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mejia\Desktop\COMPRAS\"/>
    </mc:Choice>
  </mc:AlternateContent>
  <bookViews>
    <workbookView xWindow="0" yWindow="0" windowWidth="20490" windowHeight="7650"/>
  </bookViews>
  <sheets>
    <sheet name="8.1" sheetId="1" r:id="rId1"/>
  </sheets>
  <definedNames>
    <definedName name="_xlnm._FilterDatabase" localSheetId="0" hidden="1">'8.1'!$A$7:$AT$7</definedName>
    <definedName name="LE2010003059520260400080100001111_3" localSheetId="0">'8.1'!$B$8:$AR$5526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T9" i="1" l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AT266" i="1"/>
  <c r="AT267" i="1"/>
  <c r="AT268" i="1"/>
  <c r="AT269" i="1"/>
  <c r="AT270" i="1"/>
  <c r="AT271" i="1"/>
  <c r="AT272" i="1"/>
  <c r="AT273" i="1"/>
  <c r="AT274" i="1"/>
  <c r="AT275" i="1"/>
  <c r="AT276" i="1"/>
  <c r="AT277" i="1"/>
  <c r="AT278" i="1"/>
  <c r="AT279" i="1"/>
  <c r="AT280" i="1"/>
  <c r="AT281" i="1"/>
  <c r="AT282" i="1"/>
  <c r="AT283" i="1"/>
  <c r="AT284" i="1"/>
  <c r="AT285" i="1"/>
  <c r="AT286" i="1"/>
  <c r="AT287" i="1"/>
  <c r="AT288" i="1"/>
  <c r="AT289" i="1"/>
  <c r="AT290" i="1"/>
  <c r="AT291" i="1"/>
  <c r="AT292" i="1"/>
  <c r="AT293" i="1"/>
  <c r="AT294" i="1"/>
  <c r="AT295" i="1"/>
  <c r="AT296" i="1"/>
  <c r="AT297" i="1"/>
  <c r="AT298" i="1"/>
  <c r="AT299" i="1"/>
  <c r="AT300" i="1"/>
  <c r="AT301" i="1"/>
  <c r="AT302" i="1"/>
  <c r="AT303" i="1"/>
  <c r="AT304" i="1"/>
  <c r="AT305" i="1"/>
  <c r="AT306" i="1"/>
  <c r="AT307" i="1"/>
  <c r="AT308" i="1"/>
  <c r="AT309" i="1"/>
  <c r="AT310" i="1"/>
  <c r="AT311" i="1"/>
  <c r="AT312" i="1"/>
  <c r="AT313" i="1"/>
  <c r="AT314" i="1"/>
  <c r="AT315" i="1"/>
  <c r="AT316" i="1"/>
  <c r="AT317" i="1"/>
  <c r="AT318" i="1"/>
  <c r="AT319" i="1"/>
  <c r="AT320" i="1"/>
  <c r="AT321" i="1"/>
  <c r="AT322" i="1"/>
  <c r="AT323" i="1"/>
  <c r="AT324" i="1"/>
  <c r="AT325" i="1"/>
  <c r="AT326" i="1"/>
  <c r="AT327" i="1"/>
  <c r="AT328" i="1"/>
  <c r="AT329" i="1"/>
  <c r="AT330" i="1"/>
  <c r="AT331" i="1"/>
  <c r="AT332" i="1"/>
  <c r="AT333" i="1"/>
  <c r="AT334" i="1"/>
  <c r="AT335" i="1"/>
  <c r="AT336" i="1"/>
  <c r="AT337" i="1"/>
  <c r="AT338" i="1"/>
  <c r="AT339" i="1"/>
  <c r="AT340" i="1"/>
  <c r="AT341" i="1"/>
  <c r="AT342" i="1"/>
  <c r="AT343" i="1"/>
  <c r="AT344" i="1"/>
  <c r="AT345" i="1"/>
  <c r="AT346" i="1"/>
  <c r="AT347" i="1"/>
  <c r="AT348" i="1"/>
  <c r="AT349" i="1"/>
  <c r="AT350" i="1"/>
  <c r="AT351" i="1"/>
  <c r="AT352" i="1"/>
  <c r="AT353" i="1"/>
  <c r="AT354" i="1"/>
  <c r="AT355" i="1"/>
  <c r="AT356" i="1"/>
  <c r="AT357" i="1"/>
  <c r="AT358" i="1"/>
  <c r="AT359" i="1"/>
  <c r="AT360" i="1"/>
  <c r="AT361" i="1"/>
  <c r="AT362" i="1"/>
  <c r="AT363" i="1"/>
  <c r="AT364" i="1"/>
  <c r="AT365" i="1"/>
  <c r="AT366" i="1"/>
  <c r="AT367" i="1"/>
  <c r="AT368" i="1"/>
  <c r="AT369" i="1"/>
  <c r="AT370" i="1"/>
  <c r="AT371" i="1"/>
  <c r="AT372" i="1"/>
  <c r="AT373" i="1"/>
  <c r="AT374" i="1"/>
  <c r="AT375" i="1"/>
  <c r="AT376" i="1"/>
  <c r="AT377" i="1"/>
  <c r="AT378" i="1"/>
  <c r="AT379" i="1"/>
  <c r="AT380" i="1"/>
  <c r="AT381" i="1"/>
  <c r="AT382" i="1"/>
  <c r="AT383" i="1"/>
  <c r="AT384" i="1"/>
  <c r="AT385" i="1"/>
  <c r="AT386" i="1"/>
  <c r="AT387" i="1"/>
  <c r="AT388" i="1"/>
  <c r="AT389" i="1"/>
  <c r="AT390" i="1"/>
  <c r="AT391" i="1"/>
  <c r="AT392" i="1"/>
  <c r="AT393" i="1"/>
  <c r="AT394" i="1"/>
  <c r="AT395" i="1"/>
  <c r="AT396" i="1"/>
  <c r="AT397" i="1"/>
  <c r="AT398" i="1"/>
  <c r="AT399" i="1"/>
  <c r="AT400" i="1"/>
  <c r="AT401" i="1"/>
  <c r="AT402" i="1"/>
  <c r="AT403" i="1"/>
  <c r="AT404" i="1"/>
  <c r="AT405" i="1"/>
  <c r="AT406" i="1"/>
  <c r="AT407" i="1"/>
  <c r="AT408" i="1"/>
  <c r="AT409" i="1"/>
  <c r="AT410" i="1"/>
  <c r="AT411" i="1"/>
  <c r="AT412" i="1"/>
  <c r="AT413" i="1"/>
  <c r="AT414" i="1"/>
  <c r="AT415" i="1"/>
  <c r="AT416" i="1"/>
  <c r="AT417" i="1"/>
  <c r="AT418" i="1"/>
  <c r="AT419" i="1"/>
  <c r="AT420" i="1"/>
  <c r="AT421" i="1"/>
  <c r="AT422" i="1"/>
  <c r="AT423" i="1"/>
  <c r="AT424" i="1"/>
  <c r="AT425" i="1"/>
  <c r="AT426" i="1"/>
  <c r="AT427" i="1"/>
  <c r="AT428" i="1"/>
  <c r="AT429" i="1"/>
  <c r="AT430" i="1"/>
  <c r="AT431" i="1"/>
  <c r="AT432" i="1"/>
  <c r="AT433" i="1"/>
  <c r="AT434" i="1"/>
  <c r="AT435" i="1"/>
  <c r="AT436" i="1"/>
  <c r="AT437" i="1"/>
  <c r="AT438" i="1"/>
  <c r="AT439" i="1"/>
  <c r="AT440" i="1"/>
  <c r="AT441" i="1"/>
  <c r="AT442" i="1"/>
  <c r="AT443" i="1"/>
  <c r="AT444" i="1"/>
  <c r="AT445" i="1"/>
  <c r="AT446" i="1"/>
  <c r="AT447" i="1"/>
  <c r="AT448" i="1"/>
  <c r="AT449" i="1"/>
  <c r="AT450" i="1"/>
  <c r="AT451" i="1"/>
  <c r="AT452" i="1"/>
  <c r="AT453" i="1"/>
  <c r="AT454" i="1"/>
  <c r="AT455" i="1"/>
  <c r="AT456" i="1"/>
  <c r="AT457" i="1"/>
  <c r="AT458" i="1"/>
  <c r="AT459" i="1"/>
  <c r="AT460" i="1"/>
  <c r="AT461" i="1"/>
  <c r="AT462" i="1"/>
  <c r="AT463" i="1"/>
  <c r="AT464" i="1"/>
  <c r="AT465" i="1"/>
  <c r="AT466" i="1"/>
  <c r="AT467" i="1"/>
  <c r="AT468" i="1"/>
  <c r="AT469" i="1"/>
  <c r="AT470" i="1"/>
  <c r="AT471" i="1"/>
  <c r="AT472" i="1"/>
  <c r="AT473" i="1"/>
  <c r="AT474" i="1"/>
  <c r="AT475" i="1"/>
  <c r="AT476" i="1"/>
  <c r="AT477" i="1"/>
  <c r="AT478" i="1"/>
  <c r="AT479" i="1"/>
  <c r="AT480" i="1"/>
  <c r="AT481" i="1"/>
  <c r="AT482" i="1"/>
  <c r="AT483" i="1"/>
  <c r="AT484" i="1"/>
  <c r="AT485" i="1"/>
  <c r="AT486" i="1"/>
  <c r="AT487" i="1"/>
  <c r="AT488" i="1"/>
  <c r="AT489" i="1"/>
  <c r="AT490" i="1"/>
  <c r="AT491" i="1"/>
  <c r="AT492" i="1"/>
  <c r="AT493" i="1"/>
  <c r="AT494" i="1"/>
  <c r="AT495" i="1"/>
  <c r="AT496" i="1"/>
  <c r="AT497" i="1"/>
  <c r="AT498" i="1"/>
  <c r="AT499" i="1"/>
  <c r="AT500" i="1"/>
  <c r="AT501" i="1"/>
  <c r="AT502" i="1"/>
  <c r="AT503" i="1"/>
  <c r="AT504" i="1"/>
  <c r="AT505" i="1"/>
  <c r="AT506" i="1"/>
  <c r="AT507" i="1"/>
  <c r="AT508" i="1"/>
  <c r="AT509" i="1"/>
  <c r="AT510" i="1"/>
  <c r="AT511" i="1"/>
  <c r="AT512" i="1"/>
  <c r="AT513" i="1"/>
  <c r="AT514" i="1"/>
  <c r="AT515" i="1"/>
  <c r="AT516" i="1"/>
  <c r="AT517" i="1"/>
  <c r="AT518" i="1"/>
  <c r="AT519" i="1"/>
  <c r="AT520" i="1"/>
  <c r="AT521" i="1"/>
  <c r="AT522" i="1"/>
  <c r="AT523" i="1"/>
  <c r="AT524" i="1"/>
  <c r="AT525" i="1"/>
  <c r="AT526" i="1"/>
  <c r="AT527" i="1"/>
  <c r="AT528" i="1"/>
  <c r="AT529" i="1"/>
  <c r="AT530" i="1"/>
  <c r="AT531" i="1"/>
  <c r="AT532" i="1"/>
  <c r="AT533" i="1"/>
  <c r="AT534" i="1"/>
  <c r="AT535" i="1"/>
  <c r="AT536" i="1"/>
  <c r="AT537" i="1"/>
  <c r="AT538" i="1"/>
  <c r="AT539" i="1"/>
  <c r="AT540" i="1"/>
  <c r="AT541" i="1"/>
  <c r="AT542" i="1"/>
  <c r="AT543" i="1"/>
  <c r="AT544" i="1"/>
  <c r="AT545" i="1"/>
  <c r="AT546" i="1"/>
  <c r="AT547" i="1"/>
  <c r="AT548" i="1"/>
  <c r="AT549" i="1"/>
  <c r="AT550" i="1"/>
  <c r="AT551" i="1"/>
  <c r="AT552" i="1"/>
  <c r="AT553" i="1"/>
  <c r="AT554" i="1"/>
  <c r="AT555" i="1"/>
  <c r="AT556" i="1"/>
  <c r="AT557" i="1"/>
  <c r="AT558" i="1"/>
  <c r="AT559" i="1"/>
  <c r="AT560" i="1"/>
  <c r="AT561" i="1"/>
  <c r="AT562" i="1"/>
  <c r="AT563" i="1"/>
  <c r="AT564" i="1"/>
  <c r="AT565" i="1"/>
  <c r="AT566" i="1"/>
  <c r="AT567" i="1"/>
  <c r="AT568" i="1"/>
  <c r="AT569" i="1"/>
  <c r="AT570" i="1"/>
  <c r="AT571" i="1"/>
  <c r="AT572" i="1"/>
  <c r="AT573" i="1"/>
  <c r="AT574" i="1"/>
  <c r="AT575" i="1"/>
  <c r="AT576" i="1"/>
  <c r="AT577" i="1"/>
  <c r="AT578" i="1"/>
  <c r="AT579" i="1"/>
  <c r="AT580" i="1"/>
  <c r="AT581" i="1"/>
  <c r="AT582" i="1"/>
  <c r="AT583" i="1"/>
  <c r="AT584" i="1"/>
  <c r="AT585" i="1"/>
  <c r="AT586" i="1"/>
  <c r="AT587" i="1"/>
  <c r="AT588" i="1"/>
  <c r="AT589" i="1"/>
  <c r="AT590" i="1"/>
  <c r="AT591" i="1"/>
  <c r="AT592" i="1"/>
  <c r="AT593" i="1"/>
  <c r="AT594" i="1"/>
  <c r="AT595" i="1"/>
  <c r="AT596" i="1"/>
  <c r="AT597" i="1"/>
  <c r="AT598" i="1"/>
  <c r="AT599" i="1"/>
  <c r="AT600" i="1"/>
  <c r="AT601" i="1"/>
  <c r="AT602" i="1"/>
  <c r="AT603" i="1"/>
  <c r="AT604" i="1"/>
  <c r="AT605" i="1"/>
  <c r="AT606" i="1"/>
  <c r="AT607" i="1"/>
  <c r="AT608" i="1"/>
  <c r="AT609" i="1"/>
  <c r="AT610" i="1"/>
  <c r="AT611" i="1"/>
  <c r="AT612" i="1"/>
  <c r="AT613" i="1"/>
  <c r="AT614" i="1"/>
  <c r="AT615" i="1"/>
  <c r="AT616" i="1"/>
  <c r="AT617" i="1"/>
  <c r="AT618" i="1"/>
  <c r="AT619" i="1"/>
  <c r="AT620" i="1"/>
  <c r="AT621" i="1"/>
  <c r="AT622" i="1"/>
  <c r="AT623" i="1"/>
  <c r="AT624" i="1"/>
  <c r="AT625" i="1"/>
  <c r="AT626" i="1"/>
  <c r="AT627" i="1"/>
  <c r="AT628" i="1"/>
  <c r="AT629" i="1"/>
  <c r="AT630" i="1"/>
  <c r="AT631" i="1"/>
  <c r="AT632" i="1"/>
  <c r="AT633" i="1"/>
  <c r="AT634" i="1"/>
  <c r="AT635" i="1"/>
  <c r="AT636" i="1"/>
  <c r="AT637" i="1"/>
  <c r="AT638" i="1"/>
  <c r="AT639" i="1"/>
  <c r="AT640" i="1"/>
  <c r="AT641" i="1"/>
  <c r="AT642" i="1"/>
  <c r="AT643" i="1"/>
  <c r="AT644" i="1"/>
  <c r="AT645" i="1"/>
  <c r="AT646" i="1"/>
  <c r="AT647" i="1"/>
  <c r="AT648" i="1"/>
  <c r="AT649" i="1"/>
  <c r="AT650" i="1"/>
  <c r="AT651" i="1"/>
  <c r="AT652" i="1"/>
  <c r="AT653" i="1"/>
  <c r="AT654" i="1"/>
  <c r="AT655" i="1"/>
  <c r="AT656" i="1"/>
  <c r="AT657" i="1"/>
  <c r="AT658" i="1"/>
  <c r="AT659" i="1"/>
  <c r="AT660" i="1"/>
  <c r="AT661" i="1"/>
  <c r="AT662" i="1"/>
  <c r="AT663" i="1"/>
  <c r="AT664" i="1"/>
  <c r="AT665" i="1"/>
  <c r="AT666" i="1"/>
  <c r="AT667" i="1"/>
  <c r="AT668" i="1"/>
  <c r="AT669" i="1"/>
  <c r="AT670" i="1"/>
  <c r="AT671" i="1"/>
  <c r="AT672" i="1"/>
  <c r="AT673" i="1"/>
  <c r="AT674" i="1"/>
  <c r="AT675" i="1"/>
  <c r="AT676" i="1"/>
  <c r="AT677" i="1"/>
  <c r="AT678" i="1"/>
  <c r="AT679" i="1"/>
  <c r="AT680" i="1"/>
  <c r="AT681" i="1"/>
  <c r="AT682" i="1"/>
  <c r="AT683" i="1"/>
  <c r="AT684" i="1"/>
  <c r="AT685" i="1"/>
  <c r="AT686" i="1"/>
  <c r="AT687" i="1"/>
  <c r="AT688" i="1"/>
  <c r="AT689" i="1"/>
  <c r="AT690" i="1"/>
  <c r="AT691" i="1"/>
  <c r="AT692" i="1"/>
  <c r="AT693" i="1"/>
  <c r="AT694" i="1"/>
  <c r="AT695" i="1"/>
  <c r="AT696" i="1"/>
  <c r="AT697" i="1"/>
  <c r="AT698" i="1"/>
  <c r="AT699" i="1"/>
  <c r="AT700" i="1"/>
  <c r="AT701" i="1"/>
  <c r="AT702" i="1"/>
  <c r="AT703" i="1"/>
  <c r="AT704" i="1"/>
  <c r="AT705" i="1"/>
  <c r="AT706" i="1"/>
  <c r="AT707" i="1"/>
  <c r="AT708" i="1"/>
  <c r="AT709" i="1"/>
  <c r="AT710" i="1"/>
  <c r="AT711" i="1"/>
  <c r="AT712" i="1"/>
  <c r="AT713" i="1"/>
  <c r="AT714" i="1"/>
  <c r="AT715" i="1"/>
  <c r="AT716" i="1"/>
  <c r="AT717" i="1"/>
  <c r="AT718" i="1"/>
  <c r="AT719" i="1"/>
  <c r="AT720" i="1"/>
  <c r="AT721" i="1"/>
  <c r="AT722" i="1"/>
  <c r="AT723" i="1"/>
  <c r="AT724" i="1"/>
  <c r="AT725" i="1"/>
  <c r="AT726" i="1"/>
  <c r="AT727" i="1"/>
  <c r="AT728" i="1"/>
  <c r="AT729" i="1"/>
  <c r="AT730" i="1"/>
  <c r="AT731" i="1"/>
  <c r="AT732" i="1"/>
  <c r="AT733" i="1"/>
  <c r="AT734" i="1"/>
  <c r="AT735" i="1"/>
  <c r="AT736" i="1"/>
  <c r="AT737" i="1"/>
  <c r="AT738" i="1"/>
  <c r="AT739" i="1"/>
  <c r="AT740" i="1"/>
  <c r="AT741" i="1"/>
  <c r="AT742" i="1"/>
  <c r="AT743" i="1"/>
  <c r="AT744" i="1"/>
  <c r="AT745" i="1"/>
  <c r="AT746" i="1"/>
  <c r="AT747" i="1"/>
  <c r="AT748" i="1"/>
  <c r="AT749" i="1"/>
  <c r="AT750" i="1"/>
  <c r="AT751" i="1"/>
  <c r="AT752" i="1"/>
  <c r="AT753" i="1"/>
  <c r="AT754" i="1"/>
  <c r="AT755" i="1"/>
  <c r="AT756" i="1"/>
  <c r="AT757" i="1"/>
  <c r="AT758" i="1"/>
  <c r="AT759" i="1"/>
  <c r="AT760" i="1"/>
  <c r="AT761" i="1"/>
  <c r="AT762" i="1"/>
  <c r="AT763" i="1"/>
  <c r="AT764" i="1"/>
  <c r="AT765" i="1"/>
  <c r="AT766" i="1"/>
  <c r="AT767" i="1"/>
  <c r="AT768" i="1"/>
  <c r="AT769" i="1"/>
  <c r="AT770" i="1"/>
  <c r="AT771" i="1"/>
  <c r="AT772" i="1"/>
  <c r="AT773" i="1"/>
  <c r="AT774" i="1"/>
  <c r="AT775" i="1"/>
  <c r="AT776" i="1"/>
  <c r="AT777" i="1"/>
  <c r="AT778" i="1"/>
  <c r="AT779" i="1"/>
  <c r="AT780" i="1"/>
  <c r="AT781" i="1"/>
  <c r="AT782" i="1"/>
  <c r="AT783" i="1"/>
  <c r="AT784" i="1"/>
  <c r="AT785" i="1"/>
  <c r="AT786" i="1"/>
  <c r="AT787" i="1"/>
  <c r="AT788" i="1"/>
  <c r="AT789" i="1"/>
  <c r="AT790" i="1"/>
  <c r="AT791" i="1"/>
  <c r="AT792" i="1"/>
  <c r="AT793" i="1"/>
  <c r="AT794" i="1"/>
  <c r="AT795" i="1"/>
  <c r="AT796" i="1"/>
  <c r="AT797" i="1"/>
  <c r="AT798" i="1"/>
  <c r="AT799" i="1"/>
  <c r="AT800" i="1"/>
  <c r="AT801" i="1"/>
  <c r="AT802" i="1"/>
  <c r="AT803" i="1"/>
  <c r="AT804" i="1"/>
  <c r="AT805" i="1"/>
  <c r="AT806" i="1"/>
  <c r="AT807" i="1"/>
  <c r="AT808" i="1"/>
  <c r="AT809" i="1"/>
  <c r="AT810" i="1"/>
  <c r="AT811" i="1"/>
  <c r="AT812" i="1"/>
  <c r="AT813" i="1"/>
  <c r="AT814" i="1"/>
  <c r="AT815" i="1"/>
  <c r="AT816" i="1"/>
  <c r="AT817" i="1"/>
  <c r="AT818" i="1"/>
  <c r="AT819" i="1"/>
  <c r="AT820" i="1"/>
  <c r="AT821" i="1"/>
  <c r="AT822" i="1"/>
  <c r="AT823" i="1"/>
  <c r="AT824" i="1"/>
  <c r="AT825" i="1"/>
  <c r="AT826" i="1"/>
  <c r="AT827" i="1"/>
  <c r="AT828" i="1"/>
  <c r="AT829" i="1"/>
  <c r="AT830" i="1"/>
  <c r="AT831" i="1"/>
  <c r="AT832" i="1"/>
  <c r="AT833" i="1"/>
  <c r="AT834" i="1"/>
  <c r="AT835" i="1"/>
  <c r="AT836" i="1"/>
  <c r="AT837" i="1"/>
  <c r="AT838" i="1"/>
  <c r="AT839" i="1"/>
  <c r="AT840" i="1"/>
  <c r="AT841" i="1"/>
  <c r="AT842" i="1"/>
  <c r="AT843" i="1"/>
  <c r="AT844" i="1"/>
  <c r="AT845" i="1"/>
  <c r="AT846" i="1"/>
  <c r="AT847" i="1"/>
  <c r="AT848" i="1"/>
  <c r="AT849" i="1"/>
  <c r="AT850" i="1"/>
  <c r="AT851" i="1"/>
  <c r="AT852" i="1"/>
  <c r="AT853" i="1"/>
  <c r="AT854" i="1"/>
  <c r="AT855" i="1"/>
  <c r="AT856" i="1"/>
  <c r="AT857" i="1"/>
  <c r="AT858" i="1"/>
  <c r="AT859" i="1"/>
  <c r="AT860" i="1"/>
  <c r="AT861" i="1"/>
  <c r="AT862" i="1"/>
  <c r="AT863" i="1"/>
  <c r="AT864" i="1"/>
  <c r="AT865" i="1"/>
  <c r="AT866" i="1"/>
  <c r="AT867" i="1"/>
  <c r="AT868" i="1"/>
  <c r="AT869" i="1"/>
  <c r="AT870" i="1"/>
  <c r="AT871" i="1"/>
  <c r="AT872" i="1"/>
  <c r="AT873" i="1"/>
  <c r="AT874" i="1"/>
  <c r="AT875" i="1"/>
  <c r="AT876" i="1"/>
  <c r="AT877" i="1"/>
  <c r="AT878" i="1"/>
  <c r="AT879" i="1"/>
  <c r="AT880" i="1"/>
  <c r="AT881" i="1"/>
  <c r="AT882" i="1"/>
  <c r="AT883" i="1"/>
  <c r="AT884" i="1"/>
  <c r="AT885" i="1"/>
  <c r="AT886" i="1"/>
  <c r="AT887" i="1"/>
  <c r="AT888" i="1"/>
  <c r="AT889" i="1"/>
  <c r="AT890" i="1"/>
  <c r="AT891" i="1"/>
  <c r="AT892" i="1"/>
  <c r="AT893" i="1"/>
  <c r="AT894" i="1"/>
  <c r="AT895" i="1"/>
  <c r="AT896" i="1"/>
  <c r="AT897" i="1"/>
  <c r="AT898" i="1"/>
  <c r="AT899" i="1"/>
  <c r="AT900" i="1"/>
  <c r="AT901" i="1"/>
  <c r="AT902" i="1"/>
  <c r="AT903" i="1"/>
  <c r="AT904" i="1"/>
  <c r="AT905" i="1"/>
  <c r="AT906" i="1"/>
  <c r="AT907" i="1"/>
  <c r="AT908" i="1"/>
  <c r="AT909" i="1"/>
  <c r="AT910" i="1"/>
  <c r="AT911" i="1"/>
  <c r="AT912" i="1"/>
  <c r="AT913" i="1"/>
  <c r="AT914" i="1"/>
  <c r="AT915" i="1"/>
  <c r="AT916" i="1"/>
  <c r="AT917" i="1"/>
  <c r="AT918" i="1"/>
  <c r="AT919" i="1"/>
  <c r="AT920" i="1"/>
  <c r="AT921" i="1"/>
  <c r="AT922" i="1"/>
  <c r="AT923" i="1"/>
  <c r="AT924" i="1"/>
  <c r="AT925" i="1"/>
  <c r="AT926" i="1"/>
  <c r="AT927" i="1"/>
  <c r="AT928" i="1"/>
  <c r="AT929" i="1"/>
  <c r="AT930" i="1"/>
  <c r="AT931" i="1"/>
  <c r="AT932" i="1"/>
  <c r="AT933" i="1"/>
  <c r="AT934" i="1"/>
  <c r="AT935" i="1"/>
  <c r="AT936" i="1"/>
  <c r="AT937" i="1"/>
  <c r="AT938" i="1"/>
  <c r="AT939" i="1"/>
  <c r="AT940" i="1"/>
  <c r="AT941" i="1"/>
  <c r="AT942" i="1"/>
  <c r="AT943" i="1"/>
  <c r="AT944" i="1"/>
  <c r="AT945" i="1"/>
  <c r="AT946" i="1"/>
  <c r="AT947" i="1"/>
  <c r="AT948" i="1"/>
  <c r="AT949" i="1"/>
  <c r="AT950" i="1"/>
  <c r="AT951" i="1"/>
  <c r="AT952" i="1"/>
  <c r="AT953" i="1"/>
  <c r="AT954" i="1"/>
  <c r="AT955" i="1"/>
  <c r="AT956" i="1"/>
  <c r="AT957" i="1"/>
  <c r="AT958" i="1"/>
  <c r="AT959" i="1"/>
  <c r="AT960" i="1"/>
  <c r="AT961" i="1"/>
  <c r="AT962" i="1"/>
  <c r="AT963" i="1"/>
  <c r="AT964" i="1"/>
  <c r="AT965" i="1"/>
  <c r="AT966" i="1"/>
  <c r="AT967" i="1"/>
  <c r="AT968" i="1"/>
  <c r="AT969" i="1"/>
  <c r="AT970" i="1"/>
  <c r="AT971" i="1"/>
  <c r="AT972" i="1"/>
  <c r="AT973" i="1"/>
  <c r="AT974" i="1"/>
  <c r="AT975" i="1"/>
  <c r="AT976" i="1"/>
  <c r="AT977" i="1"/>
  <c r="AT978" i="1"/>
  <c r="AT979" i="1"/>
  <c r="AT980" i="1"/>
  <c r="AT981" i="1"/>
  <c r="AT982" i="1"/>
  <c r="AT983" i="1"/>
  <c r="AT984" i="1"/>
  <c r="AT985" i="1"/>
  <c r="AT986" i="1"/>
  <c r="AT987" i="1"/>
  <c r="AT988" i="1"/>
  <c r="AT989" i="1"/>
  <c r="AT990" i="1"/>
  <c r="AT991" i="1"/>
  <c r="AT992" i="1"/>
  <c r="AT993" i="1"/>
  <c r="AT994" i="1"/>
  <c r="AT995" i="1"/>
  <c r="AT996" i="1"/>
  <c r="AT997" i="1"/>
  <c r="AT998" i="1"/>
  <c r="AT999" i="1"/>
  <c r="AT1000" i="1"/>
  <c r="AT1001" i="1"/>
  <c r="AT1002" i="1"/>
  <c r="AT1003" i="1"/>
  <c r="AT1004" i="1"/>
  <c r="AT1005" i="1"/>
  <c r="AT1006" i="1"/>
  <c r="AT1007" i="1"/>
  <c r="AT1008" i="1"/>
  <c r="AT1009" i="1"/>
  <c r="AT1010" i="1"/>
  <c r="AT1011" i="1"/>
  <c r="AT1012" i="1"/>
  <c r="AT1013" i="1"/>
  <c r="AT1014" i="1"/>
  <c r="AT1015" i="1"/>
  <c r="AT1016" i="1"/>
  <c r="AT1017" i="1"/>
  <c r="AT1018" i="1"/>
  <c r="AT1019" i="1"/>
  <c r="AT1020" i="1"/>
  <c r="AT1021" i="1"/>
  <c r="AT1022" i="1"/>
  <c r="AT1023" i="1"/>
  <c r="AT1024" i="1"/>
  <c r="AT1025" i="1"/>
  <c r="AT1026" i="1"/>
  <c r="AT1027" i="1"/>
  <c r="AT1028" i="1"/>
  <c r="AT1029" i="1"/>
  <c r="AT1030" i="1"/>
  <c r="AT1031" i="1"/>
  <c r="AT1032" i="1"/>
  <c r="AT1033" i="1"/>
  <c r="AT1034" i="1"/>
  <c r="AT1035" i="1"/>
  <c r="AT1036" i="1"/>
  <c r="AT1037" i="1"/>
  <c r="AT1038" i="1"/>
  <c r="AT1039" i="1"/>
  <c r="AT1040" i="1"/>
  <c r="AT1041" i="1"/>
  <c r="AT1042" i="1"/>
  <c r="AT1043" i="1"/>
  <c r="AT1044" i="1"/>
  <c r="AT1045" i="1"/>
  <c r="AT1046" i="1"/>
  <c r="AT1047" i="1"/>
  <c r="AT1048" i="1"/>
  <c r="AT1049" i="1"/>
  <c r="AT1050" i="1"/>
  <c r="AT1051" i="1"/>
  <c r="AT1052" i="1"/>
  <c r="AT1053" i="1"/>
  <c r="AT1054" i="1"/>
  <c r="AT1055" i="1"/>
  <c r="AT1056" i="1"/>
  <c r="AT1057" i="1"/>
  <c r="AT1058" i="1"/>
  <c r="AT1059" i="1"/>
  <c r="AT1060" i="1"/>
  <c r="AT1061" i="1"/>
  <c r="AT1062" i="1"/>
  <c r="AT1063" i="1"/>
  <c r="AT1064" i="1"/>
  <c r="AT1065" i="1"/>
  <c r="AT1066" i="1"/>
  <c r="AT1067" i="1"/>
  <c r="AT1068" i="1"/>
  <c r="AT1069" i="1"/>
  <c r="AT1070" i="1"/>
  <c r="AT1071" i="1"/>
  <c r="AT1072" i="1"/>
  <c r="AT1073" i="1"/>
  <c r="AT1074" i="1"/>
  <c r="AT1075" i="1"/>
  <c r="AT1076" i="1"/>
  <c r="AT1077" i="1"/>
  <c r="AT1078" i="1"/>
  <c r="AT1079" i="1"/>
  <c r="AT1080" i="1"/>
  <c r="AT1081" i="1"/>
  <c r="AT1082" i="1"/>
  <c r="AT1083" i="1"/>
  <c r="AT1084" i="1"/>
  <c r="AT1085" i="1"/>
  <c r="AT1086" i="1"/>
  <c r="AT1087" i="1"/>
  <c r="AT1088" i="1"/>
  <c r="AT1089" i="1"/>
  <c r="AT1090" i="1"/>
  <c r="AT1091" i="1"/>
  <c r="AT1092" i="1"/>
  <c r="AT1093" i="1"/>
  <c r="AT1094" i="1"/>
  <c r="AT1095" i="1"/>
  <c r="AT1096" i="1"/>
  <c r="AT1097" i="1"/>
  <c r="AT1098" i="1"/>
  <c r="AT1099" i="1"/>
  <c r="AT1100" i="1"/>
  <c r="AT1101" i="1"/>
  <c r="AT1102" i="1"/>
  <c r="AT1103" i="1"/>
  <c r="AT1104" i="1"/>
  <c r="AT1105" i="1"/>
  <c r="AT1106" i="1"/>
  <c r="AT1107" i="1"/>
  <c r="AT1108" i="1"/>
  <c r="AT1109" i="1"/>
  <c r="AT1110" i="1"/>
  <c r="AT1111" i="1"/>
  <c r="AT1112" i="1"/>
  <c r="AT1113" i="1"/>
  <c r="AT1114" i="1"/>
  <c r="AT1115" i="1"/>
  <c r="AT1116" i="1"/>
  <c r="AT1117" i="1"/>
  <c r="AT1118" i="1"/>
  <c r="AT1119" i="1"/>
  <c r="AT1120" i="1"/>
  <c r="AT1121" i="1"/>
  <c r="AT1122" i="1"/>
  <c r="AT1123" i="1"/>
  <c r="AT1124" i="1"/>
  <c r="AT1125" i="1"/>
  <c r="AT1126" i="1"/>
  <c r="AT1127" i="1"/>
  <c r="AT1128" i="1"/>
  <c r="AT1129" i="1"/>
  <c r="AT1130" i="1"/>
  <c r="AT1131" i="1"/>
  <c r="AT1132" i="1"/>
  <c r="AT1133" i="1"/>
  <c r="AT1134" i="1"/>
  <c r="AT1135" i="1"/>
  <c r="AT1136" i="1"/>
  <c r="AT1137" i="1"/>
  <c r="AT1138" i="1"/>
  <c r="AT1139" i="1"/>
  <c r="AT1140" i="1"/>
  <c r="AT1141" i="1"/>
  <c r="AT1142" i="1"/>
  <c r="AT1143" i="1"/>
  <c r="AT1144" i="1"/>
  <c r="AT1145" i="1"/>
  <c r="AT1146" i="1"/>
  <c r="AT1147" i="1"/>
  <c r="AT1148" i="1"/>
  <c r="AT1149" i="1"/>
  <c r="AT1150" i="1"/>
  <c r="AT1151" i="1"/>
  <c r="AT1152" i="1"/>
  <c r="AT1153" i="1"/>
  <c r="AT1154" i="1"/>
  <c r="AT1155" i="1"/>
  <c r="AT1156" i="1"/>
  <c r="AT1157" i="1"/>
  <c r="AT1158" i="1"/>
  <c r="AT1159" i="1"/>
  <c r="AT1160" i="1"/>
  <c r="AT1161" i="1"/>
  <c r="AT1162" i="1"/>
  <c r="AT1163" i="1"/>
  <c r="AT1164" i="1"/>
  <c r="AT1165" i="1"/>
  <c r="AT1166" i="1"/>
  <c r="AT1167" i="1"/>
  <c r="AT1168" i="1"/>
  <c r="AT1169" i="1"/>
  <c r="AT1170" i="1"/>
  <c r="AT1171" i="1"/>
  <c r="AT1172" i="1"/>
  <c r="AT1173" i="1"/>
  <c r="AT1174" i="1"/>
  <c r="AT1175" i="1"/>
  <c r="AT1176" i="1"/>
  <c r="AT1177" i="1"/>
  <c r="AT1178" i="1"/>
  <c r="AT1179" i="1"/>
  <c r="AT1180" i="1"/>
  <c r="AT1181" i="1"/>
  <c r="AT1182" i="1"/>
  <c r="AT1183" i="1"/>
  <c r="AT1184" i="1"/>
  <c r="AT1185" i="1"/>
  <c r="AT1186" i="1"/>
  <c r="AT1187" i="1"/>
  <c r="AT1188" i="1"/>
  <c r="AT1189" i="1"/>
  <c r="AT1190" i="1"/>
  <c r="AT1191" i="1"/>
  <c r="AT1192" i="1"/>
  <c r="AT1193" i="1"/>
  <c r="AT1194" i="1"/>
  <c r="AT1195" i="1"/>
  <c r="AT1196" i="1"/>
  <c r="AT1197" i="1"/>
  <c r="AT1198" i="1"/>
  <c r="AT1199" i="1"/>
  <c r="AT1200" i="1"/>
  <c r="AT1201" i="1"/>
  <c r="AT1202" i="1"/>
  <c r="AT1203" i="1"/>
  <c r="AT1204" i="1"/>
  <c r="AT1205" i="1"/>
  <c r="AT1206" i="1"/>
  <c r="AT1207" i="1"/>
  <c r="AT1208" i="1"/>
  <c r="AT1209" i="1"/>
  <c r="AT1210" i="1"/>
  <c r="AT1211" i="1"/>
  <c r="AT1212" i="1"/>
  <c r="AT1213" i="1"/>
  <c r="AT1214" i="1"/>
  <c r="AT1215" i="1"/>
  <c r="AT1216" i="1"/>
  <c r="AT1217" i="1"/>
  <c r="AT1218" i="1"/>
  <c r="AT1219" i="1"/>
  <c r="AT1220" i="1"/>
  <c r="AT1221" i="1"/>
  <c r="AT1222" i="1"/>
  <c r="AT1223" i="1"/>
  <c r="AT1224" i="1"/>
  <c r="AT1225" i="1"/>
  <c r="AT1226" i="1"/>
  <c r="AT1227" i="1"/>
  <c r="AT1228" i="1"/>
  <c r="AT1229" i="1"/>
  <c r="AT1230" i="1"/>
  <c r="AT1231" i="1"/>
  <c r="AT1232" i="1"/>
  <c r="AT1233" i="1"/>
  <c r="AT1234" i="1"/>
  <c r="AT1235" i="1"/>
  <c r="AT1236" i="1"/>
  <c r="AT1237" i="1"/>
  <c r="AT1238" i="1"/>
  <c r="AT1239" i="1"/>
  <c r="AT1240" i="1"/>
  <c r="AT1241" i="1"/>
  <c r="AT1242" i="1"/>
  <c r="AT1243" i="1"/>
  <c r="AT1244" i="1"/>
  <c r="AT1245" i="1"/>
  <c r="AT1246" i="1"/>
  <c r="AT1247" i="1"/>
  <c r="AT1248" i="1"/>
  <c r="AT1249" i="1"/>
  <c r="AT1250" i="1"/>
  <c r="AT1251" i="1"/>
  <c r="AT1252" i="1"/>
  <c r="AT1253" i="1"/>
  <c r="AT1254" i="1"/>
  <c r="AT1255" i="1"/>
  <c r="AT1256" i="1"/>
  <c r="AT1257" i="1"/>
  <c r="AT1258" i="1"/>
  <c r="AT1259" i="1"/>
  <c r="AT1260" i="1"/>
  <c r="AT1261" i="1"/>
  <c r="AT1262" i="1"/>
  <c r="AT1263" i="1"/>
  <c r="AT1264" i="1"/>
  <c r="AT1265" i="1"/>
  <c r="AT1266" i="1"/>
  <c r="AT1267" i="1"/>
  <c r="AT1268" i="1"/>
  <c r="AT1269" i="1"/>
  <c r="AT1270" i="1"/>
  <c r="AT1271" i="1"/>
  <c r="AT1272" i="1"/>
  <c r="AT1273" i="1"/>
  <c r="AT1274" i="1"/>
  <c r="AT1275" i="1"/>
  <c r="AT1276" i="1"/>
  <c r="AT1277" i="1"/>
  <c r="AT1278" i="1"/>
  <c r="AT1279" i="1"/>
  <c r="AT1280" i="1"/>
  <c r="AT1281" i="1"/>
  <c r="AT1282" i="1"/>
  <c r="AT1283" i="1"/>
  <c r="AT1284" i="1"/>
  <c r="AT1285" i="1"/>
  <c r="AT1286" i="1"/>
  <c r="AT1287" i="1"/>
  <c r="AT1288" i="1"/>
  <c r="AT1289" i="1"/>
  <c r="AT1290" i="1"/>
  <c r="AT1291" i="1"/>
  <c r="AT1292" i="1"/>
  <c r="AT1293" i="1"/>
  <c r="AT1294" i="1"/>
  <c r="AT1295" i="1"/>
  <c r="AT1296" i="1"/>
  <c r="AT1297" i="1"/>
  <c r="AT1298" i="1"/>
  <c r="AT1299" i="1"/>
  <c r="AT1300" i="1"/>
  <c r="AT1301" i="1"/>
  <c r="AT1302" i="1"/>
  <c r="AT1303" i="1"/>
  <c r="AT1304" i="1"/>
  <c r="AT1305" i="1"/>
  <c r="AT1306" i="1"/>
  <c r="AT1307" i="1"/>
  <c r="AT1308" i="1"/>
  <c r="AT1309" i="1"/>
  <c r="AT1310" i="1"/>
  <c r="AT1311" i="1"/>
  <c r="AT1312" i="1"/>
  <c r="AT1313" i="1"/>
  <c r="AT1314" i="1"/>
  <c r="AT1315" i="1"/>
  <c r="AT1316" i="1"/>
  <c r="AT1317" i="1"/>
  <c r="AT1318" i="1"/>
  <c r="AT1319" i="1"/>
  <c r="AT1320" i="1"/>
  <c r="AT1321" i="1"/>
  <c r="AT1322" i="1"/>
  <c r="AT1323" i="1"/>
  <c r="AT1324" i="1"/>
  <c r="AT1325" i="1"/>
  <c r="AT1326" i="1"/>
  <c r="AT1327" i="1"/>
  <c r="AT1328" i="1"/>
  <c r="AT1329" i="1"/>
  <c r="AT1330" i="1"/>
  <c r="AT1331" i="1"/>
  <c r="AT1332" i="1"/>
  <c r="AT1333" i="1"/>
  <c r="AT1334" i="1"/>
  <c r="AT1335" i="1"/>
  <c r="AT1336" i="1"/>
  <c r="AT1337" i="1"/>
  <c r="AT1338" i="1"/>
  <c r="AT1339" i="1"/>
  <c r="AT1340" i="1"/>
  <c r="AT1341" i="1"/>
  <c r="AT1342" i="1"/>
  <c r="AT1343" i="1"/>
  <c r="AT1344" i="1"/>
  <c r="AT1345" i="1"/>
  <c r="AT1346" i="1"/>
  <c r="AT1347" i="1"/>
  <c r="AT1348" i="1"/>
  <c r="AT1349" i="1"/>
  <c r="AT1350" i="1"/>
  <c r="AT1351" i="1"/>
  <c r="AT1352" i="1"/>
  <c r="AT1353" i="1"/>
  <c r="AT1354" i="1"/>
  <c r="AT1355" i="1"/>
  <c r="AT1356" i="1"/>
  <c r="AT1357" i="1"/>
  <c r="AT1358" i="1"/>
  <c r="AT1359" i="1"/>
  <c r="AT1360" i="1"/>
  <c r="AT1361" i="1"/>
  <c r="AT1362" i="1"/>
  <c r="AT1363" i="1"/>
  <c r="AT1364" i="1"/>
  <c r="AT1365" i="1"/>
  <c r="AT1366" i="1"/>
  <c r="AT1367" i="1"/>
  <c r="AT1368" i="1"/>
  <c r="AT1369" i="1"/>
  <c r="AT1370" i="1"/>
  <c r="AT1371" i="1"/>
  <c r="AT1372" i="1"/>
  <c r="AT1373" i="1"/>
  <c r="AT1374" i="1"/>
  <c r="AT1375" i="1"/>
  <c r="AT1376" i="1"/>
  <c r="AT1377" i="1"/>
  <c r="AT1378" i="1"/>
  <c r="AT1379" i="1"/>
  <c r="AT1380" i="1"/>
  <c r="AT1381" i="1"/>
  <c r="AT1382" i="1"/>
  <c r="AT1383" i="1"/>
  <c r="AT1384" i="1"/>
  <c r="AT1385" i="1"/>
  <c r="AT1386" i="1"/>
  <c r="AT1387" i="1"/>
  <c r="AT1388" i="1"/>
  <c r="AT1389" i="1"/>
  <c r="AT1390" i="1"/>
  <c r="AT1391" i="1"/>
  <c r="AT1392" i="1"/>
  <c r="AT1393" i="1"/>
  <c r="AT1394" i="1"/>
  <c r="AT1395" i="1"/>
  <c r="AT1396" i="1"/>
  <c r="AT1397" i="1"/>
  <c r="AT1398" i="1"/>
  <c r="AT1399" i="1"/>
  <c r="AT1400" i="1"/>
  <c r="AT1401" i="1"/>
  <c r="AT1402" i="1"/>
  <c r="AT1403" i="1"/>
  <c r="AT1404" i="1"/>
  <c r="AT1405" i="1"/>
  <c r="AT1406" i="1"/>
  <c r="AT1407" i="1"/>
  <c r="AT1408" i="1"/>
  <c r="AT1409" i="1"/>
  <c r="AT1410" i="1"/>
  <c r="AT1411" i="1"/>
  <c r="AT1412" i="1"/>
  <c r="AT1413" i="1"/>
  <c r="AT1414" i="1"/>
  <c r="AT1415" i="1"/>
  <c r="AT1416" i="1"/>
  <c r="AT1417" i="1"/>
  <c r="AT1418" i="1"/>
  <c r="AT1419" i="1"/>
  <c r="AT1420" i="1"/>
  <c r="AT1421" i="1"/>
  <c r="AT1422" i="1"/>
  <c r="AT1423" i="1"/>
  <c r="AT1424" i="1"/>
  <c r="AT1425" i="1"/>
  <c r="AT1426" i="1"/>
  <c r="AT1427" i="1"/>
  <c r="AT1428" i="1"/>
  <c r="AT1429" i="1"/>
  <c r="AT1430" i="1"/>
  <c r="AT1431" i="1"/>
  <c r="AT1432" i="1"/>
  <c r="AT1433" i="1"/>
  <c r="AT1434" i="1"/>
  <c r="AT1435" i="1"/>
  <c r="AT1436" i="1"/>
  <c r="AT1437" i="1"/>
  <c r="AT1438" i="1"/>
  <c r="AT1439" i="1"/>
  <c r="AT1440" i="1"/>
  <c r="AT1441" i="1"/>
  <c r="AT1442" i="1"/>
  <c r="AT1443" i="1"/>
  <c r="AT1444" i="1"/>
  <c r="AT1445" i="1"/>
  <c r="AT1446" i="1"/>
  <c r="AT1447" i="1"/>
  <c r="AT1448" i="1"/>
  <c r="AT1449" i="1"/>
  <c r="AT1450" i="1"/>
  <c r="AT1451" i="1"/>
  <c r="AT1452" i="1"/>
  <c r="AT1453" i="1"/>
  <c r="AT1454" i="1"/>
  <c r="AT1455" i="1"/>
  <c r="AT1456" i="1"/>
  <c r="AT1457" i="1"/>
  <c r="AT1458" i="1"/>
  <c r="AT1459" i="1"/>
  <c r="AT1460" i="1"/>
  <c r="AT1461" i="1"/>
  <c r="AT1462" i="1"/>
  <c r="AT1463" i="1"/>
  <c r="AT1464" i="1"/>
  <c r="AT1465" i="1"/>
  <c r="AT1466" i="1"/>
  <c r="AT1467" i="1"/>
  <c r="AT1468" i="1"/>
  <c r="AT1469" i="1"/>
  <c r="AT1470" i="1"/>
  <c r="AT1471" i="1"/>
  <c r="AT1472" i="1"/>
  <c r="AT1473" i="1"/>
  <c r="AT1474" i="1"/>
  <c r="AT1475" i="1"/>
  <c r="AT1476" i="1"/>
  <c r="AT1477" i="1"/>
  <c r="AT1478" i="1"/>
  <c r="AT1479" i="1"/>
  <c r="AT1480" i="1"/>
  <c r="AT1481" i="1"/>
  <c r="AT1482" i="1"/>
  <c r="AT1483" i="1"/>
  <c r="AT1484" i="1"/>
  <c r="AT1485" i="1"/>
  <c r="AT1486" i="1"/>
  <c r="AT1487" i="1"/>
  <c r="AT1488" i="1"/>
  <c r="AT1489" i="1"/>
  <c r="AT1490" i="1"/>
  <c r="AT1491" i="1"/>
  <c r="AT1492" i="1"/>
  <c r="AT1493" i="1"/>
  <c r="AT1494" i="1"/>
  <c r="AT1495" i="1"/>
  <c r="AT1496" i="1"/>
  <c r="AT1497" i="1"/>
  <c r="AT1498" i="1"/>
  <c r="AT1499" i="1"/>
  <c r="AT1500" i="1"/>
  <c r="AT1501" i="1"/>
  <c r="AT1502" i="1"/>
  <c r="AT1503" i="1"/>
  <c r="AT1504" i="1"/>
  <c r="AT1505" i="1"/>
  <c r="AT1506" i="1"/>
  <c r="AT1507" i="1"/>
  <c r="AT1508" i="1"/>
  <c r="AT1509" i="1"/>
  <c r="AT1510" i="1"/>
  <c r="AT1511" i="1"/>
  <c r="AT1512" i="1"/>
  <c r="AT1513" i="1"/>
  <c r="AT1514" i="1"/>
  <c r="AT1515" i="1"/>
  <c r="AT1516" i="1"/>
  <c r="AT1517" i="1"/>
  <c r="AT1518" i="1"/>
  <c r="AT1519" i="1"/>
  <c r="AT1520" i="1"/>
  <c r="AT1521" i="1"/>
  <c r="AT1522" i="1"/>
  <c r="AT1523" i="1"/>
  <c r="AT1524" i="1"/>
  <c r="AT1525" i="1"/>
  <c r="AT1526" i="1"/>
  <c r="AT1527" i="1"/>
  <c r="AT1528" i="1"/>
  <c r="AT1529" i="1"/>
  <c r="AT1530" i="1"/>
  <c r="AT1531" i="1"/>
  <c r="AT1532" i="1"/>
  <c r="AT1533" i="1"/>
  <c r="AT1534" i="1"/>
  <c r="AT1535" i="1"/>
  <c r="AT1536" i="1"/>
  <c r="AT1537" i="1"/>
  <c r="AT1538" i="1"/>
  <c r="AT1539" i="1"/>
  <c r="AT1540" i="1"/>
  <c r="AT1541" i="1"/>
  <c r="AT1542" i="1"/>
  <c r="AT1543" i="1"/>
  <c r="AT1544" i="1"/>
  <c r="AT1545" i="1"/>
  <c r="AT1546" i="1"/>
  <c r="AT1547" i="1"/>
  <c r="AT1548" i="1"/>
  <c r="AT1549" i="1"/>
  <c r="AT1550" i="1"/>
  <c r="AT1551" i="1"/>
  <c r="AT1552" i="1"/>
  <c r="AT1553" i="1"/>
  <c r="AT1554" i="1"/>
  <c r="AT1555" i="1"/>
  <c r="AT1556" i="1"/>
  <c r="AT1557" i="1"/>
  <c r="AT1558" i="1"/>
  <c r="AT1559" i="1"/>
  <c r="AT1560" i="1"/>
  <c r="AT1561" i="1"/>
  <c r="AT1562" i="1"/>
  <c r="AT1563" i="1"/>
  <c r="AT1564" i="1"/>
  <c r="AT1565" i="1"/>
  <c r="AT1566" i="1"/>
  <c r="AT1567" i="1"/>
  <c r="AT1568" i="1"/>
  <c r="AT1569" i="1"/>
  <c r="AT1570" i="1"/>
  <c r="AT1571" i="1"/>
  <c r="AT1572" i="1"/>
  <c r="AT1573" i="1"/>
  <c r="AT1574" i="1"/>
  <c r="AT1575" i="1"/>
  <c r="AT1576" i="1"/>
  <c r="AT1577" i="1"/>
  <c r="AT1578" i="1"/>
  <c r="AT1579" i="1"/>
  <c r="AT1580" i="1"/>
  <c r="AT1581" i="1"/>
  <c r="AT1582" i="1"/>
  <c r="AT1583" i="1"/>
  <c r="AT1584" i="1"/>
  <c r="AT1585" i="1"/>
  <c r="AT1586" i="1"/>
  <c r="AT1587" i="1"/>
  <c r="AT1588" i="1"/>
  <c r="AT1589" i="1"/>
  <c r="AT1590" i="1"/>
  <c r="AT1591" i="1"/>
  <c r="AT1592" i="1"/>
  <c r="AT1593" i="1"/>
  <c r="AT1594" i="1"/>
  <c r="AT1595" i="1"/>
  <c r="AT1596" i="1"/>
  <c r="AT1597" i="1"/>
  <c r="AT1598" i="1"/>
  <c r="AT1599" i="1"/>
  <c r="AT1600" i="1"/>
  <c r="AT1601" i="1"/>
  <c r="AT1602" i="1"/>
  <c r="AT1603" i="1"/>
  <c r="AT1604" i="1"/>
  <c r="AT1605" i="1"/>
  <c r="AT1606" i="1"/>
  <c r="AT1607" i="1"/>
  <c r="AT1608" i="1"/>
  <c r="AT1609" i="1"/>
  <c r="AT1610" i="1"/>
  <c r="AT1611" i="1"/>
  <c r="AT1612" i="1"/>
  <c r="AT1613" i="1"/>
  <c r="AT1614" i="1"/>
  <c r="AT1615" i="1"/>
  <c r="AT1616" i="1"/>
  <c r="AT1617" i="1"/>
  <c r="AT1618" i="1"/>
  <c r="AT1619" i="1"/>
  <c r="AT1620" i="1"/>
  <c r="AT1621" i="1"/>
  <c r="AT1622" i="1"/>
  <c r="AT1623" i="1"/>
  <c r="AT1624" i="1"/>
  <c r="AT1625" i="1"/>
  <c r="AT1626" i="1"/>
  <c r="AT1627" i="1"/>
  <c r="AT1628" i="1"/>
  <c r="AT1629" i="1"/>
  <c r="AT1630" i="1"/>
  <c r="AT1631" i="1"/>
  <c r="AT1632" i="1"/>
  <c r="AT1633" i="1"/>
  <c r="AT1634" i="1"/>
  <c r="AT1635" i="1"/>
  <c r="AT1636" i="1"/>
  <c r="AT1637" i="1"/>
  <c r="AT1638" i="1"/>
  <c r="AT1639" i="1"/>
  <c r="AT1640" i="1"/>
  <c r="AT1641" i="1"/>
  <c r="AT1642" i="1"/>
  <c r="AT1643" i="1"/>
  <c r="AT1644" i="1"/>
  <c r="AT1645" i="1"/>
  <c r="AT1646" i="1"/>
  <c r="AT1647" i="1"/>
  <c r="AT1648" i="1"/>
  <c r="AT1649" i="1"/>
  <c r="AT1650" i="1"/>
  <c r="AT1651" i="1"/>
  <c r="AT1652" i="1"/>
  <c r="AT1653" i="1"/>
  <c r="AT1654" i="1"/>
  <c r="AT1655" i="1"/>
  <c r="AT1656" i="1"/>
  <c r="AT1657" i="1"/>
  <c r="AT1658" i="1"/>
  <c r="AT1659" i="1"/>
  <c r="AT1660" i="1"/>
  <c r="AT1661" i="1"/>
  <c r="AT1662" i="1"/>
  <c r="AT1663" i="1"/>
  <c r="AT1664" i="1"/>
  <c r="AT1665" i="1"/>
  <c r="AT1666" i="1"/>
  <c r="AT1667" i="1"/>
  <c r="AT1668" i="1"/>
  <c r="AT1669" i="1"/>
  <c r="AT1670" i="1"/>
  <c r="AT1671" i="1"/>
  <c r="AT1672" i="1"/>
  <c r="AT1673" i="1"/>
  <c r="AT1674" i="1"/>
  <c r="AT1675" i="1"/>
  <c r="AT1676" i="1"/>
  <c r="AT1677" i="1"/>
  <c r="AT1678" i="1"/>
  <c r="AT1679" i="1"/>
  <c r="AT1680" i="1"/>
  <c r="AT1681" i="1"/>
  <c r="AT1682" i="1"/>
  <c r="AT1683" i="1"/>
  <c r="AT1684" i="1"/>
  <c r="AT1685" i="1"/>
  <c r="AT1686" i="1"/>
  <c r="AT1687" i="1"/>
  <c r="AT1688" i="1"/>
  <c r="AT1689" i="1"/>
  <c r="AT1690" i="1"/>
  <c r="AT1691" i="1"/>
  <c r="AT1692" i="1"/>
  <c r="AT1693" i="1"/>
  <c r="AT1694" i="1"/>
  <c r="AT1695" i="1"/>
  <c r="AT1696" i="1"/>
  <c r="AT1697" i="1"/>
  <c r="AT1698" i="1"/>
  <c r="AT1699" i="1"/>
  <c r="AT1700" i="1"/>
  <c r="AT1701" i="1"/>
  <c r="AT1702" i="1"/>
  <c r="AT1703" i="1"/>
  <c r="AT1704" i="1"/>
  <c r="AT1705" i="1"/>
  <c r="AT1706" i="1"/>
  <c r="AT1707" i="1"/>
  <c r="AT1708" i="1"/>
  <c r="AT1709" i="1"/>
  <c r="AT1710" i="1"/>
  <c r="AT1711" i="1"/>
  <c r="AT1712" i="1"/>
  <c r="AT1713" i="1"/>
  <c r="AT1714" i="1"/>
  <c r="AT1715" i="1"/>
  <c r="AT1716" i="1"/>
  <c r="AT1717" i="1"/>
  <c r="AT1718" i="1"/>
  <c r="AT1719" i="1"/>
  <c r="AT1720" i="1"/>
  <c r="AT1721" i="1"/>
  <c r="AT1722" i="1"/>
  <c r="AT1723" i="1"/>
  <c r="AT1724" i="1"/>
  <c r="AT1725" i="1"/>
  <c r="AT1726" i="1"/>
  <c r="AT1727" i="1"/>
  <c r="AT1728" i="1"/>
  <c r="AT1729" i="1"/>
  <c r="AT1730" i="1"/>
  <c r="AT1731" i="1"/>
  <c r="AT1732" i="1"/>
  <c r="AT1733" i="1"/>
  <c r="AT1734" i="1"/>
  <c r="AT1735" i="1"/>
  <c r="AT1736" i="1"/>
  <c r="AT1737" i="1"/>
  <c r="AT1738" i="1"/>
  <c r="AT1739" i="1"/>
  <c r="AT1740" i="1"/>
  <c r="AT1741" i="1"/>
  <c r="AT1742" i="1"/>
  <c r="AT1743" i="1"/>
  <c r="AT1744" i="1"/>
  <c r="AT1745" i="1"/>
  <c r="AT1746" i="1"/>
  <c r="AT1747" i="1"/>
  <c r="AT1748" i="1"/>
  <c r="AT1749" i="1"/>
  <c r="AT1750" i="1"/>
  <c r="AT1751" i="1"/>
  <c r="AT1752" i="1"/>
  <c r="AT1753" i="1"/>
  <c r="AT1754" i="1"/>
  <c r="AT1755" i="1"/>
  <c r="AT1756" i="1"/>
  <c r="AT1757" i="1"/>
  <c r="AT1758" i="1"/>
  <c r="AT1759" i="1"/>
  <c r="AT1760" i="1"/>
  <c r="AT1761" i="1"/>
  <c r="AT1762" i="1"/>
  <c r="AT1763" i="1"/>
  <c r="AT1764" i="1"/>
  <c r="AT1765" i="1"/>
  <c r="AT1766" i="1"/>
  <c r="AT1767" i="1"/>
  <c r="AT1768" i="1"/>
  <c r="AT1769" i="1"/>
  <c r="AT1770" i="1"/>
  <c r="AT1771" i="1"/>
  <c r="AT1772" i="1"/>
  <c r="AT1773" i="1"/>
  <c r="AT1774" i="1"/>
  <c r="AT1775" i="1"/>
  <c r="AT1776" i="1"/>
  <c r="AT1777" i="1"/>
  <c r="AT1778" i="1"/>
  <c r="AT1779" i="1"/>
  <c r="AT1780" i="1"/>
  <c r="AT1781" i="1"/>
  <c r="AT1782" i="1"/>
  <c r="AT1783" i="1"/>
  <c r="AT1784" i="1"/>
  <c r="AT1785" i="1"/>
  <c r="AT1786" i="1"/>
  <c r="AT1787" i="1"/>
  <c r="AT1788" i="1"/>
  <c r="AT1789" i="1"/>
  <c r="AT1790" i="1"/>
  <c r="AT1791" i="1"/>
  <c r="AT1792" i="1"/>
  <c r="AT1793" i="1"/>
  <c r="AT1794" i="1"/>
  <c r="AT1795" i="1"/>
  <c r="AT1796" i="1"/>
  <c r="AT1797" i="1"/>
  <c r="AT1798" i="1"/>
  <c r="AT1799" i="1"/>
  <c r="AT1800" i="1"/>
  <c r="AT1801" i="1"/>
  <c r="AT1802" i="1"/>
  <c r="AT1803" i="1"/>
  <c r="AT1804" i="1"/>
  <c r="AT1805" i="1"/>
  <c r="AT1806" i="1"/>
  <c r="AT1807" i="1"/>
  <c r="AT1808" i="1"/>
  <c r="AT1809" i="1"/>
  <c r="AT1810" i="1"/>
  <c r="AT1811" i="1"/>
  <c r="AT1812" i="1"/>
  <c r="AT1813" i="1"/>
  <c r="AT1814" i="1"/>
  <c r="AT1815" i="1"/>
  <c r="AT1816" i="1"/>
  <c r="AT1817" i="1"/>
  <c r="AT1818" i="1"/>
  <c r="AT1819" i="1"/>
  <c r="AT1820" i="1"/>
  <c r="AT1821" i="1"/>
  <c r="AT1822" i="1"/>
  <c r="AT1823" i="1"/>
  <c r="AT1824" i="1"/>
  <c r="AT1825" i="1"/>
  <c r="AT1826" i="1"/>
  <c r="AT1827" i="1"/>
  <c r="AT1828" i="1"/>
  <c r="AT1829" i="1"/>
  <c r="AT1830" i="1"/>
  <c r="AT1831" i="1"/>
  <c r="AT1832" i="1"/>
  <c r="AT1833" i="1"/>
  <c r="AT1834" i="1"/>
  <c r="AT1835" i="1"/>
  <c r="AT1836" i="1"/>
  <c r="AT1837" i="1"/>
  <c r="AT1838" i="1"/>
  <c r="AT1839" i="1"/>
  <c r="AT1840" i="1"/>
  <c r="AT1841" i="1"/>
  <c r="AT1842" i="1"/>
  <c r="AT1843" i="1"/>
  <c r="AT1844" i="1"/>
  <c r="AT1845" i="1"/>
  <c r="AT1846" i="1"/>
  <c r="AT1847" i="1"/>
  <c r="AT1848" i="1"/>
  <c r="AT1849" i="1"/>
  <c r="AT1850" i="1"/>
  <c r="AT1851" i="1"/>
  <c r="AT1852" i="1"/>
  <c r="AT1853" i="1"/>
  <c r="AT1854" i="1"/>
  <c r="AT1855" i="1"/>
  <c r="AT1856" i="1"/>
  <c r="AT1857" i="1"/>
  <c r="AT1858" i="1"/>
  <c r="AT1859" i="1"/>
  <c r="AT1860" i="1"/>
  <c r="AT1861" i="1"/>
  <c r="AT1862" i="1"/>
  <c r="AT1863" i="1"/>
  <c r="AT1864" i="1"/>
  <c r="AT1865" i="1"/>
  <c r="AT1866" i="1"/>
  <c r="AT1867" i="1"/>
  <c r="AT1868" i="1"/>
  <c r="AT1869" i="1"/>
  <c r="AT1870" i="1"/>
  <c r="AT1871" i="1"/>
  <c r="AT1872" i="1"/>
  <c r="AT1873" i="1"/>
  <c r="AT1874" i="1"/>
  <c r="AT1875" i="1"/>
  <c r="AT1876" i="1"/>
  <c r="AT1877" i="1"/>
  <c r="AT1878" i="1"/>
  <c r="AT1879" i="1"/>
  <c r="AT1880" i="1"/>
  <c r="AT1881" i="1"/>
  <c r="AT1882" i="1"/>
  <c r="AT1883" i="1"/>
  <c r="AT1884" i="1"/>
  <c r="AT1885" i="1"/>
  <c r="AT1886" i="1"/>
  <c r="AT1887" i="1"/>
  <c r="AT1888" i="1"/>
  <c r="AT1889" i="1"/>
  <c r="AT1890" i="1"/>
  <c r="AT1891" i="1"/>
  <c r="AT1892" i="1"/>
  <c r="AT1893" i="1"/>
  <c r="AT1894" i="1"/>
  <c r="AT1895" i="1"/>
  <c r="AT1896" i="1"/>
  <c r="AT1897" i="1"/>
  <c r="AT1898" i="1"/>
  <c r="AT1899" i="1"/>
  <c r="AT1900" i="1"/>
  <c r="AT1901" i="1"/>
  <c r="AT1902" i="1"/>
  <c r="AT1903" i="1"/>
  <c r="AT1904" i="1"/>
  <c r="AT1905" i="1"/>
  <c r="AT1906" i="1"/>
  <c r="AT1907" i="1"/>
  <c r="AT1908" i="1"/>
  <c r="AT1909" i="1"/>
  <c r="AT1910" i="1"/>
  <c r="AT1911" i="1"/>
  <c r="AT1912" i="1"/>
  <c r="AT1913" i="1"/>
  <c r="AT1914" i="1"/>
  <c r="AT1915" i="1"/>
  <c r="AT1916" i="1"/>
  <c r="AT1917" i="1"/>
  <c r="AT1918" i="1"/>
  <c r="AT1919" i="1"/>
  <c r="AT1920" i="1"/>
  <c r="AT1921" i="1"/>
  <c r="AT1922" i="1"/>
  <c r="AT1923" i="1"/>
  <c r="AT1924" i="1"/>
  <c r="AT1925" i="1"/>
  <c r="AT1926" i="1"/>
  <c r="AT1927" i="1"/>
  <c r="AT1928" i="1"/>
  <c r="AT1929" i="1"/>
  <c r="AT1930" i="1"/>
  <c r="AT1931" i="1"/>
  <c r="AT1932" i="1"/>
  <c r="AT1933" i="1"/>
  <c r="AT1934" i="1"/>
  <c r="AT1935" i="1"/>
  <c r="AT1936" i="1"/>
  <c r="AT1937" i="1"/>
  <c r="AT1938" i="1"/>
  <c r="AT1939" i="1"/>
  <c r="AT1940" i="1"/>
  <c r="AT1941" i="1"/>
  <c r="AT1942" i="1"/>
  <c r="AT1943" i="1"/>
  <c r="AT1944" i="1"/>
  <c r="AT1945" i="1"/>
  <c r="AT1946" i="1"/>
  <c r="AT1947" i="1"/>
  <c r="AT1948" i="1"/>
  <c r="AT1949" i="1"/>
  <c r="AT1950" i="1"/>
  <c r="AT1951" i="1"/>
  <c r="AT1952" i="1"/>
  <c r="AT1953" i="1"/>
  <c r="AT1954" i="1"/>
  <c r="AT1955" i="1"/>
  <c r="AT1956" i="1"/>
  <c r="AT1957" i="1"/>
  <c r="AT1958" i="1"/>
  <c r="AT1959" i="1"/>
  <c r="AT1960" i="1"/>
  <c r="AT1961" i="1"/>
  <c r="AT1962" i="1"/>
  <c r="AT1963" i="1"/>
  <c r="AT1964" i="1"/>
  <c r="AT1965" i="1"/>
  <c r="AT1966" i="1"/>
  <c r="AT1967" i="1"/>
  <c r="AT1968" i="1"/>
  <c r="AT1969" i="1"/>
  <c r="AT1970" i="1"/>
  <c r="AT1971" i="1"/>
  <c r="AT1972" i="1"/>
  <c r="AT1973" i="1"/>
  <c r="AT1974" i="1"/>
  <c r="AT1975" i="1"/>
  <c r="AT1976" i="1"/>
  <c r="AT1977" i="1"/>
  <c r="AT1978" i="1"/>
  <c r="AT1979" i="1"/>
  <c r="AT1980" i="1"/>
  <c r="AT1981" i="1"/>
  <c r="AT1982" i="1"/>
  <c r="AT1983" i="1"/>
  <c r="AT1984" i="1"/>
  <c r="AT1985" i="1"/>
  <c r="AT1986" i="1"/>
  <c r="AT1987" i="1"/>
  <c r="AT1988" i="1"/>
  <c r="AT1989" i="1"/>
  <c r="AT1990" i="1"/>
  <c r="AT1991" i="1"/>
  <c r="AT1992" i="1"/>
  <c r="AT1993" i="1"/>
  <c r="AT1994" i="1"/>
  <c r="AT1995" i="1"/>
  <c r="AT1996" i="1"/>
  <c r="AT1997" i="1"/>
  <c r="AT1998" i="1"/>
  <c r="AT1999" i="1"/>
  <c r="AT2000" i="1"/>
  <c r="AT2001" i="1"/>
  <c r="AT2002" i="1"/>
  <c r="AT2003" i="1"/>
  <c r="AT2004" i="1"/>
  <c r="AT2005" i="1"/>
  <c r="AT2006" i="1"/>
  <c r="AT2007" i="1"/>
  <c r="AT2008" i="1"/>
  <c r="AT2009" i="1"/>
  <c r="AT2010" i="1"/>
  <c r="AT2011" i="1"/>
  <c r="AT2012" i="1"/>
  <c r="AT2013" i="1"/>
  <c r="AT2014" i="1"/>
  <c r="AT2015" i="1"/>
  <c r="AT2016" i="1"/>
  <c r="AT2017" i="1"/>
  <c r="AT2018" i="1"/>
  <c r="AT2019" i="1"/>
  <c r="AT2020" i="1"/>
  <c r="AT2021" i="1"/>
  <c r="AT2022" i="1"/>
  <c r="AT2023" i="1"/>
  <c r="AT2024" i="1"/>
  <c r="AT2025" i="1"/>
  <c r="AT2026" i="1"/>
  <c r="AT2027" i="1"/>
  <c r="AT2028" i="1"/>
  <c r="AT2029" i="1"/>
  <c r="AT2030" i="1"/>
  <c r="AT2031" i="1"/>
  <c r="AT2032" i="1"/>
  <c r="AT2033" i="1"/>
  <c r="AT2034" i="1"/>
  <c r="AT2035" i="1"/>
  <c r="AT2036" i="1"/>
  <c r="AT2037" i="1"/>
  <c r="AT2038" i="1"/>
  <c r="AT2039" i="1"/>
  <c r="AT2040" i="1"/>
  <c r="AT2041" i="1"/>
  <c r="AT2042" i="1"/>
  <c r="AT2043" i="1"/>
  <c r="AT2044" i="1"/>
  <c r="AT2045" i="1"/>
  <c r="AT2046" i="1"/>
  <c r="AT2047" i="1"/>
  <c r="AT2048" i="1"/>
  <c r="AT2049" i="1"/>
  <c r="AT2050" i="1"/>
  <c r="AT2051" i="1"/>
  <c r="AT2052" i="1"/>
  <c r="AT2053" i="1"/>
  <c r="AT2054" i="1"/>
  <c r="AT2055" i="1"/>
  <c r="AT2056" i="1"/>
  <c r="AT2057" i="1"/>
  <c r="AT2058" i="1"/>
  <c r="AT2059" i="1"/>
  <c r="AT2060" i="1"/>
  <c r="AT2061" i="1"/>
  <c r="AT2062" i="1"/>
  <c r="AT2063" i="1"/>
  <c r="AT2064" i="1"/>
  <c r="AT2065" i="1"/>
  <c r="AT2066" i="1"/>
  <c r="AT2067" i="1"/>
  <c r="AT2068" i="1"/>
  <c r="AT2069" i="1"/>
  <c r="AT2070" i="1"/>
  <c r="AT2071" i="1"/>
  <c r="AT2072" i="1"/>
  <c r="AT2073" i="1"/>
  <c r="AT2074" i="1"/>
  <c r="AT2075" i="1"/>
  <c r="AT2076" i="1"/>
  <c r="AT2077" i="1"/>
  <c r="AT2078" i="1"/>
  <c r="AT2079" i="1"/>
  <c r="AT2080" i="1"/>
  <c r="AT2081" i="1"/>
  <c r="AT2082" i="1"/>
  <c r="AT2083" i="1"/>
  <c r="AT2084" i="1"/>
  <c r="AT2085" i="1"/>
  <c r="AT2086" i="1"/>
  <c r="AT2087" i="1"/>
  <c r="AT2088" i="1"/>
  <c r="AT2089" i="1"/>
  <c r="AT2090" i="1"/>
  <c r="AT2091" i="1"/>
  <c r="AT2092" i="1"/>
  <c r="AT2093" i="1"/>
  <c r="AT2094" i="1"/>
  <c r="AT2095" i="1"/>
  <c r="AT2096" i="1"/>
  <c r="AT2097" i="1"/>
  <c r="AT2098" i="1"/>
  <c r="AT2099" i="1"/>
  <c r="AT2100" i="1"/>
  <c r="AT2101" i="1"/>
  <c r="AT2102" i="1"/>
  <c r="AT2103" i="1"/>
  <c r="AT2104" i="1"/>
  <c r="AT2105" i="1"/>
  <c r="AT2106" i="1"/>
  <c r="AT2107" i="1"/>
  <c r="AT2108" i="1"/>
  <c r="AT2109" i="1"/>
  <c r="AT2110" i="1"/>
  <c r="AT2111" i="1"/>
  <c r="AT2112" i="1"/>
  <c r="AT2113" i="1"/>
  <c r="AT2114" i="1"/>
  <c r="AT2115" i="1"/>
  <c r="AT2116" i="1"/>
  <c r="AT2117" i="1"/>
  <c r="AT2118" i="1"/>
  <c r="AT2119" i="1"/>
  <c r="AT2120" i="1"/>
  <c r="AT2121" i="1"/>
  <c r="AT2122" i="1"/>
  <c r="AT2123" i="1"/>
  <c r="AT2124" i="1"/>
  <c r="AT2125" i="1"/>
  <c r="AT2126" i="1"/>
  <c r="AT2127" i="1"/>
  <c r="AT2128" i="1"/>
  <c r="AT2129" i="1"/>
  <c r="AT2130" i="1"/>
  <c r="AT2131" i="1"/>
  <c r="AT2132" i="1"/>
  <c r="AT2133" i="1"/>
  <c r="AT2134" i="1"/>
  <c r="AT2135" i="1"/>
  <c r="AT2136" i="1"/>
  <c r="AT2137" i="1"/>
  <c r="AT2138" i="1"/>
  <c r="AT2139" i="1"/>
  <c r="AT2140" i="1"/>
  <c r="AT2141" i="1"/>
  <c r="AT2142" i="1"/>
  <c r="AT2143" i="1"/>
  <c r="AT2144" i="1"/>
  <c r="AT2145" i="1"/>
  <c r="AT2146" i="1"/>
  <c r="AT2147" i="1"/>
  <c r="AT2148" i="1"/>
  <c r="AT2149" i="1"/>
  <c r="AT2150" i="1"/>
  <c r="AT2151" i="1"/>
  <c r="AT2152" i="1"/>
  <c r="AT2153" i="1"/>
  <c r="AT2154" i="1"/>
  <c r="AT2155" i="1"/>
  <c r="AT2156" i="1"/>
  <c r="AT2157" i="1"/>
  <c r="AT2158" i="1"/>
  <c r="AT2159" i="1"/>
  <c r="AT2160" i="1"/>
  <c r="AT2161" i="1"/>
  <c r="AT2162" i="1"/>
  <c r="AT2163" i="1"/>
  <c r="AT2164" i="1"/>
  <c r="AT2165" i="1"/>
  <c r="AT2166" i="1"/>
  <c r="AT2167" i="1"/>
  <c r="AT2168" i="1"/>
  <c r="AT2169" i="1"/>
  <c r="AT2170" i="1"/>
  <c r="AT2171" i="1"/>
  <c r="AT2172" i="1"/>
  <c r="AT2173" i="1"/>
  <c r="AT2174" i="1"/>
  <c r="AT2175" i="1"/>
  <c r="AT2176" i="1"/>
  <c r="AT2177" i="1"/>
  <c r="AT2178" i="1"/>
  <c r="AT2179" i="1"/>
  <c r="AT2180" i="1"/>
  <c r="AT2181" i="1"/>
  <c r="AT2182" i="1"/>
  <c r="AT2183" i="1"/>
  <c r="AT2184" i="1"/>
  <c r="AT2185" i="1"/>
  <c r="AT2186" i="1"/>
  <c r="AT2187" i="1"/>
  <c r="AT2188" i="1"/>
  <c r="AT2189" i="1"/>
  <c r="AT2190" i="1"/>
  <c r="AT2191" i="1"/>
  <c r="AT2192" i="1"/>
  <c r="AT2193" i="1"/>
  <c r="AT2194" i="1"/>
  <c r="AT2195" i="1"/>
  <c r="AT2196" i="1"/>
  <c r="AT2197" i="1"/>
  <c r="AT2198" i="1"/>
  <c r="AT2199" i="1"/>
  <c r="AT2200" i="1"/>
  <c r="AT2201" i="1"/>
  <c r="AT2202" i="1"/>
  <c r="AT2203" i="1"/>
  <c r="AT2204" i="1"/>
  <c r="AT2205" i="1"/>
  <c r="AT2206" i="1"/>
  <c r="AT2207" i="1"/>
  <c r="AT2208" i="1"/>
  <c r="AT2209" i="1"/>
  <c r="AT2210" i="1"/>
  <c r="AT2211" i="1"/>
  <c r="AT2212" i="1"/>
  <c r="AT2213" i="1"/>
  <c r="AT2214" i="1"/>
  <c r="AT2215" i="1"/>
  <c r="AT2216" i="1"/>
  <c r="AT2217" i="1"/>
  <c r="AT2218" i="1"/>
  <c r="AT2219" i="1"/>
  <c r="AT2220" i="1"/>
  <c r="AT2221" i="1"/>
  <c r="AT2222" i="1"/>
  <c r="AT2223" i="1"/>
  <c r="AT2224" i="1"/>
  <c r="AT2225" i="1"/>
  <c r="AT2226" i="1"/>
  <c r="AT2227" i="1"/>
  <c r="AT2228" i="1"/>
  <c r="AT2229" i="1"/>
  <c r="AT2230" i="1"/>
  <c r="AT2231" i="1"/>
  <c r="AT2232" i="1"/>
  <c r="AT2233" i="1"/>
  <c r="AT2234" i="1"/>
  <c r="AT2235" i="1"/>
  <c r="AT2236" i="1"/>
  <c r="AT2237" i="1"/>
  <c r="AT2238" i="1"/>
  <c r="AT2239" i="1"/>
  <c r="AT2240" i="1"/>
  <c r="AT2241" i="1"/>
  <c r="AT2242" i="1"/>
  <c r="AT2243" i="1"/>
  <c r="AT2244" i="1"/>
  <c r="AT2245" i="1"/>
  <c r="AT2246" i="1"/>
  <c r="AT2247" i="1"/>
  <c r="AT2248" i="1"/>
  <c r="AT2249" i="1"/>
  <c r="AT2250" i="1"/>
  <c r="AT2251" i="1"/>
  <c r="AT2252" i="1"/>
  <c r="AT2253" i="1"/>
  <c r="AT2254" i="1"/>
  <c r="AT2255" i="1"/>
  <c r="AT2256" i="1"/>
  <c r="AT2257" i="1"/>
  <c r="AT2258" i="1"/>
  <c r="AT2259" i="1"/>
  <c r="AT2260" i="1"/>
  <c r="AT2261" i="1"/>
  <c r="AT2262" i="1"/>
  <c r="AT2263" i="1"/>
  <c r="AT2264" i="1"/>
  <c r="AT2265" i="1"/>
  <c r="AT2266" i="1"/>
  <c r="AT2267" i="1"/>
  <c r="AT2268" i="1"/>
  <c r="AT2269" i="1"/>
  <c r="AT2270" i="1"/>
  <c r="AT2271" i="1"/>
  <c r="AT2272" i="1"/>
  <c r="AT2273" i="1"/>
  <c r="AT2274" i="1"/>
  <c r="AT2275" i="1"/>
  <c r="AT2276" i="1"/>
  <c r="AT2277" i="1"/>
  <c r="AT2278" i="1"/>
  <c r="AT2279" i="1"/>
  <c r="AT2280" i="1"/>
  <c r="AT2281" i="1"/>
  <c r="AT2282" i="1"/>
  <c r="AT2283" i="1"/>
  <c r="AT2284" i="1"/>
  <c r="AT2285" i="1"/>
  <c r="AT2286" i="1"/>
  <c r="AT2287" i="1"/>
  <c r="AT2288" i="1"/>
  <c r="AT2289" i="1"/>
  <c r="AT2290" i="1"/>
  <c r="AT2291" i="1"/>
  <c r="AT2292" i="1"/>
  <c r="AT2293" i="1"/>
  <c r="AT2294" i="1"/>
  <c r="AT2295" i="1"/>
  <c r="AT2296" i="1"/>
  <c r="AT2297" i="1"/>
  <c r="AT2298" i="1"/>
  <c r="AT2299" i="1"/>
  <c r="AT2300" i="1"/>
  <c r="AT2301" i="1"/>
  <c r="AT2302" i="1"/>
  <c r="AT2303" i="1"/>
  <c r="AT2304" i="1"/>
  <c r="AT2305" i="1"/>
  <c r="AT2306" i="1"/>
  <c r="AT2307" i="1"/>
  <c r="AT2308" i="1"/>
  <c r="AT2309" i="1"/>
  <c r="AT2310" i="1"/>
  <c r="AT2311" i="1"/>
  <c r="AT2312" i="1"/>
  <c r="AT2313" i="1"/>
  <c r="AT2314" i="1"/>
  <c r="AT2315" i="1"/>
  <c r="AT2316" i="1"/>
  <c r="AT2317" i="1"/>
  <c r="AT2318" i="1"/>
  <c r="AT2319" i="1"/>
  <c r="AT2320" i="1"/>
  <c r="AT2321" i="1"/>
  <c r="AT2322" i="1"/>
  <c r="AT2323" i="1"/>
  <c r="AT2324" i="1"/>
  <c r="AT2325" i="1"/>
  <c r="AT2326" i="1"/>
  <c r="AT2327" i="1"/>
  <c r="AT2328" i="1"/>
  <c r="AT2329" i="1"/>
  <c r="AT2330" i="1"/>
  <c r="AT2331" i="1"/>
  <c r="AT2332" i="1"/>
  <c r="AT2333" i="1"/>
  <c r="AT2334" i="1"/>
  <c r="AT2335" i="1"/>
  <c r="AT2336" i="1"/>
  <c r="AT2337" i="1"/>
  <c r="AT2338" i="1"/>
  <c r="AT2339" i="1"/>
  <c r="AT2340" i="1"/>
  <c r="AT2341" i="1"/>
  <c r="AT2342" i="1"/>
  <c r="AT2343" i="1"/>
  <c r="AT2344" i="1"/>
  <c r="AT2345" i="1"/>
  <c r="AT2346" i="1"/>
  <c r="AT2347" i="1"/>
  <c r="AT2348" i="1"/>
  <c r="AT2349" i="1"/>
  <c r="AT2350" i="1"/>
  <c r="AT2351" i="1"/>
  <c r="AT2352" i="1"/>
  <c r="AT2353" i="1"/>
  <c r="AT2354" i="1"/>
  <c r="AT2355" i="1"/>
  <c r="AT2356" i="1"/>
  <c r="AT2357" i="1"/>
  <c r="AT2358" i="1"/>
  <c r="AT2359" i="1"/>
  <c r="AT2360" i="1"/>
  <c r="AT2361" i="1"/>
  <c r="AT2362" i="1"/>
  <c r="AT2363" i="1"/>
  <c r="AT2364" i="1"/>
  <c r="AT2365" i="1"/>
  <c r="AT2366" i="1"/>
  <c r="AT2367" i="1"/>
  <c r="AT2368" i="1"/>
  <c r="AT2369" i="1"/>
  <c r="AT2370" i="1"/>
  <c r="AT2371" i="1"/>
  <c r="AT2372" i="1"/>
  <c r="AT2373" i="1"/>
  <c r="AT2374" i="1"/>
  <c r="AT2375" i="1"/>
  <c r="AT2376" i="1"/>
  <c r="AT2377" i="1"/>
  <c r="AT2378" i="1"/>
  <c r="AT2379" i="1"/>
  <c r="AT2380" i="1"/>
  <c r="AT2381" i="1"/>
  <c r="AT2382" i="1"/>
  <c r="AT2383" i="1"/>
  <c r="AT2384" i="1"/>
  <c r="AT2385" i="1"/>
  <c r="AT2386" i="1"/>
  <c r="AT2387" i="1"/>
  <c r="AT2388" i="1"/>
  <c r="AT2389" i="1"/>
  <c r="AT2390" i="1"/>
  <c r="AT2391" i="1"/>
  <c r="AT2392" i="1"/>
  <c r="AT2393" i="1"/>
  <c r="AT2394" i="1"/>
  <c r="AT2395" i="1"/>
  <c r="AT2396" i="1"/>
  <c r="AT2397" i="1"/>
  <c r="AT2398" i="1"/>
  <c r="AT2399" i="1"/>
  <c r="AT2400" i="1"/>
  <c r="AT2401" i="1"/>
  <c r="AT2402" i="1"/>
  <c r="AT2403" i="1"/>
  <c r="AT2404" i="1"/>
  <c r="AT2405" i="1"/>
  <c r="AT2406" i="1"/>
  <c r="AT2407" i="1"/>
  <c r="AT2408" i="1"/>
  <c r="AT2409" i="1"/>
  <c r="AT2410" i="1"/>
  <c r="AT2411" i="1"/>
  <c r="AT2412" i="1"/>
  <c r="AT2413" i="1"/>
  <c r="AT2414" i="1"/>
  <c r="AT2415" i="1"/>
  <c r="AT2416" i="1"/>
  <c r="AT2417" i="1"/>
  <c r="AT2418" i="1"/>
  <c r="AT2419" i="1"/>
  <c r="AT2420" i="1"/>
  <c r="AT2421" i="1"/>
  <c r="AT2422" i="1"/>
  <c r="AT2423" i="1"/>
  <c r="AT2424" i="1"/>
  <c r="AT2425" i="1"/>
  <c r="AT2426" i="1"/>
  <c r="AT2427" i="1"/>
  <c r="AT2428" i="1"/>
  <c r="AT2429" i="1"/>
  <c r="AT2430" i="1"/>
  <c r="AT2431" i="1"/>
  <c r="AT2432" i="1"/>
  <c r="AT2433" i="1"/>
  <c r="AT2434" i="1"/>
  <c r="AT2435" i="1"/>
  <c r="AT2436" i="1"/>
  <c r="AT2437" i="1"/>
  <c r="AT2438" i="1"/>
  <c r="AT2439" i="1"/>
  <c r="AT2440" i="1"/>
  <c r="AT2441" i="1"/>
  <c r="AT2442" i="1"/>
  <c r="AT2443" i="1"/>
  <c r="AT2444" i="1"/>
  <c r="AT2445" i="1"/>
  <c r="AT2446" i="1"/>
  <c r="AT2447" i="1"/>
  <c r="AT2448" i="1"/>
  <c r="AT2449" i="1"/>
  <c r="AT2450" i="1"/>
  <c r="AT2451" i="1"/>
  <c r="AT2452" i="1"/>
  <c r="AT2453" i="1"/>
  <c r="AT2454" i="1"/>
  <c r="AT2455" i="1"/>
  <c r="AT2456" i="1"/>
  <c r="AT2457" i="1"/>
  <c r="AT2458" i="1"/>
  <c r="AT2459" i="1"/>
  <c r="AT2460" i="1"/>
  <c r="AT2461" i="1"/>
  <c r="AT2462" i="1"/>
  <c r="AT2463" i="1"/>
  <c r="AT2464" i="1"/>
  <c r="AT2465" i="1"/>
  <c r="AT2466" i="1"/>
  <c r="AT2467" i="1"/>
  <c r="AT2468" i="1"/>
  <c r="AT2469" i="1"/>
  <c r="AT2470" i="1"/>
  <c r="AT2471" i="1"/>
  <c r="AT2472" i="1"/>
  <c r="AT2473" i="1"/>
  <c r="AT2474" i="1"/>
  <c r="AT2475" i="1"/>
  <c r="AT2476" i="1"/>
  <c r="AT2477" i="1"/>
  <c r="AT2478" i="1"/>
  <c r="AT2479" i="1"/>
  <c r="AT2480" i="1"/>
  <c r="AT2481" i="1"/>
  <c r="AT2482" i="1"/>
  <c r="AT2483" i="1"/>
  <c r="AT2484" i="1"/>
  <c r="AT2485" i="1"/>
  <c r="AT2486" i="1"/>
  <c r="AT2487" i="1"/>
  <c r="AT2488" i="1"/>
  <c r="AT2489" i="1"/>
  <c r="AT2490" i="1"/>
  <c r="AT2491" i="1"/>
  <c r="AT2492" i="1"/>
  <c r="AT2493" i="1"/>
  <c r="AT2494" i="1"/>
  <c r="AT2495" i="1"/>
  <c r="AT2496" i="1"/>
  <c r="AT2497" i="1"/>
  <c r="AT2498" i="1"/>
  <c r="AT2499" i="1"/>
  <c r="AT2500" i="1"/>
  <c r="AT2501" i="1"/>
  <c r="AT2502" i="1"/>
  <c r="AT2503" i="1"/>
  <c r="AT2504" i="1"/>
  <c r="AT2505" i="1"/>
  <c r="AT2506" i="1"/>
  <c r="AT2507" i="1"/>
  <c r="AT2508" i="1"/>
  <c r="AT2509" i="1"/>
  <c r="AT2510" i="1"/>
  <c r="AT2511" i="1"/>
  <c r="AT2512" i="1"/>
  <c r="AT2513" i="1"/>
  <c r="AT2514" i="1"/>
  <c r="AT2515" i="1"/>
  <c r="AT2516" i="1"/>
  <c r="AT2517" i="1"/>
  <c r="AT2518" i="1"/>
  <c r="AT2519" i="1"/>
  <c r="AT2520" i="1"/>
  <c r="AT2521" i="1"/>
  <c r="AT2522" i="1"/>
  <c r="AT2523" i="1"/>
  <c r="AT2524" i="1"/>
  <c r="AT2525" i="1"/>
  <c r="AT2526" i="1"/>
  <c r="AT2527" i="1"/>
  <c r="AT2528" i="1"/>
  <c r="AT2529" i="1"/>
  <c r="AT2530" i="1"/>
  <c r="AT2531" i="1"/>
  <c r="AT2532" i="1"/>
  <c r="AT2533" i="1"/>
  <c r="AT2534" i="1"/>
  <c r="AT2535" i="1"/>
  <c r="AT2536" i="1"/>
  <c r="AT2537" i="1"/>
  <c r="AT2538" i="1"/>
  <c r="AT2539" i="1"/>
  <c r="AT2540" i="1"/>
  <c r="AT2541" i="1"/>
  <c r="AT2542" i="1"/>
  <c r="AT2543" i="1"/>
  <c r="AT2544" i="1"/>
  <c r="AT2545" i="1"/>
  <c r="AT2546" i="1"/>
  <c r="AT2547" i="1"/>
  <c r="AT2548" i="1"/>
  <c r="AT2549" i="1"/>
  <c r="AT2550" i="1"/>
  <c r="AT2551" i="1"/>
  <c r="AT2552" i="1"/>
  <c r="AT2553" i="1"/>
  <c r="AT2554" i="1"/>
  <c r="AT2555" i="1"/>
  <c r="AT2556" i="1"/>
  <c r="AT2557" i="1"/>
  <c r="AT2558" i="1"/>
  <c r="AT2559" i="1"/>
  <c r="AT2560" i="1"/>
  <c r="AT2561" i="1"/>
  <c r="AT2562" i="1"/>
  <c r="AT2563" i="1"/>
  <c r="AT2564" i="1"/>
  <c r="AT2565" i="1"/>
  <c r="AT2566" i="1"/>
  <c r="AT2567" i="1"/>
  <c r="AT2568" i="1"/>
  <c r="AT2569" i="1"/>
  <c r="AT2570" i="1"/>
  <c r="AT2571" i="1"/>
  <c r="AT2572" i="1"/>
  <c r="AT2573" i="1"/>
  <c r="AT2574" i="1"/>
  <c r="AT2575" i="1"/>
  <c r="AT2576" i="1"/>
  <c r="AT2577" i="1"/>
  <c r="AT2578" i="1"/>
  <c r="AT2579" i="1"/>
  <c r="AT2580" i="1"/>
  <c r="AT2581" i="1"/>
  <c r="AT2582" i="1"/>
  <c r="AT2583" i="1"/>
  <c r="AT2584" i="1"/>
  <c r="AT2585" i="1"/>
  <c r="AT2586" i="1"/>
  <c r="AT2587" i="1"/>
  <c r="AT2588" i="1"/>
  <c r="AT2589" i="1"/>
  <c r="AT2590" i="1"/>
  <c r="AT2591" i="1"/>
  <c r="AT2592" i="1"/>
  <c r="AT2593" i="1"/>
  <c r="AT2594" i="1"/>
  <c r="AT2595" i="1"/>
  <c r="AT2596" i="1"/>
  <c r="AT2597" i="1"/>
  <c r="AT2598" i="1"/>
  <c r="AT2599" i="1"/>
  <c r="AT2600" i="1"/>
  <c r="AT2601" i="1"/>
  <c r="AT2602" i="1"/>
  <c r="AT2603" i="1"/>
  <c r="AT2604" i="1"/>
  <c r="AT2605" i="1"/>
  <c r="AT2606" i="1"/>
  <c r="AT2607" i="1"/>
  <c r="AT2608" i="1"/>
  <c r="AT2609" i="1"/>
  <c r="AT2610" i="1"/>
  <c r="AT2611" i="1"/>
  <c r="AT2612" i="1"/>
  <c r="AT2613" i="1"/>
  <c r="AT2614" i="1"/>
  <c r="AT2615" i="1"/>
  <c r="AT2616" i="1"/>
  <c r="AT2617" i="1"/>
  <c r="AT2618" i="1"/>
  <c r="AT2619" i="1"/>
  <c r="AT2620" i="1"/>
  <c r="AT2621" i="1"/>
  <c r="AT2622" i="1"/>
  <c r="AT2623" i="1"/>
  <c r="AT2624" i="1"/>
  <c r="AT2625" i="1"/>
  <c r="AT2626" i="1"/>
  <c r="AT2627" i="1"/>
  <c r="AT2628" i="1"/>
  <c r="AT2629" i="1"/>
  <c r="AT2630" i="1"/>
  <c r="AT2631" i="1"/>
  <c r="AT2632" i="1"/>
  <c r="AT2633" i="1"/>
  <c r="AT2634" i="1"/>
  <c r="AT2635" i="1"/>
  <c r="AT2636" i="1"/>
  <c r="AT2637" i="1"/>
  <c r="AT2638" i="1"/>
  <c r="AT2639" i="1"/>
  <c r="AT2640" i="1"/>
  <c r="AT2641" i="1"/>
  <c r="AT2642" i="1"/>
  <c r="AT2643" i="1"/>
  <c r="AT2644" i="1"/>
  <c r="AT2645" i="1"/>
  <c r="AT2646" i="1"/>
  <c r="AT2647" i="1"/>
  <c r="AT2648" i="1"/>
  <c r="AT2649" i="1"/>
  <c r="AT2650" i="1"/>
  <c r="AT2651" i="1"/>
  <c r="AT2652" i="1"/>
  <c r="AT2653" i="1"/>
  <c r="AT2654" i="1"/>
  <c r="AT2655" i="1"/>
  <c r="AT2656" i="1"/>
  <c r="AT2657" i="1"/>
  <c r="AT2658" i="1"/>
  <c r="AT2659" i="1"/>
  <c r="AT2660" i="1"/>
  <c r="AT2661" i="1"/>
  <c r="AT2662" i="1"/>
  <c r="AT2663" i="1"/>
  <c r="AT2664" i="1"/>
  <c r="AT2665" i="1"/>
  <c r="AT2666" i="1"/>
  <c r="AT2667" i="1"/>
  <c r="AT2668" i="1"/>
  <c r="AT2669" i="1"/>
  <c r="AT2670" i="1"/>
  <c r="AT2671" i="1"/>
  <c r="AT2672" i="1"/>
  <c r="AT2673" i="1"/>
  <c r="AT2674" i="1"/>
  <c r="AT2675" i="1"/>
  <c r="AT2676" i="1"/>
  <c r="AT2677" i="1"/>
  <c r="AT2678" i="1"/>
  <c r="AT2679" i="1"/>
  <c r="AT2680" i="1"/>
  <c r="AT2681" i="1"/>
  <c r="AT2682" i="1"/>
  <c r="AT2683" i="1"/>
  <c r="AT2684" i="1"/>
  <c r="AT2685" i="1"/>
  <c r="AT2686" i="1"/>
  <c r="AT2687" i="1"/>
  <c r="AT2688" i="1"/>
  <c r="AT2689" i="1"/>
  <c r="AT2690" i="1"/>
  <c r="AT2691" i="1"/>
  <c r="AT2692" i="1"/>
  <c r="AT2693" i="1"/>
  <c r="AT2694" i="1"/>
  <c r="AT2695" i="1"/>
  <c r="AT2696" i="1"/>
  <c r="AT2697" i="1"/>
  <c r="AT2698" i="1"/>
  <c r="AT2699" i="1"/>
  <c r="AT2700" i="1"/>
  <c r="AT2701" i="1"/>
  <c r="AT2702" i="1"/>
  <c r="AT2703" i="1"/>
  <c r="AT2704" i="1"/>
  <c r="AT2705" i="1"/>
  <c r="AT2706" i="1"/>
  <c r="AT2707" i="1"/>
  <c r="AT2708" i="1"/>
  <c r="AT2709" i="1"/>
  <c r="AT2710" i="1"/>
  <c r="AT2711" i="1"/>
  <c r="AT2712" i="1"/>
  <c r="AT2713" i="1"/>
  <c r="AT2714" i="1"/>
  <c r="AT2715" i="1"/>
  <c r="AT2716" i="1"/>
  <c r="AT2717" i="1"/>
  <c r="AT2718" i="1"/>
  <c r="AT2719" i="1"/>
  <c r="AT2720" i="1"/>
  <c r="AT2721" i="1"/>
  <c r="AT2722" i="1"/>
  <c r="AT2723" i="1"/>
  <c r="AT2724" i="1"/>
  <c r="AT2725" i="1"/>
  <c r="AT2726" i="1"/>
  <c r="AT2727" i="1"/>
  <c r="AT2728" i="1"/>
  <c r="AT2729" i="1"/>
  <c r="AT2730" i="1"/>
  <c r="AT2731" i="1"/>
  <c r="AT2732" i="1"/>
  <c r="AT2733" i="1"/>
  <c r="AT2734" i="1"/>
  <c r="AT2735" i="1"/>
  <c r="AT2736" i="1"/>
  <c r="AT2737" i="1"/>
  <c r="AT2738" i="1"/>
  <c r="AT2739" i="1"/>
  <c r="AT2740" i="1"/>
  <c r="AT2741" i="1"/>
  <c r="AT2742" i="1"/>
  <c r="AT2743" i="1"/>
  <c r="AT2744" i="1"/>
  <c r="AT2745" i="1"/>
  <c r="AT2746" i="1"/>
  <c r="AT2747" i="1"/>
  <c r="AT2748" i="1"/>
  <c r="AT2749" i="1"/>
  <c r="AT2750" i="1"/>
  <c r="AT2751" i="1"/>
  <c r="AT2752" i="1"/>
  <c r="AT2753" i="1"/>
  <c r="AT2754" i="1"/>
  <c r="AT2755" i="1"/>
  <c r="AT2756" i="1"/>
  <c r="AT2757" i="1"/>
  <c r="AT2758" i="1"/>
  <c r="AT2759" i="1"/>
  <c r="AT2760" i="1"/>
  <c r="AT2761" i="1"/>
  <c r="AT2762" i="1"/>
  <c r="AT2763" i="1"/>
  <c r="AT2764" i="1"/>
  <c r="AT2765" i="1"/>
  <c r="AT2766" i="1"/>
  <c r="AT2767" i="1"/>
  <c r="AT2768" i="1"/>
  <c r="AT2769" i="1"/>
  <c r="AT2770" i="1"/>
  <c r="AT2771" i="1"/>
  <c r="AT2772" i="1"/>
  <c r="AT2773" i="1"/>
  <c r="AT2774" i="1"/>
  <c r="AT2775" i="1"/>
  <c r="AT2776" i="1"/>
  <c r="AT2777" i="1"/>
  <c r="AT2778" i="1"/>
  <c r="AT2779" i="1"/>
  <c r="AT2780" i="1"/>
  <c r="AT2781" i="1"/>
  <c r="AT2782" i="1"/>
  <c r="AT2783" i="1"/>
  <c r="AT2784" i="1"/>
  <c r="AT2785" i="1"/>
  <c r="AT2786" i="1"/>
  <c r="AT2787" i="1"/>
  <c r="AT2788" i="1"/>
  <c r="AT2789" i="1"/>
  <c r="AT2790" i="1"/>
  <c r="AT2791" i="1"/>
  <c r="AT2792" i="1"/>
  <c r="AT2793" i="1"/>
  <c r="AT2794" i="1"/>
  <c r="AT2795" i="1"/>
  <c r="AT2796" i="1"/>
  <c r="AT2797" i="1"/>
  <c r="AT2798" i="1"/>
  <c r="AT2799" i="1"/>
  <c r="AT2800" i="1"/>
  <c r="AT2801" i="1"/>
  <c r="AT2802" i="1"/>
  <c r="AT2803" i="1"/>
  <c r="AT2804" i="1"/>
  <c r="AT2805" i="1"/>
  <c r="AT2806" i="1"/>
  <c r="AT2807" i="1"/>
  <c r="AT2808" i="1"/>
  <c r="AT2809" i="1"/>
  <c r="AT2810" i="1"/>
  <c r="AT2811" i="1"/>
  <c r="AT2812" i="1"/>
  <c r="AT2813" i="1"/>
  <c r="AT2814" i="1"/>
  <c r="AT2815" i="1"/>
  <c r="AT2816" i="1"/>
  <c r="AT2817" i="1"/>
  <c r="AT2818" i="1"/>
  <c r="AT2819" i="1"/>
  <c r="AT2820" i="1"/>
  <c r="AT2821" i="1"/>
  <c r="AT2822" i="1"/>
  <c r="AT2823" i="1"/>
  <c r="AT2824" i="1"/>
  <c r="AT2825" i="1"/>
  <c r="AT2826" i="1"/>
  <c r="AT2827" i="1"/>
  <c r="AT2828" i="1"/>
  <c r="AT2829" i="1"/>
  <c r="AT2830" i="1"/>
  <c r="AT2831" i="1"/>
  <c r="AT2832" i="1"/>
  <c r="AT2833" i="1"/>
  <c r="AT2834" i="1"/>
  <c r="AT2835" i="1"/>
  <c r="AT2836" i="1"/>
  <c r="AT2837" i="1"/>
  <c r="AT2838" i="1"/>
  <c r="AT2839" i="1"/>
  <c r="AT2840" i="1"/>
  <c r="AT2841" i="1"/>
  <c r="AT2842" i="1"/>
  <c r="AT2843" i="1"/>
  <c r="AT2844" i="1"/>
  <c r="AT2845" i="1"/>
  <c r="AT2846" i="1"/>
  <c r="AT2847" i="1"/>
  <c r="AT2848" i="1"/>
  <c r="AT2849" i="1"/>
  <c r="AT2850" i="1"/>
  <c r="AT2851" i="1"/>
  <c r="AT2852" i="1"/>
  <c r="AT2853" i="1"/>
  <c r="AT2854" i="1"/>
  <c r="AT2855" i="1"/>
  <c r="AT2856" i="1"/>
  <c r="AT2857" i="1"/>
  <c r="AT2858" i="1"/>
  <c r="AT2859" i="1"/>
  <c r="AT2860" i="1"/>
  <c r="AT2861" i="1"/>
  <c r="AT2862" i="1"/>
  <c r="AT2863" i="1"/>
  <c r="AT2864" i="1"/>
  <c r="AT2865" i="1"/>
  <c r="AT2866" i="1"/>
  <c r="AT2867" i="1"/>
  <c r="AT2868" i="1"/>
  <c r="AT2869" i="1"/>
  <c r="AT2870" i="1"/>
  <c r="AT2871" i="1"/>
  <c r="AT2872" i="1"/>
  <c r="AT2873" i="1"/>
  <c r="AT2874" i="1"/>
  <c r="AT2875" i="1"/>
  <c r="AT2876" i="1"/>
  <c r="AT2877" i="1"/>
  <c r="AT2878" i="1"/>
  <c r="AT2879" i="1"/>
  <c r="AT2880" i="1"/>
  <c r="AT2881" i="1"/>
  <c r="AT2882" i="1"/>
  <c r="AT2883" i="1"/>
  <c r="AT2884" i="1"/>
  <c r="AT2885" i="1"/>
  <c r="AT2886" i="1"/>
  <c r="AT2887" i="1"/>
  <c r="AT2888" i="1"/>
  <c r="AT2889" i="1"/>
  <c r="AT2890" i="1"/>
  <c r="AT2891" i="1"/>
  <c r="AT2892" i="1"/>
  <c r="AT2893" i="1"/>
  <c r="AT2894" i="1"/>
  <c r="AT2895" i="1"/>
  <c r="AT2896" i="1"/>
  <c r="AT2897" i="1"/>
  <c r="AT2898" i="1"/>
  <c r="AT2899" i="1"/>
  <c r="AT2900" i="1"/>
  <c r="AT2901" i="1"/>
  <c r="AT2902" i="1"/>
  <c r="AT2903" i="1"/>
  <c r="AT2904" i="1"/>
  <c r="AT2905" i="1"/>
  <c r="AT2906" i="1"/>
  <c r="AT2907" i="1"/>
  <c r="AT2908" i="1"/>
  <c r="AT2909" i="1"/>
  <c r="AT2910" i="1"/>
  <c r="AT2911" i="1"/>
  <c r="AT2912" i="1"/>
  <c r="AT2913" i="1"/>
  <c r="AT2914" i="1"/>
  <c r="AT2915" i="1"/>
  <c r="AT2916" i="1"/>
  <c r="AT2917" i="1"/>
  <c r="AT2918" i="1"/>
  <c r="AT2919" i="1"/>
  <c r="AT2920" i="1"/>
  <c r="AT2921" i="1"/>
  <c r="AT2922" i="1"/>
  <c r="AT2923" i="1"/>
  <c r="AT2924" i="1"/>
  <c r="AT2925" i="1"/>
  <c r="AT2926" i="1"/>
  <c r="AT2927" i="1"/>
  <c r="AT2928" i="1"/>
  <c r="AT2929" i="1"/>
  <c r="AT2930" i="1"/>
  <c r="AT2931" i="1"/>
  <c r="AT2932" i="1"/>
  <c r="AT2933" i="1"/>
  <c r="AT2934" i="1"/>
  <c r="AT2935" i="1"/>
  <c r="AT2936" i="1"/>
  <c r="AT2937" i="1"/>
  <c r="AT2938" i="1"/>
  <c r="AT2939" i="1"/>
  <c r="AT2940" i="1"/>
  <c r="AT2941" i="1"/>
  <c r="AT2942" i="1"/>
  <c r="AT2943" i="1"/>
  <c r="AT2944" i="1"/>
  <c r="AT2945" i="1"/>
  <c r="AT2946" i="1"/>
  <c r="AT2947" i="1"/>
  <c r="AT2948" i="1"/>
  <c r="AT2949" i="1"/>
  <c r="AT2950" i="1"/>
  <c r="AT2951" i="1"/>
  <c r="AT2952" i="1"/>
  <c r="AT2953" i="1"/>
  <c r="AT2954" i="1"/>
  <c r="AT2955" i="1"/>
  <c r="AT2956" i="1"/>
  <c r="AT2957" i="1"/>
  <c r="AT2958" i="1"/>
  <c r="AT2959" i="1"/>
  <c r="AT2960" i="1"/>
  <c r="AT2961" i="1"/>
  <c r="AT2962" i="1"/>
  <c r="AT2963" i="1"/>
  <c r="AT2964" i="1"/>
  <c r="AT2965" i="1"/>
  <c r="AT2966" i="1"/>
  <c r="AT2967" i="1"/>
  <c r="AT2968" i="1"/>
  <c r="AT2969" i="1"/>
  <c r="AT2970" i="1"/>
  <c r="AT2971" i="1"/>
  <c r="AT2972" i="1"/>
  <c r="AT2973" i="1"/>
  <c r="AT2974" i="1"/>
  <c r="AT2975" i="1"/>
  <c r="AT2976" i="1"/>
  <c r="AT2977" i="1"/>
  <c r="AT2978" i="1"/>
  <c r="AT2979" i="1"/>
  <c r="AT2980" i="1"/>
  <c r="AT2981" i="1"/>
  <c r="AT2982" i="1"/>
  <c r="AT2983" i="1"/>
  <c r="AT2984" i="1"/>
  <c r="AT2985" i="1"/>
  <c r="AT2986" i="1"/>
  <c r="AT2987" i="1"/>
  <c r="AT2988" i="1"/>
  <c r="AT2989" i="1"/>
  <c r="AT2990" i="1"/>
  <c r="AT2991" i="1"/>
  <c r="AT2992" i="1"/>
  <c r="AT2993" i="1"/>
  <c r="AT2994" i="1"/>
  <c r="AT2995" i="1"/>
  <c r="AT2996" i="1"/>
  <c r="AT2997" i="1"/>
  <c r="AT2998" i="1"/>
  <c r="AT2999" i="1"/>
  <c r="AT3000" i="1"/>
  <c r="AT3001" i="1"/>
  <c r="AT3002" i="1"/>
  <c r="AT3003" i="1"/>
  <c r="AT3004" i="1"/>
  <c r="AT3005" i="1"/>
  <c r="AT3006" i="1"/>
  <c r="AT3007" i="1"/>
  <c r="AT3008" i="1"/>
  <c r="AT3009" i="1"/>
  <c r="AT3010" i="1"/>
  <c r="AT3011" i="1"/>
  <c r="AT3012" i="1"/>
  <c r="AT3013" i="1"/>
  <c r="AT3014" i="1"/>
  <c r="AT3015" i="1"/>
  <c r="AT3016" i="1"/>
  <c r="AT3017" i="1"/>
  <c r="AT3018" i="1"/>
  <c r="AT3019" i="1"/>
  <c r="AT3020" i="1"/>
  <c r="AT3021" i="1"/>
  <c r="AT3022" i="1"/>
  <c r="AT3023" i="1"/>
  <c r="AT3024" i="1"/>
  <c r="AT3025" i="1"/>
  <c r="AT3026" i="1"/>
  <c r="AT3027" i="1"/>
  <c r="AT3028" i="1"/>
  <c r="AT3029" i="1"/>
  <c r="AT3030" i="1"/>
  <c r="AT3031" i="1"/>
  <c r="AT3032" i="1"/>
  <c r="AT3033" i="1"/>
  <c r="AT3034" i="1"/>
  <c r="AT3035" i="1"/>
  <c r="AT3036" i="1"/>
  <c r="AT3037" i="1"/>
  <c r="AT3038" i="1"/>
  <c r="AT3039" i="1"/>
  <c r="AT3040" i="1"/>
  <c r="AT3041" i="1"/>
  <c r="AT3042" i="1"/>
  <c r="AT3043" i="1"/>
  <c r="AT3044" i="1"/>
  <c r="AT3045" i="1"/>
  <c r="AT3046" i="1"/>
  <c r="AT3047" i="1"/>
  <c r="AT3048" i="1"/>
  <c r="AT3049" i="1"/>
  <c r="AT3050" i="1"/>
  <c r="AT3051" i="1"/>
  <c r="AT3052" i="1"/>
  <c r="AT3053" i="1"/>
  <c r="AT3054" i="1"/>
  <c r="AT3055" i="1"/>
  <c r="AT3056" i="1"/>
  <c r="AT3057" i="1"/>
  <c r="AT3058" i="1"/>
  <c r="AT3059" i="1"/>
  <c r="AT3060" i="1"/>
  <c r="AT3061" i="1"/>
  <c r="AT3062" i="1"/>
  <c r="AT3063" i="1"/>
  <c r="AT3064" i="1"/>
  <c r="AT3065" i="1"/>
  <c r="AT3066" i="1"/>
  <c r="AT3067" i="1"/>
  <c r="AT3068" i="1"/>
  <c r="AT3069" i="1"/>
  <c r="AT3070" i="1"/>
  <c r="AT3071" i="1"/>
  <c r="AT3072" i="1"/>
  <c r="AT3073" i="1"/>
  <c r="AT3074" i="1"/>
  <c r="AT3075" i="1"/>
  <c r="AT3076" i="1"/>
  <c r="AT3077" i="1"/>
  <c r="AT3078" i="1"/>
  <c r="AT3079" i="1"/>
  <c r="AT3080" i="1"/>
  <c r="AT3081" i="1"/>
  <c r="AT3082" i="1"/>
  <c r="AT3083" i="1"/>
  <c r="AT3084" i="1"/>
  <c r="AT3085" i="1"/>
  <c r="AT3086" i="1"/>
  <c r="AT3087" i="1"/>
  <c r="AT3088" i="1"/>
  <c r="AT3089" i="1"/>
  <c r="AT3090" i="1"/>
  <c r="AT3091" i="1"/>
  <c r="AT3092" i="1"/>
  <c r="AT3093" i="1"/>
  <c r="AT3094" i="1"/>
  <c r="AT3095" i="1"/>
  <c r="AT3096" i="1"/>
  <c r="AT3097" i="1"/>
  <c r="AT3098" i="1"/>
  <c r="AT3099" i="1"/>
  <c r="AT3100" i="1"/>
  <c r="AT3101" i="1"/>
  <c r="AT3102" i="1"/>
  <c r="AT3103" i="1"/>
  <c r="AT3104" i="1"/>
  <c r="AT3105" i="1"/>
  <c r="AT3106" i="1"/>
  <c r="AT3107" i="1"/>
  <c r="AT3108" i="1"/>
  <c r="AT3109" i="1"/>
  <c r="AT3110" i="1"/>
  <c r="AT3111" i="1"/>
  <c r="AT3112" i="1"/>
  <c r="AT3113" i="1"/>
  <c r="AT3114" i="1"/>
  <c r="AT3115" i="1"/>
  <c r="AT3116" i="1"/>
  <c r="AT3117" i="1"/>
  <c r="AT3118" i="1"/>
  <c r="AT3119" i="1"/>
  <c r="AT3120" i="1"/>
  <c r="AT3121" i="1"/>
  <c r="AT3122" i="1"/>
  <c r="AT3123" i="1"/>
  <c r="AT3124" i="1"/>
  <c r="AT3125" i="1"/>
  <c r="AT3126" i="1"/>
  <c r="AT3127" i="1"/>
  <c r="AT3128" i="1"/>
  <c r="AT3129" i="1"/>
  <c r="AT3130" i="1"/>
  <c r="AT3131" i="1"/>
  <c r="AT3132" i="1"/>
  <c r="AT3133" i="1"/>
  <c r="AT3134" i="1"/>
  <c r="AT3135" i="1"/>
  <c r="AT3136" i="1"/>
  <c r="AT3137" i="1"/>
  <c r="AT3138" i="1"/>
  <c r="AT3139" i="1"/>
  <c r="AT3140" i="1"/>
  <c r="AT3141" i="1"/>
  <c r="AT3142" i="1"/>
  <c r="AT3143" i="1"/>
  <c r="AT3144" i="1"/>
  <c r="AT3145" i="1"/>
  <c r="AT3146" i="1"/>
  <c r="AT3147" i="1"/>
  <c r="AT3148" i="1"/>
  <c r="AT3149" i="1"/>
  <c r="AT3150" i="1"/>
  <c r="AT3151" i="1"/>
  <c r="AT3152" i="1"/>
  <c r="AT3153" i="1"/>
  <c r="AT3154" i="1"/>
  <c r="AT3155" i="1"/>
  <c r="AT3156" i="1"/>
  <c r="AT3157" i="1"/>
  <c r="AT3158" i="1"/>
  <c r="AT3159" i="1"/>
  <c r="AT3160" i="1"/>
  <c r="AT3161" i="1"/>
  <c r="AT3162" i="1"/>
  <c r="AT3163" i="1"/>
  <c r="AT3164" i="1"/>
  <c r="AT3165" i="1"/>
  <c r="AT3166" i="1"/>
  <c r="AT3167" i="1"/>
  <c r="AT3168" i="1"/>
  <c r="AT3169" i="1"/>
  <c r="AT3170" i="1"/>
  <c r="AT3171" i="1"/>
  <c r="AT3172" i="1"/>
  <c r="AT3173" i="1"/>
  <c r="AT3174" i="1"/>
  <c r="AT3175" i="1"/>
  <c r="AT3176" i="1"/>
  <c r="AT3177" i="1"/>
  <c r="AT3178" i="1"/>
  <c r="AT3179" i="1"/>
  <c r="AT3180" i="1"/>
  <c r="AT3181" i="1"/>
  <c r="AT3182" i="1"/>
  <c r="AT3183" i="1"/>
  <c r="AT3184" i="1"/>
  <c r="AT3185" i="1"/>
  <c r="AT3186" i="1"/>
  <c r="AT3187" i="1"/>
  <c r="AT3188" i="1"/>
  <c r="AT3189" i="1"/>
  <c r="AT3190" i="1"/>
  <c r="AT3191" i="1"/>
  <c r="AT3192" i="1"/>
  <c r="AT3193" i="1"/>
  <c r="AT3194" i="1"/>
  <c r="AT3195" i="1"/>
  <c r="AT3196" i="1"/>
  <c r="AT3197" i="1"/>
  <c r="AT3198" i="1"/>
  <c r="AT3199" i="1"/>
  <c r="AT3200" i="1"/>
  <c r="AT3201" i="1"/>
  <c r="AT3202" i="1"/>
  <c r="AT3203" i="1"/>
  <c r="AT3204" i="1"/>
  <c r="AT3205" i="1"/>
  <c r="AT3206" i="1"/>
  <c r="AT3207" i="1"/>
  <c r="AT3208" i="1"/>
  <c r="AT3209" i="1"/>
  <c r="AT3210" i="1"/>
  <c r="AT3211" i="1"/>
  <c r="AT3212" i="1"/>
  <c r="AT3213" i="1"/>
  <c r="AT3214" i="1"/>
  <c r="AT3215" i="1"/>
  <c r="AT3216" i="1"/>
  <c r="AT3217" i="1"/>
  <c r="AT3218" i="1"/>
  <c r="AT3219" i="1"/>
  <c r="AT3220" i="1"/>
  <c r="AT3221" i="1"/>
  <c r="AT3222" i="1"/>
  <c r="AT3223" i="1"/>
  <c r="AT3224" i="1"/>
  <c r="AT3225" i="1"/>
  <c r="AT3226" i="1"/>
  <c r="AT3227" i="1"/>
  <c r="AT3228" i="1"/>
  <c r="AT3229" i="1"/>
  <c r="AT3230" i="1"/>
  <c r="AT3231" i="1"/>
  <c r="AT3232" i="1"/>
  <c r="AT3233" i="1"/>
  <c r="AT3234" i="1"/>
  <c r="AT3235" i="1"/>
  <c r="AT3236" i="1"/>
  <c r="AT3237" i="1"/>
  <c r="AT3238" i="1"/>
  <c r="AT3239" i="1"/>
  <c r="AT3240" i="1"/>
  <c r="AT3241" i="1"/>
  <c r="AT3242" i="1"/>
  <c r="AT3243" i="1"/>
  <c r="AT3244" i="1"/>
  <c r="AT3245" i="1"/>
  <c r="AT3246" i="1"/>
  <c r="AT3247" i="1"/>
  <c r="AT3248" i="1"/>
  <c r="AT3249" i="1"/>
  <c r="AT3250" i="1"/>
  <c r="AT3251" i="1"/>
  <c r="AT3252" i="1"/>
  <c r="AT3253" i="1"/>
  <c r="AT3254" i="1"/>
  <c r="AT3255" i="1"/>
  <c r="AT3256" i="1"/>
  <c r="AT3257" i="1"/>
  <c r="AT3258" i="1"/>
  <c r="AT3259" i="1"/>
  <c r="AT3260" i="1"/>
  <c r="AT3261" i="1"/>
  <c r="AT3262" i="1"/>
  <c r="AT3263" i="1"/>
  <c r="AT3264" i="1"/>
  <c r="AT3265" i="1"/>
  <c r="AT3266" i="1"/>
  <c r="AT3267" i="1"/>
  <c r="AT3268" i="1"/>
  <c r="AT3269" i="1"/>
  <c r="AT3270" i="1"/>
  <c r="AT3271" i="1"/>
  <c r="AT3272" i="1"/>
  <c r="AT3273" i="1"/>
  <c r="AT3274" i="1"/>
  <c r="AT3275" i="1"/>
  <c r="AT3276" i="1"/>
  <c r="AT3277" i="1"/>
  <c r="AT3278" i="1"/>
  <c r="AT3279" i="1"/>
  <c r="AT3280" i="1"/>
  <c r="AT3281" i="1"/>
  <c r="AT3282" i="1"/>
  <c r="AT3283" i="1"/>
  <c r="AT3284" i="1"/>
  <c r="AT3285" i="1"/>
  <c r="AT3286" i="1"/>
  <c r="AT3287" i="1"/>
  <c r="AT3288" i="1"/>
  <c r="AT3289" i="1"/>
  <c r="AT3290" i="1"/>
  <c r="AT3291" i="1"/>
  <c r="AT3292" i="1"/>
  <c r="AT3293" i="1"/>
  <c r="AT3294" i="1"/>
  <c r="AT3295" i="1"/>
  <c r="AT3296" i="1"/>
  <c r="AT3297" i="1"/>
  <c r="AT3298" i="1"/>
  <c r="AT3299" i="1"/>
  <c r="AT3300" i="1"/>
  <c r="AT3301" i="1"/>
  <c r="AT3302" i="1"/>
  <c r="AT3303" i="1"/>
  <c r="AT3304" i="1"/>
  <c r="AT3305" i="1"/>
  <c r="AT3306" i="1"/>
  <c r="AT3307" i="1"/>
  <c r="AT3308" i="1"/>
  <c r="AT3309" i="1"/>
  <c r="AT3310" i="1"/>
  <c r="AT3311" i="1"/>
  <c r="AT3312" i="1"/>
  <c r="AT3313" i="1"/>
  <c r="AT3314" i="1"/>
  <c r="AT3315" i="1"/>
  <c r="AT3316" i="1"/>
  <c r="AT3317" i="1"/>
  <c r="AT3318" i="1"/>
  <c r="AT3319" i="1"/>
  <c r="AT3320" i="1"/>
  <c r="AT3321" i="1"/>
  <c r="AT3322" i="1"/>
  <c r="AT3323" i="1"/>
  <c r="AT3324" i="1"/>
  <c r="AT3325" i="1"/>
  <c r="AT3326" i="1"/>
  <c r="AT3327" i="1"/>
  <c r="AT3328" i="1"/>
  <c r="AT3329" i="1"/>
  <c r="AT3330" i="1"/>
  <c r="AT3331" i="1"/>
  <c r="AT3332" i="1"/>
  <c r="AT3333" i="1"/>
  <c r="AT3334" i="1"/>
  <c r="AT3335" i="1"/>
  <c r="AT3336" i="1"/>
  <c r="AT3337" i="1"/>
  <c r="AT3338" i="1"/>
  <c r="AT3339" i="1"/>
  <c r="AT3340" i="1"/>
  <c r="AT3341" i="1"/>
  <c r="AT3342" i="1"/>
  <c r="AT3343" i="1"/>
  <c r="AT3344" i="1"/>
  <c r="AT3345" i="1"/>
  <c r="AT3346" i="1"/>
  <c r="AT3347" i="1"/>
  <c r="AT3348" i="1"/>
  <c r="AT3349" i="1"/>
  <c r="AT3350" i="1"/>
  <c r="AT3351" i="1"/>
  <c r="AT3352" i="1"/>
  <c r="AT3353" i="1"/>
  <c r="AT3354" i="1"/>
  <c r="AT3355" i="1"/>
  <c r="AT3356" i="1"/>
  <c r="AT3357" i="1"/>
  <c r="AT3358" i="1"/>
  <c r="AT3359" i="1"/>
  <c r="AT3360" i="1"/>
  <c r="AT3361" i="1"/>
  <c r="AT3362" i="1"/>
  <c r="AT3363" i="1"/>
  <c r="AT3364" i="1"/>
  <c r="AT3365" i="1"/>
  <c r="AT3366" i="1"/>
  <c r="AT3367" i="1"/>
  <c r="AT3368" i="1"/>
  <c r="AT3369" i="1"/>
  <c r="AT3370" i="1"/>
  <c r="AT3371" i="1"/>
  <c r="AT3372" i="1"/>
  <c r="AT3373" i="1"/>
  <c r="AT3374" i="1"/>
  <c r="AT3375" i="1"/>
  <c r="AT3376" i="1"/>
  <c r="AT3377" i="1"/>
  <c r="AT3378" i="1"/>
  <c r="AT3379" i="1"/>
  <c r="AT3380" i="1"/>
  <c r="AT3381" i="1"/>
  <c r="AT3382" i="1"/>
  <c r="AT3383" i="1"/>
  <c r="AT3384" i="1"/>
  <c r="AT3385" i="1"/>
  <c r="AT3386" i="1"/>
  <c r="AT3387" i="1"/>
  <c r="AT3388" i="1"/>
  <c r="AT3389" i="1"/>
  <c r="AT3390" i="1"/>
  <c r="AT3391" i="1"/>
  <c r="AT3392" i="1"/>
  <c r="AT3393" i="1"/>
  <c r="AT3394" i="1"/>
  <c r="AT3395" i="1"/>
  <c r="AT3396" i="1"/>
  <c r="AT3397" i="1"/>
  <c r="AT3398" i="1"/>
  <c r="AT3399" i="1"/>
  <c r="AT3400" i="1"/>
  <c r="AT3401" i="1"/>
  <c r="AT3402" i="1"/>
  <c r="AT3403" i="1"/>
  <c r="AT3404" i="1"/>
  <c r="AT3405" i="1"/>
  <c r="AT3406" i="1"/>
  <c r="AT3407" i="1"/>
  <c r="AT3408" i="1"/>
  <c r="AT3409" i="1"/>
  <c r="AT3410" i="1"/>
  <c r="AT3411" i="1"/>
  <c r="AT3412" i="1"/>
  <c r="AT3413" i="1"/>
  <c r="AT3414" i="1"/>
  <c r="AT3415" i="1"/>
  <c r="AT3416" i="1"/>
  <c r="AT3417" i="1"/>
  <c r="AT3418" i="1"/>
  <c r="AT3419" i="1"/>
  <c r="AT3420" i="1"/>
  <c r="AT3421" i="1"/>
  <c r="AT3422" i="1"/>
  <c r="AT3423" i="1"/>
  <c r="AT3424" i="1"/>
  <c r="AT3425" i="1"/>
  <c r="AT3426" i="1"/>
  <c r="AT3427" i="1"/>
  <c r="AT3428" i="1"/>
  <c r="AT3429" i="1"/>
  <c r="AT3430" i="1"/>
  <c r="AT3431" i="1"/>
  <c r="AT3432" i="1"/>
  <c r="AT3433" i="1"/>
  <c r="AT3434" i="1"/>
  <c r="AT3435" i="1"/>
  <c r="AT3436" i="1"/>
  <c r="AT3437" i="1"/>
  <c r="AT3438" i="1"/>
  <c r="AT3439" i="1"/>
  <c r="AT3440" i="1"/>
  <c r="AT3441" i="1"/>
  <c r="AT3442" i="1"/>
  <c r="AT3443" i="1"/>
  <c r="AT3444" i="1"/>
  <c r="AT3445" i="1"/>
  <c r="AT3446" i="1"/>
  <c r="AT3447" i="1"/>
  <c r="AT3448" i="1"/>
  <c r="AT3449" i="1"/>
  <c r="AT3450" i="1"/>
  <c r="AT3451" i="1"/>
  <c r="AT3452" i="1"/>
  <c r="AT3453" i="1"/>
  <c r="AT3454" i="1"/>
  <c r="AT3455" i="1"/>
  <c r="AT3456" i="1"/>
  <c r="AT3457" i="1"/>
  <c r="AT3458" i="1"/>
  <c r="AT3459" i="1"/>
  <c r="AT3460" i="1"/>
  <c r="AT3461" i="1"/>
  <c r="AT3462" i="1"/>
  <c r="AT3463" i="1"/>
  <c r="AT3464" i="1"/>
  <c r="AT3465" i="1"/>
  <c r="AT3466" i="1"/>
  <c r="AT3467" i="1"/>
  <c r="AT3468" i="1"/>
  <c r="AT3469" i="1"/>
  <c r="AT3470" i="1"/>
  <c r="AT3471" i="1"/>
  <c r="AT3472" i="1"/>
  <c r="AT3473" i="1"/>
  <c r="AT3474" i="1"/>
  <c r="AT3475" i="1"/>
  <c r="AT3476" i="1"/>
  <c r="AT3477" i="1"/>
  <c r="AT3478" i="1"/>
  <c r="AT3479" i="1"/>
  <c r="AT3480" i="1"/>
  <c r="AT3481" i="1"/>
  <c r="AT3482" i="1"/>
  <c r="AT3483" i="1"/>
  <c r="AT3484" i="1"/>
  <c r="AT3485" i="1"/>
  <c r="AT3486" i="1"/>
  <c r="AT3487" i="1"/>
  <c r="AT3488" i="1"/>
  <c r="AT3489" i="1"/>
  <c r="AT3490" i="1"/>
  <c r="AT3491" i="1"/>
  <c r="AT3492" i="1"/>
  <c r="AT3493" i="1"/>
  <c r="AT3494" i="1"/>
  <c r="AT3495" i="1"/>
  <c r="AT3496" i="1"/>
  <c r="AT3497" i="1"/>
  <c r="AT3498" i="1"/>
  <c r="AT3499" i="1"/>
  <c r="AT3500" i="1"/>
  <c r="AT3501" i="1"/>
  <c r="AT3502" i="1"/>
  <c r="AT3503" i="1"/>
  <c r="AT3504" i="1"/>
  <c r="AT3505" i="1"/>
  <c r="AT3506" i="1"/>
  <c r="AT3507" i="1"/>
  <c r="AT3508" i="1"/>
  <c r="AT3509" i="1"/>
  <c r="AT3510" i="1"/>
  <c r="AT3511" i="1"/>
  <c r="AT3512" i="1"/>
  <c r="AT3513" i="1"/>
  <c r="AT3514" i="1"/>
  <c r="AT3515" i="1"/>
  <c r="AT3516" i="1"/>
  <c r="AT3517" i="1"/>
  <c r="AT3518" i="1"/>
  <c r="AT3519" i="1"/>
  <c r="AT3520" i="1"/>
  <c r="AT3521" i="1"/>
  <c r="AT3522" i="1"/>
  <c r="AT3523" i="1"/>
  <c r="AT3524" i="1"/>
  <c r="AT3525" i="1"/>
  <c r="AT3526" i="1"/>
  <c r="AT3527" i="1"/>
  <c r="AT3528" i="1"/>
  <c r="AT3529" i="1"/>
  <c r="AT3530" i="1"/>
  <c r="AT3531" i="1"/>
  <c r="AT3532" i="1"/>
  <c r="AT3533" i="1"/>
  <c r="AT3534" i="1"/>
  <c r="AT3535" i="1"/>
  <c r="AT3536" i="1"/>
  <c r="AT3537" i="1"/>
  <c r="AT3538" i="1"/>
  <c r="AT3539" i="1"/>
  <c r="AT3540" i="1"/>
  <c r="AT3541" i="1"/>
  <c r="AT3542" i="1"/>
  <c r="AT3543" i="1"/>
  <c r="AT3544" i="1"/>
  <c r="AT3545" i="1"/>
  <c r="AT3546" i="1"/>
  <c r="AT3547" i="1"/>
  <c r="AT3548" i="1"/>
  <c r="AT3549" i="1"/>
  <c r="AT3550" i="1"/>
  <c r="AT3551" i="1"/>
  <c r="AT3552" i="1"/>
  <c r="AT3553" i="1"/>
  <c r="AT3554" i="1"/>
  <c r="AT3555" i="1"/>
  <c r="AT3556" i="1"/>
  <c r="AT3557" i="1"/>
  <c r="AT3558" i="1"/>
  <c r="AT3559" i="1"/>
  <c r="AT3560" i="1"/>
  <c r="AT3561" i="1"/>
  <c r="AT3562" i="1"/>
  <c r="AT3563" i="1"/>
  <c r="AT3564" i="1"/>
  <c r="AT3565" i="1"/>
  <c r="AT3566" i="1"/>
  <c r="AT3567" i="1"/>
  <c r="AT3568" i="1"/>
  <c r="AT3569" i="1"/>
  <c r="AT3570" i="1"/>
  <c r="AT3571" i="1"/>
  <c r="AT3572" i="1"/>
  <c r="AT3573" i="1"/>
  <c r="AT3574" i="1"/>
  <c r="AT3575" i="1"/>
  <c r="AT3576" i="1"/>
  <c r="AT3577" i="1"/>
  <c r="AT3578" i="1"/>
  <c r="AT3579" i="1"/>
  <c r="AT3580" i="1"/>
  <c r="AT3581" i="1"/>
  <c r="AT3582" i="1"/>
  <c r="AT3583" i="1"/>
  <c r="AT3584" i="1"/>
  <c r="AT3585" i="1"/>
  <c r="AT3586" i="1"/>
  <c r="AT3587" i="1"/>
  <c r="AT3588" i="1"/>
  <c r="AT3589" i="1"/>
  <c r="AT3590" i="1"/>
  <c r="AT3591" i="1"/>
  <c r="AT3592" i="1"/>
  <c r="AT3593" i="1"/>
  <c r="AT3594" i="1"/>
  <c r="AT3595" i="1"/>
  <c r="AT3596" i="1"/>
  <c r="AT3597" i="1"/>
  <c r="AT3598" i="1"/>
  <c r="AT3599" i="1"/>
  <c r="AT3600" i="1"/>
  <c r="AT3601" i="1"/>
  <c r="AT3602" i="1"/>
  <c r="AT3603" i="1"/>
  <c r="AT3604" i="1"/>
  <c r="AT3605" i="1"/>
  <c r="AT3606" i="1"/>
  <c r="AT3607" i="1"/>
  <c r="AT3608" i="1"/>
  <c r="AT3609" i="1"/>
  <c r="AT3610" i="1"/>
  <c r="AT3611" i="1"/>
  <c r="AT3612" i="1"/>
  <c r="AT3613" i="1"/>
  <c r="AT3614" i="1"/>
  <c r="AT3615" i="1"/>
  <c r="AT3616" i="1"/>
  <c r="AT3617" i="1"/>
  <c r="AT3618" i="1"/>
  <c r="AT3619" i="1"/>
  <c r="AT3620" i="1"/>
  <c r="AT3621" i="1"/>
  <c r="AT3622" i="1"/>
  <c r="AT3623" i="1"/>
  <c r="AT3624" i="1"/>
  <c r="AT3625" i="1"/>
  <c r="AT3626" i="1"/>
  <c r="AT3627" i="1"/>
  <c r="AT3628" i="1"/>
  <c r="AT3629" i="1"/>
  <c r="AT3630" i="1"/>
  <c r="AT3631" i="1"/>
  <c r="AT3632" i="1"/>
  <c r="AT3633" i="1"/>
  <c r="AT3634" i="1"/>
  <c r="AT3635" i="1"/>
  <c r="AT3636" i="1"/>
  <c r="AT3637" i="1"/>
  <c r="AT3638" i="1"/>
  <c r="AT3639" i="1"/>
  <c r="AT3640" i="1"/>
  <c r="AT3641" i="1"/>
  <c r="AT3642" i="1"/>
  <c r="AT3643" i="1"/>
  <c r="AT3644" i="1"/>
  <c r="AT3645" i="1"/>
  <c r="AT3646" i="1"/>
  <c r="AT3647" i="1"/>
  <c r="AT3648" i="1"/>
  <c r="AT3649" i="1"/>
  <c r="AT3650" i="1"/>
  <c r="AT3651" i="1"/>
  <c r="AT3652" i="1"/>
  <c r="AT3653" i="1"/>
  <c r="AT3654" i="1"/>
  <c r="AT3655" i="1"/>
  <c r="AT3656" i="1"/>
  <c r="AT3657" i="1"/>
  <c r="AT3658" i="1"/>
  <c r="AT3659" i="1"/>
  <c r="AT3660" i="1"/>
  <c r="AT3661" i="1"/>
  <c r="AT3662" i="1"/>
  <c r="AT3663" i="1"/>
  <c r="AT3664" i="1"/>
  <c r="AT3665" i="1"/>
  <c r="AT3666" i="1"/>
  <c r="AT3667" i="1"/>
  <c r="AT3668" i="1"/>
  <c r="AT3669" i="1"/>
  <c r="AT3670" i="1"/>
  <c r="AT3671" i="1"/>
  <c r="AT3672" i="1"/>
  <c r="AT3673" i="1"/>
  <c r="AT3674" i="1"/>
  <c r="AT3675" i="1"/>
  <c r="AT3676" i="1"/>
  <c r="AT3677" i="1"/>
  <c r="AT3678" i="1"/>
  <c r="AT3679" i="1"/>
  <c r="AT3680" i="1"/>
  <c r="AT3681" i="1"/>
  <c r="AT3682" i="1"/>
  <c r="AT3683" i="1"/>
  <c r="AT3684" i="1"/>
  <c r="AT3685" i="1"/>
  <c r="AT3686" i="1"/>
  <c r="AT3687" i="1"/>
  <c r="AT3688" i="1"/>
  <c r="AT3689" i="1"/>
  <c r="AT3690" i="1"/>
  <c r="AT3691" i="1"/>
  <c r="AT3692" i="1"/>
  <c r="AT3693" i="1"/>
  <c r="AT3694" i="1"/>
  <c r="AT3695" i="1"/>
  <c r="AT3696" i="1"/>
  <c r="AT3697" i="1"/>
  <c r="AT3698" i="1"/>
  <c r="AT3699" i="1"/>
  <c r="AT3700" i="1"/>
  <c r="AT3701" i="1"/>
  <c r="AT3702" i="1"/>
  <c r="AT3703" i="1"/>
  <c r="AT3704" i="1"/>
  <c r="AT3705" i="1"/>
  <c r="AT3706" i="1"/>
  <c r="AT3707" i="1"/>
  <c r="AT3708" i="1"/>
  <c r="AT3709" i="1"/>
  <c r="AT3710" i="1"/>
  <c r="AT3711" i="1"/>
  <c r="AT3712" i="1"/>
  <c r="AT3713" i="1"/>
  <c r="AT3714" i="1"/>
  <c r="AT3715" i="1"/>
  <c r="AT3716" i="1"/>
  <c r="AT3717" i="1"/>
  <c r="AT3718" i="1"/>
  <c r="AT3719" i="1"/>
  <c r="AT3720" i="1"/>
  <c r="AT3721" i="1"/>
  <c r="AT3722" i="1"/>
  <c r="AT3723" i="1"/>
  <c r="AT3724" i="1"/>
  <c r="AT3725" i="1"/>
  <c r="AT3726" i="1"/>
  <c r="AT3727" i="1"/>
  <c r="AT3728" i="1"/>
  <c r="AT3729" i="1"/>
  <c r="AT3730" i="1"/>
  <c r="AT3731" i="1"/>
  <c r="AT3732" i="1"/>
  <c r="AT3733" i="1"/>
  <c r="AT3734" i="1"/>
  <c r="AT3735" i="1"/>
  <c r="AT3736" i="1"/>
  <c r="AT3737" i="1"/>
  <c r="AT3738" i="1"/>
  <c r="AT3739" i="1"/>
  <c r="AT3740" i="1"/>
  <c r="AT3741" i="1"/>
  <c r="AT3742" i="1"/>
  <c r="AT3743" i="1"/>
  <c r="AT3744" i="1"/>
  <c r="AT3745" i="1"/>
  <c r="AT3746" i="1"/>
  <c r="AT3747" i="1"/>
  <c r="AT3748" i="1"/>
  <c r="AT3749" i="1"/>
  <c r="AT3750" i="1"/>
  <c r="AT3751" i="1"/>
  <c r="AT3752" i="1"/>
  <c r="AT3753" i="1"/>
  <c r="AT3754" i="1"/>
  <c r="AT3755" i="1"/>
  <c r="AT3756" i="1"/>
  <c r="AT3757" i="1"/>
  <c r="AT3758" i="1"/>
  <c r="AT3759" i="1"/>
  <c r="AT3760" i="1"/>
  <c r="AT3761" i="1"/>
  <c r="AT3762" i="1"/>
  <c r="AT3763" i="1"/>
  <c r="AT3764" i="1"/>
  <c r="AT3765" i="1"/>
  <c r="AT3766" i="1"/>
  <c r="AT3767" i="1"/>
  <c r="AT3768" i="1"/>
  <c r="AT3769" i="1"/>
  <c r="AT3770" i="1"/>
  <c r="AT3771" i="1"/>
  <c r="AT3772" i="1"/>
  <c r="AT3773" i="1"/>
  <c r="AT3774" i="1"/>
  <c r="AT3775" i="1"/>
  <c r="AT3776" i="1"/>
  <c r="AT3777" i="1"/>
  <c r="AT3778" i="1"/>
  <c r="AT3779" i="1"/>
  <c r="AT3780" i="1"/>
  <c r="AT3781" i="1"/>
  <c r="AT3782" i="1"/>
  <c r="AT3783" i="1"/>
  <c r="AT3784" i="1"/>
  <c r="AT3785" i="1"/>
  <c r="AT3786" i="1"/>
  <c r="AT3787" i="1"/>
  <c r="AT3788" i="1"/>
  <c r="AT3789" i="1"/>
  <c r="AT3790" i="1"/>
  <c r="AT3791" i="1"/>
  <c r="AT3792" i="1"/>
  <c r="AT3793" i="1"/>
  <c r="AT3794" i="1"/>
  <c r="AT3795" i="1"/>
  <c r="AT3796" i="1"/>
  <c r="AT3797" i="1"/>
  <c r="AT3798" i="1"/>
  <c r="AT3799" i="1"/>
  <c r="AT3800" i="1"/>
  <c r="AT3801" i="1"/>
  <c r="AT3802" i="1"/>
  <c r="AT3803" i="1"/>
  <c r="AT3804" i="1"/>
  <c r="AT3805" i="1"/>
  <c r="AT3806" i="1"/>
  <c r="AT3807" i="1"/>
  <c r="AT3808" i="1"/>
  <c r="AT3809" i="1"/>
  <c r="AT3810" i="1"/>
  <c r="AT3811" i="1"/>
  <c r="AT3812" i="1"/>
  <c r="AT3813" i="1"/>
  <c r="AT3814" i="1"/>
  <c r="AT3815" i="1"/>
  <c r="AT3816" i="1"/>
  <c r="AT3817" i="1"/>
  <c r="AT3818" i="1"/>
  <c r="AT3819" i="1"/>
  <c r="AT3820" i="1"/>
  <c r="AT3821" i="1"/>
  <c r="AT3822" i="1"/>
  <c r="AT3823" i="1"/>
  <c r="AT3824" i="1"/>
  <c r="AT3825" i="1"/>
  <c r="AT3826" i="1"/>
  <c r="AT3827" i="1"/>
  <c r="AT3828" i="1"/>
  <c r="AT3829" i="1"/>
  <c r="AT3830" i="1"/>
  <c r="AT3831" i="1"/>
  <c r="AT3832" i="1"/>
  <c r="AT3833" i="1"/>
  <c r="AT3834" i="1"/>
  <c r="AT3835" i="1"/>
  <c r="AT3836" i="1"/>
  <c r="AT3837" i="1"/>
  <c r="AT3838" i="1"/>
  <c r="AT3839" i="1"/>
  <c r="AT3840" i="1"/>
  <c r="AT3841" i="1"/>
  <c r="AT3842" i="1"/>
  <c r="AT3843" i="1"/>
  <c r="AT3844" i="1"/>
  <c r="AT3845" i="1"/>
  <c r="AT3846" i="1"/>
  <c r="AT3847" i="1"/>
  <c r="AT3848" i="1"/>
  <c r="AT3849" i="1"/>
  <c r="AT3850" i="1"/>
  <c r="AT3851" i="1"/>
  <c r="AT3852" i="1"/>
  <c r="AT3853" i="1"/>
  <c r="AT3854" i="1"/>
  <c r="AT3855" i="1"/>
  <c r="AT3856" i="1"/>
  <c r="AT3857" i="1"/>
  <c r="AT3858" i="1"/>
  <c r="AT3859" i="1"/>
  <c r="AT3860" i="1"/>
  <c r="AT3861" i="1"/>
  <c r="AT3862" i="1"/>
  <c r="AT3863" i="1"/>
  <c r="AT3864" i="1"/>
  <c r="AT3865" i="1"/>
  <c r="AT3866" i="1"/>
  <c r="AT3867" i="1"/>
  <c r="AT3868" i="1"/>
  <c r="AT3869" i="1"/>
  <c r="AT3870" i="1"/>
  <c r="AT3871" i="1"/>
  <c r="AT3872" i="1"/>
  <c r="AT3873" i="1"/>
  <c r="AT3874" i="1"/>
  <c r="AT3875" i="1"/>
  <c r="AT3876" i="1"/>
  <c r="AT3877" i="1"/>
  <c r="AT3878" i="1"/>
  <c r="AT3879" i="1"/>
  <c r="AT3880" i="1"/>
  <c r="AT3881" i="1"/>
  <c r="AT3882" i="1"/>
  <c r="AT3883" i="1"/>
  <c r="AT3884" i="1"/>
  <c r="AT3885" i="1"/>
  <c r="AT3886" i="1"/>
  <c r="AT3887" i="1"/>
  <c r="AT3888" i="1"/>
  <c r="AT3889" i="1"/>
  <c r="AT3890" i="1"/>
  <c r="AT3891" i="1"/>
  <c r="AT3892" i="1"/>
  <c r="AT3893" i="1"/>
  <c r="AT3894" i="1"/>
  <c r="AT3895" i="1"/>
  <c r="AT3896" i="1"/>
  <c r="AT3897" i="1"/>
  <c r="AT3898" i="1"/>
  <c r="AT3899" i="1"/>
  <c r="AT3900" i="1"/>
  <c r="AT3901" i="1"/>
  <c r="AT3902" i="1"/>
  <c r="AT3903" i="1"/>
  <c r="AT3904" i="1"/>
  <c r="AT3905" i="1"/>
  <c r="AT3906" i="1"/>
  <c r="AT3907" i="1"/>
  <c r="AT3908" i="1"/>
  <c r="AT3909" i="1"/>
  <c r="AT3910" i="1"/>
  <c r="AT3911" i="1"/>
  <c r="AT3912" i="1"/>
  <c r="AT3913" i="1"/>
  <c r="AT3914" i="1"/>
  <c r="AT3915" i="1"/>
  <c r="AT3916" i="1"/>
  <c r="AT3917" i="1"/>
  <c r="AT3918" i="1"/>
  <c r="AT3919" i="1"/>
  <c r="AT3920" i="1"/>
  <c r="AT3921" i="1"/>
  <c r="AT3922" i="1"/>
  <c r="AT3923" i="1"/>
  <c r="AT3924" i="1"/>
  <c r="AT3925" i="1"/>
  <c r="AT3926" i="1"/>
  <c r="AT3927" i="1"/>
  <c r="AT3928" i="1"/>
  <c r="AT3929" i="1"/>
  <c r="AT3930" i="1"/>
  <c r="AT3931" i="1"/>
  <c r="AT3932" i="1"/>
  <c r="AT3933" i="1"/>
  <c r="AT3934" i="1"/>
  <c r="AT3935" i="1"/>
  <c r="AT3936" i="1"/>
  <c r="AT3937" i="1"/>
  <c r="AT3938" i="1"/>
  <c r="AT3939" i="1"/>
  <c r="AT3940" i="1"/>
  <c r="AT3941" i="1"/>
  <c r="AT3942" i="1"/>
  <c r="AT3943" i="1"/>
  <c r="AT3944" i="1"/>
  <c r="AT3945" i="1"/>
  <c r="AT3946" i="1"/>
  <c r="AT3947" i="1"/>
  <c r="AT3948" i="1"/>
  <c r="AT3949" i="1"/>
  <c r="AT3950" i="1"/>
  <c r="AT3951" i="1"/>
  <c r="AT3952" i="1"/>
  <c r="AT3953" i="1"/>
  <c r="AT3954" i="1"/>
  <c r="AT3955" i="1"/>
  <c r="AT3956" i="1"/>
  <c r="AT3957" i="1"/>
  <c r="AT3958" i="1"/>
  <c r="AT3959" i="1"/>
  <c r="AT3960" i="1"/>
  <c r="AT3961" i="1"/>
  <c r="AT3962" i="1"/>
  <c r="AT3963" i="1"/>
  <c r="AT3964" i="1"/>
  <c r="AT3965" i="1"/>
  <c r="AT3966" i="1"/>
  <c r="AT3967" i="1"/>
  <c r="AT3968" i="1"/>
  <c r="AT3969" i="1"/>
  <c r="AT3970" i="1"/>
  <c r="AT3971" i="1"/>
  <c r="AT3972" i="1"/>
  <c r="AT3973" i="1"/>
  <c r="AT3974" i="1"/>
  <c r="AT3975" i="1"/>
  <c r="AT3976" i="1"/>
  <c r="AT3977" i="1"/>
  <c r="AT3978" i="1"/>
  <c r="AT3979" i="1"/>
  <c r="AT3980" i="1"/>
  <c r="AT3981" i="1"/>
  <c r="AT3982" i="1"/>
  <c r="AT3983" i="1"/>
  <c r="AT3984" i="1"/>
  <c r="AT3985" i="1"/>
  <c r="AT3986" i="1"/>
  <c r="AT3987" i="1"/>
  <c r="AT3988" i="1"/>
  <c r="AT3989" i="1"/>
  <c r="AT3990" i="1"/>
  <c r="AT3991" i="1"/>
  <c r="AT3992" i="1"/>
  <c r="AT3993" i="1"/>
  <c r="AT3994" i="1"/>
  <c r="AT3995" i="1"/>
  <c r="AT3996" i="1"/>
  <c r="AT3997" i="1"/>
  <c r="AT3998" i="1"/>
  <c r="AT3999" i="1"/>
  <c r="AT4000" i="1"/>
  <c r="AT4001" i="1"/>
  <c r="AT4002" i="1"/>
  <c r="AT4003" i="1"/>
  <c r="AT4004" i="1"/>
  <c r="AT4005" i="1"/>
  <c r="AT4006" i="1"/>
  <c r="AT4007" i="1"/>
  <c r="AT4008" i="1"/>
  <c r="AT4009" i="1"/>
  <c r="AT4010" i="1"/>
  <c r="AT4011" i="1"/>
  <c r="AT4012" i="1"/>
  <c r="AT4013" i="1"/>
  <c r="AT4014" i="1"/>
  <c r="AT4015" i="1"/>
  <c r="AT4016" i="1"/>
  <c r="AT4017" i="1"/>
  <c r="AT4018" i="1"/>
  <c r="AT4019" i="1"/>
  <c r="AT4020" i="1"/>
  <c r="AT4021" i="1"/>
  <c r="AT4022" i="1"/>
  <c r="AT4023" i="1"/>
  <c r="AT4024" i="1"/>
  <c r="AT4025" i="1"/>
  <c r="AT4026" i="1"/>
  <c r="AT4027" i="1"/>
  <c r="AT4028" i="1"/>
  <c r="AT4029" i="1"/>
  <c r="AT4030" i="1"/>
  <c r="AT4031" i="1"/>
  <c r="AT4032" i="1"/>
  <c r="AT4033" i="1"/>
  <c r="AT4034" i="1"/>
  <c r="AT4035" i="1"/>
  <c r="AT4036" i="1"/>
  <c r="AT4037" i="1"/>
  <c r="AT4038" i="1"/>
  <c r="AT4039" i="1"/>
  <c r="AT4040" i="1"/>
  <c r="AT4041" i="1"/>
  <c r="AT4042" i="1"/>
  <c r="AT4043" i="1"/>
  <c r="AT4044" i="1"/>
  <c r="AT4045" i="1"/>
  <c r="AT4046" i="1"/>
  <c r="AT4047" i="1"/>
  <c r="AT4048" i="1"/>
  <c r="AT4049" i="1"/>
  <c r="AT4050" i="1"/>
  <c r="AT4051" i="1"/>
  <c r="AT4052" i="1"/>
  <c r="AT4053" i="1"/>
  <c r="AT4054" i="1"/>
  <c r="AT4055" i="1"/>
  <c r="AT4056" i="1"/>
  <c r="AT4057" i="1"/>
  <c r="AT4058" i="1"/>
  <c r="AT4059" i="1"/>
  <c r="AT4060" i="1"/>
  <c r="AT4061" i="1"/>
  <c r="AT4062" i="1"/>
  <c r="AT4063" i="1"/>
  <c r="AT4064" i="1"/>
  <c r="AT4065" i="1"/>
  <c r="AT4066" i="1"/>
  <c r="AT4067" i="1"/>
  <c r="AT4068" i="1"/>
  <c r="AT4069" i="1"/>
  <c r="AT4070" i="1"/>
  <c r="AT4071" i="1"/>
  <c r="AT4072" i="1"/>
  <c r="AT4073" i="1"/>
  <c r="AT4074" i="1"/>
  <c r="AT4075" i="1"/>
  <c r="AT4076" i="1"/>
  <c r="AT4077" i="1"/>
  <c r="AT4078" i="1"/>
  <c r="AT4079" i="1"/>
  <c r="AT4080" i="1"/>
  <c r="AT4081" i="1"/>
  <c r="AT4082" i="1"/>
  <c r="AT4083" i="1"/>
  <c r="AT4084" i="1"/>
  <c r="AT4085" i="1"/>
  <c r="AT4086" i="1"/>
  <c r="AT4087" i="1"/>
  <c r="AT4088" i="1"/>
  <c r="AT4089" i="1"/>
  <c r="AT4090" i="1"/>
  <c r="AT4091" i="1"/>
  <c r="AT4092" i="1"/>
  <c r="AT4093" i="1"/>
  <c r="AT4094" i="1"/>
  <c r="AT4095" i="1"/>
  <c r="AT4096" i="1"/>
  <c r="AT4097" i="1"/>
  <c r="AT4098" i="1"/>
  <c r="AT4099" i="1"/>
  <c r="AT4100" i="1"/>
  <c r="AT4101" i="1"/>
  <c r="AT4102" i="1"/>
  <c r="AT4103" i="1"/>
  <c r="AT4104" i="1"/>
  <c r="AT4105" i="1"/>
  <c r="AT4106" i="1"/>
  <c r="AT4107" i="1"/>
  <c r="AT4108" i="1"/>
  <c r="AT4109" i="1"/>
  <c r="AT4110" i="1"/>
  <c r="AT4111" i="1"/>
  <c r="AT4112" i="1"/>
  <c r="AT4113" i="1"/>
  <c r="AT4114" i="1"/>
  <c r="AT4115" i="1"/>
  <c r="AT4116" i="1"/>
  <c r="AT4117" i="1"/>
  <c r="AT4118" i="1"/>
  <c r="AT4119" i="1"/>
  <c r="AT4120" i="1"/>
  <c r="AT4121" i="1"/>
  <c r="AT4122" i="1"/>
  <c r="AT4123" i="1"/>
  <c r="AT4124" i="1"/>
  <c r="AT4125" i="1"/>
  <c r="AT4126" i="1"/>
  <c r="AT4127" i="1"/>
  <c r="AT4128" i="1"/>
  <c r="AT4129" i="1"/>
  <c r="AT4130" i="1"/>
  <c r="AT4131" i="1"/>
  <c r="AT4132" i="1"/>
  <c r="AT4133" i="1"/>
  <c r="AT4134" i="1"/>
  <c r="AT4135" i="1"/>
  <c r="AT4136" i="1"/>
  <c r="AT4137" i="1"/>
  <c r="AT4138" i="1"/>
  <c r="AT4139" i="1"/>
  <c r="AT4140" i="1"/>
  <c r="AT4141" i="1"/>
  <c r="AT4142" i="1"/>
  <c r="AT4143" i="1"/>
  <c r="AT4144" i="1"/>
  <c r="AT4145" i="1"/>
  <c r="AT4146" i="1"/>
  <c r="AT4147" i="1"/>
  <c r="AT4148" i="1"/>
  <c r="AT4149" i="1"/>
  <c r="AT4150" i="1"/>
  <c r="AT4151" i="1"/>
  <c r="AT4152" i="1"/>
  <c r="AT4153" i="1"/>
  <c r="AT4154" i="1"/>
  <c r="AT4155" i="1"/>
  <c r="AT4156" i="1"/>
  <c r="AT4157" i="1"/>
  <c r="AT4158" i="1"/>
  <c r="AT4159" i="1"/>
  <c r="AT4160" i="1"/>
  <c r="AT4161" i="1"/>
  <c r="AT4162" i="1"/>
  <c r="AT4163" i="1"/>
  <c r="AT4164" i="1"/>
  <c r="AT4165" i="1"/>
  <c r="AT4166" i="1"/>
  <c r="AT4167" i="1"/>
  <c r="AT4168" i="1"/>
  <c r="AT4169" i="1"/>
  <c r="AT4170" i="1"/>
  <c r="AT4171" i="1"/>
  <c r="AT4172" i="1"/>
  <c r="AT4173" i="1"/>
  <c r="AT4174" i="1"/>
  <c r="AT4175" i="1"/>
  <c r="AT4176" i="1"/>
  <c r="AT4177" i="1"/>
  <c r="AT4178" i="1"/>
  <c r="AT4179" i="1"/>
  <c r="AT4180" i="1"/>
  <c r="AT4181" i="1"/>
  <c r="AT4182" i="1"/>
  <c r="AT4183" i="1"/>
  <c r="AT4184" i="1"/>
  <c r="AT4185" i="1"/>
  <c r="AT4186" i="1"/>
  <c r="AT4187" i="1"/>
  <c r="AT4188" i="1"/>
  <c r="AT4189" i="1"/>
  <c r="AT4190" i="1"/>
  <c r="AT4191" i="1"/>
  <c r="AT4192" i="1"/>
  <c r="AT4193" i="1"/>
  <c r="AT4194" i="1"/>
  <c r="AT4195" i="1"/>
  <c r="AT4196" i="1"/>
  <c r="AT4197" i="1"/>
  <c r="AT4198" i="1"/>
  <c r="AT4199" i="1"/>
  <c r="AT4200" i="1"/>
  <c r="AT4201" i="1"/>
  <c r="AT4202" i="1"/>
  <c r="AT4203" i="1"/>
  <c r="AT4204" i="1"/>
  <c r="AT4205" i="1"/>
  <c r="AT4206" i="1"/>
  <c r="AT4207" i="1"/>
  <c r="AT4208" i="1"/>
  <c r="AT4209" i="1"/>
  <c r="AT4210" i="1"/>
  <c r="AT4211" i="1"/>
  <c r="AT4212" i="1"/>
  <c r="AT4213" i="1"/>
  <c r="AT4214" i="1"/>
  <c r="AT4215" i="1"/>
  <c r="AT4216" i="1"/>
  <c r="AT4217" i="1"/>
  <c r="AT4218" i="1"/>
  <c r="AT4219" i="1"/>
  <c r="AT4220" i="1"/>
  <c r="AT4221" i="1"/>
  <c r="AT4222" i="1"/>
  <c r="AT4223" i="1"/>
  <c r="AT4224" i="1"/>
  <c r="AT4225" i="1"/>
  <c r="AT4226" i="1"/>
  <c r="AT4227" i="1"/>
  <c r="AT4228" i="1"/>
  <c r="AT4229" i="1"/>
  <c r="AT4230" i="1"/>
  <c r="AT4231" i="1"/>
  <c r="AT4232" i="1"/>
  <c r="AT4233" i="1"/>
  <c r="AT4234" i="1"/>
  <c r="AT4235" i="1"/>
  <c r="AT4236" i="1"/>
  <c r="AT4237" i="1"/>
  <c r="AT4238" i="1"/>
  <c r="AT4239" i="1"/>
  <c r="AT4240" i="1"/>
  <c r="AT4241" i="1"/>
  <c r="AT4242" i="1"/>
  <c r="AT4243" i="1"/>
  <c r="AT4244" i="1"/>
  <c r="AT4245" i="1"/>
  <c r="AT4246" i="1"/>
  <c r="AT4247" i="1"/>
  <c r="AT4248" i="1"/>
  <c r="AT4249" i="1"/>
  <c r="AT4250" i="1"/>
  <c r="AT4251" i="1"/>
  <c r="AT4252" i="1"/>
  <c r="AT4253" i="1"/>
  <c r="AT4254" i="1"/>
  <c r="AT4255" i="1"/>
  <c r="AT4256" i="1"/>
  <c r="AT4257" i="1"/>
  <c r="AT4258" i="1"/>
  <c r="AT4259" i="1"/>
  <c r="AT4260" i="1"/>
  <c r="AT4261" i="1"/>
  <c r="AT4262" i="1"/>
  <c r="AT4263" i="1"/>
  <c r="AT4264" i="1"/>
  <c r="AT4265" i="1"/>
  <c r="AT4266" i="1"/>
  <c r="AT4267" i="1"/>
  <c r="AT4268" i="1"/>
  <c r="AT4269" i="1"/>
  <c r="AT4270" i="1"/>
  <c r="AT4271" i="1"/>
  <c r="AT4272" i="1"/>
  <c r="AT4273" i="1"/>
  <c r="AT4274" i="1"/>
  <c r="AT4275" i="1"/>
  <c r="AT4276" i="1"/>
  <c r="AT4277" i="1"/>
  <c r="AT4278" i="1"/>
  <c r="AT4279" i="1"/>
  <c r="AT4280" i="1"/>
  <c r="AT4281" i="1"/>
  <c r="AT4282" i="1"/>
  <c r="AT4283" i="1"/>
  <c r="AT4284" i="1"/>
  <c r="AT4285" i="1"/>
  <c r="AT4286" i="1"/>
  <c r="AT4287" i="1"/>
  <c r="AT4288" i="1"/>
  <c r="AT4289" i="1"/>
  <c r="AT4290" i="1"/>
  <c r="AT4291" i="1"/>
  <c r="AT4292" i="1"/>
  <c r="AT4293" i="1"/>
  <c r="AT4294" i="1"/>
  <c r="AT4295" i="1"/>
  <c r="AT4296" i="1"/>
  <c r="AT4297" i="1"/>
  <c r="AT4298" i="1"/>
  <c r="AT4299" i="1"/>
  <c r="AT4300" i="1"/>
  <c r="AT4301" i="1"/>
  <c r="AT4302" i="1"/>
  <c r="AT4303" i="1"/>
  <c r="AT4304" i="1"/>
  <c r="AT4305" i="1"/>
  <c r="AT4306" i="1"/>
  <c r="AT4307" i="1"/>
  <c r="AT4308" i="1"/>
  <c r="AT4309" i="1"/>
  <c r="AT4310" i="1"/>
  <c r="AT4311" i="1"/>
  <c r="AT4312" i="1"/>
  <c r="AT4313" i="1"/>
  <c r="AT4314" i="1"/>
  <c r="AT4315" i="1"/>
  <c r="AT4316" i="1"/>
  <c r="AT4317" i="1"/>
  <c r="AT4318" i="1"/>
  <c r="AT4319" i="1"/>
  <c r="AT4320" i="1"/>
  <c r="AT4321" i="1"/>
  <c r="AT4322" i="1"/>
  <c r="AT4323" i="1"/>
  <c r="AT4324" i="1"/>
  <c r="AT4325" i="1"/>
  <c r="AT4326" i="1"/>
  <c r="AT4327" i="1"/>
  <c r="AT4328" i="1"/>
  <c r="AT4329" i="1"/>
  <c r="AT4330" i="1"/>
  <c r="AT4331" i="1"/>
  <c r="AT4332" i="1"/>
  <c r="AT4333" i="1"/>
  <c r="AT4334" i="1"/>
  <c r="AT4335" i="1"/>
  <c r="AT4336" i="1"/>
  <c r="AT4337" i="1"/>
  <c r="AT4338" i="1"/>
  <c r="AT4339" i="1"/>
  <c r="AT4340" i="1"/>
  <c r="AT4341" i="1"/>
  <c r="AT4342" i="1"/>
  <c r="AT4343" i="1"/>
  <c r="AT4344" i="1"/>
  <c r="AT4345" i="1"/>
  <c r="AT4346" i="1"/>
  <c r="AT4347" i="1"/>
  <c r="AT4348" i="1"/>
  <c r="AT4349" i="1"/>
  <c r="AT4350" i="1"/>
  <c r="AT4351" i="1"/>
  <c r="AT4352" i="1"/>
  <c r="AT4353" i="1"/>
  <c r="AT4354" i="1"/>
  <c r="AT4355" i="1"/>
  <c r="AT4356" i="1"/>
  <c r="AT4357" i="1"/>
  <c r="AT4358" i="1"/>
  <c r="AT4359" i="1"/>
  <c r="AT4360" i="1"/>
  <c r="AT4361" i="1"/>
  <c r="AT4362" i="1"/>
  <c r="AT4363" i="1"/>
  <c r="AT4364" i="1"/>
  <c r="AT4365" i="1"/>
  <c r="AT4366" i="1"/>
  <c r="AT4367" i="1"/>
  <c r="AT4368" i="1"/>
  <c r="AT4369" i="1"/>
  <c r="AT4370" i="1"/>
  <c r="AT4371" i="1"/>
  <c r="AT4372" i="1"/>
  <c r="AT4373" i="1"/>
  <c r="AT4374" i="1"/>
  <c r="AT4375" i="1"/>
  <c r="AT4376" i="1"/>
  <c r="AT4377" i="1"/>
  <c r="AT4378" i="1"/>
  <c r="AT4379" i="1"/>
  <c r="AT4380" i="1"/>
  <c r="AT4381" i="1"/>
  <c r="AT4382" i="1"/>
  <c r="AT4383" i="1"/>
  <c r="AT4384" i="1"/>
  <c r="AT4385" i="1"/>
  <c r="AT4386" i="1"/>
  <c r="AT4387" i="1"/>
  <c r="AT4388" i="1"/>
  <c r="AT4389" i="1"/>
  <c r="AT4390" i="1"/>
  <c r="AT4391" i="1"/>
  <c r="AT4392" i="1"/>
  <c r="AT4393" i="1"/>
  <c r="AT4394" i="1"/>
  <c r="AT4395" i="1"/>
  <c r="AT4396" i="1"/>
  <c r="AT4397" i="1"/>
  <c r="AT4398" i="1"/>
  <c r="AT4399" i="1"/>
  <c r="AT4400" i="1"/>
  <c r="AT4401" i="1"/>
  <c r="AT4402" i="1"/>
  <c r="AT4403" i="1"/>
  <c r="AT4404" i="1"/>
  <c r="AT4405" i="1"/>
  <c r="AT4406" i="1"/>
  <c r="AT4407" i="1"/>
  <c r="AT4408" i="1"/>
  <c r="AT4409" i="1"/>
  <c r="AT4410" i="1"/>
  <c r="AT4411" i="1"/>
  <c r="AT4412" i="1"/>
  <c r="AT4413" i="1"/>
  <c r="AT4414" i="1"/>
  <c r="AT4415" i="1"/>
  <c r="AT4416" i="1"/>
  <c r="AT4417" i="1"/>
  <c r="AT4418" i="1"/>
  <c r="AT4419" i="1"/>
  <c r="AT4420" i="1"/>
  <c r="AT4421" i="1"/>
  <c r="AT4422" i="1"/>
  <c r="AT4423" i="1"/>
  <c r="AT4424" i="1"/>
  <c r="AT4425" i="1"/>
  <c r="AT4426" i="1"/>
  <c r="AT4427" i="1"/>
  <c r="AT4428" i="1"/>
  <c r="AT4429" i="1"/>
  <c r="AT4430" i="1"/>
  <c r="AT4431" i="1"/>
  <c r="AT4432" i="1"/>
  <c r="AT4433" i="1"/>
  <c r="AT4434" i="1"/>
  <c r="AT4435" i="1"/>
  <c r="AT4436" i="1"/>
  <c r="AT4437" i="1"/>
  <c r="AT4438" i="1"/>
  <c r="AT4439" i="1"/>
  <c r="AT4440" i="1"/>
  <c r="AT4441" i="1"/>
  <c r="AT4442" i="1"/>
  <c r="AT4443" i="1"/>
  <c r="AT4444" i="1"/>
  <c r="AT4445" i="1"/>
  <c r="AT4446" i="1"/>
  <c r="AT4447" i="1"/>
  <c r="AT4448" i="1"/>
  <c r="AT4449" i="1"/>
  <c r="AT4450" i="1"/>
  <c r="AT4451" i="1"/>
  <c r="AT4452" i="1"/>
  <c r="AT4453" i="1"/>
  <c r="AT4454" i="1"/>
  <c r="AT4455" i="1"/>
  <c r="AT4456" i="1"/>
  <c r="AT4457" i="1"/>
  <c r="AT4458" i="1"/>
  <c r="AT4459" i="1"/>
  <c r="AT4460" i="1"/>
  <c r="AT4461" i="1"/>
  <c r="AT4462" i="1"/>
  <c r="AT4463" i="1"/>
  <c r="AT4464" i="1"/>
  <c r="AT4465" i="1"/>
  <c r="AT4466" i="1"/>
  <c r="AT4467" i="1"/>
  <c r="AT4468" i="1"/>
  <c r="AT4469" i="1"/>
  <c r="AT4470" i="1"/>
  <c r="AT4471" i="1"/>
  <c r="AT4472" i="1"/>
  <c r="AT4473" i="1"/>
  <c r="AT4474" i="1"/>
  <c r="AT4475" i="1"/>
  <c r="AT4476" i="1"/>
  <c r="AT4477" i="1"/>
  <c r="AT4478" i="1"/>
  <c r="AT4479" i="1"/>
  <c r="AT4480" i="1"/>
  <c r="AT4481" i="1"/>
  <c r="AT4482" i="1"/>
  <c r="AT4483" i="1"/>
  <c r="AT4484" i="1"/>
  <c r="AT4485" i="1"/>
  <c r="AT4486" i="1"/>
  <c r="AT4487" i="1"/>
  <c r="AT4488" i="1"/>
  <c r="AT4489" i="1"/>
  <c r="AT4490" i="1"/>
  <c r="AT4491" i="1"/>
  <c r="AT4492" i="1"/>
  <c r="AT4493" i="1"/>
  <c r="AT4494" i="1"/>
  <c r="AT4495" i="1"/>
  <c r="AT4496" i="1"/>
  <c r="AT4497" i="1"/>
  <c r="AT4498" i="1"/>
  <c r="AT4499" i="1"/>
  <c r="AT4500" i="1"/>
  <c r="AT4501" i="1"/>
  <c r="AT4502" i="1"/>
  <c r="AT4503" i="1"/>
  <c r="AT4504" i="1"/>
  <c r="AT4505" i="1"/>
  <c r="AT4506" i="1"/>
  <c r="AT4507" i="1"/>
  <c r="AT4508" i="1"/>
  <c r="AT4509" i="1"/>
  <c r="AT4510" i="1"/>
  <c r="AT4511" i="1"/>
  <c r="AT4512" i="1"/>
  <c r="AT4513" i="1"/>
  <c r="AT4514" i="1"/>
  <c r="AT4515" i="1"/>
  <c r="AT4516" i="1"/>
  <c r="AT4517" i="1"/>
  <c r="AT4518" i="1"/>
  <c r="AT4519" i="1"/>
  <c r="AT4520" i="1"/>
  <c r="AT4521" i="1"/>
  <c r="AT4522" i="1"/>
  <c r="AT4523" i="1"/>
  <c r="AT4524" i="1"/>
  <c r="AT4525" i="1"/>
  <c r="AT4526" i="1"/>
  <c r="AT4527" i="1"/>
  <c r="AT4528" i="1"/>
  <c r="AT4529" i="1"/>
  <c r="AT4530" i="1"/>
  <c r="AT4531" i="1"/>
  <c r="AT4532" i="1"/>
  <c r="AT4533" i="1"/>
  <c r="AT4534" i="1"/>
  <c r="AT4535" i="1"/>
  <c r="AT4536" i="1"/>
  <c r="AT4537" i="1"/>
  <c r="AT4538" i="1"/>
  <c r="AT4539" i="1"/>
  <c r="AT4540" i="1"/>
  <c r="AT4541" i="1"/>
  <c r="AT4542" i="1"/>
  <c r="AT4543" i="1"/>
  <c r="AT4544" i="1"/>
  <c r="AT4545" i="1"/>
  <c r="AT4546" i="1"/>
  <c r="AT4547" i="1"/>
  <c r="AT4548" i="1"/>
  <c r="AT4549" i="1"/>
  <c r="AT4550" i="1"/>
  <c r="AT4551" i="1"/>
  <c r="AT4552" i="1"/>
  <c r="AT4553" i="1"/>
  <c r="AT4554" i="1"/>
  <c r="AT4555" i="1"/>
  <c r="AT4556" i="1"/>
  <c r="AT4557" i="1"/>
  <c r="AT4558" i="1"/>
  <c r="AT4559" i="1"/>
  <c r="AT4560" i="1"/>
  <c r="AT4561" i="1"/>
  <c r="AT4562" i="1"/>
  <c r="AT4563" i="1"/>
  <c r="AT4564" i="1"/>
  <c r="AT4565" i="1"/>
  <c r="AT4566" i="1"/>
  <c r="AT4567" i="1"/>
  <c r="AT4568" i="1"/>
  <c r="AT4569" i="1"/>
  <c r="AT4570" i="1"/>
  <c r="AT4571" i="1"/>
  <c r="AT4572" i="1"/>
  <c r="AT4573" i="1"/>
  <c r="AT4574" i="1"/>
  <c r="AT4575" i="1"/>
  <c r="AT4576" i="1"/>
  <c r="AT4577" i="1"/>
  <c r="AT4578" i="1"/>
  <c r="AT4579" i="1"/>
  <c r="AT4580" i="1"/>
  <c r="AT4581" i="1"/>
  <c r="AT4582" i="1"/>
  <c r="AT4583" i="1"/>
  <c r="AT4584" i="1"/>
  <c r="AT4585" i="1"/>
  <c r="AT4586" i="1"/>
  <c r="AT4587" i="1"/>
  <c r="AT4588" i="1"/>
  <c r="AT4589" i="1"/>
  <c r="AT4590" i="1"/>
  <c r="AT4591" i="1"/>
  <c r="AT4592" i="1"/>
  <c r="AT4593" i="1"/>
  <c r="AT4594" i="1"/>
  <c r="AT4595" i="1"/>
  <c r="AT4596" i="1"/>
  <c r="AT4597" i="1"/>
  <c r="AT4598" i="1"/>
  <c r="AT4599" i="1"/>
  <c r="AT4600" i="1"/>
  <c r="AT4601" i="1"/>
  <c r="AT4602" i="1"/>
  <c r="AT4603" i="1"/>
  <c r="AT4604" i="1"/>
  <c r="AT4605" i="1"/>
  <c r="AT4606" i="1"/>
  <c r="AT4607" i="1"/>
  <c r="AT4608" i="1"/>
  <c r="AT4609" i="1"/>
  <c r="AT4610" i="1"/>
  <c r="AT4611" i="1"/>
  <c r="AT4612" i="1"/>
  <c r="AT4613" i="1"/>
  <c r="AT4614" i="1"/>
  <c r="AT4615" i="1"/>
  <c r="AT4616" i="1"/>
  <c r="AT4617" i="1"/>
  <c r="AT4618" i="1"/>
  <c r="AT4619" i="1"/>
  <c r="AT4620" i="1"/>
  <c r="AT4621" i="1"/>
  <c r="AT4622" i="1"/>
  <c r="AT4623" i="1"/>
  <c r="AT4624" i="1"/>
  <c r="AT4625" i="1"/>
  <c r="AT4626" i="1"/>
  <c r="AT4627" i="1"/>
  <c r="AT4628" i="1"/>
  <c r="AT4629" i="1"/>
  <c r="AT4630" i="1"/>
  <c r="AT4631" i="1"/>
  <c r="AT4632" i="1"/>
  <c r="AT4633" i="1"/>
  <c r="AT4634" i="1"/>
  <c r="AT4635" i="1"/>
  <c r="AT4636" i="1"/>
  <c r="AT4637" i="1"/>
  <c r="AT4638" i="1"/>
  <c r="AT4639" i="1"/>
  <c r="AT4640" i="1"/>
  <c r="AT4641" i="1"/>
  <c r="AT4642" i="1"/>
  <c r="AT4643" i="1"/>
  <c r="AT4644" i="1"/>
  <c r="AT4645" i="1"/>
  <c r="AT4646" i="1"/>
  <c r="AT4647" i="1"/>
  <c r="AT4648" i="1"/>
  <c r="AT4649" i="1"/>
  <c r="AT4650" i="1"/>
  <c r="AT4651" i="1"/>
  <c r="AT4652" i="1"/>
  <c r="AT4653" i="1"/>
  <c r="AT4654" i="1"/>
  <c r="AT4655" i="1"/>
  <c r="AT4656" i="1"/>
  <c r="AT4657" i="1"/>
  <c r="AT4658" i="1"/>
  <c r="AT4659" i="1"/>
  <c r="AT4660" i="1"/>
  <c r="AT4661" i="1"/>
  <c r="AT4662" i="1"/>
  <c r="AT4663" i="1"/>
  <c r="AT4664" i="1"/>
  <c r="AT4665" i="1"/>
  <c r="AT4666" i="1"/>
  <c r="AT4667" i="1"/>
  <c r="AT4668" i="1"/>
  <c r="AT4669" i="1"/>
  <c r="AT4670" i="1"/>
  <c r="AT4671" i="1"/>
  <c r="AT4672" i="1"/>
  <c r="AT4673" i="1"/>
  <c r="AT4674" i="1"/>
  <c r="AT4675" i="1"/>
  <c r="AT4676" i="1"/>
  <c r="AT4677" i="1"/>
  <c r="AT4678" i="1"/>
  <c r="AT4679" i="1"/>
  <c r="AT4680" i="1"/>
  <c r="AT4681" i="1"/>
  <c r="AT4682" i="1"/>
  <c r="AT4683" i="1"/>
  <c r="AT4684" i="1"/>
  <c r="AT4685" i="1"/>
  <c r="AT4686" i="1"/>
  <c r="AT4687" i="1"/>
  <c r="AT4688" i="1"/>
  <c r="AT4689" i="1"/>
  <c r="AT4690" i="1"/>
  <c r="AT4691" i="1"/>
  <c r="AT4692" i="1"/>
  <c r="AT4693" i="1"/>
  <c r="AT4694" i="1"/>
  <c r="AT4695" i="1"/>
  <c r="AT4696" i="1"/>
  <c r="AT4697" i="1"/>
  <c r="AT4698" i="1"/>
  <c r="AT4699" i="1"/>
  <c r="AT4700" i="1"/>
  <c r="AT4701" i="1"/>
  <c r="AT4702" i="1"/>
  <c r="AT4703" i="1"/>
  <c r="AT4704" i="1"/>
  <c r="AT4705" i="1"/>
  <c r="AT4706" i="1"/>
  <c r="AT4707" i="1"/>
  <c r="AT4708" i="1"/>
  <c r="AT4709" i="1"/>
  <c r="AT4710" i="1"/>
  <c r="AT4711" i="1"/>
  <c r="AT4712" i="1"/>
  <c r="AT4713" i="1"/>
  <c r="AT4714" i="1"/>
  <c r="AT4715" i="1"/>
  <c r="AT4716" i="1"/>
  <c r="AT4717" i="1"/>
  <c r="AT4718" i="1"/>
  <c r="AT4719" i="1"/>
  <c r="AT4720" i="1"/>
  <c r="AT4721" i="1"/>
  <c r="AT4722" i="1"/>
  <c r="AT4723" i="1"/>
  <c r="AT4724" i="1"/>
  <c r="AT4725" i="1"/>
  <c r="AT4726" i="1"/>
  <c r="AT4727" i="1"/>
  <c r="AT4728" i="1"/>
  <c r="AT4729" i="1"/>
  <c r="AT4730" i="1"/>
  <c r="AT4731" i="1"/>
  <c r="AT4732" i="1"/>
  <c r="AT4733" i="1"/>
  <c r="AT4734" i="1"/>
  <c r="AT4735" i="1"/>
  <c r="AT4736" i="1"/>
  <c r="AT4737" i="1"/>
  <c r="AT4738" i="1"/>
  <c r="AT4739" i="1"/>
  <c r="AT4740" i="1"/>
  <c r="AT4741" i="1"/>
  <c r="AT4742" i="1"/>
  <c r="AT4743" i="1"/>
  <c r="AT4744" i="1"/>
  <c r="AT4745" i="1"/>
  <c r="AT4746" i="1"/>
  <c r="AT4747" i="1"/>
  <c r="AT4748" i="1"/>
  <c r="AT4749" i="1"/>
  <c r="AT4750" i="1"/>
  <c r="AT4751" i="1"/>
  <c r="AT4752" i="1"/>
  <c r="AT4753" i="1"/>
  <c r="AT4754" i="1"/>
  <c r="AT4755" i="1"/>
  <c r="AT4756" i="1"/>
  <c r="AT4757" i="1"/>
  <c r="AT4758" i="1"/>
  <c r="AT4759" i="1"/>
  <c r="AT4760" i="1"/>
  <c r="AT4761" i="1"/>
  <c r="AT4762" i="1"/>
  <c r="AT4763" i="1"/>
  <c r="AT4764" i="1"/>
  <c r="AT4765" i="1"/>
  <c r="AT4766" i="1"/>
  <c r="AT4767" i="1"/>
  <c r="AT4768" i="1"/>
  <c r="AT4769" i="1"/>
  <c r="AT4770" i="1"/>
  <c r="AT4771" i="1"/>
  <c r="AT4772" i="1"/>
  <c r="AT4773" i="1"/>
  <c r="AT4774" i="1"/>
  <c r="AT4775" i="1"/>
  <c r="AT4776" i="1"/>
  <c r="AT4777" i="1"/>
  <c r="AT4778" i="1"/>
  <c r="AT4779" i="1"/>
  <c r="AT4780" i="1"/>
  <c r="AT4781" i="1"/>
  <c r="AT4782" i="1"/>
  <c r="AT4783" i="1"/>
  <c r="AT4784" i="1"/>
  <c r="AT4785" i="1"/>
  <c r="AT4786" i="1"/>
  <c r="AT4787" i="1"/>
  <c r="AT4788" i="1"/>
  <c r="AT4789" i="1"/>
  <c r="AT4790" i="1"/>
  <c r="AT4791" i="1"/>
  <c r="AT4792" i="1"/>
  <c r="AT4793" i="1"/>
  <c r="AT4794" i="1"/>
  <c r="AT4795" i="1"/>
  <c r="AT4796" i="1"/>
  <c r="AT4797" i="1"/>
  <c r="AT4798" i="1"/>
  <c r="AT4799" i="1"/>
  <c r="AT4800" i="1"/>
  <c r="AT4801" i="1"/>
  <c r="AT4802" i="1"/>
  <c r="AT4803" i="1"/>
  <c r="AT4804" i="1"/>
  <c r="AT4805" i="1"/>
  <c r="AT4806" i="1"/>
  <c r="AT4807" i="1"/>
  <c r="AT4808" i="1"/>
  <c r="AT4809" i="1"/>
  <c r="AT4810" i="1"/>
  <c r="AT4811" i="1"/>
  <c r="AT4812" i="1"/>
  <c r="AT4813" i="1"/>
  <c r="AT4814" i="1"/>
  <c r="AT4815" i="1"/>
  <c r="AT4816" i="1"/>
  <c r="AT4817" i="1"/>
  <c r="AT4818" i="1"/>
  <c r="AT4819" i="1"/>
  <c r="AT4820" i="1"/>
  <c r="AT4821" i="1"/>
  <c r="AT4822" i="1"/>
  <c r="AT4823" i="1"/>
  <c r="AT4824" i="1"/>
  <c r="AT4825" i="1"/>
  <c r="AT4826" i="1"/>
  <c r="AT4827" i="1"/>
  <c r="AT4828" i="1"/>
  <c r="AT4829" i="1"/>
  <c r="AT4830" i="1"/>
  <c r="AT4831" i="1"/>
  <c r="AT4832" i="1"/>
  <c r="AT4833" i="1"/>
  <c r="AT4834" i="1"/>
  <c r="AT4835" i="1"/>
  <c r="AT4836" i="1"/>
  <c r="AT4837" i="1"/>
  <c r="AT4838" i="1"/>
  <c r="AT4839" i="1"/>
  <c r="AT4840" i="1"/>
  <c r="AT4841" i="1"/>
  <c r="AT4842" i="1"/>
  <c r="AT4843" i="1"/>
  <c r="AT4844" i="1"/>
  <c r="AT4845" i="1"/>
  <c r="AT4846" i="1"/>
  <c r="AT4847" i="1"/>
  <c r="AT4848" i="1"/>
  <c r="AT4849" i="1"/>
  <c r="AT4850" i="1"/>
  <c r="AT4851" i="1"/>
  <c r="AT4852" i="1"/>
  <c r="AT4853" i="1"/>
  <c r="AT4854" i="1"/>
  <c r="AT4855" i="1"/>
  <c r="AT4856" i="1"/>
  <c r="AT4857" i="1"/>
  <c r="AT4858" i="1"/>
  <c r="AT4859" i="1"/>
  <c r="AT4860" i="1"/>
  <c r="AT4861" i="1"/>
  <c r="AT4862" i="1"/>
  <c r="AT4863" i="1"/>
  <c r="AT4864" i="1"/>
  <c r="AT4865" i="1"/>
  <c r="AT4866" i="1"/>
  <c r="AT4867" i="1"/>
  <c r="AT4868" i="1"/>
  <c r="AT4869" i="1"/>
  <c r="AT4870" i="1"/>
  <c r="AT4871" i="1"/>
  <c r="AT4872" i="1"/>
  <c r="AT4873" i="1"/>
  <c r="AT4874" i="1"/>
  <c r="AT4875" i="1"/>
  <c r="AT4876" i="1"/>
  <c r="AT4877" i="1"/>
  <c r="AT4878" i="1"/>
  <c r="AT4879" i="1"/>
  <c r="AT4880" i="1"/>
  <c r="AT4881" i="1"/>
  <c r="AT4882" i="1"/>
  <c r="AT4883" i="1"/>
  <c r="AT4884" i="1"/>
  <c r="AT4885" i="1"/>
  <c r="AT4886" i="1"/>
  <c r="AT4887" i="1"/>
  <c r="AT4888" i="1"/>
  <c r="AT4889" i="1"/>
  <c r="AT4890" i="1"/>
  <c r="AT4891" i="1"/>
  <c r="AT4892" i="1"/>
  <c r="AT4893" i="1"/>
  <c r="AT4894" i="1"/>
  <c r="AT4895" i="1"/>
  <c r="AT4896" i="1"/>
  <c r="AT4897" i="1"/>
  <c r="AT4898" i="1"/>
  <c r="AT4899" i="1"/>
  <c r="AT4900" i="1"/>
  <c r="AT4901" i="1"/>
  <c r="AT4902" i="1"/>
  <c r="AT4903" i="1"/>
  <c r="AT4904" i="1"/>
  <c r="AT4905" i="1"/>
  <c r="AT4906" i="1"/>
  <c r="AT4907" i="1"/>
  <c r="AT4908" i="1"/>
  <c r="AT4909" i="1"/>
  <c r="AT4910" i="1"/>
  <c r="AT4911" i="1"/>
  <c r="AT4912" i="1"/>
  <c r="AT4913" i="1"/>
  <c r="AT4914" i="1"/>
  <c r="AT4915" i="1"/>
  <c r="AT4916" i="1"/>
  <c r="AT4917" i="1"/>
  <c r="AT4918" i="1"/>
  <c r="AT4919" i="1"/>
  <c r="AT4920" i="1"/>
  <c r="AT4921" i="1"/>
  <c r="AT4922" i="1"/>
  <c r="AT4923" i="1"/>
  <c r="AT4924" i="1"/>
  <c r="AT4925" i="1"/>
  <c r="AT4926" i="1"/>
  <c r="AT4927" i="1"/>
  <c r="AT4928" i="1"/>
  <c r="AT4929" i="1"/>
  <c r="AT4930" i="1"/>
  <c r="AT4931" i="1"/>
  <c r="AT4932" i="1"/>
  <c r="AT4933" i="1"/>
  <c r="AT4934" i="1"/>
  <c r="AT4935" i="1"/>
  <c r="AT4936" i="1"/>
  <c r="AT4937" i="1"/>
  <c r="AT4938" i="1"/>
  <c r="AT4939" i="1"/>
  <c r="AT4940" i="1"/>
  <c r="AT4941" i="1"/>
  <c r="AT4942" i="1"/>
  <c r="AT4943" i="1"/>
  <c r="AT4944" i="1"/>
  <c r="AT4945" i="1"/>
  <c r="AT4946" i="1"/>
  <c r="AT4947" i="1"/>
  <c r="AT4948" i="1"/>
  <c r="AT4949" i="1"/>
  <c r="AT4950" i="1"/>
  <c r="AT4951" i="1"/>
  <c r="AT4952" i="1"/>
  <c r="AT4953" i="1"/>
  <c r="AT4954" i="1"/>
  <c r="AT4955" i="1"/>
  <c r="AT4956" i="1"/>
  <c r="AT4957" i="1"/>
  <c r="AT4958" i="1"/>
  <c r="AT4959" i="1"/>
  <c r="AT4960" i="1"/>
  <c r="AT4961" i="1"/>
  <c r="AT4962" i="1"/>
  <c r="AT4963" i="1"/>
  <c r="AT4964" i="1"/>
  <c r="AT4965" i="1"/>
  <c r="AT4966" i="1"/>
  <c r="AT4967" i="1"/>
  <c r="AT4968" i="1"/>
  <c r="AT4969" i="1"/>
  <c r="AT4970" i="1"/>
  <c r="AT4971" i="1"/>
  <c r="AT4972" i="1"/>
  <c r="AT4973" i="1"/>
  <c r="AT4974" i="1"/>
  <c r="AT4975" i="1"/>
  <c r="AT4976" i="1"/>
  <c r="AT4977" i="1"/>
  <c r="AT4978" i="1"/>
  <c r="AT4979" i="1"/>
  <c r="AT4980" i="1"/>
  <c r="AT4981" i="1"/>
  <c r="AT4982" i="1"/>
  <c r="AT4983" i="1"/>
  <c r="AT4984" i="1"/>
  <c r="AT4985" i="1"/>
  <c r="AT4986" i="1"/>
  <c r="AT4987" i="1"/>
  <c r="AT4988" i="1"/>
  <c r="AT4989" i="1"/>
  <c r="AT4990" i="1"/>
  <c r="AT4991" i="1"/>
  <c r="AT4992" i="1"/>
  <c r="AT4993" i="1"/>
  <c r="AT4994" i="1"/>
  <c r="AT4995" i="1"/>
  <c r="AT4996" i="1"/>
  <c r="AT4997" i="1"/>
  <c r="AT4998" i="1"/>
  <c r="AT4999" i="1"/>
  <c r="AT5000" i="1"/>
  <c r="AT5001" i="1"/>
  <c r="AT5002" i="1"/>
  <c r="AT5003" i="1"/>
  <c r="AT5004" i="1"/>
  <c r="AT5005" i="1"/>
  <c r="AT5006" i="1"/>
  <c r="AT5007" i="1"/>
  <c r="AT5008" i="1"/>
  <c r="AT5009" i="1"/>
  <c r="AT5010" i="1"/>
  <c r="AT5011" i="1"/>
  <c r="AT5012" i="1"/>
  <c r="AT5013" i="1"/>
  <c r="AT5014" i="1"/>
  <c r="AT5015" i="1"/>
  <c r="AT5016" i="1"/>
  <c r="AT5017" i="1"/>
  <c r="AT5018" i="1"/>
  <c r="AT5019" i="1"/>
  <c r="AT5020" i="1"/>
  <c r="AT5021" i="1"/>
  <c r="AT5022" i="1"/>
  <c r="AT5023" i="1"/>
  <c r="AT5024" i="1"/>
  <c r="AT5025" i="1"/>
  <c r="AT5026" i="1"/>
  <c r="AT5027" i="1"/>
  <c r="AT5028" i="1"/>
  <c r="AT5029" i="1"/>
  <c r="AT5030" i="1"/>
  <c r="AT5031" i="1"/>
  <c r="AT5032" i="1"/>
  <c r="AT5033" i="1"/>
  <c r="AT5034" i="1"/>
  <c r="AT5035" i="1"/>
  <c r="AT5036" i="1"/>
  <c r="AT5037" i="1"/>
  <c r="AT5038" i="1"/>
  <c r="AT5039" i="1"/>
  <c r="AT5040" i="1"/>
  <c r="AT5041" i="1"/>
  <c r="AT5042" i="1"/>
  <c r="AT5043" i="1"/>
  <c r="AT5044" i="1"/>
  <c r="AT5045" i="1"/>
  <c r="AT5046" i="1"/>
  <c r="AT5047" i="1"/>
  <c r="AT5048" i="1"/>
  <c r="AT5049" i="1"/>
  <c r="AT5050" i="1"/>
  <c r="AT5051" i="1"/>
  <c r="AT5052" i="1"/>
  <c r="AT5053" i="1"/>
  <c r="AT5054" i="1"/>
  <c r="AT5055" i="1"/>
  <c r="AT5056" i="1"/>
  <c r="AT5057" i="1"/>
  <c r="AT5058" i="1"/>
  <c r="AT5059" i="1"/>
  <c r="AT5060" i="1"/>
  <c r="AT5061" i="1"/>
  <c r="AT5062" i="1"/>
  <c r="AT5063" i="1"/>
  <c r="AT5064" i="1"/>
  <c r="AT5065" i="1"/>
  <c r="AT5066" i="1"/>
  <c r="AT5067" i="1"/>
  <c r="AT5068" i="1"/>
  <c r="AT5069" i="1"/>
  <c r="AT5070" i="1"/>
  <c r="AT5071" i="1"/>
  <c r="AT5072" i="1"/>
  <c r="AT5073" i="1"/>
  <c r="AT5074" i="1"/>
  <c r="AT5075" i="1"/>
  <c r="AT5076" i="1"/>
  <c r="AT5077" i="1"/>
  <c r="AT5078" i="1"/>
  <c r="AT5079" i="1"/>
  <c r="AT5080" i="1"/>
  <c r="AT5081" i="1"/>
  <c r="AT5082" i="1"/>
  <c r="AT5083" i="1"/>
  <c r="AT5084" i="1"/>
  <c r="AT5085" i="1"/>
  <c r="AT5086" i="1"/>
  <c r="AT5087" i="1"/>
  <c r="AT5088" i="1"/>
  <c r="AT5089" i="1"/>
  <c r="AT5090" i="1"/>
  <c r="AT5091" i="1"/>
  <c r="AT5092" i="1"/>
  <c r="AT5093" i="1"/>
  <c r="AT5094" i="1"/>
  <c r="AT5095" i="1"/>
  <c r="AT5096" i="1"/>
  <c r="AT5097" i="1"/>
  <c r="AT5098" i="1"/>
  <c r="AT5099" i="1"/>
  <c r="AT5100" i="1"/>
  <c r="AT5101" i="1"/>
  <c r="AT5102" i="1"/>
  <c r="AT5103" i="1"/>
  <c r="AT5104" i="1"/>
  <c r="AT5105" i="1"/>
  <c r="AT5106" i="1"/>
  <c r="AT5107" i="1"/>
  <c r="AT5108" i="1"/>
  <c r="AT5109" i="1"/>
  <c r="AT5110" i="1"/>
  <c r="AT5111" i="1"/>
  <c r="AT5112" i="1"/>
  <c r="AT5113" i="1"/>
  <c r="AT5114" i="1"/>
  <c r="AT5115" i="1"/>
  <c r="AT5116" i="1"/>
  <c r="AT5117" i="1"/>
  <c r="AT5118" i="1"/>
  <c r="AT5119" i="1"/>
  <c r="AT5120" i="1"/>
  <c r="AT5121" i="1"/>
  <c r="AT5122" i="1"/>
  <c r="AT5123" i="1"/>
  <c r="AT5124" i="1"/>
  <c r="AT5125" i="1"/>
  <c r="AT5126" i="1"/>
  <c r="AT5127" i="1"/>
  <c r="AT5128" i="1"/>
  <c r="AT5129" i="1"/>
  <c r="AT5130" i="1"/>
  <c r="AT5131" i="1"/>
  <c r="AT5132" i="1"/>
  <c r="AT5133" i="1"/>
  <c r="AT5134" i="1"/>
  <c r="AT5135" i="1"/>
  <c r="AT5136" i="1"/>
  <c r="AT5137" i="1"/>
  <c r="AT5138" i="1"/>
  <c r="AT5139" i="1"/>
  <c r="AT5140" i="1"/>
  <c r="AT5141" i="1"/>
  <c r="AT5142" i="1"/>
  <c r="AT5143" i="1"/>
  <c r="AT5144" i="1"/>
  <c r="AT5145" i="1"/>
  <c r="AT5146" i="1"/>
  <c r="AT5147" i="1"/>
  <c r="AT5148" i="1"/>
  <c r="AT5149" i="1"/>
  <c r="AT5150" i="1"/>
  <c r="AT5151" i="1"/>
  <c r="AT5152" i="1"/>
  <c r="AT5153" i="1"/>
  <c r="AT5154" i="1"/>
  <c r="AT5155" i="1"/>
  <c r="AT5156" i="1"/>
  <c r="AT5157" i="1"/>
  <c r="AT5158" i="1"/>
  <c r="AT5159" i="1"/>
  <c r="AT5160" i="1"/>
  <c r="AT5161" i="1"/>
  <c r="AT5162" i="1"/>
  <c r="AT5163" i="1"/>
  <c r="AT5164" i="1"/>
  <c r="AT5165" i="1"/>
  <c r="AT5166" i="1"/>
  <c r="AT5167" i="1"/>
  <c r="AT5168" i="1"/>
  <c r="AT5169" i="1"/>
  <c r="AT5170" i="1"/>
  <c r="AT5171" i="1"/>
  <c r="AT5172" i="1"/>
  <c r="AT5173" i="1"/>
  <c r="AT5174" i="1"/>
  <c r="AT5175" i="1"/>
  <c r="AT5176" i="1"/>
  <c r="AT5177" i="1"/>
  <c r="AT5178" i="1"/>
  <c r="AT5179" i="1"/>
  <c r="AT5180" i="1"/>
  <c r="AT5181" i="1"/>
  <c r="AT5182" i="1"/>
  <c r="AT5183" i="1"/>
  <c r="AT5184" i="1"/>
  <c r="AT5185" i="1"/>
  <c r="AT5186" i="1"/>
  <c r="AT5187" i="1"/>
  <c r="AT5188" i="1"/>
  <c r="AT5189" i="1"/>
  <c r="AT5190" i="1"/>
  <c r="AT5191" i="1"/>
  <c r="AT5192" i="1"/>
  <c r="AT5193" i="1"/>
  <c r="AT5194" i="1"/>
  <c r="AT5195" i="1"/>
  <c r="AT5196" i="1"/>
  <c r="AT5197" i="1"/>
  <c r="AT5198" i="1"/>
  <c r="AT5199" i="1"/>
  <c r="AT5200" i="1"/>
  <c r="AT5201" i="1"/>
  <c r="AT5202" i="1"/>
  <c r="AT5203" i="1"/>
  <c r="AT5204" i="1"/>
  <c r="AT5205" i="1"/>
  <c r="AT5206" i="1"/>
  <c r="AT5207" i="1"/>
  <c r="AT5208" i="1"/>
  <c r="AT5209" i="1"/>
  <c r="AT5210" i="1"/>
  <c r="AT5211" i="1"/>
  <c r="AT5212" i="1"/>
  <c r="AT5213" i="1"/>
  <c r="AT5214" i="1"/>
  <c r="AT5215" i="1"/>
  <c r="AT5216" i="1"/>
  <c r="AT5217" i="1"/>
  <c r="AT5218" i="1"/>
  <c r="AT5219" i="1"/>
  <c r="AT5220" i="1"/>
  <c r="AT5221" i="1"/>
  <c r="AT5222" i="1"/>
  <c r="AT5223" i="1"/>
  <c r="AT5224" i="1"/>
  <c r="AT5225" i="1"/>
  <c r="AT5226" i="1"/>
  <c r="AT5227" i="1"/>
  <c r="AT5228" i="1"/>
  <c r="AT5229" i="1"/>
  <c r="AT5230" i="1"/>
  <c r="AT5231" i="1"/>
  <c r="AT5232" i="1"/>
  <c r="AT5233" i="1"/>
  <c r="AT5234" i="1"/>
  <c r="AT5235" i="1"/>
  <c r="AT5236" i="1"/>
  <c r="AT5237" i="1"/>
  <c r="AT5238" i="1"/>
  <c r="AT5239" i="1"/>
  <c r="AT5240" i="1"/>
  <c r="AT5241" i="1"/>
  <c r="AT5242" i="1"/>
  <c r="AT5243" i="1"/>
  <c r="AT5244" i="1"/>
  <c r="AT5245" i="1"/>
  <c r="AT5246" i="1"/>
  <c r="AT5247" i="1"/>
  <c r="AT5248" i="1"/>
  <c r="AT5249" i="1"/>
  <c r="AT5250" i="1"/>
  <c r="AT5251" i="1"/>
  <c r="AT5252" i="1"/>
  <c r="AT5253" i="1"/>
  <c r="AT5254" i="1"/>
  <c r="AT5255" i="1"/>
  <c r="AT5256" i="1"/>
  <c r="AT5257" i="1"/>
  <c r="AT5258" i="1"/>
  <c r="AT5259" i="1"/>
  <c r="AT5260" i="1"/>
  <c r="AT5261" i="1"/>
  <c r="AT5262" i="1"/>
  <c r="AT5263" i="1"/>
  <c r="AT5264" i="1"/>
  <c r="AT5265" i="1"/>
  <c r="AT5266" i="1"/>
  <c r="AT5267" i="1"/>
  <c r="AT5268" i="1"/>
  <c r="AT5269" i="1"/>
  <c r="AT5270" i="1"/>
  <c r="AT5271" i="1"/>
  <c r="AT5272" i="1"/>
  <c r="AT5273" i="1"/>
  <c r="AT5274" i="1"/>
  <c r="AT5275" i="1"/>
  <c r="AT5276" i="1"/>
  <c r="AT5277" i="1"/>
  <c r="AT5278" i="1"/>
  <c r="AT5279" i="1"/>
  <c r="AT5280" i="1"/>
  <c r="AT5281" i="1"/>
  <c r="AT5282" i="1"/>
  <c r="AT5283" i="1"/>
  <c r="AT5284" i="1"/>
  <c r="AT5285" i="1"/>
  <c r="AT5286" i="1"/>
  <c r="AT5287" i="1"/>
  <c r="AT5288" i="1"/>
  <c r="AT5289" i="1"/>
  <c r="AT5290" i="1"/>
  <c r="AT5291" i="1"/>
  <c r="AT5292" i="1"/>
  <c r="AT5293" i="1"/>
  <c r="AT5294" i="1"/>
  <c r="AT5295" i="1"/>
  <c r="AT5296" i="1"/>
  <c r="AT5297" i="1"/>
  <c r="AT5298" i="1"/>
  <c r="AT5299" i="1"/>
  <c r="AT5300" i="1"/>
  <c r="AT5301" i="1"/>
  <c r="AT5302" i="1"/>
  <c r="AT5303" i="1"/>
  <c r="AT5304" i="1"/>
  <c r="AT5305" i="1"/>
  <c r="AT5306" i="1"/>
  <c r="AT5307" i="1"/>
  <c r="AT5308" i="1"/>
  <c r="AT5309" i="1"/>
  <c r="AT5310" i="1"/>
  <c r="AT5311" i="1"/>
  <c r="AT5312" i="1"/>
  <c r="AT5313" i="1"/>
  <c r="AT5314" i="1"/>
  <c r="AT5315" i="1"/>
  <c r="AT5316" i="1"/>
  <c r="AT5317" i="1"/>
  <c r="AT5318" i="1"/>
  <c r="AT5319" i="1"/>
  <c r="AT5320" i="1"/>
  <c r="AT5321" i="1"/>
  <c r="AT5322" i="1"/>
  <c r="AT5323" i="1"/>
  <c r="AT5324" i="1"/>
  <c r="AT5325" i="1"/>
  <c r="AT5326" i="1"/>
  <c r="AT5327" i="1"/>
  <c r="AT5328" i="1"/>
  <c r="AT5329" i="1"/>
  <c r="AT5330" i="1"/>
  <c r="AT5331" i="1"/>
  <c r="AT5332" i="1"/>
  <c r="AT5333" i="1"/>
  <c r="AT5334" i="1"/>
  <c r="AT5335" i="1"/>
  <c r="AT5336" i="1"/>
  <c r="AT5337" i="1"/>
  <c r="AT5338" i="1"/>
  <c r="AT5339" i="1"/>
  <c r="AT5340" i="1"/>
  <c r="AT5341" i="1"/>
  <c r="AT5342" i="1"/>
  <c r="AT5343" i="1"/>
  <c r="AT5344" i="1"/>
  <c r="AT5345" i="1"/>
  <c r="AT5346" i="1"/>
  <c r="AT5347" i="1"/>
  <c r="AT5348" i="1"/>
  <c r="AT5349" i="1"/>
  <c r="AT5350" i="1"/>
  <c r="AT5351" i="1"/>
  <c r="AT5352" i="1"/>
  <c r="AT5353" i="1"/>
  <c r="AT5354" i="1"/>
  <c r="AT5355" i="1"/>
  <c r="AT5356" i="1"/>
  <c r="AT5357" i="1"/>
  <c r="AT5358" i="1"/>
  <c r="AT5359" i="1"/>
  <c r="AT5360" i="1"/>
  <c r="AT5361" i="1"/>
  <c r="AT5362" i="1"/>
  <c r="AT5363" i="1"/>
  <c r="AT5364" i="1"/>
  <c r="AT5365" i="1"/>
  <c r="AT5366" i="1"/>
  <c r="AT5367" i="1"/>
  <c r="AT5368" i="1"/>
  <c r="AT5369" i="1"/>
  <c r="AT5370" i="1"/>
  <c r="AT5371" i="1"/>
  <c r="AT5372" i="1"/>
  <c r="AT5373" i="1"/>
  <c r="AT5374" i="1"/>
  <c r="AT5375" i="1"/>
  <c r="AT5376" i="1"/>
  <c r="AT5377" i="1"/>
  <c r="AT5378" i="1"/>
  <c r="AT5379" i="1"/>
  <c r="AT5380" i="1"/>
  <c r="AT5381" i="1"/>
  <c r="AT5382" i="1"/>
  <c r="AT5383" i="1"/>
  <c r="AT5384" i="1"/>
  <c r="AT5385" i="1"/>
  <c r="AT5386" i="1"/>
  <c r="AT5387" i="1"/>
  <c r="AT5388" i="1"/>
  <c r="AT5389" i="1"/>
  <c r="AT5390" i="1"/>
  <c r="AT5391" i="1"/>
  <c r="AT5392" i="1"/>
  <c r="AT5393" i="1"/>
  <c r="AT5394" i="1"/>
  <c r="AT5395" i="1"/>
  <c r="AT5396" i="1"/>
  <c r="AT5397" i="1"/>
  <c r="AT5398" i="1"/>
  <c r="AT5399" i="1"/>
  <c r="AT5400" i="1"/>
  <c r="AT5401" i="1"/>
  <c r="AT5402" i="1"/>
  <c r="AT5403" i="1"/>
  <c r="AT5404" i="1"/>
  <c r="AT5405" i="1"/>
  <c r="AT5406" i="1"/>
  <c r="AT5407" i="1"/>
  <c r="AT5408" i="1"/>
  <c r="AT5409" i="1"/>
  <c r="AT5410" i="1"/>
  <c r="AT5411" i="1"/>
  <c r="AT5412" i="1"/>
  <c r="AT5413" i="1"/>
  <c r="AT5414" i="1"/>
  <c r="AT5415" i="1"/>
  <c r="AT5416" i="1"/>
  <c r="AT5417" i="1"/>
  <c r="AT5418" i="1"/>
  <c r="AT5419" i="1"/>
  <c r="AT5420" i="1"/>
  <c r="AT5421" i="1"/>
  <c r="AT5422" i="1"/>
  <c r="AT5423" i="1"/>
  <c r="AT5424" i="1"/>
  <c r="AT5425" i="1"/>
  <c r="AT5426" i="1"/>
  <c r="AT5427" i="1"/>
  <c r="AT5428" i="1"/>
  <c r="AT5429" i="1"/>
  <c r="AT5430" i="1"/>
  <c r="AT5431" i="1"/>
  <c r="AT5432" i="1"/>
  <c r="AT5433" i="1"/>
  <c r="AT5434" i="1"/>
  <c r="AT5435" i="1"/>
  <c r="AT5436" i="1"/>
  <c r="AT5437" i="1"/>
  <c r="AT5438" i="1"/>
  <c r="AT5439" i="1"/>
  <c r="AT5440" i="1"/>
  <c r="AT5441" i="1"/>
  <c r="AT5442" i="1"/>
  <c r="AT5443" i="1"/>
  <c r="AT5444" i="1"/>
  <c r="AT5445" i="1"/>
  <c r="AT5446" i="1"/>
  <c r="AT5447" i="1"/>
  <c r="AT5448" i="1"/>
  <c r="AT5449" i="1"/>
  <c r="AT5450" i="1"/>
  <c r="AT5451" i="1"/>
  <c r="AT5452" i="1"/>
  <c r="AT5453" i="1"/>
  <c r="AT5454" i="1"/>
  <c r="AT5455" i="1"/>
  <c r="AT5456" i="1"/>
  <c r="AT5457" i="1"/>
  <c r="AT5458" i="1"/>
  <c r="AT5459" i="1"/>
  <c r="AT5460" i="1"/>
  <c r="AT5461" i="1"/>
  <c r="AT5462" i="1"/>
  <c r="AT5463" i="1"/>
  <c r="AT5464" i="1"/>
  <c r="AT5465" i="1"/>
  <c r="AT5466" i="1"/>
  <c r="AT5467" i="1"/>
  <c r="AT5468" i="1"/>
  <c r="AT5469" i="1"/>
  <c r="AT5470" i="1"/>
  <c r="AT5471" i="1"/>
  <c r="AT5472" i="1"/>
  <c r="AT5473" i="1"/>
  <c r="AT5474" i="1"/>
  <c r="AT5475" i="1"/>
  <c r="AT5476" i="1"/>
  <c r="AT5477" i="1"/>
  <c r="AT5478" i="1"/>
  <c r="AT5479" i="1"/>
  <c r="AT5480" i="1"/>
  <c r="AT5481" i="1"/>
  <c r="AT5482" i="1"/>
  <c r="AT5483" i="1"/>
  <c r="AT5484" i="1"/>
  <c r="AT5485" i="1"/>
  <c r="AT5486" i="1"/>
  <c r="AT5487" i="1"/>
  <c r="AT5488" i="1"/>
  <c r="AT5489" i="1"/>
  <c r="AT5490" i="1"/>
  <c r="AT5491" i="1"/>
  <c r="AT5492" i="1"/>
  <c r="AT5493" i="1"/>
  <c r="AT5494" i="1"/>
  <c r="AT5495" i="1"/>
  <c r="AT5496" i="1"/>
  <c r="AT5497" i="1"/>
  <c r="AT5498" i="1"/>
  <c r="AT5499" i="1"/>
  <c r="AT5500" i="1"/>
  <c r="AT5501" i="1"/>
  <c r="AT5502" i="1"/>
  <c r="AT5503" i="1"/>
  <c r="AT5504" i="1"/>
  <c r="AT5505" i="1"/>
  <c r="AT5506" i="1"/>
  <c r="AT5507" i="1"/>
  <c r="AT5508" i="1"/>
  <c r="AT5509" i="1"/>
  <c r="AT5510" i="1"/>
  <c r="AT5511" i="1"/>
  <c r="AT5512" i="1"/>
  <c r="AT5513" i="1"/>
  <c r="AT5514" i="1"/>
  <c r="AT5515" i="1"/>
  <c r="AT5516" i="1"/>
  <c r="AT5517" i="1"/>
  <c r="AT5518" i="1"/>
  <c r="AT5519" i="1"/>
  <c r="AT5520" i="1"/>
  <c r="AT5521" i="1"/>
  <c r="AT5522" i="1"/>
  <c r="AT5523" i="1"/>
  <c r="AT5524" i="1"/>
  <c r="AT5525" i="1"/>
  <c r="AT5526" i="1"/>
  <c r="AT5527" i="1"/>
  <c r="AT5528" i="1"/>
  <c r="AT5529" i="1"/>
  <c r="AT5530" i="1"/>
  <c r="AT5531" i="1"/>
  <c r="AT5532" i="1"/>
  <c r="AT5533" i="1"/>
  <c r="AT5534" i="1"/>
  <c r="AT5535" i="1"/>
  <c r="AT5536" i="1"/>
  <c r="AT5537" i="1"/>
  <c r="AT5538" i="1"/>
  <c r="AT5539" i="1"/>
  <c r="AT5540" i="1"/>
  <c r="AT5541" i="1"/>
  <c r="AT5542" i="1"/>
  <c r="AT5543" i="1"/>
  <c r="AT5544" i="1"/>
  <c r="AT5545" i="1"/>
  <c r="AT5546" i="1"/>
  <c r="AT5547" i="1"/>
  <c r="AT5548" i="1"/>
  <c r="AT5549" i="1"/>
  <c r="AT5550" i="1"/>
  <c r="AT5551" i="1"/>
  <c r="AT5552" i="1"/>
  <c r="AT5553" i="1"/>
  <c r="AT5554" i="1"/>
  <c r="AT5555" i="1"/>
  <c r="AT5556" i="1"/>
  <c r="AT5557" i="1"/>
  <c r="AT5558" i="1"/>
  <c r="AT5559" i="1"/>
  <c r="AT5560" i="1"/>
  <c r="AT5561" i="1"/>
  <c r="AT5562" i="1"/>
  <c r="AT5563" i="1"/>
  <c r="AT5564" i="1"/>
  <c r="AT5565" i="1"/>
  <c r="AT5566" i="1"/>
  <c r="AT5567" i="1"/>
  <c r="AT5568" i="1"/>
  <c r="AT5569" i="1"/>
  <c r="AT5570" i="1"/>
  <c r="AT5571" i="1"/>
  <c r="AT5572" i="1"/>
  <c r="AT5573" i="1"/>
  <c r="AT5574" i="1"/>
  <c r="AT5575" i="1"/>
  <c r="AT5576" i="1"/>
  <c r="AT5577" i="1"/>
  <c r="AT5578" i="1"/>
  <c r="AT5579" i="1"/>
  <c r="AT5580" i="1"/>
  <c r="AT5581" i="1"/>
  <c r="AT5582" i="1"/>
  <c r="AT5583" i="1"/>
  <c r="AT5584" i="1"/>
  <c r="AT5585" i="1"/>
  <c r="AT5586" i="1"/>
  <c r="AT5587" i="1"/>
  <c r="AT5588" i="1"/>
  <c r="AT5589" i="1"/>
  <c r="AT5590" i="1"/>
  <c r="AT5591" i="1"/>
  <c r="AT5592" i="1"/>
  <c r="AT5593" i="1"/>
  <c r="AT5594" i="1"/>
  <c r="AT5595" i="1"/>
  <c r="AT5596" i="1"/>
  <c r="AT5597" i="1"/>
  <c r="AT5598" i="1"/>
  <c r="AT5599" i="1"/>
  <c r="AT5600" i="1"/>
  <c r="AT5601" i="1"/>
  <c r="AT5602" i="1"/>
  <c r="AT5603" i="1"/>
  <c r="AT5604" i="1"/>
  <c r="AT5605" i="1"/>
  <c r="AT5606" i="1"/>
  <c r="AT5607" i="1"/>
  <c r="AT5608" i="1"/>
  <c r="AT5609" i="1"/>
  <c r="AT5610" i="1"/>
  <c r="AT5611" i="1"/>
  <c r="AT5612" i="1"/>
  <c r="AT5613" i="1"/>
  <c r="AT5614" i="1"/>
  <c r="AT5615" i="1"/>
  <c r="AT5616" i="1"/>
  <c r="AT5617" i="1"/>
  <c r="AT5618" i="1"/>
  <c r="AT5619" i="1"/>
  <c r="AT5620" i="1"/>
  <c r="AT5621" i="1"/>
  <c r="AT5622" i="1"/>
  <c r="AT5623" i="1"/>
  <c r="AT5624" i="1"/>
  <c r="AT5625" i="1"/>
  <c r="AT5626" i="1"/>
  <c r="AT5627" i="1"/>
  <c r="AT5628" i="1"/>
  <c r="AT5629" i="1"/>
  <c r="AT5630" i="1"/>
  <c r="AT5631" i="1"/>
  <c r="AT5632" i="1"/>
  <c r="AT5633" i="1"/>
  <c r="AT5634" i="1"/>
  <c r="AT5635" i="1"/>
  <c r="AT5636" i="1"/>
  <c r="AT5637" i="1"/>
  <c r="AT5638" i="1"/>
  <c r="AT5639" i="1"/>
  <c r="AT5640" i="1"/>
  <c r="AT5641" i="1"/>
  <c r="AT5642" i="1"/>
  <c r="AT5643" i="1"/>
  <c r="AT5644" i="1"/>
  <c r="AT5645" i="1"/>
  <c r="AT5646" i="1"/>
  <c r="AT5647" i="1"/>
  <c r="AT5648" i="1"/>
  <c r="AT5649" i="1"/>
  <c r="AT5650" i="1"/>
  <c r="AT5651" i="1"/>
  <c r="AT5652" i="1"/>
  <c r="AT5653" i="1"/>
  <c r="AT5654" i="1"/>
  <c r="AT5655" i="1"/>
  <c r="AT5656" i="1"/>
  <c r="AT5657" i="1"/>
  <c r="AT5658" i="1"/>
  <c r="AT5659" i="1"/>
  <c r="AT5660" i="1"/>
  <c r="AT5661" i="1"/>
  <c r="AT5662" i="1"/>
  <c r="AT5663" i="1"/>
  <c r="AT5664" i="1"/>
  <c r="AT5665" i="1"/>
  <c r="AT5666" i="1"/>
  <c r="AT5667" i="1"/>
  <c r="AT5668" i="1"/>
  <c r="AT5669" i="1"/>
  <c r="AT5670" i="1"/>
  <c r="AT5671" i="1"/>
  <c r="AT5672" i="1"/>
  <c r="AT5673" i="1"/>
  <c r="AT5674" i="1"/>
  <c r="AT5675" i="1"/>
  <c r="AT5676" i="1"/>
  <c r="AT5677" i="1"/>
  <c r="AT5678" i="1"/>
  <c r="AT5679" i="1"/>
  <c r="AT5680" i="1"/>
  <c r="AT5681" i="1"/>
  <c r="AT5682" i="1"/>
  <c r="AT5683" i="1"/>
  <c r="AT5684" i="1"/>
  <c r="AT5685" i="1"/>
  <c r="AT5686" i="1"/>
  <c r="AT5687" i="1"/>
  <c r="AT5688" i="1"/>
  <c r="AT5689" i="1"/>
  <c r="AT5690" i="1"/>
  <c r="AT5691" i="1"/>
  <c r="AT5692" i="1"/>
  <c r="AT5693" i="1"/>
  <c r="AT5694" i="1"/>
  <c r="AT5695" i="1"/>
  <c r="AT5696" i="1"/>
  <c r="AT5697" i="1"/>
  <c r="AT5698" i="1"/>
  <c r="AT5699" i="1"/>
  <c r="AT5700" i="1"/>
  <c r="AT5701" i="1"/>
  <c r="AT5702" i="1"/>
  <c r="AT5703" i="1"/>
  <c r="AT5704" i="1"/>
  <c r="AT5705" i="1"/>
  <c r="AT5706" i="1"/>
  <c r="AT5707" i="1"/>
  <c r="AT5708" i="1"/>
  <c r="AT5709" i="1"/>
  <c r="AT5710" i="1"/>
  <c r="AT5711" i="1"/>
  <c r="AT5712" i="1"/>
  <c r="AT5713" i="1"/>
  <c r="AT5714" i="1"/>
  <c r="AT5715" i="1"/>
  <c r="AT5716" i="1"/>
  <c r="AT5717" i="1"/>
  <c r="AT5718" i="1"/>
  <c r="AT5719" i="1"/>
  <c r="AT5720" i="1"/>
  <c r="AT5721" i="1"/>
  <c r="AT5722" i="1"/>
  <c r="AT5723" i="1"/>
  <c r="AT5724" i="1"/>
  <c r="AT5725" i="1"/>
  <c r="AT5726" i="1"/>
  <c r="AT5727" i="1"/>
  <c r="AT5728" i="1"/>
  <c r="AT5729" i="1"/>
  <c r="AT5730" i="1"/>
  <c r="AT5731" i="1"/>
  <c r="AT5732" i="1"/>
  <c r="AT5733" i="1"/>
  <c r="AT5734" i="1"/>
  <c r="AT5735" i="1"/>
  <c r="AT5736" i="1"/>
  <c r="AT5737" i="1"/>
  <c r="AT5738" i="1"/>
  <c r="AT5739" i="1"/>
  <c r="AT5740" i="1"/>
  <c r="AT5741" i="1"/>
  <c r="AT5742" i="1"/>
  <c r="AT5743" i="1"/>
  <c r="AT5744" i="1"/>
  <c r="AT5745" i="1"/>
  <c r="AT5746" i="1"/>
  <c r="AT5747" i="1"/>
  <c r="AT5748" i="1"/>
  <c r="AT5749" i="1"/>
  <c r="AT5750" i="1"/>
  <c r="AT5751" i="1"/>
  <c r="AT5752" i="1"/>
  <c r="AT5753" i="1"/>
  <c r="AT5754" i="1"/>
  <c r="AT5755" i="1"/>
  <c r="AT5756" i="1"/>
  <c r="AT5757" i="1"/>
  <c r="AT5758" i="1"/>
  <c r="AT5759" i="1"/>
  <c r="AT5760" i="1"/>
  <c r="AT5761" i="1"/>
  <c r="AT5762" i="1"/>
  <c r="AT5763" i="1"/>
  <c r="AT5764" i="1"/>
  <c r="AT5765" i="1"/>
  <c r="AT5766" i="1"/>
  <c r="AT5767" i="1"/>
  <c r="AT5768" i="1"/>
  <c r="AT5769" i="1"/>
  <c r="AT5770" i="1"/>
  <c r="AT5771" i="1"/>
  <c r="AT5772" i="1"/>
  <c r="AT5773" i="1"/>
  <c r="AT5774" i="1"/>
  <c r="AT5775" i="1"/>
  <c r="AT5776" i="1"/>
  <c r="AT5777" i="1"/>
  <c r="R5778" i="1" l="1"/>
  <c r="S5778" i="1"/>
  <c r="T5778" i="1"/>
  <c r="U5778" i="1"/>
  <c r="V5778" i="1"/>
  <c r="W5778" i="1"/>
  <c r="X5778" i="1"/>
  <c r="Y5778" i="1"/>
  <c r="Q5778" i="1"/>
  <c r="AT8" i="1"/>
</calcChain>
</file>

<file path=xl/connections.xml><?xml version="1.0" encoding="utf-8"?>
<connections xmlns="http://schemas.openxmlformats.org/spreadsheetml/2006/main">
  <connection id="1" name="LE2010003059520260400080100001111-3" type="6" refreshedVersion="6" background="1" saveData="1">
    <textPr codePage="932" sourceFile="C:\Users\wmejia\Desktop\RESPALDO 2022\william\cuadre\2026\04_ABRIL\COPAM12\LE2010003059520260400080100001111-3.txt" delimiter="|">
      <textFields count="42">
        <textField/>
        <textField/>
        <textField/>
        <textField type="text"/>
        <textField type="text"/>
        <textField type="text"/>
        <textField type="text"/>
        <textField/>
        <textField/>
        <textField/>
        <textField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 type="text"/>
        <textField type="text"/>
        <textField type="text"/>
        <textField type="text"/>
        <textField/>
        <textField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<sst xmlns="http://schemas.openxmlformats.org/spreadsheetml/2006/main" count="82156" uniqueCount="17611">
  <si>
    <t>Campo</t>
  </si>
  <si>
    <t>1</t>
  </si>
  <si>
    <t>2</t>
  </si>
  <si>
    <t>3</t>
  </si>
  <si>
    <t>4</t>
  </si>
  <si>
    <t>5</t>
  </si>
  <si>
    <t>6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</si>
  <si>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</si>
  <si>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</si>
  <si>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</si>
  <si>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</si>
  <si>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</si>
  <si>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</si>
  <si>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</si>
  <si>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</si>
  <si>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</si>
  <si>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</si>
  <si>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</si>
  <si>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</si>
  <si>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</si>
  <si>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</si>
  <si>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</si>
  <si>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</si>
  <si>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</si>
  <si>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</si>
  <si>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</si>
  <si>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</si>
  <si>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</si>
  <si>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</si>
  <si>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</si>
  <si>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</si>
  <si>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</si>
  <si>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</si>
  <si>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</si>
  <si>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</si>
  <si>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</si>
  <si>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</si>
  <si>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</si>
  <si>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</si>
  <si>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</si>
  <si>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</si>
  <si>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Descripción</t>
  </si>
  <si>
    <t>Periodo (AAAAMM00)</t>
  </si>
  <si>
    <t>Código Único de la Operación (CUO)</t>
  </si>
  <si>
    <t>Número correlativo del asiento contable identificado en el campo 2, cuando se utilice el CUO.</t>
  </si>
  <si>
    <t>Fecha de emisión del comprobante de pago o documento</t>
  </si>
  <si>
    <t>Fecha de Vencimiento o Fecha de Pago</t>
  </si>
  <si>
    <t>Tipo de Comprobante de Pago o Documento</t>
  </si>
  <si>
    <t>Serie del comprobante de pago o documento.</t>
  </si>
  <si>
    <t>Año de emisión de la DUA o DSI</t>
  </si>
  <si>
    <t>Número del comprobante de pago o documento o número de orden del formulario.</t>
  </si>
  <si>
    <t>En caso de optar por anotar el importe total de las operaciones diarias...en forma consolidada, registrar el número final</t>
  </si>
  <si>
    <t>Tipo de Documento de Identidad del proveedor</t>
  </si>
  <si>
    <t>Número de RUC del proveedor o número de documento de Identidad, según corresponda.</t>
  </si>
  <si>
    <t>Apellidos y nombres, denominación o razón social  del proveedor. En caso de personas naturales se debe consignar los datos en el siguiente orden: apellido paterno, apellido materno y nombre completo.</t>
  </si>
  <si>
    <t>Base imponible de las adquisiciones gravadas ... destinadas exclusivamente a operaciones gravadas y/o de exportación</t>
  </si>
  <si>
    <t>Monto del Impuesto General a las Ventas y/o Impuesto de Promoción Municipal</t>
  </si>
  <si>
    <t>Base imponible de las adquisiciones gravadas ... destinadas a operaciones gravadas y/o de exportación y a operaciones no gravadas</t>
  </si>
  <si>
    <t>Base imponible de las adquisiciones gravadas que no dan derecho a crédito fiscal …</t>
  </si>
  <si>
    <t>Valor de las adquisiciones no gravadas</t>
  </si>
  <si>
    <t>Monto del Impuesto Selectivo al Consumo en los casos en que el sujeto pueda utilizarlo como deducción.</t>
  </si>
  <si>
    <t>Impuesto al consumo de las bolsas de plastico</t>
  </si>
  <si>
    <t>Otros conceptos, tributos y cargos que no formen parte de la base imponible.</t>
  </si>
  <si>
    <t>Importe total de las adquisiciones registradas según comprobante de pago.</t>
  </si>
  <si>
    <t>Código de la Moneda (Tabla 4)</t>
  </si>
  <si>
    <t>Tipo de cambio</t>
  </si>
  <si>
    <t>Fecha de emisión del comprobante de pago que se modifica</t>
  </si>
  <si>
    <t>Tipo de comprobante de pago que se modifica</t>
  </si>
  <si>
    <t>Número de serie del comprobante de pago que se modifica</t>
  </si>
  <si>
    <t>Código dependencia aduanera</t>
  </si>
  <si>
    <t>Número del comprobante de pago que se modifica</t>
  </si>
  <si>
    <t xml:space="preserve">Fecha de emisión de la Constancia de Depósito de Detracción </t>
  </si>
  <si>
    <t>Número de la Constancia de Depósito de Detracción</t>
  </si>
  <si>
    <t>Marca del comprobante de pago sujeto a retención</t>
  </si>
  <si>
    <t>Clasificación de los bienes y servicios adquiridos (Tabla 30)</t>
  </si>
  <si>
    <t>Identificación del Contrato o del proyecto en el caso de los Operadores de las sociedades irregulares</t>
  </si>
  <si>
    <t>Error tipo 1: inconsistencia en el tipo de cambio</t>
  </si>
  <si>
    <t>Error tipo 2: inconsistencia por proveedores no habidos</t>
  </si>
  <si>
    <t>Error tipo 3: inconsistencia por proveedores que renunciaron a la exoneración del Apéndice I del IGV</t>
  </si>
  <si>
    <t>Error tipo 4: inconsistencia por DNIs que fueron utilizados en las Liquidaciones de Compra</t>
  </si>
  <si>
    <t>Indicador de Comprobantes de pago cancelados con medios de pago</t>
  </si>
  <si>
    <t>Estado que identifica la oportunidad de la anotación o indicación si ésta corresponde a un ajuste.</t>
  </si>
  <si>
    <t>Long.</t>
  </si>
  <si>
    <t>Hasta 40</t>
  </si>
  <si>
    <t>De 2 hasta 10</t>
  </si>
  <si>
    <t>Hasta 20</t>
  </si>
  <si>
    <t>Hasta 15</t>
  </si>
  <si>
    <t>Hasta 100</t>
  </si>
  <si>
    <t>Hasta 12 enteros y 2 decimales, sin comas de miles</t>
  </si>
  <si>
    <t>1 entero y 3 decimales</t>
  </si>
  <si>
    <t>Hasta 24</t>
  </si>
  <si>
    <t>Obligatorio</t>
  </si>
  <si>
    <t>Si</t>
  </si>
  <si>
    <t>No</t>
  </si>
  <si>
    <t>Formato</t>
  </si>
  <si>
    <t>Numérico</t>
  </si>
  <si>
    <t>Texto</t>
  </si>
  <si>
    <t>Alfanumérico</t>
  </si>
  <si>
    <t>DD/MM/AAAA</t>
  </si>
  <si>
    <t>Alfanuméri.</t>
  </si>
  <si>
    <t>Observacion.</t>
  </si>
  <si>
    <t>1. Obligatorio
2. Validar formato AAAAMM00
3. 01 &lt;= MM &lt;= 12
4. Menor o igual al periodo informado
5. Si periodo es menor a periodo informado, entonces campo 41 es igual a '9' o '6' o '7'
6. Si el periodo es igual a periodo informado, campo 41 es igual a '0' o '1'</t>
  </si>
  <si>
    <t>1. Obligatorio
2. Si el campo 41 es igual a '0'', 1' o '6' o '7', consignar el Código Único de la Operación (CUO) o número correlativo de la operación que se está informando
3. Si el campo 41 es igual a '9', consignar el Código Único de la Operación (CUO) o número correlativo de la operación original que se modifica
4. No acepta el caracter "&amp;"
5. Si el CUO proviene de un asiento contable consolidado se debe adicionar un número secuencial separado de un guión "-".</t>
  </si>
  <si>
    <t>1. Obligatorio
2. El primer dígito debe ser: A, M o C
3. En los casos de Contribuyentes del RER:Consignar M-RER.
4. No acepta el caracter "&amp;"</t>
  </si>
  <si>
    <t>1. Obligatorio
2. Menor o igual al periodo informado
5. Si fecha de emisión está dentro de los doce meses anteriores al periodo señalado en el campo 1, entonces campo 41 = '6'
6. Si fecha de emisión está fuera de los doce meses anteriores al periodo señalado en el campo 1, entonces campo 41 = '7'</t>
  </si>
  <si>
    <t>1. Opcional, excepto cuando el campo 6 = '14' en cuyo caso es obligatorio
2. Menor o igual al mes siguiente del periodo informado
3. Menor o igual al mes siguiente del periodo señalado en el campo 1.</t>
  </si>
  <si>
    <t>1. Obligatorio
2. Validar con parámetro tabla 10
3. No permite los tipos de comprobantes o documentos "91", "97" y "98"de la tabla 10</t>
  </si>
  <si>
    <t>1. Optativo
2. Aplicar Regla General (tipo y nro. doc.)</t>
  </si>
  <si>
    <t>1. Si campo 6 = '50' , '52' registrar número mayor a 1981 y menor o igual al año del periodo informado o al año del periodo señalado en el campo 1.</t>
  </si>
  <si>
    <t>1. Obligatorio
2. Aplicar Regla General (por tipo de doc.)</t>
  </si>
  <si>
    <t>1. Si campo 6 = '00','03','05','06','07','08','11','12','13','14','15','16','18','19','23','26','28','30','34','35','36','37','55','56','87' y '88' y campo 9 sea mayor o igual a cero</t>
  </si>
  <si>
    <t>… 2. Validar con parámetro tabla 2, no acepta el tipo de documento 0</t>
  </si>
  <si>
    <t>1. Obligatorio, excepto cuando
a. campo 6 = '00','03','05','06','07','08','11','12','13','14','15','16','18','19','22','23','26','28','30','34','35','36','37','55','56','87','88', '91', '97' y '98' 
o b. campo 6 = '07', '08', '87', '88', '97', '98' y campo 27 = '03', '12', '13', '14' y '36' en cuyos casos será opcional
2. Aplicar Regla General (por tipo de doc.)</t>
  </si>
  <si>
    <t>1. Obligatorio, excepto cuando a. campo 6 = '00','03','05','06','07','08','11','12','13','14','15','16','18','19','22','23','26','28','30','34','35','36','37','55','56','87','88', '91', '97' y '98' o b. campo 6 = '07', '08', '87', '88', '97', '98' y campo 27 = '03', '12', '13', '14' y '36'</t>
  </si>
  <si>
    <t>1. Acepta negativos</t>
  </si>
  <si>
    <t>1. Negativo si campo 14 es negtivo
2. Positivo si campo 14 es positivo
3. Impuesto que corresponde a la adquisición registrada conforme lo dispuesto en el campo 14.</t>
  </si>
  <si>
    <t>1. Negativo si campo 16 es negtivo
2. Positivo si campo 16 es positivo
3. Impuesto que corresponde a la adquisición registrada conforme lo dispuesto en el campo 16.</t>
  </si>
  <si>
    <t>1. Negativo si campo 18 es negativo.
2. Positivo si campo 18 es positivo.
2. Impuesto que corresponde a la adquisición registrada conforme lo dispuesto en el campo 18.</t>
  </si>
  <si>
    <t>1. Validar con parámetro tabla 4</t>
  </si>
  <si>
    <t>1. #.###
2. Positivo</t>
  </si>
  <si>
    <t>1. Obligatorio, si campo 6 = '07' o '08' o '87' o '88' o '97' o '98'2. Menor o igual al periodo informado3. Menor o igual al periodo señalado en el campo 1.</t>
  </si>
  <si>
    <t>1. Obligatorio si campo 6 = '07' o '08' o '87' o '88' o '97' o '98'2. Validar con parámetro tabla 10</t>
  </si>
  <si>
    <t>1. Obligatorio si campo 6 = '07' o '08' o '87' o '88' o '97' o '98'2. Aplicar Regla General (por tipo de doc.)</t>
  </si>
  <si>
    <t>1. Obligatorio si campo 27 = '50' , '52'. Validar con parámetro tabla 11</t>
  </si>
  <si>
    <t>1. Obligatorio si campo 6 = '07' o '08' o '87' o '88' o '97' o '98'</t>
  </si>
  <si>
    <t>1. Menor o igual al mes siguiente del periodo informado2. Menor o igual al mes siguiente del periodo señalado en el campo 1.</t>
  </si>
  <si>
    <t>1. Positivo, de ser numérico</t>
  </si>
  <si>
    <t>1. Si identifica el comprobante sujeto a retención consignar '1' caso contrario no consignar nada</t>
  </si>
  <si>
    <t>1. Validar con parámetro tabla 30</t>
  </si>
  <si>
    <t>1. Uso exclusivo para los Operadores de las sociedades irregulares, consorcios, joint ventures u otras formas de contratos de colaboración empresarial, que no lleven contabilidad independiente. En este caso, deberán identificar cada contrato o proyecto.</t>
  </si>
  <si>
    <t>1. El tipo de cambio (campo 25) correspondiente a la fecha de emisión (campo 4) debe ser igual al tipo de cambio (campo 3) correspondiente a la fecha (campo 1) de la Estructura 1 Tipo de Cambio, del mismo periodo, caso contrario se debe consignar "1". Esto se aplica a todos los tipos de comprobantes de pago, excepto el tipo 14 (tabla 10)...</t>
  </si>
  <si>
    <t>1. El número de RUC (campo 12) no debe ser igual al número de RUC (campo 1) de la Estructura 2 Padrón de RUCs no Habidos, siempre que la fecha (campo 4) se encuentre comprendida entre la fecha de inicio en que adquirió la condición de no habido (campo 2) y la la fecha de fin de la condición de no habido (campo3) de la Estructura 2 Padrón de RUCs no Habidos, caso contrario se debe consignar "1". Esto se aplica a todos los tipos de comprobantes de pago (tabla 10).</t>
  </si>
  <si>
    <t>1. El número de RUC (campo 12) no debe ser igual al número de RUC (campo 1) de la Estructura 3 Padrón de RUCs que renunciaron a la exoneración del IGV, siempre que la fecha (campo 4) sea menor a la fecha que renunció a la exoneración del IGV (campo 2) de la Estructura 3 Padrón de RUCs que renunciaron a la exoneración del IGV, caso contrario se debe consignar "1". Esto se aplica a todos los tipos de comprobantes de pago (tabla 10).</t>
  </si>
  <si>
    <t>1. El número de DNI (campo 12) no debe ser igual al número de DNI (campo 1) de la Estructura 4 Padrón de RUCs asociados al DNI, siempre que la fecha (campo 4) sea menor a la fecha que se crea el RUC (campo 3) de la Estructura 4 Padrón de RUCs asociados al DNI, caso contrario se debe consignar "1". Esto se aplica sólo al tipo de comprobante de pago 04 "Liquidaciones de Compra" (tabla 10).</t>
  </si>
  <si>
    <t>1. Consignar "1" si el comprobante de pago fue cancelado con algún medio de pago establecido en la tabla 1, caso contrario no consignar nada</t>
  </si>
  <si>
    <t>1. Obligatorio
2. Registrar '0' si CdP no da derecho a CF.
3. Registrar '1' si se anota el CdP en el periodo, y da derecho al CF.
4. Registrar '6' si la fecha emisión de CdP, es anterior al periodo y dentro de los doce meses siguientes a la emisión
5. Registrar '7' si fecha emisión de CdP, es anterior al periodo y se produce luego de los doce meses siguientes a la emisión.
6. Registrar '9' cuando se realice un ajuste en la anotación de la información de una operación registrada en un periodo anterior.</t>
  </si>
  <si>
    <t>7</t>
  </si>
  <si>
    <t>8</t>
  </si>
  <si>
    <t>provision</t>
  </si>
  <si>
    <t xml:space="preserve"> </t>
  </si>
  <si>
    <t>1183668414</t>
  </si>
  <si>
    <t>837-16725-1</t>
  </si>
  <si>
    <t>M16725</t>
  </si>
  <si>
    <t>10/04/2026</t>
  </si>
  <si>
    <t>01</t>
  </si>
  <si>
    <t>E001</t>
  </si>
  <si>
    <t>10443176433</t>
  </si>
  <si>
    <t>GARCIA RENGIFO WILTON</t>
  </si>
  <si>
    <t>PEN</t>
  </si>
  <si>
    <t>01/01/0001</t>
  </si>
  <si>
    <t>-</t>
  </si>
  <si>
    <t>0</t>
  </si>
  <si>
    <t>863-3380</t>
  </si>
  <si>
    <t>M3380</t>
  </si>
  <si>
    <t>14/04/2026</t>
  </si>
  <si>
    <t>10053700271</t>
  </si>
  <si>
    <t>PEREZ MACEDO DE D'AZEVEDO GLENDI JULIANA</t>
  </si>
  <si>
    <t>868-13018</t>
  </si>
  <si>
    <t>M13018</t>
  </si>
  <si>
    <t>20613881582</t>
  </si>
  <si>
    <t>GRUPO SAN MARTIN AG S.A.C.</t>
  </si>
  <si>
    <t>801-30659</t>
  </si>
  <si>
    <t>M30659</t>
  </si>
  <si>
    <t>20602310885</t>
  </si>
  <si>
    <t>CARMED ASOCIADOS SOCIEDAD ANONIMA CERRADA - CARMED ASOCIADOS</t>
  </si>
  <si>
    <t>841-14132-7-7</t>
  </si>
  <si>
    <t>M14132-7</t>
  </si>
  <si>
    <t>20602020593</t>
  </si>
  <si>
    <t>LOS JUNIORS DE PISCO SOCIEDAD ANONIMA CERRADA</t>
  </si>
  <si>
    <t>835-16746-1-1</t>
  </si>
  <si>
    <t>M16746-1</t>
  </si>
  <si>
    <t>17/04/2026</t>
  </si>
  <si>
    <t>F012</t>
  </si>
  <si>
    <t>20447368375</t>
  </si>
  <si>
    <t>OSVIC E.I.R.L.</t>
  </si>
  <si>
    <t>820-14068</t>
  </si>
  <si>
    <t>M14068</t>
  </si>
  <si>
    <t>F106</t>
  </si>
  <si>
    <t>20602339000</t>
  </si>
  <si>
    <t>TURISMO IMPERIAL MINIVAN TOURS S.A.C.</t>
  </si>
  <si>
    <t>820-14061-1-1</t>
  </si>
  <si>
    <t>M14061-1</t>
  </si>
  <si>
    <t>20601663431</t>
  </si>
  <si>
    <t>CONSTRUCCIONES RGQ SOCIEDAD ANONIMA CERRADA</t>
  </si>
  <si>
    <t>865-12006</t>
  </si>
  <si>
    <t>M12006</t>
  </si>
  <si>
    <t>20158887259</t>
  </si>
  <si>
    <t>MUNICIPALIDAD DISTRITAL DE SAN JUAN DE BIGOTE</t>
  </si>
  <si>
    <t>865-12009</t>
  </si>
  <si>
    <t>M12009</t>
  </si>
  <si>
    <t>20530254390</t>
  </si>
  <si>
    <t>YEICA E.I.R.L</t>
  </si>
  <si>
    <t>523-1611</t>
  </si>
  <si>
    <t>M1611</t>
  </si>
  <si>
    <t>20566138973</t>
  </si>
  <si>
    <t>INVERSIONES FARMALUZ E.I.R.l.</t>
  </si>
  <si>
    <t>227-455897</t>
  </si>
  <si>
    <t>M455897</t>
  </si>
  <si>
    <t>06/02/2026</t>
  </si>
  <si>
    <t>F001</t>
  </si>
  <si>
    <t>20478058137</t>
  </si>
  <si>
    <t>INMOBILIARIA PUERTA DEL SOL S.A.C.</t>
  </si>
  <si>
    <t>23/04/2026</t>
  </si>
  <si>
    <t>303174595</t>
  </si>
  <si>
    <t>227-456013-14-14</t>
  </si>
  <si>
    <t>M456013-14</t>
  </si>
  <si>
    <t>05/03/2026</t>
  </si>
  <si>
    <t>20352402681</t>
  </si>
  <si>
    <t>TURISMO IRAZOLA S.A.C</t>
  </si>
  <si>
    <t>845-22459</t>
  </si>
  <si>
    <t>M22459</t>
  </si>
  <si>
    <t>21/04/2026</t>
  </si>
  <si>
    <t>S001</t>
  </si>
  <si>
    <t>20106156400</t>
  </si>
  <si>
    <t>ELECTRO DUNAS S.A.A.</t>
  </si>
  <si>
    <t>835-16748-26-26</t>
  </si>
  <si>
    <t>M16748-26</t>
  </si>
  <si>
    <t>F002</t>
  </si>
  <si>
    <t>20573220553</t>
  </si>
  <si>
    <t>GRUPO SOL DE ORO SOCIEDAD COMERCIAL DE RESPONSABILIDAD LIMIT</t>
  </si>
  <si>
    <t>227-455837-9-9</t>
  </si>
  <si>
    <t>M455837-9</t>
  </si>
  <si>
    <t>27/03/2026</t>
  </si>
  <si>
    <t>20607380041</t>
  </si>
  <si>
    <t>G &amp; C MICHAEL ELEKTRO INDUSTRIAL S.A.C.</t>
  </si>
  <si>
    <t>227-455837-15-15</t>
  </si>
  <si>
    <t>M455837-15</t>
  </si>
  <si>
    <t>F254</t>
  </si>
  <si>
    <t>20523621212</t>
  </si>
  <si>
    <t>LIMA EXPRESA S.A.C.</t>
  </si>
  <si>
    <t>855-24722</t>
  </si>
  <si>
    <t>M24722</t>
  </si>
  <si>
    <t>01/04/2026</t>
  </si>
  <si>
    <t>13/04/2026</t>
  </si>
  <si>
    <t>20113733641</t>
  </si>
  <si>
    <t>EMPRESA PRESTADORA DE SERVICIO DE SANEAMIENTO DE CAJAMARCA</t>
  </si>
  <si>
    <t>856-29120</t>
  </si>
  <si>
    <t>M29120</t>
  </si>
  <si>
    <t>S010</t>
  </si>
  <si>
    <t>20136341066</t>
  </si>
  <si>
    <t>SEDACHIMBOTE S.A.</t>
  </si>
  <si>
    <t>227-456279-32-32</t>
  </si>
  <si>
    <t>M456279-32</t>
  </si>
  <si>
    <t>F261</t>
  </si>
  <si>
    <t>819-21145</t>
  </si>
  <si>
    <t>M21145</t>
  </si>
  <si>
    <t>27/04/2026</t>
  </si>
  <si>
    <t>20103448591</t>
  </si>
  <si>
    <t>ENTIDAD PRESTADORA DE SERVICIOS DE SANEAMIENTO DE LAMBAYEQUE</t>
  </si>
  <si>
    <t>859-27145</t>
  </si>
  <si>
    <t>M27145</t>
  </si>
  <si>
    <t>04/04/2026</t>
  </si>
  <si>
    <t>10192062000</t>
  </si>
  <si>
    <t>ALVARADO VERASTEGUI NICANOR POMPEYO</t>
  </si>
  <si>
    <t>835-16648</t>
  </si>
  <si>
    <t>M16648</t>
  </si>
  <si>
    <t>S932</t>
  </si>
  <si>
    <t>20129646099</t>
  </si>
  <si>
    <t>ELECTROCENTRO S.A.</t>
  </si>
  <si>
    <t>837-16690-1</t>
  </si>
  <si>
    <t>M16690</t>
  </si>
  <si>
    <t>05/04/2026</t>
  </si>
  <si>
    <t>S103</t>
  </si>
  <si>
    <t>20103795631</t>
  </si>
  <si>
    <t>ELECTRO ORIENTE S.A.</t>
  </si>
  <si>
    <t>837-16693-1</t>
  </si>
  <si>
    <t>M16693</t>
  </si>
  <si>
    <t>857-13974</t>
  </si>
  <si>
    <t>M13974</t>
  </si>
  <si>
    <t>S506</t>
  </si>
  <si>
    <t>20132023540</t>
  </si>
  <si>
    <t>EMPRESA REGIONAL DE SERVICIO PUBLICO DE ELECTRICIDAD ELECTRO</t>
  </si>
  <si>
    <t>836-28368-3-3</t>
  </si>
  <si>
    <t>M28368-3</t>
  </si>
  <si>
    <t>07/04/2026</t>
  </si>
  <si>
    <t>20393982498</t>
  </si>
  <si>
    <t>RED WING S.R.L.</t>
  </si>
  <si>
    <t>836-28468</t>
  </si>
  <si>
    <t>M28468</t>
  </si>
  <si>
    <t>20605725148</t>
  </si>
  <si>
    <t>MINI MARKET SANCHEZ E.I.R.L.</t>
  </si>
  <si>
    <t>857-13885</t>
  </si>
  <si>
    <t>M13885</t>
  </si>
  <si>
    <t>08/04/2026</t>
  </si>
  <si>
    <t>20204719480</t>
  </si>
  <si>
    <t>MUNICIPALIDAD DISTRITAL DE CONDORMARCA</t>
  </si>
  <si>
    <t>834-12049-1</t>
  </si>
  <si>
    <t>M12049</t>
  </si>
  <si>
    <t>20612640816</t>
  </si>
  <si>
    <t>FERRETERﾍA Y MULTISERVICIOS PASHKO E.I.R.L.</t>
  </si>
  <si>
    <t>227-456136</t>
  </si>
  <si>
    <t>M456136</t>
  </si>
  <si>
    <t>F120</t>
  </si>
  <si>
    <t>20100077044</t>
  </si>
  <si>
    <t>HERMES TRANSPORTES BLINDADOS S.A.</t>
  </si>
  <si>
    <t>833-19985</t>
  </si>
  <si>
    <t>M19985</t>
  </si>
  <si>
    <t>09/04/2026</t>
  </si>
  <si>
    <t>F010</t>
  </si>
  <si>
    <t>20604460311</t>
  </si>
  <si>
    <t>J &amp; Y MEDICALDENT E.I.R.L.</t>
  </si>
  <si>
    <t>849-13017</t>
  </si>
  <si>
    <t>M13017</t>
  </si>
  <si>
    <t>10406720247</t>
  </si>
  <si>
    <t>GARCIA GRANDA LEYNA</t>
  </si>
  <si>
    <t>859-27222-6-6</t>
  </si>
  <si>
    <t>M27222-6</t>
  </si>
  <si>
    <t>18/04/2026</t>
  </si>
  <si>
    <t>20481441286</t>
  </si>
  <si>
    <t>FERRETERIA SISA S.A.C.</t>
  </si>
  <si>
    <t>897-6417-2-2</t>
  </si>
  <si>
    <t>M6417-2</t>
  </si>
  <si>
    <t>FT27</t>
  </si>
  <si>
    <t>20531409478</t>
  </si>
  <si>
    <t>EMPRESA SAN MARTIN S.A.</t>
  </si>
  <si>
    <t>897-6417-1-1</t>
  </si>
  <si>
    <t>M6417-1</t>
  </si>
  <si>
    <t>20602055362</t>
  </si>
  <si>
    <t>RESTAURANT TIPICO AVISPA JUANE S.A.C.</t>
  </si>
  <si>
    <t>842-13578-1-1</t>
  </si>
  <si>
    <t>M13578-1</t>
  </si>
  <si>
    <t>20600053516</t>
  </si>
  <si>
    <t>MULTISERVICIOS A. SEGURA SOCIEDAD ANONIM</t>
  </si>
  <si>
    <t>823-6441</t>
  </si>
  <si>
    <t>M6441</t>
  </si>
  <si>
    <t>19/04/2026</t>
  </si>
  <si>
    <t>10416900235</t>
  </si>
  <si>
    <t>VILCAﾑAUPA JIMENEZ JHONATAN CRISTOPHER</t>
  </si>
  <si>
    <t>882-4670-1</t>
  </si>
  <si>
    <t>M4670</t>
  </si>
  <si>
    <t>10739044303</t>
  </si>
  <si>
    <t>LLUEN SERQUEN JACKELINE STEPHANY</t>
  </si>
  <si>
    <t>227-456309-4-4</t>
  </si>
  <si>
    <t>M456309-4</t>
  </si>
  <si>
    <t>20608744313</t>
  </si>
  <si>
    <t>AMAR AMOR MARINO - CRIOLLO &amp; PIZZAS SOCIEDAD COMERCIAL DE RE</t>
  </si>
  <si>
    <t>845-22343-2-2</t>
  </si>
  <si>
    <t>M22343-2</t>
  </si>
  <si>
    <t>06/03/2026</t>
  </si>
  <si>
    <t>FE01</t>
  </si>
  <si>
    <t>20495083790</t>
  </si>
  <si>
    <t>GRACIAS A TI SEﾑOR JESUS SOCIEDAD COMERCIAL DE RESPONSABILID</t>
  </si>
  <si>
    <t>227-456038</t>
  </si>
  <si>
    <t>M456038</t>
  </si>
  <si>
    <t>16/03/2026</t>
  </si>
  <si>
    <t>FF33</t>
  </si>
  <si>
    <t>20508565934</t>
  </si>
  <si>
    <t>HIPERMERCADOS TOTTUS S.A</t>
  </si>
  <si>
    <t>29/04/2026</t>
  </si>
  <si>
    <t>303499927</t>
  </si>
  <si>
    <t>227-456077</t>
  </si>
  <si>
    <t>M456077</t>
  </si>
  <si>
    <t>303499936</t>
  </si>
  <si>
    <t>227-455537-28-28</t>
  </si>
  <si>
    <t>M455537-28</t>
  </si>
  <si>
    <t>17/03/2026</t>
  </si>
  <si>
    <t>F159</t>
  </si>
  <si>
    <t>845-22496</t>
  </si>
  <si>
    <t>M22496</t>
  </si>
  <si>
    <t>24/03/2026</t>
  </si>
  <si>
    <t>10429311786</t>
  </si>
  <si>
    <t>CUEVAS CCANCCE YENY EDITH</t>
  </si>
  <si>
    <t>854-29102</t>
  </si>
  <si>
    <t>M29102</t>
  </si>
  <si>
    <t>S501</t>
  </si>
  <si>
    <t>826-18622</t>
  </si>
  <si>
    <t>M18622</t>
  </si>
  <si>
    <t>S751</t>
  </si>
  <si>
    <t>822-16540</t>
  </si>
  <si>
    <t>M16540</t>
  </si>
  <si>
    <t>10447403191</t>
  </si>
  <si>
    <t>PERALES DIAZ JOSIAS</t>
  </si>
  <si>
    <t>503-3283</t>
  </si>
  <si>
    <t>M3283</t>
  </si>
  <si>
    <t>16/04/2026</t>
  </si>
  <si>
    <t>S107</t>
  </si>
  <si>
    <t>20100152356</t>
  </si>
  <si>
    <t>SERV AGUA POTAB Y ALCANT DE LIMA-SEDAPAL</t>
  </si>
  <si>
    <t>501-16700</t>
  </si>
  <si>
    <t>M16700</t>
  </si>
  <si>
    <t>870-16139</t>
  </si>
  <si>
    <t>M16139</t>
  </si>
  <si>
    <t>20/04/2026</t>
  </si>
  <si>
    <t>0002</t>
  </si>
  <si>
    <t>20191889062</t>
  </si>
  <si>
    <t>ASOCIACION JUNTA ADMINISTRADORA DE AGUA POTABLE MAZAMARI</t>
  </si>
  <si>
    <t>826-18619</t>
  </si>
  <si>
    <t>M18619</t>
  </si>
  <si>
    <t>860-14244</t>
  </si>
  <si>
    <t>M14244</t>
  </si>
  <si>
    <t>31/03/2026</t>
  </si>
  <si>
    <t>15/04/2026</t>
  </si>
  <si>
    <t>S266</t>
  </si>
  <si>
    <t>20103117560</t>
  </si>
  <si>
    <t>EMP REG DE SERV PUB DE ELECT DL NORTE SA</t>
  </si>
  <si>
    <t>514-6361</t>
  </si>
  <si>
    <t>M6361</t>
  </si>
  <si>
    <t>S130</t>
  </si>
  <si>
    <t>20331898008</t>
  </si>
  <si>
    <t>LUZ DEL SUR S.A.A</t>
  </si>
  <si>
    <t>825-26701-2</t>
  </si>
  <si>
    <t>M26701-2</t>
  </si>
  <si>
    <t>S786</t>
  </si>
  <si>
    <t>858-20787</t>
  </si>
  <si>
    <t>M20787</t>
  </si>
  <si>
    <t>20398057407</t>
  </si>
  <si>
    <t>SERVICENTRO Y MULTISERVICIOS SAN PEDRO S.A.C.</t>
  </si>
  <si>
    <t>838-10427</t>
  </si>
  <si>
    <t>M10427</t>
  </si>
  <si>
    <t>S9AA</t>
  </si>
  <si>
    <t>20100017491</t>
  </si>
  <si>
    <t>INTEGRATEL PERﾚ S.A.A.</t>
  </si>
  <si>
    <t>834-12076-1</t>
  </si>
  <si>
    <t>M12076</t>
  </si>
  <si>
    <t>10427715201</t>
  </si>
  <si>
    <t>ALIAGA HUERTAS GIANNINA FRANCESCA</t>
  </si>
  <si>
    <t>833-20010-8-8</t>
  </si>
  <si>
    <t>M20010-8</t>
  </si>
  <si>
    <t>20489434467</t>
  </si>
  <si>
    <t>EMPRESA DE TRANSPORTES PANAO SOCIEDAD CO</t>
  </si>
  <si>
    <t>817-18866</t>
  </si>
  <si>
    <t>M18866</t>
  </si>
  <si>
    <t>10451179964</t>
  </si>
  <si>
    <t>PEREZ SILVA LUZ DEISI</t>
  </si>
  <si>
    <t>807-39188</t>
  </si>
  <si>
    <t>M39188</t>
  </si>
  <si>
    <t>10400226984</t>
  </si>
  <si>
    <t>OROS BAEZ EDY ALIPIO</t>
  </si>
  <si>
    <t>818-16131</t>
  </si>
  <si>
    <t>M16131</t>
  </si>
  <si>
    <t>10421947088</t>
  </si>
  <si>
    <t>LLATAS CHUQUIPOMA ERICA YAQUELINY</t>
  </si>
  <si>
    <t>817-18769</t>
  </si>
  <si>
    <t>M18769</t>
  </si>
  <si>
    <t>10448312220</t>
  </si>
  <si>
    <t>SAMPERTEGUI BECERRA EDWIN PAUL</t>
  </si>
  <si>
    <t>857-13990</t>
  </si>
  <si>
    <t>M13990</t>
  </si>
  <si>
    <t>842-13551</t>
  </si>
  <si>
    <t>M13551</t>
  </si>
  <si>
    <t>10611108155</t>
  </si>
  <si>
    <t>GOﾑAS INGA ANGIE ALEJANDRA</t>
  </si>
  <si>
    <t>801-30482-1-1</t>
  </si>
  <si>
    <t>M30482-1</t>
  </si>
  <si>
    <t>06/04/2026</t>
  </si>
  <si>
    <t>20456127917</t>
  </si>
  <si>
    <t>CHOPERS DISTRIBUCIONES E.I.R.L.</t>
  </si>
  <si>
    <t>840-17940</t>
  </si>
  <si>
    <t>M17940</t>
  </si>
  <si>
    <t>20450222004</t>
  </si>
  <si>
    <t>COMERCIAL SANDRA S.A.C.</t>
  </si>
  <si>
    <t>804-12091</t>
  </si>
  <si>
    <t>M12091</t>
  </si>
  <si>
    <t>10411388218</t>
  </si>
  <si>
    <t>MEZA PEﾑALOZA MAYRA JULIZA</t>
  </si>
  <si>
    <t>850-18854</t>
  </si>
  <si>
    <t>M18854</t>
  </si>
  <si>
    <t>10002256351</t>
  </si>
  <si>
    <t>ROSILLO ZAPATA RUBEN DARIO</t>
  </si>
  <si>
    <t>802-15418</t>
  </si>
  <si>
    <t>M15418</t>
  </si>
  <si>
    <t>20202169300</t>
  </si>
  <si>
    <t>MUNICIPALIDAD DISTRITAL DE QUICACHA</t>
  </si>
  <si>
    <t>870-16160</t>
  </si>
  <si>
    <t>M16160</t>
  </si>
  <si>
    <t>S896</t>
  </si>
  <si>
    <t>854-29052</t>
  </si>
  <si>
    <t>M29052</t>
  </si>
  <si>
    <t>10181603319</t>
  </si>
  <si>
    <t>OTANI ZAVALA SANDRA IVONNE</t>
  </si>
  <si>
    <t>889-12672</t>
  </si>
  <si>
    <t>M12672</t>
  </si>
  <si>
    <t>20545781485</t>
  </si>
  <si>
    <t>GRUPO BAX S.A.C.</t>
  </si>
  <si>
    <t>182641702991953</t>
  </si>
  <si>
    <t>870-16135-4</t>
  </si>
  <si>
    <t>M16135-4</t>
  </si>
  <si>
    <t>20568968051</t>
  </si>
  <si>
    <t>AUTOMOVIL SATIPO TOURS S.A.C</t>
  </si>
  <si>
    <t>227-455867</t>
  </si>
  <si>
    <t>M455867</t>
  </si>
  <si>
    <t>20512369392</t>
  </si>
  <si>
    <t>REAﾑO VIDAL,NECIOSUP,SAAVEDRA &amp; ABOGADOS SAC</t>
  </si>
  <si>
    <t>303174572</t>
  </si>
  <si>
    <t>855-24780</t>
  </si>
  <si>
    <t>M24780</t>
  </si>
  <si>
    <t>10477155125</t>
  </si>
  <si>
    <t>PASTOR ALAYO GROSMAN HESGAR</t>
  </si>
  <si>
    <t>860-14256</t>
  </si>
  <si>
    <t>M14256</t>
  </si>
  <si>
    <t>20607187861</t>
  </si>
  <si>
    <t>MY COMPUTER SHOP E.I.R.L.</t>
  </si>
  <si>
    <t>182641601770214</t>
  </si>
  <si>
    <t>823-6458</t>
  </si>
  <si>
    <t>M6458</t>
  </si>
  <si>
    <t>S740</t>
  </si>
  <si>
    <t>20269985900</t>
  </si>
  <si>
    <t>PLUZ ENERGﾍA PERﾚ S.A.A.</t>
  </si>
  <si>
    <t>825-26833-17-17</t>
  </si>
  <si>
    <t>M26833-17</t>
  </si>
  <si>
    <t>S006</t>
  </si>
  <si>
    <t>20121726212</t>
  </si>
  <si>
    <t>E.P.S. MUNICIPAL MANTARO S.A.</t>
  </si>
  <si>
    <t>826-18637</t>
  </si>
  <si>
    <t>M18637</t>
  </si>
  <si>
    <t>10440460599</t>
  </si>
  <si>
    <t>SICHA FERNANDEZ CELINDA</t>
  </si>
  <si>
    <t>836-28459</t>
  </si>
  <si>
    <t>M28459</t>
  </si>
  <si>
    <t>10404009902</t>
  </si>
  <si>
    <t>QUEVEDO FLORES DE ASENJO KARINA ROCIO</t>
  </si>
  <si>
    <t>811-20875-1</t>
  </si>
  <si>
    <t>M20875</t>
  </si>
  <si>
    <t>10460772155</t>
  </si>
  <si>
    <t>ENRRIQUEZ QUISPE CHRISTIANS JOEL</t>
  </si>
  <si>
    <t>837-16705-1-1</t>
  </si>
  <si>
    <t>M16705-1</t>
  </si>
  <si>
    <t>20165979967</t>
  </si>
  <si>
    <t xml:space="preserve">MUNICIPALIDAD PROVINCIAL DE REQUENA     </t>
  </si>
  <si>
    <t>825-26698-1-1</t>
  </si>
  <si>
    <t>M26698-1</t>
  </si>
  <si>
    <t>F005</t>
  </si>
  <si>
    <t>20601184908</t>
  </si>
  <si>
    <t>OLVA HUANCAYO S.A.C.</t>
  </si>
  <si>
    <t>848-26527-1-1</t>
  </si>
  <si>
    <t>M26527-1</t>
  </si>
  <si>
    <t>20316094539</t>
  </si>
  <si>
    <t>ESTACION DE SERVICIOS KIKE</t>
  </si>
  <si>
    <t>836-28326-4-4</t>
  </si>
  <si>
    <t>M28326-4</t>
  </si>
  <si>
    <t>20604125350</t>
  </si>
  <si>
    <t>NUEVA EMPRESA TRANSPORTES PUERTO INCA S.A.C.</t>
  </si>
  <si>
    <t>818-16137</t>
  </si>
  <si>
    <t>M16137</t>
  </si>
  <si>
    <t>20608738968</t>
  </si>
  <si>
    <t>LIAM FARMA E.I.R.L.</t>
  </si>
  <si>
    <t>803-10547</t>
  </si>
  <si>
    <t>M10547</t>
  </si>
  <si>
    <t>20609218887</t>
  </si>
  <si>
    <t>MOTORMASS PERU EIRL</t>
  </si>
  <si>
    <t>886-10119-11-11</t>
  </si>
  <si>
    <t>M10119-11</t>
  </si>
  <si>
    <t>FQQ1</t>
  </si>
  <si>
    <t>20610427180</t>
  </si>
  <si>
    <t>YJZ &amp; CHP E.I.R.L.</t>
  </si>
  <si>
    <t>227-456508</t>
  </si>
  <si>
    <t>M456508</t>
  </si>
  <si>
    <t>30/04/2026</t>
  </si>
  <si>
    <t>227-456526</t>
  </si>
  <si>
    <t>M456526</t>
  </si>
  <si>
    <t>227-456513</t>
  </si>
  <si>
    <t>M456513</t>
  </si>
  <si>
    <t>227-456525</t>
  </si>
  <si>
    <t>M456525</t>
  </si>
  <si>
    <t>849-13043</t>
  </si>
  <si>
    <t>M13043</t>
  </si>
  <si>
    <t>28/04/2026</t>
  </si>
  <si>
    <t>F611</t>
  </si>
  <si>
    <t>20102890508</t>
  </si>
  <si>
    <t>EPPO SOCIEDAD ANONIMA</t>
  </si>
  <si>
    <t>856-29281-2-2</t>
  </si>
  <si>
    <t>M29281-2</t>
  </si>
  <si>
    <t>F990</t>
  </si>
  <si>
    <t>20512002090</t>
  </si>
  <si>
    <t>MIFARMA S.A.C.</t>
  </si>
  <si>
    <t>831-6541</t>
  </si>
  <si>
    <t>M6541</t>
  </si>
  <si>
    <t>F003</t>
  </si>
  <si>
    <t>20486766183</t>
  </si>
  <si>
    <t>NEUMATICOS ALVINO EMPRESA INDIVIDUAL DE RESPONSABILIDAD</t>
  </si>
  <si>
    <t>840-18066-12-12</t>
  </si>
  <si>
    <t>M18066-12</t>
  </si>
  <si>
    <t>20450340384</t>
  </si>
  <si>
    <t>EMPRESA DE TRANSPORTES HUALLAGA EXPRESS S.A.</t>
  </si>
  <si>
    <t>887-11610-1-1</t>
  </si>
  <si>
    <t>M11610-1</t>
  </si>
  <si>
    <t>f001</t>
  </si>
  <si>
    <t>848-26659-1-1</t>
  </si>
  <si>
    <t>M26659-1</t>
  </si>
  <si>
    <t>838-10436-12-12</t>
  </si>
  <si>
    <t>M10436-12</t>
  </si>
  <si>
    <t>20602008658</t>
  </si>
  <si>
    <t>EMPRESA MULTIVENTAS Y SERVICIOS GENRALES EL GRANITO SAC</t>
  </si>
  <si>
    <t>20506760721</t>
  </si>
  <si>
    <t>IMPULSA365 S.A.C.</t>
  </si>
  <si>
    <t>862-9215-2-2</t>
  </si>
  <si>
    <t>M9215-2</t>
  </si>
  <si>
    <t>20610333665</t>
  </si>
  <si>
    <t>DISTRIBUIDORA MABECH E.I.R.L.</t>
  </si>
  <si>
    <t>10062347673</t>
  </si>
  <si>
    <t>CAMA DE LA CRUZ FIDEL</t>
  </si>
  <si>
    <t>227-456075</t>
  </si>
  <si>
    <t>M456075</t>
  </si>
  <si>
    <t>21/01/2026</t>
  </si>
  <si>
    <t>303499949</t>
  </si>
  <si>
    <t>806-26776</t>
  </si>
  <si>
    <t>M26776</t>
  </si>
  <si>
    <t>04/03/2026</t>
  </si>
  <si>
    <t>10466122519</t>
  </si>
  <si>
    <t>JOSEC TIQUILLOCA WILLY EDWIN</t>
  </si>
  <si>
    <t>227-456353-1-1</t>
  </si>
  <si>
    <t>M456353-1</t>
  </si>
  <si>
    <t>11/03/2026</t>
  </si>
  <si>
    <t>10712794459</t>
  </si>
  <si>
    <t>RAFAEL RIOS MARUJA</t>
  </si>
  <si>
    <t>807-38973</t>
  </si>
  <si>
    <t>M38973</t>
  </si>
  <si>
    <t>12/03/2026</t>
  </si>
  <si>
    <t>10239928990</t>
  </si>
  <si>
    <t>VASQUEZ TINTAYA FRIDA</t>
  </si>
  <si>
    <t>507-5661</t>
  </si>
  <si>
    <t>M5661</t>
  </si>
  <si>
    <t>23/03/2026</t>
  </si>
  <si>
    <t>S490</t>
  </si>
  <si>
    <t>510-2665</t>
  </si>
  <si>
    <t>M2665</t>
  </si>
  <si>
    <t>10456337355</t>
  </si>
  <si>
    <t>QUIJANA NAJARRO JUAN</t>
  </si>
  <si>
    <t>559-3115</t>
  </si>
  <si>
    <t>M3115</t>
  </si>
  <si>
    <t>26/03/2026</t>
  </si>
  <si>
    <t>20514925799</t>
  </si>
  <si>
    <t>BOTICAS MEGAFARMA SOCIEDAD COMERCIAL DE RESPONSABILIDAD LIMI</t>
  </si>
  <si>
    <t>845-22546-1</t>
  </si>
  <si>
    <t>M22546</t>
  </si>
  <si>
    <t>20100188628</t>
  </si>
  <si>
    <t>SOCIEDAD ELECTRICA DEL SUR OESTE S.A.</t>
  </si>
  <si>
    <t>839-12638-8-8</t>
  </si>
  <si>
    <t>M12638-8</t>
  </si>
  <si>
    <t>20542293056</t>
  </si>
  <si>
    <t>AQUAVIT S.A.C.</t>
  </si>
  <si>
    <t>551-6729</t>
  </si>
  <si>
    <t>M6729</t>
  </si>
  <si>
    <t>20606480963</t>
  </si>
  <si>
    <t>CENTRO COMERCIAL REYCITO E.I.R.L.</t>
  </si>
  <si>
    <t>840-17917</t>
  </si>
  <si>
    <t>M17917</t>
  </si>
  <si>
    <t>S201</t>
  </si>
  <si>
    <t>840-17923</t>
  </si>
  <si>
    <t>M17923</t>
  </si>
  <si>
    <t>817-18759</t>
  </si>
  <si>
    <t>M18759</t>
  </si>
  <si>
    <t>S350</t>
  </si>
  <si>
    <t>804-12098</t>
  </si>
  <si>
    <t>M12098</t>
  </si>
  <si>
    <t>S200</t>
  </si>
  <si>
    <t>20119205949</t>
  </si>
  <si>
    <t>ELECTROSUR S.A.</t>
  </si>
  <si>
    <t>856-29107</t>
  </si>
  <si>
    <t>M29107</t>
  </si>
  <si>
    <t>20603524064</t>
  </si>
  <si>
    <t>HEALTH FOR ALL E.I.R.L.</t>
  </si>
  <si>
    <t>868-13040</t>
  </si>
  <si>
    <t>M13040</t>
  </si>
  <si>
    <t>10417584183</t>
  </si>
  <si>
    <t>RUBINA CUELLO MARIA LUISA</t>
  </si>
  <si>
    <t>574-7576</t>
  </si>
  <si>
    <t>M7576</t>
  </si>
  <si>
    <t>S440</t>
  </si>
  <si>
    <t>846-33188</t>
  </si>
  <si>
    <t>M33188</t>
  </si>
  <si>
    <t>20205446789</t>
  </si>
  <si>
    <t>MUNICIPALIDAD DISTRITAL DE SAPILLICA</t>
  </si>
  <si>
    <t>852-14085</t>
  </si>
  <si>
    <t>M14085</t>
  </si>
  <si>
    <t>FF01</t>
  </si>
  <si>
    <t>10431548262</t>
  </si>
  <si>
    <t>PERALTA GUTIERREZ PELE</t>
  </si>
  <si>
    <t>594-4577</t>
  </si>
  <si>
    <t>M4577</t>
  </si>
  <si>
    <t>20392661647</t>
  </si>
  <si>
    <t>EMPRESA DE TRANSPORTES DE CARGA CAMPOS S.A.C</t>
  </si>
  <si>
    <t>811-20884-1</t>
  </si>
  <si>
    <t>M20884</t>
  </si>
  <si>
    <t>10406732288</t>
  </si>
  <si>
    <t>SAIRE HANCCO CEFERINA</t>
  </si>
  <si>
    <t>820-14042</t>
  </si>
  <si>
    <t>M14042</t>
  </si>
  <si>
    <t>806-26814-1-1</t>
  </si>
  <si>
    <t>M26814-1</t>
  </si>
  <si>
    <t>FF02</t>
  </si>
  <si>
    <t>20608454293</t>
  </si>
  <si>
    <t>LA CASA DE BATERIAS SANTIAGO</t>
  </si>
  <si>
    <t>814-15225-11-11</t>
  </si>
  <si>
    <t>M15225-11</t>
  </si>
  <si>
    <t>20480175680</t>
  </si>
  <si>
    <t>JACAMI E.I.R.L</t>
  </si>
  <si>
    <t>814-15225-9-9</t>
  </si>
  <si>
    <t>M15225-9</t>
  </si>
  <si>
    <t>814-15320-2-2</t>
  </si>
  <si>
    <t>M15320-2</t>
  </si>
  <si>
    <t>20601727111</t>
  </si>
  <si>
    <t>RED CHIROQUE EIRL</t>
  </si>
  <si>
    <t>815-11184-4-4</t>
  </si>
  <si>
    <t>M11184-4</t>
  </si>
  <si>
    <t>20613499467</t>
  </si>
  <si>
    <t>RODSILVA EXPRES MOVILIDAD SIN LIMITES E.I.R.L</t>
  </si>
  <si>
    <t>825-26870-3-3</t>
  </si>
  <si>
    <t>M26870-3</t>
  </si>
  <si>
    <t>20613542460</t>
  </si>
  <si>
    <t>GRUPO FACMA S.A.C.</t>
  </si>
  <si>
    <t>868-13121-2-2</t>
  </si>
  <si>
    <t>M13121-2</t>
  </si>
  <si>
    <t>F057</t>
  </si>
  <si>
    <t>20600496078</t>
  </si>
  <si>
    <t>MARKET PANITA EIRL</t>
  </si>
  <si>
    <t>845-22634-1-1</t>
  </si>
  <si>
    <t>M22634-1</t>
  </si>
  <si>
    <t>20600339070</t>
  </si>
  <si>
    <t>LIBRERIA MILAGROS S.A.C</t>
  </si>
  <si>
    <t>809-11367-1-1</t>
  </si>
  <si>
    <t>M11367-1</t>
  </si>
  <si>
    <t>20490909274</t>
  </si>
  <si>
    <t>MEGA INVERSIONES RODAS S.A.C.</t>
  </si>
  <si>
    <t>864-12151-2-2</t>
  </si>
  <si>
    <t>M12151-2</t>
  </si>
  <si>
    <t>F622</t>
  </si>
  <si>
    <t>20112273922</t>
  </si>
  <si>
    <t>TIENDAS DEL MEJORAMIENTO DEL HOGAR S.A.</t>
  </si>
  <si>
    <t>227-456066</t>
  </si>
  <si>
    <t>M456066</t>
  </si>
  <si>
    <t>303499946</t>
  </si>
  <si>
    <t>814-15199</t>
  </si>
  <si>
    <t>M15199</t>
  </si>
  <si>
    <t>01/02/2026</t>
  </si>
  <si>
    <t>227-455995</t>
  </si>
  <si>
    <t>M455995</t>
  </si>
  <si>
    <t>303174633</t>
  </si>
  <si>
    <t>849-12994-6-6</t>
  </si>
  <si>
    <t>M12994-6</t>
  </si>
  <si>
    <t>13/03/2026</t>
  </si>
  <si>
    <t>F317</t>
  </si>
  <si>
    <t>801-30548</t>
  </si>
  <si>
    <t>M30548</t>
  </si>
  <si>
    <t>0001</t>
  </si>
  <si>
    <t>856-29161</t>
  </si>
  <si>
    <t>M29161</t>
  </si>
  <si>
    <t>S551</t>
  </si>
  <si>
    <t>227-455540</t>
  </si>
  <si>
    <t>M455540</t>
  </si>
  <si>
    <t>227-455548</t>
  </si>
  <si>
    <t>M455548</t>
  </si>
  <si>
    <t>227-455550</t>
  </si>
  <si>
    <t>M455550</t>
  </si>
  <si>
    <t>836-28289-3-3</t>
  </si>
  <si>
    <t>M28289-3</t>
  </si>
  <si>
    <t>20393716348</t>
  </si>
  <si>
    <t>MULTISERVICIOS SEVEN ELEVEN E.I.R.L.</t>
  </si>
  <si>
    <t>818-16113-5-5</t>
  </si>
  <si>
    <t>M16113-5</t>
  </si>
  <si>
    <t>20479559121</t>
  </si>
  <si>
    <t>TRANSNACIONAL AMAZONAS TOURS SRL</t>
  </si>
  <si>
    <t>887-11565-1-1</t>
  </si>
  <si>
    <t>M11565-1</t>
  </si>
  <si>
    <t>20533159258</t>
  </si>
  <si>
    <t>HOTEL PLAZA</t>
  </si>
  <si>
    <t>887-11565-8-8</t>
  </si>
  <si>
    <t>M11565-8</t>
  </si>
  <si>
    <t>20533256709</t>
  </si>
  <si>
    <t xml:space="preserve">LA FAVORITA ALIMENTOS S.A.C.            </t>
  </si>
  <si>
    <t>824-30939</t>
  </si>
  <si>
    <t>M30939</t>
  </si>
  <si>
    <t>801-30495-2-2</t>
  </si>
  <si>
    <t>M30495-2</t>
  </si>
  <si>
    <t>20610162844</t>
  </si>
  <si>
    <t>JOMAR EMPRESA DE SERVICIOS E.I.R.L.</t>
  </si>
  <si>
    <t>897-6384</t>
  </si>
  <si>
    <t>M6384</t>
  </si>
  <si>
    <t>20445372499</t>
  </si>
  <si>
    <t>EMPRESA DE SERVICIOS GENERALES RONCAL Y CHILCA S.A.C.</t>
  </si>
  <si>
    <t>844-22628</t>
  </si>
  <si>
    <t>M22628</t>
  </si>
  <si>
    <t>10404051780</t>
  </si>
  <si>
    <t xml:space="preserve"> FLORES CELIS CESAR MIGUEL</t>
  </si>
  <si>
    <t>817-18742</t>
  </si>
  <si>
    <t>M18742</t>
  </si>
  <si>
    <t>20605346651</t>
  </si>
  <si>
    <t>SMARTCENTER PERU SAC</t>
  </si>
  <si>
    <t>802-15480</t>
  </si>
  <si>
    <t>M15480</t>
  </si>
  <si>
    <t>22/04/2026</t>
  </si>
  <si>
    <t>S011</t>
  </si>
  <si>
    <t>20100211034</t>
  </si>
  <si>
    <t>SEDAPAR S.A.</t>
  </si>
  <si>
    <t>802-15478</t>
  </si>
  <si>
    <t>M15478</t>
  </si>
  <si>
    <t>824-31104</t>
  </si>
  <si>
    <t>M31104</t>
  </si>
  <si>
    <t>20119147051</t>
  </si>
  <si>
    <t>EPS CHAVIN S.A.</t>
  </si>
  <si>
    <t>868-13106</t>
  </si>
  <si>
    <t>M13106</t>
  </si>
  <si>
    <t>10461139022</t>
  </si>
  <si>
    <t>LAURA BUENDIA CHARLES NILTON</t>
  </si>
  <si>
    <t>868-13094</t>
  </si>
  <si>
    <t>M13094</t>
  </si>
  <si>
    <t>10093077143</t>
  </si>
  <si>
    <t>PONCE GASPAR JULIO MARINO</t>
  </si>
  <si>
    <t>845-22516-2-2</t>
  </si>
  <si>
    <t>M22516-2</t>
  </si>
  <si>
    <t>03/04/2026</t>
  </si>
  <si>
    <t>20614860929</t>
  </si>
  <si>
    <t>CORA DRAGON ROJO E.I.R.L.</t>
  </si>
  <si>
    <t>845-22516-3-3</t>
  </si>
  <si>
    <t>M22516-3</t>
  </si>
  <si>
    <t>854-29207</t>
  </si>
  <si>
    <t>M29207</t>
  </si>
  <si>
    <t>2026</t>
  </si>
  <si>
    <t>20481262438</t>
  </si>
  <si>
    <t>JUNTA ADMINISTRADORA DE SERVICIO DE SANEAMIENTO DE VIRU</t>
  </si>
  <si>
    <t>845-22565-1</t>
  </si>
  <si>
    <t>M22565</t>
  </si>
  <si>
    <t>845-22561-1</t>
  </si>
  <si>
    <t>M22561</t>
  </si>
  <si>
    <t>806-26807</t>
  </si>
  <si>
    <t>M26807</t>
  </si>
  <si>
    <t>S100</t>
  </si>
  <si>
    <t>837-16644-1</t>
  </si>
  <si>
    <t>M16644</t>
  </si>
  <si>
    <t>10478254364</t>
  </si>
  <si>
    <t>QUINTANA BARDALES PATRICK PAUL</t>
  </si>
  <si>
    <t>851-21642</t>
  </si>
  <si>
    <t>M21642</t>
  </si>
  <si>
    <t>20611423897</t>
  </si>
  <si>
    <t>COOPERATIVA DE SERVICIOS MﾚLTIPLES SAN ANTONIO NUESTRO SALVA</t>
  </si>
  <si>
    <t>803-10579</t>
  </si>
  <si>
    <t>M10579</t>
  </si>
  <si>
    <t>227-455994</t>
  </si>
  <si>
    <t>M455994</t>
  </si>
  <si>
    <t>12/04/2026</t>
  </si>
  <si>
    <t>20601629527</t>
  </si>
  <si>
    <t>REDBANK S.A.C.</t>
  </si>
  <si>
    <t>303174625</t>
  </si>
  <si>
    <t>227-456008</t>
  </si>
  <si>
    <t>M456008</t>
  </si>
  <si>
    <t>303174629</t>
  </si>
  <si>
    <t>817-18853-3-3</t>
  </si>
  <si>
    <t>M18853-3</t>
  </si>
  <si>
    <t>20480479638</t>
  </si>
  <si>
    <t>EMPRESA DE TRANSPORTES UNIENDO FRONTERAS S.A.</t>
  </si>
  <si>
    <t>20345367757</t>
  </si>
  <si>
    <t>STORAGEDATA S.A.C.</t>
  </si>
  <si>
    <t>801-30736</t>
  </si>
  <si>
    <t>M30736</t>
  </si>
  <si>
    <t>20456106081</t>
  </si>
  <si>
    <t>EMPRESA PRIVADA ADMINISTRADORA DE RECURSOS E INVERSIONES S.A</t>
  </si>
  <si>
    <t>840-18047-11-11</t>
  </si>
  <si>
    <t>M18047-11</t>
  </si>
  <si>
    <t>20606596449</t>
  </si>
  <si>
    <t>TRANSPORTES,TURISMO &amp; CARGA CRISTO MORADO SAC</t>
  </si>
  <si>
    <t>887-11601-1-1</t>
  </si>
  <si>
    <t>M11601-1</t>
  </si>
  <si>
    <t>20602019234</t>
  </si>
  <si>
    <t>HT LOGIS E.I.R.L</t>
  </si>
  <si>
    <t>811-20855-1</t>
  </si>
  <si>
    <t>M20855</t>
  </si>
  <si>
    <t>S253</t>
  </si>
  <si>
    <t>20116544289</t>
  </si>
  <si>
    <t>ELECTRO SUR ESTE S.A.A</t>
  </si>
  <si>
    <t>811-20857-1</t>
  </si>
  <si>
    <t>M20857</t>
  </si>
  <si>
    <t>849-13034</t>
  </si>
  <si>
    <t>M13034</t>
  </si>
  <si>
    <t>20338598301</t>
  </si>
  <si>
    <t>PETROLERA MONTERRICO S.A</t>
  </si>
  <si>
    <t>807-39243</t>
  </si>
  <si>
    <t>M39243</t>
  </si>
  <si>
    <t>04/12/2024</t>
  </si>
  <si>
    <t>20168076216</t>
  </si>
  <si>
    <t>MUNICIPALIDAD DISTRITAL DE SANGARARA</t>
  </si>
  <si>
    <t>892-7088</t>
  </si>
  <si>
    <t>M7088</t>
  </si>
  <si>
    <t>30/09/2025</t>
  </si>
  <si>
    <t>F540</t>
  </si>
  <si>
    <t>20558053691</t>
  </si>
  <si>
    <t>GRUPO GARCIA TOLEDO S.A.C</t>
  </si>
  <si>
    <t>227-455557-12-12</t>
  </si>
  <si>
    <t>M455557-12</t>
  </si>
  <si>
    <t>03/03/2016</t>
  </si>
  <si>
    <t>F551</t>
  </si>
  <si>
    <t>20100049181</t>
  </si>
  <si>
    <t>TAI LOY S.A.</t>
  </si>
  <si>
    <t>851-21780</t>
  </si>
  <si>
    <t>M21780</t>
  </si>
  <si>
    <t>02/03/2026</t>
  </si>
  <si>
    <t>20602995641</t>
  </si>
  <si>
    <t>TRANSPORTE DE CARGA Y REMESA KASSANDRA S.A.C</t>
  </si>
  <si>
    <t>182642903751582</t>
  </si>
  <si>
    <t>838-10370</t>
  </si>
  <si>
    <t>M10370</t>
  </si>
  <si>
    <t>03/03/2026</t>
  </si>
  <si>
    <t>20450191524</t>
  </si>
  <si>
    <t>INVERSIONES VERDES S.A.C</t>
  </si>
  <si>
    <t>825-26671</t>
  </si>
  <si>
    <t>M26671</t>
  </si>
  <si>
    <t>20568684533</t>
  </si>
  <si>
    <t>INVERSIONES MARTHA BOTICA 24 HORAS E.I.R.L.</t>
  </si>
  <si>
    <t>845-22485</t>
  </si>
  <si>
    <t>M22485</t>
  </si>
  <si>
    <t>20608181441</t>
  </si>
  <si>
    <t>FERRETERIA CATALINA E.I.R.L.</t>
  </si>
  <si>
    <t>845-22452-2</t>
  </si>
  <si>
    <t>M22452</t>
  </si>
  <si>
    <t>20148420719</t>
  </si>
  <si>
    <t>CONCEJO DISTRITAL DE MARCONA</t>
  </si>
  <si>
    <t>227-456353-6-6</t>
  </si>
  <si>
    <t>M456353-6</t>
  </si>
  <si>
    <t>10/03/2026</t>
  </si>
  <si>
    <t>10316488833</t>
  </si>
  <si>
    <t>SUCESION INDIVISA FORONDA MALPICA ROSA</t>
  </si>
  <si>
    <t>833-19950</t>
  </si>
  <si>
    <t>M19950</t>
  </si>
  <si>
    <t>S958</t>
  </si>
  <si>
    <t>833-19948</t>
  </si>
  <si>
    <t>M19948</t>
  </si>
  <si>
    <t>854-29075</t>
  </si>
  <si>
    <t>M29075</t>
  </si>
  <si>
    <t>20482292471</t>
  </si>
  <si>
    <t>AVAL S.A.C.</t>
  </si>
  <si>
    <t>822-16522</t>
  </si>
  <si>
    <t>M16522</t>
  </si>
  <si>
    <t>30/03/2026</t>
  </si>
  <si>
    <t>24/04/2026</t>
  </si>
  <si>
    <t>S643</t>
  </si>
  <si>
    <t>857-13993</t>
  </si>
  <si>
    <t>M13993</t>
  </si>
  <si>
    <t>860-14320</t>
  </si>
  <si>
    <t>M14320</t>
  </si>
  <si>
    <t>808-14678</t>
  </si>
  <si>
    <t>M14678</t>
  </si>
  <si>
    <t>10451263761</t>
  </si>
  <si>
    <t>ADELAIDA HUAMAN CATALAN</t>
  </si>
  <si>
    <t>227-456029</t>
  </si>
  <si>
    <t>M456029</t>
  </si>
  <si>
    <t>20100072751</t>
  </si>
  <si>
    <t>EMPRESA PERUANA DE SERVICIOS EDITORIALES S.A.</t>
  </si>
  <si>
    <t>866-8015-1-1</t>
  </si>
  <si>
    <t>M8015-1</t>
  </si>
  <si>
    <t>F395</t>
  </si>
  <si>
    <t>227-455773</t>
  </si>
  <si>
    <t>M455773</t>
  </si>
  <si>
    <t>F025</t>
  </si>
  <si>
    <t>20100070970</t>
  </si>
  <si>
    <t>SUPERMERCADOS PERUANOS S.A</t>
  </si>
  <si>
    <t>303174540</t>
  </si>
  <si>
    <t>840-17936</t>
  </si>
  <si>
    <t>M17936</t>
  </si>
  <si>
    <t>REATEGUI TUANAMA TERESA</t>
  </si>
  <si>
    <t>883-5610</t>
  </si>
  <si>
    <t>M5610</t>
  </si>
  <si>
    <t>10416032659</t>
  </si>
  <si>
    <t xml:space="preserve"> HUILLCA PACCO MARCELO</t>
  </si>
  <si>
    <t>182641401970001</t>
  </si>
  <si>
    <t>818-16179</t>
  </si>
  <si>
    <t>M16179</t>
  </si>
  <si>
    <t>10336608614</t>
  </si>
  <si>
    <t>RODRIGUEZ CASTILLO LUIS ANSELMO</t>
  </si>
  <si>
    <t>815-11102-4-4</t>
  </si>
  <si>
    <t>M11102-4</t>
  </si>
  <si>
    <t>FT57</t>
  </si>
  <si>
    <t>20487485463</t>
  </si>
  <si>
    <t>EMPRESA DE TRANSPORTE EVANGELIO PODER DE DIOS EMPRESA INDIVI</t>
  </si>
  <si>
    <t>840-17893-2-2</t>
  </si>
  <si>
    <t>M17893-2</t>
  </si>
  <si>
    <t>20605542248</t>
  </si>
  <si>
    <t>PAPELERﾍA E INVERSIONES M&amp;B EIRL</t>
  </si>
  <si>
    <t>807-38987</t>
  </si>
  <si>
    <t>M38987</t>
  </si>
  <si>
    <t>FT01</t>
  </si>
  <si>
    <t>10452025723</t>
  </si>
  <si>
    <t>HUAMAN CCONCHA LUCIO SANDRO</t>
  </si>
  <si>
    <t>868-12953</t>
  </si>
  <si>
    <t>M12953</t>
  </si>
  <si>
    <t>10010032381</t>
  </si>
  <si>
    <t>FLORES AREVALO WALTER</t>
  </si>
  <si>
    <t>813-40059</t>
  </si>
  <si>
    <t>M40059</t>
  </si>
  <si>
    <t>813-40068</t>
  </si>
  <si>
    <t>M40068</t>
  </si>
  <si>
    <t>824-31069</t>
  </si>
  <si>
    <t>M31069</t>
  </si>
  <si>
    <t>20227395576</t>
  </si>
  <si>
    <t>EMPRESA DE INTERES LOCAL HIDROELECTRICA S.A. DE CHACAS</t>
  </si>
  <si>
    <t>846-33170</t>
  </si>
  <si>
    <t>M33170</t>
  </si>
  <si>
    <t>20609916622</t>
  </si>
  <si>
    <t>COECPA PERU S.A.C.</t>
  </si>
  <si>
    <t>825-26809</t>
  </si>
  <si>
    <t>M26809</t>
  </si>
  <si>
    <t>10204382871</t>
  </si>
  <si>
    <t>LEON FASANANDO NINFA MARISA</t>
  </si>
  <si>
    <t>836-28416</t>
  </si>
  <si>
    <t>M28416</t>
  </si>
  <si>
    <t>10000282125</t>
  </si>
  <si>
    <t>GOMEZ CASTRO JUANA</t>
  </si>
  <si>
    <t>848-26506</t>
  </si>
  <si>
    <t>M26506</t>
  </si>
  <si>
    <t>S015</t>
  </si>
  <si>
    <t>20102708394</t>
  </si>
  <si>
    <t>ELECTRONOROESTE S.A</t>
  </si>
  <si>
    <t>886-10123-1-1</t>
  </si>
  <si>
    <t>M10123-1</t>
  </si>
  <si>
    <t>20604068275</t>
  </si>
  <si>
    <t>INVERSIONES LEO G &amp; C SOCIEDAD ANONIMA CERRADA - INVERSIONES</t>
  </si>
  <si>
    <t>828-19380</t>
  </si>
  <si>
    <t>M19380</t>
  </si>
  <si>
    <t>S849</t>
  </si>
  <si>
    <t>828-19381</t>
  </si>
  <si>
    <t>M19381</t>
  </si>
  <si>
    <t>227-456161</t>
  </si>
  <si>
    <t>M456161</t>
  </si>
  <si>
    <t>20139491077</t>
  </si>
  <si>
    <t>ASOCIACION DE BANCOS DEL PERU</t>
  </si>
  <si>
    <t>USD</t>
  </si>
  <si>
    <t>3.436</t>
  </si>
  <si>
    <t>227-456159</t>
  </si>
  <si>
    <t>M456159</t>
  </si>
  <si>
    <t>227-456169</t>
  </si>
  <si>
    <t>M456169</t>
  </si>
  <si>
    <t>227-456199</t>
  </si>
  <si>
    <t>M456199</t>
  </si>
  <si>
    <t>20257640303</t>
  </si>
  <si>
    <t>CONSTRUCCIONES TOLENTINO S.A.C.</t>
  </si>
  <si>
    <t>303499972</t>
  </si>
  <si>
    <t>850-18938-8-8</t>
  </si>
  <si>
    <t>M18938-8</t>
  </si>
  <si>
    <t>20601652031</t>
  </si>
  <si>
    <t>NEGOCIOS E INVERSIONES MONTALVAN E.I.R.L.</t>
  </si>
  <si>
    <t>856-29281-1-1</t>
  </si>
  <si>
    <t>M29281-1</t>
  </si>
  <si>
    <t>25/04/2026</t>
  </si>
  <si>
    <t>F201</t>
  </si>
  <si>
    <t>20602551050</t>
  </si>
  <si>
    <t>AGD ESTACIONES S.A.C.</t>
  </si>
  <si>
    <t>825-26865-1-1</t>
  </si>
  <si>
    <t>M26865-1</t>
  </si>
  <si>
    <t>20568308396</t>
  </si>
  <si>
    <t>MOL GROUP COMPANY E.I.R.L.</t>
  </si>
  <si>
    <t>836-28496</t>
  </si>
  <si>
    <t>M28496</t>
  </si>
  <si>
    <t>FA01</t>
  </si>
  <si>
    <t>20351693003</t>
  </si>
  <si>
    <t>SERVICIOS TURISTICOS PUCALLPA S.R.L</t>
  </si>
  <si>
    <t>856-29276</t>
  </si>
  <si>
    <t>M29276</t>
  </si>
  <si>
    <t>FW05</t>
  </si>
  <si>
    <t>20531656050</t>
  </si>
  <si>
    <t>EMPRESA DE TRANSPORTES VALERIO S.A.C.</t>
  </si>
  <si>
    <t>20122882048</t>
  </si>
  <si>
    <t>HIPER S.A.</t>
  </si>
  <si>
    <t>837-16812-7-7</t>
  </si>
  <si>
    <t>M16812-7</t>
  </si>
  <si>
    <t>FP03</t>
  </si>
  <si>
    <t>20600558685</t>
  </si>
  <si>
    <t>MULTISERVICIOS HAYDEE SAC</t>
  </si>
  <si>
    <t>824-30991</t>
  </si>
  <si>
    <t>M30991</t>
  </si>
  <si>
    <t>29/12/2025</t>
  </si>
  <si>
    <t>20208069820</t>
  </si>
  <si>
    <t xml:space="preserve"> MUNICIPALIDAD DISTRITAL DE PIRA</t>
  </si>
  <si>
    <t>839-12708</t>
  </si>
  <si>
    <t>M12708</t>
  </si>
  <si>
    <t>10416265980</t>
  </si>
  <si>
    <t xml:space="preserve"> RIOS MESIA MAURO</t>
  </si>
  <si>
    <t>828-19382</t>
  </si>
  <si>
    <t>M19382</t>
  </si>
  <si>
    <t>21/03/2026</t>
  </si>
  <si>
    <t>20608641212</t>
  </si>
  <si>
    <t>MULTISERVICIOS MICAM EMPRESA INDIVIDUAL DE RESPONSABILIDAD L</t>
  </si>
  <si>
    <t>835-16748-10-10</t>
  </si>
  <si>
    <t>M16748-10</t>
  </si>
  <si>
    <t>22/03/2026</t>
  </si>
  <si>
    <t>853-18580</t>
  </si>
  <si>
    <t>M18580</t>
  </si>
  <si>
    <t>S110</t>
  </si>
  <si>
    <t>20405479592</t>
  </si>
  <si>
    <t>EMPRESA REGIONAL DE SERVICIO PUBLICO DE ELECTRICIDAD</t>
  </si>
  <si>
    <t>846-33123</t>
  </si>
  <si>
    <t>M33123</t>
  </si>
  <si>
    <t>S019</t>
  </si>
  <si>
    <t>846-33131</t>
  </si>
  <si>
    <t>M33131</t>
  </si>
  <si>
    <t>837-16794-1-1</t>
  </si>
  <si>
    <t>M16794-1</t>
  </si>
  <si>
    <t>20528287248</t>
  </si>
  <si>
    <t>SERVICIOS GENERALES SAN PABLO R &amp; N S.A.C.</t>
  </si>
  <si>
    <t>558-2782</t>
  </si>
  <si>
    <t>M2782</t>
  </si>
  <si>
    <t>840-17893-16-16</t>
  </si>
  <si>
    <t>M17893-16</t>
  </si>
  <si>
    <t>840-17893-15-15</t>
  </si>
  <si>
    <t>M17893-15</t>
  </si>
  <si>
    <t>849-12994-31-31</t>
  </si>
  <si>
    <t>M12994-31</t>
  </si>
  <si>
    <t>F412</t>
  </si>
  <si>
    <t>840-17893-7-7</t>
  </si>
  <si>
    <t>M17893-7</t>
  </si>
  <si>
    <t>20450126382</t>
  </si>
  <si>
    <t xml:space="preserve">LABORATORIO FOTOGRAFICO SOLSOL S.A.C.   </t>
  </si>
  <si>
    <t>897-6386</t>
  </si>
  <si>
    <t>M6386</t>
  </si>
  <si>
    <t>20280450180</t>
  </si>
  <si>
    <t>SENSUS ABOGADOS Y CONTADORES SOCIEDAD</t>
  </si>
  <si>
    <t>853-18466</t>
  </si>
  <si>
    <t>M18466</t>
  </si>
  <si>
    <t>S117</t>
  </si>
  <si>
    <t>840-17895</t>
  </si>
  <si>
    <t>M17895</t>
  </si>
  <si>
    <t>S229</t>
  </si>
  <si>
    <t>808-14623-3-3</t>
  </si>
  <si>
    <t>M14623-3</t>
  </si>
  <si>
    <t>FV01</t>
  </si>
  <si>
    <t>20613871102</t>
  </si>
  <si>
    <t>TRANSPORTES INTERNACIONAL ABANQUINO S.A.</t>
  </si>
  <si>
    <t>833-19911</t>
  </si>
  <si>
    <t>M19911</t>
  </si>
  <si>
    <t>20604291853</t>
  </si>
  <si>
    <t>IGUALDAD Y PAZ HUANUQUEﾑA</t>
  </si>
  <si>
    <t>817-18751</t>
  </si>
  <si>
    <t>M18751</t>
  </si>
  <si>
    <t>20608140167</t>
  </si>
  <si>
    <t>DANYWIL MULTISERVICIOS EIRL</t>
  </si>
  <si>
    <t>855-24803</t>
  </si>
  <si>
    <t>M24803</t>
  </si>
  <si>
    <t>20602065490</t>
  </si>
  <si>
    <t>CONSTRUCTORA HERNANDEZ GUTIERREZ SRL</t>
  </si>
  <si>
    <t>182641703162113</t>
  </si>
  <si>
    <t>837-16656-1</t>
  </si>
  <si>
    <t>M16656</t>
  </si>
  <si>
    <t>20607015024</t>
  </si>
  <si>
    <t>JNA VENTAS Y SERVICIOS EIRL</t>
  </si>
  <si>
    <t>839-12733</t>
  </si>
  <si>
    <t>M12733</t>
  </si>
  <si>
    <t>20156476804</t>
  </si>
  <si>
    <t>MUNICIPALIDAD DISTRITAL DE YURACYACU</t>
  </si>
  <si>
    <t>839-12742</t>
  </si>
  <si>
    <t>M12742</t>
  </si>
  <si>
    <t>10468222391</t>
  </si>
  <si>
    <t>ROMERO MEGO ROSITA EMERITA</t>
  </si>
  <si>
    <t>550-4169</t>
  </si>
  <si>
    <t>M4169</t>
  </si>
  <si>
    <t>10098083966</t>
  </si>
  <si>
    <t>FLORES ANGELES LUCILA MIRIAM</t>
  </si>
  <si>
    <t>818-16133</t>
  </si>
  <si>
    <t>M16133</t>
  </si>
  <si>
    <t>10335887021</t>
  </si>
  <si>
    <t>MALCA ROJAS LUCIA</t>
  </si>
  <si>
    <t>840-17932</t>
  </si>
  <si>
    <t>M17932</t>
  </si>
  <si>
    <t>20167987207</t>
  </si>
  <si>
    <t>MUNICIPALIDAD DISTRITAL DE SAUCE</t>
  </si>
  <si>
    <t>824-31071</t>
  </si>
  <si>
    <t>M31071</t>
  </si>
  <si>
    <t>20226505211</t>
  </si>
  <si>
    <t>MUNICIPALIDAD PROVINCIAL DE ASUNCION</t>
  </si>
  <si>
    <t>813-40253</t>
  </si>
  <si>
    <t>M40253</t>
  </si>
  <si>
    <t>20480517076</t>
  </si>
  <si>
    <t>COMERCIAL KENNEDY E.I.R.L.</t>
  </si>
  <si>
    <t>808-14623-7-7</t>
  </si>
  <si>
    <t>M14623-7</t>
  </si>
  <si>
    <t>20607079081</t>
  </si>
  <si>
    <t>EMPRESA DE TRANSPORTES HALCON E.I.R.L</t>
  </si>
  <si>
    <t>528-3288</t>
  </si>
  <si>
    <t>M3288</t>
  </si>
  <si>
    <t>F105</t>
  </si>
  <si>
    <t>20514020907</t>
  </si>
  <si>
    <t>CENTRO COMERCIAL PLAZA NORTE S.A.C.</t>
  </si>
  <si>
    <t>867-9568</t>
  </si>
  <si>
    <t>M9568</t>
  </si>
  <si>
    <t>10719247674</t>
  </si>
  <si>
    <t>BORDA SOLORIO CAROLAY OLENKA</t>
  </si>
  <si>
    <t>813-40274</t>
  </si>
  <si>
    <t>M40274</t>
  </si>
  <si>
    <t>11/04/2026</t>
  </si>
  <si>
    <t>10165563641</t>
  </si>
  <si>
    <t>CASAS PISFIL BALDOMERO</t>
  </si>
  <si>
    <t>846-33192</t>
  </si>
  <si>
    <t>M33192</t>
  </si>
  <si>
    <t>10028135217</t>
  </si>
  <si>
    <t>SANDOVAL ANCAJIMA MARCO ANTONIO</t>
  </si>
  <si>
    <t>837-16681-1</t>
  </si>
  <si>
    <t>M16681</t>
  </si>
  <si>
    <t>10477640724</t>
  </si>
  <si>
    <t>ARELLANO RAMIREZ VALERIA</t>
  </si>
  <si>
    <t>522-2658</t>
  </si>
  <si>
    <t>M2658</t>
  </si>
  <si>
    <t>514-6371</t>
  </si>
  <si>
    <t>M6371</t>
  </si>
  <si>
    <t>227-456266</t>
  </si>
  <si>
    <t>M456266</t>
  </si>
  <si>
    <t>FFF1</t>
  </si>
  <si>
    <t>20515882317</t>
  </si>
  <si>
    <t>COTO ABOGADOS S.A.C.</t>
  </si>
  <si>
    <t>303500006</t>
  </si>
  <si>
    <t>227-456279-28-28</t>
  </si>
  <si>
    <t>M456279-28</t>
  </si>
  <si>
    <t>F158</t>
  </si>
  <si>
    <t>836-28467</t>
  </si>
  <si>
    <t>M28467</t>
  </si>
  <si>
    <t>10106524209</t>
  </si>
  <si>
    <t>LOPEZ ROMERO WILLY DANTE</t>
  </si>
  <si>
    <t>815-11178-1</t>
  </si>
  <si>
    <t>M11178</t>
  </si>
  <si>
    <t>FJP1</t>
  </si>
  <si>
    <t>10334257199</t>
  </si>
  <si>
    <t>SANCHEZ CHAVEZ AUDEMIA</t>
  </si>
  <si>
    <t>802-15447-2-2</t>
  </si>
  <si>
    <t>M15447-2</t>
  </si>
  <si>
    <t>FFC7</t>
  </si>
  <si>
    <t>20608430301</t>
  </si>
  <si>
    <t>BOTICAS IP S.A.C.</t>
  </si>
  <si>
    <t>802-15447-5-5</t>
  </si>
  <si>
    <t>M15447-5</t>
  </si>
  <si>
    <t>F101</t>
  </si>
  <si>
    <t>20559330818</t>
  </si>
  <si>
    <t>EMPRESA DE TRANSPORTE RAPIDO VIP S.A.C.</t>
  </si>
  <si>
    <t>836-28367-2-2</t>
  </si>
  <si>
    <t>M28367-2</t>
  </si>
  <si>
    <t>FT08</t>
  </si>
  <si>
    <t>20393623846</t>
  </si>
  <si>
    <t>DISTRIBUIDORA PATITA PUCALLPA S.A.C</t>
  </si>
  <si>
    <t>859-27222-8-8</t>
  </si>
  <si>
    <t>M27222-8</t>
  </si>
  <si>
    <t>F400</t>
  </si>
  <si>
    <t>20557644416</t>
  </si>
  <si>
    <t>CONCESIONARIA VIAL SIERRA NORTE S.A.</t>
  </si>
  <si>
    <t>515-3427</t>
  </si>
  <si>
    <t>M3427</t>
  </si>
  <si>
    <t>20605883801</t>
  </si>
  <si>
    <t>INNER FIRE S.A.C.</t>
  </si>
  <si>
    <t>827-21118-7-7</t>
  </si>
  <si>
    <t>M21118-7</t>
  </si>
  <si>
    <t>FI02</t>
  </si>
  <si>
    <t>20612261211</t>
  </si>
  <si>
    <t>PYF INVERSIONES GENERALES S.A.C.</t>
  </si>
  <si>
    <t>813-40181</t>
  </si>
  <si>
    <t>M40181</t>
  </si>
  <si>
    <t>S251</t>
  </si>
  <si>
    <t>227-455690</t>
  </si>
  <si>
    <t>M455690</t>
  </si>
  <si>
    <t>20514513172</t>
  </si>
  <si>
    <t>AEROPUERTOS DEL PERU S.A.</t>
  </si>
  <si>
    <t>562-4916</t>
  </si>
  <si>
    <t>M4916</t>
  </si>
  <si>
    <t>S930</t>
  </si>
  <si>
    <t>889-12659-10-10</t>
  </si>
  <si>
    <t>M12659-10</t>
  </si>
  <si>
    <t>FW01</t>
  </si>
  <si>
    <t>20611730129</t>
  </si>
  <si>
    <t>INVERSIONES CAJACHO SOCIEDAD ANﾓNIMA CERRADA</t>
  </si>
  <si>
    <t>824-30966</t>
  </si>
  <si>
    <t>M30966</t>
  </si>
  <si>
    <t>FP04</t>
  </si>
  <si>
    <t>20601905419</t>
  </si>
  <si>
    <t xml:space="preserve"> EMPRESA DE TRANSPORTE OLGUITA TOURS S.A.C.</t>
  </si>
  <si>
    <t>865-11943</t>
  </si>
  <si>
    <t>M11943</t>
  </si>
  <si>
    <t>S012</t>
  </si>
  <si>
    <t>888-12894</t>
  </si>
  <si>
    <t>M12894</t>
  </si>
  <si>
    <t>20608230395</t>
  </si>
  <si>
    <t>EMPRESA DE MANTENIMIENTO, SERVICIOS DE LIMPIEZA Y SANEAMIENT</t>
  </si>
  <si>
    <t>182641402651379</t>
  </si>
  <si>
    <t>855-24735</t>
  </si>
  <si>
    <t>M24735</t>
  </si>
  <si>
    <t>S651</t>
  </si>
  <si>
    <t>811-20784-1-1</t>
  </si>
  <si>
    <t>M20784-1</t>
  </si>
  <si>
    <t>20600398629</t>
  </si>
  <si>
    <t>INVERSIONES VILLA SANTA ANA EMPRESA INDI</t>
  </si>
  <si>
    <t>870-16135-7-7</t>
  </si>
  <si>
    <t>M16135-7</t>
  </si>
  <si>
    <t>20610540253</t>
  </si>
  <si>
    <t>GRUPO LIMAS SOCIEDAD ANONIMA CERRADA</t>
  </si>
  <si>
    <t>896-5457</t>
  </si>
  <si>
    <t>M5457</t>
  </si>
  <si>
    <t>20611852593</t>
  </si>
  <si>
    <t>LA ESQUINA DORADA EIRL</t>
  </si>
  <si>
    <t>507-5655</t>
  </si>
  <si>
    <t>M5655</t>
  </si>
  <si>
    <t>10423238131</t>
  </si>
  <si>
    <t>TERAN HERRERA AMPARITO</t>
  </si>
  <si>
    <t>855-24683</t>
  </si>
  <si>
    <t>M24683</t>
  </si>
  <si>
    <t>10473083731</t>
  </si>
  <si>
    <t>URTEAGA ACEIJAS ANA LUZ</t>
  </si>
  <si>
    <t>846-33050-1-1</t>
  </si>
  <si>
    <t>M33050-1</t>
  </si>
  <si>
    <t>F086</t>
  </si>
  <si>
    <t>20113539594</t>
  </si>
  <si>
    <t>PIURA GAS S.A.C</t>
  </si>
  <si>
    <t>802-15465</t>
  </si>
  <si>
    <t>M15465</t>
  </si>
  <si>
    <t>802-15467</t>
  </si>
  <si>
    <t>M15467</t>
  </si>
  <si>
    <t>02/04/2026</t>
  </si>
  <si>
    <t>851-21666</t>
  </si>
  <si>
    <t>M21666</t>
  </si>
  <si>
    <t>S131</t>
  </si>
  <si>
    <t>836-28383</t>
  </si>
  <si>
    <t>M28383</t>
  </si>
  <si>
    <t>10412921254</t>
  </si>
  <si>
    <t>CORREA OROZCO ERIKA KARINA</t>
  </si>
  <si>
    <t>818-16258</t>
  </si>
  <si>
    <t>M16258</t>
  </si>
  <si>
    <t>20288529087</t>
  </si>
  <si>
    <t>EMSEU S.A.C.</t>
  </si>
  <si>
    <t>813-40306</t>
  </si>
  <si>
    <t>M40306</t>
  </si>
  <si>
    <t>10400331842</t>
  </si>
  <si>
    <t>FERNANDEZ WALTER DIANA VERONICA</t>
  </si>
  <si>
    <t>182642701792123</t>
  </si>
  <si>
    <t>854-29208</t>
  </si>
  <si>
    <t>M29208</t>
  </si>
  <si>
    <t>10409480301</t>
  </si>
  <si>
    <t>LOZADA MORALES VICTOR RAFAEL</t>
  </si>
  <si>
    <t>837-16733-1</t>
  </si>
  <si>
    <t>M16733</t>
  </si>
  <si>
    <t>20605258264</t>
  </si>
  <si>
    <t>SERVICIOS GENERALES EMI Y HANA EIRL</t>
  </si>
  <si>
    <t>855-24694</t>
  </si>
  <si>
    <t>M24694</t>
  </si>
  <si>
    <t>20495931987</t>
  </si>
  <si>
    <t>CATOG SERVICIOS MULTIPLES SRL</t>
  </si>
  <si>
    <t>182640903450762</t>
  </si>
  <si>
    <t>872-19740-9-9</t>
  </si>
  <si>
    <t>M19740-9</t>
  </si>
  <si>
    <t>FB01</t>
  </si>
  <si>
    <t>20511004251</t>
  </si>
  <si>
    <t>CONCESIONARIA IIRSA NORTE S.A.</t>
  </si>
  <si>
    <t>809-11390</t>
  </si>
  <si>
    <t>M11390</t>
  </si>
  <si>
    <t>FG01</t>
  </si>
  <si>
    <t>20609296187</t>
  </si>
  <si>
    <t>MULTISERVICIOS SAUﾑE EIRL</t>
  </si>
  <si>
    <t>812-27371-1</t>
  </si>
  <si>
    <t>M27371</t>
  </si>
  <si>
    <t>20606579803</t>
  </si>
  <si>
    <t>COP &amp; MARKET FAMA E.I.R.L</t>
  </si>
  <si>
    <t>801-30685</t>
  </si>
  <si>
    <t>M30685</t>
  </si>
  <si>
    <t>20608512498</t>
  </si>
  <si>
    <t>FARMACIAS VIRGEN DE LA CANDELARIA SAC</t>
  </si>
  <si>
    <t>836-28376</t>
  </si>
  <si>
    <t>M28376</t>
  </si>
  <si>
    <t>10718071769</t>
  </si>
  <si>
    <t>MONTESINOS VALENCIA BOB KEVIN</t>
  </si>
  <si>
    <t>801-30669</t>
  </si>
  <si>
    <t>M30669</t>
  </si>
  <si>
    <t>10295510329</t>
  </si>
  <si>
    <t>BARREDA VELA AMPARO MARISOL</t>
  </si>
  <si>
    <t>860-14327</t>
  </si>
  <si>
    <t>M14327</t>
  </si>
  <si>
    <t>10421671228</t>
  </si>
  <si>
    <t>ROMERO PALACIOS LILIANA ZULEKEIT</t>
  </si>
  <si>
    <t>888-12914</t>
  </si>
  <si>
    <t>M12914</t>
  </si>
  <si>
    <t>20534394463</t>
  </si>
  <si>
    <t>JJSUR S.R.L.</t>
  </si>
  <si>
    <t>182642202902952</t>
  </si>
  <si>
    <t>847-7962</t>
  </si>
  <si>
    <t>M7962</t>
  </si>
  <si>
    <t>10102929131</t>
  </si>
  <si>
    <t>RIOS GALLARDO JOSE ZENON</t>
  </si>
  <si>
    <t>836-28484-2-2</t>
  </si>
  <si>
    <t>M28484-2</t>
  </si>
  <si>
    <t>20393235838</t>
  </si>
  <si>
    <t>EMPRESA DE TRANSPORTES DORADO S.A.C.</t>
  </si>
  <si>
    <t>866-8096-2-2</t>
  </si>
  <si>
    <t>M8096-2</t>
  </si>
  <si>
    <t>20601906342</t>
  </si>
  <si>
    <t>EMPRESA DE TRANSPORTE TURISTICO CHULE SRL</t>
  </si>
  <si>
    <t>837-16738-1</t>
  </si>
  <si>
    <t>M16738</t>
  </si>
  <si>
    <t>10057015166</t>
  </si>
  <si>
    <t>SOLON RICOPA GABRIEL</t>
  </si>
  <si>
    <t>813-40308</t>
  </si>
  <si>
    <t>M40308</t>
  </si>
  <si>
    <t>10165513105</t>
  </si>
  <si>
    <t>PUICON LLUEN JOSE VICTOR</t>
  </si>
  <si>
    <t>502-4651</t>
  </si>
  <si>
    <t>M4651</t>
  </si>
  <si>
    <t>20603294506</t>
  </si>
  <si>
    <t>KGB-TRADING S.A.C.</t>
  </si>
  <si>
    <t>801-30661-1-1</t>
  </si>
  <si>
    <t>M30661-1</t>
  </si>
  <si>
    <t>20454688440</t>
  </si>
  <si>
    <t>ESCEN S.A.C.</t>
  </si>
  <si>
    <t>519-3362</t>
  </si>
  <si>
    <t>M3362</t>
  </si>
  <si>
    <t>887-11603</t>
  </si>
  <si>
    <t>M11603</t>
  </si>
  <si>
    <t>20498216545</t>
  </si>
  <si>
    <t>ESTUDIO MUﾑIZ - AREQUIPA SOCIEDAD CIVIL DE RESPONSABILIDAD L</t>
  </si>
  <si>
    <t>182642903986016</t>
  </si>
  <si>
    <t>227-456279-19-19</t>
  </si>
  <si>
    <t>M456279-19</t>
  </si>
  <si>
    <t>20601206154</t>
  </si>
  <si>
    <t>AUTOMATIZACION INDUSTRIAL LUSAL E.I.R.L.</t>
  </si>
  <si>
    <t>865-12011</t>
  </si>
  <si>
    <t>M12011</t>
  </si>
  <si>
    <t>10028905021</t>
  </si>
  <si>
    <t>RUIZ AGUILAR MILAGROS DEL SOCORRO</t>
  </si>
  <si>
    <t>840-18047-8-8</t>
  </si>
  <si>
    <t>M18047-8</t>
  </si>
  <si>
    <t>820-14079-1-1</t>
  </si>
  <si>
    <t>M14079-1</t>
  </si>
  <si>
    <t>20407980566</t>
  </si>
  <si>
    <t>CORPORACION PAPELERA MADRID SAC</t>
  </si>
  <si>
    <t>868-13108-3-3</t>
  </si>
  <si>
    <t>M13108-3</t>
  </si>
  <si>
    <t>F009</t>
  </si>
  <si>
    <t>20611441551</t>
  </si>
  <si>
    <t>GRUPO CORPORATIVO PIZANA EXPRESS S.A.C.</t>
  </si>
  <si>
    <t>897-6414-10-10</t>
  </si>
  <si>
    <t>M6414-10</t>
  </si>
  <si>
    <t>20542238462</t>
  </si>
  <si>
    <t>RIOSOL HOTELES SOCIEDAD ANONIMA CERRADA</t>
  </si>
  <si>
    <t>541-18049</t>
  </si>
  <si>
    <t>M18049</t>
  </si>
  <si>
    <t>20608918052</t>
  </si>
  <si>
    <t>POWER CENTER GAMARRA S.A.C.</t>
  </si>
  <si>
    <t>182642401689090</t>
  </si>
  <si>
    <t>541-18051</t>
  </si>
  <si>
    <t>M18051</t>
  </si>
  <si>
    <t>182642402143373</t>
  </si>
  <si>
    <t>843-11238-2-2</t>
  </si>
  <si>
    <t>M11238-2</t>
  </si>
  <si>
    <t>20600851226</t>
  </si>
  <si>
    <t>DISTRIBUIDORA Y COMERCIALIZADORA CHINCHA</t>
  </si>
  <si>
    <t>829-4761-1</t>
  </si>
  <si>
    <t>M4761</t>
  </si>
  <si>
    <t>10106244036</t>
  </si>
  <si>
    <t>luis enrrique palacios espinoza</t>
  </si>
  <si>
    <t>845-22491</t>
  </si>
  <si>
    <t>M22491</t>
  </si>
  <si>
    <t>20608266250</t>
  </si>
  <si>
    <t>AGRO ANDINA TARPUY SAC</t>
  </si>
  <si>
    <t>820-14057</t>
  </si>
  <si>
    <t>M14057</t>
  </si>
  <si>
    <t>20/03/2026</t>
  </si>
  <si>
    <t>S840</t>
  </si>
  <si>
    <t>889-12661-10-10</t>
  </si>
  <si>
    <t>M12661-10</t>
  </si>
  <si>
    <t>889-12661-12-12</t>
  </si>
  <si>
    <t>M12661-12</t>
  </si>
  <si>
    <t>227-455816</t>
  </si>
  <si>
    <t>M455816</t>
  </si>
  <si>
    <t>303174553</t>
  </si>
  <si>
    <t>886-10077-14-14</t>
  </si>
  <si>
    <t>M10077-14</t>
  </si>
  <si>
    <t>F301</t>
  </si>
  <si>
    <t>20491086212</t>
  </si>
  <si>
    <t>INVERSIONES SALKAMAYU EMPRESA INDIVIDUAL</t>
  </si>
  <si>
    <t>833-19951</t>
  </si>
  <si>
    <t>M19951</t>
  </si>
  <si>
    <t>594-4552</t>
  </si>
  <si>
    <t>M4552</t>
  </si>
  <si>
    <t>S119</t>
  </si>
  <si>
    <t>810-8946-1</t>
  </si>
  <si>
    <t>M8946</t>
  </si>
  <si>
    <t>S204</t>
  </si>
  <si>
    <t>837-16686-1</t>
  </si>
  <si>
    <t>M16686</t>
  </si>
  <si>
    <t>10080166309</t>
  </si>
  <si>
    <t>SALINAS RAMOS JAVIER NICOLAS</t>
  </si>
  <si>
    <t>856-29233</t>
  </si>
  <si>
    <t>M29233</t>
  </si>
  <si>
    <t>870-16130</t>
  </si>
  <si>
    <t>M16130</t>
  </si>
  <si>
    <t>825-26701-4</t>
  </si>
  <si>
    <t>M26701-4</t>
  </si>
  <si>
    <t>855-24789</t>
  </si>
  <si>
    <t>M24789</t>
  </si>
  <si>
    <t>20201596859</t>
  </si>
  <si>
    <t>MUNICIPALIDAD DISTRITAL JOSE SABOGAL</t>
  </si>
  <si>
    <t>828-19360</t>
  </si>
  <si>
    <t>M19360</t>
  </si>
  <si>
    <t>S853</t>
  </si>
  <si>
    <t>813-40238</t>
  </si>
  <si>
    <t>M40238</t>
  </si>
  <si>
    <t>20608259423</t>
  </si>
  <si>
    <t>DISTRIBUCIONES AQUA BLANCA EMPRESA INDIVIDUAL DE RESPONSABIL</t>
  </si>
  <si>
    <t>836-28413</t>
  </si>
  <si>
    <t>M28413</t>
  </si>
  <si>
    <t>10456364476</t>
  </si>
  <si>
    <t>GUTIERREZ BALTAZAR JANNI ROCIO</t>
  </si>
  <si>
    <t>227-456479-2</t>
  </si>
  <si>
    <t>M456479</t>
  </si>
  <si>
    <t>05</t>
  </si>
  <si>
    <t>20341841357</t>
  </si>
  <si>
    <t>LATAM AIRLINES PERU S.A.</t>
  </si>
  <si>
    <t>559-3104</t>
  </si>
  <si>
    <t>M3104</t>
  </si>
  <si>
    <t>F323</t>
  </si>
  <si>
    <t>808-14665</t>
  </si>
  <si>
    <t>M14665</t>
  </si>
  <si>
    <t>10313000996</t>
  </si>
  <si>
    <t>ROGERS MENDOZA MORALES</t>
  </si>
  <si>
    <t>870-16169</t>
  </si>
  <si>
    <t>M16169</t>
  </si>
  <si>
    <t>20611607131</t>
  </si>
  <si>
    <t>REPRESENTACIONES SENKU E.I.R.L.</t>
  </si>
  <si>
    <t>813-40084</t>
  </si>
  <si>
    <t>M40084</t>
  </si>
  <si>
    <t>576-2580</t>
  </si>
  <si>
    <t>M2580</t>
  </si>
  <si>
    <t>F371</t>
  </si>
  <si>
    <t>855-24775</t>
  </si>
  <si>
    <t>M24775</t>
  </si>
  <si>
    <t>20611614561</t>
  </si>
  <si>
    <t>EMBOTELLADORA SANTA ROSA CAJAMARCA E.I.R.L.</t>
  </si>
  <si>
    <t>822-16557</t>
  </si>
  <si>
    <t>M16557</t>
  </si>
  <si>
    <t>20193334262</t>
  </si>
  <si>
    <t>MUNICIPALIDAD PROVINCIAL DE YUNGAY</t>
  </si>
  <si>
    <t>889-12684</t>
  </si>
  <si>
    <t>M12684</t>
  </si>
  <si>
    <t>20608078330</t>
  </si>
  <si>
    <t>AC &amp; C EMPRESARIAL SOCIEDAD ANONIMA CERRADA</t>
  </si>
  <si>
    <t>182642104047391</t>
  </si>
  <si>
    <t>801-30664</t>
  </si>
  <si>
    <t>M30664</t>
  </si>
  <si>
    <t>809-11327</t>
  </si>
  <si>
    <t>M11327</t>
  </si>
  <si>
    <t>10755495544</t>
  </si>
  <si>
    <t>SOUZA ZEA ANDRES AUGUSTO</t>
  </si>
  <si>
    <t>868-13075</t>
  </si>
  <si>
    <t>M13075</t>
  </si>
  <si>
    <t>20450342671</t>
  </si>
  <si>
    <t>FAINSA E.I.R.L</t>
  </si>
  <si>
    <t>837-16717-1</t>
  </si>
  <si>
    <t>M16717</t>
  </si>
  <si>
    <t>20607254347</t>
  </si>
  <si>
    <t>SERVI ED EIRL</t>
  </si>
  <si>
    <t>886-10103</t>
  </si>
  <si>
    <t>M10103</t>
  </si>
  <si>
    <t>10440906775</t>
  </si>
  <si>
    <t>CASTRO ARIAS JUVETA</t>
  </si>
  <si>
    <t>801-30737</t>
  </si>
  <si>
    <t>M30737</t>
  </si>
  <si>
    <t>20198033414</t>
  </si>
  <si>
    <t>MUNICIPALIDAD PROVINCIAL DE CAYLLOMA</t>
  </si>
  <si>
    <t>227-455991-13-13</t>
  </si>
  <si>
    <t>M455991-13</t>
  </si>
  <si>
    <t>16/02/2026</t>
  </si>
  <si>
    <t>20604168792</t>
  </si>
  <si>
    <t>FAST VIP S.A.C.</t>
  </si>
  <si>
    <t>817-18734</t>
  </si>
  <si>
    <t>M18734</t>
  </si>
  <si>
    <t>17/02/2026</t>
  </si>
  <si>
    <t>837-16581</t>
  </si>
  <si>
    <t>M16581</t>
  </si>
  <si>
    <t>20144364059</t>
  </si>
  <si>
    <t>FUERZA AEREA DEL PERU</t>
  </si>
  <si>
    <t>227-455642-2</t>
  </si>
  <si>
    <t>M455642</t>
  </si>
  <si>
    <t>20342868844</t>
  </si>
  <si>
    <t>STAR UP S.A.C.</t>
  </si>
  <si>
    <t>801-30483-6-6</t>
  </si>
  <si>
    <t>M30483-6</t>
  </si>
  <si>
    <t>25/03/2026</t>
  </si>
  <si>
    <t>20613056191</t>
  </si>
  <si>
    <t>QUISPE G AUTOPARTES E.I.R.L.</t>
  </si>
  <si>
    <t>227-455635</t>
  </si>
  <si>
    <t>M455635</t>
  </si>
  <si>
    <t>20546970826</t>
  </si>
  <si>
    <t>KUNAK CONSULTING S.A.C</t>
  </si>
  <si>
    <t>302512785</t>
  </si>
  <si>
    <t>811-20839-1</t>
  </si>
  <si>
    <t>M20839</t>
  </si>
  <si>
    <t>20170327129</t>
  </si>
  <si>
    <t>MUNICIPALIDAD DISTRITAL DE QUELLOUNO</t>
  </si>
  <si>
    <t>227-456140</t>
  </si>
  <si>
    <t>M456140</t>
  </si>
  <si>
    <t>20511315922</t>
  </si>
  <si>
    <t>REAL PLAZA S.R.L.</t>
  </si>
  <si>
    <t>227-456138</t>
  </si>
  <si>
    <t>M456138</t>
  </si>
  <si>
    <t>836-28441</t>
  </si>
  <si>
    <t>M28441</t>
  </si>
  <si>
    <t>20602388591</t>
  </si>
  <si>
    <t>CORPORACION HERMANOS RODRIGUEZ SRL.</t>
  </si>
  <si>
    <t>821-12732</t>
  </si>
  <si>
    <t>M12732</t>
  </si>
  <si>
    <t>20199160819</t>
  </si>
  <si>
    <t>EPS BARRANCA S.A.</t>
  </si>
  <si>
    <t>829-4764-1</t>
  </si>
  <si>
    <t>M4764</t>
  </si>
  <si>
    <t>F007</t>
  </si>
  <si>
    <t>840-17933</t>
  </si>
  <si>
    <t>M17933</t>
  </si>
  <si>
    <t>10420000974</t>
  </si>
  <si>
    <t>AZANG SAAVEDRA LIKCIA MYRELLA</t>
  </si>
  <si>
    <t>855-24689</t>
  </si>
  <si>
    <t>M24689</t>
  </si>
  <si>
    <t>10440517248</t>
  </si>
  <si>
    <t>TERAN VALLEJOS MARIA MILAGRITOS</t>
  </si>
  <si>
    <t>855-24690</t>
  </si>
  <si>
    <t>M24690</t>
  </si>
  <si>
    <t>836-28301-15-15</t>
  </si>
  <si>
    <t>M28301-15</t>
  </si>
  <si>
    <t>F006</t>
  </si>
  <si>
    <t>20488766334</t>
  </si>
  <si>
    <t>SERVICIOS AEREOS TARAPOTO EIRL</t>
  </si>
  <si>
    <t>836-28408</t>
  </si>
  <si>
    <t>M28408</t>
  </si>
  <si>
    <t>20603102364</t>
  </si>
  <si>
    <t>ALMACENES CANTO E HIJOS E.I.R.L.</t>
  </si>
  <si>
    <t>856-29059</t>
  </si>
  <si>
    <t>M29059</t>
  </si>
  <si>
    <t>10328540300</t>
  </si>
  <si>
    <t>ROJAS BLAS OLGA OTILIA</t>
  </si>
  <si>
    <t>864-12146</t>
  </si>
  <si>
    <t>M12146</t>
  </si>
  <si>
    <t>10271509885</t>
  </si>
  <si>
    <t>AGUILAR DE SAGASTEGUI ZOILA ROSA</t>
  </si>
  <si>
    <t>824-31193</t>
  </si>
  <si>
    <t>M31193</t>
  </si>
  <si>
    <t>20603281358</t>
  </si>
  <si>
    <t>CENTRO DE COPIAS Y SERVICIOS MULTIPLES COPYPLAZA S.R.L</t>
  </si>
  <si>
    <t>830-6946-1</t>
  </si>
  <si>
    <t>M6946</t>
  </si>
  <si>
    <t>20146511954</t>
  </si>
  <si>
    <t>MUNICIPALIDAD DIST STA BARBARA CARHUACAY</t>
  </si>
  <si>
    <t>850-18922</t>
  </si>
  <si>
    <t>M18922</t>
  </si>
  <si>
    <t>20409374396</t>
  </si>
  <si>
    <t>FERRETERIA SIAR E.I.R.L.</t>
  </si>
  <si>
    <t>821-12722</t>
  </si>
  <si>
    <t>M12722</t>
  </si>
  <si>
    <t>FF04</t>
  </si>
  <si>
    <t>20607721646</t>
  </si>
  <si>
    <t>MEGA ESTACION DE SERVICIOS LOS DELFINES S.A.</t>
  </si>
  <si>
    <t>802-15438</t>
  </si>
  <si>
    <t>M15438</t>
  </si>
  <si>
    <t>10304290124</t>
  </si>
  <si>
    <t>CAMARGO ANCO GRACIELA YBANIZ</t>
  </si>
  <si>
    <t>182641502673231</t>
  </si>
  <si>
    <t>862-9194</t>
  </si>
  <si>
    <t>M9194</t>
  </si>
  <si>
    <t>10710138309</t>
  </si>
  <si>
    <t>HUANCAHUIRE VEGA RUTH KAROL</t>
  </si>
  <si>
    <t>845-22527</t>
  </si>
  <si>
    <t>M22527</t>
  </si>
  <si>
    <t>20454881444</t>
  </si>
  <si>
    <t>EMPRESA ALISSA S.R.L.</t>
  </si>
  <si>
    <t>848-26577</t>
  </si>
  <si>
    <t>M26577</t>
  </si>
  <si>
    <t>10031275712</t>
  </si>
  <si>
    <t>JARAMILLO HUALPA TEREZA BALTA</t>
  </si>
  <si>
    <t>227-455837-12-12</t>
  </si>
  <si>
    <t>M455837-12</t>
  </si>
  <si>
    <t>20603754094</t>
  </si>
  <si>
    <t>CORPORACION M. MUﾑOZ S.A.C.</t>
  </si>
  <si>
    <t>848-26649</t>
  </si>
  <si>
    <t>M26649</t>
  </si>
  <si>
    <t>20102762925</t>
  </si>
  <si>
    <t>EPS GRAU S.A.</t>
  </si>
  <si>
    <t>20432405525</t>
  </si>
  <si>
    <t>PROCESOS DE MEDIOS DE PAGO S.A.</t>
  </si>
  <si>
    <t>808-14659</t>
  </si>
  <si>
    <t>M14659</t>
  </si>
  <si>
    <t>S155</t>
  </si>
  <si>
    <t>870-16189</t>
  </si>
  <si>
    <t>M16189</t>
  </si>
  <si>
    <t>20610440992</t>
  </si>
  <si>
    <t>SERTEC SERVICIOS MULTIPLES EMPRESA INDIVIDUAL DE RESPONSABIL</t>
  </si>
  <si>
    <t>F060</t>
  </si>
  <si>
    <t>20100148162</t>
  </si>
  <si>
    <t>COMPAﾑIA DE SEGURIDAD PROSEGUR S. A</t>
  </si>
  <si>
    <t>227-456420</t>
  </si>
  <si>
    <t>M456420</t>
  </si>
  <si>
    <t>20566130565</t>
  </si>
  <si>
    <t>INVERSIONES LAMV EMPRESA INDIVIDUAL DE RESPONSABILIDAD LIMIT</t>
  </si>
  <si>
    <t>810-8949-6-6</t>
  </si>
  <si>
    <t>M8949-6</t>
  </si>
  <si>
    <t>FE03</t>
  </si>
  <si>
    <t>20450757617</t>
  </si>
  <si>
    <t>TRV TOUR EXCOLORADO MANU S.A.</t>
  </si>
  <si>
    <t>836-28419-1-1</t>
  </si>
  <si>
    <t>M28419-1</t>
  </si>
  <si>
    <t>837-16665-1-1</t>
  </si>
  <si>
    <t>M16665-1</t>
  </si>
  <si>
    <t>20610774980</t>
  </si>
  <si>
    <t>Q-ATRO ASES INVERSIONES S.A.C.</t>
  </si>
  <si>
    <t>837-16688-4-4</t>
  </si>
  <si>
    <t>M16688-4</t>
  </si>
  <si>
    <t>20606492104</t>
  </si>
  <si>
    <t>INVERSIONES Y MULTINEGOCIOS FSR E.I.R.L.</t>
  </si>
  <si>
    <t>840-18047-3-3</t>
  </si>
  <si>
    <t>M18047-3</t>
  </si>
  <si>
    <t>20531366132</t>
  </si>
  <si>
    <t>BOTICA LA INMACULADA S.A.C.</t>
  </si>
  <si>
    <t>801-30704-1-1</t>
  </si>
  <si>
    <t>M30704-1</t>
  </si>
  <si>
    <t>20601417236</t>
  </si>
  <si>
    <t>HALCON GROUP SOCIEDAD ANONIMA CERRADA - HALCON GROUP S.A.C.</t>
  </si>
  <si>
    <t>865-12007</t>
  </si>
  <si>
    <t>M12007</t>
  </si>
  <si>
    <t>20612231550</t>
  </si>
  <si>
    <t>LYPECO S.A.C.</t>
  </si>
  <si>
    <t>814-15289</t>
  </si>
  <si>
    <t>M15289</t>
  </si>
  <si>
    <t>20611487780</t>
  </si>
  <si>
    <t>AGUA DE MESA PUCALA SAC</t>
  </si>
  <si>
    <t>227-456106-12-12</t>
  </si>
  <si>
    <t>M456106-12</t>
  </si>
  <si>
    <t>20393294419</t>
  </si>
  <si>
    <t xml:space="preserve"> MULTICENTRO EL OVALO DE WILLIAMS S.R.L</t>
  </si>
  <si>
    <t>887-11571</t>
  </si>
  <si>
    <t>M11571</t>
  </si>
  <si>
    <t>20601621828</t>
  </si>
  <si>
    <t>JL SEGURIDAD S.R.L</t>
  </si>
  <si>
    <t>182640903440097</t>
  </si>
  <si>
    <t>227-456037</t>
  </si>
  <si>
    <t>M456037</t>
  </si>
  <si>
    <t>20469378561</t>
  </si>
  <si>
    <t>CAMARA DE COMPENSACION ELECTRONICA S.A.</t>
  </si>
  <si>
    <t>303499920</t>
  </si>
  <si>
    <t>802-15487</t>
  </si>
  <si>
    <t>M15487</t>
  </si>
  <si>
    <t>20539420322</t>
  </si>
  <si>
    <t>EMPRESA DE TRANSPORTES SAN ANDRES DE CARAVELI S.R.L.</t>
  </si>
  <si>
    <t>840-18035</t>
  </si>
  <si>
    <t>M18035</t>
  </si>
  <si>
    <t>S007</t>
  </si>
  <si>
    <t>20143612431</t>
  </si>
  <si>
    <t>EMP. MUNIC. DE A. P. Y A. SAN MARTIN S.A</t>
  </si>
  <si>
    <t>227-456124</t>
  </si>
  <si>
    <t>M456124</t>
  </si>
  <si>
    <t>227-456127</t>
  </si>
  <si>
    <t>M456127</t>
  </si>
  <si>
    <t>808-14642</t>
  </si>
  <si>
    <t>M14642</t>
  </si>
  <si>
    <t>S151</t>
  </si>
  <si>
    <t>871-6238</t>
  </si>
  <si>
    <t>M6238</t>
  </si>
  <si>
    <t>S106</t>
  </si>
  <si>
    <t>20131911310</t>
  </si>
  <si>
    <t>EMPRESA DE SERVCIO DE AGUA POTABLE Y ALCANTARILLADO LA LIBER</t>
  </si>
  <si>
    <t>839-12744</t>
  </si>
  <si>
    <t>M12744</t>
  </si>
  <si>
    <t>20148155381</t>
  </si>
  <si>
    <t>MUNICIPALIDAD DISTRITAL DE PARDO MIGUEL</t>
  </si>
  <si>
    <t>840-18062-4-4</t>
  </si>
  <si>
    <t>M18062-4</t>
  </si>
  <si>
    <t>807-39225-1-1</t>
  </si>
  <si>
    <t>M39225-1</t>
  </si>
  <si>
    <t>20539646487</t>
  </si>
  <si>
    <t>INVERSIONES DIMASUP EMPRESA INDIVIDUAL DE RESPONSABILIDAD LI</t>
  </si>
  <si>
    <t>806-26781</t>
  </si>
  <si>
    <t>M26781</t>
  </si>
  <si>
    <t>806-26784</t>
  </si>
  <si>
    <t>M26784</t>
  </si>
  <si>
    <t>846-33050-3-3</t>
  </si>
  <si>
    <t>M33050-3</t>
  </si>
  <si>
    <t>20530056326</t>
  </si>
  <si>
    <t>GRUPO CLAVIJO S.A.C.</t>
  </si>
  <si>
    <t>813-40046</t>
  </si>
  <si>
    <t>M40046</t>
  </si>
  <si>
    <t>10478142221</t>
  </si>
  <si>
    <t>PALACIOS HERAS LESLY GERALDINE</t>
  </si>
  <si>
    <t>856-29080</t>
  </si>
  <si>
    <t>M29080</t>
  </si>
  <si>
    <t>20445611311</t>
  </si>
  <si>
    <t>INVERSIONES AL LIMITE SOCIEDAD ANONIMA CERRADA</t>
  </si>
  <si>
    <t>562-4901</t>
  </si>
  <si>
    <t>M4901</t>
  </si>
  <si>
    <t>20609321327</t>
  </si>
  <si>
    <t>CENTRO DE FISIOTERAPIA Y REHABILITACION ROMERO E.I.R.L.</t>
  </si>
  <si>
    <t>861-14569</t>
  </si>
  <si>
    <t>M14569</t>
  </si>
  <si>
    <t>815-11128-1</t>
  </si>
  <si>
    <t>M11128</t>
  </si>
  <si>
    <t>10445231491</t>
  </si>
  <si>
    <t>CULQUI HUAMAN FREDY ALEXANDER</t>
  </si>
  <si>
    <t>846-33113</t>
  </si>
  <si>
    <t>M33113</t>
  </si>
  <si>
    <t>10469806206</t>
  </si>
  <si>
    <t>ZAVALETA HUARINDA MARILU</t>
  </si>
  <si>
    <t>856-29166</t>
  </si>
  <si>
    <t>M29166</t>
  </si>
  <si>
    <t>10321203308</t>
  </si>
  <si>
    <t>ANGELES DE LOO FLORA MARINA</t>
  </si>
  <si>
    <t>864-12144</t>
  </si>
  <si>
    <t>M12144</t>
  </si>
  <si>
    <t>20601425468</t>
  </si>
  <si>
    <t>INGENIERIA BHEKAM'Z E.I.R.L.</t>
  </si>
  <si>
    <t>836-28491</t>
  </si>
  <si>
    <t>M28491</t>
  </si>
  <si>
    <t>10001912092</t>
  </si>
  <si>
    <t>LOPEZ OCHAVANO DE PUERTAS FRANCIA GIOVANNA</t>
  </si>
  <si>
    <t>227-455850</t>
  </si>
  <si>
    <t>M455850</t>
  </si>
  <si>
    <t>20606400315</t>
  </si>
  <si>
    <t>3E.SOLUCIONES INDUSTRIALES S.A.C.</t>
  </si>
  <si>
    <t>303176257</t>
  </si>
  <si>
    <t>808-14628</t>
  </si>
  <si>
    <t>M14628</t>
  </si>
  <si>
    <t>10293992199</t>
  </si>
  <si>
    <t>JORGE GUEVARA CUADROS</t>
  </si>
  <si>
    <t>559-3118</t>
  </si>
  <si>
    <t>M3118</t>
  </si>
  <si>
    <t>559-3119</t>
  </si>
  <si>
    <t>M3119</t>
  </si>
  <si>
    <t>832-18621</t>
  </si>
  <si>
    <t>M18621</t>
  </si>
  <si>
    <t>20614113082</t>
  </si>
  <si>
    <t>FRESNO E.I.R.L.</t>
  </si>
  <si>
    <t>846-33206-1-1</t>
  </si>
  <si>
    <t>M33206-1</t>
  </si>
  <si>
    <t>F027</t>
  </si>
  <si>
    <t>20484287466</t>
  </si>
  <si>
    <t>NEGOCIOS E INVERSIONES F.CHANG EMPRESA INDIVIDUAL DE RESPONS</t>
  </si>
  <si>
    <t>227-456279-17-17</t>
  </si>
  <si>
    <t>M456279-17</t>
  </si>
  <si>
    <t>FPP1</t>
  </si>
  <si>
    <t>20545792096</t>
  </si>
  <si>
    <t>FERRETERIA LAS ACACIAS S.R.L.</t>
  </si>
  <si>
    <t>802-15525</t>
  </si>
  <si>
    <t>M15525</t>
  </si>
  <si>
    <t>20600263961</t>
  </si>
  <si>
    <t xml:space="preserve"> FARMACIA DIVINO NIﾑO JESUS E.I.R.L.</t>
  </si>
  <si>
    <t>896-5489-1-1</t>
  </si>
  <si>
    <t>M5489-1</t>
  </si>
  <si>
    <t>20608390783</t>
  </si>
  <si>
    <t>ELECTRONICA R&amp;R EIRL</t>
  </si>
  <si>
    <t>865-12038</t>
  </si>
  <si>
    <t>M12038</t>
  </si>
  <si>
    <t>10033575535</t>
  </si>
  <si>
    <t>RODRIGUEZ TORRES SARA DEL MILAGRO</t>
  </si>
  <si>
    <t>834-12050-1</t>
  </si>
  <si>
    <t>M12050</t>
  </si>
  <si>
    <t>20611695684</t>
  </si>
  <si>
    <t>NOVEDADES OCOﾑITA S.A.C.</t>
  </si>
  <si>
    <t>844-22783</t>
  </si>
  <si>
    <t>M22783</t>
  </si>
  <si>
    <t>20603077220</t>
  </si>
  <si>
    <t>MBA BOTICA E.I.R.L.</t>
  </si>
  <si>
    <t>823-6464-3-3</t>
  </si>
  <si>
    <t>M6464-3</t>
  </si>
  <si>
    <t>FA33</t>
  </si>
  <si>
    <t>20536557858</t>
  </si>
  <si>
    <t>HOMECENTERS PERUANOS S.A.</t>
  </si>
  <si>
    <t>227-456005</t>
  </si>
  <si>
    <t>M456005</t>
  </si>
  <si>
    <t>23/02/2026</t>
  </si>
  <si>
    <t>303174638</t>
  </si>
  <si>
    <t>836-28287-4-4</t>
  </si>
  <si>
    <t>M28287-4</t>
  </si>
  <si>
    <t>26/02/2026</t>
  </si>
  <si>
    <t>809-11277</t>
  </si>
  <si>
    <t>M11277</t>
  </si>
  <si>
    <t>S167</t>
  </si>
  <si>
    <t>801-30680</t>
  </si>
  <si>
    <t>M30680</t>
  </si>
  <si>
    <t>20605640215</t>
  </si>
  <si>
    <t>EMPRESA SUPERMARKET EIRL</t>
  </si>
  <si>
    <t>227-456106-11-11</t>
  </si>
  <si>
    <t>M456106-11</t>
  </si>
  <si>
    <t>07/03/2026</t>
  </si>
  <si>
    <t>227-455621-14-14</t>
  </si>
  <si>
    <t>M455621-14</t>
  </si>
  <si>
    <t>18/03/2026</t>
  </si>
  <si>
    <t>F257</t>
  </si>
  <si>
    <t>227-455943</t>
  </si>
  <si>
    <t>M455943</t>
  </si>
  <si>
    <t>F026</t>
  </si>
  <si>
    <t>303174607</t>
  </si>
  <si>
    <t>227-455941</t>
  </si>
  <si>
    <t>M455941</t>
  </si>
  <si>
    <t>303174605</t>
  </si>
  <si>
    <t>882-4662-1</t>
  </si>
  <si>
    <t>M4662</t>
  </si>
  <si>
    <t>227-455938-9-9</t>
  </si>
  <si>
    <t>M455938-9</t>
  </si>
  <si>
    <t>20535543004</t>
  </si>
  <si>
    <t>FAVITEM E.I.R.L.</t>
  </si>
  <si>
    <t>870-16129</t>
  </si>
  <si>
    <t>M16129</t>
  </si>
  <si>
    <t>28/03/2026</t>
  </si>
  <si>
    <t>S898</t>
  </si>
  <si>
    <t>829-4755-8-8</t>
  </si>
  <si>
    <t>M4755-8</t>
  </si>
  <si>
    <t>FA10</t>
  </si>
  <si>
    <t>827-21090</t>
  </si>
  <si>
    <t>M21090</t>
  </si>
  <si>
    <t>s751</t>
  </si>
  <si>
    <t>807-39093</t>
  </si>
  <si>
    <t>M39093</t>
  </si>
  <si>
    <t>S360</t>
  </si>
  <si>
    <t>227-456148-2</t>
  </si>
  <si>
    <t>M456148</t>
  </si>
  <si>
    <t>521-16687</t>
  </si>
  <si>
    <t>M16687</t>
  </si>
  <si>
    <t>227-456185</t>
  </si>
  <si>
    <t>M456185</t>
  </si>
  <si>
    <t>F044</t>
  </si>
  <si>
    <t>854-28986</t>
  </si>
  <si>
    <t>M28986</t>
  </si>
  <si>
    <t>0106</t>
  </si>
  <si>
    <t>M12702</t>
  </si>
  <si>
    <t>826-18616</t>
  </si>
  <si>
    <t>M18616</t>
  </si>
  <si>
    <t>852-14095</t>
  </si>
  <si>
    <t>M14095</t>
  </si>
  <si>
    <t>20604236330</t>
  </si>
  <si>
    <t>MULTISERVICIOS CALENY S.A.C</t>
  </si>
  <si>
    <t>826-18684</t>
  </si>
  <si>
    <t>M18684</t>
  </si>
  <si>
    <t>10754373917</t>
  </si>
  <si>
    <t>AMIQUERO MANTILLA GIANELLA YAHAIRA</t>
  </si>
  <si>
    <t>836-28359</t>
  </si>
  <si>
    <t>M28359</t>
  </si>
  <si>
    <t>20232236273</t>
  </si>
  <si>
    <t>ELECTRO UCAYALI S A</t>
  </si>
  <si>
    <t>864-12101</t>
  </si>
  <si>
    <t>M12101</t>
  </si>
  <si>
    <t>10179282602</t>
  </si>
  <si>
    <t>RODRIGUEZ SANCHEZ MARIA ELENA</t>
  </si>
  <si>
    <t>840-17905-2-2</t>
  </si>
  <si>
    <t>M17905-2</t>
  </si>
  <si>
    <t>859-27222-9-9</t>
  </si>
  <si>
    <t>M27222-9</t>
  </si>
  <si>
    <t>20605801162</t>
  </si>
  <si>
    <t>CORPORACION VSK S.A.C.</t>
  </si>
  <si>
    <t>227-456067</t>
  </si>
  <si>
    <t>M456067</t>
  </si>
  <si>
    <t>10472418683</t>
  </si>
  <si>
    <t>COLAN GOMEZ CHRISTIAN GONZALO</t>
  </si>
  <si>
    <t>825-26830-6-6</t>
  </si>
  <si>
    <t>M26830-6</t>
  </si>
  <si>
    <t>F41J</t>
  </si>
  <si>
    <t>20127765279</t>
  </si>
  <si>
    <t>COESTI S.A.</t>
  </si>
  <si>
    <t>825-26830-3-3</t>
  </si>
  <si>
    <t>M26830-3</t>
  </si>
  <si>
    <t>819-21095</t>
  </si>
  <si>
    <t>M21095</t>
  </si>
  <si>
    <t>806-26942-3-3</t>
  </si>
  <si>
    <t>M26942-3</t>
  </si>
  <si>
    <t>20604968772</t>
  </si>
  <si>
    <t>E.S. LUMIC S.A.C.</t>
  </si>
  <si>
    <t>227-456495-2</t>
  </si>
  <si>
    <t>M456495</t>
  </si>
  <si>
    <t>847-7956-5-5</t>
  </si>
  <si>
    <t>M7956-5</t>
  </si>
  <si>
    <t>F021</t>
  </si>
  <si>
    <t>20108730294</t>
  </si>
  <si>
    <t>MAYORSA S.A.</t>
  </si>
  <si>
    <t>827-21069</t>
  </si>
  <si>
    <t>M21069</t>
  </si>
  <si>
    <t>20452589983</t>
  </si>
  <si>
    <t>TRANSPORTES NUEVO HORIZONTE EIRL</t>
  </si>
  <si>
    <t>853-18519</t>
  </si>
  <si>
    <t>M18519</t>
  </si>
  <si>
    <t>0008</t>
  </si>
  <si>
    <t>20322479205</t>
  </si>
  <si>
    <t>EMP. DE TRASPORTES JOYAS DEL SUR S.R.LTD</t>
  </si>
  <si>
    <t>838-10417-1-1</t>
  </si>
  <si>
    <t>M10417-1</t>
  </si>
  <si>
    <t>20602910785</t>
  </si>
  <si>
    <t>MULTISERVICIOS GENERALES VIVI E.I.R.L.</t>
  </si>
  <si>
    <t>897-6408</t>
  </si>
  <si>
    <t>M6408</t>
  </si>
  <si>
    <t>20486746581</t>
  </si>
  <si>
    <t>M.R.G. SECURITY S.A.C.</t>
  </si>
  <si>
    <t>594-4566</t>
  </si>
  <si>
    <t>M4566</t>
  </si>
  <si>
    <t>10442392698</t>
  </si>
  <si>
    <t>CARHUARICRA DELGADO GABY KATTY</t>
  </si>
  <si>
    <t>227-456207</t>
  </si>
  <si>
    <t>M456207</t>
  </si>
  <si>
    <t>27/02/2026</t>
  </si>
  <si>
    <t>10082439060</t>
  </si>
  <si>
    <t>FERNANDINI BARREDA RICARDO</t>
  </si>
  <si>
    <t>227-455567</t>
  </si>
  <si>
    <t>M455567</t>
  </si>
  <si>
    <t>09/03/2026</t>
  </si>
  <si>
    <t>302512642</t>
  </si>
  <si>
    <t>227-455764</t>
  </si>
  <si>
    <t>M455764</t>
  </si>
  <si>
    <t>20604778191</t>
  </si>
  <si>
    <t>ERNST &amp; YOUNG CONSULTORES S. CIVIL DE R.L</t>
  </si>
  <si>
    <t>303174544</t>
  </si>
  <si>
    <t>227-456279-23-23</t>
  </si>
  <si>
    <t>M456279-23</t>
  </si>
  <si>
    <t>20600838530</t>
  </si>
  <si>
    <t>ASOCIACION DE PROPIETARIOS DE LA GALERIA ARTESANAL SAN FRANC</t>
  </si>
  <si>
    <t>814-15264</t>
  </si>
  <si>
    <t>M15264</t>
  </si>
  <si>
    <t>S258</t>
  </si>
  <si>
    <t>813-40317</t>
  </si>
  <si>
    <t>M40317</t>
  </si>
  <si>
    <t>20561124052</t>
  </si>
  <si>
    <t>CORPORACION SOY PERU HG E.I.R.L</t>
  </si>
  <si>
    <t>836-28283-4-4</t>
  </si>
  <si>
    <t>M28283-4</t>
  </si>
  <si>
    <t>20607980072</t>
  </si>
  <si>
    <t>EMPRESA DE TRANSPORTE INCA PACHITEA EXPRESS SRL.</t>
  </si>
  <si>
    <t>520-1237</t>
  </si>
  <si>
    <t>M1237</t>
  </si>
  <si>
    <t>F004</t>
  </si>
  <si>
    <t>20306841506</t>
  </si>
  <si>
    <t>ADMINISTRADORA JOCKEY PLAZA SHOPPING CENTER SA</t>
  </si>
  <si>
    <t>227-456241</t>
  </si>
  <si>
    <t>M456241</t>
  </si>
  <si>
    <t>F034</t>
  </si>
  <si>
    <t>303499981</t>
  </si>
  <si>
    <t>227-456257</t>
  </si>
  <si>
    <t>M456257</t>
  </si>
  <si>
    <t>F046</t>
  </si>
  <si>
    <t>303499990</t>
  </si>
  <si>
    <t>227-456238</t>
  </si>
  <si>
    <t>M456238</t>
  </si>
  <si>
    <t>F020</t>
  </si>
  <si>
    <t>303499980</t>
  </si>
  <si>
    <t>810-8974</t>
  </si>
  <si>
    <t>M8974</t>
  </si>
  <si>
    <t>20604322961</t>
  </si>
  <si>
    <t>GESTION JURIDICO FINANCIERA E INVERSIONES G &amp; H SOCIEDAD ANO</t>
  </si>
  <si>
    <t>182642704157976</t>
  </si>
  <si>
    <t>806-26962</t>
  </si>
  <si>
    <t>M26962</t>
  </si>
  <si>
    <t>20147796987</t>
  </si>
  <si>
    <t>MUNICIPALIDAD DISTRITAL DE POCOLLAY</t>
  </si>
  <si>
    <t>830-6948</t>
  </si>
  <si>
    <t>M6948</t>
  </si>
  <si>
    <t>853-18509-3-3</t>
  </si>
  <si>
    <t>M18509-3</t>
  </si>
  <si>
    <t>812-27397-7-7</t>
  </si>
  <si>
    <t>M27397-7</t>
  </si>
  <si>
    <t>812-27397-2-2</t>
  </si>
  <si>
    <t>M27397-2</t>
  </si>
  <si>
    <t>804-12096</t>
  </si>
  <si>
    <t>M12096</t>
  </si>
  <si>
    <t>806-26786</t>
  </si>
  <si>
    <t>M26786</t>
  </si>
  <si>
    <t>836-28391</t>
  </si>
  <si>
    <t>M28391</t>
  </si>
  <si>
    <t>20393149320</t>
  </si>
  <si>
    <t>INVERSIONES PROGRESO S.R.L.</t>
  </si>
  <si>
    <t>821-12776</t>
  </si>
  <si>
    <t>M12776</t>
  </si>
  <si>
    <t>SB02</t>
  </si>
  <si>
    <t>20202585273</t>
  </si>
  <si>
    <t>EMAPAT S.A.C.</t>
  </si>
  <si>
    <t>861-14572</t>
  </si>
  <si>
    <t>M14572</t>
  </si>
  <si>
    <t>20454459840</t>
  </si>
  <si>
    <t>DISTRIBUIDORA NATHY &amp; LIZ E.I.R.L.</t>
  </si>
  <si>
    <t>835-16768</t>
  </si>
  <si>
    <t>M16768</t>
  </si>
  <si>
    <t>20168802561</t>
  </si>
  <si>
    <t>MUNICIPALIDAD DISTRITAL SANTA ANA DE TUSI</t>
  </si>
  <si>
    <t>857-14026-9</t>
  </si>
  <si>
    <t>M14026-9</t>
  </si>
  <si>
    <t>20608831461</t>
  </si>
  <si>
    <t>807-39059-4-4</t>
  </si>
  <si>
    <t>M39059-4</t>
  </si>
  <si>
    <t>20600544081</t>
  </si>
  <si>
    <t>TURISMO MANU CORAZON SERRANO S.R.L.</t>
  </si>
  <si>
    <t>831-6532</t>
  </si>
  <si>
    <t>M6532</t>
  </si>
  <si>
    <t>20609009641</t>
  </si>
  <si>
    <t>LA ERA ALIMENTARIA SOCIEDAD ANONIMA CERRADA</t>
  </si>
  <si>
    <t>227-456047</t>
  </si>
  <si>
    <t>M456047</t>
  </si>
  <si>
    <t>07</t>
  </si>
  <si>
    <t>F720</t>
  </si>
  <si>
    <t>19/02/2026</t>
  </si>
  <si>
    <t>828-19345</t>
  </si>
  <si>
    <t>M19345</t>
  </si>
  <si>
    <t>20603888031</t>
  </si>
  <si>
    <t>GRUPO LIARA EMPRESA INDIVIDUAL DE RESPONSABILIDAD LIMITADA</t>
  </si>
  <si>
    <t>839-12702</t>
  </si>
  <si>
    <t>10008345177</t>
  </si>
  <si>
    <t>AGUINAGA MALCA NEHEMIAS</t>
  </si>
  <si>
    <t>895-6235-6-6</t>
  </si>
  <si>
    <t>M6235-6</t>
  </si>
  <si>
    <t>20481235899</t>
  </si>
  <si>
    <t>INVERSIONES BEMOSA S.R.L.</t>
  </si>
  <si>
    <t>838-10407</t>
  </si>
  <si>
    <t>M10407</t>
  </si>
  <si>
    <t>20604238707</t>
  </si>
  <si>
    <t>CORPORACION VARGAS EL TUMI E.I.R.L.</t>
  </si>
  <si>
    <t>824-31025</t>
  </si>
  <si>
    <t>M31025</t>
  </si>
  <si>
    <t>20172268430</t>
  </si>
  <si>
    <t xml:space="preserve"> MUNICIPALIDAD PROVINCIAL DE HUARAZ</t>
  </si>
  <si>
    <t>837-16639-2-2</t>
  </si>
  <si>
    <t>M16639-2</t>
  </si>
  <si>
    <t>F031</t>
  </si>
  <si>
    <t>20488969952</t>
  </si>
  <si>
    <t>NEGOCIOS Y SERVICIOS POSTALES SAC</t>
  </si>
  <si>
    <t>803-10558</t>
  </si>
  <si>
    <t>M10558</t>
  </si>
  <si>
    <t>20454186690</t>
  </si>
  <si>
    <t>JALIOX E.I.R.L</t>
  </si>
  <si>
    <t>843-11194-1</t>
  </si>
  <si>
    <t>M11194</t>
  </si>
  <si>
    <t>01/03/2026</t>
  </si>
  <si>
    <t>856-29126-2-2</t>
  </si>
  <si>
    <t>M29126-2</t>
  </si>
  <si>
    <t>856-29126-4-4</t>
  </si>
  <si>
    <t>M29126-4</t>
  </si>
  <si>
    <t>808-14652-1-1</t>
  </si>
  <si>
    <t>M14652-1</t>
  </si>
  <si>
    <t>FP02</t>
  </si>
  <si>
    <t>20605333932</t>
  </si>
  <si>
    <t>ECO TOUR NACIONAL S.R.L.</t>
  </si>
  <si>
    <t>822-16429-3-3</t>
  </si>
  <si>
    <t>M16429-3</t>
  </si>
  <si>
    <t>227-456103-2-2</t>
  </si>
  <si>
    <t>M456103-2</t>
  </si>
  <si>
    <t>20614290286</t>
  </si>
  <si>
    <t>INVERSIONES DJJPAZ S.A.C.</t>
  </si>
  <si>
    <t>227-455621-15-15</t>
  </si>
  <si>
    <t>M455621-15</t>
  </si>
  <si>
    <t>19/03/2026</t>
  </si>
  <si>
    <t>F156</t>
  </si>
  <si>
    <t>845-22358-6-6</t>
  </si>
  <si>
    <t>M22358-6</t>
  </si>
  <si>
    <t>20454108206</t>
  </si>
  <si>
    <t>EMPRESA DE TRANSPORTE CAMANA EL ALTO S.A.</t>
  </si>
  <si>
    <t>884-4718-1-1</t>
  </si>
  <si>
    <t>M4718-1</t>
  </si>
  <si>
    <t>20103745293</t>
  </si>
  <si>
    <t>EPS. SEDALORETO S.A.</t>
  </si>
  <si>
    <t>887-11564-7-7</t>
  </si>
  <si>
    <t>M11564-7</t>
  </si>
  <si>
    <t>20607840629</t>
  </si>
  <si>
    <t>SERVICIO DE ALIMENTOS Y BEBIDAS DEL SUR E.I.R.L.</t>
  </si>
  <si>
    <t>887-11565-5-5</t>
  </si>
  <si>
    <t>M11565-5</t>
  </si>
  <si>
    <t>20612634689</t>
  </si>
  <si>
    <t>XINGSU SOCIEDAD ANONIMA CERRADA</t>
  </si>
  <si>
    <t>227-455618-4-4</t>
  </si>
  <si>
    <t>M455618-4</t>
  </si>
  <si>
    <t>20251424625</t>
  </si>
  <si>
    <t>DISTRIBUIDORA VIDAL E.I.R.L.</t>
  </si>
  <si>
    <t>559-3107</t>
  </si>
  <si>
    <t>M3107</t>
  </si>
  <si>
    <t>S430</t>
  </si>
  <si>
    <t>227-455589</t>
  </si>
  <si>
    <t>M455589</t>
  </si>
  <si>
    <t>S220</t>
  </si>
  <si>
    <t>842-13548</t>
  </si>
  <si>
    <t>M13548</t>
  </si>
  <si>
    <t>S009</t>
  </si>
  <si>
    <t>20176170876</t>
  </si>
  <si>
    <t>EPS EMAPA CAﾑETE S.A.</t>
  </si>
  <si>
    <t>832-18639</t>
  </si>
  <si>
    <t>M18639</t>
  </si>
  <si>
    <t>S050</t>
  </si>
  <si>
    <t>20121876290</t>
  </si>
  <si>
    <t>ENT.PREST.SERV.SANEAM.SELVA CENTRAL S.A</t>
  </si>
  <si>
    <t>227-456372</t>
  </si>
  <si>
    <t>M456372</t>
  </si>
  <si>
    <t>F040</t>
  </si>
  <si>
    <t>869-9246-1-1</t>
  </si>
  <si>
    <t>M9246-1</t>
  </si>
  <si>
    <t>20148289825</t>
  </si>
  <si>
    <t>MUNICIPALIDAD PROVINCIAL DE CELENDIN</t>
  </si>
  <si>
    <t>846-33086</t>
  </si>
  <si>
    <t>M33086</t>
  </si>
  <si>
    <t>803-10555-1</t>
  </si>
  <si>
    <t>M10555</t>
  </si>
  <si>
    <t>812-27397-1-1</t>
  </si>
  <si>
    <t>M27397-1</t>
  </si>
  <si>
    <t>808-14594</t>
  </si>
  <si>
    <t>M14594</t>
  </si>
  <si>
    <t>10310207221</t>
  </si>
  <si>
    <t>MARIA PACHECO NIﾑO DE GUZMAN</t>
  </si>
  <si>
    <t>816-19483</t>
  </si>
  <si>
    <t>M19483</t>
  </si>
  <si>
    <t>10721203153</t>
  </si>
  <si>
    <t>TANTALEAN ORTIZ LETY ALEYSI</t>
  </si>
  <si>
    <t>840-17888-3-3</t>
  </si>
  <si>
    <t>M17888-3</t>
  </si>
  <si>
    <t>20603498896</t>
  </si>
  <si>
    <t>KILLU SISA EIRL</t>
  </si>
  <si>
    <t>831-6480</t>
  </si>
  <si>
    <t>M6480</t>
  </si>
  <si>
    <t>10210873193</t>
  </si>
  <si>
    <t>CAPCHA VILCHEZ JOSE ALBERTO</t>
  </si>
  <si>
    <t>828-19300</t>
  </si>
  <si>
    <t>M19300</t>
  </si>
  <si>
    <t>10233605617</t>
  </si>
  <si>
    <t>VARGAS ORE JOSE ANTONIO</t>
  </si>
  <si>
    <t>825-26707</t>
  </si>
  <si>
    <t>M26707</t>
  </si>
  <si>
    <t>20281982568</t>
  </si>
  <si>
    <t>MUNICIPALIDAD DISTRITAL DE CHACAPAMPA</t>
  </si>
  <si>
    <t>822-16428-5-5</t>
  </si>
  <si>
    <t>M16428-5</t>
  </si>
  <si>
    <t>20609700042</t>
  </si>
  <si>
    <t>INVERSIONES MAYOGA E.I.R.L.</t>
  </si>
  <si>
    <t>227-455837-4-4</t>
  </si>
  <si>
    <t>M455837-4</t>
  </si>
  <si>
    <t>20600887859</t>
  </si>
  <si>
    <t>GRUPO DEWILL S.A.C.</t>
  </si>
  <si>
    <t>827-21062</t>
  </si>
  <si>
    <t>M21062</t>
  </si>
  <si>
    <t>20602113273</t>
  </si>
  <si>
    <t>EMPRESA PROCESADORA DE AGUA PURIFICADA SAGA SAC</t>
  </si>
  <si>
    <t>870-16088</t>
  </si>
  <si>
    <t>M16088</t>
  </si>
  <si>
    <t>20601245915</t>
  </si>
  <si>
    <t>REPRESENTACIONES LE FOREST E.I.R.L.</t>
  </si>
  <si>
    <t>870-16089</t>
  </si>
  <si>
    <t>M16089</t>
  </si>
  <si>
    <t>854-29082</t>
  </si>
  <si>
    <t>M29082</t>
  </si>
  <si>
    <t>20601071691</t>
  </si>
  <si>
    <t>MEGAFLEX EXPRESS E.I.R.L.</t>
  </si>
  <si>
    <t>829-4762-1</t>
  </si>
  <si>
    <t>M4762</t>
  </si>
  <si>
    <t>835-16731</t>
  </si>
  <si>
    <t>M16731</t>
  </si>
  <si>
    <t>20171329206</t>
  </si>
  <si>
    <t>MUNICIPALIDAD DISTRITAL DE ULCUMAYO</t>
  </si>
  <si>
    <t>574-7575</t>
  </si>
  <si>
    <t>M7575</t>
  </si>
  <si>
    <t>815-11122-1</t>
  </si>
  <si>
    <t>M11122</t>
  </si>
  <si>
    <t>10464882168</t>
  </si>
  <si>
    <t>SERVAN SALAZAR MIRIAM MAGALY</t>
  </si>
  <si>
    <t>824-31062-3-3</t>
  </si>
  <si>
    <t>M31062-3</t>
  </si>
  <si>
    <t>20602551149</t>
  </si>
  <si>
    <t>SERVITUR EL RAPIDO S.R.L.</t>
  </si>
  <si>
    <t>872-19739-10-10</t>
  </si>
  <si>
    <t>M19739-10</t>
  </si>
  <si>
    <t>20609176467</t>
  </si>
  <si>
    <t>RESTAURANT A &amp; W E.I.R.L</t>
  </si>
  <si>
    <t>803-10566</t>
  </si>
  <si>
    <t>M10566</t>
  </si>
  <si>
    <t>594-4549</t>
  </si>
  <si>
    <t>M4549</t>
  </si>
  <si>
    <t>20381094309</t>
  </si>
  <si>
    <t>DISTRIBUIDORA DE COMBUSTIBLE SAN MATEO SRLTDA.</t>
  </si>
  <si>
    <t>808-14667-1-1</t>
  </si>
  <si>
    <t>M14667-1</t>
  </si>
  <si>
    <t>20485584880</t>
  </si>
  <si>
    <t>SERVICENTRO SAN JOSE EIRL</t>
  </si>
  <si>
    <t>857-13925-2-2</t>
  </si>
  <si>
    <t>M13925-2</t>
  </si>
  <si>
    <t>20482130730</t>
  </si>
  <si>
    <t>GRUPO INFORED SAC</t>
  </si>
  <si>
    <t>821-12733</t>
  </si>
  <si>
    <t>844-22727-1-1</t>
  </si>
  <si>
    <t>M22727-1</t>
  </si>
  <si>
    <t>20612959898</t>
  </si>
  <si>
    <t>OPERADOR INMOBILIARIO Y SERVICIOS S &amp; C S.A.C</t>
  </si>
  <si>
    <t>816-19596</t>
  </si>
  <si>
    <t>M19596</t>
  </si>
  <si>
    <t>FE04</t>
  </si>
  <si>
    <t>20496112343</t>
  </si>
  <si>
    <t>GRIFOS BURGA E.I.R.L.</t>
  </si>
  <si>
    <t>227-456095</t>
  </si>
  <si>
    <t>M456095</t>
  </si>
  <si>
    <t>10454278033</t>
  </si>
  <si>
    <t>QUISPE ZARATE RICHARD KRIS</t>
  </si>
  <si>
    <t>303499942</t>
  </si>
  <si>
    <t>897-6415</t>
  </si>
  <si>
    <t>M6415</t>
  </si>
  <si>
    <t>20393857677</t>
  </si>
  <si>
    <t>CENTRO MEDICO QUIRURGICO JUAN PABLO II E.I.R.L.</t>
  </si>
  <si>
    <t>882-4671-1-1</t>
  </si>
  <si>
    <t>M4671-1</t>
  </si>
  <si>
    <t>849-13044-3-3</t>
  </si>
  <si>
    <t>M13044-3</t>
  </si>
  <si>
    <t>S079819846</t>
  </si>
  <si>
    <t>812-27328-1</t>
  </si>
  <si>
    <t>M27328</t>
  </si>
  <si>
    <t>10452117300</t>
  </si>
  <si>
    <t>HERRERA CCANCHI GLADYS</t>
  </si>
  <si>
    <t>860-14393-4-4</t>
  </si>
  <si>
    <t>M14393-4</t>
  </si>
  <si>
    <t>20174691267</t>
  </si>
  <si>
    <t>MUNICIPALIDAD PROVINCIA DE CUTERVO</t>
  </si>
  <si>
    <t>815-11177-1</t>
  </si>
  <si>
    <t>M11177</t>
  </si>
  <si>
    <t>815-11179-1</t>
  </si>
  <si>
    <t>M11179</t>
  </si>
  <si>
    <t>802-15462</t>
  </si>
  <si>
    <t>M15462</t>
  </si>
  <si>
    <t>802-15459</t>
  </si>
  <si>
    <t>M15459</t>
  </si>
  <si>
    <t>802-15458</t>
  </si>
  <si>
    <t>M15458</t>
  </si>
  <si>
    <t>227-455536-12-12</t>
  </si>
  <si>
    <t>M455536-12</t>
  </si>
  <si>
    <t>20610424407</t>
  </si>
  <si>
    <t>CONSTRUROME S.A.C.</t>
  </si>
  <si>
    <t>868-13102</t>
  </si>
  <si>
    <t>M13102</t>
  </si>
  <si>
    <t>20450221881</t>
  </si>
  <si>
    <t>GRIFO KENYI E.I.R.L.</t>
  </si>
  <si>
    <t>227-456353-5-5</t>
  </si>
  <si>
    <t>M456353-5</t>
  </si>
  <si>
    <t>20612092941</t>
  </si>
  <si>
    <t>ENCUENTRO DE LOS ANDES S.A.C.</t>
  </si>
  <si>
    <t>849-12994-17-17</t>
  </si>
  <si>
    <t>M12994-17</t>
  </si>
  <si>
    <t>F401</t>
  </si>
  <si>
    <t>868-12957-2-2</t>
  </si>
  <si>
    <t>M12957-2</t>
  </si>
  <si>
    <t>20531437251</t>
  </si>
  <si>
    <t>EMPRESA DE TRANSPORTES VIRGEN DEL CARMEN S.A.C.</t>
  </si>
  <si>
    <t>227-455621-11-11</t>
  </si>
  <si>
    <t>M455621-11</t>
  </si>
  <si>
    <t>F160</t>
  </si>
  <si>
    <t>872-19700-15-15</t>
  </si>
  <si>
    <t>M19700-15</t>
  </si>
  <si>
    <t>827-21003</t>
  </si>
  <si>
    <t>M21003</t>
  </si>
  <si>
    <t>20225727415</t>
  </si>
  <si>
    <t>LARKIS SRL</t>
  </si>
  <si>
    <t>504-8094</t>
  </si>
  <si>
    <t>M8094</t>
  </si>
  <si>
    <t>227-455675</t>
  </si>
  <si>
    <t>M455675</t>
  </si>
  <si>
    <t>820-14010</t>
  </si>
  <si>
    <t>M14010</t>
  </si>
  <si>
    <t>827-21066</t>
  </si>
  <si>
    <t>M21066</t>
  </si>
  <si>
    <t>864-12162-2-2</t>
  </si>
  <si>
    <t>M12162-2</t>
  </si>
  <si>
    <t>20612619175</t>
  </si>
  <si>
    <t>INVERSIONES GASTRONOMICAS EL PANCAL S.A.C</t>
  </si>
  <si>
    <t>856-29058-4-4</t>
  </si>
  <si>
    <t>M29058-4</t>
  </si>
  <si>
    <t>856-29058-2-2</t>
  </si>
  <si>
    <t>M29058-2</t>
  </si>
  <si>
    <t>20445480542</t>
  </si>
  <si>
    <t>FERRETERIA Y DISTRIBUIDORA EL SHADAI E.I.R.L</t>
  </si>
  <si>
    <t>856-29058-1-1</t>
  </si>
  <si>
    <t>M29058-1</t>
  </si>
  <si>
    <t>20611153962</t>
  </si>
  <si>
    <t>NATIVA AGUA PURIFICADA E.I.R.L.</t>
  </si>
  <si>
    <t>836-28301-11-11</t>
  </si>
  <si>
    <t>M28301-11</t>
  </si>
  <si>
    <t>868-13034</t>
  </si>
  <si>
    <t>10009545463</t>
  </si>
  <si>
    <t>CHUJANDAMA USHIﾑAHUA REIBER</t>
  </si>
  <si>
    <t>810-8934</t>
  </si>
  <si>
    <t>M8934</t>
  </si>
  <si>
    <t>10427931817</t>
  </si>
  <si>
    <t>CERQUIN RODRIGUEZ YIZZA FIORELLA</t>
  </si>
  <si>
    <t>858-20767</t>
  </si>
  <si>
    <t>M20767</t>
  </si>
  <si>
    <t>10191813044</t>
  </si>
  <si>
    <t>GARCIA CALDERON MERCEDES DEL SOCORRO</t>
  </si>
  <si>
    <t>855-24738</t>
  </si>
  <si>
    <t>M24738</t>
  </si>
  <si>
    <t>802-15419</t>
  </si>
  <si>
    <t>M15419</t>
  </si>
  <si>
    <t>20498301739</t>
  </si>
  <si>
    <t>GRIFO HORIZONTE E.I.R.L.</t>
  </si>
  <si>
    <t>828-19362</t>
  </si>
  <si>
    <t>M19362</t>
  </si>
  <si>
    <t>846-33176</t>
  </si>
  <si>
    <t>M33176</t>
  </si>
  <si>
    <t>S020</t>
  </si>
  <si>
    <t>824-31105</t>
  </si>
  <si>
    <t>M31105</t>
  </si>
  <si>
    <t>836-28428</t>
  </si>
  <si>
    <t>M28428</t>
  </si>
  <si>
    <t>871-6233-2-2</t>
  </si>
  <si>
    <t>M6233-2</t>
  </si>
  <si>
    <t>20439200490</t>
  </si>
  <si>
    <t>HIELOSNORTE S.A.C.</t>
  </si>
  <si>
    <t>860-14287</t>
  </si>
  <si>
    <t>M14287</t>
  </si>
  <si>
    <t>10716220856</t>
  </si>
  <si>
    <t>BOBADILLA CALDERON GILBERT HUMBERTO</t>
  </si>
  <si>
    <t>854-29066</t>
  </si>
  <si>
    <t>M29066</t>
  </si>
  <si>
    <t>10179251189</t>
  </si>
  <si>
    <t>BENITES CERNA JOSE WILFREDO</t>
  </si>
  <si>
    <t>868-13005</t>
  </si>
  <si>
    <t>M13005</t>
  </si>
  <si>
    <t>10008846931</t>
  </si>
  <si>
    <t>RUIZ DAVILA LENYN</t>
  </si>
  <si>
    <t>836-28492</t>
  </si>
  <si>
    <t>M28492</t>
  </si>
  <si>
    <t>S133</t>
  </si>
  <si>
    <t>860-14284</t>
  </si>
  <si>
    <t>M14284</t>
  </si>
  <si>
    <t>10430065934</t>
  </si>
  <si>
    <t>VASQUEZ MARTINEZ HORMECINDA MEY LEE</t>
  </si>
  <si>
    <t>227-456453-2</t>
  </si>
  <si>
    <t>M456453</t>
  </si>
  <si>
    <t>840-17897-4-4</t>
  </si>
  <si>
    <t>M17897-4</t>
  </si>
  <si>
    <t>507-5660</t>
  </si>
  <si>
    <t>M5660</t>
  </si>
  <si>
    <t>f008</t>
  </si>
  <si>
    <t>20611741708</t>
  </si>
  <si>
    <t>STOP PARKING SAC</t>
  </si>
  <si>
    <t>227-456279-48-48</t>
  </si>
  <si>
    <t>M456279-48</t>
  </si>
  <si>
    <t>811-20791-1</t>
  </si>
  <si>
    <t>M20791</t>
  </si>
  <si>
    <t>811-20790-1</t>
  </si>
  <si>
    <t>M20790</t>
  </si>
  <si>
    <t>808-14652-6-6</t>
  </si>
  <si>
    <t>M14652-6</t>
  </si>
  <si>
    <t>20610144277</t>
  </si>
  <si>
    <t>FERRETERIA E INVERSIONES TAYA E.I.R.L</t>
  </si>
  <si>
    <t>813-40140</t>
  </si>
  <si>
    <t>M40140</t>
  </si>
  <si>
    <t>824-31217-14-14</t>
  </si>
  <si>
    <t>M31217-14</t>
  </si>
  <si>
    <t>FI01</t>
  </si>
  <si>
    <t>20609804891</t>
  </si>
  <si>
    <t>MULTISERVICIOS TULLPA S.A.C.</t>
  </si>
  <si>
    <t>837-16796-2-2</t>
  </si>
  <si>
    <t>M16796-2</t>
  </si>
  <si>
    <t>20528227776</t>
  </si>
  <si>
    <t xml:space="preserve">MIRZA'S S.R.L.                          </t>
  </si>
  <si>
    <t>868-13110-3-3</t>
  </si>
  <si>
    <t>M13110-3</t>
  </si>
  <si>
    <t>20493890272</t>
  </si>
  <si>
    <t>EMPRESA GRUPO TOC S.A.C.</t>
  </si>
  <si>
    <t>864-12149-4-4</t>
  </si>
  <si>
    <t>M12149-4</t>
  </si>
  <si>
    <t>F013</t>
  </si>
  <si>
    <t>20600639812</t>
  </si>
  <si>
    <t>OLVA TRUJILLO S.A.C.</t>
  </si>
  <si>
    <t>859-27237-2-2</t>
  </si>
  <si>
    <t>M27237-2</t>
  </si>
  <si>
    <t>20609894327</t>
  </si>
  <si>
    <t>ATTE BIENES Y SERVICIOS RM E.I.R.L.</t>
  </si>
  <si>
    <t>861-14641</t>
  </si>
  <si>
    <t>M14641</t>
  </si>
  <si>
    <t>20199643968</t>
  </si>
  <si>
    <t>MUNICIPALIDAD DISTRITAL DE MACHAGUAY</t>
  </si>
  <si>
    <t>854-29222</t>
  </si>
  <si>
    <t>M29222</t>
  </si>
  <si>
    <t>854-29212-4-4</t>
  </si>
  <si>
    <t>M29212-4</t>
  </si>
  <si>
    <t>F686</t>
  </si>
  <si>
    <t>804-12151-2-2</t>
  </si>
  <si>
    <t>20517252558</t>
  </si>
  <si>
    <t>CONCESIONARIA VIAL DEL SUR S.A. - COVISUR S.A.</t>
  </si>
  <si>
    <t>804-12151-1-1</t>
  </si>
  <si>
    <t>M12151-1</t>
  </si>
  <si>
    <t>F612</t>
  </si>
  <si>
    <t>846-33053</t>
  </si>
  <si>
    <t>M33053</t>
  </si>
  <si>
    <t>836-28375</t>
  </si>
  <si>
    <t>M28375</t>
  </si>
  <si>
    <t>02/02/2026</t>
  </si>
  <si>
    <t>227-456309-2</t>
  </si>
  <si>
    <t>M456309-2</t>
  </si>
  <si>
    <t>20505670443</t>
  </si>
  <si>
    <t>NESSUS HOTELES PERU S.A.</t>
  </si>
  <si>
    <t>845-22338-2-2</t>
  </si>
  <si>
    <t>M22338-2</t>
  </si>
  <si>
    <t>20601863864</t>
  </si>
  <si>
    <t>GRUPO YARALSKY E.I.R.L.</t>
  </si>
  <si>
    <t>827-21067</t>
  </si>
  <si>
    <t>M21067</t>
  </si>
  <si>
    <t>20613389874</t>
  </si>
  <si>
    <t>MULTISERVICIOS TRANSPORT TOURS VRAEM S.A.C</t>
  </si>
  <si>
    <t>594-4556</t>
  </si>
  <si>
    <t>M4556</t>
  </si>
  <si>
    <t>10161205384</t>
  </si>
  <si>
    <t>MUﾑOZ LAZO ROSA INES</t>
  </si>
  <si>
    <t>227-455880</t>
  </si>
  <si>
    <t>M455880</t>
  </si>
  <si>
    <t>303174579</t>
  </si>
  <si>
    <t>227-456062</t>
  </si>
  <si>
    <t>M456062</t>
  </si>
  <si>
    <t>F125</t>
  </si>
  <si>
    <t>20608300393</t>
  </si>
  <si>
    <t>COMPAﾑIA FOOD RETAIL S.A.C.</t>
  </si>
  <si>
    <t>559-3121</t>
  </si>
  <si>
    <t>M3121</t>
  </si>
  <si>
    <t>10415725537</t>
  </si>
  <si>
    <t>ARAKAKI CHINCHAY GEOVANNA</t>
  </si>
  <si>
    <t>856-29246</t>
  </si>
  <si>
    <t>M29246</t>
  </si>
  <si>
    <t>889-12657-1-1</t>
  </si>
  <si>
    <t>M12657-1</t>
  </si>
  <si>
    <t>227-455621-10-10</t>
  </si>
  <si>
    <t>M455621-10</t>
  </si>
  <si>
    <t>889-12657-3-3</t>
  </si>
  <si>
    <t>M12657-3</t>
  </si>
  <si>
    <t>20402248824</t>
  </si>
  <si>
    <t>RESTAURANT MARISQUERIA MICHELIN SA</t>
  </si>
  <si>
    <t>815-11102-14-14</t>
  </si>
  <si>
    <t>M11102-14</t>
  </si>
  <si>
    <t>20223938478</t>
  </si>
  <si>
    <t>EMPRESA MUNICIPAL DE SERVICIO DE AGUA</t>
  </si>
  <si>
    <t>817-18737-1-1</t>
  </si>
  <si>
    <t>M18737-1</t>
  </si>
  <si>
    <t>20141814312</t>
  </si>
  <si>
    <t>EMP. PRESTADORA SERVICIOS MARANON S.R.L.</t>
  </si>
  <si>
    <t>844-22630</t>
  </si>
  <si>
    <t>M22630</t>
  </si>
  <si>
    <t>20535029548</t>
  </si>
  <si>
    <t>CORPORACION ESCANG S.A.C.</t>
  </si>
  <si>
    <t>835-16642-6-6</t>
  </si>
  <si>
    <t>M16642-6</t>
  </si>
  <si>
    <t>20612880710</t>
  </si>
  <si>
    <t>INVERSIONES MULTIPLES QUISPE ORIZANO EIRL</t>
  </si>
  <si>
    <t>859-27151-1-1</t>
  </si>
  <si>
    <t>M27151-1</t>
  </si>
  <si>
    <t>20611448849</t>
  </si>
  <si>
    <t>FERRETERIA &amp; SERVICIOS EL CONSTRUCTOR E.I.R.L.</t>
  </si>
  <si>
    <t>824-30928</t>
  </si>
  <si>
    <t>M30928</t>
  </si>
  <si>
    <t>10316658054</t>
  </si>
  <si>
    <t>RIOS TAHUA EVERSON JESUS</t>
  </si>
  <si>
    <t>815-11153-1</t>
  </si>
  <si>
    <t>M11153</t>
  </si>
  <si>
    <t>S030</t>
  </si>
  <si>
    <t>844-22655</t>
  </si>
  <si>
    <t>M22655</t>
  </si>
  <si>
    <t>FBC3</t>
  </si>
  <si>
    <t>20608280333</t>
  </si>
  <si>
    <t>COMPAﾑIA HARD DISCOUNT S.A.C.</t>
  </si>
  <si>
    <t>816-19594</t>
  </si>
  <si>
    <t>M19594</t>
  </si>
  <si>
    <t>840-18002</t>
  </si>
  <si>
    <t>M18002</t>
  </si>
  <si>
    <t>20450498841</t>
  </si>
  <si>
    <t>GRIFO TORRES E.I.R.L.</t>
  </si>
  <si>
    <t>897-6404</t>
  </si>
  <si>
    <t>M6404</t>
  </si>
  <si>
    <t>20393813971</t>
  </si>
  <si>
    <t>VICMER SELVA S.A.C.</t>
  </si>
  <si>
    <t>826-18701</t>
  </si>
  <si>
    <t>M18701</t>
  </si>
  <si>
    <t>S754</t>
  </si>
  <si>
    <t>830-6955-1</t>
  </si>
  <si>
    <t>M6955</t>
  </si>
  <si>
    <t>S870</t>
  </si>
  <si>
    <t>20601315051</t>
  </si>
  <si>
    <t>MALL AVENTURA S.A.</t>
  </si>
  <si>
    <t>801-30594</t>
  </si>
  <si>
    <t>M30594</t>
  </si>
  <si>
    <t>20606335581</t>
  </si>
  <si>
    <t>SHOPMARKET S.A.C.</t>
  </si>
  <si>
    <t>801-30586</t>
  </si>
  <si>
    <t>M30586</t>
  </si>
  <si>
    <t>10294036941</t>
  </si>
  <si>
    <t>QUINTANILLA GUTIERREZ WILLY FRANCISCO</t>
  </si>
  <si>
    <t>802-15476</t>
  </si>
  <si>
    <t>M15476</t>
  </si>
  <si>
    <t>839-12709</t>
  </si>
  <si>
    <t>M12709</t>
  </si>
  <si>
    <t>818-16203</t>
  </si>
  <si>
    <t>M16203</t>
  </si>
  <si>
    <t>10413583298</t>
  </si>
  <si>
    <t>CASTRO GARCIA SOCORRO</t>
  </si>
  <si>
    <t>227-456092</t>
  </si>
  <si>
    <t>M456092</t>
  </si>
  <si>
    <t>303499957</t>
  </si>
  <si>
    <t>227-456085</t>
  </si>
  <si>
    <t>M456085</t>
  </si>
  <si>
    <t>303499953</t>
  </si>
  <si>
    <t>227-456087</t>
  </si>
  <si>
    <t>M456087</t>
  </si>
  <si>
    <t>303499954</t>
  </si>
  <si>
    <t>808-14698</t>
  </si>
  <si>
    <t>M14698</t>
  </si>
  <si>
    <t>10104467771</t>
  </si>
  <si>
    <t>CIRILO RAMIREZ PANCORBO</t>
  </si>
  <si>
    <t>819-21142</t>
  </si>
  <si>
    <t>M21142</t>
  </si>
  <si>
    <t>824-31054-2-2</t>
  </si>
  <si>
    <t>M31054-2</t>
  </si>
  <si>
    <t>20614900696</t>
  </si>
  <si>
    <t>PETROCENTROS ANDINA S.A.C.</t>
  </si>
  <si>
    <t>227-455854</t>
  </si>
  <si>
    <t>M455854</t>
  </si>
  <si>
    <t>20600436440</t>
  </si>
  <si>
    <t>GAMARRA MODA PLAZA S.A.C.</t>
  </si>
  <si>
    <t>3.385</t>
  </si>
  <si>
    <t>870-16135-5-5</t>
  </si>
  <si>
    <t>M16135-5</t>
  </si>
  <si>
    <t>20485887866</t>
  </si>
  <si>
    <t>COMPUTEK INGENIEROS EIRL</t>
  </si>
  <si>
    <t>20602362273</t>
  </si>
  <si>
    <t>CA &amp; PE LOGISTIC S.A.C.</t>
  </si>
  <si>
    <t>837-16806-2-2</t>
  </si>
  <si>
    <t>M16806-2</t>
  </si>
  <si>
    <t>20493490924</t>
  </si>
  <si>
    <t xml:space="preserve">COMERCIAL GAVIOTA E.I.R.L.              </t>
  </si>
  <si>
    <t>868-13110-10-10</t>
  </si>
  <si>
    <t>M13110-10</t>
  </si>
  <si>
    <t>20608432699</t>
  </si>
  <si>
    <t>VIDRIERIA Y MELAMINERA CARDENAS EIRL</t>
  </si>
  <si>
    <t>851-21764-1-1</t>
  </si>
  <si>
    <t>M21764-1</t>
  </si>
  <si>
    <t>26/04/2026</t>
  </si>
  <si>
    <t>FP01</t>
  </si>
  <si>
    <t>20454944543</t>
  </si>
  <si>
    <t>TECNICA S.A.C.</t>
  </si>
  <si>
    <t>864-12149-7-7</t>
  </si>
  <si>
    <t>M12149-7</t>
  </si>
  <si>
    <t>838-10436-5-5</t>
  </si>
  <si>
    <t>M10436-5</t>
  </si>
  <si>
    <t>20609021633</t>
  </si>
  <si>
    <t>HOSTAL EL SHADDAI EIRL</t>
  </si>
  <si>
    <t>838-10436-3-3</t>
  </si>
  <si>
    <t>M10436-3</t>
  </si>
  <si>
    <t>828-19396</t>
  </si>
  <si>
    <t>M19396</t>
  </si>
  <si>
    <t>20191121954</t>
  </si>
  <si>
    <t>MUNICIPALIDAD PROVINCIAL ACOBAMBA</t>
  </si>
  <si>
    <t>802-15456-22-22</t>
  </si>
  <si>
    <t>M15456-22</t>
  </si>
  <si>
    <t>03/02/2026</t>
  </si>
  <si>
    <t>20559098141</t>
  </si>
  <si>
    <t>ALFA OMEGA TOURS PREMIUM S.A.C.</t>
  </si>
  <si>
    <t>227-456022</t>
  </si>
  <si>
    <t>M456022</t>
  </si>
  <si>
    <t>303174649</t>
  </si>
  <si>
    <t>833-20005-8-8</t>
  </si>
  <si>
    <t>M20005-8</t>
  </si>
  <si>
    <t>20610178970</t>
  </si>
  <si>
    <t>TURISMO CORONA DEL INCA E.I.R.L.</t>
  </si>
  <si>
    <t>872-19745</t>
  </si>
  <si>
    <t>M19745</t>
  </si>
  <si>
    <t>20520755561</t>
  </si>
  <si>
    <t>ELECTRONIC SIBLINGS SAC</t>
  </si>
  <si>
    <t>836-28289-4-4</t>
  </si>
  <si>
    <t>M28289-4</t>
  </si>
  <si>
    <t>F008</t>
  </si>
  <si>
    <t>20607496961</t>
  </si>
  <si>
    <t>AIR MAJORO SELVA S.A.C.</t>
  </si>
  <si>
    <t>887-11565-2-2</t>
  </si>
  <si>
    <t>M11565-2</t>
  </si>
  <si>
    <t>20119206163</t>
  </si>
  <si>
    <t>COMIDAS RAPIDAS S.A.</t>
  </si>
  <si>
    <t>227-455621-13-13</t>
  </si>
  <si>
    <t>M455621-13</t>
  </si>
  <si>
    <t>F552</t>
  </si>
  <si>
    <t>889-12657-15-15</t>
  </si>
  <si>
    <t>M12657-15</t>
  </si>
  <si>
    <t>227-455691-3-3</t>
  </si>
  <si>
    <t>M455691-3</t>
  </si>
  <si>
    <t>20600409876</t>
  </si>
  <si>
    <t>CORPORACION PERUANA AJB S.A.C.</t>
  </si>
  <si>
    <t>848-26526</t>
  </si>
  <si>
    <t>M26526</t>
  </si>
  <si>
    <t>F103</t>
  </si>
  <si>
    <t>20222237123</t>
  </si>
  <si>
    <t>TRANSPORTES VEGAS E I R L</t>
  </si>
  <si>
    <t>834-12026-1-1</t>
  </si>
  <si>
    <t>M12026-1</t>
  </si>
  <si>
    <t>s002</t>
  </si>
  <si>
    <t>20126850680</t>
  </si>
  <si>
    <t>EPS SEDA HUANUCO S.A.</t>
  </si>
  <si>
    <t>853-18563</t>
  </si>
  <si>
    <t>M18563</t>
  </si>
  <si>
    <t>S113</t>
  </si>
  <si>
    <t>825-26833-7-7</t>
  </si>
  <si>
    <t>M26833-7</t>
  </si>
  <si>
    <t>0004</t>
  </si>
  <si>
    <t>20121796857</t>
  </si>
  <si>
    <t>EPS SEDAM HUANCAYO S.A.</t>
  </si>
  <si>
    <t>836-28449</t>
  </si>
  <si>
    <t>M28449</t>
  </si>
  <si>
    <t>10712204783</t>
  </si>
  <si>
    <t>QUISPE CASTILLO JENNER JOYCER</t>
  </si>
  <si>
    <t>826-18645-7-7</t>
  </si>
  <si>
    <t>M18645-7</t>
  </si>
  <si>
    <t>20606459131</t>
  </si>
  <si>
    <t>TURISMO COVID EXPRESS S.A.C.</t>
  </si>
  <si>
    <t>852-14078</t>
  </si>
  <si>
    <t>M14078</t>
  </si>
  <si>
    <t>0LGB</t>
  </si>
  <si>
    <t>20200712146</t>
  </si>
  <si>
    <t>MUNICIPALIDAD DISTRITAL DE ASILLO</t>
  </si>
  <si>
    <t>840-17893-12-12</t>
  </si>
  <si>
    <t>M17893-12</t>
  </si>
  <si>
    <t>20531404085</t>
  </si>
  <si>
    <t>EMPRESA DE TRANSPORTES Y TURISMO CAJAMARCA S.A.</t>
  </si>
  <si>
    <t>835-16691</t>
  </si>
  <si>
    <t>M16691</t>
  </si>
  <si>
    <t>10708028687</t>
  </si>
  <si>
    <t>MELO CASIMIR YESSICA</t>
  </si>
  <si>
    <t>869-9177</t>
  </si>
  <si>
    <t>M9177</t>
  </si>
  <si>
    <t>20194114789</t>
  </si>
  <si>
    <t>MUNICIPALIDAD DISTRITAL MIGUEL IGLESIAS</t>
  </si>
  <si>
    <t>897-6392-1-1</t>
  </si>
  <si>
    <t>M6392-1</t>
  </si>
  <si>
    <t>FP07</t>
  </si>
  <si>
    <t>20567190162</t>
  </si>
  <si>
    <t>EMPRESA HOTELERA LA CASONA PUERTO REQUEN</t>
  </si>
  <si>
    <t>514-6354</t>
  </si>
  <si>
    <t>M6354</t>
  </si>
  <si>
    <t>808-14645</t>
  </si>
  <si>
    <t>M14645</t>
  </si>
  <si>
    <t>20490392476</t>
  </si>
  <si>
    <t>INNOVAX CS E.I.R.L.</t>
  </si>
  <si>
    <t>840-17920</t>
  </si>
  <si>
    <t>M17920</t>
  </si>
  <si>
    <t>10009316952</t>
  </si>
  <si>
    <t>ROBLEDO ROBLEDO CARMEN MARIA</t>
  </si>
  <si>
    <t>848-26629</t>
  </si>
  <si>
    <t>M26629</t>
  </si>
  <si>
    <t>10026120026</t>
  </si>
  <si>
    <t>BURGOS SAAVEDRA FRANCISCO JAVIER</t>
  </si>
  <si>
    <t>826-18725</t>
  </si>
  <si>
    <t>M18725</t>
  </si>
  <si>
    <t>20452238412</t>
  </si>
  <si>
    <t>MULTISERVICIOS JAL S.R.L.</t>
  </si>
  <si>
    <t>835-16767</t>
  </si>
  <si>
    <t>M16767</t>
  </si>
  <si>
    <t>10040145333</t>
  </si>
  <si>
    <t>SUAREZ BAO LUCY ELIA</t>
  </si>
  <si>
    <t>826-18711</t>
  </si>
  <si>
    <t>M18711</t>
  </si>
  <si>
    <t>10283067705</t>
  </si>
  <si>
    <t>BARRIENTOS SERNA WILFREDO</t>
  </si>
  <si>
    <t>227-455929</t>
  </si>
  <si>
    <t>M455929</t>
  </si>
  <si>
    <t>20610338225</t>
  </si>
  <si>
    <t>A &amp; R AUDICONT ASOCIADAS S.A.C.</t>
  </si>
  <si>
    <t>303174598</t>
  </si>
  <si>
    <t>862-9203</t>
  </si>
  <si>
    <t>M9203</t>
  </si>
  <si>
    <t>863-3378</t>
  </si>
  <si>
    <t>M3378</t>
  </si>
  <si>
    <t>10449989126</t>
  </si>
  <si>
    <t>ARIRAMA CORREA JANNETH MILAGROS</t>
  </si>
  <si>
    <t>813-40180</t>
  </si>
  <si>
    <t>M40180</t>
  </si>
  <si>
    <t>F100</t>
  </si>
  <si>
    <t>20480527209</t>
  </si>
  <si>
    <t>ANGELES HERMANOS SAC</t>
  </si>
  <si>
    <t>847-7961</t>
  </si>
  <si>
    <t>M7961</t>
  </si>
  <si>
    <t>20613410466</t>
  </si>
  <si>
    <t>SERVICIOS GENERALES DIBEND</t>
  </si>
  <si>
    <t>227-456108-6-6</t>
  </si>
  <si>
    <t>M456108-6</t>
  </si>
  <si>
    <t>840-18044</t>
  </si>
  <si>
    <t>M18044</t>
  </si>
  <si>
    <t>20531292341</t>
  </si>
  <si>
    <t>MUNICIPALIDAD DISTRITAL DE TABALOSOS</t>
  </si>
  <si>
    <t>514-6376</t>
  </si>
  <si>
    <t>M6376</t>
  </si>
  <si>
    <t>20610307672</t>
  </si>
  <si>
    <t>DISTRIBUIDORA A &amp; J COLORS SOCIEDAD COMERCIAL DE RESPONSABIL</t>
  </si>
  <si>
    <t>832-18634</t>
  </si>
  <si>
    <t>M18634</t>
  </si>
  <si>
    <t>20485976028</t>
  </si>
  <si>
    <t>EMPRESA DE TRANSPORTES TROPICAL TOURS SCRL</t>
  </si>
  <si>
    <t>227-456025</t>
  </si>
  <si>
    <t>M456025</t>
  </si>
  <si>
    <t>303174651</t>
  </si>
  <si>
    <t>227-456023</t>
  </si>
  <si>
    <t>M456023</t>
  </si>
  <si>
    <t>303174650</t>
  </si>
  <si>
    <t>227-456106-13-13</t>
  </si>
  <si>
    <t>M456106-13</t>
  </si>
  <si>
    <t>872-19730</t>
  </si>
  <si>
    <t>M19730</t>
  </si>
  <si>
    <t>20486954851</t>
  </si>
  <si>
    <t>EMPRESA DE SEGURIDAD ARMADURA DE DIOS S.A.C.</t>
  </si>
  <si>
    <t>831-6477</t>
  </si>
  <si>
    <t>M6477</t>
  </si>
  <si>
    <t>563-5049</t>
  </si>
  <si>
    <t>M5049</t>
  </si>
  <si>
    <t>889-12660-11-11</t>
  </si>
  <si>
    <t>M12660-11</t>
  </si>
  <si>
    <t>20511476691</t>
  </si>
  <si>
    <t>GRUPO D' AURORA S.A.C.</t>
  </si>
  <si>
    <t>889-12660-12-12</t>
  </si>
  <si>
    <t>M12660-12</t>
  </si>
  <si>
    <t>519-3355</t>
  </si>
  <si>
    <t>M3355</t>
  </si>
  <si>
    <t>566-3838</t>
  </si>
  <si>
    <t>M3838</t>
  </si>
  <si>
    <t>856-29127-1-1</t>
  </si>
  <si>
    <t>M29127-1</t>
  </si>
  <si>
    <t>847-7934</t>
  </si>
  <si>
    <t>M7934</t>
  </si>
  <si>
    <t>825-26860-4-4</t>
  </si>
  <si>
    <t>M26860-4</t>
  </si>
  <si>
    <t>856-29117</t>
  </si>
  <si>
    <t>M29117</t>
  </si>
  <si>
    <t>10415821331</t>
  </si>
  <si>
    <t>ROSAS MARCOS BENJAMIN ARISTIDES</t>
  </si>
  <si>
    <t>804-12068</t>
  </si>
  <si>
    <t>M12068</t>
  </si>
  <si>
    <t>10729702744</t>
  </si>
  <si>
    <t>MANCHEGO CHOQUEHUANCA DIANA CORINA</t>
  </si>
  <si>
    <t>839-12713</t>
  </si>
  <si>
    <t>M12713</t>
  </si>
  <si>
    <t>S221</t>
  </si>
  <si>
    <t>896-5477</t>
  </si>
  <si>
    <t>M5477</t>
  </si>
  <si>
    <t>836-28368-4-4</t>
  </si>
  <si>
    <t>M28368-4</t>
  </si>
  <si>
    <t>822-16543</t>
  </si>
  <si>
    <t>M16543</t>
  </si>
  <si>
    <t>20608037196</t>
  </si>
  <si>
    <t>CECISA INVERSIONES S.A.C.</t>
  </si>
  <si>
    <t>813-40298</t>
  </si>
  <si>
    <t>M40298</t>
  </si>
  <si>
    <t>10165611662</t>
  </si>
  <si>
    <t>PISFIL LLONTOP VICTOR</t>
  </si>
  <si>
    <t>836-28464</t>
  </si>
  <si>
    <t>M28464</t>
  </si>
  <si>
    <t>10424861320</t>
  </si>
  <si>
    <t>CAMARENA PASTRANA MANUEL IVAN</t>
  </si>
  <si>
    <t>853-18490</t>
  </si>
  <si>
    <t>M18490</t>
  </si>
  <si>
    <t>20165564759</t>
  </si>
  <si>
    <t>MUNICIPALIDAD DISTRITAL DE SANTA LUCIA</t>
  </si>
  <si>
    <t>227-456133</t>
  </si>
  <si>
    <t>M456133</t>
  </si>
  <si>
    <t>808-14700</t>
  </si>
  <si>
    <t>M14700</t>
  </si>
  <si>
    <t>20502445805</t>
  </si>
  <si>
    <t>WARI SERVICE SOCIEDAD ANONIMA CERRADA-WARI SERVICE S.A.C</t>
  </si>
  <si>
    <t>808-14699</t>
  </si>
  <si>
    <t>M14699</t>
  </si>
  <si>
    <t>857-13951</t>
  </si>
  <si>
    <t>M13951</t>
  </si>
  <si>
    <t>10408890743</t>
  </si>
  <si>
    <t>ALVARADO VARGAS JOSSY KEYLA</t>
  </si>
  <si>
    <t>227-456366</t>
  </si>
  <si>
    <t>M456366</t>
  </si>
  <si>
    <t>20100093082</t>
  </si>
  <si>
    <t>SEGRES SYSTEC S.A.</t>
  </si>
  <si>
    <t>886-10121-15-15</t>
  </si>
  <si>
    <t>M10121-15</t>
  </si>
  <si>
    <t>20447611814</t>
  </si>
  <si>
    <t>FRANCI'S PUNO HOTEL EMPRESA INDIVIDUAL D</t>
  </si>
  <si>
    <t>846-33171</t>
  </si>
  <si>
    <t>M33171</t>
  </si>
  <si>
    <t>15484313137</t>
  </si>
  <si>
    <t>FRANKE RODRIGUEZ JERRY KENNETH</t>
  </si>
  <si>
    <t>851-21736</t>
  </si>
  <si>
    <t>M21736</t>
  </si>
  <si>
    <t>10456299984</t>
  </si>
  <si>
    <t>MAMANI TEVES YESENIA MARIBEL</t>
  </si>
  <si>
    <t>850-18923</t>
  </si>
  <si>
    <t>M18923</t>
  </si>
  <si>
    <t>20409395806</t>
  </si>
  <si>
    <t>EMPRESA INDUSTRIAL TUMBES E.I.R.L.</t>
  </si>
  <si>
    <t>828-19390-3-3</t>
  </si>
  <si>
    <t>M19390-3</t>
  </si>
  <si>
    <t>20212177785</t>
  </si>
  <si>
    <t>DISTRIBUIDORA ROSALES S.R.L.</t>
  </si>
  <si>
    <t>885-3801-1-1</t>
  </si>
  <si>
    <t>M3801-1</t>
  </si>
  <si>
    <t>20602686915</t>
  </si>
  <si>
    <t>CORPORACION TALISMAN A &amp; C EMPRESA INDIVIDUAL DE RESPONSABIL</t>
  </si>
  <si>
    <t>817-18833-3-3</t>
  </si>
  <si>
    <t>M18833-3</t>
  </si>
  <si>
    <t>882-4669-1</t>
  </si>
  <si>
    <t>M4669</t>
  </si>
  <si>
    <t>897-6416-6-6</t>
  </si>
  <si>
    <t>M6416-6</t>
  </si>
  <si>
    <t>20602499325</t>
  </si>
  <si>
    <t>POLLERIA CHIFA SABROSON S.A.C.</t>
  </si>
  <si>
    <t>897-6416-5-5</t>
  </si>
  <si>
    <t>M6416-5</t>
  </si>
  <si>
    <t>20229615603</t>
  </si>
  <si>
    <t>LA PATARASHCA S.A.C.</t>
  </si>
  <si>
    <t>869-9221</t>
  </si>
  <si>
    <t>M9221</t>
  </si>
  <si>
    <t>885-3800-1-1</t>
  </si>
  <si>
    <t>M3800-1</t>
  </si>
  <si>
    <t>861-14626</t>
  </si>
  <si>
    <t>M14626</t>
  </si>
  <si>
    <t>11/02/2026</t>
  </si>
  <si>
    <t>20602305440</t>
  </si>
  <si>
    <t>CORPORATION LA NUEVA JERUSALEN SOCIEDAD COMERCIAL DE RESPONS</t>
  </si>
  <si>
    <t>227-456283-3</t>
  </si>
  <si>
    <t>M456283-3</t>
  </si>
  <si>
    <t>FK67</t>
  </si>
  <si>
    <t>20100123330</t>
  </si>
  <si>
    <t>DELOSI S.A.</t>
  </si>
  <si>
    <t>558-2783</t>
  </si>
  <si>
    <t>M2783</t>
  </si>
  <si>
    <t>F330</t>
  </si>
  <si>
    <t>20565643496</t>
  </si>
  <si>
    <t>GLOBAL FUEL SOCIEDAD ANONIMA</t>
  </si>
  <si>
    <t>227-455574</t>
  </si>
  <si>
    <t>M455574</t>
  </si>
  <si>
    <t>302512648</t>
  </si>
  <si>
    <t>227-456069</t>
  </si>
  <si>
    <t>M456069</t>
  </si>
  <si>
    <t>303499935</t>
  </si>
  <si>
    <t>835-16748-8-8</t>
  </si>
  <si>
    <t>M16748-8</t>
  </si>
  <si>
    <t>822-16546</t>
  </si>
  <si>
    <t>M16546</t>
  </si>
  <si>
    <t>20613682369</t>
  </si>
  <si>
    <t>EMPRESA DE TRANSPORTES &amp; TURISMO LINEA PERUANA S.A.C.</t>
  </si>
  <si>
    <t>561-14171</t>
  </si>
  <si>
    <t>M14171</t>
  </si>
  <si>
    <t>854-29095</t>
  </si>
  <si>
    <t>M29095</t>
  </si>
  <si>
    <t>838-10401-1-1</t>
  </si>
  <si>
    <t>M10401-1</t>
  </si>
  <si>
    <t>851-21673</t>
  </si>
  <si>
    <t>M21673</t>
  </si>
  <si>
    <t>S004</t>
  </si>
  <si>
    <t>20163947693</t>
  </si>
  <si>
    <t>EMPRESA MUNICIPAL DE SANEAMIENTO BASICO PUNO S.A.</t>
  </si>
  <si>
    <t>572-5967</t>
  </si>
  <si>
    <t>M5967</t>
  </si>
  <si>
    <t>870-16133-3-3</t>
  </si>
  <si>
    <t>M16133-3</t>
  </si>
  <si>
    <t>S060</t>
  </si>
  <si>
    <t>510-2667</t>
  </si>
  <si>
    <t>M2667</t>
  </si>
  <si>
    <t>s130</t>
  </si>
  <si>
    <t>843-11221-1</t>
  </si>
  <si>
    <t>M11221</t>
  </si>
  <si>
    <t>20163449669</t>
  </si>
  <si>
    <t>SEMAPACH S.A.</t>
  </si>
  <si>
    <t>846-33079</t>
  </si>
  <si>
    <t>M33079</t>
  </si>
  <si>
    <t>10028966411</t>
  </si>
  <si>
    <t>MARCELO VILCHEZ ELVIS ADOMARS</t>
  </si>
  <si>
    <t>807-39052</t>
  </si>
  <si>
    <t>M39052</t>
  </si>
  <si>
    <t>20159363121</t>
  </si>
  <si>
    <t>MUNICIPALIDAD DISTRITAL DE HUANOQUITE</t>
  </si>
  <si>
    <t>864-12094</t>
  </si>
  <si>
    <t>M12094</t>
  </si>
  <si>
    <t>10188992400</t>
  </si>
  <si>
    <t>SALVATIERRA VEGA IVAN LEONARDO</t>
  </si>
  <si>
    <t>805-5362</t>
  </si>
  <si>
    <t>M5362</t>
  </si>
  <si>
    <t>833-20002</t>
  </si>
  <si>
    <t>M20002</t>
  </si>
  <si>
    <t>853-18583</t>
  </si>
  <si>
    <t>M18583</t>
  </si>
  <si>
    <t>834-12063-1</t>
  </si>
  <si>
    <t>M12063</t>
  </si>
  <si>
    <t>10754448038</t>
  </si>
  <si>
    <t>OLORTEGUI LOPEZ KRISTEL JHARELINE</t>
  </si>
  <si>
    <t>817-18768</t>
  </si>
  <si>
    <t>M18768</t>
  </si>
  <si>
    <t>811-20930-1</t>
  </si>
  <si>
    <t>M20930</t>
  </si>
  <si>
    <t>FH02</t>
  </si>
  <si>
    <t>10250102050</t>
  </si>
  <si>
    <t>CANAL MORALES HERNAN</t>
  </si>
  <si>
    <t>854-29238</t>
  </si>
  <si>
    <t>M29238</t>
  </si>
  <si>
    <t>896-5484-1-1</t>
  </si>
  <si>
    <t>M5484-1</t>
  </si>
  <si>
    <t>F014</t>
  </si>
  <si>
    <t>840-17913</t>
  </si>
  <si>
    <t>M17913</t>
  </si>
  <si>
    <t>20531148496</t>
  </si>
  <si>
    <t>MERCANTIL ZURITA EIRL</t>
  </si>
  <si>
    <t>818-16125</t>
  </si>
  <si>
    <t>M16125</t>
  </si>
  <si>
    <t>10726973836</t>
  </si>
  <si>
    <t>TENAZOA MENA JULIO ARTURO</t>
  </si>
  <si>
    <t>855-24748</t>
  </si>
  <si>
    <t>M24748</t>
  </si>
  <si>
    <t>20607224251</t>
  </si>
  <si>
    <t>FAMILIA &amp; NEGOCIOS PERU S.R.L.</t>
  </si>
  <si>
    <t>836-28331</t>
  </si>
  <si>
    <t>M28331</t>
  </si>
  <si>
    <t>10701076317</t>
  </si>
  <si>
    <t>DIAZ CUEVA JHULIANA LEONOR</t>
  </si>
  <si>
    <t>849-13016</t>
  </si>
  <si>
    <t>M13016</t>
  </si>
  <si>
    <t>846-33137</t>
  </si>
  <si>
    <t>M33137</t>
  </si>
  <si>
    <t>s001</t>
  </si>
  <si>
    <t>895-6230</t>
  </si>
  <si>
    <t>M6230</t>
  </si>
  <si>
    <t>806-26900</t>
  </si>
  <si>
    <t>M26900</t>
  </si>
  <si>
    <t>836-28407</t>
  </si>
  <si>
    <t>M28407</t>
  </si>
  <si>
    <t>20228994902</t>
  </si>
  <si>
    <t>REPRESENTAC Y SERVIC LEO EIRL</t>
  </si>
  <si>
    <t>227-456449-2</t>
  </si>
  <si>
    <t>M456449</t>
  </si>
  <si>
    <t>812-27344-1</t>
  </si>
  <si>
    <t>M27344</t>
  </si>
  <si>
    <t>20277812844</t>
  </si>
  <si>
    <t>EMP. MUNIC. PRESTADORA DE SERV. SANEAMIENTO PROV. ALTO ANDIN</t>
  </si>
  <si>
    <t>869-9191</t>
  </si>
  <si>
    <t>M9191</t>
  </si>
  <si>
    <t>10435360241</t>
  </si>
  <si>
    <t>SALAZAR GUEVARA TANIA EDITH</t>
  </si>
  <si>
    <t>182641602786132</t>
  </si>
  <si>
    <t>810-8978</t>
  </si>
  <si>
    <t>M8978</t>
  </si>
  <si>
    <t>20216734808</t>
  </si>
  <si>
    <t>DESTINOS COURIER S.A.C.</t>
  </si>
  <si>
    <t>819-21126</t>
  </si>
  <si>
    <t>M21126</t>
  </si>
  <si>
    <t>10465654606</t>
  </si>
  <si>
    <t>HERNANDEZ MONTEZA MARLI</t>
  </si>
  <si>
    <t>810-8964</t>
  </si>
  <si>
    <t>M8964</t>
  </si>
  <si>
    <t>20170258216</t>
  </si>
  <si>
    <t>MUNICIPALIDAD DISTRITAL DE INAMBARI</t>
  </si>
  <si>
    <t>836-28462</t>
  </si>
  <si>
    <t>M28462</t>
  </si>
  <si>
    <t>10059548307</t>
  </si>
  <si>
    <t>RAMIREZ MARTINEZ WALTER</t>
  </si>
  <si>
    <t>818-16273</t>
  </si>
  <si>
    <t>M16273</t>
  </si>
  <si>
    <t>10756832251</t>
  </si>
  <si>
    <t>VASQUEZ FERNANDEZ FRANKLYN EYSLIN</t>
  </si>
  <si>
    <t>883-5608</t>
  </si>
  <si>
    <t>M5608</t>
  </si>
  <si>
    <t>20606641975</t>
  </si>
  <si>
    <t>CENTRO MEDICO SALUD INTEGRAL CUSCO S.A.C</t>
  </si>
  <si>
    <t>813-40131</t>
  </si>
  <si>
    <t>M40131</t>
  </si>
  <si>
    <t>813-40124</t>
  </si>
  <si>
    <t>M40124</t>
  </si>
  <si>
    <t>886-10119-9-9</t>
  </si>
  <si>
    <t>M10119-9</t>
  </si>
  <si>
    <t>FTR1</t>
  </si>
  <si>
    <t>20611010070</t>
  </si>
  <si>
    <t>CASA GRILL S.R.L.</t>
  </si>
  <si>
    <t>820-14103-8-8</t>
  </si>
  <si>
    <t>M14103-8</t>
  </si>
  <si>
    <t>227-456512</t>
  </si>
  <si>
    <t>M456512</t>
  </si>
  <si>
    <t>885-3809-1-1</t>
  </si>
  <si>
    <t>M3809-1</t>
  </si>
  <si>
    <t>FA02</t>
  </si>
  <si>
    <t>20394077101</t>
  </si>
  <si>
    <t>HOMECENTERS PERUANOS ORIENTE S.A.C.</t>
  </si>
  <si>
    <t>869-9246-7-7</t>
  </si>
  <si>
    <t>M9246-7</t>
  </si>
  <si>
    <t>20612762725</t>
  </si>
  <si>
    <t>AGUA SAN CAYETANO RAVAME SRL</t>
  </si>
  <si>
    <t>856-29288-1-1</t>
  </si>
  <si>
    <t>M29288-1</t>
  </si>
  <si>
    <t>20445693881</t>
  </si>
  <si>
    <t>CRONOS DISTRIBUIDORES GENERALES S.R.L.</t>
  </si>
  <si>
    <t>861-14654</t>
  </si>
  <si>
    <t>M14654</t>
  </si>
  <si>
    <t>10305893761</t>
  </si>
  <si>
    <t>MAMANI DELGADO DEMECIO</t>
  </si>
  <si>
    <t>837-16807-3-3</t>
  </si>
  <si>
    <t>M16807-3</t>
  </si>
  <si>
    <t>FX03</t>
  </si>
  <si>
    <t>847-7971-2-2</t>
  </si>
  <si>
    <t>M7971-2</t>
  </si>
  <si>
    <t>F054</t>
  </si>
  <si>
    <t>20484204439</t>
  </si>
  <si>
    <t>CADENAS 24 HORAS SAC</t>
  </si>
  <si>
    <t>837-16670-1</t>
  </si>
  <si>
    <t>M16670</t>
  </si>
  <si>
    <t>07/01/2026</t>
  </si>
  <si>
    <t>10442145798</t>
  </si>
  <si>
    <t>MEDINA USURIAGA LICY KARINA</t>
  </si>
  <si>
    <t>824-30992</t>
  </si>
  <si>
    <t>M30992</t>
  </si>
  <si>
    <t>15/01/2026</t>
  </si>
  <si>
    <t>838-10365</t>
  </si>
  <si>
    <t>M10365</t>
  </si>
  <si>
    <t>20572226205</t>
  </si>
  <si>
    <t>CLINICA ODONTOLOGICA YURIDENT Y SERVICIOS GENERALES S.A.C</t>
  </si>
  <si>
    <t>845-22343-1-1</t>
  </si>
  <si>
    <t>M22343-1</t>
  </si>
  <si>
    <t>20602744486</t>
  </si>
  <si>
    <t xml:space="preserve"> N &amp; M PACIFICO S.R.L.</t>
  </si>
  <si>
    <t>507-5673</t>
  </si>
  <si>
    <t>M5673</t>
  </si>
  <si>
    <t>10033659984</t>
  </si>
  <si>
    <t>CHUMACERO JIMENEZ ROSALI</t>
  </si>
  <si>
    <t>830-6908-1</t>
  </si>
  <si>
    <t>M6908</t>
  </si>
  <si>
    <t>10210608368</t>
  </si>
  <si>
    <t>PALOMINO LEON NELLY LAURA</t>
  </si>
  <si>
    <t>887-11564-10-10</t>
  </si>
  <si>
    <t>M11564-10</t>
  </si>
  <si>
    <t>FA27</t>
  </si>
  <si>
    <t>20119407738</t>
  </si>
  <si>
    <t>EMP. DE TRANS. FLORES HNOS. SRL.</t>
  </si>
  <si>
    <t>809-11292</t>
  </si>
  <si>
    <t>M11292</t>
  </si>
  <si>
    <t>20605407570</t>
  </si>
  <si>
    <t>CORPORACION GRAF S.A.C.</t>
  </si>
  <si>
    <t>842-13545</t>
  </si>
  <si>
    <t>M13545</t>
  </si>
  <si>
    <t>S116</t>
  </si>
  <si>
    <t>227-455545</t>
  </si>
  <si>
    <t>M455545</t>
  </si>
  <si>
    <t>227-455546</t>
  </si>
  <si>
    <t>M455546</t>
  </si>
  <si>
    <t>551-6727</t>
  </si>
  <si>
    <t>M6727</t>
  </si>
  <si>
    <t>551-6728</t>
  </si>
  <si>
    <t>M6728</t>
  </si>
  <si>
    <t>227-455618-1-1</t>
  </si>
  <si>
    <t>M455618-1</t>
  </si>
  <si>
    <t>20607165263</t>
  </si>
  <si>
    <t>ANA PAULA HUMALA E.I.R.L.</t>
  </si>
  <si>
    <t>814-15201</t>
  </si>
  <si>
    <t>M15201</t>
  </si>
  <si>
    <t>889-12658</t>
  </si>
  <si>
    <t>M12658</t>
  </si>
  <si>
    <t>831-6518</t>
  </si>
  <si>
    <t>M6518</t>
  </si>
  <si>
    <t>20199780523</t>
  </si>
  <si>
    <t>EMPRESA MUNICIPAL DE SERVICIOS DE AGUA POTABLE Y ALCANTARILL</t>
  </si>
  <si>
    <t>860-14346</t>
  </si>
  <si>
    <t>M14346</t>
  </si>
  <si>
    <t>815-11156-14-14</t>
  </si>
  <si>
    <t>M11156-14</t>
  </si>
  <si>
    <t>10707674950</t>
  </si>
  <si>
    <t>SANCHEZ LUNA GLORIA STEFANY</t>
  </si>
  <si>
    <t>815-11144-1</t>
  </si>
  <si>
    <t>M11144</t>
  </si>
  <si>
    <t>10334182059</t>
  </si>
  <si>
    <t>ESCOBEDO DE PINEDO MARTA</t>
  </si>
  <si>
    <t>824-31107</t>
  </si>
  <si>
    <t>M31107</t>
  </si>
  <si>
    <t>S630</t>
  </si>
  <si>
    <t>806-26782</t>
  </si>
  <si>
    <t>M26782</t>
  </si>
  <si>
    <t>817-18749</t>
  </si>
  <si>
    <t>M18749</t>
  </si>
  <si>
    <t>10756102619</t>
  </si>
  <si>
    <t>CARRASCO REQUEJO PERCY HILDER</t>
  </si>
  <si>
    <t>838-10385</t>
  </si>
  <si>
    <t>M10385</t>
  </si>
  <si>
    <t>10056244005</t>
  </si>
  <si>
    <t>NANSI RODRIGUEZ MOSQUERA</t>
  </si>
  <si>
    <t>815-11132-1</t>
  </si>
  <si>
    <t>M11132</t>
  </si>
  <si>
    <t>10334048298</t>
  </si>
  <si>
    <t>INGA CRUZ ASUNCION</t>
  </si>
  <si>
    <t>839-12678</t>
  </si>
  <si>
    <t>M12678</t>
  </si>
  <si>
    <t>10464952361</t>
  </si>
  <si>
    <t>SALDAﾑA GATICA JHON HENRRY</t>
  </si>
  <si>
    <t>815-11126-1</t>
  </si>
  <si>
    <t>M11126</t>
  </si>
  <si>
    <t>10441289745</t>
  </si>
  <si>
    <t>AGUINAGA TORRES LUZ LUCERO</t>
  </si>
  <si>
    <t>840-17993</t>
  </si>
  <si>
    <t>M17993</t>
  </si>
  <si>
    <t>10702872231</t>
  </si>
  <si>
    <t>VISALOTH TENAZOA FIORELA DEL PILAR</t>
  </si>
  <si>
    <t>839-12680</t>
  </si>
  <si>
    <t>M12680</t>
  </si>
  <si>
    <t>20187348774</t>
  </si>
  <si>
    <t>MUNICIPALIDAD DISTRITAL DE CALZADA</t>
  </si>
  <si>
    <t>826-18698</t>
  </si>
  <si>
    <t>M18698</t>
  </si>
  <si>
    <t>10454563251</t>
  </si>
  <si>
    <t>JUDITH AGUADO ENCISO</t>
  </si>
  <si>
    <t>826-18702</t>
  </si>
  <si>
    <t>M18702</t>
  </si>
  <si>
    <t>10733493921</t>
  </si>
  <si>
    <t>MAYRA EDITH SARMIENTO GUILLEN</t>
  </si>
  <si>
    <t>882-4658-7-7</t>
  </si>
  <si>
    <t>M4658-7</t>
  </si>
  <si>
    <t>803-10545</t>
  </si>
  <si>
    <t>M10545</t>
  </si>
  <si>
    <t>856-29108</t>
  </si>
  <si>
    <t>M29108</t>
  </si>
  <si>
    <t>10426249419</t>
  </si>
  <si>
    <t>EULOGIO MONZON JAHAIRA EVELIN</t>
  </si>
  <si>
    <t>814-15225-12-12</t>
  </si>
  <si>
    <t>M15225-12</t>
  </si>
  <si>
    <t>514-6358</t>
  </si>
  <si>
    <t>M6358</t>
  </si>
  <si>
    <t>20605553291</t>
  </si>
  <si>
    <t>MUNDO COLOR IMPRESIONES E.I.R.L.</t>
  </si>
  <si>
    <t>814-15320-4-4</t>
  </si>
  <si>
    <t>M15320-4</t>
  </si>
  <si>
    <t>FF06</t>
  </si>
  <si>
    <t>20609164582</t>
  </si>
  <si>
    <t>TIENDAS VASQUEZ E.I.R.L.</t>
  </si>
  <si>
    <t>815-11184-2-2</t>
  </si>
  <si>
    <t>M11184-2</t>
  </si>
  <si>
    <t>815-11184-3-3</t>
  </si>
  <si>
    <t>M11184-3</t>
  </si>
  <si>
    <t>818-16289-2-2</t>
  </si>
  <si>
    <t>M16289-2</t>
  </si>
  <si>
    <t>20480562373</t>
  </si>
  <si>
    <t>EMPRESA DE TRANSPORTES Y SERVICIOS ROMERO E.I.R.L.</t>
  </si>
  <si>
    <t>802-15527-3-3</t>
  </si>
  <si>
    <t>M15527-3</t>
  </si>
  <si>
    <t>20606841508</t>
  </si>
  <si>
    <t>COPLISER ANITA E.I.R.L</t>
  </si>
  <si>
    <t>854-29264</t>
  </si>
  <si>
    <t>M29264</t>
  </si>
  <si>
    <t>10181146422</t>
  </si>
  <si>
    <t>ROSARIO CABELLOS BERNARDO ORESTES</t>
  </si>
  <si>
    <t>871-6251</t>
  </si>
  <si>
    <t>M6251</t>
  </si>
  <si>
    <t>10190992972</t>
  </si>
  <si>
    <t>GONZALEZ GARCIA JULISSA ROXANA</t>
  </si>
  <si>
    <t>871-6252</t>
  </si>
  <si>
    <t>M6252</t>
  </si>
  <si>
    <t>20601146119</t>
  </si>
  <si>
    <t>AGELOT S.A.C.</t>
  </si>
  <si>
    <t>826-18784-2-2</t>
  </si>
  <si>
    <t>M18784-2</t>
  </si>
  <si>
    <t>FE02</t>
  </si>
  <si>
    <t>20574611017</t>
  </si>
  <si>
    <t xml:space="preserve">IMPORT KARMA E.I.R.L.                   </t>
  </si>
  <si>
    <t>866-8101-5-5</t>
  </si>
  <si>
    <t>M8101-5</t>
  </si>
  <si>
    <t>20526262183</t>
  </si>
  <si>
    <t>KOALAS DEL NORTE EMPRESA INDIVIDUAL DE RESPONSABILIDAD LIMIT</t>
  </si>
  <si>
    <t>559-3123</t>
  </si>
  <si>
    <t>M3123</t>
  </si>
  <si>
    <t>856-29263</t>
  </si>
  <si>
    <t>M29263</t>
  </si>
  <si>
    <t>20612467693</t>
  </si>
  <si>
    <t>DISTRIBUIDORA Y FERRETERIA EN GENERAL DIAZ E.I.R.L.</t>
  </si>
  <si>
    <t>821-12775</t>
  </si>
  <si>
    <t>M12775</t>
  </si>
  <si>
    <t>20542182734</t>
  </si>
  <si>
    <t>EMPRESA DE SERVICIOS MULTIPLES SIMEON E.I.R.L</t>
  </si>
  <si>
    <t>227-456070</t>
  </si>
  <si>
    <t>M456070</t>
  </si>
  <si>
    <t>303499947</t>
  </si>
  <si>
    <t>810-8940</t>
  </si>
  <si>
    <t>M8940</t>
  </si>
  <si>
    <t>31/01/2026</t>
  </si>
  <si>
    <t>20527660107</t>
  </si>
  <si>
    <t>BOTICA SANTA BEATRIZ S.A.C.</t>
  </si>
  <si>
    <t>814-15202</t>
  </si>
  <si>
    <t>M15202</t>
  </si>
  <si>
    <t>227-456068-4-4</t>
  </si>
  <si>
    <t>M456068-4</t>
  </si>
  <si>
    <t>20609806681</t>
  </si>
  <si>
    <t>LA MORENITA E.I.R.L.</t>
  </si>
  <si>
    <t>835-16748-27-27</t>
  </si>
  <si>
    <t>M16748-27</t>
  </si>
  <si>
    <t>868-13105</t>
  </si>
  <si>
    <t>M13105</t>
  </si>
  <si>
    <t>20488965701</t>
  </si>
  <si>
    <t>MUNICIPALIDAD DISTRITAL DE POLVORA</t>
  </si>
  <si>
    <t>835-16748-19-19</t>
  </si>
  <si>
    <t>M16748-19</t>
  </si>
  <si>
    <t>227-455863</t>
  </si>
  <si>
    <t>M455863</t>
  </si>
  <si>
    <t>227-455890</t>
  </si>
  <si>
    <t>M455890</t>
  </si>
  <si>
    <t>303174589</t>
  </si>
  <si>
    <t>227-455592</t>
  </si>
  <si>
    <t>M455592</t>
  </si>
  <si>
    <t>302512639</t>
  </si>
  <si>
    <t>887-11566-7-7</t>
  </si>
  <si>
    <t>M11566-7</t>
  </si>
  <si>
    <t>887-11566-1-1</t>
  </si>
  <si>
    <t>M11566-1</t>
  </si>
  <si>
    <t>838-10380-2-2</t>
  </si>
  <si>
    <t>M10380-2</t>
  </si>
  <si>
    <t>20600109392</t>
  </si>
  <si>
    <t>TRANS BRAVO &amp; LAMAR E.I.R.L.</t>
  </si>
  <si>
    <t>838-10379</t>
  </si>
  <si>
    <t>M10379</t>
  </si>
  <si>
    <t>10055933257</t>
  </si>
  <si>
    <t>Rolando Kuroiwa Lopez</t>
  </si>
  <si>
    <t>831-6476</t>
  </si>
  <si>
    <t>M6476</t>
  </si>
  <si>
    <t>20129509776</t>
  </si>
  <si>
    <t>ENTIDAD PRESTADORA DE SERVICIOS DE SANEAMIENTO SIERRA CENTRA</t>
  </si>
  <si>
    <t>868-12956</t>
  </si>
  <si>
    <t>M12956</t>
  </si>
  <si>
    <t>20143611893</t>
  </si>
  <si>
    <t>ELECTRO TOCACHE S.A.</t>
  </si>
  <si>
    <t>832-18517</t>
  </si>
  <si>
    <t>M18517</t>
  </si>
  <si>
    <t>S899</t>
  </si>
  <si>
    <t>837-16600-1-1</t>
  </si>
  <si>
    <t>M16600-1</t>
  </si>
  <si>
    <t>FEWA</t>
  </si>
  <si>
    <t>20378890161</t>
  </si>
  <si>
    <t>RASH PERU S.R.L</t>
  </si>
  <si>
    <t>868-13093</t>
  </si>
  <si>
    <t>M13093</t>
  </si>
  <si>
    <t>857-14022</t>
  </si>
  <si>
    <t>M14022</t>
  </si>
  <si>
    <t>851-21749</t>
  </si>
  <si>
    <t>M21749</t>
  </si>
  <si>
    <t>844-22820</t>
  </si>
  <si>
    <t>M22820</t>
  </si>
  <si>
    <t>840-17968</t>
  </si>
  <si>
    <t>M17968</t>
  </si>
  <si>
    <t>835-16653</t>
  </si>
  <si>
    <t>M16653</t>
  </si>
  <si>
    <t>850-18837</t>
  </si>
  <si>
    <t>M18837</t>
  </si>
  <si>
    <t>20603799373</t>
  </si>
  <si>
    <t>UNIDAD EJECUTORA 002 SERVICIOS DE SANEAMIENTO TUMBES</t>
  </si>
  <si>
    <t>850-18838</t>
  </si>
  <si>
    <t>M18838</t>
  </si>
  <si>
    <t>851-21648-2-2</t>
  </si>
  <si>
    <t>M21648-2</t>
  </si>
  <si>
    <t>F850</t>
  </si>
  <si>
    <t>20485180797</t>
  </si>
  <si>
    <t>DISTRIBUIDORA EMBID S.A.C.</t>
  </si>
  <si>
    <t>801-30505</t>
  </si>
  <si>
    <t>M30505</t>
  </si>
  <si>
    <t>20609762862</t>
  </si>
  <si>
    <t>INDUSTRIAS THANI NUTRICION Y SALUD SOCIEDAD ANONIMA CERRADA</t>
  </si>
  <si>
    <t>828-19242</t>
  </si>
  <si>
    <t>M19242</t>
  </si>
  <si>
    <t>10476636065</t>
  </si>
  <si>
    <t>JURADO HUAYLLANI CELIA</t>
  </si>
  <si>
    <t>888-12892-2-2</t>
  </si>
  <si>
    <t>M12892-2</t>
  </si>
  <si>
    <t>F777</t>
  </si>
  <si>
    <t>20520929658</t>
  </si>
  <si>
    <t>AUTOPISTA DEL NORTE S.A.C.</t>
  </si>
  <si>
    <t>844-22642</t>
  </si>
  <si>
    <t>M22642</t>
  </si>
  <si>
    <t>10430831777</t>
  </si>
  <si>
    <t>OSCCO MONROY RUBEN ANGEL</t>
  </si>
  <si>
    <t>551-6739</t>
  </si>
  <si>
    <t>M6739</t>
  </si>
  <si>
    <t>20170855141</t>
  </si>
  <si>
    <t>MUNICIPALIDAD PROVINCIAL DE CANTA</t>
  </si>
  <si>
    <t>804-12145</t>
  </si>
  <si>
    <t>M12145</t>
  </si>
  <si>
    <t>10044382151</t>
  </si>
  <si>
    <t>PALOMINO MARQUINA INES ROCIO</t>
  </si>
  <si>
    <t>227-456012</t>
  </si>
  <si>
    <t>M456012</t>
  </si>
  <si>
    <t>20610775838</t>
  </si>
  <si>
    <t>BLUEBANK S.A.C.</t>
  </si>
  <si>
    <t>303174642</t>
  </si>
  <si>
    <t>227-456015</t>
  </si>
  <si>
    <t>M456015</t>
  </si>
  <si>
    <t>303174643</t>
  </si>
  <si>
    <t>227-456001</t>
  </si>
  <si>
    <t>M456001</t>
  </si>
  <si>
    <t>303174627</t>
  </si>
  <si>
    <t>824-31088</t>
  </si>
  <si>
    <t>M31088</t>
  </si>
  <si>
    <t>10004564249</t>
  </si>
  <si>
    <t>SACCSI VERONICA SANDRA</t>
  </si>
  <si>
    <t>833-20005-7-7</t>
  </si>
  <si>
    <t>M20005-7</t>
  </si>
  <si>
    <t>819-21177</t>
  </si>
  <si>
    <t>M21177</t>
  </si>
  <si>
    <t>10167051451</t>
  </si>
  <si>
    <t>LEON SAMAME CARLOS ORLANDO</t>
  </si>
  <si>
    <t>808-14718-4-4</t>
  </si>
  <si>
    <t>M14718-4</t>
  </si>
  <si>
    <t>857-14030-10-10</t>
  </si>
  <si>
    <t>M14030-10</t>
  </si>
  <si>
    <t>20603116161</t>
  </si>
  <si>
    <t>INVERSIONES Y SERVICIOS BRIGOC E.I.R.L.</t>
  </si>
  <si>
    <t>872-19746</t>
  </si>
  <si>
    <t>M19746</t>
  </si>
  <si>
    <t>20605159398</t>
  </si>
  <si>
    <t>NEGOCIOS DE LIMPIEZA Y AFINES SOCIEDAD COMERCIAL DE RESPONSA</t>
  </si>
  <si>
    <t>868-13108-2-2</t>
  </si>
  <si>
    <t>M13108-2</t>
  </si>
  <si>
    <t>20600135377</t>
  </si>
  <si>
    <t xml:space="preserve">GRUPO PIZANA EXPRESS E.I.R.L.           </t>
  </si>
  <si>
    <t>05/11/2025</t>
  </si>
  <si>
    <t>20467534026</t>
  </si>
  <si>
    <t>AMERICA MOVIL PERU S.A.C.</t>
  </si>
  <si>
    <t>555-2778</t>
  </si>
  <si>
    <t>M2778</t>
  </si>
  <si>
    <t>26/11/2025</t>
  </si>
  <si>
    <t>20421526258</t>
  </si>
  <si>
    <t>MULTIMERCADOS ZONALES S.A.C.</t>
  </si>
  <si>
    <t>851-21779</t>
  </si>
  <si>
    <t>M21779</t>
  </si>
  <si>
    <t>838-10369</t>
  </si>
  <si>
    <t>M10369</t>
  </si>
  <si>
    <t>825-26680</t>
  </si>
  <si>
    <t>M26680</t>
  </si>
  <si>
    <t>227-456271-2</t>
  </si>
  <si>
    <t>M456271-2</t>
  </si>
  <si>
    <t>FT03</t>
  </si>
  <si>
    <t>20607571211</t>
  </si>
  <si>
    <t>IQUITOS PRODUCE EMPRESA INDIVIDUAL DE RESPONSABILIDAD LIMITA</t>
  </si>
  <si>
    <t>227-456353-8</t>
  </si>
  <si>
    <t>M456353-8</t>
  </si>
  <si>
    <t>20608527959</t>
  </si>
  <si>
    <t>GRUPO MARCELINOｴS S.A.C.</t>
  </si>
  <si>
    <t>826-18786-3-3</t>
  </si>
  <si>
    <t>M18786-3</t>
  </si>
  <si>
    <t>FC03</t>
  </si>
  <si>
    <t>20543722309</t>
  </si>
  <si>
    <t>CINDEL S.A.</t>
  </si>
  <si>
    <t>809-11386</t>
  </si>
  <si>
    <t>M11386</t>
  </si>
  <si>
    <t>S162</t>
  </si>
  <si>
    <t>886-10075-13-13</t>
  </si>
  <si>
    <t>M10075-13</t>
  </si>
  <si>
    <t>20615252302</t>
  </si>
  <si>
    <t>PIZZAS Y PASTAS BANVINO EMPRESA INDIVIDUAL DE RESPONSABILIDA</t>
  </si>
  <si>
    <t>501-16678</t>
  </si>
  <si>
    <t>M16678</t>
  </si>
  <si>
    <t>815-11162-3-3</t>
  </si>
  <si>
    <t>M11162-3</t>
  </si>
  <si>
    <t>FT05</t>
  </si>
  <si>
    <t>20612431419</t>
  </si>
  <si>
    <t>EMPRESA DE TRANSPORTE Y TURISMO SOL AMAZONENSE S.A.A.</t>
  </si>
  <si>
    <t>846-33121</t>
  </si>
  <si>
    <t>M33121</t>
  </si>
  <si>
    <t>846-33141</t>
  </si>
  <si>
    <t>M33141</t>
  </si>
  <si>
    <t>819-21087</t>
  </si>
  <si>
    <t>M21087</t>
  </si>
  <si>
    <t>10423924328</t>
  </si>
  <si>
    <t>CHOZO POPAYAN MAIRA VIOLETA</t>
  </si>
  <si>
    <t>869-9232</t>
  </si>
  <si>
    <t>M9232</t>
  </si>
  <si>
    <t>20602151213</t>
  </si>
  <si>
    <t>SERVICIOS Y NEGOCIOS ALMA CORAZON Y VIDA S.A.C.</t>
  </si>
  <si>
    <t>864-12162-3-3</t>
  </si>
  <si>
    <t>M12162-3</t>
  </si>
  <si>
    <t>862-9151</t>
  </si>
  <si>
    <t>M9151</t>
  </si>
  <si>
    <t>854-29004</t>
  </si>
  <si>
    <t>M29004</t>
  </si>
  <si>
    <t>20560135476</t>
  </si>
  <si>
    <t>AURA COMPUTER S.A.C.</t>
  </si>
  <si>
    <t>227-455785</t>
  </si>
  <si>
    <t>M455785</t>
  </si>
  <si>
    <t>303174537</t>
  </si>
  <si>
    <t>227-455775</t>
  </si>
  <si>
    <t>M455775</t>
  </si>
  <si>
    <t>303174533</t>
  </si>
  <si>
    <t>227-455783</t>
  </si>
  <si>
    <t>M455783</t>
  </si>
  <si>
    <t>303174536</t>
  </si>
  <si>
    <t>815-11102-2-2</t>
  </si>
  <si>
    <t>M11102-2</t>
  </si>
  <si>
    <t>840-17893-10-10</t>
  </si>
  <si>
    <t>M17893-10</t>
  </si>
  <si>
    <t>870-16162</t>
  </si>
  <si>
    <t>M16162</t>
  </si>
  <si>
    <t>20392877062</t>
  </si>
  <si>
    <t>GRUPO KOKY`S S.A.C</t>
  </si>
  <si>
    <t>813-40053</t>
  </si>
  <si>
    <t>M40053</t>
  </si>
  <si>
    <t>813-40063</t>
  </si>
  <si>
    <t>M40063</t>
  </si>
  <si>
    <t>808-14620</t>
  </si>
  <si>
    <t>M14620</t>
  </si>
  <si>
    <t>10446841063</t>
  </si>
  <si>
    <t>YOLANDA SUAREZ SICLLA</t>
  </si>
  <si>
    <t>808-14619</t>
  </si>
  <si>
    <t>M14619</t>
  </si>
  <si>
    <t>227-455988</t>
  </si>
  <si>
    <t>M455988</t>
  </si>
  <si>
    <t>S105</t>
  </si>
  <si>
    <t>840-18023</t>
  </si>
  <si>
    <t>M18023</t>
  </si>
  <si>
    <t>20609271648</t>
  </si>
  <si>
    <t>ALIAGA HAC EIRL</t>
  </si>
  <si>
    <t>807-39112</t>
  </si>
  <si>
    <t>M39112</t>
  </si>
  <si>
    <t>10721486104</t>
  </si>
  <si>
    <t>ROJAS CONDORI KATERIN KATTY</t>
  </si>
  <si>
    <t>807-39107</t>
  </si>
  <si>
    <t>M39107</t>
  </si>
  <si>
    <t>894-7661-12-12</t>
  </si>
  <si>
    <t>M7661-12</t>
  </si>
  <si>
    <t>886-10123-2-2</t>
  </si>
  <si>
    <t>M10123-2</t>
  </si>
  <si>
    <t>20542616599</t>
  </si>
  <si>
    <t xml:space="preserve">GRIFO PETROMASS S.R.L.                  </t>
  </si>
  <si>
    <t>227-456195</t>
  </si>
  <si>
    <t>M456195</t>
  </si>
  <si>
    <t>20100032458</t>
  </si>
  <si>
    <t>GRIFOSA S.A.C.</t>
  </si>
  <si>
    <t>227-456202</t>
  </si>
  <si>
    <t>M456202</t>
  </si>
  <si>
    <t>801-30721</t>
  </si>
  <si>
    <t>M30721</t>
  </si>
  <si>
    <t>805-5387-1-1</t>
  </si>
  <si>
    <t>M5387-1</t>
  </si>
  <si>
    <t>20519935512</t>
  </si>
  <si>
    <t>EMPRESA COLECTIVOS MOQUEGUA EXPRESS SOCIEDAD COMERCIAL DE RE</t>
  </si>
  <si>
    <t>863-3394</t>
  </si>
  <si>
    <t>M3394</t>
  </si>
  <si>
    <t>10760725132</t>
  </si>
  <si>
    <t>LOPEZ MORI JUAN CARLOS</t>
  </si>
  <si>
    <t>863-3392</t>
  </si>
  <si>
    <t>M3392</t>
  </si>
  <si>
    <t>802-15521-2-2</t>
  </si>
  <si>
    <t>M15521-2</t>
  </si>
  <si>
    <t>F631</t>
  </si>
  <si>
    <t>20498673521</t>
  </si>
  <si>
    <t xml:space="preserve">DISTRIBUCIONES KATYA S.R.L.             </t>
  </si>
  <si>
    <t>838-10434-3-3</t>
  </si>
  <si>
    <t>M10434-3</t>
  </si>
  <si>
    <t>848-26604</t>
  </si>
  <si>
    <t>M26604</t>
  </si>
  <si>
    <t>840-18060</t>
  </si>
  <si>
    <t>M18060</t>
  </si>
  <si>
    <t>20221965290</t>
  </si>
  <si>
    <t>DISTRIBUIDORA GABY E.I.R.LTDA.</t>
  </si>
  <si>
    <t>806-26971-1-1</t>
  </si>
  <si>
    <t>M26971-1</t>
  </si>
  <si>
    <t>20533204229</t>
  </si>
  <si>
    <t>OROS GROUP SOCIEDAD COMERCIAL DE RESPONSABILIDAD LIMITADA</t>
  </si>
  <si>
    <t>820-14103-7-7</t>
  </si>
  <si>
    <t>M14103-7</t>
  </si>
  <si>
    <t>837-16685-1</t>
  </si>
  <si>
    <t>M16685</t>
  </si>
  <si>
    <t>02/01/2026</t>
  </si>
  <si>
    <t>894-7661-3-3</t>
  </si>
  <si>
    <t>M7661-3</t>
  </si>
  <si>
    <t>227-456157-4-4</t>
  </si>
  <si>
    <t>M456157-4</t>
  </si>
  <si>
    <t>20608310631</t>
  </si>
  <si>
    <t>HOTELES CHIMBOTE LATINO E.I.R.L.</t>
  </si>
  <si>
    <t>812-27332-1</t>
  </si>
  <si>
    <t>M27332</t>
  </si>
  <si>
    <t>10462910164</t>
  </si>
  <si>
    <t>PALOMINO VARGAS FRANKLIN</t>
  </si>
  <si>
    <t>227-456271-8-8</t>
  </si>
  <si>
    <t>M456271-8</t>
  </si>
  <si>
    <t>10457086046</t>
  </si>
  <si>
    <t>FABIAN HERRERA FERNANDO SAMUEL</t>
  </si>
  <si>
    <t>826-18644-11-11</t>
  </si>
  <si>
    <t>M18644-11</t>
  </si>
  <si>
    <t>20534346060</t>
  </si>
  <si>
    <t>EMPRESA DE TRANSPORTES RICHARYLLACTA S.A.</t>
  </si>
  <si>
    <t>886-10124</t>
  </si>
  <si>
    <t>M10124</t>
  </si>
  <si>
    <t>886-10077-1-1</t>
  </si>
  <si>
    <t>M10077-1</t>
  </si>
  <si>
    <t>20400207489</t>
  </si>
  <si>
    <t xml:space="preserve"> LATINO SERVIS S. R. L.</t>
  </si>
  <si>
    <t>227-455537-9-9</t>
  </si>
  <si>
    <t>M455537-9</t>
  </si>
  <si>
    <t>20610671668</t>
  </si>
  <si>
    <t>SOLIPAL ELETTRICA S.A.C.</t>
  </si>
  <si>
    <t>846-33122</t>
  </si>
  <si>
    <t>M33122</t>
  </si>
  <si>
    <t>526-6416</t>
  </si>
  <si>
    <t>M6416</t>
  </si>
  <si>
    <t>S270</t>
  </si>
  <si>
    <t>802-15472</t>
  </si>
  <si>
    <t>M15472</t>
  </si>
  <si>
    <t>825-26833-4</t>
  </si>
  <si>
    <t>M26833-4</t>
  </si>
  <si>
    <t>S787</t>
  </si>
  <si>
    <t>801-30490-3-3</t>
  </si>
  <si>
    <t>M30490-3</t>
  </si>
  <si>
    <t>F311</t>
  </si>
  <si>
    <t>838-10358-9-9</t>
  </si>
  <si>
    <t>M10358-9</t>
  </si>
  <si>
    <t>20542278090</t>
  </si>
  <si>
    <t>Maderas Proyectos y Construcciones D&amp;M S.A.C</t>
  </si>
  <si>
    <t>897-6387</t>
  </si>
  <si>
    <t>M6387</t>
  </si>
  <si>
    <t>820-14029</t>
  </si>
  <si>
    <t>M14029</t>
  </si>
  <si>
    <t>20509300179</t>
  </si>
  <si>
    <t>TRANSPORTES MURILLO AVALOS E.I.R.LTDA.-TRANSMUA E.I.R.L</t>
  </si>
  <si>
    <t>838-10387</t>
  </si>
  <si>
    <t>M10387</t>
  </si>
  <si>
    <t>846-33062</t>
  </si>
  <si>
    <t>M33062</t>
  </si>
  <si>
    <t>182641101840519</t>
  </si>
  <si>
    <t>858-20809</t>
  </si>
  <si>
    <t>M20809</t>
  </si>
  <si>
    <t>S531</t>
  </si>
  <si>
    <t>856-29147</t>
  </si>
  <si>
    <t>M29147</t>
  </si>
  <si>
    <t>839-12677</t>
  </si>
  <si>
    <t>M12677</t>
  </si>
  <si>
    <t>10214860304</t>
  </si>
  <si>
    <t>LEON RAMIREZ VILMA MARTHA</t>
  </si>
  <si>
    <t>840-17986</t>
  </si>
  <si>
    <t>M17986</t>
  </si>
  <si>
    <t>20602759998</t>
  </si>
  <si>
    <t>INVERSIONES GIYOMAXHUM S.A.C.</t>
  </si>
  <si>
    <t>868-13019</t>
  </si>
  <si>
    <t>M13019</t>
  </si>
  <si>
    <t>10711964059</t>
  </si>
  <si>
    <t>USHIﾑAHUA TELLO JAIR</t>
  </si>
  <si>
    <t>815-11124-1</t>
  </si>
  <si>
    <t>M11124</t>
  </si>
  <si>
    <t>20168007168</t>
  </si>
  <si>
    <t>MUNICIPALIDAD PROVINCIAL CHACHAPOYAS</t>
  </si>
  <si>
    <t>824-31014</t>
  </si>
  <si>
    <t>M31014</t>
  </si>
  <si>
    <t>10701384313</t>
  </si>
  <si>
    <t>TORRES PIMENTEL EYNNER PETER</t>
  </si>
  <si>
    <t>853-18495</t>
  </si>
  <si>
    <t>M18495</t>
  </si>
  <si>
    <t>10426331875</t>
  </si>
  <si>
    <t>VARGAS HALLASI ZENAIDA</t>
  </si>
  <si>
    <t>806-26775-2-2</t>
  </si>
  <si>
    <t>M26775-2</t>
  </si>
  <si>
    <t>20532958602</t>
  </si>
  <si>
    <t>ILUMINACIONES ANITA EMPRESA INDIVIDUAL D</t>
  </si>
  <si>
    <t>227-455984</t>
  </si>
  <si>
    <t>M455984</t>
  </si>
  <si>
    <t>S104</t>
  </si>
  <si>
    <t>834-12037-1</t>
  </si>
  <si>
    <t>M12037</t>
  </si>
  <si>
    <t>10230141164</t>
  </si>
  <si>
    <t>CARRILLO OLIVERA DINA ESTHER</t>
  </si>
  <si>
    <t>855-24713</t>
  </si>
  <si>
    <t>M24713</t>
  </si>
  <si>
    <t>20491800985</t>
  </si>
  <si>
    <t>MULTISERVICIOS EL HAWAIANO</t>
  </si>
  <si>
    <t>817-18818</t>
  </si>
  <si>
    <t>M18818</t>
  </si>
  <si>
    <t>10278584122</t>
  </si>
  <si>
    <t>OJEDA MELENDREZ ELICIA</t>
  </si>
  <si>
    <t>861-14561-2-2</t>
  </si>
  <si>
    <t>M14561-2</t>
  </si>
  <si>
    <t>20228372651</t>
  </si>
  <si>
    <t>SERVICENTRO EL MAJEﾑO S.R.L</t>
  </si>
  <si>
    <t>806-26934</t>
  </si>
  <si>
    <t>M26934</t>
  </si>
  <si>
    <t>20608349376</t>
  </si>
  <si>
    <t>HONGWEI E.I.R.L.</t>
  </si>
  <si>
    <t>825-26833-16-16</t>
  </si>
  <si>
    <t>M26833-16</t>
  </si>
  <si>
    <t>20402243865</t>
  </si>
  <si>
    <t>GRIFO SAN CARLOS EIRL</t>
  </si>
  <si>
    <t>227-456279-33-33</t>
  </si>
  <si>
    <t>M456279-33</t>
  </si>
  <si>
    <t>832-18601</t>
  </si>
  <si>
    <t>M18601</t>
  </si>
  <si>
    <t>20608465309</t>
  </si>
  <si>
    <t>H2O ESENCIAL SOCIEDAD ANONIMA CERRADA</t>
  </si>
  <si>
    <t>824-31155</t>
  </si>
  <si>
    <t>M31155</t>
  </si>
  <si>
    <t>20533962832</t>
  </si>
  <si>
    <t>CONSTRUCTORA FERRETERA ACOCHACA S.A.C.</t>
  </si>
  <si>
    <t>834-12105-2-2</t>
  </si>
  <si>
    <t>M12105-2</t>
  </si>
  <si>
    <t>20609384558</t>
  </si>
  <si>
    <t>HIDROCARBUROS RIOS D &amp; D SAC</t>
  </si>
  <si>
    <t>868-12989-5-5</t>
  </si>
  <si>
    <t>M12989-5</t>
  </si>
  <si>
    <t>504-8114</t>
  </si>
  <si>
    <t>M8114</t>
  </si>
  <si>
    <t>10091032274</t>
  </si>
  <si>
    <t>HUAMAN FERNANDEZ EUGENIA</t>
  </si>
  <si>
    <t>847-7953-1-1</t>
  </si>
  <si>
    <t>M7953-1</t>
  </si>
  <si>
    <t>20610631003</t>
  </si>
  <si>
    <t>DE LA CRUZ FOOD E.I.R.L.</t>
  </si>
  <si>
    <t>849-13019</t>
  </si>
  <si>
    <t>20525628303</t>
  </si>
  <si>
    <t>ALEMAR S.R.L.</t>
  </si>
  <si>
    <t>829-4755-10-10</t>
  </si>
  <si>
    <t>M4755-10</t>
  </si>
  <si>
    <t>F202</t>
  </si>
  <si>
    <t>841-14181</t>
  </si>
  <si>
    <t>M14181</t>
  </si>
  <si>
    <t>10475276171</t>
  </si>
  <si>
    <t>GARAVITO QUISPE FLOR MIRA SOLEDAD</t>
  </si>
  <si>
    <t>839-12720</t>
  </si>
  <si>
    <t>M12720</t>
  </si>
  <si>
    <t>10726898885</t>
  </si>
  <si>
    <t>AQUINO VENEGAS MARILYN ROSALIA</t>
  </si>
  <si>
    <t>227-456209</t>
  </si>
  <si>
    <t>M456209</t>
  </si>
  <si>
    <t>227-456260</t>
  </si>
  <si>
    <t>M456260</t>
  </si>
  <si>
    <t>303499995</t>
  </si>
  <si>
    <t>227-456261</t>
  </si>
  <si>
    <t>M456261</t>
  </si>
  <si>
    <t>303499996</t>
  </si>
  <si>
    <t>227-456265</t>
  </si>
  <si>
    <t>M456265</t>
  </si>
  <si>
    <t>303499998</t>
  </si>
  <si>
    <t>227-456273</t>
  </si>
  <si>
    <t>M456273</t>
  </si>
  <si>
    <t>303500001</t>
  </si>
  <si>
    <t>227-455977-1-1</t>
  </si>
  <si>
    <t>M455977-1</t>
  </si>
  <si>
    <t>FY01</t>
  </si>
  <si>
    <t>20493387597</t>
  </si>
  <si>
    <t>P &amp; P INVESTMENT SAC</t>
  </si>
  <si>
    <t>848-26504-18-18</t>
  </si>
  <si>
    <t>M26504-18</t>
  </si>
  <si>
    <t>F513</t>
  </si>
  <si>
    <t>20522547957</t>
  </si>
  <si>
    <t>CONCESIONARIA VIAL DEL SOL S.A. - COVISOL S.A.</t>
  </si>
  <si>
    <t>572-5974</t>
  </si>
  <si>
    <t>M5974</t>
  </si>
  <si>
    <t>20603964749</t>
  </si>
  <si>
    <t>FOTOLAB TANY E.I.R.L.</t>
  </si>
  <si>
    <t>227-455696</t>
  </si>
  <si>
    <t>M455696</t>
  </si>
  <si>
    <t>227-455666</t>
  </si>
  <si>
    <t>M455666</t>
  </si>
  <si>
    <t>227-455697</t>
  </si>
  <si>
    <t>M455697</t>
  </si>
  <si>
    <t>227-455701</t>
  </si>
  <si>
    <t>M455701</t>
  </si>
  <si>
    <t>227-455687</t>
  </si>
  <si>
    <t>M455687</t>
  </si>
  <si>
    <t>861-14560-1-1</t>
  </si>
  <si>
    <t>M14560-1</t>
  </si>
  <si>
    <t>20454591365</t>
  </si>
  <si>
    <t>HERMANOS ARANGO MEDINA S.R.L.</t>
  </si>
  <si>
    <t>855-24684</t>
  </si>
  <si>
    <t>M24684</t>
  </si>
  <si>
    <t>20606243805</t>
  </si>
  <si>
    <t>A&amp;D INV. SERVICIOS GENERALES E.I.R.L.</t>
  </si>
  <si>
    <t>855-24664</t>
  </si>
  <si>
    <t>M24664</t>
  </si>
  <si>
    <t>20604294534</t>
  </si>
  <si>
    <t>BOTICAS LULE SALUD Y ECONOMIA S.A.C</t>
  </si>
  <si>
    <t>832-18509-1-1</t>
  </si>
  <si>
    <t>M18509-1</t>
  </si>
  <si>
    <t>20613320416</t>
  </si>
  <si>
    <t>ALEXANY EIRL</t>
  </si>
  <si>
    <t>802-15470</t>
  </si>
  <si>
    <t>M15470</t>
  </si>
  <si>
    <t>883-5612</t>
  </si>
  <si>
    <t>M5612</t>
  </si>
  <si>
    <t>864-12118-1-1</t>
  </si>
  <si>
    <t>M12118-1</t>
  </si>
  <si>
    <t>227-455956</t>
  </si>
  <si>
    <t>M455956</t>
  </si>
  <si>
    <t>20333372216</t>
  </si>
  <si>
    <t>ALIGNET S.A.C.</t>
  </si>
  <si>
    <t>303174613</t>
  </si>
  <si>
    <t>826-18680</t>
  </si>
  <si>
    <t>M18680</t>
  </si>
  <si>
    <t>842-13550</t>
  </si>
  <si>
    <t>M13550</t>
  </si>
  <si>
    <t>20231374028</t>
  </si>
  <si>
    <t>EMP. TRANSP. VIRGEN DEL CARMEN MALA CAﾑETE SAC</t>
  </si>
  <si>
    <t>813-40066</t>
  </si>
  <si>
    <t>M40066</t>
  </si>
  <si>
    <t>10167192837</t>
  </si>
  <si>
    <t>BARANDIARAN ROA LUIS FELIPE</t>
  </si>
  <si>
    <t>838-10377</t>
  </si>
  <si>
    <t>M10377</t>
  </si>
  <si>
    <t>10011577135</t>
  </si>
  <si>
    <t>S疣chez Murrieta Ney</t>
  </si>
  <si>
    <t>824-30944</t>
  </si>
  <si>
    <t>M30944</t>
  </si>
  <si>
    <t>10470022375</t>
  </si>
  <si>
    <t>POLO SIANCAS DIEGO ERNESTO</t>
  </si>
  <si>
    <t>803-10544</t>
  </si>
  <si>
    <t>M10544</t>
  </si>
  <si>
    <t>10087458445</t>
  </si>
  <si>
    <t>CARRERA VILLAVICENCIO DE POSTIGO JANETT ROXANA</t>
  </si>
  <si>
    <t>838-10358-5-5</t>
  </si>
  <si>
    <t>M10358-5</t>
  </si>
  <si>
    <t>20606326018</t>
  </si>
  <si>
    <t>INVERSIONES PRIYA TEL EIRL</t>
  </si>
  <si>
    <t>872-19740-8-8</t>
  </si>
  <si>
    <t>M19740-8</t>
  </si>
  <si>
    <t>FB04</t>
  </si>
  <si>
    <t>801-30683</t>
  </si>
  <si>
    <t>M30683</t>
  </si>
  <si>
    <t>227-455938-19-19</t>
  </si>
  <si>
    <t>M455938-19</t>
  </si>
  <si>
    <t>20615474135</t>
  </si>
  <si>
    <t>CORPORACION JMP S.A.C.</t>
  </si>
  <si>
    <t>821-12747</t>
  </si>
  <si>
    <t>M12747</t>
  </si>
  <si>
    <t>20208828593</t>
  </si>
  <si>
    <t>MUNICIPALIDAD DISTRITAL DE SAN CRISTOBAL DE RAJAN</t>
  </si>
  <si>
    <t>825-26657-3-3</t>
  </si>
  <si>
    <t>M26657-3</t>
  </si>
  <si>
    <t>840-17897-1-1</t>
  </si>
  <si>
    <t>M17897-1</t>
  </si>
  <si>
    <t>20104102744</t>
  </si>
  <si>
    <t>COMERCIAL SELVA NOR PERUANA S.A.</t>
  </si>
  <si>
    <t>862-9204-9-9</t>
  </si>
  <si>
    <t>M9204-9</t>
  </si>
  <si>
    <t>858-20807-3</t>
  </si>
  <si>
    <t>M20807-3</t>
  </si>
  <si>
    <t>20175113194</t>
  </si>
  <si>
    <t>MUNICIPALIDAD DISTRITAL DE PACASMAYO</t>
  </si>
  <si>
    <t>857-13925-1-1</t>
  </si>
  <si>
    <t>M13925-1</t>
  </si>
  <si>
    <t>20605921443</t>
  </si>
  <si>
    <t>CORPORACION E INVERSIONES TAMAYO S.A.C.</t>
  </si>
  <si>
    <t>803-10580</t>
  </si>
  <si>
    <t>M10580</t>
  </si>
  <si>
    <t>10225274997</t>
  </si>
  <si>
    <t>FIGUEROA CERCEDO SERGIO MOISES</t>
  </si>
  <si>
    <t>888-12918-2-2</t>
  </si>
  <si>
    <t>M12918-2</t>
  </si>
  <si>
    <t>F111</t>
  </si>
  <si>
    <t>808-14695</t>
  </si>
  <si>
    <t>M14695</t>
  </si>
  <si>
    <t>20450523381</t>
  </si>
  <si>
    <t>EMPRESA DE TRANSPORTES REY DE LOS ANDES S.R.L.</t>
  </si>
  <si>
    <t>865-12012</t>
  </si>
  <si>
    <t>M12012</t>
  </si>
  <si>
    <t>840-18047-10-10</t>
  </si>
  <si>
    <t>M18047-10</t>
  </si>
  <si>
    <t>801-30705-1-1</t>
  </si>
  <si>
    <t>M30705-1</t>
  </si>
  <si>
    <t>820-14080-1-1</t>
  </si>
  <si>
    <t>M14080-1</t>
  </si>
  <si>
    <t>F796</t>
  </si>
  <si>
    <t>810-8958</t>
  </si>
  <si>
    <t>M8958</t>
  </si>
  <si>
    <t>10461115859</t>
  </si>
  <si>
    <t>TINTA QUISPE ZULMA</t>
  </si>
  <si>
    <t>541-18048</t>
  </si>
  <si>
    <t>M18048</t>
  </si>
  <si>
    <t>551-6760</t>
  </si>
  <si>
    <t>M6760</t>
  </si>
  <si>
    <t>10099752357</t>
  </si>
  <si>
    <t>FLORES VALDIVIA YOVANA YANET</t>
  </si>
  <si>
    <t>514-6377</t>
  </si>
  <si>
    <t>M6377</t>
  </si>
  <si>
    <t>843-11238-1-1</t>
  </si>
  <si>
    <t>M11238-1</t>
  </si>
  <si>
    <t>806-26961-1-1</t>
  </si>
  <si>
    <t>M26961-1</t>
  </si>
  <si>
    <t>20612235024</t>
  </si>
  <si>
    <t>HIDROCARBUROS CANDARAVE SOCIEDAD ANONIMA CERRADA</t>
  </si>
  <si>
    <t>227-456228</t>
  </si>
  <si>
    <t>M456228</t>
  </si>
  <si>
    <t>303500008</t>
  </si>
  <si>
    <t>227-455955</t>
  </si>
  <si>
    <t>M455955</t>
  </si>
  <si>
    <t>20266409461</t>
  </si>
  <si>
    <t>OPEN PLAZA S.A</t>
  </si>
  <si>
    <t>303174619</t>
  </si>
  <si>
    <t>853-18540</t>
  </si>
  <si>
    <t>M18540</t>
  </si>
  <si>
    <t>9001</t>
  </si>
  <si>
    <t>855-24778</t>
  </si>
  <si>
    <t>M24778</t>
  </si>
  <si>
    <t>826-18615</t>
  </si>
  <si>
    <t>M18615</t>
  </si>
  <si>
    <t>S005</t>
  </si>
  <si>
    <t>20143079075</t>
  </si>
  <si>
    <t>SEDA AYACUCHO</t>
  </si>
  <si>
    <t>810-8941-1</t>
  </si>
  <si>
    <t>M8941</t>
  </si>
  <si>
    <t>819-21115</t>
  </si>
  <si>
    <t>M21115</t>
  </si>
  <si>
    <t>10468194452</t>
  </si>
  <si>
    <t>SANDOVAL BARRETO MARTINA SUSANA</t>
  </si>
  <si>
    <t>842-13546</t>
  </si>
  <si>
    <t>M13546</t>
  </si>
  <si>
    <t>S101</t>
  </si>
  <si>
    <t>856-29151</t>
  </si>
  <si>
    <t>M29151</t>
  </si>
  <si>
    <t>20195717428</t>
  </si>
  <si>
    <t>MUNICIPALIDAD DISTRITAL DE CONCHUCOS</t>
  </si>
  <si>
    <t>855-24781</t>
  </si>
  <si>
    <t>M24781</t>
  </si>
  <si>
    <t>20606041439</t>
  </si>
  <si>
    <t>INVERSIONES GERMAR E.I.R.L.</t>
  </si>
  <si>
    <t>817-18843</t>
  </si>
  <si>
    <t>M18843</t>
  </si>
  <si>
    <t>10409673762</t>
  </si>
  <si>
    <t>FERNANDEZ TARRILLO GLADYS</t>
  </si>
  <si>
    <t>821-12768</t>
  </si>
  <si>
    <t>M12768</t>
  </si>
  <si>
    <t>10726596625</t>
  </si>
  <si>
    <t>SIFUENTES ACUﾑA JULIO CESAR</t>
  </si>
  <si>
    <t>839-12726</t>
  </si>
  <si>
    <t>M12726</t>
  </si>
  <si>
    <t>20604038562</t>
  </si>
  <si>
    <t>GRUPO ANKAP S.A.C.</t>
  </si>
  <si>
    <t>227-455981</t>
  </si>
  <si>
    <t>M455981</t>
  </si>
  <si>
    <t>818-16169</t>
  </si>
  <si>
    <t>10802330079</t>
  </si>
  <si>
    <t>CAYOTOPA SANCHEZ YECENIA</t>
  </si>
  <si>
    <t>227-456492</t>
  </si>
  <si>
    <t>M456492</t>
  </si>
  <si>
    <t>801-30490-1-1</t>
  </si>
  <si>
    <t>M30490-1</t>
  </si>
  <si>
    <t>20498522662</t>
  </si>
  <si>
    <t>INVERSIONES FERRETERAS INDUSTRIALES ELECTRICAS E.I.R.L.</t>
  </si>
  <si>
    <t>832-18534</t>
  </si>
  <si>
    <t>M18534</t>
  </si>
  <si>
    <t>10441146898</t>
  </si>
  <si>
    <t>LADERA MANYARI YEFERSON</t>
  </si>
  <si>
    <t>227-456460-2</t>
  </si>
  <si>
    <t>M456460</t>
  </si>
  <si>
    <t>824-30942</t>
  </si>
  <si>
    <t>M30942</t>
  </si>
  <si>
    <t>20530961312</t>
  </si>
  <si>
    <t>INFOTEL SAC</t>
  </si>
  <si>
    <t>817-18737-4-4</t>
  </si>
  <si>
    <t>M18737-4</t>
  </si>
  <si>
    <t>20609505720</t>
  </si>
  <si>
    <t>GOTA NATURAL E.I.R.L</t>
  </si>
  <si>
    <t>813-40076</t>
  </si>
  <si>
    <t>M40076</t>
  </si>
  <si>
    <t>804-12110</t>
  </si>
  <si>
    <t>M12110</t>
  </si>
  <si>
    <t>10467871116</t>
  </si>
  <si>
    <t>APAZA ARCE JUAN JOSE</t>
  </si>
  <si>
    <t>834-12083-1</t>
  </si>
  <si>
    <t>M12083</t>
  </si>
  <si>
    <t>20172357378</t>
  </si>
  <si>
    <t>MUNICIPALIDAD DISTRITAL DE LUYANDO</t>
  </si>
  <si>
    <t>851-21702</t>
  </si>
  <si>
    <t>M21702</t>
  </si>
  <si>
    <t>10443592411</t>
  </si>
  <si>
    <t>QUISPE LARICO IVAN CESAR</t>
  </si>
  <si>
    <t>227-455938-3-3</t>
  </si>
  <si>
    <t>M455938-3</t>
  </si>
  <si>
    <t>20613272942</t>
  </si>
  <si>
    <t>LUCES JML E.I.R.L.</t>
  </si>
  <si>
    <t>825-26733</t>
  </si>
  <si>
    <t>M26733</t>
  </si>
  <si>
    <t>20486415631</t>
  </si>
  <si>
    <t>CENTRO MEDICO Y BOTICAS LOS ANGELES EIRL.</t>
  </si>
  <si>
    <t>870-16172</t>
  </si>
  <si>
    <t>M16172</t>
  </si>
  <si>
    <t>20146640843</t>
  </si>
  <si>
    <t>MUNICIPALIDAD DISTRITAL DE PICHANAQUI</t>
  </si>
  <si>
    <t>833-19964</t>
  </si>
  <si>
    <t>M19964</t>
  </si>
  <si>
    <t>20446964012</t>
  </si>
  <si>
    <t>BOTICA 24 HORAS E.I.R.L</t>
  </si>
  <si>
    <t>519-3363</t>
  </si>
  <si>
    <t>M3363</t>
  </si>
  <si>
    <t>10073756818</t>
  </si>
  <si>
    <t>MULTISERVICIOS  NILTO</t>
  </si>
  <si>
    <t>839-12690-3-3</t>
  </si>
  <si>
    <t>M12690-3</t>
  </si>
  <si>
    <t>20284900546</t>
  </si>
  <si>
    <t>SERVICIOS GENERALES SOCIEDAD ANONIMA CERRADA</t>
  </si>
  <si>
    <t>839-12690-2-2</t>
  </si>
  <si>
    <t>M12690-2</t>
  </si>
  <si>
    <t>806-26951</t>
  </si>
  <si>
    <t>M26951</t>
  </si>
  <si>
    <t>10424117159</t>
  </si>
  <si>
    <t>OSORIO ERNESTO ALEJANDRO</t>
  </si>
  <si>
    <t>897-6414-7-7</t>
  </si>
  <si>
    <t>M6414-7</t>
  </si>
  <si>
    <t>20572161316</t>
  </si>
  <si>
    <t>LA PRADERA INVERSIONES JJ S.A.C.</t>
  </si>
  <si>
    <t>813-40307-12-12</t>
  </si>
  <si>
    <t>M40307-12</t>
  </si>
  <si>
    <t>871-6243-1-1</t>
  </si>
  <si>
    <t>M6243-1</t>
  </si>
  <si>
    <t>20611792451</t>
  </si>
  <si>
    <t>DEVESOFT SOLUTIONS S.A.C.</t>
  </si>
  <si>
    <t>897-6416-3-3</t>
  </si>
  <si>
    <t>M6416-3</t>
  </si>
  <si>
    <t>20450421627</t>
  </si>
  <si>
    <t>REPRESENTACIONES Y SERVICIOS TURISTICOS ESPAﾑA S.A.C.</t>
  </si>
  <si>
    <t>896-5489-4-4</t>
  </si>
  <si>
    <t>M5489-4</t>
  </si>
  <si>
    <t>846-33228</t>
  </si>
  <si>
    <t>M33228</t>
  </si>
  <si>
    <t>F011</t>
  </si>
  <si>
    <t>20611176351</t>
  </si>
  <si>
    <t>COURIER DEL NORTE EXPRESS SAC</t>
  </si>
  <si>
    <t>817-18899-1-1</t>
  </si>
  <si>
    <t>M18899-1</t>
  </si>
  <si>
    <t>20480738676</t>
  </si>
  <si>
    <t>ESTACION DE SERVICIOS LOS LEONES SAC</t>
  </si>
  <si>
    <t>849-12994-11-11</t>
  </si>
  <si>
    <t>M12994-11</t>
  </si>
  <si>
    <t>845-22358-4-4</t>
  </si>
  <si>
    <t>M22358-4</t>
  </si>
  <si>
    <t>20611015705</t>
  </si>
  <si>
    <t>TOUR SANTOS SUR S.R.L.</t>
  </si>
  <si>
    <t>810-8930</t>
  </si>
  <si>
    <t>M8930</t>
  </si>
  <si>
    <t>20232820111</t>
  </si>
  <si>
    <t>MUNICIPALIDAD DISTRITAL DE HUEPETUHE</t>
  </si>
  <si>
    <t>227-455645-2</t>
  </si>
  <si>
    <t>M455645</t>
  </si>
  <si>
    <t>227-455537-17-17</t>
  </si>
  <si>
    <t>M455537-17</t>
  </si>
  <si>
    <t>822-16529</t>
  </si>
  <si>
    <t>M16529</t>
  </si>
  <si>
    <t>20600754140</t>
  </si>
  <si>
    <t>EMPRESA DE TRANSPORTES Y SERVICIOS MULTIPLES EL CERREﾑITO S.</t>
  </si>
  <si>
    <t>868-13013</t>
  </si>
  <si>
    <t>M13013</t>
  </si>
  <si>
    <t>864-12108</t>
  </si>
  <si>
    <t>M12108</t>
  </si>
  <si>
    <t>868-12999</t>
  </si>
  <si>
    <t>M12999</t>
  </si>
  <si>
    <t>824-31068</t>
  </si>
  <si>
    <t>M31068</t>
  </si>
  <si>
    <t>868-13069</t>
  </si>
  <si>
    <t>M13069</t>
  </si>
  <si>
    <t>561-14170</t>
  </si>
  <si>
    <t>M14170</t>
  </si>
  <si>
    <t>227-456291</t>
  </si>
  <si>
    <t>M456291</t>
  </si>
  <si>
    <t>807-38952</t>
  </si>
  <si>
    <t>M38952</t>
  </si>
  <si>
    <t>20490571729</t>
  </si>
  <si>
    <t>INCAS CONNECTIONS AGENCIA DE VIAJES TURISMO Y HOTELERIA SOCI</t>
  </si>
  <si>
    <t>836-28418</t>
  </si>
  <si>
    <t>M28418</t>
  </si>
  <si>
    <t>10450634706</t>
  </si>
  <si>
    <t>MAMANI LOPE ANGEL YACU</t>
  </si>
  <si>
    <t>870-16186</t>
  </si>
  <si>
    <t>M16186</t>
  </si>
  <si>
    <t>10474352302</t>
  </si>
  <si>
    <t>AGUILAR NAVARRO DEYSI VERONICA</t>
  </si>
  <si>
    <t>227-456010</t>
  </si>
  <si>
    <t>M456010</t>
  </si>
  <si>
    <t>20554449434</t>
  </si>
  <si>
    <t>CORPORACION REVAC S.A.C.</t>
  </si>
  <si>
    <t>836-28300-2-2</t>
  </si>
  <si>
    <t>M28300-2</t>
  </si>
  <si>
    <t>20611672544</t>
  </si>
  <si>
    <t xml:space="preserve">GRUPO EDITECH UCAYALI EMPRESA INDIVIDUAL DE RESPONSABILIDAD </t>
  </si>
  <si>
    <t>844-22606</t>
  </si>
  <si>
    <t>M22606</t>
  </si>
  <si>
    <t>10401786479</t>
  </si>
  <si>
    <t>VILLAVERDE GAVILAN ANTERO URBANO</t>
  </si>
  <si>
    <t>F553</t>
  </si>
  <si>
    <t>822-16429-2-2</t>
  </si>
  <si>
    <t>M16429-2</t>
  </si>
  <si>
    <t>20542045231</t>
  </si>
  <si>
    <t>ESTACION DE SERVICIOS SIERRA NEVADA EL PINO S.A.C</t>
  </si>
  <si>
    <t>808-14652-9-9</t>
  </si>
  <si>
    <t>M14652-9</t>
  </si>
  <si>
    <t>814-15225-1-1</t>
  </si>
  <si>
    <t>M15225-1</t>
  </si>
  <si>
    <t>20603183950</t>
  </si>
  <si>
    <t>DISTRIBUCIONES DEL PARAMO E.I.R.L</t>
  </si>
  <si>
    <t>817-18794</t>
  </si>
  <si>
    <t>M18794</t>
  </si>
  <si>
    <t>10277418750</t>
  </si>
  <si>
    <t>MEJIA DAVILA JUAN ALCIVAR</t>
  </si>
  <si>
    <t>819-21059</t>
  </si>
  <si>
    <t>M21059</t>
  </si>
  <si>
    <t>20487806103</t>
  </si>
  <si>
    <t>TECNOLOGIA DIGITAL DEL NORTE EIRL</t>
  </si>
  <si>
    <t>818-16265</t>
  </si>
  <si>
    <t>M16265</t>
  </si>
  <si>
    <t>10273754313</t>
  </si>
  <si>
    <t>INGA CHAVEZ MARIA JOSEFINA</t>
  </si>
  <si>
    <t>585-1881</t>
  </si>
  <si>
    <t>M1881</t>
  </si>
  <si>
    <t>20566525748</t>
  </si>
  <si>
    <t>NATURAL 1000 S.A.C.</t>
  </si>
  <si>
    <t>822-16455</t>
  </si>
  <si>
    <t>M16455</t>
  </si>
  <si>
    <t>10463504666</t>
  </si>
  <si>
    <t>GALBO ROBLES NOEMI MARIBEL</t>
  </si>
  <si>
    <t>819-21083</t>
  </si>
  <si>
    <t>M21083</t>
  </si>
  <si>
    <t>10474444126</t>
  </si>
  <si>
    <t>DAMIAN SANDOVAL EDDY MERCEDES</t>
  </si>
  <si>
    <t>227-456028</t>
  </si>
  <si>
    <t>M456028</t>
  </si>
  <si>
    <t>20615363619</t>
  </si>
  <si>
    <t>IARB ARBITRAJE Y CONSULTORIA E.I.R.L.</t>
  </si>
  <si>
    <t>303177061</t>
  </si>
  <si>
    <t>227-456533</t>
  </si>
  <si>
    <t>M456533</t>
  </si>
  <si>
    <t>828-19386</t>
  </si>
  <si>
    <t>M19386</t>
  </si>
  <si>
    <t>20573837801</t>
  </si>
  <si>
    <t>TRANSREYSAC S.R.L.</t>
  </si>
  <si>
    <t>813-40220</t>
  </si>
  <si>
    <t>M40220</t>
  </si>
  <si>
    <t>813-40223</t>
  </si>
  <si>
    <t>M40223</t>
  </si>
  <si>
    <t>846-33198</t>
  </si>
  <si>
    <t>M33198</t>
  </si>
  <si>
    <t>20525323618</t>
  </si>
  <si>
    <t>SERVICIO DE MENSAJERIA EL CORRECAMINOS E.I.R.L.</t>
  </si>
  <si>
    <t>182642502535018</t>
  </si>
  <si>
    <t>227-456101-1-1</t>
  </si>
  <si>
    <t>M456101-1</t>
  </si>
  <si>
    <t>FC17</t>
  </si>
  <si>
    <t>20606790890</t>
  </si>
  <si>
    <t>LP HOTELES S.A.</t>
  </si>
  <si>
    <t>801-30705-4-4</t>
  </si>
  <si>
    <t>M30705-4</t>
  </si>
  <si>
    <t>F214</t>
  </si>
  <si>
    <t>227-456246</t>
  </si>
  <si>
    <t>M456246</t>
  </si>
  <si>
    <t>20423264617</t>
  </si>
  <si>
    <t>INMUEBLES PANAMERICANA S.A.</t>
  </si>
  <si>
    <t>867-9569</t>
  </si>
  <si>
    <t>M9569</t>
  </si>
  <si>
    <t>21/02/2026</t>
  </si>
  <si>
    <t>227-455557-8-8</t>
  </si>
  <si>
    <t>M455557-8</t>
  </si>
  <si>
    <t>F049</t>
  </si>
  <si>
    <t>20109072177</t>
  </si>
  <si>
    <t>CENCOSUD RETAIL PERU S.A.</t>
  </si>
  <si>
    <t>227-456068-9-9</t>
  </si>
  <si>
    <t>M456068-9</t>
  </si>
  <si>
    <t>20612397911</t>
  </si>
  <si>
    <t>DYLAND TOURS SAC.</t>
  </si>
  <si>
    <t>227-456106-16-16</t>
  </si>
  <si>
    <t>M456106-16</t>
  </si>
  <si>
    <t>20614575469</t>
  </si>
  <si>
    <t>LOS POLLOS HERMANOS GRILL S.A.C.</t>
  </si>
  <si>
    <t>227-456157-14-14</t>
  </si>
  <si>
    <t>M456157-14</t>
  </si>
  <si>
    <t>10766136937</t>
  </si>
  <si>
    <t>LOPEZ VEGA MILENIA ADELAIDA</t>
  </si>
  <si>
    <t>227-456283-5-5</t>
  </si>
  <si>
    <t>M456283-5</t>
  </si>
  <si>
    <t>20607477192</t>
  </si>
  <si>
    <t>EMPRESA CONDORITO SOCIEDAD COMERCIAL DE RESPONSABILIDAD LIMI</t>
  </si>
  <si>
    <t>227-455537-35-35</t>
  </si>
  <si>
    <t>M455537-35</t>
  </si>
  <si>
    <t>227-455536-7-7</t>
  </si>
  <si>
    <t>M455536-7</t>
  </si>
  <si>
    <t>FA17</t>
  </si>
  <si>
    <t>227-455537-23-23</t>
  </si>
  <si>
    <t>M455537-23</t>
  </si>
  <si>
    <t>F155</t>
  </si>
  <si>
    <t>889-12659-14-14</t>
  </si>
  <si>
    <t>M12659-14</t>
  </si>
  <si>
    <t>FA05</t>
  </si>
  <si>
    <t>20514739065</t>
  </si>
  <si>
    <t xml:space="preserve">GRUPO E &amp; E SAC                         </t>
  </si>
  <si>
    <t>889-12659-8-8</t>
  </si>
  <si>
    <t>M12659-8</t>
  </si>
  <si>
    <t>227-455731</t>
  </si>
  <si>
    <t>M455731</t>
  </si>
  <si>
    <t>20603681887</t>
  </si>
  <si>
    <t>DIGITAL LEARNING HUB SOCIEDAD ANONIMA CERRADA - DIGITAL LEAR</t>
  </si>
  <si>
    <t>303174519</t>
  </si>
  <si>
    <t>807-39013</t>
  </si>
  <si>
    <t>M39013</t>
  </si>
  <si>
    <t>S122</t>
  </si>
  <si>
    <t>811-20912</t>
  </si>
  <si>
    <t>M20912</t>
  </si>
  <si>
    <t>10702202227</t>
  </si>
  <si>
    <t>HERNANDEZ RIOS JELSIN SAMMIR</t>
  </si>
  <si>
    <t>816-19644-7-7</t>
  </si>
  <si>
    <t>M19644-7</t>
  </si>
  <si>
    <t>20529320257</t>
  </si>
  <si>
    <t>EMPRESA SERVIDORES DE JESUS SAC</t>
  </si>
  <si>
    <t>818-16113-8-8</t>
  </si>
  <si>
    <t>M16113-8</t>
  </si>
  <si>
    <t>818-16113-7-7</t>
  </si>
  <si>
    <t>M16113-7</t>
  </si>
  <si>
    <t>827-21012</t>
  </si>
  <si>
    <t>M21012</t>
  </si>
  <si>
    <t>227-456111</t>
  </si>
  <si>
    <t>M456111</t>
  </si>
  <si>
    <t>227-456123</t>
  </si>
  <si>
    <t>M456123</t>
  </si>
  <si>
    <t>895-6236</t>
  </si>
  <si>
    <t>M6236</t>
  </si>
  <si>
    <t>24060495 34</t>
  </si>
  <si>
    <t>845-22541-1</t>
  </si>
  <si>
    <t>M22541</t>
  </si>
  <si>
    <t>811-20929-1</t>
  </si>
  <si>
    <t>M20929</t>
  </si>
  <si>
    <t>20563979144</t>
  </si>
  <si>
    <t>LUNIX S.A.C.</t>
  </si>
  <si>
    <t>837-16785-1</t>
  </si>
  <si>
    <t>M16785</t>
  </si>
  <si>
    <t>10404764395</t>
  </si>
  <si>
    <t>MANUYAMA MACEDO YARA</t>
  </si>
  <si>
    <t>807-39225-4-4</t>
  </si>
  <si>
    <t>M39225-4</t>
  </si>
  <si>
    <t>20602910815</t>
  </si>
  <si>
    <t>E.T. PUMITA LAS BAMBAS</t>
  </si>
  <si>
    <t>863-3361-9-9</t>
  </si>
  <si>
    <t>M3361-9</t>
  </si>
  <si>
    <t>20602263267</t>
  </si>
  <si>
    <t>THE LORD COMPANY SAC</t>
  </si>
  <si>
    <t>893-4802</t>
  </si>
  <si>
    <t>M4802</t>
  </si>
  <si>
    <t>10295264212</t>
  </si>
  <si>
    <t>OLIVARES DE AQUINTO URSULA MARLENE</t>
  </si>
  <si>
    <t>863-3361-10-10</t>
  </si>
  <si>
    <t>M3361-10</t>
  </si>
  <si>
    <t>551-6743</t>
  </si>
  <si>
    <t>M6743</t>
  </si>
  <si>
    <t>S730</t>
  </si>
  <si>
    <t>503-3297</t>
  </si>
  <si>
    <t>M3297</t>
  </si>
  <si>
    <t>10102722693</t>
  </si>
  <si>
    <t>MARLO NUﾑEZ SEGUNDO SIMEON</t>
  </si>
  <si>
    <t>826-18733</t>
  </si>
  <si>
    <t>M18733</t>
  </si>
  <si>
    <t>10806344074</t>
  </si>
  <si>
    <t>QUICHCA MANCILLA MESIAS</t>
  </si>
  <si>
    <t>833-20036</t>
  </si>
  <si>
    <t>M20036</t>
  </si>
  <si>
    <t>10231768365</t>
  </si>
  <si>
    <t>GARCIA ESTELA TANIA LIZBETH</t>
  </si>
  <si>
    <t>857-14010</t>
  </si>
  <si>
    <t>10436967573</t>
  </si>
  <si>
    <t>DIAZ PEREDA ROSA KATIA</t>
  </si>
  <si>
    <t>857-14011</t>
  </si>
  <si>
    <t>M14011</t>
  </si>
  <si>
    <t>227-455845</t>
  </si>
  <si>
    <t>M455845</t>
  </si>
  <si>
    <t>20392476319</t>
  </si>
  <si>
    <t>CORPORACION CASASOLA &amp; LAINES ABOGADOS S.A.C.</t>
  </si>
  <si>
    <t>303174568</t>
  </si>
  <si>
    <t>227-456475-2</t>
  </si>
  <si>
    <t>M456475</t>
  </si>
  <si>
    <t>859-27151-2-2</t>
  </si>
  <si>
    <t>M27151-2</t>
  </si>
  <si>
    <t>870-16180</t>
  </si>
  <si>
    <t>M16180</t>
  </si>
  <si>
    <t>852-14093-2-2</t>
  </si>
  <si>
    <t>M14093-2</t>
  </si>
  <si>
    <t>20601788358</t>
  </si>
  <si>
    <t>DISTRIBUCION DE ACUMULADORES R &amp; R EMPRESA INDIVIDUAL DE RES</t>
  </si>
  <si>
    <t>849-13040</t>
  </si>
  <si>
    <t>10755577656</t>
  </si>
  <si>
    <t>CHANDUVI ALVARADO GERSON RUBEN</t>
  </si>
  <si>
    <t>871-6243-2-2</t>
  </si>
  <si>
    <t>M6243-2</t>
  </si>
  <si>
    <t>806-26961-3-3</t>
  </si>
  <si>
    <t>M26961-3</t>
  </si>
  <si>
    <t>FV02</t>
  </si>
  <si>
    <t>20550033519</t>
  </si>
  <si>
    <t>CONCESIONARIA PERUANA DE VIAS-COVINCA S.A.</t>
  </si>
  <si>
    <t>801-30713</t>
  </si>
  <si>
    <t>M30713</t>
  </si>
  <si>
    <t>830-6967-8-8</t>
  </si>
  <si>
    <t>M6967-8</t>
  </si>
  <si>
    <t>20613392841</t>
  </si>
  <si>
    <t>GRUPO AGUSTIN S.A.C.</t>
  </si>
  <si>
    <t>886-10109</t>
  </si>
  <si>
    <t>M10109</t>
  </si>
  <si>
    <t>819-21184</t>
  </si>
  <si>
    <t>M21184</t>
  </si>
  <si>
    <t>10450423845</t>
  </si>
  <si>
    <t>BURGA LARREA KATYANA MELISSA</t>
  </si>
  <si>
    <t>227-455557-9-9</t>
  </si>
  <si>
    <t>M455557-9</t>
  </si>
  <si>
    <t>25/02/2026</t>
  </si>
  <si>
    <t>FA08</t>
  </si>
  <si>
    <t>845-22421-1</t>
  </si>
  <si>
    <t>M22421</t>
  </si>
  <si>
    <t>845-22420-1</t>
  </si>
  <si>
    <t>M22420</t>
  </si>
  <si>
    <t>227-456048-1-1</t>
  </si>
  <si>
    <t>M456048-1</t>
  </si>
  <si>
    <t>20601729769</t>
  </si>
  <si>
    <t>PUERTO AZUL RESTAURANT Y HOSPEDAJE E.I.R.L.</t>
  </si>
  <si>
    <t>835-16748-25-25</t>
  </si>
  <si>
    <t>M16748-25</t>
  </si>
  <si>
    <t>227-456106-20</t>
  </si>
  <si>
    <t>M456106-20</t>
  </si>
  <si>
    <t>20541192833</t>
  </si>
  <si>
    <t>INVERSIONES BGG ORIENTE SAC</t>
  </si>
  <si>
    <t>227-456283-7</t>
  </si>
  <si>
    <t>M456283-7</t>
  </si>
  <si>
    <t>F138</t>
  </si>
  <si>
    <t>20388829452</t>
  </si>
  <si>
    <t>LASINO S.A.</t>
  </si>
  <si>
    <t>524-3377</t>
  </si>
  <si>
    <t>M3377</t>
  </si>
  <si>
    <t>20600605381</t>
  </si>
  <si>
    <t>ISKA PUBLICIDAD Y MULTISERVICIOS E.I.R.L.</t>
  </si>
  <si>
    <t>849-12994-14-14</t>
  </si>
  <si>
    <t>M12994-14</t>
  </si>
  <si>
    <t>227-455940</t>
  </si>
  <si>
    <t>M455940</t>
  </si>
  <si>
    <t>F036</t>
  </si>
  <si>
    <t>303174604</t>
  </si>
  <si>
    <t>845-22451</t>
  </si>
  <si>
    <t>M22451</t>
  </si>
  <si>
    <t>F030</t>
  </si>
  <si>
    <t>10289784395</t>
  </si>
  <si>
    <t>GUTIERREZ ALVAREZ WALTER ALFREDO</t>
  </si>
  <si>
    <t>821-12730</t>
  </si>
  <si>
    <t>M12730</t>
  </si>
  <si>
    <t>S880</t>
  </si>
  <si>
    <t>227-455938-10-10</t>
  </si>
  <si>
    <t>M455938-10</t>
  </si>
  <si>
    <t>20601433681</t>
  </si>
  <si>
    <t>AMOBLADOS DECOMAX S.A.C.</t>
  </si>
  <si>
    <t>807-39064</t>
  </si>
  <si>
    <t>M39064</t>
  </si>
  <si>
    <t>S111</t>
  </si>
  <si>
    <t>824-31048</t>
  </si>
  <si>
    <t>M31048</t>
  </si>
  <si>
    <t>864-12107</t>
  </si>
  <si>
    <t>M12107</t>
  </si>
  <si>
    <t>835-16748-5-5</t>
  </si>
  <si>
    <t>M16748-5</t>
  </si>
  <si>
    <t>807-39156</t>
  </si>
  <si>
    <t>M39156</t>
  </si>
  <si>
    <t>S451</t>
  </si>
  <si>
    <t>858-20902</t>
  </si>
  <si>
    <t>M20902</t>
  </si>
  <si>
    <t>872-19751</t>
  </si>
  <si>
    <t>M19751</t>
  </si>
  <si>
    <t>227-456149-2</t>
  </si>
  <si>
    <t>M456149</t>
  </si>
  <si>
    <t>834-12048-1</t>
  </si>
  <si>
    <t>M12048</t>
  </si>
  <si>
    <t>S961</t>
  </si>
  <si>
    <t>828-19358</t>
  </si>
  <si>
    <t>M19358</t>
  </si>
  <si>
    <t>S850</t>
  </si>
  <si>
    <t>227-456184</t>
  </si>
  <si>
    <t>M456184</t>
  </si>
  <si>
    <t>F023</t>
  </si>
  <si>
    <t>808-14652-10-10</t>
  </si>
  <si>
    <t>M14652-10</t>
  </si>
  <si>
    <t>20490071165</t>
  </si>
  <si>
    <t>EMPRESA DE TRANSPORTES SAN BLAS LAMBRAMA SRL</t>
  </si>
  <si>
    <t>512-28360</t>
  </si>
  <si>
    <t>M28360</t>
  </si>
  <si>
    <t>20424879887</t>
  </si>
  <si>
    <t>EDIFICACIONES ALEXANDER S.A.C</t>
  </si>
  <si>
    <t>182641501597319</t>
  </si>
  <si>
    <t>860-14247</t>
  </si>
  <si>
    <t>M14247</t>
  </si>
  <si>
    <t>10456463288</t>
  </si>
  <si>
    <t>SAAVEDRA SAMAME DJANIEL REINHOLD</t>
  </si>
  <si>
    <t>227-455837-17-17</t>
  </si>
  <si>
    <t>M455837-17</t>
  </si>
  <si>
    <t>858-20940-2-2</t>
  </si>
  <si>
    <t>M20940-2</t>
  </si>
  <si>
    <t>842-13582-7-7</t>
  </si>
  <si>
    <t>M13582-7</t>
  </si>
  <si>
    <t>20491401771</t>
  </si>
  <si>
    <t>M W COURIER EIRL</t>
  </si>
  <si>
    <t>840-17991</t>
  </si>
  <si>
    <t>M17991</t>
  </si>
  <si>
    <t>10011206102</t>
  </si>
  <si>
    <t>GATICA MERA RICHER</t>
  </si>
  <si>
    <t>824-30949-4-4</t>
  </si>
  <si>
    <t>M30949-4</t>
  </si>
  <si>
    <t>20530772692</t>
  </si>
  <si>
    <t>INTERNATIONAL COMPANY EN COMPUTADORAS Y TELECOMUNICACIONES S</t>
  </si>
  <si>
    <t>821-12718</t>
  </si>
  <si>
    <t>M12718</t>
  </si>
  <si>
    <t>10407703567</t>
  </si>
  <si>
    <t>RAMOS GUIZAR GHANDI</t>
  </si>
  <si>
    <t>856-29157</t>
  </si>
  <si>
    <t>M29157</t>
  </si>
  <si>
    <t>20600879121</t>
  </si>
  <si>
    <t xml:space="preserve"> A &amp; C CONCHUCOS S.A.C.</t>
  </si>
  <si>
    <t>806-26857</t>
  </si>
  <si>
    <t>M26857</t>
  </si>
  <si>
    <t>804-12128</t>
  </si>
  <si>
    <t>M12128</t>
  </si>
  <si>
    <t>10458887484</t>
  </si>
  <si>
    <t>LLAPA TICONA, MARIELA ELINOR</t>
  </si>
  <si>
    <t>507-5662</t>
  </si>
  <si>
    <t>M5662</t>
  </si>
  <si>
    <t>20602609007</t>
  </si>
  <si>
    <t>J&amp;C OFIMAS SAC</t>
  </si>
  <si>
    <t>848-26505-5-5</t>
  </si>
  <si>
    <t>M26505-5</t>
  </si>
  <si>
    <t>F503</t>
  </si>
  <si>
    <t>809-11345</t>
  </si>
  <si>
    <t>M11345</t>
  </si>
  <si>
    <t>S157</t>
  </si>
  <si>
    <t>827-21118-13-13</t>
  </si>
  <si>
    <t>M21118-13</t>
  </si>
  <si>
    <t>20610559710</t>
  </si>
  <si>
    <t>QUILLABAMBA VRAE SAC</t>
  </si>
  <si>
    <t>870-16183</t>
  </si>
  <si>
    <t>M16183</t>
  </si>
  <si>
    <t>888-12919</t>
  </si>
  <si>
    <t>M12919</t>
  </si>
  <si>
    <t>182642303741913</t>
  </si>
  <si>
    <t>FA26</t>
  </si>
  <si>
    <t>868-13071-2-2</t>
  </si>
  <si>
    <t>M13071-2</t>
  </si>
  <si>
    <t>20607991996</t>
  </si>
  <si>
    <t>JAIRO EXPRESS INTERNATIONAL E.I.R.L.</t>
  </si>
  <si>
    <t>816-19642</t>
  </si>
  <si>
    <t>M19642</t>
  </si>
  <si>
    <t>807-39088</t>
  </si>
  <si>
    <t>M39088</t>
  </si>
  <si>
    <t>10434105027</t>
  </si>
  <si>
    <t>JOVE CALCINA NOEMI MARIBEL</t>
  </si>
  <si>
    <t>870-16213</t>
  </si>
  <si>
    <t>M16213</t>
  </si>
  <si>
    <t>10471856831</t>
  </si>
  <si>
    <t>CCANTO LAURENTE JOSEPH PEDRO</t>
  </si>
  <si>
    <t>844-22745</t>
  </si>
  <si>
    <t>M22745</t>
  </si>
  <si>
    <t>10215479531</t>
  </si>
  <si>
    <t>MARIA DEL PILAR NAVARRETE RAMIREZ</t>
  </si>
  <si>
    <t>227-455679</t>
  </si>
  <si>
    <t>M455679</t>
  </si>
  <si>
    <t>835-16748-23-23</t>
  </si>
  <si>
    <t>M16748-23</t>
  </si>
  <si>
    <t>08/03/2026</t>
  </si>
  <si>
    <t>227-455572</t>
  </si>
  <si>
    <t>M455572</t>
  </si>
  <si>
    <t>302512646</t>
  </si>
  <si>
    <t>834-12044-1</t>
  </si>
  <si>
    <t>M12044</t>
  </si>
  <si>
    <t>10401092591</t>
  </si>
  <si>
    <t>ESTELA VASQUEZ AURISTELA</t>
  </si>
  <si>
    <t>849-12994-15-15</t>
  </si>
  <si>
    <t>M12994-15</t>
  </si>
  <si>
    <t>854-29093</t>
  </si>
  <si>
    <t>M29093</t>
  </si>
  <si>
    <t>826-18618</t>
  </si>
  <si>
    <t>M18618</t>
  </si>
  <si>
    <t>861-14633</t>
  </si>
  <si>
    <t>M14633</t>
  </si>
  <si>
    <t>20203446366</t>
  </si>
  <si>
    <t>MUNICIPALIDAD DISTRITAL DE CHARCANA</t>
  </si>
  <si>
    <t>227-455536-8-8</t>
  </si>
  <si>
    <t>M455536-8</t>
  </si>
  <si>
    <t>F517</t>
  </si>
  <si>
    <t>227-456243</t>
  </si>
  <si>
    <t>M456243</t>
  </si>
  <si>
    <t>F048</t>
  </si>
  <si>
    <t>303499982</t>
  </si>
  <si>
    <t>886-10099</t>
  </si>
  <si>
    <t>M10099</t>
  </si>
  <si>
    <t>182642903951984</t>
  </si>
  <si>
    <t>871-6248</t>
  </si>
  <si>
    <t>M6248</t>
  </si>
  <si>
    <t>10181542301</t>
  </si>
  <si>
    <t>VELASQUEZ ALIAGA JOHN PAUL</t>
  </si>
  <si>
    <t>818-16290-4-4</t>
  </si>
  <si>
    <t>M16290-4</t>
  </si>
  <si>
    <t>856-29187</t>
  </si>
  <si>
    <t>M29187</t>
  </si>
  <si>
    <t>20445470156</t>
  </si>
  <si>
    <t>VEG INVERSIONES S.R.L.</t>
  </si>
  <si>
    <t>840-18006</t>
  </si>
  <si>
    <t>M18006</t>
  </si>
  <si>
    <t>10166883381</t>
  </si>
  <si>
    <t>AGUILAR CERDAN, GERARDO</t>
  </si>
  <si>
    <t>844-22716</t>
  </si>
  <si>
    <t>M22716</t>
  </si>
  <si>
    <t>832-18569</t>
  </si>
  <si>
    <t>M18569</t>
  </si>
  <si>
    <t>F104</t>
  </si>
  <si>
    <t>20569098182</t>
  </si>
  <si>
    <t>ﾚTILES ROSALES SOCIEDAD ANﾓNIMA CERRADA</t>
  </si>
  <si>
    <t>818-16226</t>
  </si>
  <si>
    <t>M16226</t>
  </si>
  <si>
    <t>10336564153</t>
  </si>
  <si>
    <t>CARDOZO OBLITAS MARLENY</t>
  </si>
  <si>
    <t>806-26932</t>
  </si>
  <si>
    <t>M26932</t>
  </si>
  <si>
    <t>10416909763</t>
  </si>
  <si>
    <t>ATENCIO LLANO YSABEL MARITZA</t>
  </si>
  <si>
    <t>815-11156-17-17</t>
  </si>
  <si>
    <t>M11156-17</t>
  </si>
  <si>
    <t>20170014341</t>
  </si>
  <si>
    <t xml:space="preserve">MUNICIPALIDAD DISTRITAL DE LONGAR       </t>
  </si>
  <si>
    <t>892-7085</t>
  </si>
  <si>
    <t>M7085</t>
  </si>
  <si>
    <t>893-4817</t>
  </si>
  <si>
    <t>M4817</t>
  </si>
  <si>
    <t>842-13544</t>
  </si>
  <si>
    <t>M13544</t>
  </si>
  <si>
    <t>S184</t>
  </si>
  <si>
    <t>20425809882</t>
  </si>
  <si>
    <t>ADINELSA - EMPRESA DE ADMINISTRACION DE INFRAESTRUCTURA ELEC</t>
  </si>
  <si>
    <t>839-12667-3-3</t>
  </si>
  <si>
    <t>M12667-3</t>
  </si>
  <si>
    <t>20602724060</t>
  </si>
  <si>
    <t>COMERCIALIZADORA CENTRAL BELﾉN S.A.C.</t>
  </si>
  <si>
    <t>888-12906-2-2</t>
  </si>
  <si>
    <t>M12906-2</t>
  </si>
  <si>
    <t>20445353940</t>
  </si>
  <si>
    <t xml:space="preserve">CAMPANA &amp; URCIA S.A.C.                  </t>
  </si>
  <si>
    <t>840-17961</t>
  </si>
  <si>
    <t>M17961</t>
  </si>
  <si>
    <t>20167987118</t>
  </si>
  <si>
    <t>MUNICIPALIDAD DISTRITAL DE SAN MARTIN DE</t>
  </si>
  <si>
    <t>835-16706</t>
  </si>
  <si>
    <t>M16706</t>
  </si>
  <si>
    <t>10700905646</t>
  </si>
  <si>
    <t>HURTADO ROBLES ERIKA SOLEDAD</t>
  </si>
  <si>
    <t>856-29150</t>
  </si>
  <si>
    <t>M29150</t>
  </si>
  <si>
    <t>10325255965</t>
  </si>
  <si>
    <t>RUIZ MARREROS REINERIO GUILLERMO</t>
  </si>
  <si>
    <t>802-15447-3-3</t>
  </si>
  <si>
    <t>M15447-3</t>
  </si>
  <si>
    <t>846-33209</t>
  </si>
  <si>
    <t>M33209</t>
  </si>
  <si>
    <t>10456047811</t>
  </si>
  <si>
    <t>FERNANDEZ SANTOS ELIANA PILAR</t>
  </si>
  <si>
    <t>846-33211</t>
  </si>
  <si>
    <t>M33211</t>
  </si>
  <si>
    <t>813-40139</t>
  </si>
  <si>
    <t>M40139</t>
  </si>
  <si>
    <t>10412562033</t>
  </si>
  <si>
    <t>VASQUEZ PEREZ CONSUELO</t>
  </si>
  <si>
    <t>822-16504</t>
  </si>
  <si>
    <t>M16504</t>
  </si>
  <si>
    <t>20213928989</t>
  </si>
  <si>
    <t>MUNICIPALIDAD DISTRITAL DE YANAMA</t>
  </si>
  <si>
    <t>802-15446-4-4</t>
  </si>
  <si>
    <t>M15446-4</t>
  </si>
  <si>
    <t>20455184348</t>
  </si>
  <si>
    <t xml:space="preserve">DISTRIBUIDORA JYRSA S.R.L.              </t>
  </si>
  <si>
    <t>837-16640-2-2</t>
  </si>
  <si>
    <t>M16640-2</t>
  </si>
  <si>
    <t>837-16641-2-2</t>
  </si>
  <si>
    <t>M16641-2</t>
  </si>
  <si>
    <t>850-18897</t>
  </si>
  <si>
    <t>M18897</t>
  </si>
  <si>
    <t>10432095008</t>
  </si>
  <si>
    <t>ZAGACETA CASTILLO TANIA MERCEDES</t>
  </si>
  <si>
    <t>801-30732</t>
  </si>
  <si>
    <t>M30732</t>
  </si>
  <si>
    <t>20611075996</t>
  </si>
  <si>
    <t>BEVIREC BEBIDAS E.I.R.L.</t>
  </si>
  <si>
    <t>814-15276</t>
  </si>
  <si>
    <t>M15276</t>
  </si>
  <si>
    <t>20604070067</t>
  </si>
  <si>
    <t>PROCESOS Y DISTRIBUCIONES EIRL</t>
  </si>
  <si>
    <t>804-12105-1-1</t>
  </si>
  <si>
    <t>M12105-1</t>
  </si>
  <si>
    <t>20454262892</t>
  </si>
  <si>
    <t>TRANSPORTES HERMANOS SOTO SRL</t>
  </si>
  <si>
    <t>835-16748-22-22</t>
  </si>
  <si>
    <t>M16748-22</t>
  </si>
  <si>
    <t>227-456103-1-1</t>
  </si>
  <si>
    <t>M456103-1</t>
  </si>
  <si>
    <t>20610691782</t>
  </si>
  <si>
    <t>INVERSIONES NKE GOLD E.I.R.L.</t>
  </si>
  <si>
    <t>227-456103-3-3</t>
  </si>
  <si>
    <t>M456103-3</t>
  </si>
  <si>
    <t>10458439155</t>
  </si>
  <si>
    <t>POZO PILLACA ODELON</t>
  </si>
  <si>
    <t>837-16672-1</t>
  </si>
  <si>
    <t>M16672</t>
  </si>
  <si>
    <t>858-20807-1-1</t>
  </si>
  <si>
    <t>M20807-1</t>
  </si>
  <si>
    <t>20612651800</t>
  </si>
  <si>
    <t>TRANSPORTES Y SERVICIOS CONFIABLE S.R.L.</t>
  </si>
  <si>
    <t>894-7661-2-2</t>
  </si>
  <si>
    <t>M7661-2</t>
  </si>
  <si>
    <t>FA31</t>
  </si>
  <si>
    <t>887-11564-6-6</t>
  </si>
  <si>
    <t>M11564-6</t>
  </si>
  <si>
    <t>227-455608</t>
  </si>
  <si>
    <t>M455608</t>
  </si>
  <si>
    <t>S310</t>
  </si>
  <si>
    <t>588-5142</t>
  </si>
  <si>
    <t>M5142</t>
  </si>
  <si>
    <t>S250</t>
  </si>
  <si>
    <t>227-455581</t>
  </si>
  <si>
    <t>M455581</t>
  </si>
  <si>
    <t>227-455599</t>
  </si>
  <si>
    <t>M455599</t>
  </si>
  <si>
    <t>842-13549</t>
  </si>
  <si>
    <t>M13549</t>
  </si>
  <si>
    <t>S008</t>
  </si>
  <si>
    <t>832-18637</t>
  </si>
  <si>
    <t>227-456373</t>
  </si>
  <si>
    <t>M456373</t>
  </si>
  <si>
    <t>851-21664</t>
  </si>
  <si>
    <t>M21664</t>
  </si>
  <si>
    <t>851-21667</t>
  </si>
  <si>
    <t>M21667</t>
  </si>
  <si>
    <t>847-7936</t>
  </si>
  <si>
    <t>M7936</t>
  </si>
  <si>
    <t>801-30619-2-2</t>
  </si>
  <si>
    <t>M30619-2</t>
  </si>
  <si>
    <t>20611079606</t>
  </si>
  <si>
    <t>JR &amp; NALEAN INVERSIONES GENERALES E.I.R.L.</t>
  </si>
  <si>
    <t>869-9192</t>
  </si>
  <si>
    <t>M9192</t>
  </si>
  <si>
    <t>10266887707</t>
  </si>
  <si>
    <t>LEON DIAZ CLAUDIA ROSA</t>
  </si>
  <si>
    <t>182641602776076</t>
  </si>
  <si>
    <t>854-29236</t>
  </si>
  <si>
    <t>M29236</t>
  </si>
  <si>
    <t>836-28412</t>
  </si>
  <si>
    <t>M28412</t>
  </si>
  <si>
    <t>10400798406</t>
  </si>
  <si>
    <t>LOYOLA PEREZ MARIA MAGDALENA</t>
  </si>
  <si>
    <t>840-18032</t>
  </si>
  <si>
    <t>M18032</t>
  </si>
  <si>
    <t>F039</t>
  </si>
  <si>
    <t>227-455826</t>
  </si>
  <si>
    <t>M455826</t>
  </si>
  <si>
    <t>10067602329</t>
  </si>
  <si>
    <t>SAAVEDRA BENAVIDES DE PEREZ LUCIA MARIA DEL PILAR</t>
  </si>
  <si>
    <t>303174557</t>
  </si>
  <si>
    <t>836-28378</t>
  </si>
  <si>
    <t>M28378</t>
  </si>
  <si>
    <t>10000083653</t>
  </si>
  <si>
    <t>SANCHEZ VARGAS CARLOS</t>
  </si>
  <si>
    <t>868-13063</t>
  </si>
  <si>
    <t>M13063</t>
  </si>
  <si>
    <t>10406986395</t>
  </si>
  <si>
    <t>MENA SOBRADO MIRIAM</t>
  </si>
  <si>
    <t>822-16451</t>
  </si>
  <si>
    <t>M16451</t>
  </si>
  <si>
    <t>10323814533</t>
  </si>
  <si>
    <t>BOTICA SAGRADO CORAZON DE JESU</t>
  </si>
  <si>
    <t>848-26652</t>
  </si>
  <si>
    <t>M26652</t>
  </si>
  <si>
    <t>FE40</t>
  </si>
  <si>
    <t>20398788100</t>
  </si>
  <si>
    <t>TRABAJOS MULTIPLES EIRL</t>
  </si>
  <si>
    <t>867-9570</t>
  </si>
  <si>
    <t>M9570</t>
  </si>
  <si>
    <t>10483097188</t>
  </si>
  <si>
    <t>ANCCASI FERRO RUTZELY</t>
  </si>
  <si>
    <t>801-30626</t>
  </si>
  <si>
    <t>M30626</t>
  </si>
  <si>
    <t>859-27203</t>
  </si>
  <si>
    <t>M27203</t>
  </si>
  <si>
    <t>20607782581</t>
  </si>
  <si>
    <t>MULTISERVICIOS LEON DEL VALLE E.I.R.L.</t>
  </si>
  <si>
    <t>868-13009</t>
  </si>
  <si>
    <t>M13009</t>
  </si>
  <si>
    <t>20602229948</t>
  </si>
  <si>
    <t>AGUA DE MESA CRISTALINA BELLAVISTA SAC</t>
  </si>
  <si>
    <t>806-26888</t>
  </si>
  <si>
    <t>M26888</t>
  </si>
  <si>
    <t>868-13052</t>
  </si>
  <si>
    <t>M13052</t>
  </si>
  <si>
    <t>10716941766</t>
  </si>
  <si>
    <t>SOLIS CHAVEZ BRESLY GIANINA</t>
  </si>
  <si>
    <t>227-455938-22-22</t>
  </si>
  <si>
    <t>M455938-22</t>
  </si>
  <si>
    <t>F151</t>
  </si>
  <si>
    <t>839-12706</t>
  </si>
  <si>
    <t>M12706</t>
  </si>
  <si>
    <t>10419042051</t>
  </si>
  <si>
    <t>GONZALES TAUMA MAGALLY</t>
  </si>
  <si>
    <t>802-15450</t>
  </si>
  <si>
    <t>M15450</t>
  </si>
  <si>
    <t>10776720165</t>
  </si>
  <si>
    <t>ALVAREZ CHUQUIRAY DANNY RAYMUNDO</t>
  </si>
  <si>
    <t>856-29183</t>
  </si>
  <si>
    <t>M29183</t>
  </si>
  <si>
    <t>10701727601</t>
  </si>
  <si>
    <t>SOLORZANO TUYA FRANK ALEXANDER</t>
  </si>
  <si>
    <t>515-3426</t>
  </si>
  <si>
    <t>M3426</t>
  </si>
  <si>
    <t>FF08</t>
  </si>
  <si>
    <t>20493040643</t>
  </si>
  <si>
    <t>VIVA NEGOCIO INMOBILIARIO S.A.</t>
  </si>
  <si>
    <t>227-456040</t>
  </si>
  <si>
    <t>M456040</t>
  </si>
  <si>
    <t>20609582791</t>
  </si>
  <si>
    <t>GLOBAL ENTERPRICE BUSINESS S.A.C.</t>
  </si>
  <si>
    <t>303499922</t>
  </si>
  <si>
    <t>830-6931-1</t>
  </si>
  <si>
    <t>M6931</t>
  </si>
  <si>
    <t>824-31190</t>
  </si>
  <si>
    <t>M31190</t>
  </si>
  <si>
    <t>10408899996</t>
  </si>
  <si>
    <t>OCHOA SARABIA JUAN JOSE</t>
  </si>
  <si>
    <t>839-12729</t>
  </si>
  <si>
    <t>M12729</t>
  </si>
  <si>
    <t>10734815905</t>
  </si>
  <si>
    <t>GUEVARA TINEO LESLY JUDITH</t>
  </si>
  <si>
    <t>858-20895</t>
  </si>
  <si>
    <t>M20895</t>
  </si>
  <si>
    <t>10410218262</t>
  </si>
  <si>
    <t>CARRILLO ZAPATA LUIS ALBERTO</t>
  </si>
  <si>
    <t>849-13044-2-2</t>
  </si>
  <si>
    <t>M13044-2</t>
  </si>
  <si>
    <t>S080093974</t>
  </si>
  <si>
    <t>848-26646</t>
  </si>
  <si>
    <t>M26646</t>
  </si>
  <si>
    <t>10416179404</t>
  </si>
  <si>
    <t>SANCHEZ PRIETO VICTOR NICOLAS</t>
  </si>
  <si>
    <t>812-27334-1</t>
  </si>
  <si>
    <t>M27334</t>
  </si>
  <si>
    <t>802-15461</t>
  </si>
  <si>
    <t>M15461</t>
  </si>
  <si>
    <t>850-18886</t>
  </si>
  <si>
    <t>M18886</t>
  </si>
  <si>
    <t>844-22837-1-1</t>
  </si>
  <si>
    <t>M22837-1</t>
  </si>
  <si>
    <t>227-456271-7-7</t>
  </si>
  <si>
    <t>M456271-7</t>
  </si>
  <si>
    <t>227-456285-1-1</t>
  </si>
  <si>
    <t>M456285-1</t>
  </si>
  <si>
    <t>836-28443</t>
  </si>
  <si>
    <t>M28443</t>
  </si>
  <si>
    <t>20613742493</t>
  </si>
  <si>
    <t>AYF FERRETERIA &amp; SERVICIOS GENERALES E.I.R.L.</t>
  </si>
  <si>
    <t>227-455537-34-34</t>
  </si>
  <si>
    <t>M455537-34</t>
  </si>
  <si>
    <t>227-455699</t>
  </si>
  <si>
    <t>M455699</t>
  </si>
  <si>
    <t>227-455683</t>
  </si>
  <si>
    <t>M455683</t>
  </si>
  <si>
    <t>227-455702</t>
  </si>
  <si>
    <t>M455702</t>
  </si>
  <si>
    <t>832-18514</t>
  </si>
  <si>
    <t>M18514</t>
  </si>
  <si>
    <t>S900</t>
  </si>
  <si>
    <t>842-13582-13-13</t>
  </si>
  <si>
    <t>M13582-13</t>
  </si>
  <si>
    <t>FS01</t>
  </si>
  <si>
    <t>20606062339</t>
  </si>
  <si>
    <t>COMPAﾑIA DE INVERSIONES AMERICANAS SOCIEDAD ANONIMA CERRADA</t>
  </si>
  <si>
    <t>868-13101</t>
  </si>
  <si>
    <t>M13101</t>
  </si>
  <si>
    <t>830-6940-1</t>
  </si>
  <si>
    <t>M6940</t>
  </si>
  <si>
    <t>20146501487</t>
  </si>
  <si>
    <t>CONCEJO DISTRITAL DE MOROCOCHA</t>
  </si>
  <si>
    <t>855-24700</t>
  </si>
  <si>
    <t>M24700</t>
  </si>
  <si>
    <t>20612098701</t>
  </si>
  <si>
    <t>FARMACIA MECHITA E.I.R.L.</t>
  </si>
  <si>
    <t>838-10380-4-4</t>
  </si>
  <si>
    <t>M10380-4</t>
  </si>
  <si>
    <t>FT02</t>
  </si>
  <si>
    <t>20280315568</t>
  </si>
  <si>
    <t>LIBRERﾍA SANTA ROSA S.C.R.L.</t>
  </si>
  <si>
    <t>856-29215</t>
  </si>
  <si>
    <t>M29215</t>
  </si>
  <si>
    <t>0326</t>
  </si>
  <si>
    <t>20224324601</t>
  </si>
  <si>
    <t>MUNICIPALIDAD PROVINCIAL DE PALLASCA</t>
  </si>
  <si>
    <t>894-7666</t>
  </si>
  <si>
    <t>M7666</t>
  </si>
  <si>
    <t>839-12699</t>
  </si>
  <si>
    <t>M12699</t>
  </si>
  <si>
    <t>10425308331</t>
  </si>
  <si>
    <t>TERRY HERRERA KARINA</t>
  </si>
  <si>
    <t>868-13088</t>
  </si>
  <si>
    <t>M13088</t>
  </si>
  <si>
    <t>10408210050</t>
  </si>
  <si>
    <t>ORTIZ ASCHERI LILIANA</t>
  </si>
  <si>
    <t>869-9203</t>
  </si>
  <si>
    <t>10759680656</t>
  </si>
  <si>
    <t>PEREZ COTRINA NANCY CLARIBEL</t>
  </si>
  <si>
    <t>813-40190</t>
  </si>
  <si>
    <t>M40190</t>
  </si>
  <si>
    <t>10465269168</t>
  </si>
  <si>
    <t>GONZALES ZEGARRA NATALY FERNANDA</t>
  </si>
  <si>
    <t>837-16653-1</t>
  </si>
  <si>
    <t>10053354713</t>
  </si>
  <si>
    <t>GUZMAN MARAPARA VICTOR</t>
  </si>
  <si>
    <t>801-30644</t>
  </si>
  <si>
    <t>M30644</t>
  </si>
  <si>
    <t>20498588337</t>
  </si>
  <si>
    <t xml:space="preserve"> FARMASALUD E.I.R.L.</t>
  </si>
  <si>
    <t>806-26887</t>
  </si>
  <si>
    <t>M26887</t>
  </si>
  <si>
    <t>20495383327</t>
  </si>
  <si>
    <t>COMERCIAL HONG KONG EIRL</t>
  </si>
  <si>
    <t>591-11226-1-1</t>
  </si>
  <si>
    <t>M11226-1</t>
  </si>
  <si>
    <t>20609512645</t>
  </si>
  <si>
    <t>HEFESTO SOLUCIONES S.A.C</t>
  </si>
  <si>
    <t>839-12754-4-4</t>
  </si>
  <si>
    <t>M12754-4</t>
  </si>
  <si>
    <t>20572260993</t>
  </si>
  <si>
    <t>EMPRESA DE TRANSPORTES "PACIFICO TOURS O</t>
  </si>
  <si>
    <t>555-2780</t>
  </si>
  <si>
    <t>M2780</t>
  </si>
  <si>
    <t>811-20788-1</t>
  </si>
  <si>
    <t>M20788</t>
  </si>
  <si>
    <t>813-40143</t>
  </si>
  <si>
    <t>M40143</t>
  </si>
  <si>
    <t>10734767340</t>
  </si>
  <si>
    <t>ENEQUE RIVAS JAMILET LIZBET</t>
  </si>
  <si>
    <t>850-18931</t>
  </si>
  <si>
    <t>M18931</t>
  </si>
  <si>
    <t>20211447380</t>
  </si>
  <si>
    <t xml:space="preserve"> COLEGIO DE NOTARIOS DE PIURA Y TUMBES</t>
  </si>
  <si>
    <t>806-26974</t>
  </si>
  <si>
    <t>M26974</t>
  </si>
  <si>
    <t>10430082847</t>
  </si>
  <si>
    <t>CONDORI QUISPE VILMA</t>
  </si>
  <si>
    <t>835-16787</t>
  </si>
  <si>
    <t>M16787</t>
  </si>
  <si>
    <t>10040708737</t>
  </si>
  <si>
    <t>JIMENEZ RARAZ RICHARD</t>
  </si>
  <si>
    <t>809-11392</t>
  </si>
  <si>
    <t>M11392</t>
  </si>
  <si>
    <t>820-14103-4-4</t>
  </si>
  <si>
    <t>M14103-4</t>
  </si>
  <si>
    <t>20571523117</t>
  </si>
  <si>
    <t xml:space="preserve">FERRETERIA COMSA S.A.C.                 </t>
  </si>
  <si>
    <t>831-6538</t>
  </si>
  <si>
    <t>M6538</t>
  </si>
  <si>
    <t>10445371420</t>
  </si>
  <si>
    <t>CAMARGO RIVERA DELSY JANET</t>
  </si>
  <si>
    <t>515-3432</t>
  </si>
  <si>
    <t>M3432</t>
  </si>
  <si>
    <t>F621</t>
  </si>
  <si>
    <t>20606109343</t>
  </si>
  <si>
    <t>SOLANA COMERCIAL S.A.C.</t>
  </si>
  <si>
    <t>868-13110-2-2</t>
  </si>
  <si>
    <t>M13110-2</t>
  </si>
  <si>
    <t>882-4671-13-13</t>
  </si>
  <si>
    <t>M4671-13</t>
  </si>
  <si>
    <t>845-22514-9-9</t>
  </si>
  <si>
    <t>M22514-9</t>
  </si>
  <si>
    <t>20606420154</t>
  </si>
  <si>
    <t>H2O SAN LORENZO SAC</t>
  </si>
  <si>
    <t>868-13112-5-5</t>
  </si>
  <si>
    <t>M13112-5</t>
  </si>
  <si>
    <t>FTO1</t>
  </si>
  <si>
    <t>20450340031</t>
  </si>
  <si>
    <t>TRANSPORTES E INVERSIONES TOCACHE EXPRESS S.A.C.</t>
  </si>
  <si>
    <t>859-27237-4-4</t>
  </si>
  <si>
    <t>M27237-4</t>
  </si>
  <si>
    <t>850-18925</t>
  </si>
  <si>
    <t>M18925</t>
  </si>
  <si>
    <t>20136251407</t>
  </si>
  <si>
    <t>EMPRESA MUNICIPAL INMOBILIARIA S.A.C.</t>
  </si>
  <si>
    <t>182642803157649</t>
  </si>
  <si>
    <t>806-26968-1-1</t>
  </si>
  <si>
    <t>M26968-1</t>
  </si>
  <si>
    <t>801-30712</t>
  </si>
  <si>
    <t>M30712</t>
  </si>
  <si>
    <t>854-29220</t>
  </si>
  <si>
    <t>M29220</t>
  </si>
  <si>
    <t>844-22763</t>
  </si>
  <si>
    <t>M22763</t>
  </si>
  <si>
    <t>20494774730</t>
  </si>
  <si>
    <t>AROMAS O.A.P E.I.R.L</t>
  </si>
  <si>
    <t>822-16397-3-3</t>
  </si>
  <si>
    <t>M16397-3</t>
  </si>
  <si>
    <t>227-456063</t>
  </si>
  <si>
    <t>M456063</t>
  </si>
  <si>
    <t>559-3122</t>
  </si>
  <si>
    <t>M3122</t>
  </si>
  <si>
    <t>551-6738</t>
  </si>
  <si>
    <t>M6738</t>
  </si>
  <si>
    <t>872-19700-13-13</t>
  </si>
  <si>
    <t>M19700-13</t>
  </si>
  <si>
    <t>20609439824</t>
  </si>
  <si>
    <t>EL PANZA VERDE E.I.R.L.</t>
  </si>
  <si>
    <t>227-455717</t>
  </si>
  <si>
    <t>M455717</t>
  </si>
  <si>
    <t>20100128137</t>
  </si>
  <si>
    <t>N.C.R. DEL PERU S.A.C.</t>
  </si>
  <si>
    <t>303174498</t>
  </si>
  <si>
    <t>801-30502</t>
  </si>
  <si>
    <t>M30502</t>
  </si>
  <si>
    <t>840-17902</t>
  </si>
  <si>
    <t>M17902</t>
  </si>
  <si>
    <t>FR05</t>
  </si>
  <si>
    <t>20450423085</t>
  </si>
  <si>
    <t>GRIFO CAROLINA S.A.C.</t>
  </si>
  <si>
    <t>227-456146-2</t>
  </si>
  <si>
    <t>M456146</t>
  </si>
  <si>
    <t>227-456147-2</t>
  </si>
  <si>
    <t>M456147</t>
  </si>
  <si>
    <t>828-19352</t>
  </si>
  <si>
    <t>M19352</t>
  </si>
  <si>
    <t>825-26834-1-1</t>
  </si>
  <si>
    <t>M26834-1</t>
  </si>
  <si>
    <t>825-26834-3-3</t>
  </si>
  <si>
    <t>M26834-3</t>
  </si>
  <si>
    <t>833-19896</t>
  </si>
  <si>
    <t>M19896</t>
  </si>
  <si>
    <t>10224370593</t>
  </si>
  <si>
    <t>RODRIGUEZ GHIO DORA GRACIELA</t>
  </si>
  <si>
    <t>868-13058</t>
  </si>
  <si>
    <t>M13058</t>
  </si>
  <si>
    <t>10463460111</t>
  </si>
  <si>
    <t>PEﾑA SEGURA IRENE</t>
  </si>
  <si>
    <t>815-11149-1</t>
  </si>
  <si>
    <t>M11149</t>
  </si>
  <si>
    <t>817-18827</t>
  </si>
  <si>
    <t>M18827</t>
  </si>
  <si>
    <t>820-14070</t>
  </si>
  <si>
    <t>M14070</t>
  </si>
  <si>
    <t>10157210063</t>
  </si>
  <si>
    <t>DELGADO ZAVALETA REBECA</t>
  </si>
  <si>
    <t>840-17904-4-4</t>
  </si>
  <si>
    <t>M17904-4</t>
  </si>
  <si>
    <t>227-455740</t>
  </si>
  <si>
    <t>M455740</t>
  </si>
  <si>
    <t>20601436541</t>
  </si>
  <si>
    <t>ESTUDIO EPI ASESORES LEGALES SOCIEDAD ANONIMA CERRADA - ESTU</t>
  </si>
  <si>
    <t>303174517</t>
  </si>
  <si>
    <t>820-14031</t>
  </si>
  <si>
    <t>M14031</t>
  </si>
  <si>
    <t>20534164115</t>
  </si>
  <si>
    <t>LABORATORIO DIGITAL CONDOR SAC</t>
  </si>
  <si>
    <t>821-12745-10-10</t>
  </si>
  <si>
    <t>M12745-10</t>
  </si>
  <si>
    <t>868-13048</t>
  </si>
  <si>
    <t>M13048</t>
  </si>
  <si>
    <t>10095974410</t>
  </si>
  <si>
    <t>SAENZ VILLAVERDE VERONICA</t>
  </si>
  <si>
    <t>850-18924</t>
  </si>
  <si>
    <t>M18924</t>
  </si>
  <si>
    <t>S003</t>
  </si>
  <si>
    <t>801-30716</t>
  </si>
  <si>
    <t>M30716</t>
  </si>
  <si>
    <t>812-27337-1</t>
  </si>
  <si>
    <t>M27337</t>
  </si>
  <si>
    <t>20602736904</t>
  </si>
  <si>
    <t>MERCANTIL ESPINAR S.R.L.</t>
  </si>
  <si>
    <t>853-18506</t>
  </si>
  <si>
    <t>M18506</t>
  </si>
  <si>
    <t>182641501981186</t>
  </si>
  <si>
    <t>859-27187</t>
  </si>
  <si>
    <t>M27187</t>
  </si>
  <si>
    <t>10700024992</t>
  </si>
  <si>
    <t>ALVA AGUILAR ANNY ALESANDRIA</t>
  </si>
  <si>
    <t>861-14580</t>
  </si>
  <si>
    <t>M14580</t>
  </si>
  <si>
    <t>0014</t>
  </si>
  <si>
    <t>S00109096155</t>
  </si>
  <si>
    <t>853-18564</t>
  </si>
  <si>
    <t>M18564</t>
  </si>
  <si>
    <t>857-13956</t>
  </si>
  <si>
    <t>M13956</t>
  </si>
  <si>
    <t>10710312635</t>
  </si>
  <si>
    <t>HARO RAMIREZ ISLER</t>
  </si>
  <si>
    <t>227-456082</t>
  </si>
  <si>
    <t>M456082</t>
  </si>
  <si>
    <t>303499952</t>
  </si>
  <si>
    <t>807-39115</t>
  </si>
  <si>
    <t>M39115</t>
  </si>
  <si>
    <t>20200557159</t>
  </si>
  <si>
    <t>MUNICIPALIDAD PROVINCIAL DE PAUCARTAMBO</t>
  </si>
  <si>
    <t>182642202892486</t>
  </si>
  <si>
    <t>808-14646</t>
  </si>
  <si>
    <t>M14646</t>
  </si>
  <si>
    <t>10450228147</t>
  </si>
  <si>
    <t>GUISSELA SIHUIN SANCHEZ</t>
  </si>
  <si>
    <t>818-16234</t>
  </si>
  <si>
    <t>M16234</t>
  </si>
  <si>
    <t>10411381591</t>
  </si>
  <si>
    <t>KININ TINCHO BARTOLO</t>
  </si>
  <si>
    <t>840-17966-2-2</t>
  </si>
  <si>
    <t>M17966-2</t>
  </si>
  <si>
    <t>813-40155</t>
  </si>
  <si>
    <t>M40155</t>
  </si>
  <si>
    <t>20609593190</t>
  </si>
  <si>
    <t>INGENIERIA Y SOLUCIONES J &amp; J E.I.R.L.</t>
  </si>
  <si>
    <t>182641603009145</t>
  </si>
  <si>
    <t>856-29140</t>
  </si>
  <si>
    <t>M29140</t>
  </si>
  <si>
    <t>10329886269</t>
  </si>
  <si>
    <t>LLAURE FERREL LUZ BACILIA</t>
  </si>
  <si>
    <t>862-9204-5-5</t>
  </si>
  <si>
    <t>M9204-5</t>
  </si>
  <si>
    <t>20100139848</t>
  </si>
  <si>
    <t>ASCENSORES SCHINDLER DEL PERU S A</t>
  </si>
  <si>
    <t>864-12149-6-6</t>
  </si>
  <si>
    <t>M12149-6</t>
  </si>
  <si>
    <t>810-8977</t>
  </si>
  <si>
    <t>M8977</t>
  </si>
  <si>
    <t>20199902068</t>
  </si>
  <si>
    <t>MUNICIPALIDAD DISTRITAL DE IBERIA</t>
  </si>
  <si>
    <t>837-16797-2-2</t>
  </si>
  <si>
    <t>M16797-2</t>
  </si>
  <si>
    <t>838-10436-10-10</t>
  </si>
  <si>
    <t>M10436-10</t>
  </si>
  <si>
    <t>815-11171</t>
  </si>
  <si>
    <t>M11171</t>
  </si>
  <si>
    <t>20200038470</t>
  </si>
  <si>
    <t>SOCIEDAD DE BENEFICENCIA DE CHACHAPOYAS</t>
  </si>
  <si>
    <t>840-18064-2-2</t>
  </si>
  <si>
    <t>M18064-2</t>
  </si>
  <si>
    <t>20601000416</t>
  </si>
  <si>
    <t>EMPRESA DE TRANSPORTES TABALOSOS TOURS S.A.C.</t>
  </si>
  <si>
    <t>840-18066-13-13</t>
  </si>
  <si>
    <t>M18066-13</t>
  </si>
  <si>
    <t>810-8992-9-9</t>
  </si>
  <si>
    <t>M8992-9</t>
  </si>
  <si>
    <t>20491044641</t>
  </si>
  <si>
    <t>IMPRESIONES RAPPY GRAF EMPRESA INDIVIDUA</t>
  </si>
  <si>
    <t>888-12918-4-4</t>
  </si>
  <si>
    <t>M12918-4</t>
  </si>
  <si>
    <t>859-27217</t>
  </si>
  <si>
    <t>M27217</t>
  </si>
  <si>
    <t>20615456218</t>
  </si>
  <si>
    <t>PLUS FULL'S E.I.R.L.</t>
  </si>
  <si>
    <t>825-26676</t>
  </si>
  <si>
    <t>M26676</t>
  </si>
  <si>
    <t>839-12710</t>
  </si>
  <si>
    <t>M12710</t>
  </si>
  <si>
    <t>04/02/2026</t>
  </si>
  <si>
    <t>20614708931</t>
  </si>
  <si>
    <t>EMPRESA DE TRANSPORTES Y TURISMO RENZO EXPRES S.R.L.</t>
  </si>
  <si>
    <t>836-28495</t>
  </si>
  <si>
    <t>M28495</t>
  </si>
  <si>
    <t>835-16748-17-17</t>
  </si>
  <si>
    <t>M16748-17</t>
  </si>
  <si>
    <t>14/03/2026</t>
  </si>
  <si>
    <t>842-13582-4-4</t>
  </si>
  <si>
    <t>M13582-4</t>
  </si>
  <si>
    <t>566-3833</t>
  </si>
  <si>
    <t>M3833</t>
  </si>
  <si>
    <t>227-455637</t>
  </si>
  <si>
    <t>M455637</t>
  </si>
  <si>
    <t>889-12659-12-12</t>
  </si>
  <si>
    <t>M12659-12</t>
  </si>
  <si>
    <t>807-39014</t>
  </si>
  <si>
    <t>M39014</t>
  </si>
  <si>
    <t>S123</t>
  </si>
  <si>
    <t>807-39016</t>
  </si>
  <si>
    <t>M39016</t>
  </si>
  <si>
    <t>807-39021</t>
  </si>
  <si>
    <t>M39021</t>
  </si>
  <si>
    <t>563-5050</t>
  </si>
  <si>
    <t>M5050</t>
  </si>
  <si>
    <t>227-455798</t>
  </si>
  <si>
    <t>M455798</t>
  </si>
  <si>
    <t>20500149320</t>
  </si>
  <si>
    <t>ALTAMIRA SOC.JURIDICA Y CONSULTORIA SAC</t>
  </si>
  <si>
    <t>303174548</t>
  </si>
  <si>
    <t>227-455620</t>
  </si>
  <si>
    <t>M455620</t>
  </si>
  <si>
    <t>10090655472</t>
  </si>
  <si>
    <t>GUTIERREZ MENDOZA WALTER URBANO</t>
  </si>
  <si>
    <t>302512651</t>
  </si>
  <si>
    <t>844-22639</t>
  </si>
  <si>
    <t>M22639</t>
  </si>
  <si>
    <t>10462621120</t>
  </si>
  <si>
    <t>PEﾑA HUAYPUMA JESSICA JELLY</t>
  </si>
  <si>
    <t>832-18527-1-1</t>
  </si>
  <si>
    <t>M18527-1</t>
  </si>
  <si>
    <t>20568869401</t>
  </si>
  <si>
    <t>ETRAVISA SOCIEDAD ANONIMA CERRADA</t>
  </si>
  <si>
    <t>817-18877</t>
  </si>
  <si>
    <t>M18877</t>
  </si>
  <si>
    <t>10442855868</t>
  </si>
  <si>
    <t>MENDOZA MONDRAGON JOHAN ROGER</t>
  </si>
  <si>
    <t>801-30585</t>
  </si>
  <si>
    <t>M30585</t>
  </si>
  <si>
    <t>10401912369</t>
  </si>
  <si>
    <t>CHAMBI MAMANI LUIS ANGEL</t>
  </si>
  <si>
    <t>854-29018</t>
  </si>
  <si>
    <t>M29018</t>
  </si>
  <si>
    <t>20131655640</t>
  </si>
  <si>
    <t>AMERICA TOURS EIRL</t>
  </si>
  <si>
    <t>807-39027</t>
  </si>
  <si>
    <t>M39027</t>
  </si>
  <si>
    <t>20136353315</t>
  </si>
  <si>
    <t>EPS SEDACUSCO S.A.</t>
  </si>
  <si>
    <t>822-16425-1-1</t>
  </si>
  <si>
    <t>M16425-1</t>
  </si>
  <si>
    <t>20604034702</t>
  </si>
  <si>
    <t>INVERSIONES VILLA SAN MARIA DE LAS NIEVES S.A.C.</t>
  </si>
  <si>
    <t>838-10397-5-5</t>
  </si>
  <si>
    <t>M10397-5</t>
  </si>
  <si>
    <t>20606517841</t>
  </si>
  <si>
    <t>MEZA ELECTRONICS E.I.R.L.</t>
  </si>
  <si>
    <t>836-28346-3-3</t>
  </si>
  <si>
    <t>M28346-3</t>
  </si>
  <si>
    <t>853-18496</t>
  </si>
  <si>
    <t>M18496</t>
  </si>
  <si>
    <t>10758847948</t>
  </si>
  <si>
    <t>APAZA CHAMBI CAROL MAGALY</t>
  </si>
  <si>
    <t>859-27158</t>
  </si>
  <si>
    <t>M27158</t>
  </si>
  <si>
    <t>10279906506</t>
  </si>
  <si>
    <t>MENDOZA RIVASPLATA PERCY EDGARDO</t>
  </si>
  <si>
    <t>817-18778</t>
  </si>
  <si>
    <t>M18778</t>
  </si>
  <si>
    <t>20201571350</t>
  </si>
  <si>
    <t>MUNICIPALIDAD DISTRITAL DE CUJILLO</t>
  </si>
  <si>
    <t>836-28458</t>
  </si>
  <si>
    <t>M28458</t>
  </si>
  <si>
    <t>20604634734</t>
  </si>
  <si>
    <t>MULTISERVICIOS E INVERSIONES MARK E.I.R.L.</t>
  </si>
  <si>
    <t>819-21127</t>
  </si>
  <si>
    <t>M21127</t>
  </si>
  <si>
    <t>10459469911</t>
  </si>
  <si>
    <t>MONJA MIO JESSICA</t>
  </si>
  <si>
    <t>834-12052-1</t>
  </si>
  <si>
    <t>M12052</t>
  </si>
  <si>
    <t>10229937729</t>
  </si>
  <si>
    <t>TIJERO TIRADO JOSE HUMBERTO</t>
  </si>
  <si>
    <t>814-15303</t>
  </si>
  <si>
    <t>M15303</t>
  </si>
  <si>
    <t>20171775834</t>
  </si>
  <si>
    <t>MUNICIPALIDAD DISTRITAL DE OYOTUN</t>
  </si>
  <si>
    <t>859-27202</t>
  </si>
  <si>
    <t>M27202</t>
  </si>
  <si>
    <t>20610980911</t>
  </si>
  <si>
    <t>SUPERMARKET EXPRESS S.A.C.</t>
  </si>
  <si>
    <t>824-31065</t>
  </si>
  <si>
    <t>M31065</t>
  </si>
  <si>
    <t>20175283944</t>
  </si>
  <si>
    <t>MUNICIPALIDAD DISTRITAL DE CATAC</t>
  </si>
  <si>
    <t>227-455934</t>
  </si>
  <si>
    <t>M455934</t>
  </si>
  <si>
    <t>20607835544</t>
  </si>
  <si>
    <t>BOLSA DE VALORES DE LIMA S.A.</t>
  </si>
  <si>
    <t>303174600</t>
  </si>
  <si>
    <t>861-14577-2-2</t>
  </si>
  <si>
    <t>M14577-2</t>
  </si>
  <si>
    <t>813-40192</t>
  </si>
  <si>
    <t>M40192</t>
  </si>
  <si>
    <t>10762665986</t>
  </si>
  <si>
    <t>CUCHO DIAZ MARIANELLA JOSSETHY</t>
  </si>
  <si>
    <t>816-19598</t>
  </si>
  <si>
    <t>M19598</t>
  </si>
  <si>
    <t>816-19597</t>
  </si>
  <si>
    <t>M19597</t>
  </si>
  <si>
    <t>886-10086-2-2</t>
  </si>
  <si>
    <t>M10086-2</t>
  </si>
  <si>
    <t>20604553742</t>
  </si>
  <si>
    <t>GRUPO J&amp;C FERNANDEZ S.A.C.</t>
  </si>
  <si>
    <t>811-20853-1</t>
  </si>
  <si>
    <t>M20853</t>
  </si>
  <si>
    <t>S252</t>
  </si>
  <si>
    <t>832-18628</t>
  </si>
  <si>
    <t>M18628</t>
  </si>
  <si>
    <t>10409264960</t>
  </si>
  <si>
    <t>BRAVO ORIZANO DOMITILA</t>
  </si>
  <si>
    <t>851-21763-3-3</t>
  </si>
  <si>
    <t>M21763-3</t>
  </si>
  <si>
    <t>20447989051</t>
  </si>
  <si>
    <t>CONTINENTAL ELECTRONIC S.C.R.L.</t>
  </si>
  <si>
    <t>888-12921-3-3</t>
  </si>
  <si>
    <t>M12921-3</t>
  </si>
  <si>
    <t>20540037656</t>
  </si>
  <si>
    <t xml:space="preserve">INVERSIONES KAROSA E.I.R.L.             </t>
  </si>
  <si>
    <t>227-456227-4</t>
  </si>
  <si>
    <t>M456227-4</t>
  </si>
  <si>
    <t>20454823916</t>
  </si>
  <si>
    <t>SOCIEDAD GASTRONOMICA DE AREQUIPA S.A.C.</t>
  </si>
  <si>
    <t>826-18786-2-2</t>
  </si>
  <si>
    <t>M18786-2</t>
  </si>
  <si>
    <t>15/03/2026</t>
  </si>
  <si>
    <t>20609132290</t>
  </si>
  <si>
    <t>MESONERO S.A.C.</t>
  </si>
  <si>
    <t>849-12994-10-10</t>
  </si>
  <si>
    <t>M12994-10</t>
  </si>
  <si>
    <t>F411</t>
  </si>
  <si>
    <t>227-455653-2</t>
  </si>
  <si>
    <t>M455653</t>
  </si>
  <si>
    <t>833-19937-6-6</t>
  </si>
  <si>
    <t>M19937-6</t>
  </si>
  <si>
    <t>20528933646</t>
  </si>
  <si>
    <t>EMPRESA DE AUTOMOVILES UNION CHINCHAYSUY</t>
  </si>
  <si>
    <t>227-455644</t>
  </si>
  <si>
    <t>M455644</t>
  </si>
  <si>
    <t>20601365007</t>
  </si>
  <si>
    <t>INETUM ESPAﾑA, S.A. - SUCURSAL EN PERU</t>
  </si>
  <si>
    <t>3.468</t>
  </si>
  <si>
    <t>302512654</t>
  </si>
  <si>
    <t>805-5341-5-5</t>
  </si>
  <si>
    <t>M5341-5</t>
  </si>
  <si>
    <t>20609699036</t>
  </si>
  <si>
    <t>SERVICIOS GENERALES LUSA L Y S EIRL</t>
  </si>
  <si>
    <t>585-1877</t>
  </si>
  <si>
    <t>M1877</t>
  </si>
  <si>
    <t>889-12661-14-14</t>
  </si>
  <si>
    <t>M12661-14</t>
  </si>
  <si>
    <t>825-26690</t>
  </si>
  <si>
    <t>M26690</t>
  </si>
  <si>
    <t>862-9189</t>
  </si>
  <si>
    <t>M9189</t>
  </si>
  <si>
    <t>896-5478</t>
  </si>
  <si>
    <t>M5478</t>
  </si>
  <si>
    <t>856-29127-2-2</t>
  </si>
  <si>
    <t>M29127-2</t>
  </si>
  <si>
    <t>227-456279-56-56</t>
  </si>
  <si>
    <t>M456279-56</t>
  </si>
  <si>
    <t>F161</t>
  </si>
  <si>
    <t>870-16097</t>
  </si>
  <si>
    <t>M16097</t>
  </si>
  <si>
    <t>10209930019</t>
  </si>
  <si>
    <t>ATAO ESPINOZA NANCY DORIS</t>
  </si>
  <si>
    <t>856-29101</t>
  </si>
  <si>
    <t>M29101</t>
  </si>
  <si>
    <t>10769739705</t>
  </si>
  <si>
    <t>CALDERON ARVIZA GERSON CHRISTIAN MICHAEL</t>
  </si>
  <si>
    <t>848-26508</t>
  </si>
  <si>
    <t>M26508</t>
  </si>
  <si>
    <t>20600668570</t>
  </si>
  <si>
    <t>COURIER SULLANA EXPRESS E.I.R.L.</t>
  </si>
  <si>
    <t>840-18043</t>
  </si>
  <si>
    <t>M18043</t>
  </si>
  <si>
    <t>837-16691-1</t>
  </si>
  <si>
    <t>837-16697-1</t>
  </si>
  <si>
    <t>M16697</t>
  </si>
  <si>
    <t>855-24734</t>
  </si>
  <si>
    <t>M24734</t>
  </si>
  <si>
    <t>868-12975</t>
  </si>
  <si>
    <t>M12975</t>
  </si>
  <si>
    <t>10465054391</t>
  </si>
  <si>
    <t>SANTACRUZ CRUZ MARITA YOVANI</t>
  </si>
  <si>
    <t>872-19740-5-5</t>
  </si>
  <si>
    <t>M19740-5</t>
  </si>
  <si>
    <t>F112</t>
  </si>
  <si>
    <t>20515121201</t>
  </si>
  <si>
    <t>CARRETERA SIERRA PIURA S.A.C.</t>
  </si>
  <si>
    <t>853-18500</t>
  </si>
  <si>
    <t>M18500</t>
  </si>
  <si>
    <t>20447849047</t>
  </si>
  <si>
    <t>MIA MARKET AUTOSERVICIOS MULTIPLES SOCIEDAD COMERCIAL DE RES</t>
  </si>
  <si>
    <t>182641403003748</t>
  </si>
  <si>
    <t>857-13886</t>
  </si>
  <si>
    <t>M13886</t>
  </si>
  <si>
    <t>856-29190-2-2</t>
  </si>
  <si>
    <t>M29190-2</t>
  </si>
  <si>
    <t>20610956727</t>
  </si>
  <si>
    <t>CORPORACION FERRETERA SANYSAC S.A.C.</t>
  </si>
  <si>
    <t>804-12134</t>
  </si>
  <si>
    <t>M12134</t>
  </si>
  <si>
    <t>20206134756</t>
  </si>
  <si>
    <t>MUNICIPALIDAD DISTRITAL DE COALAQUE</t>
  </si>
  <si>
    <t>812-27391-1</t>
  </si>
  <si>
    <t>M27391</t>
  </si>
  <si>
    <t>20601913918</t>
  </si>
  <si>
    <t>RSG JESU E.I.R.L.</t>
  </si>
  <si>
    <t>828-19387</t>
  </si>
  <si>
    <t>M19387</t>
  </si>
  <si>
    <t>868-13061-2-2</t>
  </si>
  <si>
    <t>M13061-2</t>
  </si>
  <si>
    <t>20494046033</t>
  </si>
  <si>
    <t>DISTRIBUIDORA LINDA MILAGROS E.I.R.L</t>
  </si>
  <si>
    <t>857-14026-4-4</t>
  </si>
  <si>
    <t>M14026-4</t>
  </si>
  <si>
    <t>20612221953</t>
  </si>
  <si>
    <t>GRUPO AMVECA S.A.C.</t>
  </si>
  <si>
    <t>897-6414-3-3</t>
  </si>
  <si>
    <t>M6414-3</t>
  </si>
  <si>
    <t>852-14079</t>
  </si>
  <si>
    <t>M14079</t>
  </si>
  <si>
    <t>S108</t>
  </si>
  <si>
    <t>897-6417-3-3</t>
  </si>
  <si>
    <t>M6417-3</t>
  </si>
  <si>
    <t>20613966201</t>
  </si>
  <si>
    <t>SERVICIOS DIVERSOS CHOZA NAUTICA E.I.R.L.</t>
  </si>
  <si>
    <t>519-3361</t>
  </si>
  <si>
    <t>M3361</t>
  </si>
  <si>
    <t>F115</t>
  </si>
  <si>
    <t>822-16441</t>
  </si>
  <si>
    <t>M16441</t>
  </si>
  <si>
    <t>10701888087</t>
  </si>
  <si>
    <t xml:space="preserve"> RODRIGUEZ SARMIENTO ANIBAL ANTULI</t>
  </si>
  <si>
    <t>813-40207</t>
  </si>
  <si>
    <t>M40207</t>
  </si>
  <si>
    <t>588-5156</t>
  </si>
  <si>
    <t>M5156</t>
  </si>
  <si>
    <t>20605646736</t>
  </si>
  <si>
    <t>INVERSIONES LUMER EPPS E.I.R.L.</t>
  </si>
  <si>
    <t>566-3836</t>
  </si>
  <si>
    <t>M3836</t>
  </si>
  <si>
    <t>12/02/2026</t>
  </si>
  <si>
    <t>10403702736</t>
  </si>
  <si>
    <t>HERMITAﾑO CUENCA JULIO CESAR</t>
  </si>
  <si>
    <t>836-28374</t>
  </si>
  <si>
    <t>M28374</t>
  </si>
  <si>
    <t>13/02/2026</t>
  </si>
  <si>
    <t>10622152962</t>
  </si>
  <si>
    <t>SATALAYA MARICHE MARICELA</t>
  </si>
  <si>
    <t>227-456160</t>
  </si>
  <si>
    <t>M456160</t>
  </si>
  <si>
    <t>15/02/2026</t>
  </si>
  <si>
    <t>S300</t>
  </si>
  <si>
    <t>227-456269</t>
  </si>
  <si>
    <t>M456269</t>
  </si>
  <si>
    <t>20517207331</t>
  </si>
  <si>
    <t>PROTECTA S.A. COMPAﾑIA DE SEGUROS</t>
  </si>
  <si>
    <t>227-455568</t>
  </si>
  <si>
    <t>M455568</t>
  </si>
  <si>
    <t>302512643</t>
  </si>
  <si>
    <t>227-455566</t>
  </si>
  <si>
    <t>M455566</t>
  </si>
  <si>
    <t>302512641</t>
  </si>
  <si>
    <t>227-456052</t>
  </si>
  <si>
    <t>M456052</t>
  </si>
  <si>
    <t>303499930</t>
  </si>
  <si>
    <t>227-456081</t>
  </si>
  <si>
    <t>M456081</t>
  </si>
  <si>
    <t>303499937</t>
  </si>
  <si>
    <t>227-455537-29-29</t>
  </si>
  <si>
    <t>M455537-29</t>
  </si>
  <si>
    <t>844-22819</t>
  </si>
  <si>
    <t>M22819</t>
  </si>
  <si>
    <t>816-19589</t>
  </si>
  <si>
    <t>M19589</t>
  </si>
  <si>
    <t>824-31046</t>
  </si>
  <si>
    <t>M31046</t>
  </si>
  <si>
    <t>227-455904-2</t>
  </si>
  <si>
    <t>M455904</t>
  </si>
  <si>
    <t>227-455918-2</t>
  </si>
  <si>
    <t>M455918</t>
  </si>
  <si>
    <t>227-455919-2</t>
  </si>
  <si>
    <t>M455919</t>
  </si>
  <si>
    <t>846-33129</t>
  </si>
  <si>
    <t>M33129</t>
  </si>
  <si>
    <t>838-10401-3-3</t>
  </si>
  <si>
    <t>M10401-3</t>
  </si>
  <si>
    <t>849-13005</t>
  </si>
  <si>
    <t>20612777340</t>
  </si>
  <si>
    <t>MCA EXPRESS SOCIEDAD COMERCIAL DE RESPONSABILIDAD LIMITADA</t>
  </si>
  <si>
    <t>849-13006</t>
  </si>
  <si>
    <t>M13006</t>
  </si>
  <si>
    <t>227-455860</t>
  </si>
  <si>
    <t>M455860</t>
  </si>
  <si>
    <t>303174570</t>
  </si>
  <si>
    <t>856-29123</t>
  </si>
  <si>
    <t>M29123</t>
  </si>
  <si>
    <t>854-28990</t>
  </si>
  <si>
    <t>M28990</t>
  </si>
  <si>
    <t>10405733124</t>
  </si>
  <si>
    <t>AVALOS ULLOA YOLANDA FLORIZA</t>
  </si>
  <si>
    <t>836-28339</t>
  </si>
  <si>
    <t>M28339</t>
  </si>
  <si>
    <t>10473888250</t>
  </si>
  <si>
    <t>SALVATIERRA UGARTE MIRIAN VERONIKA</t>
  </si>
  <si>
    <t>832-18522-4-4</t>
  </si>
  <si>
    <t>M18522-4</t>
  </si>
  <si>
    <t>20601166691</t>
  </si>
  <si>
    <t>INVERSIONES Y NEGOCIACIONES RAFAELA EMPRESA INDIVIDUAL DE RE</t>
  </si>
  <si>
    <t>840-17950</t>
  </si>
  <si>
    <t>M17950</t>
  </si>
  <si>
    <t>818-16249</t>
  </si>
  <si>
    <t>M16249</t>
  </si>
  <si>
    <t>EMP REG DE SERV PUBLICO DE ELECTRICIDAD</t>
  </si>
  <si>
    <t>861-14562</t>
  </si>
  <si>
    <t>M14562</t>
  </si>
  <si>
    <t>20609091313</t>
  </si>
  <si>
    <t>INVERSIONES POLDRIEL E.I.R.L.</t>
  </si>
  <si>
    <t>840-17935</t>
  </si>
  <si>
    <t>M17935</t>
  </si>
  <si>
    <t>20604391149</t>
  </si>
  <si>
    <t>RAPID CASH S.R.L.</t>
  </si>
  <si>
    <t>836-28335</t>
  </si>
  <si>
    <t>M28335</t>
  </si>
  <si>
    <t>10768471008</t>
  </si>
  <si>
    <t>YANGUA GUTIERREZ  ASTRIT EVELING</t>
  </si>
  <si>
    <t>840-18017</t>
  </si>
  <si>
    <t>M18017</t>
  </si>
  <si>
    <t>10708550936</t>
  </si>
  <si>
    <t>PUTPAﾑA UPIACHIHUA MAYCO</t>
  </si>
  <si>
    <t>835-16701</t>
  </si>
  <si>
    <t>M16701</t>
  </si>
  <si>
    <t>20154623290</t>
  </si>
  <si>
    <t>MUNICIPALIDAD PROVINCIAL DANIEL ALCIDES CARRION</t>
  </si>
  <si>
    <t>854-29046</t>
  </si>
  <si>
    <t>M29046</t>
  </si>
  <si>
    <t>20480898282</t>
  </si>
  <si>
    <t>NEGOCIOS Y SERVICIOS LA PLAZA S.R.L</t>
  </si>
  <si>
    <t>182641601712409</t>
  </si>
  <si>
    <t>870-16134-4</t>
  </si>
  <si>
    <t>M16134-4</t>
  </si>
  <si>
    <t>20568231580</t>
  </si>
  <si>
    <t>EXPRESO RALLY E.I.R.L.</t>
  </si>
  <si>
    <t>832-18615</t>
  </si>
  <si>
    <t>10229918406</t>
  </si>
  <si>
    <t>TRUJILLO CANO PAULA</t>
  </si>
  <si>
    <t>819-21133</t>
  </si>
  <si>
    <t>M21133</t>
  </si>
  <si>
    <t>20479744964</t>
  </si>
  <si>
    <t>GRIFO OLMOS SAC.</t>
  </si>
  <si>
    <t>863-3366-8-8</t>
  </si>
  <si>
    <t>M3366-8</t>
  </si>
  <si>
    <t>20366296141</t>
  </si>
  <si>
    <t>COLEGIO DE ABOGADOS DE LORETO</t>
  </si>
  <si>
    <t>861-14561-3-3</t>
  </si>
  <si>
    <t>M14561-3</t>
  </si>
  <si>
    <t>882-4661-1</t>
  </si>
  <si>
    <t>M4661</t>
  </si>
  <si>
    <t>10411421321</t>
  </si>
  <si>
    <t>MIO VERGARA WALTER ANTONIO</t>
  </si>
  <si>
    <t>836-28327-2-2</t>
  </si>
  <si>
    <t>M28327-2</t>
  </si>
  <si>
    <t>20609117371</t>
  </si>
  <si>
    <t>EMPRESA DE TRANSPORTE ESCORPION DORADO SAC.</t>
  </si>
  <si>
    <t>883-5607</t>
  </si>
  <si>
    <t>M5607</t>
  </si>
  <si>
    <t>837-16607-2-2</t>
  </si>
  <si>
    <t>M16607-2</t>
  </si>
  <si>
    <t>20541262718</t>
  </si>
  <si>
    <t>SERVICIOS Y NEGOCIOS GARCIA CHAVEZ S.R.L.</t>
  </si>
  <si>
    <t>886-10121-16-16</t>
  </si>
  <si>
    <t>M10121-16</t>
  </si>
  <si>
    <t>20406464181</t>
  </si>
  <si>
    <t>LA HACIENDA PUNO SOCIEDAD COMERCIAL DE RESPONSABILIDAD LIMIT</t>
  </si>
  <si>
    <t>886-10119-16-16</t>
  </si>
  <si>
    <t>M10119-16</t>
  </si>
  <si>
    <t>227-456505</t>
  </si>
  <si>
    <t>M456505</t>
  </si>
  <si>
    <t>841-14135-1-1</t>
  </si>
  <si>
    <t>M14135-1</t>
  </si>
  <si>
    <t>20606653931</t>
  </si>
  <si>
    <t>AGUA DEL VALLE S.A.C.</t>
  </si>
  <si>
    <t>227-456516</t>
  </si>
  <si>
    <t>M456516</t>
  </si>
  <si>
    <t>814-15317-2-2</t>
  </si>
  <si>
    <t>M15317-2</t>
  </si>
  <si>
    <t>859-27283</t>
  </si>
  <si>
    <t>M27283</t>
  </si>
  <si>
    <t>10279649724</t>
  </si>
  <si>
    <t>MONTENEGRO DIAZ MIGUEL ALEJANDRO</t>
  </si>
  <si>
    <t>837-16810-4-4</t>
  </si>
  <si>
    <t>M16810-4</t>
  </si>
  <si>
    <t>20613645901</t>
  </si>
  <si>
    <t>MACHU PICCHU SELVA HOTEL S.A.C.</t>
  </si>
  <si>
    <t>837-16810-1-1</t>
  </si>
  <si>
    <t>M16810-1</t>
  </si>
  <si>
    <t>20567270271</t>
  </si>
  <si>
    <t xml:space="preserve">SERVICIOS MULTIPLES HAKEMA E.I.R.L.     </t>
  </si>
  <si>
    <t>851-21788-2-2</t>
  </si>
  <si>
    <t>M21788-2</t>
  </si>
  <si>
    <t>20115054229</t>
  </si>
  <si>
    <t>EMP.TRANSP PUBLIC INTERPROV PSJ S ANDIN</t>
  </si>
  <si>
    <t>832-18511-3-3</t>
  </si>
  <si>
    <t>M18511-3</t>
  </si>
  <si>
    <t>20485917790</t>
  </si>
  <si>
    <t>EMP.TRANS. SANTA ROSA DE OXAPAMPA S.A.</t>
  </si>
  <si>
    <t>227-456353-13-13</t>
  </si>
  <si>
    <t>M456353-13</t>
  </si>
  <si>
    <t>10097998570</t>
  </si>
  <si>
    <t>FLORES MAMANI JAIME</t>
  </si>
  <si>
    <t>524-3372</t>
  </si>
  <si>
    <t>M3372</t>
  </si>
  <si>
    <t>887-11566-14-14</t>
  </si>
  <si>
    <t>M11566-14</t>
  </si>
  <si>
    <t>227-455541</t>
  </si>
  <si>
    <t>M455541</t>
  </si>
  <si>
    <t>836-28299-1-1</t>
  </si>
  <si>
    <t>M28299-1</t>
  </si>
  <si>
    <t>843-11196-1</t>
  </si>
  <si>
    <t>M11196</t>
  </si>
  <si>
    <t>843-11195-1</t>
  </si>
  <si>
    <t>M11195</t>
  </si>
  <si>
    <t>849-13029</t>
  </si>
  <si>
    <t>M13029</t>
  </si>
  <si>
    <t>816-19604</t>
  </si>
  <si>
    <t>M19604</t>
  </si>
  <si>
    <t>851-21668</t>
  </si>
  <si>
    <t>M21668</t>
  </si>
  <si>
    <t>824-31106</t>
  </si>
  <si>
    <t>M31106</t>
  </si>
  <si>
    <t>840-17921</t>
  </si>
  <si>
    <t>M17921</t>
  </si>
  <si>
    <t>838-10405</t>
  </si>
  <si>
    <t>M10405</t>
  </si>
  <si>
    <t>827-21059</t>
  </si>
  <si>
    <t>20606046970</t>
  </si>
  <si>
    <t>TRANSPORTES E INVERSIONES SR. CCAMANCAYOCC EIRL</t>
  </si>
  <si>
    <t>839-12675</t>
  </si>
  <si>
    <t>M12675</t>
  </si>
  <si>
    <t>10411696800</t>
  </si>
  <si>
    <t>BARDALEZ ARISTA JHULIANA</t>
  </si>
  <si>
    <t>801-30655</t>
  </si>
  <si>
    <t>M30655</t>
  </si>
  <si>
    <t>10292841812</t>
  </si>
  <si>
    <t>PAREDES ADRIANZEN JOSE SALOMON</t>
  </si>
  <si>
    <t>868-13028</t>
  </si>
  <si>
    <t>M13028</t>
  </si>
  <si>
    <t>10443204101</t>
  </si>
  <si>
    <t>PONGO CHINCHAY JOSE ALEJANDRO</t>
  </si>
  <si>
    <t>826-18694</t>
  </si>
  <si>
    <t>M18694</t>
  </si>
  <si>
    <t>20612271861</t>
  </si>
  <si>
    <t>ESTUDIO CONTABLE MAURICIO E.I.R.L.</t>
  </si>
  <si>
    <t>817-18864</t>
  </si>
  <si>
    <t>M18864</t>
  </si>
  <si>
    <t>20570799917</t>
  </si>
  <si>
    <t>COURIER JAEN SRL</t>
  </si>
  <si>
    <t>815-11158-6-6</t>
  </si>
  <si>
    <t>M11158-6</t>
  </si>
  <si>
    <t>20165784287</t>
  </si>
  <si>
    <t>MUNICIPALIDAD DISTRITAL DE FLORIDA</t>
  </si>
  <si>
    <t>856-29106-1-1</t>
  </si>
  <si>
    <t>M29106-1</t>
  </si>
  <si>
    <t>824-30964</t>
  </si>
  <si>
    <t>M30964</t>
  </si>
  <si>
    <t>10316792621</t>
  </si>
  <si>
    <t xml:space="preserve"> CACHA CATIRE ELMER AMADO</t>
  </si>
  <si>
    <t>851-21611</t>
  </si>
  <si>
    <t>M21611</t>
  </si>
  <si>
    <t>20609156717</t>
  </si>
  <si>
    <t>NOREL FARMA E.I.R.L.</t>
  </si>
  <si>
    <t>832-18577</t>
  </si>
  <si>
    <t>M18577</t>
  </si>
  <si>
    <t>20487143236</t>
  </si>
  <si>
    <t>INVERSIONES J.L. APAZA SOCIEDAD ANONIMA CERRADA</t>
  </si>
  <si>
    <t>839-12691</t>
  </si>
  <si>
    <t>M12691</t>
  </si>
  <si>
    <t>20148170771</t>
  </si>
  <si>
    <t>MUNICIPALIDAD DISTRITAL DE SORITOR</t>
  </si>
  <si>
    <t>824-31178</t>
  </si>
  <si>
    <t>M31178</t>
  </si>
  <si>
    <t>10327284890</t>
  </si>
  <si>
    <t>MEZA ROSARIO MARTIN</t>
  </si>
  <si>
    <t>861-14618</t>
  </si>
  <si>
    <t>M14618</t>
  </si>
  <si>
    <t>20221421869</t>
  </si>
  <si>
    <t>MUNICIPALIDAD DISTRITAL AYO</t>
  </si>
  <si>
    <t>801-30547</t>
  </si>
  <si>
    <t>M30547</t>
  </si>
  <si>
    <t>813-40125</t>
  </si>
  <si>
    <t>M40125</t>
  </si>
  <si>
    <t>820-14045</t>
  </si>
  <si>
    <t>M14045</t>
  </si>
  <si>
    <t>525-10403</t>
  </si>
  <si>
    <t>M10403</t>
  </si>
  <si>
    <t>20110814799</t>
  </si>
  <si>
    <t>REAL EQUIPOS S R L.</t>
  </si>
  <si>
    <t>888-12904</t>
  </si>
  <si>
    <t>M12904</t>
  </si>
  <si>
    <t>833-19935</t>
  </si>
  <si>
    <t>M19935</t>
  </si>
  <si>
    <t>10703951703</t>
  </si>
  <si>
    <t>MURILLO MALQUE MARYCIELO</t>
  </si>
  <si>
    <t>513-4724</t>
  </si>
  <si>
    <t>M4724</t>
  </si>
  <si>
    <t>856-29291-5-5</t>
  </si>
  <si>
    <t>M29291-5</t>
  </si>
  <si>
    <t>F607</t>
  </si>
  <si>
    <t>868-13123-1-1</t>
  </si>
  <si>
    <t>M13123-1</t>
  </si>
  <si>
    <t>20606596805</t>
  </si>
  <si>
    <t>INVERSIONES SANTACRUZ S &amp; E S.A.C.</t>
  </si>
  <si>
    <t>824-31219-1-1</t>
  </si>
  <si>
    <t>M31219-1</t>
  </si>
  <si>
    <t>20613390821</t>
  </si>
  <si>
    <t>EL SATELITE DISTRIBUIDORMAYORISTA S.A.C.</t>
  </si>
  <si>
    <t>818-16291-1-1</t>
  </si>
  <si>
    <t>M16291-1</t>
  </si>
  <si>
    <t>F900</t>
  </si>
  <si>
    <t>20102427891</t>
  </si>
  <si>
    <t>TURISMO CIVA S.A.C.</t>
  </si>
  <si>
    <t>845-22636-7-7</t>
  </si>
  <si>
    <t>M22636-7</t>
  </si>
  <si>
    <t>20455707898</t>
  </si>
  <si>
    <t>EMPRESA DE TRANSPORTES YCHN SEﾑOR DE LAMPA S.R.L.</t>
  </si>
  <si>
    <t>806-26947-1-1</t>
  </si>
  <si>
    <t>M26947-1</t>
  </si>
  <si>
    <t>20452857236</t>
  </si>
  <si>
    <t>ESTACION DE SERVICIOS ELISUR S.C.R.LTDA.</t>
  </si>
  <si>
    <t>853-18568-1-1</t>
  </si>
  <si>
    <t>M18568-1</t>
  </si>
  <si>
    <t>864-12151-1-1</t>
  </si>
  <si>
    <t>F784</t>
  </si>
  <si>
    <t>551-6731</t>
  </si>
  <si>
    <t>M6731</t>
  </si>
  <si>
    <t>20607527033</t>
  </si>
  <si>
    <t>LIVIAC'S CORPORACION S.A.C.</t>
  </si>
  <si>
    <t>846-33055</t>
  </si>
  <si>
    <t>M33055</t>
  </si>
  <si>
    <t>845-22487</t>
  </si>
  <si>
    <t>M22487</t>
  </si>
  <si>
    <t>227-456227-2</t>
  </si>
  <si>
    <t>M456227-2</t>
  </si>
  <si>
    <t>227-456157-6-6</t>
  </si>
  <si>
    <t>M456157-6</t>
  </si>
  <si>
    <t>837-16702-2-2</t>
  </si>
  <si>
    <t>M16702-2</t>
  </si>
  <si>
    <t>227-456112</t>
  </si>
  <si>
    <t>M456112</t>
  </si>
  <si>
    <t>FA21</t>
  </si>
  <si>
    <t>303499959</t>
  </si>
  <si>
    <t>227-455825</t>
  </si>
  <si>
    <t>M455825</t>
  </si>
  <si>
    <t>303174563</t>
  </si>
  <si>
    <t>227-455887</t>
  </si>
  <si>
    <t>M455887</t>
  </si>
  <si>
    <t>303174586</t>
  </si>
  <si>
    <t>227-455885</t>
  </si>
  <si>
    <t>M455885</t>
  </si>
  <si>
    <t>303174584</t>
  </si>
  <si>
    <t>887-11566-9-9</t>
  </si>
  <si>
    <t>M11566-9</t>
  </si>
  <si>
    <t>20601374049</t>
  </si>
  <si>
    <t>PAPARUSO SOCIEDAD COMERCIAL DE RESPONSABILIDAD LIMITADA - PA</t>
  </si>
  <si>
    <t>887-11566-8-8</t>
  </si>
  <si>
    <t>M11566-8</t>
  </si>
  <si>
    <t>832-18511-4-4</t>
  </si>
  <si>
    <t>M18511-4</t>
  </si>
  <si>
    <t>227-455621-6-6</t>
  </si>
  <si>
    <t>M455621-6</t>
  </si>
  <si>
    <t>F868</t>
  </si>
  <si>
    <t>838-10378</t>
  </si>
  <si>
    <t>M10378</t>
  </si>
  <si>
    <t>528-3290</t>
  </si>
  <si>
    <t>M3290</t>
  </si>
  <si>
    <t>182641002841333</t>
  </si>
  <si>
    <t>827-21061</t>
  </si>
  <si>
    <t>M21061</t>
  </si>
  <si>
    <t>850-18887</t>
  </si>
  <si>
    <t>M18887</t>
  </si>
  <si>
    <t>802-15479</t>
  </si>
  <si>
    <t>M15479</t>
  </si>
  <si>
    <t>839-12703</t>
  </si>
  <si>
    <t>M12703</t>
  </si>
  <si>
    <t>10008308972</t>
  </si>
  <si>
    <t>ALTAMIRANO FERNANDEZ ROSALIA</t>
  </si>
  <si>
    <t>854-29205</t>
  </si>
  <si>
    <t>M29205</t>
  </si>
  <si>
    <t>824-30934</t>
  </si>
  <si>
    <t>M30934</t>
  </si>
  <si>
    <t>10316264480</t>
  </si>
  <si>
    <t>SUAREZ CARRANZA IGNACIA MANUELA</t>
  </si>
  <si>
    <t>815-11110-1</t>
  </si>
  <si>
    <t>M11110</t>
  </si>
  <si>
    <t>850-18839</t>
  </si>
  <si>
    <t>M18839</t>
  </si>
  <si>
    <t>888-12892-4-4</t>
  </si>
  <si>
    <t>M12892-4</t>
  </si>
  <si>
    <t>FOA2</t>
  </si>
  <si>
    <t>20569132381</t>
  </si>
  <si>
    <t>FASTROL S.A.C.</t>
  </si>
  <si>
    <t>828-19243</t>
  </si>
  <si>
    <t>M19243</t>
  </si>
  <si>
    <t>801-30506</t>
  </si>
  <si>
    <t>M30506</t>
  </si>
  <si>
    <t>20605735763</t>
  </si>
  <si>
    <t>YOLOVENDO SOCIEDAD ANONIMA CERRADA</t>
  </si>
  <si>
    <t>844-22641</t>
  </si>
  <si>
    <t>M22641</t>
  </si>
  <si>
    <t>227-456017</t>
  </si>
  <si>
    <t>M456017</t>
  </si>
  <si>
    <t>303174644</t>
  </si>
  <si>
    <t>858-20845</t>
  </si>
  <si>
    <t>M20845</t>
  </si>
  <si>
    <t>10757445111</t>
  </si>
  <si>
    <t>CRUZADO CHICOMA ALEXANDRA ANAHI</t>
  </si>
  <si>
    <t>838-10417-3-3</t>
  </si>
  <si>
    <t>M10417-3</t>
  </si>
  <si>
    <t>20603086644</t>
  </si>
  <si>
    <t>MULTICREDINEGOCIOS Y SERVICIOS GENERALES FEDAYEELCI S.A.C.</t>
  </si>
  <si>
    <t>827-21102</t>
  </si>
  <si>
    <t>M21102</t>
  </si>
  <si>
    <t>10460357131</t>
  </si>
  <si>
    <t>CHUCHON ARANGO MERCEDES DEL PILAR</t>
  </si>
  <si>
    <t>821-12765</t>
  </si>
  <si>
    <t>M12765</t>
  </si>
  <si>
    <t>836-28433</t>
  </si>
  <si>
    <t>M28433</t>
  </si>
  <si>
    <t>20605535616</t>
  </si>
  <si>
    <t>AQUAIRA SAC.</t>
  </si>
  <si>
    <t>801-30695</t>
  </si>
  <si>
    <t>M30695</t>
  </si>
  <si>
    <t>839-12755-4-4</t>
  </si>
  <si>
    <t>M12755-4</t>
  </si>
  <si>
    <t>819-21205-4-4</t>
  </si>
  <si>
    <t>M21205-4</t>
  </si>
  <si>
    <t>854-29138</t>
  </si>
  <si>
    <t>M29138</t>
  </si>
  <si>
    <t>10401831806</t>
  </si>
  <si>
    <t>VARGAS MENDIETA AYME YOBANA</t>
  </si>
  <si>
    <t>840-18052</t>
  </si>
  <si>
    <t>M18052</t>
  </si>
  <si>
    <t>807-39242</t>
  </si>
  <si>
    <t>M39242</t>
  </si>
  <si>
    <t>05/02/2024</t>
  </si>
  <si>
    <t>807-39238</t>
  </si>
  <si>
    <t>M39238</t>
  </si>
  <si>
    <t>27/11/2024</t>
  </si>
  <si>
    <t>182643003333712</t>
  </si>
  <si>
    <t>851-21707-6-6</t>
  </si>
  <si>
    <t>M21707-6</t>
  </si>
  <si>
    <t>13/04/2025</t>
  </si>
  <si>
    <t>837-16668-1</t>
  </si>
  <si>
    <t>M16668</t>
  </si>
  <si>
    <t>06/11/2025</t>
  </si>
  <si>
    <t>555-2779</t>
  </si>
  <si>
    <t>M2779</t>
  </si>
  <si>
    <t>826-18665</t>
  </si>
  <si>
    <t>M18665</t>
  </si>
  <si>
    <t>21/11/2023</t>
  </si>
  <si>
    <t>F751</t>
  </si>
  <si>
    <t>227-456189-9-9</t>
  </si>
  <si>
    <t>M456189-9</t>
  </si>
  <si>
    <t>20503503639</t>
  </si>
  <si>
    <t xml:space="preserve">PROYECTO ESPECIAL DE INFRAESTRUCTURA DE TRANSPORTE NACIONAL </t>
  </si>
  <si>
    <t>227-456282-3-3</t>
  </si>
  <si>
    <t>M456282-3</t>
  </si>
  <si>
    <t>227-456285-3-3</t>
  </si>
  <si>
    <t>M456285-3</t>
  </si>
  <si>
    <t>227-456285-5-5</t>
  </si>
  <si>
    <t>M456285-5</t>
  </si>
  <si>
    <t>20612672335</t>
  </si>
  <si>
    <t>CAMU MARKET S.A.C.</t>
  </si>
  <si>
    <t>826-18696</t>
  </si>
  <si>
    <t>M18696</t>
  </si>
  <si>
    <t>819-21180</t>
  </si>
  <si>
    <t>M21180</t>
  </si>
  <si>
    <t>10773854136</t>
  </si>
  <si>
    <t>SANDOVAL BALDERA GIANFRANCO</t>
  </si>
  <si>
    <t>844-22814</t>
  </si>
  <si>
    <t>M22814</t>
  </si>
  <si>
    <t>857-13922-1-1</t>
  </si>
  <si>
    <t>M13922-1</t>
  </si>
  <si>
    <t>FP42</t>
  </si>
  <si>
    <t>20314958901</t>
  </si>
  <si>
    <t>TURISMO NEGREIROS S.A.</t>
  </si>
  <si>
    <t>530-7542</t>
  </si>
  <si>
    <t>M7542</t>
  </si>
  <si>
    <t>S510</t>
  </si>
  <si>
    <t>824-31067</t>
  </si>
  <si>
    <t>M31067</t>
  </si>
  <si>
    <t>851-21726</t>
  </si>
  <si>
    <t>M21726</t>
  </si>
  <si>
    <t>20191716397</t>
  </si>
  <si>
    <t>MUNICIPALIDAD DISTRITAL DE ZEPITA</t>
  </si>
  <si>
    <t>817-18814</t>
  </si>
  <si>
    <t>M18814</t>
  </si>
  <si>
    <t>20602378129</t>
  </si>
  <si>
    <t>INVERSIONES Y DISTRIBUCIONES TELCOM E.I.R.L</t>
  </si>
  <si>
    <t>816-19644-8-8</t>
  </si>
  <si>
    <t>M19644-8</t>
  </si>
  <si>
    <t>20608404555</t>
  </si>
  <si>
    <t>AGOMARCA EXPRESS S.A.C.</t>
  </si>
  <si>
    <t>808-14613</t>
  </si>
  <si>
    <t>M14613</t>
  </si>
  <si>
    <t>20608038842</t>
  </si>
  <si>
    <t>BOTICA SUSALUD FARMA EIRL</t>
  </si>
  <si>
    <t>818-16254</t>
  </si>
  <si>
    <t>M16254</t>
  </si>
  <si>
    <t>10410251634</t>
  </si>
  <si>
    <t>MEJIA GUEVARA MANUEL</t>
  </si>
  <si>
    <t>820-14035</t>
  </si>
  <si>
    <t>M14035</t>
  </si>
  <si>
    <t>S002</t>
  </si>
  <si>
    <t>20158820260</t>
  </si>
  <si>
    <t>EPS AGUAS DE LIMA NORTE SA</t>
  </si>
  <si>
    <t>227-455776</t>
  </si>
  <si>
    <t>M455776</t>
  </si>
  <si>
    <t>F126</t>
  </si>
  <si>
    <t>303174542</t>
  </si>
  <si>
    <t>227-455787</t>
  </si>
  <si>
    <t>M455787</t>
  </si>
  <si>
    <t>303174541</t>
  </si>
  <si>
    <t>227-455770</t>
  </si>
  <si>
    <t>M455770</t>
  </si>
  <si>
    <t>303174531</t>
  </si>
  <si>
    <t>815-11102-3-3</t>
  </si>
  <si>
    <t>M11102-3</t>
  </si>
  <si>
    <t>815-11102-16-16</t>
  </si>
  <si>
    <t>M11102-16</t>
  </si>
  <si>
    <t>20480568061</t>
  </si>
  <si>
    <t>INTEGRAL COMPANY E.I.R.L.</t>
  </si>
  <si>
    <t>840-17893-9-9</t>
  </si>
  <si>
    <t>M17893-9</t>
  </si>
  <si>
    <t>814-15208-7-7</t>
  </si>
  <si>
    <t>M15208-7</t>
  </si>
  <si>
    <t>20609932636</t>
  </si>
  <si>
    <t>ESTACION DE SERVICIOS CHALPON S.A.C.</t>
  </si>
  <si>
    <t>807-38975</t>
  </si>
  <si>
    <t>M38975</t>
  </si>
  <si>
    <t>10238154541</t>
  </si>
  <si>
    <t>TERAN DE LIZARRAGA NATALIA</t>
  </si>
  <si>
    <t>817-18736</t>
  </si>
  <si>
    <t>M18736</t>
  </si>
  <si>
    <t>813-40062</t>
  </si>
  <si>
    <t>M40062</t>
  </si>
  <si>
    <t>831-6520</t>
  </si>
  <si>
    <t>M6520</t>
  </si>
  <si>
    <t>10210779031</t>
  </si>
  <si>
    <t>KOHLER DE BERAUN MIRTHA ELIZABETH</t>
  </si>
  <si>
    <t>801-30558</t>
  </si>
  <si>
    <t>M30558</t>
  </si>
  <si>
    <t>10293185633</t>
  </si>
  <si>
    <t>CHAUCA QUISPE ADRIANA JULIA</t>
  </si>
  <si>
    <t>808-14689</t>
  </si>
  <si>
    <t>M14689</t>
  </si>
  <si>
    <t>20602603505</t>
  </si>
  <si>
    <t>ESTACION DE SERVICIOS EL QUILLINCHITO S.R.L.</t>
  </si>
  <si>
    <t>802-15491</t>
  </si>
  <si>
    <t>M15491</t>
  </si>
  <si>
    <t>837-16602-1</t>
  </si>
  <si>
    <t>M16602</t>
  </si>
  <si>
    <t>10054092101</t>
  </si>
  <si>
    <t>ALVAREZ VALERA OLGA</t>
  </si>
  <si>
    <t>822-16544</t>
  </si>
  <si>
    <t>M16544</t>
  </si>
  <si>
    <t>227-456194</t>
  </si>
  <si>
    <t>M456194</t>
  </si>
  <si>
    <t>227-456164</t>
  </si>
  <si>
    <t>M456164</t>
  </si>
  <si>
    <t>825-26867-1-1</t>
  </si>
  <si>
    <t>M26867-1</t>
  </si>
  <si>
    <t>20444831228</t>
  </si>
  <si>
    <t>FERRETERIA LUMICENTRO PIANTO SRL</t>
  </si>
  <si>
    <t>824-31215-2-2</t>
  </si>
  <si>
    <t>M31215-2</t>
  </si>
  <si>
    <t>20612410080</t>
  </si>
  <si>
    <t>CONSTRUCTORA ROMEREX &amp; ALBERT ASOCIADOS</t>
  </si>
  <si>
    <t>836-28488-10-10</t>
  </si>
  <si>
    <t>M28488-10</t>
  </si>
  <si>
    <t>836-28488-9-9</t>
  </si>
  <si>
    <t>M28488-9</t>
  </si>
  <si>
    <t>829-4774-1</t>
  </si>
  <si>
    <t>M4774</t>
  </si>
  <si>
    <t>10207081014</t>
  </si>
  <si>
    <t>LIMAYLLA SILVA HERMELINDA EULOGIA</t>
  </si>
  <si>
    <t>837-16810-6-6</t>
  </si>
  <si>
    <t>M16810-6</t>
  </si>
  <si>
    <t>807-38972</t>
  </si>
  <si>
    <t>M38972</t>
  </si>
  <si>
    <t>05/12/2025</t>
  </si>
  <si>
    <t>812-27333-1</t>
  </si>
  <si>
    <t>M27333</t>
  </si>
  <si>
    <t>861-14555</t>
  </si>
  <si>
    <t>M14555</t>
  </si>
  <si>
    <t>20197493632</t>
  </si>
  <si>
    <t>MUNICIPALIDAD DISTRITAL DE ANDARAY</t>
  </si>
  <si>
    <t>841-14128-6-6</t>
  </si>
  <si>
    <t>M14128-6</t>
  </si>
  <si>
    <t>20610760334</t>
  </si>
  <si>
    <t>MANTTOS INVERSIONES E.I.R.L.</t>
  </si>
  <si>
    <t>802-15474</t>
  </si>
  <si>
    <t>M15474</t>
  </si>
  <si>
    <t>802-15475</t>
  </si>
  <si>
    <t>M15475</t>
  </si>
  <si>
    <t>839-12638-2-2</t>
  </si>
  <si>
    <t>M12638-2</t>
  </si>
  <si>
    <t>840-17888-1-1</t>
  </si>
  <si>
    <t>M17888-1</t>
  </si>
  <si>
    <t>20489091675</t>
  </si>
  <si>
    <t>SISA TOURS SAC</t>
  </si>
  <si>
    <t>840-17893-14-14</t>
  </si>
  <si>
    <t>M17893-14</t>
  </si>
  <si>
    <t>227-455649-3-3</t>
  </si>
  <si>
    <t>M455649-3</t>
  </si>
  <si>
    <t>FD48</t>
  </si>
  <si>
    <t>20256136865</t>
  </si>
  <si>
    <t>SERVICIOS POSTALES DEL PERU S.A.</t>
  </si>
  <si>
    <t>897-6390</t>
  </si>
  <si>
    <t>M6390</t>
  </si>
  <si>
    <t>838-10388</t>
  </si>
  <si>
    <t>M10388</t>
  </si>
  <si>
    <t>843-11197-1</t>
  </si>
  <si>
    <t>M11197</t>
  </si>
  <si>
    <t>837-16598-2-2</t>
  </si>
  <si>
    <t>M16598-2</t>
  </si>
  <si>
    <t>20615213820</t>
  </si>
  <si>
    <t>INVERSIONES RA3 E.I.R.L.</t>
  </si>
  <si>
    <t>818-16117-5-5</t>
  </si>
  <si>
    <t>M16117-5</t>
  </si>
  <si>
    <t>20479814920</t>
  </si>
  <si>
    <t>EMPRESA DE TRANSPORTES CRUZ DEL NORTE S.</t>
  </si>
  <si>
    <t>840-17975</t>
  </si>
  <si>
    <t>M17975</t>
  </si>
  <si>
    <t>20154547097</t>
  </si>
  <si>
    <t>MUNICIPALIDAD PROVINCIAL DE EL DORADO</t>
  </si>
  <si>
    <t>869-9199</t>
  </si>
  <si>
    <t>M9199</t>
  </si>
  <si>
    <t>20609601346</t>
  </si>
  <si>
    <t>R &amp; R FARMA E.I.R.L</t>
  </si>
  <si>
    <t>845-22503-1</t>
  </si>
  <si>
    <t>M22503</t>
  </si>
  <si>
    <t>857-13996</t>
  </si>
  <si>
    <t>M13996</t>
  </si>
  <si>
    <t>10196690528</t>
  </si>
  <si>
    <t>GARCIA GELDRES RAMOS JULIAN</t>
  </si>
  <si>
    <t>818-16272</t>
  </si>
  <si>
    <t>M16272</t>
  </si>
  <si>
    <t>20609836181</t>
  </si>
  <si>
    <t>BOTICA PAZ PHARMA S.A.C.</t>
  </si>
  <si>
    <t>887-11581</t>
  </si>
  <si>
    <t>M11581</t>
  </si>
  <si>
    <t>20603184191</t>
  </si>
  <si>
    <t>SEGURIDAD Y VIGILANCIA PRIVADA COSEPRI SOCIEDAD ANONIMA CERR</t>
  </si>
  <si>
    <t>182642701863380</t>
  </si>
  <si>
    <t>817-18770</t>
  </si>
  <si>
    <t>M18770</t>
  </si>
  <si>
    <t>20229489039</t>
  </si>
  <si>
    <t>MUNICIPALIDAD DISTRITAL DE CHIRINO</t>
  </si>
  <si>
    <t>868-12954</t>
  </si>
  <si>
    <t>M12954</t>
  </si>
  <si>
    <t>833-19956</t>
  </si>
  <si>
    <t>M19956</t>
  </si>
  <si>
    <t>10779119306</t>
  </si>
  <si>
    <t>DOMINGUEZ ATANACIO FLOR MARGARITA</t>
  </si>
  <si>
    <t>896-5476</t>
  </si>
  <si>
    <t>M5476</t>
  </si>
  <si>
    <t>10458825624</t>
  </si>
  <si>
    <t>CHILCON AYAY MARIA SABINA</t>
  </si>
  <si>
    <t>865-11956</t>
  </si>
  <si>
    <t>M11956</t>
  </si>
  <si>
    <t>20529848740</t>
  </si>
  <si>
    <t>ESTACION DE SERVICIOS DON ROMULO SA</t>
  </si>
  <si>
    <t>807-39046</t>
  </si>
  <si>
    <t>M39046</t>
  </si>
  <si>
    <t>20490267817</t>
  </si>
  <si>
    <t>D &amp; P TECNILLANTAS PACIFICO SOCIEDAD COMERCIAL DE RESPONSABI</t>
  </si>
  <si>
    <t>887-11600-1-1</t>
  </si>
  <si>
    <t>M11600-1</t>
  </si>
  <si>
    <t>20606678755</t>
  </si>
  <si>
    <t>DISTRIBUCIONES INVERSIONES FERRETERIA SOLUCION S.A.C.</t>
  </si>
  <si>
    <t>870-16190</t>
  </si>
  <si>
    <t>M16190</t>
  </si>
  <si>
    <t>10418296262</t>
  </si>
  <si>
    <t>SALAZAR GRANADOS VANESA MERY</t>
  </si>
  <si>
    <t>818-16268-3-3</t>
  </si>
  <si>
    <t>M16268-3</t>
  </si>
  <si>
    <t>20606230029</t>
  </si>
  <si>
    <t>JDL TECNOLOGIA S.A.C.</t>
  </si>
  <si>
    <t>227-456264</t>
  </si>
  <si>
    <t>M456264</t>
  </si>
  <si>
    <t>303500005</t>
  </si>
  <si>
    <t>818-16252</t>
  </si>
  <si>
    <t>M16252</t>
  </si>
  <si>
    <t>20178082222</t>
  </si>
  <si>
    <t>MUNICIPALIDAD PROVINCIAL CONDORCANQUI</t>
  </si>
  <si>
    <t>845-22593</t>
  </si>
  <si>
    <t>M22593</t>
  </si>
  <si>
    <t>10466285353</t>
  </si>
  <si>
    <t>VELASQUEZ CASTILLO ANINIO</t>
  </si>
  <si>
    <t>872-19741-2-2</t>
  </si>
  <si>
    <t>M19741-2</t>
  </si>
  <si>
    <t>20103626448</t>
  </si>
  <si>
    <t>EMPRESA DE TRANSPORTES CHICLAYO S.A.</t>
  </si>
  <si>
    <t>227-456501-2</t>
  </si>
  <si>
    <t>M456501</t>
  </si>
  <si>
    <t>829-4756-1-1</t>
  </si>
  <si>
    <t>M4756-1</t>
  </si>
  <si>
    <t>837-16716-1</t>
  </si>
  <si>
    <t>M16716</t>
  </si>
  <si>
    <t>227-456256</t>
  </si>
  <si>
    <t>M456256</t>
  </si>
  <si>
    <t>303499993</t>
  </si>
  <si>
    <t>227-456270</t>
  </si>
  <si>
    <t>M456270</t>
  </si>
  <si>
    <t>303500000</t>
  </si>
  <si>
    <t>840-17995</t>
  </si>
  <si>
    <t>M17995</t>
  </si>
  <si>
    <t>803-10561</t>
  </si>
  <si>
    <t>M10561</t>
  </si>
  <si>
    <t>868-13061-1-1</t>
  </si>
  <si>
    <t>M13061-1</t>
  </si>
  <si>
    <t>20542235285</t>
  </si>
  <si>
    <t>V &amp; P CONSULTORES Y CONTRATISTAS GENERAL</t>
  </si>
  <si>
    <t>227-455761</t>
  </si>
  <si>
    <t>M455761</t>
  </si>
  <si>
    <t>227-455896</t>
  </si>
  <si>
    <t>M455896</t>
  </si>
  <si>
    <t>303174594</t>
  </si>
  <si>
    <t>851-21675</t>
  </si>
  <si>
    <t>M21675</t>
  </si>
  <si>
    <t>S121</t>
  </si>
  <si>
    <t>572-5973</t>
  </si>
  <si>
    <t>M5973</t>
  </si>
  <si>
    <t>572-5975</t>
  </si>
  <si>
    <t>M5975</t>
  </si>
  <si>
    <t>227-455692</t>
  </si>
  <si>
    <t>M455692</t>
  </si>
  <si>
    <t>802-15464</t>
  </si>
  <si>
    <t>M15464</t>
  </si>
  <si>
    <t>864-12100</t>
  </si>
  <si>
    <t>M12100</t>
  </si>
  <si>
    <t>S160</t>
  </si>
  <si>
    <t>836-28382</t>
  </si>
  <si>
    <t>M28382</t>
  </si>
  <si>
    <t>20606674431</t>
  </si>
  <si>
    <t>INVERSIONES GIOMDIT S.R.L.</t>
  </si>
  <si>
    <t>855-24691</t>
  </si>
  <si>
    <t>M24691</t>
  </si>
  <si>
    <t>10267241495</t>
  </si>
  <si>
    <t>PATRICIA ERIKA MONTOYA HUAMAN</t>
  </si>
  <si>
    <t>182640903406035</t>
  </si>
  <si>
    <t>888-12880</t>
  </si>
  <si>
    <t>M12880</t>
  </si>
  <si>
    <t>20568639406</t>
  </si>
  <si>
    <t>GREEN SERVICIO Y CONSTRUCCIONES S.R.L.</t>
  </si>
  <si>
    <t>182641002900633</t>
  </si>
  <si>
    <t>813-40070-4-4</t>
  </si>
  <si>
    <t>M40070-4</t>
  </si>
  <si>
    <t>825-26683</t>
  </si>
  <si>
    <t>M26683</t>
  </si>
  <si>
    <t>813-40095</t>
  </si>
  <si>
    <t>M40095</t>
  </si>
  <si>
    <t>20180961705</t>
  </si>
  <si>
    <t>MUNICIPALIDAD DISTRITAL DE TOCMOCHE</t>
  </si>
  <si>
    <t>813-40090</t>
  </si>
  <si>
    <t>M40090</t>
  </si>
  <si>
    <t>10093060127</t>
  </si>
  <si>
    <t>OJEDA GARRAMPIE LUIS MIGUEL</t>
  </si>
  <si>
    <t>837-16809-5-5</t>
  </si>
  <si>
    <t>M16809-5</t>
  </si>
  <si>
    <t>20610045091</t>
  </si>
  <si>
    <t>CATERING AMAZON GROUP SOCIEDAD ANONIMA CERRADA</t>
  </si>
  <si>
    <t>842-13582-11-11</t>
  </si>
  <si>
    <t>M13582-11</t>
  </si>
  <si>
    <t>FD74</t>
  </si>
  <si>
    <t>808-14663</t>
  </si>
  <si>
    <t>M14663</t>
  </si>
  <si>
    <t>20602441343</t>
  </si>
  <si>
    <t>EMPRESA TRANSERVIS SEﾑOR DE HUANCA S.C.R.L.</t>
  </si>
  <si>
    <t>852-14034</t>
  </si>
  <si>
    <t>M14034</t>
  </si>
  <si>
    <t>20205221353</t>
  </si>
  <si>
    <t>MUNICIPALIDAD DISTRITAL DE CORANI</t>
  </si>
  <si>
    <t>845-22544</t>
  </si>
  <si>
    <t>M22544</t>
  </si>
  <si>
    <t>F291</t>
  </si>
  <si>
    <t>838-10411</t>
  </si>
  <si>
    <t>M10411</t>
  </si>
  <si>
    <t>20177662446</t>
  </si>
  <si>
    <t>Municipalidad Provincial de Alto Amazonas</t>
  </si>
  <si>
    <t>802-15447-1-1</t>
  </si>
  <si>
    <t>M15447-1</t>
  </si>
  <si>
    <t>20454588909</t>
  </si>
  <si>
    <t>IMPORTACIONES &amp; DISTRIBUCIONES LALO EMPR</t>
  </si>
  <si>
    <t>824-31062-5-5</t>
  </si>
  <si>
    <t>M31062-5</t>
  </si>
  <si>
    <t xml:space="preserve">WINI CONSULTORA &amp; CONSTRUCTORA E.I.R.L. </t>
  </si>
  <si>
    <t>831-6509</t>
  </si>
  <si>
    <t>M6509</t>
  </si>
  <si>
    <t>10449956813</t>
  </si>
  <si>
    <t>MAYTA GARCIA EVELYN MARIANE</t>
  </si>
  <si>
    <t>808-14670</t>
  </si>
  <si>
    <t>M14670</t>
  </si>
  <si>
    <t>20614932172</t>
  </si>
  <si>
    <t>GRAUINO TOUR SCRL</t>
  </si>
  <si>
    <t>887-11605</t>
  </si>
  <si>
    <t>M11605</t>
  </si>
  <si>
    <t>182642903978353</t>
  </si>
  <si>
    <t>819-21139</t>
  </si>
  <si>
    <t>M21139</t>
  </si>
  <si>
    <t>10429274562</t>
  </si>
  <si>
    <t>VASQUEZ FARRO ELVIS RONALD</t>
  </si>
  <si>
    <t>227-456279-3-3</t>
  </si>
  <si>
    <t>M456279-3</t>
  </si>
  <si>
    <t>20600230914</t>
  </si>
  <si>
    <t>HYDRABOX PERU EMPRESA INDIVIDUAL DE RESPONSABILIDAD LIMITADA</t>
  </si>
  <si>
    <t>840-18047-9-9</t>
  </si>
  <si>
    <t>M18047-9</t>
  </si>
  <si>
    <t>861-14607-1-1</t>
  </si>
  <si>
    <t>M14607-1</t>
  </si>
  <si>
    <t>20606472596</t>
  </si>
  <si>
    <t>CONSULTORES EN GESTION DE SEGURIDAD INDUSTRIAL Y SANEAMIENTO</t>
  </si>
  <si>
    <t>801-30694</t>
  </si>
  <si>
    <t>M30694</t>
  </si>
  <si>
    <t>20607761613</t>
  </si>
  <si>
    <t>J.D.A DATA CENTER EMPRESA INDIVIDUAL DE RESPONSABILIDAD LIMI</t>
  </si>
  <si>
    <t>557-3340</t>
  </si>
  <si>
    <t>M3340</t>
  </si>
  <si>
    <t>10432166401</t>
  </si>
  <si>
    <t>NAVARRO ROMERO NESTOR</t>
  </si>
  <si>
    <t>897-6414-11-11</t>
  </si>
  <si>
    <t>M6414-11</t>
  </si>
  <si>
    <t>20572283772</t>
  </si>
  <si>
    <t xml:space="preserve">TREND BUSINESS S.A.C.                   </t>
  </si>
  <si>
    <t>894-7661-1-1</t>
  </si>
  <si>
    <t>M7661-1</t>
  </si>
  <si>
    <t>837-16683-1</t>
  </si>
  <si>
    <t>M16683</t>
  </si>
  <si>
    <t>10703471213</t>
  </si>
  <si>
    <t>HILARIO HUARI MAYER MIGUEL</t>
  </si>
  <si>
    <t>835-16748-12-12</t>
  </si>
  <si>
    <t>M16748-12</t>
  </si>
  <si>
    <t>227-456172</t>
  </si>
  <si>
    <t>M456172</t>
  </si>
  <si>
    <t>F192</t>
  </si>
  <si>
    <t>227-456174</t>
  </si>
  <si>
    <t>M456174</t>
  </si>
  <si>
    <t>889-12661-11-11</t>
  </si>
  <si>
    <t>M12661-11</t>
  </si>
  <si>
    <t>227-455811</t>
  </si>
  <si>
    <t>M455811</t>
  </si>
  <si>
    <t>20341198217</t>
  </si>
  <si>
    <t>COMPAﾑIA PERUANA DE MEDIOS DE PAGO S.A.C.</t>
  </si>
  <si>
    <t>303174546</t>
  </si>
  <si>
    <t>825-26691</t>
  </si>
  <si>
    <t>M26691</t>
  </si>
  <si>
    <t>871-6237-1</t>
  </si>
  <si>
    <t>M6237</t>
  </si>
  <si>
    <t>870-16116</t>
  </si>
  <si>
    <t>M16116</t>
  </si>
  <si>
    <t>10209841440</t>
  </si>
  <si>
    <t>LEANDRO VASQUEZ VDA DE LAZO YOLANDA MAURICIA</t>
  </si>
  <si>
    <t>857-13924-1-1</t>
  </si>
  <si>
    <t>M13924-1</t>
  </si>
  <si>
    <t>0003</t>
  </si>
  <si>
    <t>20570732766</t>
  </si>
  <si>
    <t>EMPRESA DE TRANSPORTES Y MULTISERVICIOS AMADOR MORILLO S.R.L</t>
  </si>
  <si>
    <t>831-6517</t>
  </si>
  <si>
    <t>M6517</t>
  </si>
  <si>
    <t>227-455938-8-8</t>
  </si>
  <si>
    <t>M455938-8</t>
  </si>
  <si>
    <t>20612385964</t>
  </si>
  <si>
    <t>JMD SOLUCIONES ELECTRICAS E.I.R.L.</t>
  </si>
  <si>
    <t>836-28393</t>
  </si>
  <si>
    <t>M28393</t>
  </si>
  <si>
    <t>10401392021</t>
  </si>
  <si>
    <t>RENGIFO SALDAﾑA JAJAYRA</t>
  </si>
  <si>
    <t>854-29100</t>
  </si>
  <si>
    <t>M29100</t>
  </si>
  <si>
    <t>845-22630</t>
  </si>
  <si>
    <t>F964</t>
  </si>
  <si>
    <t>837-16809-6-6</t>
  </si>
  <si>
    <t>M16809-6</t>
  </si>
  <si>
    <t>20601312710</t>
  </si>
  <si>
    <t>CONSORCIO FLUVIAL DEL AMAZONAS</t>
  </si>
  <si>
    <t>840-17967</t>
  </si>
  <si>
    <t>M17967</t>
  </si>
  <si>
    <t>20142659299</t>
  </si>
  <si>
    <t>MUNICIPALIDAD DISTRITAL LA BANDA DE SHILCAYO</t>
  </si>
  <si>
    <t>806-26858</t>
  </si>
  <si>
    <t>M26858</t>
  </si>
  <si>
    <t>20602405142</t>
  </si>
  <si>
    <t>TRANSPORTES Y SERVICIOS MULTIPLES TIERRA SUR</t>
  </si>
  <si>
    <t>824-31187</t>
  </si>
  <si>
    <t>M31187</t>
  </si>
  <si>
    <t>20536593811</t>
  </si>
  <si>
    <t>TELECOMUNICACIONES TV RONALD E.I.R.L.</t>
  </si>
  <si>
    <t>836-28453</t>
  </si>
  <si>
    <t>M28453</t>
  </si>
  <si>
    <t>10411841311</t>
  </si>
  <si>
    <t>PORRAS RUEDA ERIC PAUL</t>
  </si>
  <si>
    <t>832-18545</t>
  </si>
  <si>
    <t>M18545</t>
  </si>
  <si>
    <t>894-7660</t>
  </si>
  <si>
    <t>M7660</t>
  </si>
  <si>
    <t>10201227831</t>
  </si>
  <si>
    <t>MUﾑOZ ECHEVARRIA EDITH ROXANA</t>
  </si>
  <si>
    <t>182642105130694</t>
  </si>
  <si>
    <t>836-28405</t>
  </si>
  <si>
    <t>M28405</t>
  </si>
  <si>
    <t>10403170165</t>
  </si>
  <si>
    <t>ALIAGA TEJADA GISELA</t>
  </si>
  <si>
    <t>818-16165</t>
  </si>
  <si>
    <t>M16165</t>
  </si>
  <si>
    <t>20178082141</t>
  </si>
  <si>
    <t>MUNICIPALIDAD DISTRITAL DE IMAZA</t>
  </si>
  <si>
    <t>227-456481</t>
  </si>
  <si>
    <t>M456481</t>
  </si>
  <si>
    <t>809-11227-2-2</t>
  </si>
  <si>
    <t>M11227-2</t>
  </si>
  <si>
    <t>20601020581</t>
  </si>
  <si>
    <t>PILOTOS GAS S.A.C.</t>
  </si>
  <si>
    <t>836-28301-17-17</t>
  </si>
  <si>
    <t>M28301-17</t>
  </si>
  <si>
    <t>507-5658</t>
  </si>
  <si>
    <t>M5658</t>
  </si>
  <si>
    <t>20612555789</t>
  </si>
  <si>
    <t>SELLOS COMPUTARIZADOS ACM E.I.R.L.</t>
  </si>
  <si>
    <t>569-4241</t>
  </si>
  <si>
    <t>M4241</t>
  </si>
  <si>
    <t>868-13064</t>
  </si>
  <si>
    <t>M13064</t>
  </si>
  <si>
    <t>10095571986</t>
  </si>
  <si>
    <t>SOTO RIMACHI RANULFO</t>
  </si>
  <si>
    <t>836-28308-2-2</t>
  </si>
  <si>
    <t>M28308-2</t>
  </si>
  <si>
    <t>20393051869</t>
  </si>
  <si>
    <t>LIBRERIA CASTILLO E.I.R.L.</t>
  </si>
  <si>
    <t>836-28305-1-1</t>
  </si>
  <si>
    <t>M28305-1</t>
  </si>
  <si>
    <t>20611505834</t>
  </si>
  <si>
    <t>LA VIRREYNA STORE EIRL.</t>
  </si>
  <si>
    <t>840-17893-8-8</t>
  </si>
  <si>
    <t>M17893-8</t>
  </si>
  <si>
    <t>20542370221</t>
  </si>
  <si>
    <t xml:space="preserve">BRISAS LAMEﾑAS SOCIEDAD ANONIMA CERRADA </t>
  </si>
  <si>
    <t>813-40118</t>
  </si>
  <si>
    <t>M40118</t>
  </si>
  <si>
    <t>20613737678</t>
  </si>
  <si>
    <t>BOTICA J &amp; P SALUD S.A.C</t>
  </si>
  <si>
    <t>856-29125-4-4</t>
  </si>
  <si>
    <t>M29125-4</t>
  </si>
  <si>
    <t>20601024714</t>
  </si>
  <si>
    <t>MULTICOPIAS MARY E.I.R.L.</t>
  </si>
  <si>
    <t>866-8026</t>
  </si>
  <si>
    <t>M8026</t>
  </si>
  <si>
    <t>S014</t>
  </si>
  <si>
    <t>808-14647</t>
  </si>
  <si>
    <t>M14647</t>
  </si>
  <si>
    <t>10469810670</t>
  </si>
  <si>
    <t>RUTNISS ALECY VASQUEZ ONZUETA</t>
  </si>
  <si>
    <t>840-18003</t>
  </si>
  <si>
    <t>M18003</t>
  </si>
  <si>
    <t>897-6401</t>
  </si>
  <si>
    <t>M6401</t>
  </si>
  <si>
    <t>20493363736</t>
  </si>
  <si>
    <t>J. BOSARE EIRL</t>
  </si>
  <si>
    <t>227-455959</t>
  </si>
  <si>
    <t>M455959</t>
  </si>
  <si>
    <t>20543161781</t>
  </si>
  <si>
    <t>TDI PERU S.A.C.</t>
  </si>
  <si>
    <t>303174615</t>
  </si>
  <si>
    <t>833-19965</t>
  </si>
  <si>
    <t>M19965</t>
  </si>
  <si>
    <t>868-13071-4-4</t>
  </si>
  <si>
    <t>M13071-4</t>
  </si>
  <si>
    <t>FE05</t>
  </si>
  <si>
    <t>20494106893</t>
  </si>
  <si>
    <t>ECOX S.A.C.</t>
  </si>
  <si>
    <t>836-28424-5-5</t>
  </si>
  <si>
    <t>M28424-5</t>
  </si>
  <si>
    <t>840-18042</t>
  </si>
  <si>
    <t>M18042</t>
  </si>
  <si>
    <t>810-8957</t>
  </si>
  <si>
    <t>M8957</t>
  </si>
  <si>
    <t>10049637697</t>
  </si>
  <si>
    <t>VILLANUEVA AMABLE WILMER GUERIN</t>
  </si>
  <si>
    <t>227-456173</t>
  </si>
  <si>
    <t>M456173</t>
  </si>
  <si>
    <t>882-4671-6-6</t>
  </si>
  <si>
    <t>M4671-6</t>
  </si>
  <si>
    <t>F537</t>
  </si>
  <si>
    <t>836-28482</t>
  </si>
  <si>
    <t>M28482</t>
  </si>
  <si>
    <t>FC01</t>
  </si>
  <si>
    <t>20404698428</t>
  </si>
  <si>
    <t>EMPRESA DE TRANSP.SELVA EXPRESS S.A.</t>
  </si>
  <si>
    <t>844-22808-2-2</t>
  </si>
  <si>
    <t>M22808-2</t>
  </si>
  <si>
    <t>20604761370</t>
  </si>
  <si>
    <t>NEGOCIACIONES &amp; INVERSIONES REATEGUI MIRANDA SOCIEDAD COMERC</t>
  </si>
  <si>
    <t>814-15315-4-4</t>
  </si>
  <si>
    <t>M15315-4</t>
  </si>
  <si>
    <t>837-16770-1</t>
  </si>
  <si>
    <t>M16770</t>
  </si>
  <si>
    <t>10708681747</t>
  </si>
  <si>
    <t>PANDURO MONSALVE NAZIA YASHMIR</t>
  </si>
  <si>
    <t>819-21205-1-1</t>
  </si>
  <si>
    <t>M21205-1</t>
  </si>
  <si>
    <t>809-11377</t>
  </si>
  <si>
    <t>M11377</t>
  </si>
  <si>
    <t>20602433804</t>
  </si>
  <si>
    <t xml:space="preserve"> INVERSIONES VHF S.A.C.</t>
  </si>
  <si>
    <t>227-456419</t>
  </si>
  <si>
    <t>M456419</t>
  </si>
  <si>
    <t>817-18735</t>
  </si>
  <si>
    <t>M18735</t>
  </si>
  <si>
    <t>227-455537-20-20</t>
  </si>
  <si>
    <t>M455537-20</t>
  </si>
  <si>
    <t>887-11559</t>
  </si>
  <si>
    <t>M11559</t>
  </si>
  <si>
    <t>182641000801467</t>
  </si>
  <si>
    <t>849-12994-21-21</t>
  </si>
  <si>
    <t>M12994-21</t>
  </si>
  <si>
    <t>889-12657-5-5</t>
  </si>
  <si>
    <t>M12657-5</t>
  </si>
  <si>
    <t>889-12657-7-7</t>
  </si>
  <si>
    <t>M12657-7</t>
  </si>
  <si>
    <t>227-456144</t>
  </si>
  <si>
    <t>M456144</t>
  </si>
  <si>
    <t>865-12010</t>
  </si>
  <si>
    <t>M12010</t>
  </si>
  <si>
    <t>227-456279-55-55</t>
  </si>
  <si>
    <t>M456279-55</t>
  </si>
  <si>
    <t>864-12102</t>
  </si>
  <si>
    <t>M12102</t>
  </si>
  <si>
    <t>870-16161</t>
  </si>
  <si>
    <t>M16161</t>
  </si>
  <si>
    <t>S040</t>
  </si>
  <si>
    <t>227-456308</t>
  </si>
  <si>
    <t>M456308</t>
  </si>
  <si>
    <t>844-22800</t>
  </si>
  <si>
    <t>M22800</t>
  </si>
  <si>
    <t>895-6204</t>
  </si>
  <si>
    <t>M6204</t>
  </si>
  <si>
    <t>20607396621</t>
  </si>
  <si>
    <t>BOTICAS GAEL SALUD S.A.C.</t>
  </si>
  <si>
    <t>895-6199</t>
  </si>
  <si>
    <t>M6199</t>
  </si>
  <si>
    <t>895-6201</t>
  </si>
  <si>
    <t>M6201</t>
  </si>
  <si>
    <t>836-28298-1-1</t>
  </si>
  <si>
    <t>M28298-1</t>
  </si>
  <si>
    <t>856-29086</t>
  </si>
  <si>
    <t>M29086</t>
  </si>
  <si>
    <t>10180909350</t>
  </si>
  <si>
    <t>ESCOBEDO MOZO HENRY JESUS</t>
  </si>
  <si>
    <t>182640900987460</t>
  </si>
  <si>
    <t>846-33051-1-1</t>
  </si>
  <si>
    <t>M33051-1</t>
  </si>
  <si>
    <t>20530262147</t>
  </si>
  <si>
    <t>GRUPO EMPRESARIAL QUIVEL EMPRESA INDIVIDUAL DE RESPONSABILID</t>
  </si>
  <si>
    <t>227-455837-18-18</t>
  </si>
  <si>
    <t>M455837-18</t>
  </si>
  <si>
    <t>817-18786</t>
  </si>
  <si>
    <t>M18786</t>
  </si>
  <si>
    <t>10277361928</t>
  </si>
  <si>
    <t>CARRANZA GALVEZ HERNALDO</t>
  </si>
  <si>
    <t>870-16123</t>
  </si>
  <si>
    <t>M16123</t>
  </si>
  <si>
    <t>10465518648</t>
  </si>
  <si>
    <t>BEJARANO LOAYZA JHON CRHISTIAN</t>
  </si>
  <si>
    <t>227-455837-3-3</t>
  </si>
  <si>
    <t>M455837-3</t>
  </si>
  <si>
    <t>853-18504</t>
  </si>
  <si>
    <t>M18504</t>
  </si>
  <si>
    <t>10739832522</t>
  </si>
  <si>
    <t>MAMANI MAMANI LOURDES ROCIO</t>
  </si>
  <si>
    <t>182641501339135</t>
  </si>
  <si>
    <t>801-30573</t>
  </si>
  <si>
    <t>M30573</t>
  </si>
  <si>
    <t>20608417169</t>
  </si>
  <si>
    <t>EL POINT GANADOR SRL</t>
  </si>
  <si>
    <t>850-18871-3-3</t>
  </si>
  <si>
    <t>M18871-3</t>
  </si>
  <si>
    <t>826-18769</t>
  </si>
  <si>
    <t>10408049071</t>
  </si>
  <si>
    <t>GUTIERREZ CARHUAS ELIZABETH</t>
  </si>
  <si>
    <t>872-19740-21-21</t>
  </si>
  <si>
    <t>M19740-21</t>
  </si>
  <si>
    <t>20526455739</t>
  </si>
  <si>
    <t>MARKS ANGEL EMPRESA INDIVIDUAL DE RESPONSABILIDAD LIMITADA</t>
  </si>
  <si>
    <t>826-18767</t>
  </si>
  <si>
    <t>M18767</t>
  </si>
  <si>
    <t>20534651962</t>
  </si>
  <si>
    <t>MULTISERVICIOS SAN ANTONIO DE PADUA E.I.R.L.</t>
  </si>
  <si>
    <t>182643001191064</t>
  </si>
  <si>
    <t>808-14658</t>
  </si>
  <si>
    <t>M14658</t>
  </si>
  <si>
    <t>S150</t>
  </si>
  <si>
    <t>846-33175</t>
  </si>
  <si>
    <t>M33175</t>
  </si>
  <si>
    <t>FDX1</t>
  </si>
  <si>
    <t>10027424525</t>
  </si>
  <si>
    <t>YARLEQUE PURIZACA JOSE WILLIAM</t>
  </si>
  <si>
    <t>824-31091</t>
  </si>
  <si>
    <t>M31091</t>
  </si>
  <si>
    <t>10320430203</t>
  </si>
  <si>
    <t>MEJIA CASTILLO MARIA JOVITA</t>
  </si>
  <si>
    <t>825-26767-2-2</t>
  </si>
  <si>
    <t>M26767-2</t>
  </si>
  <si>
    <t>530-7552</t>
  </si>
  <si>
    <t>M7552</t>
  </si>
  <si>
    <t>10448739282</t>
  </si>
  <si>
    <t>HUAMAN BRAVO LILIANA ESTHER</t>
  </si>
  <si>
    <t>227-456535</t>
  </si>
  <si>
    <t>M456535</t>
  </si>
  <si>
    <t>838-10419</t>
  </si>
  <si>
    <t>M10419</t>
  </si>
  <si>
    <t>10755560681</t>
  </si>
  <si>
    <t>MAZANETH ISUIZA ADRIANITH STEFANY</t>
  </si>
  <si>
    <t>859-27219</t>
  </si>
  <si>
    <t>M27219</t>
  </si>
  <si>
    <t>894-7662-10-10</t>
  </si>
  <si>
    <t>M7662-10</t>
  </si>
  <si>
    <t>856-29236</t>
  </si>
  <si>
    <t>20200622074</t>
  </si>
  <si>
    <t>MUNICIPALIDAD DISTRITAL DE LLAPO</t>
  </si>
  <si>
    <t>865-12008</t>
  </si>
  <si>
    <t>M12008</t>
  </si>
  <si>
    <t>10734168217</t>
  </si>
  <si>
    <t>DOMINGUEZ SANGINES LISBITH LASMIN</t>
  </si>
  <si>
    <t>227-456230</t>
  </si>
  <si>
    <t>M456230</t>
  </si>
  <si>
    <t>20556374318</t>
  </si>
  <si>
    <t>SERVICIOS PAMA SALUD E.I.R.L.</t>
  </si>
  <si>
    <t>303500010</t>
  </si>
  <si>
    <t>832-18617</t>
  </si>
  <si>
    <t>M18617</t>
  </si>
  <si>
    <t>10419787871</t>
  </si>
  <si>
    <t>ROCA ADAUTO JAVIER IVAN</t>
  </si>
  <si>
    <t>842-13538</t>
  </si>
  <si>
    <t>M13538</t>
  </si>
  <si>
    <t>20547916744</t>
  </si>
  <si>
    <t>EXPRESO SUR PERUANO SOCIEDAD ANﾓNIMA CERRADA - SUR PERUANO</t>
  </si>
  <si>
    <t>809-11317</t>
  </si>
  <si>
    <t>M11317</t>
  </si>
  <si>
    <t>20/02/2026</t>
  </si>
  <si>
    <t>10409306760</t>
  </si>
  <si>
    <t>GLORIA LOPEZ MONTES</t>
  </si>
  <si>
    <t>227-455997</t>
  </si>
  <si>
    <t>M455997</t>
  </si>
  <si>
    <t>303174634</t>
  </si>
  <si>
    <t>227-456106-8</t>
  </si>
  <si>
    <t>M456106-8</t>
  </si>
  <si>
    <t>227-456106-15-15</t>
  </si>
  <si>
    <t>M456106-15</t>
  </si>
  <si>
    <t>227-456217</t>
  </si>
  <si>
    <t>M456217</t>
  </si>
  <si>
    <t>20601279640</t>
  </si>
  <si>
    <t>MALL PLAZA INMOBILIARIA S.A.</t>
  </si>
  <si>
    <t>303499977</t>
  </si>
  <si>
    <t>227-455536-11-11</t>
  </si>
  <si>
    <t>M455536-11</t>
  </si>
  <si>
    <t>20602484972</t>
  </si>
  <si>
    <t>S.O.S. 906 E.I.R.L.</t>
  </si>
  <si>
    <t>227-455536-10-10</t>
  </si>
  <si>
    <t>M455536-10</t>
  </si>
  <si>
    <t>227-455639</t>
  </si>
  <si>
    <t>M455639</t>
  </si>
  <si>
    <t>S115</t>
  </si>
  <si>
    <t>822-16558</t>
  </si>
  <si>
    <t>M16558</t>
  </si>
  <si>
    <t>844-22821</t>
  </si>
  <si>
    <t>M22821</t>
  </si>
  <si>
    <t>809-11371</t>
  </si>
  <si>
    <t>M11371</t>
  </si>
  <si>
    <t>855-24745</t>
  </si>
  <si>
    <t>M24745</t>
  </si>
  <si>
    <t>825-26689</t>
  </si>
  <si>
    <t>M26689</t>
  </si>
  <si>
    <t>805-5356</t>
  </si>
  <si>
    <t>M5356</t>
  </si>
  <si>
    <t>F542</t>
  </si>
  <si>
    <t>811-20773</t>
  </si>
  <si>
    <t>M20773</t>
  </si>
  <si>
    <t>882-4663-1</t>
  </si>
  <si>
    <t>M4663</t>
  </si>
  <si>
    <t>855-24764</t>
  </si>
  <si>
    <t>M24764</t>
  </si>
  <si>
    <t>824-30936</t>
  </si>
  <si>
    <t>M30936</t>
  </si>
  <si>
    <t>10068496573</t>
  </si>
  <si>
    <t>DE LA TORRE COLONIA WILLY EDWARD</t>
  </si>
  <si>
    <t>857-13914</t>
  </si>
  <si>
    <t>M13914</t>
  </si>
  <si>
    <t>20205367994</t>
  </si>
  <si>
    <t>CONCEJO DISTRITAL CHUGAY</t>
  </si>
  <si>
    <t>846-33102</t>
  </si>
  <si>
    <t>M33102</t>
  </si>
  <si>
    <t>813-40191</t>
  </si>
  <si>
    <t>M40191</t>
  </si>
  <si>
    <t>20600582942</t>
  </si>
  <si>
    <t xml:space="preserve"> ECO ZEN EMPRESA INDIVIDUAL DE RESPONSABILIDAD LIMITADA.</t>
  </si>
  <si>
    <t>227-455837-6-6</t>
  </si>
  <si>
    <t>M455837-6</t>
  </si>
  <si>
    <t>F781</t>
  </si>
  <si>
    <t>859-27240-1-1</t>
  </si>
  <si>
    <t>M27240-1</t>
  </si>
  <si>
    <t>20610239804</t>
  </si>
  <si>
    <t>CE &amp; JP EIRL</t>
  </si>
  <si>
    <t>859-27240-2-2</t>
  </si>
  <si>
    <t>M27240-2</t>
  </si>
  <si>
    <t>872-19740-11-11</t>
  </si>
  <si>
    <t>M19740-11</t>
  </si>
  <si>
    <t>819-21081-2-2</t>
  </si>
  <si>
    <t>M21081-2</t>
  </si>
  <si>
    <t>20606961414</t>
  </si>
  <si>
    <t>ENVASADORA Y EMBOTELLADORA MARSAN E.I.R.L.</t>
  </si>
  <si>
    <t>815-11160-1-1</t>
  </si>
  <si>
    <t>M11160-1</t>
  </si>
  <si>
    <t>20603257589</t>
  </si>
  <si>
    <t>IMPERIO COMUNICACIONES E.I.R.L.</t>
  </si>
  <si>
    <t>227-456239</t>
  </si>
  <si>
    <t>M456239</t>
  </si>
  <si>
    <t>20487493059</t>
  </si>
  <si>
    <t>ACUﾑA VEGA CONSULTORES Y EJECUTORES E.I.R.L.</t>
  </si>
  <si>
    <t>303500003</t>
  </si>
  <si>
    <t>801-30741-3-3</t>
  </si>
  <si>
    <t>M30741-3</t>
  </si>
  <si>
    <t>F0A1</t>
  </si>
  <si>
    <t>20454351640</t>
  </si>
  <si>
    <t>RESTAURANT CAMPESTRE LA CASCADA E.I.R.L.</t>
  </si>
  <si>
    <t>857-14026-10</t>
  </si>
  <si>
    <t>M14026-10</t>
  </si>
  <si>
    <t>20611656271</t>
  </si>
  <si>
    <t>SERVICIOS GENERALES LA REJA IN E.I.R.L.</t>
  </si>
  <si>
    <t>856-29190-3-3</t>
  </si>
  <si>
    <t>M29190-3</t>
  </si>
  <si>
    <t>FA39</t>
  </si>
  <si>
    <t>227-455938-18-18</t>
  </si>
  <si>
    <t>M455938-18</t>
  </si>
  <si>
    <t>227-455992</t>
  </si>
  <si>
    <t>M455992</t>
  </si>
  <si>
    <t>303174632</t>
  </si>
  <si>
    <t>826-18644-5-5</t>
  </si>
  <si>
    <t>M18644-5</t>
  </si>
  <si>
    <t>20612893447</t>
  </si>
  <si>
    <t>EMPRESA PRUDE TOURS E.I.R.L.</t>
  </si>
  <si>
    <t>846-33134</t>
  </si>
  <si>
    <t>M33134</t>
  </si>
  <si>
    <t>24/02/2026</t>
  </si>
  <si>
    <t>845-22488-1</t>
  </si>
  <si>
    <t>M22488</t>
  </si>
  <si>
    <t>839-12641-5-5</t>
  </si>
  <si>
    <t>M12641-5</t>
  </si>
  <si>
    <t>227-456252</t>
  </si>
  <si>
    <t>M456252</t>
  </si>
  <si>
    <t>849-12994-13-13</t>
  </si>
  <si>
    <t>M12994-13</t>
  </si>
  <si>
    <t>809-11276</t>
  </si>
  <si>
    <t>M11276</t>
  </si>
  <si>
    <t>227-455792</t>
  </si>
  <si>
    <t>M455792</t>
  </si>
  <si>
    <t>303174526</t>
  </si>
  <si>
    <t>813-40142</t>
  </si>
  <si>
    <t>M40142</t>
  </si>
  <si>
    <t>227-455923-2</t>
  </si>
  <si>
    <t>M455923</t>
  </si>
  <si>
    <t>821-12729</t>
  </si>
  <si>
    <t>836-28372</t>
  </si>
  <si>
    <t>M28372</t>
  </si>
  <si>
    <t>10000143800</t>
  </si>
  <si>
    <t>CALDERON HUACRE PLACIDA</t>
  </si>
  <si>
    <t>227-455938-24-24</t>
  </si>
  <si>
    <t>M455938-24</t>
  </si>
  <si>
    <t>829-4760-1</t>
  </si>
  <si>
    <t>M4760</t>
  </si>
  <si>
    <t>S791</t>
  </si>
  <si>
    <t>834-12030-1</t>
  </si>
  <si>
    <t>M12030</t>
  </si>
  <si>
    <t>897-6377</t>
  </si>
  <si>
    <t>29/03/2026</t>
  </si>
  <si>
    <t>10458573871</t>
  </si>
  <si>
    <t>CARRASCO QUINTEROS MARLON SMITH</t>
  </si>
  <si>
    <t>834-12047-1</t>
  </si>
  <si>
    <t>M12047</t>
  </si>
  <si>
    <t>852-14076</t>
  </si>
  <si>
    <t>M14076</t>
  </si>
  <si>
    <t>20225257354</t>
  </si>
  <si>
    <t>EPS NOR PUNO S.A.</t>
  </si>
  <si>
    <t>845-22504-1</t>
  </si>
  <si>
    <t>M22504</t>
  </si>
  <si>
    <t>20163549027</t>
  </si>
  <si>
    <t xml:space="preserve"> EMAPAVIGS S.A.C.</t>
  </si>
  <si>
    <t>808-14652-4-4</t>
  </si>
  <si>
    <t>M14652-4</t>
  </si>
  <si>
    <t>808-14652-3-3</t>
  </si>
  <si>
    <t>M14652-3</t>
  </si>
  <si>
    <t>860-14249</t>
  </si>
  <si>
    <t>M14249</t>
  </si>
  <si>
    <t>868-13021</t>
  </si>
  <si>
    <t>M13021</t>
  </si>
  <si>
    <t>10700729821</t>
  </si>
  <si>
    <t>REATEGUI QUEVEDO BRIDGEN</t>
  </si>
  <si>
    <t>855-24693</t>
  </si>
  <si>
    <t>M24693</t>
  </si>
  <si>
    <t>10425711682</t>
  </si>
  <si>
    <t xml:space="preserve"> BUSTAMANTE YRIGOIN ALAMIRO</t>
  </si>
  <si>
    <t>182640903461865</t>
  </si>
  <si>
    <t>807-39183</t>
  </si>
  <si>
    <t>M39183</t>
  </si>
  <si>
    <t>20226560824</t>
  </si>
  <si>
    <t>MUNICIPALIDAD DISTRITAL DE CCATCCA</t>
  </si>
  <si>
    <t>854-29198</t>
  </si>
  <si>
    <t>M29198</t>
  </si>
  <si>
    <t>10715044388</t>
  </si>
  <si>
    <t>GAVIDIA SALDIVAR FRANCISCO</t>
  </si>
  <si>
    <t>836-28357</t>
  </si>
  <si>
    <t>M28357</t>
  </si>
  <si>
    <t>S128</t>
  </si>
  <si>
    <t>836-28356</t>
  </si>
  <si>
    <t>M28356</t>
  </si>
  <si>
    <t>S125</t>
  </si>
  <si>
    <t>836-28361</t>
  </si>
  <si>
    <t>M28361</t>
  </si>
  <si>
    <t>569-4239</t>
  </si>
  <si>
    <t>M4239</t>
  </si>
  <si>
    <t>10463368100</t>
  </si>
  <si>
    <t>VELARDE LOAYZA YOVANA</t>
  </si>
  <si>
    <t>839-12670</t>
  </si>
  <si>
    <t>M12670</t>
  </si>
  <si>
    <t>10405380663</t>
  </si>
  <si>
    <t>CRUZ REGALADO LUZ AMELIA</t>
  </si>
  <si>
    <t>846-33110</t>
  </si>
  <si>
    <t>M33110</t>
  </si>
  <si>
    <t>20604392811</t>
  </si>
  <si>
    <t>ELECTRICIDAD ELECTRONICA Y REFRIGERACION SOCIEDAD ANONIMA CE</t>
  </si>
  <si>
    <t>500-1355-2-2</t>
  </si>
  <si>
    <t>M1355-2</t>
  </si>
  <si>
    <t>20537464543</t>
  </si>
  <si>
    <t>DESARROLLO VIAL DE LOS ANDES S.A.C.</t>
  </si>
  <si>
    <t>883-5606</t>
  </si>
  <si>
    <t>M5606</t>
  </si>
  <si>
    <t>20527976082</t>
  </si>
  <si>
    <t>INVERSIONES DELGADO'S &amp;WORLD SYSTEM S.R.L</t>
  </si>
  <si>
    <t>824-31098-10-10</t>
  </si>
  <si>
    <t>M31098-10</t>
  </si>
  <si>
    <t>20602039502</t>
  </si>
  <si>
    <t xml:space="preserve"> HOTEL PLAZA CHACAS S.A.C.</t>
  </si>
  <si>
    <t>824-31099-8-8</t>
  </si>
  <si>
    <t>M31099-8</t>
  </si>
  <si>
    <t>837-16679-1</t>
  </si>
  <si>
    <t>M16679</t>
  </si>
  <si>
    <t>10426307656</t>
  </si>
  <si>
    <t>SANTA CRUZ CARHUAJULCA MARIBEL</t>
  </si>
  <si>
    <t>825-26829</t>
  </si>
  <si>
    <t>M26829</t>
  </si>
  <si>
    <t>10755277245</t>
  </si>
  <si>
    <t>PARAGUAY GALDO NAZABEL</t>
  </si>
  <si>
    <t>861-14647</t>
  </si>
  <si>
    <t>20191802633</t>
  </si>
  <si>
    <t>MUNICIPALIDAD PROVINCIAL DE CONDESUYOS</t>
  </si>
  <si>
    <t>847-7971-4-4</t>
  </si>
  <si>
    <t>M7971-4</t>
  </si>
  <si>
    <t>20510040865</t>
  </si>
  <si>
    <t xml:space="preserve">FERNACAR S.A.C.                         </t>
  </si>
  <si>
    <t>813-40279</t>
  </si>
  <si>
    <t>M40279</t>
  </si>
  <si>
    <t>10098685061</t>
  </si>
  <si>
    <t>CARDENAS FONSECA JAIME</t>
  </si>
  <si>
    <t>820-14073-3-3</t>
  </si>
  <si>
    <t>M14073-3</t>
  </si>
  <si>
    <t>819-21099</t>
  </si>
  <si>
    <t>M21099</t>
  </si>
  <si>
    <t>834-12100-1</t>
  </si>
  <si>
    <t>842-13582-18-18</t>
  </si>
  <si>
    <t>M13582-18</t>
  </si>
  <si>
    <t>227-456507</t>
  </si>
  <si>
    <t>M456507</t>
  </si>
  <si>
    <t>830-6927-1</t>
  </si>
  <si>
    <t>M6927</t>
  </si>
  <si>
    <t>10721306696</t>
  </si>
  <si>
    <t>INGARUCA RODRIGUEZ YADIRA MILAGROS</t>
  </si>
  <si>
    <t>836-28430</t>
  </si>
  <si>
    <t>M28430</t>
  </si>
  <si>
    <t>227-455762</t>
  </si>
  <si>
    <t>M455762</t>
  </si>
  <si>
    <t>832-18527-3-3</t>
  </si>
  <si>
    <t>M18527-3</t>
  </si>
  <si>
    <t>20611220929</t>
  </si>
  <si>
    <t>EXPRESS VILLA RICA SOCIEDAD ANONIMA CERRADA</t>
  </si>
  <si>
    <t>227-456208</t>
  </si>
  <si>
    <t>M456208</t>
  </si>
  <si>
    <t>227-455710</t>
  </si>
  <si>
    <t>M455710</t>
  </si>
  <si>
    <t>28/02/2026</t>
  </si>
  <si>
    <t>303174488</t>
  </si>
  <si>
    <t>835-16748-14-14</t>
  </si>
  <si>
    <t>M16748-14</t>
  </si>
  <si>
    <t>227-455537-24-24</t>
  </si>
  <si>
    <t>M455537-24</t>
  </si>
  <si>
    <t>866-8006-4-4</t>
  </si>
  <si>
    <t>M8006-4</t>
  </si>
  <si>
    <t>826-18617</t>
  </si>
  <si>
    <t>227-456279-59-59</t>
  </si>
  <si>
    <t>M456279-59</t>
  </si>
  <si>
    <t>227-455583</t>
  </si>
  <si>
    <t>M455583</t>
  </si>
  <si>
    <t>20602131549</t>
  </si>
  <si>
    <t>AI INVERSIONES PALO ALTO II S.A.C.</t>
  </si>
  <si>
    <t>302512637</t>
  </si>
  <si>
    <t>227-455585</t>
  </si>
  <si>
    <t>M455585</t>
  </si>
  <si>
    <t>f010</t>
  </si>
  <si>
    <t>302512638</t>
  </si>
  <si>
    <t>846-33088</t>
  </si>
  <si>
    <t>M33088</t>
  </si>
  <si>
    <t>853-18509-5-5</t>
  </si>
  <si>
    <t>M18509-5</t>
  </si>
  <si>
    <t>812-27397-6-6</t>
  </si>
  <si>
    <t>M27397-6</t>
  </si>
  <si>
    <t>856-29186</t>
  </si>
  <si>
    <t>M29186</t>
  </si>
  <si>
    <t>801-30568</t>
  </si>
  <si>
    <t>M30568</t>
  </si>
  <si>
    <t>10062921728</t>
  </si>
  <si>
    <t>CORNEJO CACERES HENRRY JAIME</t>
  </si>
  <si>
    <t>822-16430-2-2</t>
  </si>
  <si>
    <t>M16430-2</t>
  </si>
  <si>
    <t>20613971697</t>
  </si>
  <si>
    <t>COMERCIAL J&amp;J WINNER E.I.R.L.</t>
  </si>
  <si>
    <t>837-16684-1</t>
  </si>
  <si>
    <t>M16684</t>
  </si>
  <si>
    <t>833-19971</t>
  </si>
  <si>
    <t>M19971</t>
  </si>
  <si>
    <t>20600236521</t>
  </si>
  <si>
    <t>HZ PERU FARMA EMPRESA INDIVIDUAL DE RESPONSABILIDAD LIMITADA</t>
  </si>
  <si>
    <t>868-12988-3-3</t>
  </si>
  <si>
    <t>M12988-3</t>
  </si>
  <si>
    <t>574-7573</t>
  </si>
  <si>
    <t>M7573</t>
  </si>
  <si>
    <t>10416581075</t>
  </si>
  <si>
    <t>VARAS VERA EVER SIXTO</t>
  </si>
  <si>
    <t>525-10410</t>
  </si>
  <si>
    <t>M10410</t>
  </si>
  <si>
    <t>10258096521</t>
  </si>
  <si>
    <t>RAFAEL ESPINOZA ANA JANETH</t>
  </si>
  <si>
    <t>554-2449</t>
  </si>
  <si>
    <t>M2449</t>
  </si>
  <si>
    <t>825-26836</t>
  </si>
  <si>
    <t>M26836</t>
  </si>
  <si>
    <t>20568065558</t>
  </si>
  <si>
    <t>CADENA DE FARMACIAS FARMARAMOS EMPRESA INDIVIDUAL DE RESPONS</t>
  </si>
  <si>
    <t>839-12701</t>
  </si>
  <si>
    <t>M12701</t>
  </si>
  <si>
    <t>848-26608</t>
  </si>
  <si>
    <t>M26608</t>
  </si>
  <si>
    <t>F374</t>
  </si>
  <si>
    <t>20512528458</t>
  </si>
  <si>
    <t>SHALOM EMPRESARIAL S.A.C.</t>
  </si>
  <si>
    <t>851-21740</t>
  </si>
  <si>
    <t>M21740</t>
  </si>
  <si>
    <t>20609569841</t>
  </si>
  <si>
    <t>INVERSIONES SABANCAYA A.B. &amp; J.H. S.A.C.</t>
  </si>
  <si>
    <t>856-29259</t>
  </si>
  <si>
    <t>M29259</t>
  </si>
  <si>
    <t>10329213621</t>
  </si>
  <si>
    <t>CACHAY CERNA LORENZO</t>
  </si>
  <si>
    <t>817-18853-2-2</t>
  </si>
  <si>
    <t>M18853-2</t>
  </si>
  <si>
    <t>FD02</t>
  </si>
  <si>
    <t>833-20019</t>
  </si>
  <si>
    <t>M20019</t>
  </si>
  <si>
    <t>10451770859</t>
  </si>
  <si>
    <t>SIMON VILLOGAS RUSMEL</t>
  </si>
  <si>
    <t>868-12989-6-6</t>
  </si>
  <si>
    <t>M12989-6</t>
  </si>
  <si>
    <t>840-17970-2-2</t>
  </si>
  <si>
    <t>M17970-2</t>
  </si>
  <si>
    <t>857-13991</t>
  </si>
  <si>
    <t>M13991</t>
  </si>
  <si>
    <t>20477207961</t>
  </si>
  <si>
    <t>INVERSIONES GENERALES LUISITO S.A.C.</t>
  </si>
  <si>
    <t>830-6956-1</t>
  </si>
  <si>
    <t>M6956</t>
  </si>
  <si>
    <t>20120385004</t>
  </si>
  <si>
    <t>MUNIC PROVIN DE YAULI LA OROYA</t>
  </si>
  <si>
    <t>20123091397</t>
  </si>
  <si>
    <t>REALIDADES S.A.C</t>
  </si>
  <si>
    <t>814-15200</t>
  </si>
  <si>
    <t>M15200</t>
  </si>
  <si>
    <t>227-456098-6-6</t>
  </si>
  <si>
    <t>M456098-6</t>
  </si>
  <si>
    <t>802-15446-7-7</t>
  </si>
  <si>
    <t>M15446-7</t>
  </si>
  <si>
    <t>227-455939</t>
  </si>
  <si>
    <t>M455939</t>
  </si>
  <si>
    <t>F032</t>
  </si>
  <si>
    <t>303174603</t>
  </si>
  <si>
    <t>227-456122</t>
  </si>
  <si>
    <t>M456122</t>
  </si>
  <si>
    <t>303499961</t>
  </si>
  <si>
    <t>841-14128-5-5</t>
  </si>
  <si>
    <t>M14128-5</t>
  </si>
  <si>
    <t>20614425017</t>
  </si>
  <si>
    <t>ROYALSA FOOD S.A.C.</t>
  </si>
  <si>
    <t>863-3361-7-7</t>
  </si>
  <si>
    <t>M3361-7</t>
  </si>
  <si>
    <t>20609768186</t>
  </si>
  <si>
    <t>COMERCIALIZADORA ZUMAGUA EMPRESA INDIVIDUAL DE RESPONSABILID</t>
  </si>
  <si>
    <t>887-11566-5-5</t>
  </si>
  <si>
    <t>M11566-5</t>
  </si>
  <si>
    <t>227-455615</t>
  </si>
  <si>
    <t>M455615</t>
  </si>
  <si>
    <t>227-455580</t>
  </si>
  <si>
    <t>M455580</t>
  </si>
  <si>
    <t>227-455612</t>
  </si>
  <si>
    <t>M455612</t>
  </si>
  <si>
    <t>227-455587</t>
  </si>
  <si>
    <t>M455587</t>
  </si>
  <si>
    <t>227-455602</t>
  </si>
  <si>
    <t>M455602</t>
  </si>
  <si>
    <t>227-455603</t>
  </si>
  <si>
    <t>M455603</t>
  </si>
  <si>
    <t>830-6966-2-2</t>
  </si>
  <si>
    <t>M6966-2</t>
  </si>
  <si>
    <t>807-39224-4-4</t>
  </si>
  <si>
    <t>M39224-4</t>
  </si>
  <si>
    <t>893-4815</t>
  </si>
  <si>
    <t>M4815</t>
  </si>
  <si>
    <t>843-11224-1</t>
  </si>
  <si>
    <t>M11224</t>
  </si>
  <si>
    <t>20505061854</t>
  </si>
  <si>
    <t>ENTREGAS RAPIDAS S.A.C.</t>
  </si>
  <si>
    <t>864-12163</t>
  </si>
  <si>
    <t>M12163</t>
  </si>
  <si>
    <t>855-24655</t>
  </si>
  <si>
    <t>M24655</t>
  </si>
  <si>
    <t>10266207544</t>
  </si>
  <si>
    <t xml:space="preserve"> MEJIA CERCADO FERMIN</t>
  </si>
  <si>
    <t>840-17888-2-2</t>
  </si>
  <si>
    <t>M17888-2</t>
  </si>
  <si>
    <t>F110</t>
  </si>
  <si>
    <t>817-18744</t>
  </si>
  <si>
    <t>M18744</t>
  </si>
  <si>
    <t>10464440882</t>
  </si>
  <si>
    <t>NECIOSUP VITON JOHANA DEL MILAGRO</t>
  </si>
  <si>
    <t>817-18743</t>
  </si>
  <si>
    <t>M18743</t>
  </si>
  <si>
    <t>10469784458</t>
  </si>
  <si>
    <t>GUANILO PAREDES JONATAN ESLI</t>
  </si>
  <si>
    <t>822-16439</t>
  </si>
  <si>
    <t>M16439</t>
  </si>
  <si>
    <t>10476174851</t>
  </si>
  <si>
    <t>ACUﾑA MORENO RUBEN TORIBIO</t>
  </si>
  <si>
    <t>836-28379</t>
  </si>
  <si>
    <t>M28379</t>
  </si>
  <si>
    <t>10765929976</t>
  </si>
  <si>
    <t>PANDURO MENDOZA ANTONIETA LIZ</t>
  </si>
  <si>
    <t>837-16781-1</t>
  </si>
  <si>
    <t>M16781</t>
  </si>
  <si>
    <t>10058599439</t>
  </si>
  <si>
    <t>RIOS NOVOA DE MELENDEZ MARIA DEL ROCIO</t>
  </si>
  <si>
    <t>867-9578</t>
  </si>
  <si>
    <t>M9578</t>
  </si>
  <si>
    <t>10244953501</t>
  </si>
  <si>
    <t>CALLAPIﾑA CALLASI BELTRAN</t>
  </si>
  <si>
    <t>846-33103</t>
  </si>
  <si>
    <t>M33103</t>
  </si>
  <si>
    <t>869-9204</t>
  </si>
  <si>
    <t>M9204</t>
  </si>
  <si>
    <t>817-18811</t>
  </si>
  <si>
    <t>M18811</t>
  </si>
  <si>
    <t>10420676544</t>
  </si>
  <si>
    <t>CORDOVA CORDOVA LUZ YOBANY</t>
  </si>
  <si>
    <t>801-30627</t>
  </si>
  <si>
    <t>M30627</t>
  </si>
  <si>
    <t>825-26721</t>
  </si>
  <si>
    <t>M26721</t>
  </si>
  <si>
    <t>20187806667</t>
  </si>
  <si>
    <t>MUNICIPALIDAD PROVINCIAL DE CONCEPCION</t>
  </si>
  <si>
    <t>182641702000128</t>
  </si>
  <si>
    <t>860-14291</t>
  </si>
  <si>
    <t>M14291</t>
  </si>
  <si>
    <t>872-19744-2-2</t>
  </si>
  <si>
    <t>M19744-2</t>
  </si>
  <si>
    <t>227-455938-20-20</t>
  </si>
  <si>
    <t>M455938-20</t>
  </si>
  <si>
    <t>F253</t>
  </si>
  <si>
    <t>895-6220</t>
  </si>
  <si>
    <t>M6220</t>
  </si>
  <si>
    <t>10749587313</t>
  </si>
  <si>
    <t>LUIS TORIBIO ELIZABETH MARIA</t>
  </si>
  <si>
    <t>227-455990</t>
  </si>
  <si>
    <t>M455990</t>
  </si>
  <si>
    <t>826-18628</t>
  </si>
  <si>
    <t>10458289005</t>
  </si>
  <si>
    <t>BAUTISTA QUISPE IVAN</t>
  </si>
  <si>
    <t>839-12732-4-4</t>
  </si>
  <si>
    <t>M12732-4</t>
  </si>
  <si>
    <t>20600074734</t>
  </si>
  <si>
    <t>MULTISERVICIOS COURIER E.I.R.L.</t>
  </si>
  <si>
    <t>826-18647-5-5</t>
  </si>
  <si>
    <t>M18647-5</t>
  </si>
  <si>
    <t>20601953405</t>
  </si>
  <si>
    <t>INVERSIONES MULTIPLES VIVANCO EIRL</t>
  </si>
  <si>
    <t>838-10409</t>
  </si>
  <si>
    <t>M10409</t>
  </si>
  <si>
    <t>10056028825</t>
  </si>
  <si>
    <t>ABAD FLORES CARMEN AMERICA</t>
  </si>
  <si>
    <t>887-11596</t>
  </si>
  <si>
    <t>M11596</t>
  </si>
  <si>
    <t>20607485381</t>
  </si>
  <si>
    <t>SISTEMA INTEGRAL EN LIMPIEZA Y SEGURIDAD SOCIEDAD ANONIMA CE</t>
  </si>
  <si>
    <t>182642403898925</t>
  </si>
  <si>
    <t>813-40248</t>
  </si>
  <si>
    <t>M40248</t>
  </si>
  <si>
    <t>515-3425</t>
  </si>
  <si>
    <t>M3425</t>
  </si>
  <si>
    <t>182642203411755</t>
  </si>
  <si>
    <t>850-18888</t>
  </si>
  <si>
    <t>M18888</t>
  </si>
  <si>
    <t>20603740824</t>
  </si>
  <si>
    <t>JAMES IMPONIENDO BUENAS OPCIONES EIRL</t>
  </si>
  <si>
    <t>821-12755</t>
  </si>
  <si>
    <t>M12755</t>
  </si>
  <si>
    <t>S800</t>
  </si>
  <si>
    <t>872-19733-1</t>
  </si>
  <si>
    <t>M19733</t>
  </si>
  <si>
    <t>20609733731</t>
  </si>
  <si>
    <t>R &amp; M MULTINEGOCIOS Y SERVICIOS GENERALES S.R.L.</t>
  </si>
  <si>
    <t>812-27326-1</t>
  </si>
  <si>
    <t>M27326</t>
  </si>
  <si>
    <t>815-11176-1</t>
  </si>
  <si>
    <t>M11176</t>
  </si>
  <si>
    <t>227-456189-8-8</t>
  </si>
  <si>
    <t>M456189-8</t>
  </si>
  <si>
    <t>F203</t>
  </si>
  <si>
    <t>20511465061</t>
  </si>
  <si>
    <t>CONCESIONARIA VIAL DEL PERU S.A.</t>
  </si>
  <si>
    <t>227-456189-1-1</t>
  </si>
  <si>
    <t>M456189-1</t>
  </si>
  <si>
    <t>227-456282-4-4</t>
  </si>
  <si>
    <t>M456282-4</t>
  </si>
  <si>
    <t>FH01</t>
  </si>
  <si>
    <t>20601424429</t>
  </si>
  <si>
    <t>AMAZON INVERSIONES &amp; TURISMO E.I.R.L.</t>
  </si>
  <si>
    <t>848-26615</t>
  </si>
  <si>
    <t>M26615</t>
  </si>
  <si>
    <t>20525650066</t>
  </si>
  <si>
    <t>MULTISERVICIOS PﾉREZ SOCIEDAD ANONIMA CERRADA</t>
  </si>
  <si>
    <t>526-6421</t>
  </si>
  <si>
    <t>M6421</t>
  </si>
  <si>
    <t>10152800211</t>
  </si>
  <si>
    <t>RETAMOSO ROJAS GREGORIO FRANCISCO</t>
  </si>
  <si>
    <t>814-15274</t>
  </si>
  <si>
    <t>M15274</t>
  </si>
  <si>
    <t>814-15275</t>
  </si>
  <si>
    <t>M15275</t>
  </si>
  <si>
    <t>872-19749</t>
  </si>
  <si>
    <t>M19749</t>
  </si>
  <si>
    <t>20611576430</t>
  </si>
  <si>
    <t>PERU SELVA EXPRESS EIRL</t>
  </si>
  <si>
    <t>841-14129</t>
  </si>
  <si>
    <t>M14129</t>
  </si>
  <si>
    <t>10222475142</t>
  </si>
  <si>
    <t>FAJARDO TIPISMANA DE ROLDAN MARIA REGINA</t>
  </si>
  <si>
    <t>888-12879</t>
  </si>
  <si>
    <t>M12879</t>
  </si>
  <si>
    <t>20601150345</t>
  </si>
  <si>
    <t>CONSTRUCTORA R &amp; A ASOCIADOS S.A.C.</t>
  </si>
  <si>
    <t>182641002909685</t>
  </si>
  <si>
    <t>227-455627</t>
  </si>
  <si>
    <t>M455627</t>
  </si>
  <si>
    <t>844-22822</t>
  </si>
  <si>
    <t>M22822</t>
  </si>
  <si>
    <t>844-22816</t>
  </si>
  <si>
    <t>M22816</t>
  </si>
  <si>
    <t>0201</t>
  </si>
  <si>
    <t>20147626712</t>
  </si>
  <si>
    <t>EMPRESA MUNICIPAL AGUA POTABLE Y ALC. DE ICA</t>
  </si>
  <si>
    <t>856-29058-3-3</t>
  </si>
  <si>
    <t>M29058-3</t>
  </si>
  <si>
    <t>851-21606-1-1</t>
  </si>
  <si>
    <t>M21606-1</t>
  </si>
  <si>
    <t>227-455593</t>
  </si>
  <si>
    <t>M455593</t>
  </si>
  <si>
    <t>20603177267</t>
  </si>
  <si>
    <t>REFINITIV PERU S.R.L.</t>
  </si>
  <si>
    <t>3.495</t>
  </si>
  <si>
    <t>302512634</t>
  </si>
  <si>
    <t>839-12679</t>
  </si>
  <si>
    <t>M12679</t>
  </si>
  <si>
    <t>10451124060</t>
  </si>
  <si>
    <t>SANTA MARIA MUNDACA LUIS JUNIOR</t>
  </si>
  <si>
    <t>504-8108</t>
  </si>
  <si>
    <t>M8108</t>
  </si>
  <si>
    <t>10427467959</t>
  </si>
  <si>
    <t>ROJAS LAVERIANO ANDERCEN JAIME</t>
  </si>
  <si>
    <t>823-6453</t>
  </si>
  <si>
    <t>M6453</t>
  </si>
  <si>
    <t>20610871322</t>
  </si>
  <si>
    <t>VILLAPLAZA S.R.L.</t>
  </si>
  <si>
    <t>831-6525</t>
  </si>
  <si>
    <t>M6525</t>
  </si>
  <si>
    <t>818-16259</t>
  </si>
  <si>
    <t>M16259</t>
  </si>
  <si>
    <t>855-24696-2-2</t>
  </si>
  <si>
    <t>M24696-2</t>
  </si>
  <si>
    <t>20609907674</t>
  </si>
  <si>
    <t>SGM SERVICIOS GENERALES MULTIPLES E.I.R.L.</t>
  </si>
  <si>
    <t>819-21112</t>
  </si>
  <si>
    <t>M21112</t>
  </si>
  <si>
    <t>857-13965</t>
  </si>
  <si>
    <t>M13965</t>
  </si>
  <si>
    <t>10433818305</t>
  </si>
  <si>
    <t>GUIZABALO MEDINA YONE CARLOS</t>
  </si>
  <si>
    <t>856-29181</t>
  </si>
  <si>
    <t>M29181</t>
  </si>
  <si>
    <t>10321195275</t>
  </si>
  <si>
    <t>MANRIQUE URIBE CIPRIANO JULIAN</t>
  </si>
  <si>
    <t>555-2781</t>
  </si>
  <si>
    <t>M2781</t>
  </si>
  <si>
    <t>872-19739-2-2</t>
  </si>
  <si>
    <t>M19739-2</t>
  </si>
  <si>
    <t>20612597457</t>
  </si>
  <si>
    <t>PELIKANO MANCORA INVERSIONES SOCIEDAD ANONIMA CERRADA</t>
  </si>
  <si>
    <t>840-17897-2-2</t>
  </si>
  <si>
    <t>M17897-2</t>
  </si>
  <si>
    <t>20450382117</t>
  </si>
  <si>
    <t>EMPRESA DE TRANSPORTES Y SERVICIOS LOS NUEVOS PIONEROS S.A.C</t>
  </si>
  <si>
    <t>815-11163-1-1</t>
  </si>
  <si>
    <t>M11163-1</t>
  </si>
  <si>
    <t>20608820346</t>
  </si>
  <si>
    <t>INDUSTRIAS DEL GUAYABAMBA S.A.C.</t>
  </si>
  <si>
    <t>858-20894</t>
  </si>
  <si>
    <t>M20894</t>
  </si>
  <si>
    <t>10469055251</t>
  </si>
  <si>
    <t>ALVITRES AGUILAR CESIA JEMIMA</t>
  </si>
  <si>
    <t>889-12662-3-3</t>
  </si>
  <si>
    <t>M12662-3</t>
  </si>
  <si>
    <t>FJ01</t>
  </si>
  <si>
    <t>20568169094</t>
  </si>
  <si>
    <t>UNIVERSO EMPRESARIAL S.A.C.</t>
  </si>
  <si>
    <t>813-40144</t>
  </si>
  <si>
    <t>M40144</t>
  </si>
  <si>
    <t>227-455858</t>
  </si>
  <si>
    <t>M455858</t>
  </si>
  <si>
    <t>303174569</t>
  </si>
  <si>
    <t>809-11323-1-1</t>
  </si>
  <si>
    <t>M11323-1</t>
  </si>
  <si>
    <t>886-10102</t>
  </si>
  <si>
    <t>M10102</t>
  </si>
  <si>
    <t>10806596782</t>
  </si>
  <si>
    <t>OCHOA PIZANGO JUAN MARCOS</t>
  </si>
  <si>
    <t>846-33224</t>
  </si>
  <si>
    <t>M33224</t>
  </si>
  <si>
    <t>20602750648</t>
  </si>
  <si>
    <t>SIMBALA VENTAS Y SERVICIOS S.R.L.</t>
  </si>
  <si>
    <t>854-29142-1-1</t>
  </si>
  <si>
    <t>M29142-1</t>
  </si>
  <si>
    <t>844-22761-5-5</t>
  </si>
  <si>
    <t>M22761-5</t>
  </si>
  <si>
    <t>831-6537</t>
  </si>
  <si>
    <t>M6537</t>
  </si>
  <si>
    <t>525-10421</t>
  </si>
  <si>
    <t>M10421</t>
  </si>
  <si>
    <t>10074796180</t>
  </si>
  <si>
    <t>AQUEHUA SIERRA CARLOS</t>
  </si>
  <si>
    <t>886-10098-4-4</t>
  </si>
  <si>
    <t>M10098-4</t>
  </si>
  <si>
    <t>20608249622</t>
  </si>
  <si>
    <t>EMBOTELLADORA SOL DEL SUR SCRL</t>
  </si>
  <si>
    <t>868-13110-6-6</t>
  </si>
  <si>
    <t>M13110-6</t>
  </si>
  <si>
    <t>868-13112-6-6</t>
  </si>
  <si>
    <t>M13112-6</t>
  </si>
  <si>
    <t>20450338304</t>
  </si>
  <si>
    <t>EMPRESA DE TRANSPORTE UCHIZA S.A</t>
  </si>
  <si>
    <t>850-18926</t>
  </si>
  <si>
    <t>M18926</t>
  </si>
  <si>
    <t>182642803166347</t>
  </si>
  <si>
    <t>814-15315-6-6</t>
  </si>
  <si>
    <t>M15315-6</t>
  </si>
  <si>
    <t>854-29218</t>
  </si>
  <si>
    <t>M29218</t>
  </si>
  <si>
    <t>840-18066-6-6</t>
  </si>
  <si>
    <t>M18066-6</t>
  </si>
  <si>
    <t>840-18063-3-3</t>
  </si>
  <si>
    <t>M18063-3</t>
  </si>
  <si>
    <t>844-22785</t>
  </si>
  <si>
    <t>M22785</t>
  </si>
  <si>
    <t>844-22765</t>
  </si>
  <si>
    <t>M22765</t>
  </si>
  <si>
    <t>825-26670</t>
  </si>
  <si>
    <t>M26670</t>
  </si>
  <si>
    <t>819-21120</t>
  </si>
  <si>
    <t>M21120</t>
  </si>
  <si>
    <t>10401421179</t>
  </si>
  <si>
    <t>SERRATO CHEMPEN ELIDA MARGARITA</t>
  </si>
  <si>
    <t>227-455713</t>
  </si>
  <si>
    <t>M455713</t>
  </si>
  <si>
    <t>303174491</t>
  </si>
  <si>
    <t>802-15446-3-3</t>
  </si>
  <si>
    <t>M15446-3</t>
  </si>
  <si>
    <t>20608220357</t>
  </si>
  <si>
    <t>EMPRESA DE TRANSPORTES GLOBAL MOBIL DEL SUR S.A.</t>
  </si>
  <si>
    <t>227-455886</t>
  </si>
  <si>
    <t>M455886</t>
  </si>
  <si>
    <t>303174585</t>
  </si>
  <si>
    <t>227-455881</t>
  </si>
  <si>
    <t>M455881</t>
  </si>
  <si>
    <t>303174580</t>
  </si>
  <si>
    <t>227-456053</t>
  </si>
  <si>
    <t>M456053</t>
  </si>
  <si>
    <t>F028</t>
  </si>
  <si>
    <t>512-28295</t>
  </si>
  <si>
    <t>M28295</t>
  </si>
  <si>
    <t>552-3726</t>
  </si>
  <si>
    <t>M3726</t>
  </si>
  <si>
    <t>849-12994-25-25</t>
  </si>
  <si>
    <t>M12994-25</t>
  </si>
  <si>
    <t>872-19700-16-16</t>
  </si>
  <si>
    <t>M19700-16</t>
  </si>
  <si>
    <t>FJ05</t>
  </si>
  <si>
    <t>835-16650</t>
  </si>
  <si>
    <t>M16650</t>
  </si>
  <si>
    <t>850-18835</t>
  </si>
  <si>
    <t>M18835</t>
  </si>
  <si>
    <t>825-26675</t>
  </si>
  <si>
    <t>M26675</t>
  </si>
  <si>
    <t>825-26684</t>
  </si>
  <si>
    <t>M26684</t>
  </si>
  <si>
    <t>825-26672</t>
  </si>
  <si>
    <t>M26672</t>
  </si>
  <si>
    <t>828-19350</t>
  </si>
  <si>
    <t>M19350</t>
  </si>
  <si>
    <t>828-19361</t>
  </si>
  <si>
    <t>M19361</t>
  </si>
  <si>
    <t>S854</t>
  </si>
  <si>
    <t>828-19357</t>
  </si>
  <si>
    <t>M19357</t>
  </si>
  <si>
    <t>20220337783</t>
  </si>
  <si>
    <t>SERVICIO MUNICIPAL DE SANEAMIENTO LIRCAY</t>
  </si>
  <si>
    <t>557-3330</t>
  </si>
  <si>
    <t>M3330</t>
  </si>
  <si>
    <t>20509653926</t>
  </si>
  <si>
    <t>GIOITA INVESTMENTS S.A.C.</t>
  </si>
  <si>
    <t>868-13059</t>
  </si>
  <si>
    <t>M13059</t>
  </si>
  <si>
    <t>815-11154-1</t>
  </si>
  <si>
    <t>M11154</t>
  </si>
  <si>
    <t>817-18828</t>
  </si>
  <si>
    <t>M18828</t>
  </si>
  <si>
    <t>227-455726</t>
  </si>
  <si>
    <t>M455726</t>
  </si>
  <si>
    <t>303174505</t>
  </si>
  <si>
    <t>227-455728</t>
  </si>
  <si>
    <t>M455728</t>
  </si>
  <si>
    <t>F015</t>
  </si>
  <si>
    <t>303174501</t>
  </si>
  <si>
    <t>846-33076</t>
  </si>
  <si>
    <t>M33076</t>
  </si>
  <si>
    <t>20146979263</t>
  </si>
  <si>
    <t>MUNICIPALIDAD DISTRITAL SANTA CATALINA MOSSA</t>
  </si>
  <si>
    <t>804-12130</t>
  </si>
  <si>
    <t>M12130</t>
  </si>
  <si>
    <t>892-7084</t>
  </si>
  <si>
    <t>M7084</t>
  </si>
  <si>
    <t>849-13018</t>
  </si>
  <si>
    <t>10770504339</t>
  </si>
  <si>
    <t>ESPINOZA GARCIAMURO ELIZABETH ARACELA</t>
  </si>
  <si>
    <t>897-6403</t>
  </si>
  <si>
    <t>M6403</t>
  </si>
  <si>
    <t>815-11142-1</t>
  </si>
  <si>
    <t>M11142</t>
  </si>
  <si>
    <t>20609650207</t>
  </si>
  <si>
    <t>ARCANGEL GROUP E.I.R.L.</t>
  </si>
  <si>
    <t>855-24772</t>
  </si>
  <si>
    <t>M24772</t>
  </si>
  <si>
    <t>10279666688</t>
  </si>
  <si>
    <t>SANCHEZ MENDOZA EDUAN LORENZO</t>
  </si>
  <si>
    <t>866-8083-1</t>
  </si>
  <si>
    <t>M8083</t>
  </si>
  <si>
    <t>10457600050</t>
  </si>
  <si>
    <t>ADRIANZEN VARGAS GUIDO WILITON</t>
  </si>
  <si>
    <t>836-28324-1-1</t>
  </si>
  <si>
    <t>M28324-1</t>
  </si>
  <si>
    <t>20606190906</t>
  </si>
  <si>
    <t xml:space="preserve"> MONCAV ORIENTE EXPRESS S.R.L.</t>
  </si>
  <si>
    <t>837-16608-1-1</t>
  </si>
  <si>
    <t>M16608-1</t>
  </si>
  <si>
    <t>824-31034</t>
  </si>
  <si>
    <t>M31034</t>
  </si>
  <si>
    <t>10450836236</t>
  </si>
  <si>
    <t>OROPEZA HUERTA DANIELA DE SIREED</t>
  </si>
  <si>
    <t>850-18874</t>
  </si>
  <si>
    <t>M18874</t>
  </si>
  <si>
    <t>20608052284</t>
  </si>
  <si>
    <t>IAN CARGO E.I.R.L.</t>
  </si>
  <si>
    <t>850-18875</t>
  </si>
  <si>
    <t>M18875</t>
  </si>
  <si>
    <t>870-16135-6-6</t>
  </si>
  <si>
    <t>M16135-6</t>
  </si>
  <si>
    <t>868-13110-1-1</t>
  </si>
  <si>
    <t>M13110-1</t>
  </si>
  <si>
    <t>FT75</t>
  </si>
  <si>
    <t>865-12020-2-2</t>
  </si>
  <si>
    <t>M12020-2</t>
  </si>
  <si>
    <t>FDT1</t>
  </si>
  <si>
    <t>845-22514-3-3</t>
  </si>
  <si>
    <t>M22514-3</t>
  </si>
  <si>
    <t>FA04</t>
  </si>
  <si>
    <t>20492064611</t>
  </si>
  <si>
    <t>GRUPO R &amp; R SOCIEDAD ANONIMA CERRADA</t>
  </si>
  <si>
    <t>808-14718-1-1</t>
  </si>
  <si>
    <t>M14718-1</t>
  </si>
  <si>
    <t>840-18066-3-3</t>
  </si>
  <si>
    <t>M18066-3</t>
  </si>
  <si>
    <t>893-4825-3-3</t>
  </si>
  <si>
    <t>M4825-3</t>
  </si>
  <si>
    <t>F339</t>
  </si>
  <si>
    <t>825-26866-1-1</t>
  </si>
  <si>
    <t>M26866-1</t>
  </si>
  <si>
    <t>869-9246-3-3</t>
  </si>
  <si>
    <t>M9246-3</t>
  </si>
  <si>
    <t>FA06</t>
  </si>
  <si>
    <t>20453694985</t>
  </si>
  <si>
    <t>FOLIB CASTAﾑEDA</t>
  </si>
  <si>
    <t>825-26673</t>
  </si>
  <si>
    <t>M26673</t>
  </si>
  <si>
    <t>227-455537-1-1</t>
  </si>
  <si>
    <t>M455537-1</t>
  </si>
  <si>
    <t>20514131059</t>
  </si>
  <si>
    <t>ANGEMIL SERVICIOS GENERALES S.A.C.</t>
  </si>
  <si>
    <t>886-10062</t>
  </si>
  <si>
    <t>M10062</t>
  </si>
  <si>
    <t>05/02/2026</t>
  </si>
  <si>
    <t>20600430476</t>
  </si>
  <si>
    <t>SEGURIDAD VIP ASPER SAC</t>
  </si>
  <si>
    <t>182641502727347</t>
  </si>
  <si>
    <t>870-16107</t>
  </si>
  <si>
    <t>M16107</t>
  </si>
  <si>
    <t>852-14081</t>
  </si>
  <si>
    <t>M14081</t>
  </si>
  <si>
    <t>227-455537-31-31</t>
  </si>
  <si>
    <t>M455537-31</t>
  </si>
  <si>
    <t>F252</t>
  </si>
  <si>
    <t>849-12994-19-19</t>
  </si>
  <si>
    <t>M12994-19</t>
  </si>
  <si>
    <t>849-12994-20-20</t>
  </si>
  <si>
    <t>M12994-20</t>
  </si>
  <si>
    <t>227-455691-5-5</t>
  </si>
  <si>
    <t>M455691-5</t>
  </si>
  <si>
    <t>20601952239</t>
  </si>
  <si>
    <t>SUNPRO WINDOW FILMS S.A.C</t>
  </si>
  <si>
    <t>227-455691-4-4</t>
  </si>
  <si>
    <t>M455691-4</t>
  </si>
  <si>
    <t>227-455751</t>
  </si>
  <si>
    <t>M455751</t>
  </si>
  <si>
    <t>20346669625</t>
  </si>
  <si>
    <t>CAVALI S.A. I.C.L.V.</t>
  </si>
  <si>
    <t>3.466</t>
  </si>
  <si>
    <t>840-17901</t>
  </si>
  <si>
    <t>M17901</t>
  </si>
  <si>
    <t>862-9152</t>
  </si>
  <si>
    <t>M9152</t>
  </si>
  <si>
    <t>807-39017</t>
  </si>
  <si>
    <t>M39017</t>
  </si>
  <si>
    <t>856-29231</t>
  </si>
  <si>
    <t>M29231</t>
  </si>
  <si>
    <t>20186208391</t>
  </si>
  <si>
    <t>JUNTA ADMINISTRADORA DE AGUA POTABLE</t>
  </si>
  <si>
    <t>836-28475</t>
  </si>
  <si>
    <t>M28475</t>
  </si>
  <si>
    <t>10405835610</t>
  </si>
  <si>
    <t>NORONHA RUIZ JANETT KARINA</t>
  </si>
  <si>
    <t>825-26858</t>
  </si>
  <si>
    <t>10418705596</t>
  </si>
  <si>
    <t>ALMONACID ARAUJO AMELINA</t>
  </si>
  <si>
    <t>803-10541</t>
  </si>
  <si>
    <t>M10541</t>
  </si>
  <si>
    <t>853-18451-5-5</t>
  </si>
  <si>
    <t>M18451-5</t>
  </si>
  <si>
    <t>FFKA</t>
  </si>
  <si>
    <t>817-18838</t>
  </si>
  <si>
    <t>831-6499</t>
  </si>
  <si>
    <t>M6499</t>
  </si>
  <si>
    <t>10722184373</t>
  </si>
  <si>
    <t>CHAVEZ ALANIA MABEL ESTEFANI</t>
  </si>
  <si>
    <t>866-8040</t>
  </si>
  <si>
    <t>M8040</t>
  </si>
  <si>
    <t>10431740473</t>
  </si>
  <si>
    <t>FRANCISCA CHINGUEL GUERRERO</t>
  </si>
  <si>
    <t>840-17927</t>
  </si>
  <si>
    <t>M17927</t>
  </si>
  <si>
    <t>10011167930</t>
  </si>
  <si>
    <t>GARCIA HIDALGO MARCO ANTONIO</t>
  </si>
  <si>
    <t>802-15423</t>
  </si>
  <si>
    <t>M15423</t>
  </si>
  <si>
    <t>10305016336</t>
  </si>
  <si>
    <t>MONTESINOS NEYRA SANDRO</t>
  </si>
  <si>
    <t>810-8973</t>
  </si>
  <si>
    <t>M8973</t>
  </si>
  <si>
    <t>20527053049</t>
  </si>
  <si>
    <t>GRIFO SERVICENTRO SONIA EIRL</t>
  </si>
  <si>
    <t>835-16763</t>
  </si>
  <si>
    <t>M16763</t>
  </si>
  <si>
    <t>10042072503</t>
  </si>
  <si>
    <t>CARDENAS KISICH CARLOS EFRAIN</t>
  </si>
  <si>
    <t>814-15302</t>
  </si>
  <si>
    <t>M15302</t>
  </si>
  <si>
    <t>862-9205</t>
  </si>
  <si>
    <t>M9205</t>
  </si>
  <si>
    <t>20498141600</t>
  </si>
  <si>
    <t>ENERGYGAS S.R.L.</t>
  </si>
  <si>
    <t>182641701891593</t>
  </si>
  <si>
    <t>868-13015</t>
  </si>
  <si>
    <t>M13015</t>
  </si>
  <si>
    <t>859-27205-4-4</t>
  </si>
  <si>
    <t>M27205-4</t>
  </si>
  <si>
    <t>F122</t>
  </si>
  <si>
    <t>20220724809</t>
  </si>
  <si>
    <t>GRIFOS KAMT S.A.C</t>
  </si>
  <si>
    <t>829-4765-1</t>
  </si>
  <si>
    <t>M4765</t>
  </si>
  <si>
    <t>10204244699</t>
  </si>
  <si>
    <t>MUﾑOZ MAGRO ALMAQUIO NERI</t>
  </si>
  <si>
    <t>227-456108-13-13</t>
  </si>
  <si>
    <t>M456108-13</t>
  </si>
  <si>
    <t>840-18046</t>
  </si>
  <si>
    <t>M18046</t>
  </si>
  <si>
    <t>10011245779</t>
  </si>
  <si>
    <t>CHUJUTALLI AMARINGO WAGNER ENRIQUE</t>
  </si>
  <si>
    <t>811-20854-1</t>
  </si>
  <si>
    <t>M20854</t>
  </si>
  <si>
    <t>802-15507</t>
  </si>
  <si>
    <t>M15507</t>
  </si>
  <si>
    <t>10445729944</t>
  </si>
  <si>
    <t>SAYAVERDE ROSPIGLIOSI ALVAR ANDRE</t>
  </si>
  <si>
    <t>832-18629</t>
  </si>
  <si>
    <t>M18629</t>
  </si>
  <si>
    <t>10733795617</t>
  </si>
  <si>
    <t>FLORES POMA KATHERINE ANGELA</t>
  </si>
  <si>
    <t>227-456279-7-7</t>
  </si>
  <si>
    <t>M456279-7</t>
  </si>
  <si>
    <t>227-456279-5-5</t>
  </si>
  <si>
    <t>M456279-5</t>
  </si>
  <si>
    <t>20565407920</t>
  </si>
  <si>
    <t>KIM &amp; ROMYN SOCIEDAD ANONIMA CERRADA</t>
  </si>
  <si>
    <t>227-456279-37-37</t>
  </si>
  <si>
    <t>M456279-37</t>
  </si>
  <si>
    <t>227-456279-40-40</t>
  </si>
  <si>
    <t>M456279-40</t>
  </si>
  <si>
    <t>F153</t>
  </si>
  <si>
    <t>227-456279-15-15</t>
  </si>
  <si>
    <t>M456279-15</t>
  </si>
  <si>
    <t>227-456279-10-10</t>
  </si>
  <si>
    <t>M456279-10</t>
  </si>
  <si>
    <t>20612076716</t>
  </si>
  <si>
    <t>ELECTRO B &amp; Q S.A.C.</t>
  </si>
  <si>
    <t>814-15262</t>
  </si>
  <si>
    <t>M15262</t>
  </si>
  <si>
    <t>S080</t>
  </si>
  <si>
    <t>20601792517</t>
  </si>
  <si>
    <t>ESPECIALISTAS PARA LA CONSTRUCCION S.A.C.</t>
  </si>
  <si>
    <t>562-4906</t>
  </si>
  <si>
    <t>M4906</t>
  </si>
  <si>
    <t>10/02/2026</t>
  </si>
  <si>
    <t>20565559355</t>
  </si>
  <si>
    <t>B &amp; M FARMA S.A.C.</t>
  </si>
  <si>
    <t>836-28373</t>
  </si>
  <si>
    <t>M28373</t>
  </si>
  <si>
    <t>20170164408</t>
  </si>
  <si>
    <t>MUNICIPALIDAD DISTRIAL DE MASISEA</t>
  </si>
  <si>
    <t>227-456106-14-14</t>
  </si>
  <si>
    <t>M456106-14</t>
  </si>
  <si>
    <t>824-31043</t>
  </si>
  <si>
    <t>M31043</t>
  </si>
  <si>
    <t>20530811931</t>
  </si>
  <si>
    <t>JUNTA ADMINISTRADORA VIRGEN PURISIMA DE LLAMELLIN</t>
  </si>
  <si>
    <t>826-18786-7-7</t>
  </si>
  <si>
    <t>M18786-7</t>
  </si>
  <si>
    <t>20600105419</t>
  </si>
  <si>
    <t xml:space="preserve">SERVICIOS GENERALES LOS ALAMOS E.I.R.L. </t>
  </si>
  <si>
    <t>227-455621-3-3</t>
  </si>
  <si>
    <t>M455621-3</t>
  </si>
  <si>
    <t>227-455621-17-17</t>
  </si>
  <si>
    <t>M455621-17</t>
  </si>
  <si>
    <t>F259</t>
  </si>
  <si>
    <t>889-12659-18-18</t>
  </si>
  <si>
    <t>M12659-18</t>
  </si>
  <si>
    <t>20602130259</t>
  </si>
  <si>
    <t>GRIFO ROBLES S.A.C.</t>
  </si>
  <si>
    <t>865-11955</t>
  </si>
  <si>
    <t>M11955</t>
  </si>
  <si>
    <t>S013</t>
  </si>
  <si>
    <t>804-12100</t>
  </si>
  <si>
    <t>20115776283</t>
  </si>
  <si>
    <t>EMPRESA PRESTADORA DE SERVICIOS DE SANEAMIENTO MOQUEGUA S.A.</t>
  </si>
  <si>
    <t>839-12661</t>
  </si>
  <si>
    <t>M12661</t>
  </si>
  <si>
    <t>20608398598</t>
  </si>
  <si>
    <t>OLVA ORIENTE S.A.C.</t>
  </si>
  <si>
    <t>844-22718</t>
  </si>
  <si>
    <t>M22718</t>
  </si>
  <si>
    <t>0101</t>
  </si>
  <si>
    <t>801-30509</t>
  </si>
  <si>
    <t>M30509</t>
  </si>
  <si>
    <t>852-14077</t>
  </si>
  <si>
    <t>M14077</t>
  </si>
  <si>
    <t>20206921898</t>
  </si>
  <si>
    <t>MUNICIPALIDAD PROVINCIAL DE CARABAYA</t>
  </si>
  <si>
    <t>850-18892</t>
  </si>
  <si>
    <t>M18892</t>
  </si>
  <si>
    <t>10420832546</t>
  </si>
  <si>
    <t>SOCOLA TORRES DIANA SOLEDAD</t>
  </si>
  <si>
    <t>227-456279-58-58</t>
  </si>
  <si>
    <t>M456279-58</t>
  </si>
  <si>
    <t>856-29115</t>
  </si>
  <si>
    <t>M29115</t>
  </si>
  <si>
    <t>837-16689-1</t>
  </si>
  <si>
    <t>M16689</t>
  </si>
  <si>
    <t>837-16708-1</t>
  </si>
  <si>
    <t>M16708</t>
  </si>
  <si>
    <t>807-39025</t>
  </si>
  <si>
    <t>M39025</t>
  </si>
  <si>
    <t>868-12974</t>
  </si>
  <si>
    <t>M12974</t>
  </si>
  <si>
    <t>839-12758-3-3</t>
  </si>
  <si>
    <t>M12758-3</t>
  </si>
  <si>
    <t>854-29232</t>
  </si>
  <si>
    <t>M29232</t>
  </si>
  <si>
    <t>10702692925</t>
  </si>
  <si>
    <t>ANGELES OTINIANO ESTEFANIA CELESTE</t>
  </si>
  <si>
    <t>872-19740-6-6</t>
  </si>
  <si>
    <t>M19740-6</t>
  </si>
  <si>
    <t>841-14185</t>
  </si>
  <si>
    <t>M14185</t>
  </si>
  <si>
    <t>REC</t>
  </si>
  <si>
    <t>20146911979</t>
  </si>
  <si>
    <t>MUNICIPALIDAD PROVINCIAL CASTROVIRREYNA</t>
  </si>
  <si>
    <t>839-12728</t>
  </si>
  <si>
    <t>M12728</t>
  </si>
  <si>
    <t>10744687735</t>
  </si>
  <si>
    <t>TORRES VASQUEZ MARC ANTHONY</t>
  </si>
  <si>
    <t>811-20869-1</t>
  </si>
  <si>
    <t>M20869</t>
  </si>
  <si>
    <t>20490757822</t>
  </si>
  <si>
    <t>EMPRESA DE TRANSPORTES YANATILE TURISMO EXPRESS SOCIEDAD COM</t>
  </si>
  <si>
    <t>839-12723</t>
  </si>
  <si>
    <t>M12723</t>
  </si>
  <si>
    <t>10468510699</t>
  </si>
  <si>
    <t>RIMARACHIN CARRANZA ELSA</t>
  </si>
  <si>
    <t>810-8956</t>
  </si>
  <si>
    <t>M8956</t>
  </si>
  <si>
    <t>804-12136</t>
  </si>
  <si>
    <t>M12136</t>
  </si>
  <si>
    <t>804-12135</t>
  </si>
  <si>
    <t>M12135</t>
  </si>
  <si>
    <t>855-24816-2-2</t>
  </si>
  <si>
    <t>M24816-2</t>
  </si>
  <si>
    <t>20603282826</t>
  </si>
  <si>
    <t>EMPRESA DE TRANSPORTES TONGOD S.R.L.</t>
  </si>
  <si>
    <t>839-12755-5-5</t>
  </si>
  <si>
    <t>M12755-5</t>
  </si>
  <si>
    <t>872-19741-3-3</t>
  </si>
  <si>
    <t>M19741-3</t>
  </si>
  <si>
    <t>F309</t>
  </si>
  <si>
    <t>227-456503-2</t>
  </si>
  <si>
    <t>M456503</t>
  </si>
  <si>
    <t>506-4067</t>
  </si>
  <si>
    <t>M4067</t>
  </si>
  <si>
    <t>F700</t>
  </si>
  <si>
    <t>856-29184</t>
  </si>
  <si>
    <t>M29184</t>
  </si>
  <si>
    <t>10446676372</t>
  </si>
  <si>
    <t>DAMACEN PEﾑA LADY TATIANA</t>
  </si>
  <si>
    <t>826-18647-6-6</t>
  </si>
  <si>
    <t>M18647-6</t>
  </si>
  <si>
    <t>865-11980-2-2</t>
  </si>
  <si>
    <t>M11980-2</t>
  </si>
  <si>
    <t>F340</t>
  </si>
  <si>
    <t>897-6416-4-4</t>
  </si>
  <si>
    <t>M6416-4</t>
  </si>
  <si>
    <t>803-10598-4-4</t>
  </si>
  <si>
    <t>M10598-4</t>
  </si>
  <si>
    <t>227-456171</t>
  </si>
  <si>
    <t>M456171</t>
  </si>
  <si>
    <t>3.358</t>
  </si>
  <si>
    <t>227-455557-4-4</t>
  </si>
  <si>
    <t>M455557-4</t>
  </si>
  <si>
    <t>845-22338-4-4</t>
  </si>
  <si>
    <t>M22338-4</t>
  </si>
  <si>
    <t>20608868730</t>
  </si>
  <si>
    <t>SERVICIOS GLOBALES CHAUCA SRL</t>
  </si>
  <si>
    <t>808-14608</t>
  </si>
  <si>
    <t>M14608</t>
  </si>
  <si>
    <t>20610404384</t>
  </si>
  <si>
    <t>CONECTA2 ISHOP EIRL</t>
  </si>
  <si>
    <t>227-456086</t>
  </si>
  <si>
    <t>M456086</t>
  </si>
  <si>
    <t>303499939</t>
  </si>
  <si>
    <t>845-22545</t>
  </si>
  <si>
    <t>M22545</t>
  </si>
  <si>
    <t>837-16680-1</t>
  </si>
  <si>
    <t>M16680</t>
  </si>
  <si>
    <t>825-26833-2</t>
  </si>
  <si>
    <t>M26833-2</t>
  </si>
  <si>
    <t>S789</t>
  </si>
  <si>
    <t>885-3803</t>
  </si>
  <si>
    <t>M3803</t>
  </si>
  <si>
    <t>869-9233</t>
  </si>
  <si>
    <t>M9233</t>
  </si>
  <si>
    <t>838-10401-4-4</t>
  </si>
  <si>
    <t>M10401-4</t>
  </si>
  <si>
    <t>572-5968</t>
  </si>
  <si>
    <t>M5968</t>
  </si>
  <si>
    <t>840-17969</t>
  </si>
  <si>
    <t>M17969</t>
  </si>
  <si>
    <t>837-16614-1</t>
  </si>
  <si>
    <t>M16614</t>
  </si>
  <si>
    <t>20528174559</t>
  </si>
  <si>
    <t>TURISMO Y MULTISERVICIOS CONTACTUS E.I.R.L.</t>
  </si>
  <si>
    <t>818-16132</t>
  </si>
  <si>
    <t>M16132</t>
  </si>
  <si>
    <t>20487794091</t>
  </si>
  <si>
    <t>BOTICA SANIDAD J&amp;S EMPRESA INDIVIDUAL DE RESPONSABILIDAD LIM</t>
  </si>
  <si>
    <t>836-28338</t>
  </si>
  <si>
    <t>M28338</t>
  </si>
  <si>
    <t>20573031742</t>
  </si>
  <si>
    <t>CONSORCIO PATY S.A.C</t>
  </si>
  <si>
    <t>870-16110</t>
  </si>
  <si>
    <t>M16110</t>
  </si>
  <si>
    <t>20486276097</t>
  </si>
  <si>
    <t>REPRESENTACIONES GENERALES SELVA ANDINA EIRL</t>
  </si>
  <si>
    <t>805-5361</t>
  </si>
  <si>
    <t>M5361</t>
  </si>
  <si>
    <t>838-10428</t>
  </si>
  <si>
    <t>M10428</t>
  </si>
  <si>
    <t>833-20003</t>
  </si>
  <si>
    <t>M20003</t>
  </si>
  <si>
    <t>854-29164</t>
  </si>
  <si>
    <t>M29164</t>
  </si>
  <si>
    <t>854-29193</t>
  </si>
  <si>
    <t>M29193</t>
  </si>
  <si>
    <t>10762498656</t>
  </si>
  <si>
    <t>PALACIOS PUELLES JOSELIN MARLENI</t>
  </si>
  <si>
    <t>867-9573</t>
  </si>
  <si>
    <t>M9573</t>
  </si>
  <si>
    <t>10403486189</t>
  </si>
  <si>
    <t>SULLCA BALCARCEL CECILIA</t>
  </si>
  <si>
    <t>840-17919</t>
  </si>
  <si>
    <t>M17919</t>
  </si>
  <si>
    <t>10069025680</t>
  </si>
  <si>
    <t>ANCHIVILCA BADILLO NORMA</t>
  </si>
  <si>
    <t>824-31066</t>
  </si>
  <si>
    <t>M31066</t>
  </si>
  <si>
    <t>841-14141</t>
  </si>
  <si>
    <t>M14141</t>
  </si>
  <si>
    <t>829-4758-1</t>
  </si>
  <si>
    <t>M4758</t>
  </si>
  <si>
    <t>836-28406</t>
  </si>
  <si>
    <t>M28406</t>
  </si>
  <si>
    <t>817-18813</t>
  </si>
  <si>
    <t>M18813</t>
  </si>
  <si>
    <t>10766585294</t>
  </si>
  <si>
    <t>ARIAS MORENO OLMER JAMES</t>
  </si>
  <si>
    <t>806-26765-2-2</t>
  </si>
  <si>
    <t>M26765-2</t>
  </si>
  <si>
    <t>20601824303</t>
  </si>
  <si>
    <t>COMERCIAL LIBRERIA GADIEL E.I.R.L</t>
  </si>
  <si>
    <t>870-16134-2</t>
  </si>
  <si>
    <t>M16134-2</t>
  </si>
  <si>
    <t>870-16134-6</t>
  </si>
  <si>
    <t>M16134-6</t>
  </si>
  <si>
    <t>832-18616</t>
  </si>
  <si>
    <t>820-14089-1-1</t>
  </si>
  <si>
    <t>M14089-1</t>
  </si>
  <si>
    <t>826-18627</t>
  </si>
  <si>
    <t>M18627</t>
  </si>
  <si>
    <t>20607730131</t>
  </si>
  <si>
    <t>GRUPO RAMIREZ ORE CONSULTOR, EJECUTOR DE OBRAS CIVILES Y MUL</t>
  </si>
  <si>
    <t>826-18639</t>
  </si>
  <si>
    <t>848-26572</t>
  </si>
  <si>
    <t>M26572</t>
  </si>
  <si>
    <t>10028186954</t>
  </si>
  <si>
    <t>SANCHEZ RIOFRIO LUZ ARACELI</t>
  </si>
  <si>
    <t>870-16205</t>
  </si>
  <si>
    <t>M16205</t>
  </si>
  <si>
    <t>20607141518</t>
  </si>
  <si>
    <t>MULTISERVICIOS MIRANCO SOCIEDAD ANONIMA CERRADA</t>
  </si>
  <si>
    <t>837-16705-2-2</t>
  </si>
  <si>
    <t>M16705-2</t>
  </si>
  <si>
    <t>868-13098</t>
  </si>
  <si>
    <t>M13098</t>
  </si>
  <si>
    <t>10104369630</t>
  </si>
  <si>
    <t>PIMENTEL PAZ JULIO CESAR</t>
  </si>
  <si>
    <t>502-4641</t>
  </si>
  <si>
    <t>M4641</t>
  </si>
  <si>
    <t>FA12</t>
  </si>
  <si>
    <t>803-10548</t>
  </si>
  <si>
    <t>M10548</t>
  </si>
  <si>
    <t>886-10123-17-17</t>
  </si>
  <si>
    <t>M10123-17</t>
  </si>
  <si>
    <t>841-14135-2-2</t>
  </si>
  <si>
    <t>M14135-2</t>
  </si>
  <si>
    <t>F482</t>
  </si>
  <si>
    <t>20525166415</t>
  </si>
  <si>
    <t>MULTISERVICIOS ECOGAS S.A.C.</t>
  </si>
  <si>
    <t>801-30661-3-3</t>
  </si>
  <si>
    <t>M30661-3</t>
  </si>
  <si>
    <t>20498576916</t>
  </si>
  <si>
    <t>CORONET COMERCIAL S.R.L.</t>
  </si>
  <si>
    <t>838-10433</t>
  </si>
  <si>
    <t>M10433</t>
  </si>
  <si>
    <t>20197990938</t>
  </si>
  <si>
    <t>MUNICIPALIDAD DISTRITAL DE LAGUNAS</t>
  </si>
  <si>
    <t>862-9213-13-13</t>
  </si>
  <si>
    <t>M9213-13</t>
  </si>
  <si>
    <t>819-21183</t>
  </si>
  <si>
    <t>M21183</t>
  </si>
  <si>
    <t>10756921342</t>
  </si>
  <si>
    <t>GARCIA HUAMAN ERAIDA</t>
  </si>
  <si>
    <t>813-40323</t>
  </si>
  <si>
    <t>M40323</t>
  </si>
  <si>
    <t>20103365628</t>
  </si>
  <si>
    <t>DISTRIBUCIONES OLANO SAC</t>
  </si>
  <si>
    <t>20454539363</t>
  </si>
  <si>
    <t>DISTRIBUIDORA FERRETERA SANTA CLARA E.I.</t>
  </si>
  <si>
    <t>562-4898</t>
  </si>
  <si>
    <t>M4898</t>
  </si>
  <si>
    <t>19/01/2026</t>
  </si>
  <si>
    <t>838-10366</t>
  </si>
  <si>
    <t>M10366</t>
  </si>
  <si>
    <t>227-455663</t>
  </si>
  <si>
    <t>M455663</t>
  </si>
  <si>
    <t>20612084298</t>
  </si>
  <si>
    <t>COBRANZA TOTAL S.A.C.</t>
  </si>
  <si>
    <t>303174489</t>
  </si>
  <si>
    <t>864-12098-6-6</t>
  </si>
  <si>
    <t>M12098-6</t>
  </si>
  <si>
    <t>FP08</t>
  </si>
  <si>
    <t>20608222007</t>
  </si>
  <si>
    <t>PIONEROS DEL NORTE S.A.C.</t>
  </si>
  <si>
    <t>887-11565-12-12</t>
  </si>
  <si>
    <t>M11565-12</t>
  </si>
  <si>
    <t>837-16603-1</t>
  </si>
  <si>
    <t>M16603</t>
  </si>
  <si>
    <t>FP05</t>
  </si>
  <si>
    <t>559-3113</t>
  </si>
  <si>
    <t>M3113</t>
  </si>
  <si>
    <t>865-12016</t>
  </si>
  <si>
    <t>M12016</t>
  </si>
  <si>
    <t>845-22525-1</t>
  </si>
  <si>
    <t>M22525</t>
  </si>
  <si>
    <t>845-22529-1</t>
  </si>
  <si>
    <t>M22529</t>
  </si>
  <si>
    <t>845-22547-1</t>
  </si>
  <si>
    <t>M22547</t>
  </si>
  <si>
    <t>854-29237</t>
  </si>
  <si>
    <t>M29237</t>
  </si>
  <si>
    <t>227-455544</t>
  </si>
  <si>
    <t>M455544</t>
  </si>
  <si>
    <t>854-29109-1-1</t>
  </si>
  <si>
    <t>M29109-1</t>
  </si>
  <si>
    <t>20131564768</t>
  </si>
  <si>
    <t>FERRETERIA ORIENTAL S.R.L.</t>
  </si>
  <si>
    <t>850-18883</t>
  </si>
  <si>
    <t>M18883</t>
  </si>
  <si>
    <t>817-18758</t>
  </si>
  <si>
    <t>M18758</t>
  </si>
  <si>
    <t>868-13001</t>
  </si>
  <si>
    <t>M13001</t>
  </si>
  <si>
    <t>848-26633</t>
  </si>
  <si>
    <t>M26633</t>
  </si>
  <si>
    <t>FAR7</t>
  </si>
  <si>
    <t>895-6235-5-5</t>
  </si>
  <si>
    <t>M6235-5</t>
  </si>
  <si>
    <t>817-18863</t>
  </si>
  <si>
    <t>M18863</t>
  </si>
  <si>
    <t>832-18551</t>
  </si>
  <si>
    <t>M18551</t>
  </si>
  <si>
    <t>10043127395</t>
  </si>
  <si>
    <t>SIVIRUERO VALENCIA SEFERINO</t>
  </si>
  <si>
    <t>815-11156-11-11</t>
  </si>
  <si>
    <t>M11156-11</t>
  </si>
  <si>
    <t>10339588151</t>
  </si>
  <si>
    <t>PINEDO GOMEZ MARTA LILI</t>
  </si>
  <si>
    <t>825-26828</t>
  </si>
  <si>
    <t>M26828</t>
  </si>
  <si>
    <t>17196581472</t>
  </si>
  <si>
    <t>GASPAR BARRIENTOS JENY AUREA</t>
  </si>
  <si>
    <t>872-19701-1</t>
  </si>
  <si>
    <t>M19701</t>
  </si>
  <si>
    <t>F035</t>
  </si>
  <si>
    <t>822-16495-2-2</t>
  </si>
  <si>
    <t>M16495-2</t>
  </si>
  <si>
    <t>825-26859</t>
  </si>
  <si>
    <t>M26859</t>
  </si>
  <si>
    <t>10237150169</t>
  </si>
  <si>
    <t>ROJAS ARTEAGA JOSE</t>
  </si>
  <si>
    <t>821-12725</t>
  </si>
  <si>
    <t>M12725</t>
  </si>
  <si>
    <t>10156633581</t>
  </si>
  <si>
    <t>MORENO DE ALVARADO CIRA HILDA</t>
  </si>
  <si>
    <t>847-7944</t>
  </si>
  <si>
    <t>M7944</t>
  </si>
  <si>
    <t>10710666011</t>
  </si>
  <si>
    <t>YARLEQUE PALACIOS JHORELY JHOSELY</t>
  </si>
  <si>
    <t>824-31023</t>
  </si>
  <si>
    <t>M31023</t>
  </si>
  <si>
    <t>10406591145</t>
  </si>
  <si>
    <t>SANCHEZ SOTELO MARITZA ELENA</t>
  </si>
  <si>
    <t>824-31022</t>
  </si>
  <si>
    <t>M31022</t>
  </si>
  <si>
    <t>10438752892</t>
  </si>
  <si>
    <t>VILLANUEVA MEJIA ORLANDO ELEAZAR</t>
  </si>
  <si>
    <t>849-13045-2-2</t>
  </si>
  <si>
    <t>M13045-2</t>
  </si>
  <si>
    <t>FA89</t>
  </si>
  <si>
    <t>868-13121-3-3</t>
  </si>
  <si>
    <t>M13121-3</t>
  </si>
  <si>
    <t>F077</t>
  </si>
  <si>
    <t>802-15528-1-1</t>
  </si>
  <si>
    <t>M15528-1</t>
  </si>
  <si>
    <t>20601723451</t>
  </si>
  <si>
    <t>ESTACION DE SERVICIOS EL SOL DE CAMANA SAC</t>
  </si>
  <si>
    <t>824-31218-10-10</t>
  </si>
  <si>
    <t>M31218-10</t>
  </si>
  <si>
    <t>871-6253</t>
  </si>
  <si>
    <t>M6253</t>
  </si>
  <si>
    <t>10182015739</t>
  </si>
  <si>
    <t>AMAYO ROMERO ENRIQUE</t>
  </si>
  <si>
    <t>811-20942-1</t>
  </si>
  <si>
    <t>M20942</t>
  </si>
  <si>
    <t>S254</t>
  </si>
  <si>
    <t>831-6536-1-1</t>
  </si>
  <si>
    <t>M6536-1</t>
  </si>
  <si>
    <t>20568415125</t>
  </si>
  <si>
    <t>NEW IMPRENT MARK SOCIEDAD ANONIMA CERRADA - NEW IMPRENT MARK</t>
  </si>
  <si>
    <t>868-13108-4-4</t>
  </si>
  <si>
    <t>M13108-4</t>
  </si>
  <si>
    <t>20613013823</t>
  </si>
  <si>
    <t>COOL ENERGY CLIMATIZACIONES GENERALES E.I.R.L</t>
  </si>
  <si>
    <t>882-4671-12-12</t>
  </si>
  <si>
    <t>M4671-12</t>
  </si>
  <si>
    <t>227-456078</t>
  </si>
  <si>
    <t>M456078</t>
  </si>
  <si>
    <t>303499951</t>
  </si>
  <si>
    <t>227-456068-5-5</t>
  </si>
  <si>
    <t>M456068-5</t>
  </si>
  <si>
    <t>20611761571</t>
  </si>
  <si>
    <t>GRUPO EMPRESARIAL GLORIA A DIOS S.A.C.</t>
  </si>
  <si>
    <t>227-456106-5-5</t>
  </si>
  <si>
    <t>M456106-5</t>
  </si>
  <si>
    <t>20447350751</t>
  </si>
  <si>
    <t xml:space="preserve">CAMI S.R.L.                             </t>
  </si>
  <si>
    <t>812-27293-1</t>
  </si>
  <si>
    <t>M27293</t>
  </si>
  <si>
    <t>10456611830</t>
  </si>
  <si>
    <t>MUﾑOZ BEDREGAL NADEJKA</t>
  </si>
  <si>
    <t>227-455617</t>
  </si>
  <si>
    <t>M455617</t>
  </si>
  <si>
    <t>S790</t>
  </si>
  <si>
    <t>845-22358-3-3</t>
  </si>
  <si>
    <t>M22358-3</t>
  </si>
  <si>
    <t>20611992964</t>
  </si>
  <si>
    <t>EMPRESA DE TRANSPORTE JAYAMICH S.R.L.</t>
  </si>
  <si>
    <t>227-455822</t>
  </si>
  <si>
    <t>M455822</t>
  </si>
  <si>
    <t>303174560</t>
  </si>
  <si>
    <t>802-15446-8-8</t>
  </si>
  <si>
    <t>M15446-8</t>
  </si>
  <si>
    <t>20498261095</t>
  </si>
  <si>
    <t>EMP TRANS RAMIRO ORTEGA SRLTDA</t>
  </si>
  <si>
    <t>227-455859</t>
  </si>
  <si>
    <t>M455859</t>
  </si>
  <si>
    <t>558-2781</t>
  </si>
  <si>
    <t>801-30494-2-2</t>
  </si>
  <si>
    <t>M30494-2</t>
  </si>
  <si>
    <t>FO01</t>
  </si>
  <si>
    <t>20601122597</t>
  </si>
  <si>
    <t>REMANSO DEL COLCA S.R.L.</t>
  </si>
  <si>
    <t>808-14616-4-4</t>
  </si>
  <si>
    <t>M14616-4</t>
  </si>
  <si>
    <t>20613326007</t>
  </si>
  <si>
    <t>SAMAY CASA HOTEL INN EIRL</t>
  </si>
  <si>
    <t>819-21108</t>
  </si>
  <si>
    <t>M21108</t>
  </si>
  <si>
    <t>841-14186</t>
  </si>
  <si>
    <t>M14186</t>
  </si>
  <si>
    <t>841-14194</t>
  </si>
  <si>
    <t>M14194</t>
  </si>
  <si>
    <t>840-17951</t>
  </si>
  <si>
    <t>M17951</t>
  </si>
  <si>
    <t>815-11111</t>
  </si>
  <si>
    <t>M11111</t>
  </si>
  <si>
    <t>20232064634</t>
  </si>
  <si>
    <t>AMAZON MAIL E.I.R.L</t>
  </si>
  <si>
    <t>834-12029-1</t>
  </si>
  <si>
    <t>M12029</t>
  </si>
  <si>
    <t>835-16654</t>
  </si>
  <si>
    <t>M16654</t>
  </si>
  <si>
    <t>850-18836</t>
  </si>
  <si>
    <t>M18836</t>
  </si>
  <si>
    <t>840-17904-2-2</t>
  </si>
  <si>
    <t>M17904-2</t>
  </si>
  <si>
    <t>566-3834</t>
  </si>
  <si>
    <t>M3834</t>
  </si>
  <si>
    <t>10073039172</t>
  </si>
  <si>
    <t>COMERCIAL GALAXY</t>
  </si>
  <si>
    <t>895-6229</t>
  </si>
  <si>
    <t>M6229</t>
  </si>
  <si>
    <t>10008715225</t>
  </si>
  <si>
    <t>COLLANTES LOPEZ MIRIAM CAROLINA</t>
  </si>
  <si>
    <t>816-19623</t>
  </si>
  <si>
    <t>M19623</t>
  </si>
  <si>
    <t>20610306676</t>
  </si>
  <si>
    <t>FERRETERIA Y CONSTRUCCION LA MEJOR E.I.R.L</t>
  </si>
  <si>
    <t>FE06</t>
  </si>
  <si>
    <t>20122794424</t>
  </si>
  <si>
    <t>FONDO DE EMPLEADOS DEL BANCO DE LA NACION</t>
  </si>
  <si>
    <t>854-29139</t>
  </si>
  <si>
    <t>M29139</t>
  </si>
  <si>
    <t>801-30607</t>
  </si>
  <si>
    <t>M30607</t>
  </si>
  <si>
    <t>30/11/2025</t>
  </si>
  <si>
    <t>227-456013-4-4</t>
  </si>
  <si>
    <t>M456013-4</t>
  </si>
  <si>
    <t>20393196247</t>
  </si>
  <si>
    <t>TROPITOP E.I.R.L.</t>
  </si>
  <si>
    <t>848-26614</t>
  </si>
  <si>
    <t>M26614</t>
  </si>
  <si>
    <t>861-14558</t>
  </si>
  <si>
    <t>M14558</t>
  </si>
  <si>
    <t>839-12640-2-2</t>
  </si>
  <si>
    <t>M12640-2</t>
  </si>
  <si>
    <t>870-16133-1-1</t>
  </si>
  <si>
    <t>M16133-1</t>
  </si>
  <si>
    <t>FR01</t>
  </si>
  <si>
    <t>20611977116</t>
  </si>
  <si>
    <t>FERRETERIA SATIPO S.R.L.</t>
  </si>
  <si>
    <t>886-10077-17-17</t>
  </si>
  <si>
    <t>M10077-17</t>
  </si>
  <si>
    <t>857-13928</t>
  </si>
  <si>
    <t>M13928</t>
  </si>
  <si>
    <t>227-456279-20-20</t>
  </si>
  <si>
    <t>M456279-20</t>
  </si>
  <si>
    <t>20610652931</t>
  </si>
  <si>
    <t>INVERSIONES ARDIPAL S.A.C.</t>
  </si>
  <si>
    <t>833-20000</t>
  </si>
  <si>
    <t>M20000</t>
  </si>
  <si>
    <t>870-16137</t>
  </si>
  <si>
    <t>846-33125</t>
  </si>
  <si>
    <t>M33125</t>
  </si>
  <si>
    <t>851-21771</t>
  </si>
  <si>
    <t>M21771</t>
  </si>
  <si>
    <t>S127</t>
  </si>
  <si>
    <t>813-40052</t>
  </si>
  <si>
    <t>M40052</t>
  </si>
  <si>
    <t>10423994628</t>
  </si>
  <si>
    <t>PISFIL FERNANDEZ RICHARD EDUARDO</t>
  </si>
  <si>
    <t>817-18747</t>
  </si>
  <si>
    <t>M18747</t>
  </si>
  <si>
    <t>10424122811</t>
  </si>
  <si>
    <t>AREVALO MONTEZA LEDY</t>
  </si>
  <si>
    <t>227-455779</t>
  </si>
  <si>
    <t>M455779</t>
  </si>
  <si>
    <t>303174534</t>
  </si>
  <si>
    <t>840-17893-5-5</t>
  </si>
  <si>
    <t>M17893-5</t>
  </si>
  <si>
    <t>20494097533</t>
  </si>
  <si>
    <t xml:space="preserve"> CRISTALES Y ACABADOS VELAYARCE SAC</t>
  </si>
  <si>
    <t>838-10380-6-6</t>
  </si>
  <si>
    <t>M10380-6</t>
  </si>
  <si>
    <t>813-40055</t>
  </si>
  <si>
    <t>M40055</t>
  </si>
  <si>
    <t>813-40057</t>
  </si>
  <si>
    <t>M40057</t>
  </si>
  <si>
    <t>514-6353</t>
  </si>
  <si>
    <t>M6353</t>
  </si>
  <si>
    <t>10025437395</t>
  </si>
  <si>
    <t>HUARACHA CASAS ALFREDO</t>
  </si>
  <si>
    <t>808-14618</t>
  </si>
  <si>
    <t>824-31070</t>
  </si>
  <si>
    <t>M31070</t>
  </si>
  <si>
    <t>227-455982</t>
  </si>
  <si>
    <t>M455982</t>
  </si>
  <si>
    <t>869-9226</t>
  </si>
  <si>
    <t>M9226</t>
  </si>
  <si>
    <t>10426138650</t>
  </si>
  <si>
    <t>HUMAN CHACON ESTHER DEL CARMEN</t>
  </si>
  <si>
    <t>825-26808</t>
  </si>
  <si>
    <t>M26808</t>
  </si>
  <si>
    <t>854-29107</t>
  </si>
  <si>
    <t>10427690321</t>
  </si>
  <si>
    <t>HERNANDEZ RIOS LUIS ALEJANDRO</t>
  </si>
  <si>
    <t>868-12969-2-2</t>
  </si>
  <si>
    <t>M12969-2</t>
  </si>
  <si>
    <t>20613575724</t>
  </si>
  <si>
    <t>INVERSIONES INTEGRALES GUERRERO S.A.C</t>
  </si>
  <si>
    <t>227-456197</t>
  </si>
  <si>
    <t>M456197</t>
  </si>
  <si>
    <t>227-456215</t>
  </si>
  <si>
    <t>M456215</t>
  </si>
  <si>
    <t>227-456175</t>
  </si>
  <si>
    <t>M456175</t>
  </si>
  <si>
    <t>227-456187</t>
  </si>
  <si>
    <t>M456187</t>
  </si>
  <si>
    <t>848-26628</t>
  </si>
  <si>
    <t>M26628</t>
  </si>
  <si>
    <t>869-9246-5-5</t>
  </si>
  <si>
    <t>M9246-5</t>
  </si>
  <si>
    <t>10459566509</t>
  </si>
  <si>
    <t>PECHE CULQUE LUIS MILSER</t>
  </si>
  <si>
    <t>812-27327-1</t>
  </si>
  <si>
    <t>M27327</t>
  </si>
  <si>
    <t>826-18781-4-4</t>
  </si>
  <si>
    <t>M18781-4</t>
  </si>
  <si>
    <t>20604555028</t>
  </si>
  <si>
    <t>GRIFO GERSAB S.R.L.</t>
  </si>
  <si>
    <t>868-13112-8-8</t>
  </si>
  <si>
    <t>M13112-8</t>
  </si>
  <si>
    <t>813-40309-15-15</t>
  </si>
  <si>
    <t>M40309-15</t>
  </si>
  <si>
    <t>807-39231-1-1</t>
  </si>
  <si>
    <t>M39231-1</t>
  </si>
  <si>
    <t>20605771336</t>
  </si>
  <si>
    <t>INSPIRA MARKETING GROUP E.I.R.L.</t>
  </si>
  <si>
    <t>836-28488-13-13</t>
  </si>
  <si>
    <t>M28488-13</t>
  </si>
  <si>
    <t>836-28488-8-8</t>
  </si>
  <si>
    <t>M28488-8</t>
  </si>
  <si>
    <t>836-28488-12-12</t>
  </si>
  <si>
    <t>M28488-12</t>
  </si>
  <si>
    <t>851-21769</t>
  </si>
  <si>
    <t>M21769</t>
  </si>
  <si>
    <t>10474783371</t>
  </si>
  <si>
    <t>ANCHAPURI CONDORI WILSON</t>
  </si>
  <si>
    <t>10/12/2025</t>
  </si>
  <si>
    <t>864-12133</t>
  </si>
  <si>
    <t>M12133</t>
  </si>
  <si>
    <t>10752464494</t>
  </si>
  <si>
    <t>CRUZ TOMAS JOSE PABLO</t>
  </si>
  <si>
    <t>861-14556</t>
  </si>
  <si>
    <t>M14556</t>
  </si>
  <si>
    <t>227-456271-4-4</t>
  </si>
  <si>
    <t>M456271-4</t>
  </si>
  <si>
    <t>227-455536-4-4</t>
  </si>
  <si>
    <t>M455536-4</t>
  </si>
  <si>
    <t>20613936981</t>
  </si>
  <si>
    <t>DISTRIBUCIONES COMERCIALES SAN PABLO S.A.</t>
  </si>
  <si>
    <t>835-16748-7-7</t>
  </si>
  <si>
    <t>M16748-7</t>
  </si>
  <si>
    <t>825-26833-6</t>
  </si>
  <si>
    <t>M26833-6</t>
  </si>
  <si>
    <t>812-27346-1</t>
  </si>
  <si>
    <t>M27346</t>
  </si>
  <si>
    <t>S354</t>
  </si>
  <si>
    <t>836-28285-3-3</t>
  </si>
  <si>
    <t>M28285-3</t>
  </si>
  <si>
    <t>502-4620</t>
  </si>
  <si>
    <t>M4620</t>
  </si>
  <si>
    <t>20173014971</t>
  </si>
  <si>
    <t>ARGENPER S.A.</t>
  </si>
  <si>
    <t>839-12638-1-1</t>
  </si>
  <si>
    <t>M12638-1</t>
  </si>
  <si>
    <t>FT29</t>
  </si>
  <si>
    <t>840-17893-13-13</t>
  </si>
  <si>
    <t>M17893-13</t>
  </si>
  <si>
    <t>836-28307-1-1</t>
  </si>
  <si>
    <t>M28307-1</t>
  </si>
  <si>
    <t>859-27148-3-3</t>
  </si>
  <si>
    <t>M27148-3</t>
  </si>
  <si>
    <t>855-24737</t>
  </si>
  <si>
    <t>M24737</t>
  </si>
  <si>
    <t>844-22635</t>
  </si>
  <si>
    <t>M22635</t>
  </si>
  <si>
    <t>10444742262</t>
  </si>
  <si>
    <t>ANICAMA PEﾑA MARIA MARIBEL</t>
  </si>
  <si>
    <t>182641101052848</t>
  </si>
  <si>
    <t>227-455691-7-7</t>
  </si>
  <si>
    <t>M455691-7</t>
  </si>
  <si>
    <t>20601501865</t>
  </si>
  <si>
    <t>MEDICAL TEC. G.J.D. E.I.R.L.</t>
  </si>
  <si>
    <t>503-3287</t>
  </si>
  <si>
    <t>M3287</t>
  </si>
  <si>
    <t>s102</t>
  </si>
  <si>
    <t>503-3289</t>
  </si>
  <si>
    <t>M3289</t>
  </si>
  <si>
    <t>S102</t>
  </si>
  <si>
    <t>869-9201</t>
  </si>
  <si>
    <t>M9201</t>
  </si>
  <si>
    <t>10270804115</t>
  </si>
  <si>
    <t>KELLY DEL CARMEN PEREZ DIAZ</t>
  </si>
  <si>
    <t>869-9198</t>
  </si>
  <si>
    <t>M9198</t>
  </si>
  <si>
    <t>20508769696</t>
  </si>
  <si>
    <t>GISCERV EIRL</t>
  </si>
  <si>
    <t>821-12741</t>
  </si>
  <si>
    <t>M12741</t>
  </si>
  <si>
    <t>10459369193</t>
  </si>
  <si>
    <t>MORENO ROSALES CARLOS ENRIQUE</t>
  </si>
  <si>
    <t>820-14087-2-2</t>
  </si>
  <si>
    <t>M14087-2</t>
  </si>
  <si>
    <t>817-18785</t>
  </si>
  <si>
    <t>M18785</t>
  </si>
  <si>
    <t>10469326859</t>
  </si>
  <si>
    <t>MEDINA HEREDIA NORMA</t>
  </si>
  <si>
    <t>840-17922</t>
  </si>
  <si>
    <t>M17922</t>
  </si>
  <si>
    <t>20154544667</t>
  </si>
  <si>
    <t>MUNICIPALIDAD PROVINCIAL DE SAN MARTIN</t>
  </si>
  <si>
    <t>853-18497</t>
  </si>
  <si>
    <t>M18497</t>
  </si>
  <si>
    <t>10024366699</t>
  </si>
  <si>
    <t>CALLA QUISPE JOSEFINA ALBERTINA</t>
  </si>
  <si>
    <t>850-18858</t>
  </si>
  <si>
    <t>M18858</t>
  </si>
  <si>
    <t>20604376654</t>
  </si>
  <si>
    <t>EMPRESA VIVA TRAVEL E.I.R.L</t>
  </si>
  <si>
    <t>859-27148-2-2</t>
  </si>
  <si>
    <t>M27148-2</t>
  </si>
  <si>
    <t>20613225537</t>
  </si>
  <si>
    <t>R &amp; S AUTOMOTRIZ ONE S.A.C.</t>
  </si>
  <si>
    <t>849-13026</t>
  </si>
  <si>
    <t>M13026</t>
  </si>
  <si>
    <t>817-18820</t>
  </si>
  <si>
    <t>M18820</t>
  </si>
  <si>
    <t>10454989614</t>
  </si>
  <si>
    <t>CRUZ AMARI DERLY YOSONI</t>
  </si>
  <si>
    <t>837-16600-2-2</t>
  </si>
  <si>
    <t>M16600-2</t>
  </si>
  <si>
    <t>20606834781</t>
  </si>
  <si>
    <t>SERVICE PETROLEUM COMPANY EIRL</t>
  </si>
  <si>
    <t>502-4626</t>
  </si>
  <si>
    <t>M4626</t>
  </si>
  <si>
    <t>10436972062</t>
  </si>
  <si>
    <t>HUANCAHUARI BEDRIﾑANA ROSA</t>
  </si>
  <si>
    <t>833-19917-2-2</t>
  </si>
  <si>
    <t>M19917-2</t>
  </si>
  <si>
    <t>20529046171</t>
  </si>
  <si>
    <t>ENVASADORA Y DISTRIBUIDORA SAN DIEGO EMPRESA INDIVIDUAL DE R</t>
  </si>
  <si>
    <t>893-4804-1-1</t>
  </si>
  <si>
    <t>M4804-1</t>
  </si>
  <si>
    <t>897-6388-2-2</t>
  </si>
  <si>
    <t>M6388-2</t>
  </si>
  <si>
    <t>20608873083</t>
  </si>
  <si>
    <t>AGORA INVESTIMENTOS S.A.C.</t>
  </si>
  <si>
    <t>888-12916</t>
  </si>
  <si>
    <t>M12916</t>
  </si>
  <si>
    <t>20603374909</t>
  </si>
  <si>
    <t>SERGEN ELECTRIC DEL NORTE E.I.R.L.</t>
  </si>
  <si>
    <t>182642202888575</t>
  </si>
  <si>
    <t>863-3391</t>
  </si>
  <si>
    <t>M3391</t>
  </si>
  <si>
    <t>10103457276</t>
  </si>
  <si>
    <t>LUZ ANGELICA MONDACA GRANDEZ</t>
  </si>
  <si>
    <t>813-40307-9-9</t>
  </si>
  <si>
    <t>M40307-9</t>
  </si>
  <si>
    <t>818-16253</t>
  </si>
  <si>
    <t>M16253</t>
  </si>
  <si>
    <t>832-18603</t>
  </si>
  <si>
    <t>M18603</t>
  </si>
  <si>
    <t>FF05</t>
  </si>
  <si>
    <t>20485899015</t>
  </si>
  <si>
    <t>EMBOTELLADORA VIRGEN DE COPACABANA E.I.R.L.</t>
  </si>
  <si>
    <t>834-12105-4-4</t>
  </si>
  <si>
    <t>M12105-4</t>
  </si>
  <si>
    <t>868-12989-7-7</t>
  </si>
  <si>
    <t>M12989-7</t>
  </si>
  <si>
    <t>856-29188</t>
  </si>
  <si>
    <t>M29188</t>
  </si>
  <si>
    <t>20569176248</t>
  </si>
  <si>
    <t>BAZAN MEDICAL GROUP CHIMBOTE S.A.C.</t>
  </si>
  <si>
    <t>856-29190-4-4</t>
  </si>
  <si>
    <t>M29190-4</t>
  </si>
  <si>
    <t>820-14067</t>
  </si>
  <si>
    <t>M14067</t>
  </si>
  <si>
    <t>866-8059-3-3</t>
  </si>
  <si>
    <t>M8059-3</t>
  </si>
  <si>
    <t>840-17997</t>
  </si>
  <si>
    <t>M17997</t>
  </si>
  <si>
    <t>801-30665-2-2</t>
  </si>
  <si>
    <t>M30665-2</t>
  </si>
  <si>
    <t>20455761167</t>
  </si>
  <si>
    <t>FERRECENTRO H &amp; R E.I.R.L.</t>
  </si>
  <si>
    <t>822-16444</t>
  </si>
  <si>
    <t>M16444</t>
  </si>
  <si>
    <t>20146925848</t>
  </si>
  <si>
    <t>MUNICIPALIDAD DISTRITAL PAMPAROMAS</t>
  </si>
  <si>
    <t>227-455746</t>
  </si>
  <si>
    <t>M455746</t>
  </si>
  <si>
    <t>20519398169</t>
  </si>
  <si>
    <t>PAT. EN FID., D.LEG- Nｰ 861, NO INS. EN LA SMV, DIR.A INVERS</t>
  </si>
  <si>
    <t>303174514</t>
  </si>
  <si>
    <t>227-455769</t>
  </si>
  <si>
    <t>M455769</t>
  </si>
  <si>
    <t>805-5341-1-1</t>
  </si>
  <si>
    <t>M5341-1</t>
  </si>
  <si>
    <t>20608696726</t>
  </si>
  <si>
    <t>TRANSPORTES EXPRESS MOLLENDO SOCIEDAD ANONIMA CERRADA</t>
  </si>
  <si>
    <t>827-21064</t>
  </si>
  <si>
    <t>M21064</t>
  </si>
  <si>
    <t>20574725292</t>
  </si>
  <si>
    <t>NEGOCIACIONES HTA MORALES SAC</t>
  </si>
  <si>
    <t>805-5341-4-4</t>
  </si>
  <si>
    <t>M5341-4</t>
  </si>
  <si>
    <t>20532304238</t>
  </si>
  <si>
    <t xml:space="preserve">ATENEA SERVICIOS MULTIPLES EIRL         </t>
  </si>
  <si>
    <t>227-455695</t>
  </si>
  <si>
    <t>M455695</t>
  </si>
  <si>
    <t>227-455698</t>
  </si>
  <si>
    <t>M455698</t>
  </si>
  <si>
    <t>886-10071</t>
  </si>
  <si>
    <t>M10071</t>
  </si>
  <si>
    <t>10238388274</t>
  </si>
  <si>
    <t>PALACIO HUAMAN MARIO</t>
  </si>
  <si>
    <t>182641801501614</t>
  </si>
  <si>
    <t>870-16133-4-4</t>
  </si>
  <si>
    <t>M16133-4</t>
  </si>
  <si>
    <t>837-16647-1</t>
  </si>
  <si>
    <t>M16647</t>
  </si>
  <si>
    <t>20601124590</t>
  </si>
  <si>
    <t>ZAFIRO SERVICIOS TURISTICOS EIRL</t>
  </si>
  <si>
    <t>836-28387</t>
  </si>
  <si>
    <t>M28387</t>
  </si>
  <si>
    <t>20393751844</t>
  </si>
  <si>
    <t>GRUPO CORREA HNOS S.R.L.</t>
  </si>
  <si>
    <t>813-40305</t>
  </si>
  <si>
    <t>M40305</t>
  </si>
  <si>
    <t>182642701602093</t>
  </si>
  <si>
    <t>854-29209</t>
  </si>
  <si>
    <t>M29209</t>
  </si>
  <si>
    <t>10181617662</t>
  </si>
  <si>
    <t>CIUDAD REVILLA CARLOS DANIEL</t>
  </si>
  <si>
    <t>807-38966</t>
  </si>
  <si>
    <t>M38966</t>
  </si>
  <si>
    <t>182640902852361</t>
  </si>
  <si>
    <t>807-38968</t>
  </si>
  <si>
    <t>M38968</t>
  </si>
  <si>
    <t>866-8009</t>
  </si>
  <si>
    <t>M8009</t>
  </si>
  <si>
    <t>20211554895</t>
  </si>
  <si>
    <t>INSTITUTO DE LAS MISIONERAS DEL EVANGELIO DEL PERﾚ Y AMERICA</t>
  </si>
  <si>
    <t>828-19341</t>
  </si>
  <si>
    <t>M19341</t>
  </si>
  <si>
    <t>10200391638</t>
  </si>
  <si>
    <t>CARHUAPOMA SANCHEZ HUGO VICENTE</t>
  </si>
  <si>
    <t>227-455741</t>
  </si>
  <si>
    <t>M455741</t>
  </si>
  <si>
    <t>20601317461</t>
  </si>
  <si>
    <t>SECURESOFT CORPORATION S.A.C</t>
  </si>
  <si>
    <t>303174509</t>
  </si>
  <si>
    <t>813-40093</t>
  </si>
  <si>
    <t>M40093</t>
  </si>
  <si>
    <t>828-19228</t>
  </si>
  <si>
    <t>M19228</t>
  </si>
  <si>
    <t>10441681246</t>
  </si>
  <si>
    <t>BOZA MATAMOROS BAYARDO</t>
  </si>
  <si>
    <t>839-12758-4-4</t>
  </si>
  <si>
    <t>M12758-4</t>
  </si>
  <si>
    <t>872-19740-2-2</t>
  </si>
  <si>
    <t>M19740-2</t>
  </si>
  <si>
    <t>F10T</t>
  </si>
  <si>
    <t>872-19740-7-7</t>
  </si>
  <si>
    <t>M19740-7</t>
  </si>
  <si>
    <t>227-456477-2</t>
  </si>
  <si>
    <t>M456477</t>
  </si>
  <si>
    <t>868-13055</t>
  </si>
  <si>
    <t>M13055</t>
  </si>
  <si>
    <t>20572191819</t>
  </si>
  <si>
    <t>TIENDAS OFERTITO'S E.I.R.L.</t>
  </si>
  <si>
    <t>837-16599-1-1</t>
  </si>
  <si>
    <t>M16599-1</t>
  </si>
  <si>
    <t>813-40081</t>
  </si>
  <si>
    <t>M40081</t>
  </si>
  <si>
    <t>848-26630</t>
  </si>
  <si>
    <t>M26630</t>
  </si>
  <si>
    <t>10035793521</t>
  </si>
  <si>
    <t>KAM CRUZ ANGEL</t>
  </si>
  <si>
    <t>550-4174</t>
  </si>
  <si>
    <t>M4174</t>
  </si>
  <si>
    <t>514-6365</t>
  </si>
  <si>
    <t>M6365</t>
  </si>
  <si>
    <t>20600521170</t>
  </si>
  <si>
    <t xml:space="preserve"> LIBRERIAS MARLU E.I.R.L</t>
  </si>
  <si>
    <t>811-20815-1-1</t>
  </si>
  <si>
    <t>M20815-1</t>
  </si>
  <si>
    <t>20611020199</t>
  </si>
  <si>
    <t>ESTACION DE SERVICIOS WEKES SOCIEDAD ANONIMA CERRADA</t>
  </si>
  <si>
    <t>831-6508</t>
  </si>
  <si>
    <t>M6508</t>
  </si>
  <si>
    <t>832-18619</t>
  </si>
  <si>
    <t>10205787751</t>
  </si>
  <si>
    <t>TIPTO TORRES ADRIANA ESPERANZA</t>
  </si>
  <si>
    <t>819-21153</t>
  </si>
  <si>
    <t>M21153</t>
  </si>
  <si>
    <t>837-16688-3-3</t>
  </si>
  <si>
    <t>M16688-3</t>
  </si>
  <si>
    <t>897-6414-12-12</t>
  </si>
  <si>
    <t>M6414-12</t>
  </si>
  <si>
    <t>897-6414-9-9</t>
  </si>
  <si>
    <t>M6414-9</t>
  </si>
  <si>
    <t>20609469626</t>
  </si>
  <si>
    <t>DANZA S.A.C.</t>
  </si>
  <si>
    <t>818-16276</t>
  </si>
  <si>
    <t>M16276</t>
  </si>
  <si>
    <t>20607984990</t>
  </si>
  <si>
    <t>JHEYSON CONSTRUCTOR S.A.C.</t>
  </si>
  <si>
    <t>802-15512-5-5</t>
  </si>
  <si>
    <t>M15512-5</t>
  </si>
  <si>
    <t>20603053339</t>
  </si>
  <si>
    <t>REPRESENTACIONES ALEJANDRO JJPM E.I.R.L.</t>
  </si>
  <si>
    <t>845-22493</t>
  </si>
  <si>
    <t>M22493</t>
  </si>
  <si>
    <t>835-16748-29-29</t>
  </si>
  <si>
    <t>M16748-29</t>
  </si>
  <si>
    <t>227-456233</t>
  </si>
  <si>
    <t>M456233</t>
  </si>
  <si>
    <t>F102</t>
  </si>
  <si>
    <t>20507884823</t>
  </si>
  <si>
    <t>CENTRO COMERCIAL MALL DEL SUR S.A.C.</t>
  </si>
  <si>
    <t>303500004</t>
  </si>
  <si>
    <t>227-455954</t>
  </si>
  <si>
    <t>M455954</t>
  </si>
  <si>
    <t>303174618</t>
  </si>
  <si>
    <t>835-16748-21-21</t>
  </si>
  <si>
    <t>M16748-21</t>
  </si>
  <si>
    <t>853-18548</t>
  </si>
  <si>
    <t>M18548</t>
  </si>
  <si>
    <t>S109</t>
  </si>
  <si>
    <t>506-4054</t>
  </si>
  <si>
    <t>M4054</t>
  </si>
  <si>
    <t>S550</t>
  </si>
  <si>
    <t>810-8947-1</t>
  </si>
  <si>
    <t>M8947</t>
  </si>
  <si>
    <t>870-16151</t>
  </si>
  <si>
    <t>M16151</t>
  </si>
  <si>
    <t>10472746923</t>
  </si>
  <si>
    <t>CAMARGO GARCIA MISRRAIM ROBINSON</t>
  </si>
  <si>
    <t>832-18581</t>
  </si>
  <si>
    <t>M18581</t>
  </si>
  <si>
    <t>10073801091</t>
  </si>
  <si>
    <t>LAURA ZARATE ANA MARIA</t>
  </si>
  <si>
    <t>865-11963</t>
  </si>
  <si>
    <t>M11963</t>
  </si>
  <si>
    <t>859-27223</t>
  </si>
  <si>
    <t>M27223</t>
  </si>
  <si>
    <t>826-18646-2-2</t>
  </si>
  <si>
    <t>M18646-2</t>
  </si>
  <si>
    <t>836-28473</t>
  </si>
  <si>
    <t>M28473</t>
  </si>
  <si>
    <t>10001049637</t>
  </si>
  <si>
    <t>CISNEROS CASTILLO WALTER</t>
  </si>
  <si>
    <t>886-10083</t>
  </si>
  <si>
    <t>M10083</t>
  </si>
  <si>
    <t>20550817943</t>
  </si>
  <si>
    <t>SOUND PLAY E.I.R.L</t>
  </si>
  <si>
    <t>182642801394477</t>
  </si>
  <si>
    <t>864-12120</t>
  </si>
  <si>
    <t>M12120</t>
  </si>
  <si>
    <t>10180817765</t>
  </si>
  <si>
    <t>GUZMAN VARGAS DE LINO ESMELDA VERONICA</t>
  </si>
  <si>
    <t>813-40044-1-1</t>
  </si>
  <si>
    <t>M40044-1</t>
  </si>
  <si>
    <t>864-12118-2-2</t>
  </si>
  <si>
    <t>M12118-2</t>
  </si>
  <si>
    <t>821-12745-11-11</t>
  </si>
  <si>
    <t>M12745-11</t>
  </si>
  <si>
    <t>870-16170</t>
  </si>
  <si>
    <t>M16170</t>
  </si>
  <si>
    <t>20612065561</t>
  </si>
  <si>
    <t>MULTISERVICIOS DIOKU E.I.R.L.</t>
  </si>
  <si>
    <t>821-12745-4-4</t>
  </si>
  <si>
    <t>M12745-4</t>
  </si>
  <si>
    <t>F2Y1</t>
  </si>
  <si>
    <t>817-18737-3-3</t>
  </si>
  <si>
    <t>M18737-3</t>
  </si>
  <si>
    <t>20601162050</t>
  </si>
  <si>
    <t>AUTOSERVICIOS EL CENTRO S.A.C.</t>
  </si>
  <si>
    <t>804-12084</t>
  </si>
  <si>
    <t>M12084</t>
  </si>
  <si>
    <t>10418498779</t>
  </si>
  <si>
    <t>VERA VERA MILAGROS FRANCHESCA</t>
  </si>
  <si>
    <t>182641301697243</t>
  </si>
  <si>
    <t>824-31026</t>
  </si>
  <si>
    <t>M31026</t>
  </si>
  <si>
    <t>20188903488</t>
  </si>
  <si>
    <t>MUNICIPALIDAD PROVINCIAL DE CARHUAZ</t>
  </si>
  <si>
    <t>227-455834</t>
  </si>
  <si>
    <t>M455834</t>
  </si>
  <si>
    <t>303174565</t>
  </si>
  <si>
    <t>853-18598</t>
  </si>
  <si>
    <t>M18598</t>
  </si>
  <si>
    <t>227-456356</t>
  </si>
  <si>
    <t>M456356</t>
  </si>
  <si>
    <t>10077658764</t>
  </si>
  <si>
    <t>HORNA MORI NAPOLEON</t>
  </si>
  <si>
    <t>864-12119-2-2</t>
  </si>
  <si>
    <t>M12119-2</t>
  </si>
  <si>
    <t>F0O1</t>
  </si>
  <si>
    <t>20132007269</t>
  </si>
  <si>
    <t>BODEGA LOS FICUS S.R.L.</t>
  </si>
  <si>
    <t>227-455964</t>
  </si>
  <si>
    <t>M455964</t>
  </si>
  <si>
    <t>303174611</t>
  </si>
  <si>
    <t>227-455944</t>
  </si>
  <si>
    <t>M455944</t>
  </si>
  <si>
    <t>20121978025</t>
  </si>
  <si>
    <t>EMPRESA DE TRANSPORTES NACIONALES HUMBOLT S.A.</t>
  </si>
  <si>
    <t>303174609</t>
  </si>
  <si>
    <t>854-29071</t>
  </si>
  <si>
    <t>M29071</t>
  </si>
  <si>
    <t>10090768412</t>
  </si>
  <si>
    <t>FERNANDEZ MONTANO DONATILA</t>
  </si>
  <si>
    <t>809-11325</t>
  </si>
  <si>
    <t>M11325</t>
  </si>
  <si>
    <t>868-13077</t>
  </si>
  <si>
    <t>M13077</t>
  </si>
  <si>
    <t>10008728084</t>
  </si>
  <si>
    <t>FERNANDEZ RODRIGUEZ DEMETRIO</t>
  </si>
  <si>
    <t>861-14602</t>
  </si>
  <si>
    <t>M14602</t>
  </si>
  <si>
    <t>227-456114-2-2</t>
  </si>
  <si>
    <t>M456114-2</t>
  </si>
  <si>
    <t>20611746408</t>
  </si>
  <si>
    <t>8TI TECHNOLOGI GROUP E.I.R.L.</t>
  </si>
  <si>
    <t>836-28427</t>
  </si>
  <si>
    <t>M28427</t>
  </si>
  <si>
    <t>20128985841</t>
  </si>
  <si>
    <t>EMAPACOP S.A</t>
  </si>
  <si>
    <t>897-6414-6-6</t>
  </si>
  <si>
    <t>M6414-6</t>
  </si>
  <si>
    <t>861-14624</t>
  </si>
  <si>
    <t>M14624</t>
  </si>
  <si>
    <t>897-6417-9-9</t>
  </si>
  <si>
    <t>M6417-9</t>
  </si>
  <si>
    <t>806-26973</t>
  </si>
  <si>
    <t>M26973</t>
  </si>
  <si>
    <t>20607962333</t>
  </si>
  <si>
    <t>AGUA DE MESA SAN MARCOS SOCIEDAD COMERCIAL DE RESPONSABILIDA</t>
  </si>
  <si>
    <t>809-11323-3-3</t>
  </si>
  <si>
    <t>M11323-3</t>
  </si>
  <si>
    <t>20564510565</t>
  </si>
  <si>
    <t>SEGURIDAD MERINO S.A.C.</t>
  </si>
  <si>
    <t>807-39086</t>
  </si>
  <si>
    <t>M39086</t>
  </si>
  <si>
    <t>10467192235</t>
  </si>
  <si>
    <t>QUISPE MENDOZA LUZ SOFIA</t>
  </si>
  <si>
    <t>227-456013-12-12</t>
  </si>
  <si>
    <t>M456013-12</t>
  </si>
  <si>
    <t>20605596208</t>
  </si>
  <si>
    <t>GRUPO WITTING S.A.C.</t>
  </si>
  <si>
    <t>845-22490-1</t>
  </si>
  <si>
    <t>M22490</t>
  </si>
  <si>
    <t>845-22358-5-5</t>
  </si>
  <si>
    <t>M22358-5</t>
  </si>
  <si>
    <t>227-455656-2</t>
  </si>
  <si>
    <t>M455656</t>
  </si>
  <si>
    <t>887-11564-4-4</t>
  </si>
  <si>
    <t>M11564-4</t>
  </si>
  <si>
    <t>20610663100</t>
  </si>
  <si>
    <t>IL FORNO BIANCO E.I.R.L.</t>
  </si>
  <si>
    <t>887-11566-3-3</t>
  </si>
  <si>
    <t>M11566-3</t>
  </si>
  <si>
    <t>849-12994-22-22</t>
  </si>
  <si>
    <t>M12994-22</t>
  </si>
  <si>
    <t>856-29201</t>
  </si>
  <si>
    <t>M29201</t>
  </si>
  <si>
    <t>893-4816-1-1</t>
  </si>
  <si>
    <t>M4816-1</t>
  </si>
  <si>
    <t>802-15456-20-20</t>
  </si>
  <si>
    <t>M15456-20</t>
  </si>
  <si>
    <t>20456094059</t>
  </si>
  <si>
    <t xml:space="preserve">HOSTAL 2 DE ENERO E.I.R.L.              </t>
  </si>
  <si>
    <t>860-14321</t>
  </si>
  <si>
    <t>M14321</t>
  </si>
  <si>
    <t>594-4562-1-1</t>
  </si>
  <si>
    <t>M4562-1</t>
  </si>
  <si>
    <t>20607501123</t>
  </si>
  <si>
    <t>EMPRESA COMERCIAL DE SERVICIOS GENERALES LA FONTANA MATUCANA</t>
  </si>
  <si>
    <t>869-9236</t>
  </si>
  <si>
    <t>M9236</t>
  </si>
  <si>
    <t>844-22798</t>
  </si>
  <si>
    <t>M22798</t>
  </si>
  <si>
    <t>893-4798-2-2</t>
  </si>
  <si>
    <t>M4798-2</t>
  </si>
  <si>
    <t>20608267809</t>
  </si>
  <si>
    <t>COPALSUR S.A.C</t>
  </si>
  <si>
    <t>895-6208</t>
  </si>
  <si>
    <t>M6208</t>
  </si>
  <si>
    <t>20601104521</t>
  </si>
  <si>
    <t>GIANMA SERVICIOS GENERALES S.A.C.</t>
  </si>
  <si>
    <t>895-6203</t>
  </si>
  <si>
    <t>M6203</t>
  </si>
  <si>
    <t>836-28301-16-16</t>
  </si>
  <si>
    <t>M28301-16</t>
  </si>
  <si>
    <t>807-38949</t>
  </si>
  <si>
    <t>M38949</t>
  </si>
  <si>
    <t>20564311520</t>
  </si>
  <si>
    <t>REPRESENTACIONES OSQUITAR E.I.R.L.</t>
  </si>
  <si>
    <t>817-18819</t>
  </si>
  <si>
    <t>M18819</t>
  </si>
  <si>
    <t>10412260649</t>
  </si>
  <si>
    <t>MORALES HUAMAN GUSTAVO</t>
  </si>
  <si>
    <t>822-16465</t>
  </si>
  <si>
    <t>M16465</t>
  </si>
  <si>
    <t>10705193849</t>
  </si>
  <si>
    <t>LOPEZ VEGA MAYCOL EDWIN</t>
  </si>
  <si>
    <t>834-12031-1</t>
  </si>
  <si>
    <t>M12031</t>
  </si>
  <si>
    <t>10430444005</t>
  </si>
  <si>
    <t>YSLA GONZALES MARYULY</t>
  </si>
  <si>
    <t>870-16188</t>
  </si>
  <si>
    <t>M16188</t>
  </si>
  <si>
    <t>806-26931</t>
  </si>
  <si>
    <t>M26931</t>
  </si>
  <si>
    <t>20604917451</t>
  </si>
  <si>
    <t>NAJUKATEC OPERACIONES COMERCIALES SOCIEDAD COMERCIAL DE RESP</t>
  </si>
  <si>
    <t>848-26494</t>
  </si>
  <si>
    <t>M26494</t>
  </si>
  <si>
    <t>502-4617</t>
  </si>
  <si>
    <t>M4617</t>
  </si>
  <si>
    <t>20509916366</t>
  </si>
  <si>
    <t>DISTRIBUCIONES GERONIMO EIRL</t>
  </si>
  <si>
    <t>850-18921</t>
  </si>
  <si>
    <t>M18921</t>
  </si>
  <si>
    <t>850-18911</t>
  </si>
  <si>
    <t>M18911</t>
  </si>
  <si>
    <t>10750552795</t>
  </si>
  <si>
    <t>BUSTAMANTE CHIQUINTA ANNGHY YARITZA</t>
  </si>
  <si>
    <t>503-3282</t>
  </si>
  <si>
    <t>M3282</t>
  </si>
  <si>
    <t>10104175738</t>
  </si>
  <si>
    <t>PRINCIPE CALDAS VILMA</t>
  </si>
  <si>
    <t>851-21670</t>
  </si>
  <si>
    <t>M21670</t>
  </si>
  <si>
    <t>20181438364</t>
  </si>
  <si>
    <t>MUNICIPALIDAD PROVINCIAL DE EL COLLAO</t>
  </si>
  <si>
    <t>182641600673879</t>
  </si>
  <si>
    <t>227-455837-1-1</t>
  </si>
  <si>
    <t>M455837-1</t>
  </si>
  <si>
    <t>227-455836</t>
  </si>
  <si>
    <t>M455836</t>
  </si>
  <si>
    <t>20512573160</t>
  </si>
  <si>
    <t>BMP CONSULTING SOCIEDAD ANONIMA CERRADA</t>
  </si>
  <si>
    <t>303174564</t>
  </si>
  <si>
    <t>545-7627</t>
  </si>
  <si>
    <t>M7627</t>
  </si>
  <si>
    <t>20612844381</t>
  </si>
  <si>
    <t>MULTISERVICIOS CMAG S.A.C.</t>
  </si>
  <si>
    <t>816-19562</t>
  </si>
  <si>
    <t>M19562</t>
  </si>
  <si>
    <t>10275674937</t>
  </si>
  <si>
    <t>SALAZAR CARUAJULCA VICTOR AMADO</t>
  </si>
  <si>
    <t>853-18503</t>
  </si>
  <si>
    <t>M18503</t>
  </si>
  <si>
    <t>182641501211762</t>
  </si>
  <si>
    <t>848-26648</t>
  </si>
  <si>
    <t>M26648</t>
  </si>
  <si>
    <t>826-18770</t>
  </si>
  <si>
    <t>872-19740-3-3</t>
  </si>
  <si>
    <t>M19740-3</t>
  </si>
  <si>
    <t>F041</t>
  </si>
  <si>
    <t>20175642341</t>
  </si>
  <si>
    <t>ESTACION DE SERVICIOS SAN JOSE S.A.C.</t>
  </si>
  <si>
    <t>836-28403</t>
  </si>
  <si>
    <t>M28403</t>
  </si>
  <si>
    <t>20609135311</t>
  </si>
  <si>
    <t>CORPORACION NORWI'S EIRL.</t>
  </si>
  <si>
    <t>525-10416</t>
  </si>
  <si>
    <t>M10416</t>
  </si>
  <si>
    <t>20610724940</t>
  </si>
  <si>
    <t>CORPORACION FERRETERA HOME SOLUTIONS SOCIEDAD ANONIMA CERRAD</t>
  </si>
  <si>
    <t>819-21081-3-3</t>
  </si>
  <si>
    <t>M21081-3</t>
  </si>
  <si>
    <t>20605751408</t>
  </si>
  <si>
    <t>EL SUPER LAMBAYEQUE EIRL</t>
  </si>
  <si>
    <t>840-18010-6-6</t>
  </si>
  <si>
    <t>M18010-6</t>
  </si>
  <si>
    <t>836-28419-2-2</t>
  </si>
  <si>
    <t>M28419-2</t>
  </si>
  <si>
    <t>588-5153</t>
  </si>
  <si>
    <t>M5153</t>
  </si>
  <si>
    <t>20551573321</t>
  </si>
  <si>
    <t>IMPRENTA NIKO E.I.R.L.</t>
  </si>
  <si>
    <t>836-28424-6-6</t>
  </si>
  <si>
    <t>M28424-6</t>
  </si>
  <si>
    <t>838-10420-3-3</t>
  </si>
  <si>
    <t>M10420-3</t>
  </si>
  <si>
    <t>562-4922</t>
  </si>
  <si>
    <t>M4922</t>
  </si>
  <si>
    <t>840-18047-4-4</t>
  </si>
  <si>
    <t>M18047-4</t>
  </si>
  <si>
    <t>526-6424</t>
  </si>
  <si>
    <t>M6424</t>
  </si>
  <si>
    <t>853-18553</t>
  </si>
  <si>
    <t>M18553</t>
  </si>
  <si>
    <t>20448356907</t>
  </si>
  <si>
    <t>TOURS EXPRESS SANDIA SOCIEDAD COMERCIAL DE RESPONSABILIDAD L</t>
  </si>
  <si>
    <t>868-13108-1-1</t>
  </si>
  <si>
    <t>M13108-1</t>
  </si>
  <si>
    <t>20104081488</t>
  </si>
  <si>
    <t>SERVIORIENTE S.C.R.LTDA.</t>
  </si>
  <si>
    <t>808-14714-1-1</t>
  </si>
  <si>
    <t>M14714-1</t>
  </si>
  <si>
    <t>849-13037</t>
  </si>
  <si>
    <t>M13037</t>
  </si>
  <si>
    <t>20544314816</t>
  </si>
  <si>
    <t>INVERSIONES Y SERVICIOS INMOBILIARIOS S.A.C.</t>
  </si>
  <si>
    <t>809-11258</t>
  </si>
  <si>
    <t>M11258</t>
  </si>
  <si>
    <t>227-456002</t>
  </si>
  <si>
    <t>M456002</t>
  </si>
  <si>
    <t>303174637</t>
  </si>
  <si>
    <t>835-16748-24-24</t>
  </si>
  <si>
    <t>M16748-24</t>
  </si>
  <si>
    <t>824-30971</t>
  </si>
  <si>
    <t>M30971</t>
  </si>
  <si>
    <t>807-39015</t>
  </si>
  <si>
    <t>M39015</t>
  </si>
  <si>
    <t>833-19884</t>
  </si>
  <si>
    <t>M19884</t>
  </si>
  <si>
    <t>10225121449</t>
  </si>
  <si>
    <t>VASQUEZ SOLIS LUIS MIGUEL</t>
  </si>
  <si>
    <t>855-24746</t>
  </si>
  <si>
    <t>M24746</t>
  </si>
  <si>
    <t>557-3335</t>
  </si>
  <si>
    <t>M3335</t>
  </si>
  <si>
    <t>10098959560</t>
  </si>
  <si>
    <t>YLLATUPA QUILLE LEONOR ANA</t>
  </si>
  <si>
    <t>515-3430</t>
  </si>
  <si>
    <t>M3430</t>
  </si>
  <si>
    <t>10061687039</t>
  </si>
  <si>
    <t>INSUMOS GIGI</t>
  </si>
  <si>
    <t>835-16748-2-2</t>
  </si>
  <si>
    <t>M16748-2</t>
  </si>
  <si>
    <t>808-14641</t>
  </si>
  <si>
    <t>860-14250</t>
  </si>
  <si>
    <t>M14250</t>
  </si>
  <si>
    <t>10456121182</t>
  </si>
  <si>
    <t>CHILCON TENORIO ARNALDO</t>
  </si>
  <si>
    <t>825-26643</t>
  </si>
  <si>
    <t>M26643</t>
  </si>
  <si>
    <t>10416603338</t>
  </si>
  <si>
    <t>APONTE DURAN ROCIO</t>
  </si>
  <si>
    <t>801-30606</t>
  </si>
  <si>
    <t>M30606</t>
  </si>
  <si>
    <t>839-12681</t>
  </si>
  <si>
    <t>M12681</t>
  </si>
  <si>
    <t>20603619511</t>
  </si>
  <si>
    <t>ANGHELY-MV INVERSIONES E.I.R.L</t>
  </si>
  <si>
    <t>815-11125-1</t>
  </si>
  <si>
    <t>M11125</t>
  </si>
  <si>
    <t>20487719715</t>
  </si>
  <si>
    <t>CLIK - CENTER S.A.C.</t>
  </si>
  <si>
    <t>806-26864</t>
  </si>
  <si>
    <t>M26864</t>
  </si>
  <si>
    <t>10165009709</t>
  </si>
  <si>
    <t>COLLANTES TEJEDO ISAAC</t>
  </si>
  <si>
    <t>801-30624</t>
  </si>
  <si>
    <t>M30624</t>
  </si>
  <si>
    <t>10743801321</t>
  </si>
  <si>
    <t>LAURA BETZABE CUELA MACHACA</t>
  </si>
  <si>
    <t>834-12078-1</t>
  </si>
  <si>
    <t>M12078</t>
  </si>
  <si>
    <t>10181194788</t>
  </si>
  <si>
    <t>DE LA CRUZ SISNIEGAS, HERNANDO WILBERTO</t>
  </si>
  <si>
    <t>834-12068-1</t>
  </si>
  <si>
    <t>10418525156</t>
  </si>
  <si>
    <t>TAFUR ZEVALLOS LUZ TANIA</t>
  </si>
  <si>
    <t>227-456279-50-50</t>
  </si>
  <si>
    <t>M456279-50</t>
  </si>
  <si>
    <t>839-12743</t>
  </si>
  <si>
    <t>M12743</t>
  </si>
  <si>
    <t>20531445784</t>
  </si>
  <si>
    <t>R&amp; L INVERSIONES S.R.L</t>
  </si>
  <si>
    <t>816-19560</t>
  </si>
  <si>
    <t>M19560</t>
  </si>
  <si>
    <t>20491706709</t>
  </si>
  <si>
    <t>IMPORTACIONES Y SERVICIOS BCA E.I.R.L</t>
  </si>
  <si>
    <t>506-4073</t>
  </si>
  <si>
    <t>M4073</t>
  </si>
  <si>
    <t>20602426506</t>
  </si>
  <si>
    <t>INVERSIONES SIFLORES E.I.R.L.</t>
  </si>
  <si>
    <t>182642802180806</t>
  </si>
  <si>
    <t>836-28368-1-1</t>
  </si>
  <si>
    <t>M28368-1</t>
  </si>
  <si>
    <t>20393598639</t>
  </si>
  <si>
    <t>NERO KA'S E.I.R.L.</t>
  </si>
  <si>
    <t>227-456486</t>
  </si>
  <si>
    <t>M456486</t>
  </si>
  <si>
    <t>856-29125-3-3</t>
  </si>
  <si>
    <t>M29125-3</t>
  </si>
  <si>
    <t>20541609769</t>
  </si>
  <si>
    <t xml:space="preserve">CONSTRUCTORA PENGYOU S.A.C.             </t>
  </si>
  <si>
    <t>841-14159</t>
  </si>
  <si>
    <t>M14159</t>
  </si>
  <si>
    <t>20604250952</t>
  </si>
  <si>
    <t xml:space="preserve"> NEGOCIACIONES BRUIS ESPINOZA E.I.R.L.</t>
  </si>
  <si>
    <t>882-4671-9-9</t>
  </si>
  <si>
    <t>M4671-9</t>
  </si>
  <si>
    <t>832-18635</t>
  </si>
  <si>
    <t>M18635</t>
  </si>
  <si>
    <t>10433705632</t>
  </si>
  <si>
    <t>SAMAR MEDINA VICTOR ABEL</t>
  </si>
  <si>
    <t>851-21783</t>
  </si>
  <si>
    <t>M21783</t>
  </si>
  <si>
    <t>182642903940387</t>
  </si>
  <si>
    <t>857-14026-11</t>
  </si>
  <si>
    <t>M14026-11</t>
  </si>
  <si>
    <t>819-21176</t>
  </si>
  <si>
    <t>M21176</t>
  </si>
  <si>
    <t>809-11331</t>
  </si>
  <si>
    <t>M11331</t>
  </si>
  <si>
    <t>10098570590</t>
  </si>
  <si>
    <t>ZEA DELGADO MARTHA TEODORA</t>
  </si>
  <si>
    <t>227-455537-36-36</t>
  </si>
  <si>
    <t>M455537-36</t>
  </si>
  <si>
    <t>835-16641-1-1</t>
  </si>
  <si>
    <t>M16641-1</t>
  </si>
  <si>
    <t>20489547237</t>
  </si>
  <si>
    <t>ILUSTRE COLEGIO DE ABOGADOS DE PASCO CAP</t>
  </si>
  <si>
    <t>827-21060</t>
  </si>
  <si>
    <t>M21060</t>
  </si>
  <si>
    <t>843-11222-1</t>
  </si>
  <si>
    <t>M11222</t>
  </si>
  <si>
    <t>894-7661-10-10</t>
  </si>
  <si>
    <t>M7661-10</t>
  </si>
  <si>
    <t>515-3431</t>
  </si>
  <si>
    <t>M3431</t>
  </si>
  <si>
    <t>20509399019</t>
  </si>
  <si>
    <t>JOSE JESUS IMPORT EXPORT EIRL</t>
  </si>
  <si>
    <t>818-16251</t>
  </si>
  <si>
    <t>M16251</t>
  </si>
  <si>
    <t>20171727783</t>
  </si>
  <si>
    <t xml:space="preserve">EMPRESA PRESTADORA DE SERVICIOS DE SANEAMIENTO MUNICIPAL DE </t>
  </si>
  <si>
    <t>858-20940-3-3</t>
  </si>
  <si>
    <t>M20940-3</t>
  </si>
  <si>
    <t>828-19385</t>
  </si>
  <si>
    <t>M19385</t>
  </si>
  <si>
    <t>20129396122</t>
  </si>
  <si>
    <t>EMAPA-HVCA.S.A.</t>
  </si>
  <si>
    <t>834-12094-1</t>
  </si>
  <si>
    <t>801-30609</t>
  </si>
  <si>
    <t>M30609</t>
  </si>
  <si>
    <t>10705803388</t>
  </si>
  <si>
    <t>IQUIAPAZA MIRANDA YESENIA NOEM</t>
  </si>
  <si>
    <t>849-13028</t>
  </si>
  <si>
    <t>847-7932</t>
  </si>
  <si>
    <t>M7932</t>
  </si>
  <si>
    <t>840-17893-11-11</t>
  </si>
  <si>
    <t>M17893-11</t>
  </si>
  <si>
    <t>855-24696-3-3</t>
  </si>
  <si>
    <t>M24696-3</t>
  </si>
  <si>
    <t>20601930561</t>
  </si>
  <si>
    <t>GRUPO PAPELERO COSTA S.A.C.</t>
  </si>
  <si>
    <t>227-455649-5-5</t>
  </si>
  <si>
    <t>M455649-5</t>
  </si>
  <si>
    <t>F124</t>
  </si>
  <si>
    <t>20101128777</t>
  </si>
  <si>
    <t>DHL EXPRESS PERU S.A.C</t>
  </si>
  <si>
    <t>227-455649-4-4</t>
  </si>
  <si>
    <t>M455649-4</t>
  </si>
  <si>
    <t>838-10375</t>
  </si>
  <si>
    <t>M10375</t>
  </si>
  <si>
    <t>10055847776</t>
  </si>
  <si>
    <t>VASQUEZ DE MENDOZA AMADA MAURI</t>
  </si>
  <si>
    <t>815-11102-5-5</t>
  </si>
  <si>
    <t>M11102-5</t>
  </si>
  <si>
    <t>20604629625</t>
  </si>
  <si>
    <t>LUYA TOURS S.R.L.</t>
  </si>
  <si>
    <t>813-40311</t>
  </si>
  <si>
    <t>M40311</t>
  </si>
  <si>
    <t>10166169505</t>
  </si>
  <si>
    <t>'ACOSTA DAVILA MANUEL</t>
  </si>
  <si>
    <t>227-455849</t>
  </si>
  <si>
    <t>M455849</t>
  </si>
  <si>
    <t>20124280657</t>
  </si>
  <si>
    <t>TECNICA INGENIEROS S.R.L</t>
  </si>
  <si>
    <t>303174566</t>
  </si>
  <si>
    <t>545-7644</t>
  </si>
  <si>
    <t>M7644</t>
  </si>
  <si>
    <t>10269577440</t>
  </si>
  <si>
    <t>CASTAﾑEDA TORRES, ERICA TRINIDAD</t>
  </si>
  <si>
    <t>846-33082-1-1</t>
  </si>
  <si>
    <t>M33082-1</t>
  </si>
  <si>
    <t>827-21118-12-12</t>
  </si>
  <si>
    <t>M21118-12</t>
  </si>
  <si>
    <t>824-31218-2-2</t>
  </si>
  <si>
    <t>M31218-2</t>
  </si>
  <si>
    <t>20602456341</t>
  </si>
  <si>
    <t>TURISMO CHACAS-SAN LUIS S.R.L.</t>
  </si>
  <si>
    <t>515-3428</t>
  </si>
  <si>
    <t>M3428</t>
  </si>
  <si>
    <t>182642203476679</t>
  </si>
  <si>
    <t>833-19972-15-15</t>
  </si>
  <si>
    <t>M19972-15</t>
  </si>
  <si>
    <t>20611597674</t>
  </si>
  <si>
    <t>GRUPO SANTIAGO PRINT SOCIEDAD ANONIMA CERRADA</t>
  </si>
  <si>
    <t>819-21102</t>
  </si>
  <si>
    <t>819-21098</t>
  </si>
  <si>
    <t>M21098</t>
  </si>
  <si>
    <t>819-21096</t>
  </si>
  <si>
    <t>M21096</t>
  </si>
  <si>
    <t>842-13582-8-8</t>
  </si>
  <si>
    <t>M13582-8</t>
  </si>
  <si>
    <t>842-13582-9-9</t>
  </si>
  <si>
    <t>M13582-9</t>
  </si>
  <si>
    <t>842-13582-17-17</t>
  </si>
  <si>
    <t>M13582-17</t>
  </si>
  <si>
    <t>834-12046-1</t>
  </si>
  <si>
    <t>M12046</t>
  </si>
  <si>
    <t>227-456151</t>
  </si>
  <si>
    <t>M456151</t>
  </si>
  <si>
    <t>20336260702</t>
  </si>
  <si>
    <t>DATOS TECNICOS S.A.</t>
  </si>
  <si>
    <t>303499971</t>
  </si>
  <si>
    <t>844-22747</t>
  </si>
  <si>
    <t>M22747</t>
  </si>
  <si>
    <t>594-4565</t>
  </si>
  <si>
    <t>M4565</t>
  </si>
  <si>
    <t>227-455677</t>
  </si>
  <si>
    <t>M455677</t>
  </si>
  <si>
    <t>835-16642-7-7</t>
  </si>
  <si>
    <t>M16642-7</t>
  </si>
  <si>
    <t>20568598882</t>
  </si>
  <si>
    <t>GRUPO SHADAMI EMPRESA INDIVIDUAL DE RESP</t>
  </si>
  <si>
    <t>227-455760</t>
  </si>
  <si>
    <t>M455760</t>
  </si>
  <si>
    <t>809-11227-1-1</t>
  </si>
  <si>
    <t>M11227-1</t>
  </si>
  <si>
    <t>FP11</t>
  </si>
  <si>
    <t>20491047403</t>
  </si>
  <si>
    <t>CORPORACION CENTURION S.A.C.</t>
  </si>
  <si>
    <t>227-455573</t>
  </si>
  <si>
    <t>M455573</t>
  </si>
  <si>
    <t>302512647</t>
  </si>
  <si>
    <t>227-455565</t>
  </si>
  <si>
    <t>M455565</t>
  </si>
  <si>
    <t>302512640</t>
  </si>
  <si>
    <t>823-6447</t>
  </si>
  <si>
    <t>M6447</t>
  </si>
  <si>
    <t>20612175595</t>
  </si>
  <si>
    <t>BOTICA D SALUD Y FAMILIA S.A.C.</t>
  </si>
  <si>
    <t>823-6446</t>
  </si>
  <si>
    <t>M6446</t>
  </si>
  <si>
    <t>836-28494</t>
  </si>
  <si>
    <t>M28494</t>
  </si>
  <si>
    <t>822-16521</t>
  </si>
  <si>
    <t>M16521</t>
  </si>
  <si>
    <t>814-15263</t>
  </si>
  <si>
    <t>M15263</t>
  </si>
  <si>
    <t>807-39033-2-2</t>
  </si>
  <si>
    <t>M39033-2</t>
  </si>
  <si>
    <t>807-39059-3-3</t>
  </si>
  <si>
    <t>M39059-3</t>
  </si>
  <si>
    <t>859-27218</t>
  </si>
  <si>
    <t>M27218</t>
  </si>
  <si>
    <t>853-18579</t>
  </si>
  <si>
    <t>M18579</t>
  </si>
  <si>
    <t>805-5359</t>
  </si>
  <si>
    <t>M5359</t>
  </si>
  <si>
    <t>20115851919</t>
  </si>
  <si>
    <t xml:space="preserve"> E.P.S. ILO S.A.</t>
  </si>
  <si>
    <t>870-16146</t>
  </si>
  <si>
    <t>M16146</t>
  </si>
  <si>
    <t>10409570254</t>
  </si>
  <si>
    <t>PACHECO REVILLA JANET EDDIE</t>
  </si>
  <si>
    <t>865-11952</t>
  </si>
  <si>
    <t>M11952</t>
  </si>
  <si>
    <t>808-14652-5-5</t>
  </si>
  <si>
    <t>M14652-5</t>
  </si>
  <si>
    <t>818-16215</t>
  </si>
  <si>
    <t>M16215</t>
  </si>
  <si>
    <t>10443992737</t>
  </si>
  <si>
    <t>FERNANDEZ TIRADO YOVANI</t>
  </si>
  <si>
    <t>832-18548</t>
  </si>
  <si>
    <t>20609965160</t>
  </si>
  <si>
    <t>SERVICE FENIX INVERSIONES S.A.C.</t>
  </si>
  <si>
    <t>815-11156-16-16</t>
  </si>
  <si>
    <t>M11156-16</t>
  </si>
  <si>
    <t>20604653615</t>
  </si>
  <si>
    <t>COLORMAX MULTISERVICIOS E.I.R.L</t>
  </si>
  <si>
    <t>871-6246</t>
  </si>
  <si>
    <t>M6246</t>
  </si>
  <si>
    <t>10181770096</t>
  </si>
  <si>
    <t>AZABACHE GUTIERREZ DE SOTO JANET IVON</t>
  </si>
  <si>
    <t>814-15287</t>
  </si>
  <si>
    <t>M15287</t>
  </si>
  <si>
    <t>20602874126</t>
  </si>
  <si>
    <t>BOTICA CHONGOYAPE S.A.C.</t>
  </si>
  <si>
    <t>CORPORACION HILARIO PELAEZ S.A.C.</t>
  </si>
  <si>
    <t>830-6967-3-3</t>
  </si>
  <si>
    <t>M6967-3</t>
  </si>
  <si>
    <t>20604086389</t>
  </si>
  <si>
    <t>ALEX ENTERPRISE S.R.L.</t>
  </si>
  <si>
    <t>812-27281-1</t>
  </si>
  <si>
    <t>M27281</t>
  </si>
  <si>
    <t>10769057078</t>
  </si>
  <si>
    <t>ANDRADE MONTEVILLER JHOTYS</t>
  </si>
  <si>
    <t>825-26835</t>
  </si>
  <si>
    <t>M26835</t>
  </si>
  <si>
    <t>865-11984</t>
  </si>
  <si>
    <t>M11984</t>
  </si>
  <si>
    <t>20168879866</t>
  </si>
  <si>
    <t>MUNICIPALIDAD DISTRITAL DE LALAQUIZ</t>
  </si>
  <si>
    <t>857-13957</t>
  </si>
  <si>
    <t>M13957</t>
  </si>
  <si>
    <t>10046535290</t>
  </si>
  <si>
    <t>RAMOS MACHACA JUANA EUDOCIA</t>
  </si>
  <si>
    <t>864-12149-3-3</t>
  </si>
  <si>
    <t>M12149-3</t>
  </si>
  <si>
    <t>802-15513</t>
  </si>
  <si>
    <t>M15513</t>
  </si>
  <si>
    <t>20603612061</t>
  </si>
  <si>
    <t>EMBOTELLADORA AGUAVID S.R.L.</t>
  </si>
  <si>
    <t>897-6416-9-9</t>
  </si>
  <si>
    <t>M6416-9</t>
  </si>
  <si>
    <t>848-26607</t>
  </si>
  <si>
    <t>M26607</t>
  </si>
  <si>
    <t>897-6416-2-2</t>
  </si>
  <si>
    <t>M6416-2</t>
  </si>
  <si>
    <t>20601423031</t>
  </si>
  <si>
    <t>SAUCE INN FATIMA CAMILA EIRL</t>
  </si>
  <si>
    <t>897-6417-15-15</t>
  </si>
  <si>
    <t>M6417-15</t>
  </si>
  <si>
    <t>20610136258</t>
  </si>
  <si>
    <t>RESTAURANT PARRILLAS EVELYN EIRL</t>
  </si>
  <si>
    <t>897-6394-1-1</t>
  </si>
  <si>
    <t>M6394-1</t>
  </si>
  <si>
    <t>F073</t>
  </si>
  <si>
    <t>20393864886</t>
  </si>
  <si>
    <t>HIPERMERCADOS TOTTUS ORIENTE S.A.C.</t>
  </si>
  <si>
    <t>801-30597-1-1</t>
  </si>
  <si>
    <t>M30597-1</t>
  </si>
  <si>
    <t>840-17966-5-5</t>
  </si>
  <si>
    <t>M17966-5</t>
  </si>
  <si>
    <t>860-14337</t>
  </si>
  <si>
    <t>M14337</t>
  </si>
  <si>
    <t>20601900824</t>
  </si>
  <si>
    <t>ASOCIACION DE PRODUCTORES AGROPECUARIOS TAMBILLO DE SANTO TO</t>
  </si>
  <si>
    <t>227-456108-1-1</t>
  </si>
  <si>
    <t>M456108-1</t>
  </si>
  <si>
    <t>20522477134</t>
  </si>
  <si>
    <t>DISTRIBUIDORA LUARCOMP EMPRESA INDIVIDUAL DE RESPONSABILIDAD</t>
  </si>
  <si>
    <t>814-15203</t>
  </si>
  <si>
    <t>M15203</t>
  </si>
  <si>
    <t>843-11193-1</t>
  </si>
  <si>
    <t>M11193</t>
  </si>
  <si>
    <t>856-29126-3-3</t>
  </si>
  <si>
    <t>M29126-3</t>
  </si>
  <si>
    <t>856-29126-5-5</t>
  </si>
  <si>
    <t>M29126-5</t>
  </si>
  <si>
    <t>846-33085</t>
  </si>
  <si>
    <t>M33085</t>
  </si>
  <si>
    <t>846-33089</t>
  </si>
  <si>
    <t>M33089</t>
  </si>
  <si>
    <t>872-19713</t>
  </si>
  <si>
    <t>M19713</t>
  </si>
  <si>
    <t>20511424896</t>
  </si>
  <si>
    <t>GRUPO VICMER SECURITY SOCIEDAD ANONIMA CERRADA</t>
  </si>
  <si>
    <t>872-19718</t>
  </si>
  <si>
    <t>M19718</t>
  </si>
  <si>
    <t>227-456098-2-2</t>
  </si>
  <si>
    <t>M456098-2</t>
  </si>
  <si>
    <t>835-16748-13-13</t>
  </si>
  <si>
    <t>M16748-13</t>
  </si>
  <si>
    <t>227-456118</t>
  </si>
  <si>
    <t>M456118</t>
  </si>
  <si>
    <t>303499960</t>
  </si>
  <si>
    <t>227-455594</t>
  </si>
  <si>
    <t>M455594</t>
  </si>
  <si>
    <t>887-11566-6-6</t>
  </si>
  <si>
    <t>M11566-6</t>
  </si>
  <si>
    <t>227-455618-7-7</t>
  </si>
  <si>
    <t>M455618-7</t>
  </si>
  <si>
    <t>841-14128-2-2</t>
  </si>
  <si>
    <t>M14128-2</t>
  </si>
  <si>
    <t>20367553180</t>
  </si>
  <si>
    <t xml:space="preserve">REGENCY PLAZA S.A.C.                    </t>
  </si>
  <si>
    <t>818-16112-1-1</t>
  </si>
  <si>
    <t>M16112-1</t>
  </si>
  <si>
    <t>20613757687</t>
  </si>
  <si>
    <t>GRUPO CAﾑITAS S.A.C.</t>
  </si>
  <si>
    <t>227-455582</t>
  </si>
  <si>
    <t>M455582</t>
  </si>
  <si>
    <t>227-455588</t>
  </si>
  <si>
    <t>M455588</t>
  </si>
  <si>
    <t>227-455616</t>
  </si>
  <si>
    <t>M455616</t>
  </si>
  <si>
    <t>842-13557</t>
  </si>
  <si>
    <t>M13557</t>
  </si>
  <si>
    <t>842-13552</t>
  </si>
  <si>
    <t>M13552</t>
  </si>
  <si>
    <t>227-456374</t>
  </si>
  <si>
    <t>M456374</t>
  </si>
  <si>
    <t>833-20065</t>
  </si>
  <si>
    <t>M20065</t>
  </si>
  <si>
    <t>882-4653-1</t>
  </si>
  <si>
    <t>M4653</t>
  </si>
  <si>
    <t>10167884470</t>
  </si>
  <si>
    <t>RAMOS MENDOZA MANUEL</t>
  </si>
  <si>
    <t>833-19895</t>
  </si>
  <si>
    <t>M19895</t>
  </si>
  <si>
    <t>10475267503</t>
  </si>
  <si>
    <t>LAURENCIO POLINAR JUDI</t>
  </si>
  <si>
    <t>856-29094</t>
  </si>
  <si>
    <t>M29094</t>
  </si>
  <si>
    <t>20569122741</t>
  </si>
  <si>
    <t>INVERSIONES FERREYANI E.I.R.L.</t>
  </si>
  <si>
    <t>836-28415</t>
  </si>
  <si>
    <t>M28415</t>
  </si>
  <si>
    <t>10225050355</t>
  </si>
  <si>
    <t>PENADILLO TUISIMA LILIANA</t>
  </si>
  <si>
    <t>836-28411</t>
  </si>
  <si>
    <t>M28411</t>
  </si>
  <si>
    <t>816-19561</t>
  </si>
  <si>
    <t>M19561</t>
  </si>
  <si>
    <t>20606854154</t>
  </si>
  <si>
    <t>FERRETERIA RAMOS TARRILLO S.A.C.</t>
  </si>
  <si>
    <t>837-16631-1</t>
  </si>
  <si>
    <t>M16631</t>
  </si>
  <si>
    <t>10052513290</t>
  </si>
  <si>
    <t>DAVILA MACEDO ROSARIO DEL PILAR</t>
  </si>
  <si>
    <t>870-16120</t>
  </si>
  <si>
    <t>M16120</t>
  </si>
  <si>
    <t>20486836572</t>
  </si>
  <si>
    <t>GRUPO DANILOｴS E.I.R.L.</t>
  </si>
  <si>
    <t>889-12670</t>
  </si>
  <si>
    <t>182641702977339</t>
  </si>
  <si>
    <t>886-10069</t>
  </si>
  <si>
    <t>M10069</t>
  </si>
  <si>
    <t>20613188500</t>
  </si>
  <si>
    <t>GRUPO MUNDOMATIKA E.I.R.L.</t>
  </si>
  <si>
    <t>855-24711</t>
  </si>
  <si>
    <t>M24711</t>
  </si>
  <si>
    <t>20604575266</t>
  </si>
  <si>
    <t>COMERCIAL SUNCHUBAMBA EIRL</t>
  </si>
  <si>
    <t>870-16085</t>
  </si>
  <si>
    <t>M16085</t>
  </si>
  <si>
    <t>870-16087</t>
  </si>
  <si>
    <t>M16087</t>
  </si>
  <si>
    <t>870-16144</t>
  </si>
  <si>
    <t>M16144</t>
  </si>
  <si>
    <t>20190003541</t>
  </si>
  <si>
    <t>MUNICIPALIDAD DISTRITAL DE MAZAMARI</t>
  </si>
  <si>
    <t>836-28377</t>
  </si>
  <si>
    <t>M28377</t>
  </si>
  <si>
    <t>10415754936</t>
  </si>
  <si>
    <t>OBERLUIS DEL CASTILLO KENNY LEE</t>
  </si>
  <si>
    <t>806-26902</t>
  </si>
  <si>
    <t>M26902</t>
  </si>
  <si>
    <t>10743218430</t>
  </si>
  <si>
    <t>QUENTA COLQUE MIRIAM NANCY</t>
  </si>
  <si>
    <t>836-28460</t>
  </si>
  <si>
    <t>M28460</t>
  </si>
  <si>
    <t>824-31140</t>
  </si>
  <si>
    <t>M31140</t>
  </si>
  <si>
    <t>576-2587</t>
  </si>
  <si>
    <t>M2587</t>
  </si>
  <si>
    <t>20119773751</t>
  </si>
  <si>
    <t>FERRE-HER SRL</t>
  </si>
  <si>
    <t>858-20808-1-1</t>
  </si>
  <si>
    <t>M20808-1</t>
  </si>
  <si>
    <t>20605658084</t>
  </si>
  <si>
    <t>QUIMICOS GOOD CLEANNER S.A.C.</t>
  </si>
  <si>
    <t>837-16665-2-2</t>
  </si>
  <si>
    <t>M16665-2</t>
  </si>
  <si>
    <t>824-31101</t>
  </si>
  <si>
    <t>M31101</t>
  </si>
  <si>
    <t>20605928073</t>
  </si>
  <si>
    <t>IMPORTACIONES &amp; NOVEDADES 365 S.R.L.</t>
  </si>
  <si>
    <t>854-29141-2-2</t>
  </si>
  <si>
    <t>M29141-2</t>
  </si>
  <si>
    <t>20605504109</t>
  </si>
  <si>
    <t>TRANSPORTES E INVERSIONES YOFRAL S.A.C.</t>
  </si>
  <si>
    <t>227-456279-6-6</t>
  </si>
  <si>
    <t>M456279-6</t>
  </si>
  <si>
    <t>802-15463</t>
  </si>
  <si>
    <t>M15463</t>
  </si>
  <si>
    <t>844-22799</t>
  </si>
  <si>
    <t>M22799</t>
  </si>
  <si>
    <t>854-29260</t>
  </si>
  <si>
    <t>M29260</t>
  </si>
  <si>
    <t>844-22837-5-5</t>
  </si>
  <si>
    <t>M22837-5</t>
  </si>
  <si>
    <t>227-455536-15-15</t>
  </si>
  <si>
    <t>M455536-15</t>
  </si>
  <si>
    <t>20491355213</t>
  </si>
  <si>
    <t>MATICENTRO EL VELOZ E.I.R.L.</t>
  </si>
  <si>
    <t>588-5157</t>
  </si>
  <si>
    <t>M5157</t>
  </si>
  <si>
    <t>227-455537-8-8</t>
  </si>
  <si>
    <t>M455537-8</t>
  </si>
  <si>
    <t>20600717457</t>
  </si>
  <si>
    <t>JACK &amp; LU ELECTRO GAMING E.I.R.L.</t>
  </si>
  <si>
    <t>227-455537-4-4</t>
  </si>
  <si>
    <t>M455537-4</t>
  </si>
  <si>
    <t>F598</t>
  </si>
  <si>
    <t>849-12994-23-23</t>
  </si>
  <si>
    <t>M12994-23</t>
  </si>
  <si>
    <t>889-12657-9-9</t>
  </si>
  <si>
    <t>M12657-9</t>
  </si>
  <si>
    <t>845-22356-2-2</t>
  </si>
  <si>
    <t>M22356-2</t>
  </si>
  <si>
    <t>20601885019</t>
  </si>
  <si>
    <t>NASMARC S.R.L.</t>
  </si>
  <si>
    <t>523-1607</t>
  </si>
  <si>
    <t>M1607</t>
  </si>
  <si>
    <t>S470</t>
  </si>
  <si>
    <t>857-13872</t>
  </si>
  <si>
    <t>M13872</t>
  </si>
  <si>
    <t>844-22620</t>
  </si>
  <si>
    <t>M22620</t>
  </si>
  <si>
    <t>845-22359-1-1</t>
  </si>
  <si>
    <t>M22359-1</t>
  </si>
  <si>
    <t>20610959912</t>
  </si>
  <si>
    <t>EXPRESO Y SERVICIOS CHAVIN EXPRESS S.A.C.</t>
  </si>
  <si>
    <t>884-4717-4-4</t>
  </si>
  <si>
    <t>M4717-4</t>
  </si>
  <si>
    <t>20103984794</t>
  </si>
  <si>
    <t>COPY CENTER SRL</t>
  </si>
  <si>
    <t>550-4175</t>
  </si>
  <si>
    <t>M4175</t>
  </si>
  <si>
    <t>842-13582-5-5</t>
  </si>
  <si>
    <t>M13582-5</t>
  </si>
  <si>
    <t>836-28293-1-1</t>
  </si>
  <si>
    <t>M28293-1</t>
  </si>
  <si>
    <t>20450860621</t>
  </si>
  <si>
    <t>GERENCIA SUB REGIONAL DE UCAYALI</t>
  </si>
  <si>
    <t>857-13923-1-1</t>
  </si>
  <si>
    <t>M13923-1</t>
  </si>
  <si>
    <t>20603822201</t>
  </si>
  <si>
    <t>TRANSPORTES MOVILTUR EXPRESS S.A.C.</t>
  </si>
  <si>
    <t>518-2782</t>
  </si>
  <si>
    <t>20100421276</t>
  </si>
  <si>
    <t>OPERACIONES INMOBILIARIAS Y PORTUARIAS SOCIEDAD ANONIMA CERR</t>
  </si>
  <si>
    <t>815-11134-1</t>
  </si>
  <si>
    <t>M11134</t>
  </si>
  <si>
    <t>10410953272</t>
  </si>
  <si>
    <t>LIMAY BRICEﾑO GLORIA YSABEL</t>
  </si>
  <si>
    <t>504-8107</t>
  </si>
  <si>
    <t>M8107</t>
  </si>
  <si>
    <t>894-7661-11-11</t>
  </si>
  <si>
    <t>M7661-11</t>
  </si>
  <si>
    <t>818-16222</t>
  </si>
  <si>
    <t>M16222</t>
  </si>
  <si>
    <t>10424446551</t>
  </si>
  <si>
    <t>VERGARA BECERRA ELMER</t>
  </si>
  <si>
    <t>805-5355</t>
  </si>
  <si>
    <t>M5355</t>
  </si>
  <si>
    <t>815-11102-1-1</t>
  </si>
  <si>
    <t>M11102-1</t>
  </si>
  <si>
    <t>20609818680</t>
  </si>
  <si>
    <t>ESPURO E.I.R.L.</t>
  </si>
  <si>
    <t>814-15208-4-4</t>
  </si>
  <si>
    <t>M15208-4</t>
  </si>
  <si>
    <t>20612216968</t>
  </si>
  <si>
    <t>IMPORTACIONES FERROSAP S.A.C.</t>
  </si>
  <si>
    <t>868-12959-3-3</t>
  </si>
  <si>
    <t>M12959-3</t>
  </si>
  <si>
    <t>839-12705</t>
  </si>
  <si>
    <t>M12705</t>
  </si>
  <si>
    <t>10452351931</t>
  </si>
  <si>
    <t>VENTURA LOPEZ MILER</t>
  </si>
  <si>
    <t>562-4918</t>
  </si>
  <si>
    <t>M4918</t>
  </si>
  <si>
    <t>887-11594</t>
  </si>
  <si>
    <t>M11594</t>
  </si>
  <si>
    <t>20568314876</t>
  </si>
  <si>
    <t>BELSUZARRI &amp; VEGA LEGAL SOLUCIONES EMPRESA INDIVIDUAL DE RES</t>
  </si>
  <si>
    <t>182642403888119</t>
  </si>
  <si>
    <t>801-30646</t>
  </si>
  <si>
    <t>M30646</t>
  </si>
  <si>
    <t>20604452644</t>
  </si>
  <si>
    <t>ka distribuciones importaciones y exportaciones EIRL</t>
  </si>
  <si>
    <t>868-13008</t>
  </si>
  <si>
    <t>M13008</t>
  </si>
  <si>
    <t>10460565800</t>
  </si>
  <si>
    <t>SAAVEDRA REATEGUI SANTIAGO</t>
  </si>
  <si>
    <t>860-14282</t>
  </si>
  <si>
    <t>M14282</t>
  </si>
  <si>
    <t>860-14283</t>
  </si>
  <si>
    <t>M14283</t>
  </si>
  <si>
    <t>860-14285</t>
  </si>
  <si>
    <t>M14285</t>
  </si>
  <si>
    <t>227-456234</t>
  </si>
  <si>
    <t>M456234</t>
  </si>
  <si>
    <t>20519865476</t>
  </si>
  <si>
    <t>OK COMPUTER S.A.C.</t>
  </si>
  <si>
    <t>303499979</t>
  </si>
  <si>
    <t>826-18653</t>
  </si>
  <si>
    <t>M18653</t>
  </si>
  <si>
    <t>20606396725</t>
  </si>
  <si>
    <t>DIAFARMA BOTICAS Y PERFUMERIA E.I.R.L.</t>
  </si>
  <si>
    <t>845-22513-7-7</t>
  </si>
  <si>
    <t>M22513-7</t>
  </si>
  <si>
    <t>20609663899</t>
  </si>
  <si>
    <t>COMERCIALIZADORA GUILLERMO Y GINO S.A.C.</t>
  </si>
  <si>
    <t>227-456279-43-43</t>
  </si>
  <si>
    <t>M456279-43</t>
  </si>
  <si>
    <t>848-26613</t>
  </si>
  <si>
    <t>M26613</t>
  </si>
  <si>
    <t>847-7945</t>
  </si>
  <si>
    <t>M7945</t>
  </si>
  <si>
    <t>20525799884</t>
  </si>
  <si>
    <t>EMBOTELLADORA DEL NORTE E.I.R.L.</t>
  </si>
  <si>
    <t>807-39061</t>
  </si>
  <si>
    <t>M39061</t>
  </si>
  <si>
    <t>20527002304</t>
  </si>
  <si>
    <t>ARGENSA EXPRESS E.I.R.L.</t>
  </si>
  <si>
    <t>182641502531077</t>
  </si>
  <si>
    <t>831-6540</t>
  </si>
  <si>
    <t>M6540</t>
  </si>
  <si>
    <t>836-28483</t>
  </si>
  <si>
    <t>M28483</t>
  </si>
  <si>
    <t>10803708776</t>
  </si>
  <si>
    <t>FELIX PADILLA ESTELITA EPIFANIA</t>
  </si>
  <si>
    <t>803-10598-1-1</t>
  </si>
  <si>
    <t>M10598-1</t>
  </si>
  <si>
    <t>20216244541</t>
  </si>
  <si>
    <t>LIBRERﾍA BAZAR LIDER</t>
  </si>
  <si>
    <t>835-16786</t>
  </si>
  <si>
    <t>M16786</t>
  </si>
  <si>
    <t>20543526623</t>
  </si>
  <si>
    <t>QUICK ENERGY S.A.C.</t>
  </si>
  <si>
    <t>820-14103-2-2</t>
  </si>
  <si>
    <t>M14103-2</t>
  </si>
  <si>
    <t>F795</t>
  </si>
  <si>
    <t>826-18647-7-7</t>
  </si>
  <si>
    <t>M18647-7</t>
  </si>
  <si>
    <t>520-1240</t>
  </si>
  <si>
    <t>M1240</t>
  </si>
  <si>
    <t>10412375462</t>
  </si>
  <si>
    <t>SITE ORANGE</t>
  </si>
  <si>
    <t>843-11238-5-5</t>
  </si>
  <si>
    <t>M11238-5</t>
  </si>
  <si>
    <t>856-29280</t>
  </si>
  <si>
    <t>M29280</t>
  </si>
  <si>
    <t>864-12157</t>
  </si>
  <si>
    <t>M12157</t>
  </si>
  <si>
    <t>20615098141</t>
  </si>
  <si>
    <t>WILSON MARTINEZ &amp; SERVICIOS E.I.R.L.</t>
  </si>
  <si>
    <t>864-12098-4-4</t>
  </si>
  <si>
    <t>M12098-4</t>
  </si>
  <si>
    <t>20610724508</t>
  </si>
  <si>
    <t>EMPRESA DE TRANSPORTE TURISMO CASCAS E.I.R.L.</t>
  </si>
  <si>
    <t>844-22802</t>
  </si>
  <si>
    <t>M22802</t>
  </si>
  <si>
    <t>227-455716</t>
  </si>
  <si>
    <t>M455716</t>
  </si>
  <si>
    <t>303174495</t>
  </si>
  <si>
    <t>227-456227-7-7</t>
  </si>
  <si>
    <t>M456227-7</t>
  </si>
  <si>
    <t>10722322776</t>
  </si>
  <si>
    <t>PARIONA LOZANO MARTIN JUNIOR</t>
  </si>
  <si>
    <t>811-20870-1</t>
  </si>
  <si>
    <t>M20870</t>
  </si>
  <si>
    <t>836-28451</t>
  </si>
  <si>
    <t>M28451</t>
  </si>
  <si>
    <t>10477283859</t>
  </si>
  <si>
    <t>TRUJILLO ZUMBA LIZ KATERIN</t>
  </si>
  <si>
    <t>227-456045</t>
  </si>
  <si>
    <t>M456045</t>
  </si>
  <si>
    <t>227-455893</t>
  </si>
  <si>
    <t>M455893</t>
  </si>
  <si>
    <t>303174592</t>
  </si>
  <si>
    <t>227-456060</t>
  </si>
  <si>
    <t>M456060</t>
  </si>
  <si>
    <t>559-3102</t>
  </si>
  <si>
    <t>M3102</t>
  </si>
  <si>
    <t>889-12657-12-12</t>
  </si>
  <si>
    <t>M12657-12</t>
  </si>
  <si>
    <t>872-19700-17-17</t>
  </si>
  <si>
    <t>M19700-17</t>
  </si>
  <si>
    <t>FB02</t>
  </si>
  <si>
    <t>227-455664</t>
  </si>
  <si>
    <t>M455664</t>
  </si>
  <si>
    <t>849-12999-9-9</t>
  </si>
  <si>
    <t>M12999-9</t>
  </si>
  <si>
    <t>853-18467</t>
  </si>
  <si>
    <t>M18467</t>
  </si>
  <si>
    <t>S114</t>
  </si>
  <si>
    <t>227-455729</t>
  </si>
  <si>
    <t>M455729</t>
  </si>
  <si>
    <t>20100466709</t>
  </si>
  <si>
    <t>COPISERVICE E.I.R.L.</t>
  </si>
  <si>
    <t>303174506</t>
  </si>
  <si>
    <t>851-21639</t>
  </si>
  <si>
    <t>M21639</t>
  </si>
  <si>
    <t>20169024112</t>
  </si>
  <si>
    <t>MUNICIPALIDAD DISTRITAL DE PICHACANI LARAQUERI</t>
  </si>
  <si>
    <t>895-6234</t>
  </si>
  <si>
    <t>M6234</t>
  </si>
  <si>
    <t>825-26834-5-5</t>
  </si>
  <si>
    <t>M26834-5</t>
  </si>
  <si>
    <t>815-11152-1</t>
  </si>
  <si>
    <t>M11152</t>
  </si>
  <si>
    <t>827-21086</t>
  </si>
  <si>
    <t>M21086</t>
  </si>
  <si>
    <t>20603767544</t>
  </si>
  <si>
    <t>MULTIVENTAS KELY EIRL</t>
  </si>
  <si>
    <t>813-40209</t>
  </si>
  <si>
    <t>M40209</t>
  </si>
  <si>
    <t>10410762841</t>
  </si>
  <si>
    <t>AGUILAR MANCILLA OLGA LIDIA</t>
  </si>
  <si>
    <t>826-18765</t>
  </si>
  <si>
    <t>M18765</t>
  </si>
  <si>
    <t>10469018097</t>
  </si>
  <si>
    <t>OCHATOMA SULCA HAYDEE CANDY</t>
  </si>
  <si>
    <t>817-18875</t>
  </si>
  <si>
    <t>10277429174</t>
  </si>
  <si>
    <t>FLORES TICLAHUANCA CLARIBEL</t>
  </si>
  <si>
    <t>817-18884</t>
  </si>
  <si>
    <t>M18884</t>
  </si>
  <si>
    <t>10759386324</t>
  </si>
  <si>
    <t>VILLALOBOS SANCHEZ LIZETH</t>
  </si>
  <si>
    <t>514-6372</t>
  </si>
  <si>
    <t>M6372</t>
  </si>
  <si>
    <t>F107</t>
  </si>
  <si>
    <t>20131369124</t>
  </si>
  <si>
    <t>EJERCITO PERUANO</t>
  </si>
  <si>
    <t>182642304594208</t>
  </si>
  <si>
    <t>836-28436</t>
  </si>
  <si>
    <t>M28436</t>
  </si>
  <si>
    <t>20171714371</t>
  </si>
  <si>
    <t>MUNICIPALIDAD PROVINCIAL DE ATALAYA</t>
  </si>
  <si>
    <t>832-18582</t>
  </si>
  <si>
    <t>M18582</t>
  </si>
  <si>
    <t>10205914396</t>
  </si>
  <si>
    <t>ROMERO DE SOTO AMELIA FLORA</t>
  </si>
  <si>
    <t>866-8084-1</t>
  </si>
  <si>
    <t>M8084</t>
  </si>
  <si>
    <t>857-13969</t>
  </si>
  <si>
    <t>M13969</t>
  </si>
  <si>
    <t>20201991057</t>
  </si>
  <si>
    <t>MUNICIPALIDAD DISTRITAL DE PIﾁS</t>
  </si>
  <si>
    <t>227-456091</t>
  </si>
  <si>
    <t>M456091</t>
  </si>
  <si>
    <t>303499956</t>
  </si>
  <si>
    <t>868-13078</t>
  </si>
  <si>
    <t>M13078</t>
  </si>
  <si>
    <t>819-21143</t>
  </si>
  <si>
    <t>M21143</t>
  </si>
  <si>
    <t>836-28365-3-3</t>
  </si>
  <si>
    <t>M28365-3</t>
  </si>
  <si>
    <t>20393148609</t>
  </si>
  <si>
    <t>TRANSPORTES TURISMO CURIMANA SRL</t>
  </si>
  <si>
    <t>892-7083-2-2</t>
  </si>
  <si>
    <t>M7083-2</t>
  </si>
  <si>
    <t>20272434019</t>
  </si>
  <si>
    <t>IMPRESORES Y SELLOS EL MISTI E.I.R.L.</t>
  </si>
  <si>
    <t>813-40158-4-4</t>
  </si>
  <si>
    <t>M40158-4</t>
  </si>
  <si>
    <t>848-26547-4-4</t>
  </si>
  <si>
    <t>M26547-4</t>
  </si>
  <si>
    <t>813-40158-5-5</t>
  </si>
  <si>
    <t>M40158-5</t>
  </si>
  <si>
    <t>840-18066-7-7</t>
  </si>
  <si>
    <t>M18066-7</t>
  </si>
  <si>
    <t>813-40307-11-11</t>
  </si>
  <si>
    <t>M40307-11</t>
  </si>
  <si>
    <t>818-16263</t>
  </si>
  <si>
    <t>M16263</t>
  </si>
  <si>
    <t>10475186121</t>
  </si>
  <si>
    <t>GALVEZ ROJAS MARIELITA</t>
  </si>
  <si>
    <t>814-15266</t>
  </si>
  <si>
    <t>M15266</t>
  </si>
  <si>
    <t>840-18066-4-4</t>
  </si>
  <si>
    <t>M18066-4</t>
  </si>
  <si>
    <t>20531513453</t>
  </si>
  <si>
    <t>EMPRESA DE TRANSPORTES Y TURISMO LAMAS TOURS SA</t>
  </si>
  <si>
    <t>836-28500-2-2</t>
  </si>
  <si>
    <t>M28500-2</t>
  </si>
  <si>
    <t>838-10436-6-6</t>
  </si>
  <si>
    <t>M10436-6</t>
  </si>
  <si>
    <t>802-15526-1-1</t>
  </si>
  <si>
    <t>M15526-1</t>
  </si>
  <si>
    <t>F632</t>
  </si>
  <si>
    <t>893-4825-1-1</t>
  </si>
  <si>
    <t>M4825-1</t>
  </si>
  <si>
    <t>20602757588</t>
  </si>
  <si>
    <t>PLASTICOS LIBERTAD EMPRESA INDIVIDUAL DE RESPONSABILIDAD LIM</t>
  </si>
  <si>
    <t>551-6762</t>
  </si>
  <si>
    <t>M6762</t>
  </si>
  <si>
    <t>20267061069</t>
  </si>
  <si>
    <t>EMP IND COM Y DE SERV MATILDE LEON S.A.</t>
  </si>
  <si>
    <t>554-2456</t>
  </si>
  <si>
    <t>M2456</t>
  </si>
  <si>
    <t>10410259996</t>
  </si>
  <si>
    <t>VASQUEZ TARRILLO LISAR</t>
  </si>
  <si>
    <t>840-18011-2-2</t>
  </si>
  <si>
    <t>M18011-2</t>
  </si>
  <si>
    <t>825-26682</t>
  </si>
  <si>
    <t>M26682</t>
  </si>
  <si>
    <t>852-14005-5-5</t>
  </si>
  <si>
    <t>M14005-5</t>
  </si>
  <si>
    <t>20406513573</t>
  </si>
  <si>
    <t>EMPRESA DE TRANSPORTES JEAN EXPRESS SOCEIDAD COMERCIAL DE RE</t>
  </si>
  <si>
    <t>845-22428-1</t>
  </si>
  <si>
    <t>M22428</t>
  </si>
  <si>
    <t>833-20010-7-7</t>
  </si>
  <si>
    <t>M20010-7</t>
  </si>
  <si>
    <t>826-18683</t>
  </si>
  <si>
    <t>M18683</t>
  </si>
  <si>
    <t>819-21148</t>
  </si>
  <si>
    <t>M21148</t>
  </si>
  <si>
    <t>889-12657-4-4</t>
  </si>
  <si>
    <t>M12657-4</t>
  </si>
  <si>
    <t>868-12958-2-2</t>
  </si>
  <si>
    <t>M12958-2</t>
  </si>
  <si>
    <t>20450349845</t>
  </si>
  <si>
    <t>EMPRESA DE TRANSPORTE Y SERVICIOS GENERALES HUALLAGA S.A.C.</t>
  </si>
  <si>
    <t>848-26525</t>
  </si>
  <si>
    <t>M26525</t>
  </si>
  <si>
    <t>889-12659-13-13</t>
  </si>
  <si>
    <t>M12659-13</t>
  </si>
  <si>
    <t>20489612748</t>
  </si>
  <si>
    <t>EMPRESA COMUNAL Y SERVICIOS MULTIPLES HU</t>
  </si>
  <si>
    <t>889-12659-2-2</t>
  </si>
  <si>
    <t>M12659-2</t>
  </si>
  <si>
    <t>835-16649</t>
  </si>
  <si>
    <t>M16649</t>
  </si>
  <si>
    <t>227-455802</t>
  </si>
  <si>
    <t>M455802</t>
  </si>
  <si>
    <t>303174549</t>
  </si>
  <si>
    <t>227-455742</t>
  </si>
  <si>
    <t>M455742</t>
  </si>
  <si>
    <t>20606455357</t>
  </si>
  <si>
    <t>ROCHSER SERVICIOS GENERALES E.I.R.L.</t>
  </si>
  <si>
    <t>303174520</t>
  </si>
  <si>
    <t>823-6457</t>
  </si>
  <si>
    <t>M6457</t>
  </si>
  <si>
    <t>20193099166</t>
  </si>
  <si>
    <t>EMAPA HUARAL S.A.</t>
  </si>
  <si>
    <t>825-26834-2-2</t>
  </si>
  <si>
    <t>M26834-2</t>
  </si>
  <si>
    <t>828-19355</t>
  </si>
  <si>
    <t>M19355</t>
  </si>
  <si>
    <t>856-29090</t>
  </si>
  <si>
    <t>M29090</t>
  </si>
  <si>
    <t>10762089977</t>
  </si>
  <si>
    <t xml:space="preserve"> ROMERO MARIN BETZABETH RUTH</t>
  </si>
  <si>
    <t>840-18036</t>
  </si>
  <si>
    <t>M18036</t>
  </si>
  <si>
    <t>850-18842</t>
  </si>
  <si>
    <t>M18842</t>
  </si>
  <si>
    <t>182641302601823</t>
  </si>
  <si>
    <t>836-28385</t>
  </si>
  <si>
    <t>M28385</t>
  </si>
  <si>
    <t>10000532024</t>
  </si>
  <si>
    <t>VASQUEZ PINEDO MARIA MAGDALENA</t>
  </si>
  <si>
    <t>817-18878</t>
  </si>
  <si>
    <t>M18878</t>
  </si>
  <si>
    <t>531-12655</t>
  </si>
  <si>
    <t>M12655</t>
  </si>
  <si>
    <t>20262177506</t>
  </si>
  <si>
    <t>PRODUCCIONES GRAF NEG.Y SER.S.MIGUEL SRL</t>
  </si>
  <si>
    <t>514-6355</t>
  </si>
  <si>
    <t>M6355</t>
  </si>
  <si>
    <t>811-20776-2-2</t>
  </si>
  <si>
    <t>M20776-2</t>
  </si>
  <si>
    <t>20607543276</t>
  </si>
  <si>
    <t>CORPORACIﾓN AUTOMOTRIZ SANCHEZ S.A.C.</t>
  </si>
  <si>
    <t>837-16726-1</t>
  </si>
  <si>
    <t>M16726</t>
  </si>
  <si>
    <t>837-16728-1</t>
  </si>
  <si>
    <t>M16728</t>
  </si>
  <si>
    <t>813-40150</t>
  </si>
  <si>
    <t>M40150</t>
  </si>
  <si>
    <t>182641602997446</t>
  </si>
  <si>
    <t>858-20810</t>
  </si>
  <si>
    <t>M20810</t>
  </si>
  <si>
    <t>20184047889</t>
  </si>
  <si>
    <t>MUNICIPALIDAD DISTRITAL DE SAN JOSE.</t>
  </si>
  <si>
    <t>856-29164</t>
  </si>
  <si>
    <t>20569254222</t>
  </si>
  <si>
    <t>SERVICENTRO HUARMEY S.A.C.</t>
  </si>
  <si>
    <t>835-16747-2-2</t>
  </si>
  <si>
    <t>M16747-2</t>
  </si>
  <si>
    <t>808-14684</t>
  </si>
  <si>
    <t>M14684</t>
  </si>
  <si>
    <t>817-18840-1-1</t>
  </si>
  <si>
    <t>M18840-1</t>
  </si>
  <si>
    <t>20603782756</t>
  </si>
  <si>
    <t xml:space="preserve">ESTACION DE SERVICIOS AMAZONS TRAVELS EMPRESA INDIVIDUAL DE </t>
  </si>
  <si>
    <t>227-456107</t>
  </si>
  <si>
    <t>M456107</t>
  </si>
  <si>
    <t>303499968</t>
  </si>
  <si>
    <t>840-18045</t>
  </si>
  <si>
    <t>M18045</t>
  </si>
  <si>
    <t>227-456279-12-12</t>
  </si>
  <si>
    <t>M456279-12</t>
  </si>
  <si>
    <t>20609119331</t>
  </si>
  <si>
    <t>PORTAL GROUP PERU S.A.C.</t>
  </si>
  <si>
    <t>227-456279-41-41</t>
  </si>
  <si>
    <t>M456279-41</t>
  </si>
  <si>
    <t>F251</t>
  </si>
  <si>
    <t>227-456279-13-13</t>
  </si>
  <si>
    <t>M456279-13</t>
  </si>
  <si>
    <t>20607602663</t>
  </si>
  <si>
    <t>P &amp; D SAVE-ELECT S.A.C.</t>
  </si>
  <si>
    <t>227-455778</t>
  </si>
  <si>
    <t>M455778</t>
  </si>
  <si>
    <t>303174523</t>
  </si>
  <si>
    <t>227-455557-1-1</t>
  </si>
  <si>
    <t>M455557-1</t>
  </si>
  <si>
    <t>806-26937</t>
  </si>
  <si>
    <t>M26937</t>
  </si>
  <si>
    <t>20612990671</t>
  </si>
  <si>
    <t>JIMENA JUANA TAIPE PALACIOS S.A.C.</t>
  </si>
  <si>
    <t>227-456157-8-8</t>
  </si>
  <si>
    <t>M456157-8</t>
  </si>
  <si>
    <t>844-22644</t>
  </si>
  <si>
    <t>M22644</t>
  </si>
  <si>
    <t>20610057765</t>
  </si>
  <si>
    <t>SERVICIOS MEDICOS SAN SILVESTRE SOCIEDAD ANONIMA CERRADA</t>
  </si>
  <si>
    <t>814-15205</t>
  </si>
  <si>
    <t>M15205</t>
  </si>
  <si>
    <t>20600369548</t>
  </si>
  <si>
    <t>H Y M QHSE CONSULTORIA SAC</t>
  </si>
  <si>
    <t>227-455655</t>
  </si>
  <si>
    <t>M455655</t>
  </si>
  <si>
    <t>302512657</t>
  </si>
  <si>
    <t>862-9153</t>
  </si>
  <si>
    <t>M9153</t>
  </si>
  <si>
    <t>889-12660-3-3</t>
  </si>
  <si>
    <t>M12660-3</t>
  </si>
  <si>
    <t>853-18521</t>
  </si>
  <si>
    <t>M18521</t>
  </si>
  <si>
    <t>845-22495</t>
  </si>
  <si>
    <t>M22495</t>
  </si>
  <si>
    <t>886-10077-3-3</t>
  </si>
  <si>
    <t>M10077-3</t>
  </si>
  <si>
    <t>20609435535</t>
  </si>
  <si>
    <t>ESTACION DE SERVICIO HAWAI COMBAPATA SOCIEDAD ANONIMA CERRAD</t>
  </si>
  <si>
    <t>227-455866</t>
  </si>
  <si>
    <t>M455866</t>
  </si>
  <si>
    <t>303174571</t>
  </si>
  <si>
    <t>851-21649-4</t>
  </si>
  <si>
    <t>M21649-4</t>
  </si>
  <si>
    <t>825-26688</t>
  </si>
  <si>
    <t>M26688</t>
  </si>
  <si>
    <t>811-20778-1</t>
  </si>
  <si>
    <t>M20778</t>
  </si>
  <si>
    <t>20171147787</t>
  </si>
  <si>
    <t>EMPRESA MUNICIPAL DE AGUA POTABLE Y ALCANTARILLADO QUILLABAM</t>
  </si>
  <si>
    <t>811-20779-1</t>
  </si>
  <si>
    <t>M20779</t>
  </si>
  <si>
    <t>856-29127-7-7</t>
  </si>
  <si>
    <t>M29127-7</t>
  </si>
  <si>
    <t>896-5482</t>
  </si>
  <si>
    <t>M5482</t>
  </si>
  <si>
    <t>856-29127-6-6</t>
  </si>
  <si>
    <t>M29127-6</t>
  </si>
  <si>
    <t>816-19526</t>
  </si>
  <si>
    <t>M19526</t>
  </si>
  <si>
    <t>850-18891</t>
  </si>
  <si>
    <t>M18891</t>
  </si>
  <si>
    <t>856-29119</t>
  </si>
  <si>
    <t>M29119</t>
  </si>
  <si>
    <t>182641003632168</t>
  </si>
  <si>
    <t>837-16696-1</t>
  </si>
  <si>
    <t>M16696</t>
  </si>
  <si>
    <t>818-16246</t>
  </si>
  <si>
    <t>M16246</t>
  </si>
  <si>
    <t>836-28333</t>
  </si>
  <si>
    <t>M28333</t>
  </si>
  <si>
    <t>10000829698</t>
  </si>
  <si>
    <t>RICOPA PACAYA RIDER</t>
  </si>
  <si>
    <t>853-18491</t>
  </si>
  <si>
    <t>M18491</t>
  </si>
  <si>
    <t>802-15424</t>
  </si>
  <si>
    <t>M15424</t>
  </si>
  <si>
    <t>840-17929</t>
  </si>
  <si>
    <t>M17929</t>
  </si>
  <si>
    <t>10445164033</t>
  </si>
  <si>
    <t>CRUZ CONCHA MARIA SARAI</t>
  </si>
  <si>
    <t>868-13097</t>
  </si>
  <si>
    <t>M13097</t>
  </si>
  <si>
    <t>10450119836</t>
  </si>
  <si>
    <t>RODRIGUEZ ALIAGA GUSTAVO</t>
  </si>
  <si>
    <t>826-18647-2-2</t>
  </si>
  <si>
    <t>M18647-2</t>
  </si>
  <si>
    <t>20534524260</t>
  </si>
  <si>
    <t>EMPRESA DE TRASNPORTES TURISMO VIRGEN DEL CARMEN VILCAS HUAM</t>
  </si>
  <si>
    <t>830-6937-1</t>
  </si>
  <si>
    <t>M6937</t>
  </si>
  <si>
    <t>20146510800</t>
  </si>
  <si>
    <t>MUNICIPALIDAD DISTRITAL DE PACCHA</t>
  </si>
  <si>
    <t>810-8955</t>
  </si>
  <si>
    <t>M8955</t>
  </si>
  <si>
    <t>829-4750-1</t>
  </si>
  <si>
    <t>M4750</t>
  </si>
  <si>
    <t>20514089346</t>
  </si>
  <si>
    <t>ESTACION DE SERVICIOS ORETELL E.I.R.L</t>
  </si>
  <si>
    <t>801-30636</t>
  </si>
  <si>
    <t>M30636</t>
  </si>
  <si>
    <t>20607240923</t>
  </si>
  <si>
    <t>GRAM SOLUCIONES Y CONSULTORES SAC</t>
  </si>
  <si>
    <t>807-39190</t>
  </si>
  <si>
    <t>M39190</t>
  </si>
  <si>
    <t>S458</t>
  </si>
  <si>
    <t>837-16799-1</t>
  </si>
  <si>
    <t>M16799</t>
  </si>
  <si>
    <t>872-19743-2-2</t>
  </si>
  <si>
    <t>M19743-2</t>
  </si>
  <si>
    <t>808-14667-2-2</t>
  </si>
  <si>
    <t>M14667-2</t>
  </si>
  <si>
    <t>20491162849</t>
  </si>
  <si>
    <t>TURISMO EXPRESS PECEROS S.C.R.Ltda.</t>
  </si>
  <si>
    <t>847-7956-3-3</t>
  </si>
  <si>
    <t>M7956-3</t>
  </si>
  <si>
    <t>20525268927</t>
  </si>
  <si>
    <t>DISTRIBUIDORA COMERCIAL DENNIS SAC</t>
  </si>
  <si>
    <t>822-16442</t>
  </si>
  <si>
    <t>M16442</t>
  </si>
  <si>
    <t>10759775703</t>
  </si>
  <si>
    <t>RODRIGUEZ MORALES CLAUDIA</t>
  </si>
  <si>
    <t>813-40214-7-7</t>
  </si>
  <si>
    <t>M40214-7</t>
  </si>
  <si>
    <t>853-18515</t>
  </si>
  <si>
    <t>M18515</t>
  </si>
  <si>
    <t>20611440937</t>
  </si>
  <si>
    <t>M &amp; P GLOBAL COMPANY S.A.C.</t>
  </si>
  <si>
    <t>828-19391-1-1</t>
  </si>
  <si>
    <t>M19391-1</t>
  </si>
  <si>
    <t>868-13070</t>
  </si>
  <si>
    <t>M13070</t>
  </si>
  <si>
    <t>840-18009</t>
  </si>
  <si>
    <t>M18009</t>
  </si>
  <si>
    <t>10458206738</t>
  </si>
  <si>
    <t>PARIMANGO CALIPUY DORIS SOLEDAD</t>
  </si>
  <si>
    <t>857-13926-1-1</t>
  </si>
  <si>
    <t>M13926-1</t>
  </si>
  <si>
    <t>813-40202</t>
  </si>
  <si>
    <t>M40202</t>
  </si>
  <si>
    <t>227-455536-16-16</t>
  </si>
  <si>
    <t>M455536-16</t>
  </si>
  <si>
    <t>227-455575</t>
  </si>
  <si>
    <t>M455575</t>
  </si>
  <si>
    <t>302512649</t>
  </si>
  <si>
    <t>227-456041</t>
  </si>
  <si>
    <t>M456041</t>
  </si>
  <si>
    <t>303499928</t>
  </si>
  <si>
    <t>512-28502</t>
  </si>
  <si>
    <t>M28502</t>
  </si>
  <si>
    <t>10067347710</t>
  </si>
  <si>
    <t>SEGURA AGUILAR NOEMI ISABEL</t>
  </si>
  <si>
    <t>856-29142</t>
  </si>
  <si>
    <t>M29142</t>
  </si>
  <si>
    <t>227-455898-2</t>
  </si>
  <si>
    <t>M455898</t>
  </si>
  <si>
    <t>20603446543</t>
  </si>
  <si>
    <t>SKY AIRLINE PERU S.A.C.</t>
  </si>
  <si>
    <t>227-455930-2</t>
  </si>
  <si>
    <t>M455930</t>
  </si>
  <si>
    <t>821-12745-1-1</t>
  </si>
  <si>
    <t>M12745-1</t>
  </si>
  <si>
    <t>20337511172</t>
  </si>
  <si>
    <t>SERVIS PIURA S.A.</t>
  </si>
  <si>
    <t>846-33135</t>
  </si>
  <si>
    <t>M33135</t>
  </si>
  <si>
    <t>526-6415</t>
  </si>
  <si>
    <t>816-19581</t>
  </si>
  <si>
    <t>M19581</t>
  </si>
  <si>
    <t>806-26829</t>
  </si>
  <si>
    <t>20134052989</t>
  </si>
  <si>
    <t>ENT.PREST.SERVICIOS DE SANEAMIENTO TACNA S.A.</t>
  </si>
  <si>
    <t>807-39012</t>
  </si>
  <si>
    <t>M39012</t>
  </si>
  <si>
    <t>858-20786</t>
  </si>
  <si>
    <t>M20786</t>
  </si>
  <si>
    <t>833-20001</t>
  </si>
  <si>
    <t>M20001</t>
  </si>
  <si>
    <t>853-18582</t>
  </si>
  <si>
    <t>845-22539</t>
  </si>
  <si>
    <t>M22539</t>
  </si>
  <si>
    <t>10296830599</t>
  </si>
  <si>
    <t>ANDRADE NUﾑEZ DE LLUNCO ANTONIA LUCIA</t>
  </si>
  <si>
    <t>857-14015</t>
  </si>
  <si>
    <t>M14015</t>
  </si>
  <si>
    <t>20275974243</t>
  </si>
  <si>
    <t>MUNICIPALIDAD DISTRITAL DE MOLLEPATA</t>
  </si>
  <si>
    <t>836-28341</t>
  </si>
  <si>
    <t>M28341</t>
  </si>
  <si>
    <t>848-26529</t>
  </si>
  <si>
    <t>M26529</t>
  </si>
  <si>
    <t>10027450968</t>
  </si>
  <si>
    <t>MOISES GERMAN DOMINGUEZ MORANTE</t>
  </si>
  <si>
    <t>227-455985</t>
  </si>
  <si>
    <t>M455985</t>
  </si>
  <si>
    <t>836-28402</t>
  </si>
  <si>
    <t>M28402</t>
  </si>
  <si>
    <t>20603024959</t>
  </si>
  <si>
    <t>DIE KOLONIE EMPRESA INDIVIDUAL DE RESPONSABILIDAD LIMITADA</t>
  </si>
  <si>
    <t>870-16135-2</t>
  </si>
  <si>
    <t>M16135-2</t>
  </si>
  <si>
    <t>859-27197</t>
  </si>
  <si>
    <t>M27197</t>
  </si>
  <si>
    <t>20481471789</t>
  </si>
  <si>
    <t>MULTISERVICIOS KRISFAKAR E.I.R.L.</t>
  </si>
  <si>
    <t>854-29045</t>
  </si>
  <si>
    <t>M29045</t>
  </si>
  <si>
    <t>10182048386</t>
  </si>
  <si>
    <t>SANCHEZ YBAﾑEZ IRIS NILDA</t>
  </si>
  <si>
    <t>182641601695322</t>
  </si>
  <si>
    <t>507-5677</t>
  </si>
  <si>
    <t>M5677</t>
  </si>
  <si>
    <t>10425216207</t>
  </si>
  <si>
    <t>ESCALAYA HUARCAYA ELIZABETH</t>
  </si>
  <si>
    <t>813-40307-10-10</t>
  </si>
  <si>
    <t>M40307-10</t>
  </si>
  <si>
    <t>886-10089</t>
  </si>
  <si>
    <t>M10089</t>
  </si>
  <si>
    <t>20608819381</t>
  </si>
  <si>
    <t>GLOBALTECH SERVICES S.A.C.</t>
  </si>
  <si>
    <t>864-12132</t>
  </si>
  <si>
    <t>M12132</t>
  </si>
  <si>
    <t>20603806876</t>
  </si>
  <si>
    <t>SERVICIOS GENERALES KICA E.I.R.L.</t>
  </si>
  <si>
    <t>837-16699-2-2</t>
  </si>
  <si>
    <t>M16699-2</t>
  </si>
  <si>
    <t>20451415949</t>
  </si>
  <si>
    <t>SERV GRAL KEVIN STUART EIRL</t>
  </si>
  <si>
    <t>813-40104</t>
  </si>
  <si>
    <t>M40104</t>
  </si>
  <si>
    <t>807-39055</t>
  </si>
  <si>
    <t>M39055</t>
  </si>
  <si>
    <t>10771346966</t>
  </si>
  <si>
    <t>QUINTANILLA BERRIOS RICARDO</t>
  </si>
  <si>
    <t>531-12657</t>
  </si>
  <si>
    <t>M12657</t>
  </si>
  <si>
    <t>F51U</t>
  </si>
  <si>
    <t>863-3366-6-6</t>
  </si>
  <si>
    <t>M3366-6</t>
  </si>
  <si>
    <t>20613950312</t>
  </si>
  <si>
    <t>FLOWERS BUSINESS SOLUTIONS E.I.R.L.</t>
  </si>
  <si>
    <t>813-40138</t>
  </si>
  <si>
    <t>M40138</t>
  </si>
  <si>
    <t>F743</t>
  </si>
  <si>
    <t>804-12101-4</t>
  </si>
  <si>
    <t>M12101-4</t>
  </si>
  <si>
    <t>20605550925</t>
  </si>
  <si>
    <t>ARNOLD GYM EMPRESA INDIVIDUAL DE RESPONSABILIDAD LIMITADA</t>
  </si>
  <si>
    <t>886-10123-16-16</t>
  </si>
  <si>
    <t>M10123-16</t>
  </si>
  <si>
    <t>848-26663</t>
  </si>
  <si>
    <t>M26663</t>
  </si>
  <si>
    <t>20607552852</t>
  </si>
  <si>
    <t>DON MEZA E.I.R.L.</t>
  </si>
  <si>
    <t>227-456511</t>
  </si>
  <si>
    <t>M456511</t>
  </si>
  <si>
    <t>868-13118-2-2</t>
  </si>
  <si>
    <t>M13118-2</t>
  </si>
  <si>
    <t>840-18058</t>
  </si>
  <si>
    <t>M18058</t>
  </si>
  <si>
    <t>887-11607-1-1</t>
  </si>
  <si>
    <t>M11607-1</t>
  </si>
  <si>
    <t>864-12160-3-3</t>
  </si>
  <si>
    <t>M12160-3</t>
  </si>
  <si>
    <t>840-18063-4-4</t>
  </si>
  <si>
    <t>M18063-4</t>
  </si>
  <si>
    <t>852-14098-1-1</t>
  </si>
  <si>
    <t>M14098-1</t>
  </si>
  <si>
    <t>20600166621</t>
  </si>
  <si>
    <t>ESTACION DE SERVICIOS RURAL ALIANZA SOCIEDAD ANONIMA CERRADA</t>
  </si>
  <si>
    <t>838-10434-4-4</t>
  </si>
  <si>
    <t>M10434-4</t>
  </si>
  <si>
    <t>837-16810-2-2</t>
  </si>
  <si>
    <t>M16810-2</t>
  </si>
  <si>
    <t>847-7970-2-2</t>
  </si>
  <si>
    <t>M7970-2</t>
  </si>
  <si>
    <t>F310</t>
  </si>
  <si>
    <t>840-18068-2-2</t>
  </si>
  <si>
    <t>M18068-2</t>
  </si>
  <si>
    <t>808-14623-1-1</t>
  </si>
  <si>
    <t>M14623-1</t>
  </si>
  <si>
    <t>20614838907</t>
  </si>
  <si>
    <t>INVERSIONES MA&amp;DA SAC</t>
  </si>
  <si>
    <t>887-11565-11-11</t>
  </si>
  <si>
    <t>M11565-11</t>
  </si>
  <si>
    <t>865-12031</t>
  </si>
  <si>
    <t>227-455618-6-6</t>
  </si>
  <si>
    <t>M455618-6</t>
  </si>
  <si>
    <t>FDGC</t>
  </si>
  <si>
    <t>508-2152</t>
  </si>
  <si>
    <t>M2152</t>
  </si>
  <si>
    <t>854-29101</t>
  </si>
  <si>
    <t>851-21669</t>
  </si>
  <si>
    <t>M21669</t>
  </si>
  <si>
    <t>846-33142</t>
  </si>
  <si>
    <t>M33142</t>
  </si>
  <si>
    <t>531-12643</t>
  </si>
  <si>
    <t>M12643</t>
  </si>
  <si>
    <t>20601263069</t>
  </si>
  <si>
    <t>NEGOCIOS E INVERSIONES FAUCETT EMPRESA INDIVIDUAL DE RESPONS</t>
  </si>
  <si>
    <t>827-21058</t>
  </si>
  <si>
    <t>M21058</t>
  </si>
  <si>
    <t>868-13037</t>
  </si>
  <si>
    <t>837-16736-1</t>
  </si>
  <si>
    <t>M16736</t>
  </si>
  <si>
    <t>10701615471</t>
  </si>
  <si>
    <t>HIDALGO INUMA DEYWIN</t>
  </si>
  <si>
    <t>837-16737-1</t>
  </si>
  <si>
    <t>M16737</t>
  </si>
  <si>
    <t>834-12071-1</t>
  </si>
  <si>
    <t>M12071</t>
  </si>
  <si>
    <t>10768767802</t>
  </si>
  <si>
    <t>EVANGELISTA RAYO GUSTAVO GEPPETO</t>
  </si>
  <si>
    <t>852-14094</t>
  </si>
  <si>
    <t>M14094</t>
  </si>
  <si>
    <t>10423474179</t>
  </si>
  <si>
    <t>MAMANI QUISPE YOVANA MARIBEL</t>
  </si>
  <si>
    <t>813-40075</t>
  </si>
  <si>
    <t>M40075</t>
  </si>
  <si>
    <t>815-11147</t>
  </si>
  <si>
    <t>M11147</t>
  </si>
  <si>
    <t>20185609171</t>
  </si>
  <si>
    <t>MUNICIPALIDAD PROV DE LUYA LAMUD</t>
  </si>
  <si>
    <t>820-14056</t>
  </si>
  <si>
    <t>M14056</t>
  </si>
  <si>
    <t>0010</t>
  </si>
  <si>
    <t>20179697069</t>
  </si>
  <si>
    <t>MUNICIPALIDAD DISTRITAL DE PACHANGARA</t>
  </si>
  <si>
    <t>561-14169</t>
  </si>
  <si>
    <t>M14169</t>
  </si>
  <si>
    <t>832-18572</t>
  </si>
  <si>
    <t>M18572</t>
  </si>
  <si>
    <t>856-29208</t>
  </si>
  <si>
    <t>10417113237</t>
  </si>
  <si>
    <t>HARO PLACIDO WENDY SUSAN</t>
  </si>
  <si>
    <t>830-6933-1</t>
  </si>
  <si>
    <t>M6933</t>
  </si>
  <si>
    <t>20146511873</t>
  </si>
  <si>
    <t>MUNICIPALIDAD DISTRITAL DE YAULI</t>
  </si>
  <si>
    <t>813-40126</t>
  </si>
  <si>
    <t>M40126</t>
  </si>
  <si>
    <t>888-12903</t>
  </si>
  <si>
    <t>M12903</t>
  </si>
  <si>
    <t>844-22834</t>
  </si>
  <si>
    <t>M22834</t>
  </si>
  <si>
    <t>10435484722</t>
  </si>
  <si>
    <t>ALVARADO CACERES TITO LISARDO</t>
  </si>
  <si>
    <t>819-21205-3-3</t>
  </si>
  <si>
    <t>M21205-3</t>
  </si>
  <si>
    <t>514-6384</t>
  </si>
  <si>
    <t>836-28456</t>
  </si>
  <si>
    <t>M28456</t>
  </si>
  <si>
    <t>10707925260</t>
  </si>
  <si>
    <t>RAMIREZ MUﾑOZ LIZ GABRIELA</t>
  </si>
  <si>
    <t>819-21138</t>
  </si>
  <si>
    <t>M21138</t>
  </si>
  <si>
    <t>20610394621</t>
  </si>
  <si>
    <t>TIENDA DE LAS BATERIAS KASMITH E.I.R.L.</t>
  </si>
  <si>
    <t>825-26861-5-5</t>
  </si>
  <si>
    <t>M26861-5</t>
  </si>
  <si>
    <t>227-456106-2-2</t>
  </si>
  <si>
    <t>M456106-2</t>
  </si>
  <si>
    <t>FPP2</t>
  </si>
  <si>
    <t>20489689961</t>
  </si>
  <si>
    <t>EMPRESA DE TRANSPORTES DE AUTOMOVILES TURISMO SEIS ESPECIAL</t>
  </si>
  <si>
    <t>836-28371</t>
  </si>
  <si>
    <t>M28371</t>
  </si>
  <si>
    <t>10472076081</t>
  </si>
  <si>
    <t>BOCANEGRA PINCHI PILAR</t>
  </si>
  <si>
    <t>837-16702-3-3</t>
  </si>
  <si>
    <t>M16702-3</t>
  </si>
  <si>
    <t>227-455820</t>
  </si>
  <si>
    <t>M455820</t>
  </si>
  <si>
    <t>303174559</t>
  </si>
  <si>
    <t>802-15446-9-9</t>
  </si>
  <si>
    <t>M15446-9</t>
  </si>
  <si>
    <t>227-455879</t>
  </si>
  <si>
    <t>M455879</t>
  </si>
  <si>
    <t>303174578</t>
  </si>
  <si>
    <t>227-455538</t>
  </si>
  <si>
    <t>M455538</t>
  </si>
  <si>
    <t>524-3373</t>
  </si>
  <si>
    <t>M3373</t>
  </si>
  <si>
    <t>887-11564-8-8</t>
  </si>
  <si>
    <t>M11564-8</t>
  </si>
  <si>
    <t>806-26774-1-1</t>
  </si>
  <si>
    <t>M26774-1</t>
  </si>
  <si>
    <t>832-18511-1-1</t>
  </si>
  <si>
    <t>M18511-1</t>
  </si>
  <si>
    <t>813-40070-3-3</t>
  </si>
  <si>
    <t>M40070-3</t>
  </si>
  <si>
    <t>802-15481</t>
  </si>
  <si>
    <t>M15481</t>
  </si>
  <si>
    <t>839-12714-2-2</t>
  </si>
  <si>
    <t>M12714-2</t>
  </si>
  <si>
    <t>854-29206</t>
  </si>
  <si>
    <t>M29206</t>
  </si>
  <si>
    <t>854-29204</t>
  </si>
  <si>
    <t>M29204</t>
  </si>
  <si>
    <t>808-14595</t>
  </si>
  <si>
    <t>M14595</t>
  </si>
  <si>
    <t>10310383428</t>
  </si>
  <si>
    <t>HENRY CARRASCO FLORES</t>
  </si>
  <si>
    <t>513-4702</t>
  </si>
  <si>
    <t>M4702</t>
  </si>
  <si>
    <t>F516</t>
  </si>
  <si>
    <t>815-11107-1</t>
  </si>
  <si>
    <t>M11107</t>
  </si>
  <si>
    <t>868-13012</t>
  </si>
  <si>
    <t>M13012</t>
  </si>
  <si>
    <t>835-16646</t>
  </si>
  <si>
    <t>M16646</t>
  </si>
  <si>
    <t>848-26513</t>
  </si>
  <si>
    <t>M26513</t>
  </si>
  <si>
    <t>10710280865</t>
  </si>
  <si>
    <t>CHAMBA COLLAHUAZO ROCIO</t>
  </si>
  <si>
    <t>868-12969-1-1</t>
  </si>
  <si>
    <t>M12969-1</t>
  </si>
  <si>
    <t>871-6228</t>
  </si>
  <si>
    <t>M6228</t>
  </si>
  <si>
    <t>20607524336</t>
  </si>
  <si>
    <t>ARBEC NEGOCIOS EIRL</t>
  </si>
  <si>
    <t>859-27151-3-3</t>
  </si>
  <si>
    <t>M27151-3</t>
  </si>
  <si>
    <t>20559769372</t>
  </si>
  <si>
    <t>JAIME COLOR'S EMPRESA INDIVIDUAL DE RESPONSABILIDAD LIMITADA</t>
  </si>
  <si>
    <t>865-11947</t>
  </si>
  <si>
    <t>M11947</t>
  </si>
  <si>
    <t>10400223721</t>
  </si>
  <si>
    <t>ORTIZ SUQUILANDA SUSANA ISABEL</t>
  </si>
  <si>
    <t>227-456019</t>
  </si>
  <si>
    <t>M456019</t>
  </si>
  <si>
    <t>303174646</t>
  </si>
  <si>
    <t>227-455998</t>
  </si>
  <si>
    <t>M455998</t>
  </si>
  <si>
    <t>303174626</t>
  </si>
  <si>
    <t>817-18833-1-1</t>
  </si>
  <si>
    <t>M18833-1</t>
  </si>
  <si>
    <t>F378</t>
  </si>
  <si>
    <t>20611567911</t>
  </si>
  <si>
    <t>TAI LOY ORIENTE S.A.C.</t>
  </si>
  <si>
    <t>822-16496</t>
  </si>
  <si>
    <t>M16496</t>
  </si>
  <si>
    <t>10333462147</t>
  </si>
  <si>
    <t>CUARESMA MEJIA DE MARQUEZ GLADYS ANSELMA</t>
  </si>
  <si>
    <t>807-39209</t>
  </si>
  <si>
    <t>M39209</t>
  </si>
  <si>
    <t>S356</t>
  </si>
  <si>
    <t>227-456143</t>
  </si>
  <si>
    <t>M456143</t>
  </si>
  <si>
    <t>303499966</t>
  </si>
  <si>
    <t>857-14031-2-2</t>
  </si>
  <si>
    <t>M14031-2</t>
  </si>
  <si>
    <t>20604355291</t>
  </si>
  <si>
    <t>CORPORACION HUAMACHUCO ENERGY S.A.C.</t>
  </si>
  <si>
    <t>807-39229-1-1</t>
  </si>
  <si>
    <t>M39229-1</t>
  </si>
  <si>
    <t>fc01</t>
  </si>
  <si>
    <t>817-18900-4-4</t>
  </si>
  <si>
    <t>M18900-4</t>
  </si>
  <si>
    <t>817-18900-2-2</t>
  </si>
  <si>
    <t>M18900-2</t>
  </si>
  <si>
    <t>20600439597</t>
  </si>
  <si>
    <t>inversiones comerciales susan &amp; valeria eirl</t>
  </si>
  <si>
    <t>854-29140</t>
  </si>
  <si>
    <t>555-2777</t>
  </si>
  <si>
    <t>M2777</t>
  </si>
  <si>
    <t>886-10111</t>
  </si>
  <si>
    <t>M10111</t>
  </si>
  <si>
    <t>20214224101</t>
  </si>
  <si>
    <t>EXTINGUIDORES DEL SUR S.R.LTDA</t>
  </si>
  <si>
    <t>227-456417</t>
  </si>
  <si>
    <t>M456417</t>
  </si>
  <si>
    <t>SB01</t>
  </si>
  <si>
    <t>848-26495</t>
  </si>
  <si>
    <t>M26495</t>
  </si>
  <si>
    <t>20356563086</t>
  </si>
  <si>
    <t>CLUB DEPORTIVO CULTUR MIXTO TAMBOGRA</t>
  </si>
  <si>
    <t>864-12105</t>
  </si>
  <si>
    <t>M12105</t>
  </si>
  <si>
    <t>854-29079</t>
  </si>
  <si>
    <t>M29079</t>
  </si>
  <si>
    <t>854-29076</t>
  </si>
  <si>
    <t>M29076</t>
  </si>
  <si>
    <t>854-29077</t>
  </si>
  <si>
    <t>M29077</t>
  </si>
  <si>
    <t>810-8948</t>
  </si>
  <si>
    <t>M8948</t>
  </si>
  <si>
    <t>810-8942-1</t>
  </si>
  <si>
    <t>M8942</t>
  </si>
  <si>
    <t>S203</t>
  </si>
  <si>
    <t>837-16702-4-4</t>
  </si>
  <si>
    <t>M16702-4</t>
  </si>
  <si>
    <t>836-28442</t>
  </si>
  <si>
    <t>M28442</t>
  </si>
  <si>
    <t>10058683804</t>
  </si>
  <si>
    <t>SORIA DASILVA JAMES</t>
  </si>
  <si>
    <t>814-15272</t>
  </si>
  <si>
    <t>M15272</t>
  </si>
  <si>
    <t>845-22542</t>
  </si>
  <si>
    <t>M22542</t>
  </si>
  <si>
    <t>20100142989</t>
  </si>
  <si>
    <t>SHOUGANG HIERRO PERU S.A.A.</t>
  </si>
  <si>
    <t>816-19644-9-9</t>
  </si>
  <si>
    <t>M19644-9</t>
  </si>
  <si>
    <t>808-14615</t>
  </si>
  <si>
    <t>M14615</t>
  </si>
  <si>
    <t>20602642462</t>
  </si>
  <si>
    <t>MAOS DISTRIBUIDORA AMPAY SAC</t>
  </si>
  <si>
    <t>813-40050</t>
  </si>
  <si>
    <t>M40050</t>
  </si>
  <si>
    <t>588-5158</t>
  </si>
  <si>
    <t>M5158</t>
  </si>
  <si>
    <t>836-28452</t>
  </si>
  <si>
    <t>M28452</t>
  </si>
  <si>
    <t>227-455772</t>
  </si>
  <si>
    <t>M455772</t>
  </si>
  <si>
    <t>F033</t>
  </si>
  <si>
    <t>303174532</t>
  </si>
  <si>
    <t>227-455784</t>
  </si>
  <si>
    <t>M455784</t>
  </si>
  <si>
    <t>303174543</t>
  </si>
  <si>
    <t>897-6392-5-5</t>
  </si>
  <si>
    <t>M6392-5</t>
  </si>
  <si>
    <t>840-17893-4-4</t>
  </si>
  <si>
    <t>M17893-4</t>
  </si>
  <si>
    <t>20104160434</t>
  </si>
  <si>
    <t>COSECO SAC</t>
  </si>
  <si>
    <t>853-18451-2-2</t>
  </si>
  <si>
    <t>M18451-2</t>
  </si>
  <si>
    <t>20600208340</t>
  </si>
  <si>
    <t>FENIX ARQUITECTURA Y PUBLICIDAD EMPRESA INDIVIDUAL DE RESPON</t>
  </si>
  <si>
    <t>804-12139</t>
  </si>
  <si>
    <t>M12139</t>
  </si>
  <si>
    <t>813-40061</t>
  </si>
  <si>
    <t>M40061</t>
  </si>
  <si>
    <t>837-16600-4-4</t>
  </si>
  <si>
    <t>M16600-4</t>
  </si>
  <si>
    <t>20493651529</t>
  </si>
  <si>
    <t xml:space="preserve">TRANSPORTE FLUVIAL MATSUYO E.I.R.L.     </t>
  </si>
  <si>
    <t>825-26657-4-4</t>
  </si>
  <si>
    <t>M26657-4</t>
  </si>
  <si>
    <t>20600676581</t>
  </si>
  <si>
    <t>PEPISCORP E.I.R.L.</t>
  </si>
  <si>
    <t>869-9227</t>
  </si>
  <si>
    <t>M9227</t>
  </si>
  <si>
    <t>808-14686</t>
  </si>
  <si>
    <t>M14686</t>
  </si>
  <si>
    <t>854-29141-3-3</t>
  </si>
  <si>
    <t>M29141-3</t>
  </si>
  <si>
    <t>20607188166</t>
  </si>
  <si>
    <t>OLIVARES EXPRESS S.A.C.</t>
  </si>
  <si>
    <t>227-456191</t>
  </si>
  <si>
    <t>M456191</t>
  </si>
  <si>
    <t>227-456200</t>
  </si>
  <si>
    <t>M456200</t>
  </si>
  <si>
    <t>227-456213</t>
  </si>
  <si>
    <t>M456213</t>
  </si>
  <si>
    <t>227-456182</t>
  </si>
  <si>
    <t>M456182</t>
  </si>
  <si>
    <t>801-30719</t>
  </si>
  <si>
    <t>M30719</t>
  </si>
  <si>
    <t>860-14377-1-1</t>
  </si>
  <si>
    <t>M14377-1</t>
  </si>
  <si>
    <t>20608565150</t>
  </si>
  <si>
    <t>GRIFOS CUTERVO E.I.R.L.</t>
  </si>
  <si>
    <t>868-13114</t>
  </si>
  <si>
    <t>M13114</t>
  </si>
  <si>
    <t>20542245833</t>
  </si>
  <si>
    <t>COMERCIAL FERRETERIA NUﾑEZ SOCIEDAD ANONIMA CERRADA</t>
  </si>
  <si>
    <t>850-18930</t>
  </si>
  <si>
    <t>M18930</t>
  </si>
  <si>
    <t>10297230013</t>
  </si>
  <si>
    <t>ARISPE ALBURQUEQUE SYLVANA GANNINA</t>
  </si>
  <si>
    <t>227-456351-2</t>
  </si>
  <si>
    <t>M456351-2</t>
  </si>
  <si>
    <t>F225</t>
  </si>
  <si>
    <t>20101904874</t>
  </si>
  <si>
    <t>LA TRATTORIA MAMBRINO S.A.</t>
  </si>
  <si>
    <t>829-4775-1</t>
  </si>
  <si>
    <t>M4775</t>
  </si>
  <si>
    <t>227-456414</t>
  </si>
  <si>
    <t>M456414</t>
  </si>
  <si>
    <t>892-7091</t>
  </si>
  <si>
    <t>M7091</t>
  </si>
  <si>
    <t>31/12/2025</t>
  </si>
  <si>
    <t>835-16748-28-28</t>
  </si>
  <si>
    <t>M16748-28</t>
  </si>
  <si>
    <t>227-456106-10</t>
  </si>
  <si>
    <t>M456106-10</t>
  </si>
  <si>
    <t>F181</t>
  </si>
  <si>
    <t>20144215649</t>
  </si>
  <si>
    <t>NUTRA S.A.</t>
  </si>
  <si>
    <t>227-456157-5-5</t>
  </si>
  <si>
    <t>M456157-5</t>
  </si>
  <si>
    <t>20612441694</t>
  </si>
  <si>
    <t>CHIFA EL CHINITO FU E.I.R.L.</t>
  </si>
  <si>
    <t>227-455557-13-13</t>
  </si>
  <si>
    <t>M455557-13</t>
  </si>
  <si>
    <t>838-10367</t>
  </si>
  <si>
    <t>M10367</t>
  </si>
  <si>
    <t>894-7661-9-9</t>
  </si>
  <si>
    <t>M7661-9</t>
  </si>
  <si>
    <t>227-456271-3-3</t>
  </si>
  <si>
    <t>M456271-3</t>
  </si>
  <si>
    <t>20122853889</t>
  </si>
  <si>
    <t xml:space="preserve">CHIFA KOO MAN E.I.R.L.                  </t>
  </si>
  <si>
    <t>801-30483-3-3</t>
  </si>
  <si>
    <t>M30483-3</t>
  </si>
  <si>
    <t>886-10078</t>
  </si>
  <si>
    <t>M10078</t>
  </si>
  <si>
    <t>20490006771</t>
  </si>
  <si>
    <t>PACIFIC SECURITY INTERNATIONAL S.A.C.</t>
  </si>
  <si>
    <t>182642801382181</t>
  </si>
  <si>
    <t>823-6451</t>
  </si>
  <si>
    <t>M6451</t>
  </si>
  <si>
    <t>S890</t>
  </si>
  <si>
    <t>802-15473</t>
  </si>
  <si>
    <t>M15473</t>
  </si>
  <si>
    <t>822-16397-1-1</t>
  </si>
  <si>
    <t>M16397-1</t>
  </si>
  <si>
    <t>F624</t>
  </si>
  <si>
    <t>836-28286-2-2</t>
  </si>
  <si>
    <t>M28286-2</t>
  </si>
  <si>
    <t>801-30486</t>
  </si>
  <si>
    <t>M30486</t>
  </si>
  <si>
    <t>856-29096</t>
  </si>
  <si>
    <t>M29096</t>
  </si>
  <si>
    <t>10442234758</t>
  </si>
  <si>
    <t>ORTEGA CUEVA LILA PAOLA</t>
  </si>
  <si>
    <t>824-30948</t>
  </si>
  <si>
    <t>M30948</t>
  </si>
  <si>
    <t>10478865312</t>
  </si>
  <si>
    <t>CHINININ VILCHEZ JHERLITS JUNIORS</t>
  </si>
  <si>
    <t>821-12715</t>
  </si>
  <si>
    <t>M12715</t>
  </si>
  <si>
    <t>20189313544</t>
  </si>
  <si>
    <t>MUNICIPALIDAD PROVINCIAL DE OCROS</t>
  </si>
  <si>
    <t>838-10358-8-8</t>
  </si>
  <si>
    <t>M10358-8</t>
  </si>
  <si>
    <t>803-10582</t>
  </si>
  <si>
    <t>M10582</t>
  </si>
  <si>
    <t>20165870361</t>
  </si>
  <si>
    <t>MUNICIPALIDAD DISTRITAL DEAN VALDIVIA</t>
  </si>
  <si>
    <t>897-6385</t>
  </si>
  <si>
    <t>M6385</t>
  </si>
  <si>
    <t>838-10390</t>
  </si>
  <si>
    <t>M10390</t>
  </si>
  <si>
    <t>838-10389</t>
  </si>
  <si>
    <t>M10389</t>
  </si>
  <si>
    <t>801-30555</t>
  </si>
  <si>
    <t>M30555</t>
  </si>
  <si>
    <t>20609403862</t>
  </si>
  <si>
    <t>EBEN EZER MAJES E.I.R.L.</t>
  </si>
  <si>
    <t>813-40120</t>
  </si>
  <si>
    <t>M40120</t>
  </si>
  <si>
    <t>855-24718</t>
  </si>
  <si>
    <t>M24718</t>
  </si>
  <si>
    <t>10467693382</t>
  </si>
  <si>
    <t>BAUTISTA POMATANTA SANTA IRENE</t>
  </si>
  <si>
    <t>572-5965</t>
  </si>
  <si>
    <t>M5965</t>
  </si>
  <si>
    <t>20511809844</t>
  </si>
  <si>
    <t>MEREXSA SEGURIDAD CONTRA INCENDIO S.A.C.</t>
  </si>
  <si>
    <t>227-455706</t>
  </si>
  <si>
    <t>M455706</t>
  </si>
  <si>
    <t>303174492</t>
  </si>
  <si>
    <t>503-3285</t>
  </si>
  <si>
    <t>M3285</t>
  </si>
  <si>
    <t>815-11130-1</t>
  </si>
  <si>
    <t>M11130</t>
  </si>
  <si>
    <t>10334090162</t>
  </si>
  <si>
    <t>GUEVARA CHUQUI MARLY</t>
  </si>
  <si>
    <t>805-5376</t>
  </si>
  <si>
    <t>M5376</t>
  </si>
  <si>
    <t>10046264881</t>
  </si>
  <si>
    <t>CAYA DE MARON OFELIA ZARA</t>
  </si>
  <si>
    <t>817-18779</t>
  </si>
  <si>
    <t>M18779</t>
  </si>
  <si>
    <t>519-3357</t>
  </si>
  <si>
    <t>M3357</t>
  </si>
  <si>
    <t>20544805399</t>
  </si>
  <si>
    <t>SIESCA S.A.C.</t>
  </si>
  <si>
    <t>868-12963-4-4</t>
  </si>
  <si>
    <t>M12963-4</t>
  </si>
  <si>
    <t>20602058671</t>
  </si>
  <si>
    <t>EMPRESA DE TRANSPORTES SELVATUR SOCIEDAD ANONIMA</t>
  </si>
  <si>
    <t>818-16117-4-4</t>
  </si>
  <si>
    <t>M16117-4</t>
  </si>
  <si>
    <t>849-13024</t>
  </si>
  <si>
    <t>M13024</t>
  </si>
  <si>
    <t>806-26780-1-1</t>
  </si>
  <si>
    <t>M26780-1</t>
  </si>
  <si>
    <t>F123</t>
  </si>
  <si>
    <t>20119198713</t>
  </si>
  <si>
    <t>Librer僘 Dora Sta Mar僘 SRL</t>
  </si>
  <si>
    <t>514-6350</t>
  </si>
  <si>
    <t>M6350</t>
  </si>
  <si>
    <t>545-7619</t>
  </si>
  <si>
    <t>M7619</t>
  </si>
  <si>
    <t>20250414022</t>
  </si>
  <si>
    <t>LIBRERIA IMPRENTA SALAS EIRL</t>
  </si>
  <si>
    <t>227-456279-30-30</t>
  </si>
  <si>
    <t>M456279-30</t>
  </si>
  <si>
    <t>854-29256</t>
  </si>
  <si>
    <t>M29256</t>
  </si>
  <si>
    <t>10196970709</t>
  </si>
  <si>
    <t>BERMUDEZ CARRION ELQUI NATIVIDAD</t>
  </si>
  <si>
    <t>815-11182-1</t>
  </si>
  <si>
    <t>M11182</t>
  </si>
  <si>
    <t>20600808304</t>
  </si>
  <si>
    <t>SANTA LUCIA LSR E.I.R.L.</t>
  </si>
  <si>
    <t>841-14158</t>
  </si>
  <si>
    <t>M14158</t>
  </si>
  <si>
    <t>10223034280</t>
  </si>
  <si>
    <t>CHAVEZ SAAVEDRA SILVIA ROSARIO</t>
  </si>
  <si>
    <t>861-14596-1-1</t>
  </si>
  <si>
    <t>M14596-1</t>
  </si>
  <si>
    <t>227-456094</t>
  </si>
  <si>
    <t>M456094</t>
  </si>
  <si>
    <t>F132</t>
  </si>
  <si>
    <t>20502616201</t>
  </si>
  <si>
    <t>AUTOSERVICIOS UNTIVEROS S.A.C.</t>
  </si>
  <si>
    <t>303499925</t>
  </si>
  <si>
    <t>227-456079</t>
  </si>
  <si>
    <t>M456079</t>
  </si>
  <si>
    <t>303499923</t>
  </si>
  <si>
    <t>227-456236</t>
  </si>
  <si>
    <t>M456236</t>
  </si>
  <si>
    <t>10181236715</t>
  </si>
  <si>
    <t>AGUILAR CALVO ALFONSO BUENAVENTURA</t>
  </si>
  <si>
    <t>303505752</t>
  </si>
  <si>
    <t>813-40182</t>
  </si>
  <si>
    <t>M40182</t>
  </si>
  <si>
    <t>513-4714</t>
  </si>
  <si>
    <t>M4714</t>
  </si>
  <si>
    <t>846-33150</t>
  </si>
  <si>
    <t>M33150</t>
  </si>
  <si>
    <t>20603708823</t>
  </si>
  <si>
    <t>I.E. PNP "BACILIO RAMIREZ PEﾑA"</t>
  </si>
  <si>
    <t>182642103511242</t>
  </si>
  <si>
    <t>227-455766</t>
  </si>
  <si>
    <t>M455766</t>
  </si>
  <si>
    <t>813-40165</t>
  </si>
  <si>
    <t>M40165</t>
  </si>
  <si>
    <t>10469837713</t>
  </si>
  <si>
    <t>VASQUEZ MONTAﾑO JUSSARA LILIANA</t>
  </si>
  <si>
    <t>802-15446-2-2</t>
  </si>
  <si>
    <t>M15446-2</t>
  </si>
  <si>
    <t>820-14036</t>
  </si>
  <si>
    <t>M14036</t>
  </si>
  <si>
    <t>572-5972</t>
  </si>
  <si>
    <t>M5972</t>
  </si>
  <si>
    <t>870-16133-2-2</t>
  </si>
  <si>
    <t>M16133-2</t>
  </si>
  <si>
    <t>227-455668</t>
  </si>
  <si>
    <t>M455668</t>
  </si>
  <si>
    <t>227-455671</t>
  </si>
  <si>
    <t>M455671</t>
  </si>
  <si>
    <t>227-455704</t>
  </si>
  <si>
    <t>M455704</t>
  </si>
  <si>
    <t>852-14001-5-5</t>
  </si>
  <si>
    <t>M14001-5</t>
  </si>
  <si>
    <t>854-29047-1-1</t>
  </si>
  <si>
    <t>M29047-1</t>
  </si>
  <si>
    <t>20502794052</t>
  </si>
  <si>
    <t>GRANEL INDUSTRIAL S.A.C.</t>
  </si>
  <si>
    <t>506-4055</t>
  </si>
  <si>
    <t>M4055</t>
  </si>
  <si>
    <t>10800366726</t>
  </si>
  <si>
    <t>YAURI BARBOSA REBANIA</t>
  </si>
  <si>
    <t>552-3725</t>
  </si>
  <si>
    <t>M3725</t>
  </si>
  <si>
    <t>813-40041</t>
  </si>
  <si>
    <t>M40041</t>
  </si>
  <si>
    <t>10166571117</t>
  </si>
  <si>
    <t>CESPEDES CORTEZ HUGO ALEX</t>
  </si>
  <si>
    <t>802-15466</t>
  </si>
  <si>
    <t>M15466</t>
  </si>
  <si>
    <t>870-16157</t>
  </si>
  <si>
    <t>M16157</t>
  </si>
  <si>
    <t>10426471588</t>
  </si>
  <si>
    <t>BALBIN VILLAVERDE NESSI-YU</t>
  </si>
  <si>
    <t>856-29146</t>
  </si>
  <si>
    <t>M29146</t>
  </si>
  <si>
    <t>864-12103</t>
  </si>
  <si>
    <t>M12103</t>
  </si>
  <si>
    <t>836-28386</t>
  </si>
  <si>
    <t>M28386</t>
  </si>
  <si>
    <t>20606783753</t>
  </si>
  <si>
    <t>GRUPO INVERSIONES OROZCO SCRL.</t>
  </si>
  <si>
    <t>836-28489</t>
  </si>
  <si>
    <t>M28489</t>
  </si>
  <si>
    <t>10001906076</t>
  </si>
  <si>
    <t>RIOS DE HOYLE SELVA SOLEDAD</t>
  </si>
  <si>
    <t>832-18512-1-1</t>
  </si>
  <si>
    <t>M18512-1</t>
  </si>
  <si>
    <t>20613643452</t>
  </si>
  <si>
    <t>ORIHUELA REISE E.I.R.L.</t>
  </si>
  <si>
    <t>844-22656</t>
  </si>
  <si>
    <t>M22656</t>
  </si>
  <si>
    <t>896-5490</t>
  </si>
  <si>
    <t>M5490</t>
  </si>
  <si>
    <t>10164117273</t>
  </si>
  <si>
    <t>ORDINOLA ARAUJO ELSI ANTONIETA</t>
  </si>
  <si>
    <t>872-19740-10-10</t>
  </si>
  <si>
    <t>M19740-10</t>
  </si>
  <si>
    <t>872-19739-4-4</t>
  </si>
  <si>
    <t>M19739-4</t>
  </si>
  <si>
    <t>FPI2</t>
  </si>
  <si>
    <t>20603381697</t>
  </si>
  <si>
    <t>INVERSIONES URBANISTICAS OPERADORA S.A.</t>
  </si>
  <si>
    <t>227-455962</t>
  </si>
  <si>
    <t>M455962</t>
  </si>
  <si>
    <t>303174622</t>
  </si>
  <si>
    <t>227-455957</t>
  </si>
  <si>
    <t>M455957</t>
  </si>
  <si>
    <t>20111116025</t>
  </si>
  <si>
    <t>ELECTRONIC INTERNATIONAL SECURITY S.A.</t>
  </si>
  <si>
    <t>303174612</t>
  </si>
  <si>
    <t>836-28395</t>
  </si>
  <si>
    <t>M28395</t>
  </si>
  <si>
    <t>10769908400</t>
  </si>
  <si>
    <t>PACAYA MURAYARI LLENY LLANET</t>
  </si>
  <si>
    <t>822-16446</t>
  </si>
  <si>
    <t>M16446</t>
  </si>
  <si>
    <t>10706116562</t>
  </si>
  <si>
    <t>MURGA ROBLES MAYKI JORDY</t>
  </si>
  <si>
    <t>868-13053</t>
  </si>
  <si>
    <t>M13053</t>
  </si>
  <si>
    <t>825-26735</t>
  </si>
  <si>
    <t>M26735</t>
  </si>
  <si>
    <t>10445125895</t>
  </si>
  <si>
    <t>LIMAYMANTA YUPANQUI LYNN</t>
  </si>
  <si>
    <t>813-40082</t>
  </si>
  <si>
    <t>M40082</t>
  </si>
  <si>
    <t>817-18830</t>
  </si>
  <si>
    <t>M18830</t>
  </si>
  <si>
    <t>10410890271</t>
  </si>
  <si>
    <t>SENA JAIME JUSTO RAUL</t>
  </si>
  <si>
    <t>805-5387-2-2</t>
  </si>
  <si>
    <t>M5387-2</t>
  </si>
  <si>
    <t>20368504263</t>
  </si>
  <si>
    <t>ETUSERGE MAR Y SOL S.C.R.LTDA.</t>
  </si>
  <si>
    <t>848-26658</t>
  </si>
  <si>
    <t>M26658</t>
  </si>
  <si>
    <t>837-16739-1</t>
  </si>
  <si>
    <t>M16739</t>
  </si>
  <si>
    <t>836-28366-4-4</t>
  </si>
  <si>
    <t>M28366-4</t>
  </si>
  <si>
    <t>862-9204-10-10</t>
  </si>
  <si>
    <t>M9204-10</t>
  </si>
  <si>
    <t>824-31054-3-3</t>
  </si>
  <si>
    <t>M31054-3</t>
  </si>
  <si>
    <t>824-31063</t>
  </si>
  <si>
    <t>M31063</t>
  </si>
  <si>
    <t>20608944291</t>
  </si>
  <si>
    <t>SERVICIOS MULTIPLES FLORES S.R.L.</t>
  </si>
  <si>
    <t>806-26899</t>
  </si>
  <si>
    <t>M26899</t>
  </si>
  <si>
    <t>RECI</t>
  </si>
  <si>
    <t>20147799498</t>
  </si>
  <si>
    <t>MUNCIPALIDAD PROVINCIAL DE TARATA</t>
  </si>
  <si>
    <t>F803</t>
  </si>
  <si>
    <t>831-6527</t>
  </si>
  <si>
    <t>M6527</t>
  </si>
  <si>
    <t>10211352618</t>
  </si>
  <si>
    <t>CASTILLO CAﾑARI IRAIDA MILAGRO</t>
  </si>
  <si>
    <t>861-14611</t>
  </si>
  <si>
    <t>M14611</t>
  </si>
  <si>
    <t>10021736258</t>
  </si>
  <si>
    <t>CHOQUE AYQUE PEDRO PELAYO</t>
  </si>
  <si>
    <t>871-6242-7-7</t>
  </si>
  <si>
    <t>M6242-7</t>
  </si>
  <si>
    <t>F394</t>
  </si>
  <si>
    <t>845-22458</t>
  </si>
  <si>
    <t>M22458</t>
  </si>
  <si>
    <t>20610167251</t>
  </si>
  <si>
    <t>CORPORACION MARTINEZ CERON S.A.C.</t>
  </si>
  <si>
    <t>845-22455</t>
  </si>
  <si>
    <t>M22455</t>
  </si>
  <si>
    <t>227-456157-10-10</t>
  </si>
  <si>
    <t>M456157-10</t>
  </si>
  <si>
    <t>20566328161</t>
  </si>
  <si>
    <t>AGENCIA DE TURISMO REGIONAL SOCIEDAD ANONIMA CERRADA</t>
  </si>
  <si>
    <t>227-455953</t>
  </si>
  <si>
    <t>M455953</t>
  </si>
  <si>
    <t>303174617</t>
  </si>
  <si>
    <t>227-455961</t>
  </si>
  <si>
    <t>M455961</t>
  </si>
  <si>
    <t>303174621</t>
  </si>
  <si>
    <t>227-456189-11-11</t>
  </si>
  <si>
    <t>M456189-11</t>
  </si>
  <si>
    <t>FL74</t>
  </si>
  <si>
    <t>20503840121</t>
  </si>
  <si>
    <t>REPSOL COMERCIAL SAC</t>
  </si>
  <si>
    <t>863-3390</t>
  </si>
  <si>
    <t>M3390</t>
  </si>
  <si>
    <t>819-21170</t>
  </si>
  <si>
    <t>M21170</t>
  </si>
  <si>
    <t>848-26528</t>
  </si>
  <si>
    <t>M26528</t>
  </si>
  <si>
    <t>871-6236-1</t>
  </si>
  <si>
    <t>836-28417</t>
  </si>
  <si>
    <t>M28417</t>
  </si>
  <si>
    <t>10103703358</t>
  </si>
  <si>
    <t>BERNEDO PICON JORGE PATRICIO</t>
  </si>
  <si>
    <t>854-29097</t>
  </si>
  <si>
    <t>M29097</t>
  </si>
  <si>
    <t>864-12134</t>
  </si>
  <si>
    <t>826-18719</t>
  </si>
  <si>
    <t>M18719</t>
  </si>
  <si>
    <t>842-13547</t>
  </si>
  <si>
    <t>M13547</t>
  </si>
  <si>
    <t>824-30930</t>
  </si>
  <si>
    <t>M30930</t>
  </si>
  <si>
    <t>10404443211</t>
  </si>
  <si>
    <t>RIOS TAHUA VIVIANA ANAHI</t>
  </si>
  <si>
    <t>847-7943</t>
  </si>
  <si>
    <t>M7943</t>
  </si>
  <si>
    <t>S018</t>
  </si>
  <si>
    <t>839-12667-4-4</t>
  </si>
  <si>
    <t>M12667-4</t>
  </si>
  <si>
    <t>20284896506</t>
  </si>
  <si>
    <t>EMPRESA DE TRANSPORTES Y TURISMO RIOJA S.A.</t>
  </si>
  <si>
    <t>514-6362</t>
  </si>
  <si>
    <t>M6362</t>
  </si>
  <si>
    <t>20512279563</t>
  </si>
  <si>
    <t>AITO SERVICE S.A.C.</t>
  </si>
  <si>
    <t>826-18645-8-8</t>
  </si>
  <si>
    <t>M18645-8</t>
  </si>
  <si>
    <t>FFT3</t>
  </si>
  <si>
    <t>872-19728</t>
  </si>
  <si>
    <t>M19728</t>
  </si>
  <si>
    <t>20602589359</t>
  </si>
  <si>
    <t>ROMERO, CHAVESTA &amp; VALDIVIEZO S. CIVIL DE R. L.</t>
  </si>
  <si>
    <t>894-7646</t>
  </si>
  <si>
    <t>M7646</t>
  </si>
  <si>
    <t>870-16202</t>
  </si>
  <si>
    <t>M16202</t>
  </si>
  <si>
    <t>20226296388</t>
  </si>
  <si>
    <t>MUNICIPALIDAD DE CENTRO POBLADO SAN RAMON DE PANGOA</t>
  </si>
  <si>
    <t>834-12038-1</t>
  </si>
  <si>
    <t>806-26773-1-1</t>
  </si>
  <si>
    <t>M26773-1</t>
  </si>
  <si>
    <t>813-40039</t>
  </si>
  <si>
    <t>M40039</t>
  </si>
  <si>
    <t>20271779721</t>
  </si>
  <si>
    <t>EL SUPER S.A.C.</t>
  </si>
  <si>
    <t>868-13062</t>
  </si>
  <si>
    <t>M13062</t>
  </si>
  <si>
    <t>10720383395</t>
  </si>
  <si>
    <t>GONZALES LAGUNA YAMILET HILARI</t>
  </si>
  <si>
    <t>870-16176</t>
  </si>
  <si>
    <t>M16176</t>
  </si>
  <si>
    <t>836-28307-2-2</t>
  </si>
  <si>
    <t>M28307-2</t>
  </si>
  <si>
    <t>836-28400</t>
  </si>
  <si>
    <t>M28400</t>
  </si>
  <si>
    <t>10734492821</t>
  </si>
  <si>
    <t>CONDOR CORREA NELSON</t>
  </si>
  <si>
    <t>804-12081</t>
  </si>
  <si>
    <t>M12081</t>
  </si>
  <si>
    <t>227-455837-13-13</t>
  </si>
  <si>
    <t>M455837-13</t>
  </si>
  <si>
    <t>20611763663</t>
  </si>
  <si>
    <t>DISTRIBUCION E INVERSIONES ALEX E.I.R.L.</t>
  </si>
  <si>
    <t>801-30596-4-4</t>
  </si>
  <si>
    <t>M30596-4</t>
  </si>
  <si>
    <t>853-18507</t>
  </si>
  <si>
    <t>M18507</t>
  </si>
  <si>
    <t>20601148235</t>
  </si>
  <si>
    <t>GRUPO FLORES JUSTO S.A.C.</t>
  </si>
  <si>
    <t>819-21077-1-1</t>
  </si>
  <si>
    <t>M21077-1</t>
  </si>
  <si>
    <t>859-27210</t>
  </si>
  <si>
    <t>M27210</t>
  </si>
  <si>
    <t>10420682790</t>
  </si>
  <si>
    <t>ZULEN ZULEN ROSA IRENE</t>
  </si>
  <si>
    <t>856-29190-1-1</t>
  </si>
  <si>
    <t>M29190-1</t>
  </si>
  <si>
    <t>20613788698</t>
  </si>
  <si>
    <t>INVERSIONES Y REPRESENTACIONES FABIANA E.I.R.L.</t>
  </si>
  <si>
    <t>227-455979</t>
  </si>
  <si>
    <t>M455979</t>
  </si>
  <si>
    <t>20601595363</t>
  </si>
  <si>
    <t>HELP CONSULTING GROUP S.A.C.</t>
  </si>
  <si>
    <t>832-18526</t>
  </si>
  <si>
    <t>M18526</t>
  </si>
  <si>
    <t>20600512693</t>
  </si>
  <si>
    <t>TRANSERBEL E.I.R.L.</t>
  </si>
  <si>
    <t>823-6444</t>
  </si>
  <si>
    <t>M6444</t>
  </si>
  <si>
    <t>10157266735</t>
  </si>
  <si>
    <t>CABANILLAS ESPIRITU BERNARDO RAFAEL</t>
  </si>
  <si>
    <t>227-455938-4-4</t>
  </si>
  <si>
    <t>M455938-4</t>
  </si>
  <si>
    <t>897-6410</t>
  </si>
  <si>
    <t>M6410</t>
  </si>
  <si>
    <t>10052222791</t>
  </si>
  <si>
    <t>TORO PACAYA JANQUEZ</t>
  </si>
  <si>
    <t>802-15509</t>
  </si>
  <si>
    <t>M15509</t>
  </si>
  <si>
    <t>500-1365-3-3</t>
  </si>
  <si>
    <t>M1365-3</t>
  </si>
  <si>
    <t>832-18632</t>
  </si>
  <si>
    <t>M18632</t>
  </si>
  <si>
    <t>10450646267</t>
  </si>
  <si>
    <t>HUAMAN MONTOYA MILEY DE NORIZ</t>
  </si>
  <si>
    <t>812-27289-1</t>
  </si>
  <si>
    <t>M27289</t>
  </si>
  <si>
    <t>20603217161</t>
  </si>
  <si>
    <t>FARMACIA SEﾑOR DE QOYLLORITY E.I.R.L.</t>
  </si>
  <si>
    <t>227-455991-14-14</t>
  </si>
  <si>
    <t>M455991-14</t>
  </si>
  <si>
    <t>20614847515</t>
  </si>
  <si>
    <t>E.T. ELITE TOUR CLASS S.A.C.</t>
  </si>
  <si>
    <t>894-7661-6-6</t>
  </si>
  <si>
    <t>M7661-6</t>
  </si>
  <si>
    <t>839-12739</t>
  </si>
  <si>
    <t>M12739</t>
  </si>
  <si>
    <t>10425237689</t>
  </si>
  <si>
    <t>ESPINOZA ABANTO EDWARD</t>
  </si>
  <si>
    <t>227-455537-2-2</t>
  </si>
  <si>
    <t>M455537-2</t>
  </si>
  <si>
    <t>227-455777</t>
  </si>
  <si>
    <t>M455777</t>
  </si>
  <si>
    <t>303174522</t>
  </si>
  <si>
    <t>807-39083</t>
  </si>
  <si>
    <t>M39083</t>
  </si>
  <si>
    <t>851-21708-7-7</t>
  </si>
  <si>
    <t>M21708-7</t>
  </si>
  <si>
    <t>20615056481</t>
  </si>
  <si>
    <t>PUNO GASTRONﾓMICO S.R.L.</t>
  </si>
  <si>
    <t>849-12994-12-12</t>
  </si>
  <si>
    <t>M12994-12</t>
  </si>
  <si>
    <t>227-455654-2</t>
  </si>
  <si>
    <t>M455654</t>
  </si>
  <si>
    <t>227-455536-2-2</t>
  </si>
  <si>
    <t>M455536-2</t>
  </si>
  <si>
    <t>20548637059</t>
  </si>
  <si>
    <t>JMC LIMITED CONTRATISTAS GENERALES S.R.L.</t>
  </si>
  <si>
    <t>818-16113-1-1</t>
  </si>
  <si>
    <t>M16113-1</t>
  </si>
  <si>
    <t>20480592876</t>
  </si>
  <si>
    <t>EMPRESA DE TRANSPORTES TURISMO LUZ DE AMAZONAS S.R.L.</t>
  </si>
  <si>
    <t>872-19700-1-1</t>
  </si>
  <si>
    <t>M19700-1</t>
  </si>
  <si>
    <t>F85E</t>
  </si>
  <si>
    <t>227-456132</t>
  </si>
  <si>
    <t>M456132</t>
  </si>
  <si>
    <t>227-456142</t>
  </si>
  <si>
    <t>M456142</t>
  </si>
  <si>
    <t>860-14322</t>
  </si>
  <si>
    <t>M14322</t>
  </si>
  <si>
    <t>227-456296</t>
  </si>
  <si>
    <t>M456296</t>
  </si>
  <si>
    <t>820-14097</t>
  </si>
  <si>
    <t>M14097</t>
  </si>
  <si>
    <t>855-24688</t>
  </si>
  <si>
    <t>M24688</t>
  </si>
  <si>
    <t>855-24687</t>
  </si>
  <si>
    <t>M24687</t>
  </si>
  <si>
    <t>871-6224</t>
  </si>
  <si>
    <t>M6224</t>
  </si>
  <si>
    <t>10180349206</t>
  </si>
  <si>
    <t>NIEVES VALERIANO ANGELICA MARIA</t>
  </si>
  <si>
    <t>807-38964</t>
  </si>
  <si>
    <t>M38964</t>
  </si>
  <si>
    <t>20564244156</t>
  </si>
  <si>
    <t>AGENCIA DE VIAJES SEBASTIAN TOURS &amp; TRAVEL E.I.R.L.</t>
  </si>
  <si>
    <t>833-19889-6-6</t>
  </si>
  <si>
    <t>M19889-6</t>
  </si>
  <si>
    <t>20608569627</t>
  </si>
  <si>
    <t>REVELADOS HUANUCO DIGITAL EIRL</t>
  </si>
  <si>
    <t>850-18920</t>
  </si>
  <si>
    <t>M18920</t>
  </si>
  <si>
    <t>872-19705-1</t>
  </si>
  <si>
    <t>M19705</t>
  </si>
  <si>
    <t>10733398065</t>
  </si>
  <si>
    <t>ROSADO PACHECO SUSAN NAHALY</t>
  </si>
  <si>
    <t>835-16681</t>
  </si>
  <si>
    <t>10040359619</t>
  </si>
  <si>
    <t>AGUILAR ATAHUAMAN VDA DE MEDROA CLOTILDE PAULA</t>
  </si>
  <si>
    <t>850-18895</t>
  </si>
  <si>
    <t>M18895</t>
  </si>
  <si>
    <t>10475052825</t>
  </si>
  <si>
    <t>CAMACHO LUPU GLORIA ELOISA</t>
  </si>
  <si>
    <t>870-16122</t>
  </si>
  <si>
    <t>M16122</t>
  </si>
  <si>
    <t>854-29024</t>
  </si>
  <si>
    <t>M29024</t>
  </si>
  <si>
    <t>20604915661</t>
  </si>
  <si>
    <t>GRUPO HORIZONTE EDUCA PERU S.A.C.</t>
  </si>
  <si>
    <t>817-18795</t>
  </si>
  <si>
    <t>M18795</t>
  </si>
  <si>
    <t>227-456279-31-31</t>
  </si>
  <si>
    <t>M456279-31</t>
  </si>
  <si>
    <t>FMI1</t>
  </si>
  <si>
    <t>869-9238</t>
  </si>
  <si>
    <t>M9238</t>
  </si>
  <si>
    <t>20207277992</t>
  </si>
  <si>
    <t>MUNICIPALIDAD DISTRITAL DE CHUMUCH</t>
  </si>
  <si>
    <t>837-16752-1</t>
  </si>
  <si>
    <t>M16752</t>
  </si>
  <si>
    <t>10403364172</t>
  </si>
  <si>
    <t>MARIA ARACELI VEGA DELGADO</t>
  </si>
  <si>
    <t>872-19744-3-3</t>
  </si>
  <si>
    <t>M19744-3</t>
  </si>
  <si>
    <t>20525608027</t>
  </si>
  <si>
    <t>INVERSIONES DONOSTIA SOCIEDAD COMERCIAL DE RESPONSABILIDAD L</t>
  </si>
  <si>
    <t>227-456030</t>
  </si>
  <si>
    <t>M456030</t>
  </si>
  <si>
    <t>20137729751</t>
  </si>
  <si>
    <t>HOSPITAL NACIONAL DOCENTE MADRE NIﾑO SAN BARTOLOME</t>
  </si>
  <si>
    <t>303174631</t>
  </si>
  <si>
    <t>886-10081</t>
  </si>
  <si>
    <t>M10081</t>
  </si>
  <si>
    <t>10753800633</t>
  </si>
  <si>
    <t>ATAUCUSI TINCO CLINTHON</t>
  </si>
  <si>
    <t>227-456014</t>
  </si>
  <si>
    <t>M456014</t>
  </si>
  <si>
    <t>20601709652</t>
  </si>
  <si>
    <t>PERU MEDIA SECURITY S.A.C.</t>
  </si>
  <si>
    <t>303174641</t>
  </si>
  <si>
    <t>838-10417-2-2</t>
  </si>
  <si>
    <t>M10417-2</t>
  </si>
  <si>
    <t>20567183468</t>
  </si>
  <si>
    <t xml:space="preserve">MULTIVENTAS SAYLENI E.I.R.L.            </t>
  </si>
  <si>
    <t>227-456534</t>
  </si>
  <si>
    <t>M456534</t>
  </si>
  <si>
    <t>818-16292-2-2</t>
  </si>
  <si>
    <t>M16292-2</t>
  </si>
  <si>
    <t>20480370113</t>
  </si>
  <si>
    <t>EMPRESA DE TRANSPORTES "CIELO AZUL" SOCIEDAD COMERCIAL DE RE</t>
  </si>
  <si>
    <t>838-10418</t>
  </si>
  <si>
    <t>M10418</t>
  </si>
  <si>
    <t>883-5616</t>
  </si>
  <si>
    <t>M5616</t>
  </si>
  <si>
    <t>10404820449</t>
  </si>
  <si>
    <t>SOTOMAYOR VARGAS EDWIN</t>
  </si>
  <si>
    <t>227-455991-16-16</t>
  </si>
  <si>
    <t>M455991-16</t>
  </si>
  <si>
    <t>227-455999</t>
  </si>
  <si>
    <t>M455999</t>
  </si>
  <si>
    <t>303174635</t>
  </si>
  <si>
    <t>227-456000</t>
  </si>
  <si>
    <t>M456000</t>
  </si>
  <si>
    <t>303174636</t>
  </si>
  <si>
    <t>809-11257</t>
  </si>
  <si>
    <t>M11257</t>
  </si>
  <si>
    <t>227-456068-8-8</t>
  </si>
  <si>
    <t>M456068-8</t>
  </si>
  <si>
    <t>20601986028</t>
  </si>
  <si>
    <t>SUCHICHE S.A.C.</t>
  </si>
  <si>
    <t>227-456309-6-6</t>
  </si>
  <si>
    <t>M456309-6</t>
  </si>
  <si>
    <t>835-16748-15-15</t>
  </si>
  <si>
    <t>M16748-15</t>
  </si>
  <si>
    <t>865-11950</t>
  </si>
  <si>
    <t>M11950</t>
  </si>
  <si>
    <t>889-12660-7-7</t>
  </si>
  <si>
    <t>M12660-7</t>
  </si>
  <si>
    <t>227-455629</t>
  </si>
  <si>
    <t>M455629</t>
  </si>
  <si>
    <t>S118</t>
  </si>
  <si>
    <t>840-18025</t>
  </si>
  <si>
    <t>M18025</t>
  </si>
  <si>
    <t>839-12688</t>
  </si>
  <si>
    <t>M12688</t>
  </si>
  <si>
    <t>20162275012</t>
  </si>
  <si>
    <t>E.P.S. MOYOBAMBA S.A.</t>
  </si>
  <si>
    <t>805-5357</t>
  </si>
  <si>
    <t>M5357</t>
  </si>
  <si>
    <t>825-26696</t>
  </si>
  <si>
    <t>M26696</t>
  </si>
  <si>
    <t>851-21748</t>
  </si>
  <si>
    <t>M21748</t>
  </si>
  <si>
    <t>20448194575</t>
  </si>
  <si>
    <t>UNIDAD DE GESTION ADMINISTRATIVA DE SERVICIOS DE SANEAMIENTO</t>
  </si>
  <si>
    <t>837-16772-1</t>
  </si>
  <si>
    <t>M16772</t>
  </si>
  <si>
    <t>10058616031</t>
  </si>
  <si>
    <t>AYARZA CAMIﾑAS TANIA LUZ</t>
  </si>
  <si>
    <t>837-16783-1</t>
  </si>
  <si>
    <t>M16783</t>
  </si>
  <si>
    <t>821-12781-1-1</t>
  </si>
  <si>
    <t>M12781-1</t>
  </si>
  <si>
    <t>20609972841</t>
  </si>
  <si>
    <t>SIXTO SERVICIOS &amp; PROYECTOS E.I.R.L</t>
  </si>
  <si>
    <t>807-39225-5-5</t>
  </si>
  <si>
    <t>M39225-5</t>
  </si>
  <si>
    <t>855-24776</t>
  </si>
  <si>
    <t>M24776</t>
  </si>
  <si>
    <t>860-14251</t>
  </si>
  <si>
    <t>M14251</t>
  </si>
  <si>
    <t>836-28298-2-2</t>
  </si>
  <si>
    <t>M28298-2</t>
  </si>
  <si>
    <t>825-26644</t>
  </si>
  <si>
    <t>M26644</t>
  </si>
  <si>
    <t>807-38929</t>
  </si>
  <si>
    <t>M38929</t>
  </si>
  <si>
    <t>10240057161</t>
  </si>
  <si>
    <t>CABRERA CASTILLA BEVERLY KATHLEM</t>
  </si>
  <si>
    <t>856-29085</t>
  </si>
  <si>
    <t>M29085</t>
  </si>
  <si>
    <t>824-30933</t>
  </si>
  <si>
    <t>M30933</t>
  </si>
  <si>
    <t>10444536158</t>
  </si>
  <si>
    <t xml:space="preserve"> SANCHEZ VELASQUEZ ROSA MARIA</t>
  </si>
  <si>
    <t>523-1608</t>
  </si>
  <si>
    <t>M1608</t>
  </si>
  <si>
    <t>20549478795</t>
  </si>
  <si>
    <t>SERVICIOS COMERCIAL M &amp; L CURRIER E.I.R.L.</t>
  </si>
  <si>
    <t>833-20012</t>
  </si>
  <si>
    <t>M20012</t>
  </si>
  <si>
    <t>857-14009</t>
  </si>
  <si>
    <t>M14009</t>
  </si>
  <si>
    <t>892-7083-1-1</t>
  </si>
  <si>
    <t>M7083-1</t>
  </si>
  <si>
    <t>F315</t>
  </si>
  <si>
    <t>804-12118</t>
  </si>
  <si>
    <t>M12118</t>
  </si>
  <si>
    <t>10719742543</t>
  </si>
  <si>
    <t>JORGE HUANCA, FIORELLA MILAGROS</t>
  </si>
  <si>
    <t>182641602926044</t>
  </si>
  <si>
    <t>554-2450</t>
  </si>
  <si>
    <t>M2450</t>
  </si>
  <si>
    <t>S780</t>
  </si>
  <si>
    <t>816-19601</t>
  </si>
  <si>
    <t>M19601</t>
  </si>
  <si>
    <t>500-1365-4-4</t>
  </si>
  <si>
    <t>M1365-4</t>
  </si>
  <si>
    <t>F255</t>
  </si>
  <si>
    <t>227-456279-18-18</t>
  </si>
  <si>
    <t>M456279-18</t>
  </si>
  <si>
    <t>801-30740-2-2</t>
  </si>
  <si>
    <t>M30740-2</t>
  </si>
  <si>
    <t>555-2782</t>
  </si>
  <si>
    <t>857-14014</t>
  </si>
  <si>
    <t>M14014</t>
  </si>
  <si>
    <t>10197042945</t>
  </si>
  <si>
    <t>ROJAS RAMOS CELSO ORESTES</t>
  </si>
  <si>
    <t>835-16770</t>
  </si>
  <si>
    <t>10476504941</t>
  </si>
  <si>
    <t>ROSAS CRUZ GERSON GERARDO</t>
  </si>
  <si>
    <t>227-455536-1-1</t>
  </si>
  <si>
    <t>M455536-1</t>
  </si>
  <si>
    <t>845-22419-1</t>
  </si>
  <si>
    <t>M22419</t>
  </si>
  <si>
    <t>845-22342-1-1</t>
  </si>
  <si>
    <t>M22342-1</t>
  </si>
  <si>
    <t>20609081521</t>
  </si>
  <si>
    <t>EMPRESA DE TRANSPORTES UNIDAS SUR CHICO NASCA S.A.</t>
  </si>
  <si>
    <t>526-6423</t>
  </si>
  <si>
    <t>M6423</t>
  </si>
  <si>
    <t>227-456283-9-9</t>
  </si>
  <si>
    <t>M456283-9</t>
  </si>
  <si>
    <t>20509138053</t>
  </si>
  <si>
    <t>GREEN AIRPORT S.A.</t>
  </si>
  <si>
    <t>865-11942</t>
  </si>
  <si>
    <t>M11942</t>
  </si>
  <si>
    <t>10719300630</t>
  </si>
  <si>
    <t>ABAD CAMIZAN ANDREA ELIZABETH</t>
  </si>
  <si>
    <t>801-30561-13-13</t>
  </si>
  <si>
    <t>M30561-13</t>
  </si>
  <si>
    <t>20609461625</t>
  </si>
  <si>
    <t>PARAMOS GRILL &amp; COFFEE S.A.C.</t>
  </si>
  <si>
    <t>227-455793</t>
  </si>
  <si>
    <t>M455793</t>
  </si>
  <si>
    <t>303174527</t>
  </si>
  <si>
    <t>227-455819</t>
  </si>
  <si>
    <t>M455819</t>
  </si>
  <si>
    <t>303174556</t>
  </si>
  <si>
    <t>826-18621</t>
  </si>
  <si>
    <t>886-10090</t>
  </si>
  <si>
    <t>M10090</t>
  </si>
  <si>
    <t>182643000916709</t>
  </si>
  <si>
    <t>811-20782-1</t>
  </si>
  <si>
    <t>M20782</t>
  </si>
  <si>
    <t>869-9176</t>
  </si>
  <si>
    <t>M9176</t>
  </si>
  <si>
    <t>10267284518</t>
  </si>
  <si>
    <t>VILLEGAS REVILLA CARLOS ADRIAN</t>
  </si>
  <si>
    <t>855-24769</t>
  </si>
  <si>
    <t>M24769</t>
  </si>
  <si>
    <t>20191949499</t>
  </si>
  <si>
    <t>MUNICIPALIDAD DISTRITAL DE CATILLUC</t>
  </si>
  <si>
    <t>837-16650-1</t>
  </si>
  <si>
    <t>20601443377</t>
  </si>
  <si>
    <t>SERVIBEL MULTISERVICIOS SAN MARTIN SRL</t>
  </si>
  <si>
    <t>806-26870</t>
  </si>
  <si>
    <t>M26870</t>
  </si>
  <si>
    <t>10469727161</t>
  </si>
  <si>
    <t>MAMANI FLORES KORINA UVALDINA</t>
  </si>
  <si>
    <t>854-29089</t>
  </si>
  <si>
    <t>M29089</t>
  </si>
  <si>
    <t>840-17893-3-3</t>
  </si>
  <si>
    <t>M17893-3</t>
  </si>
  <si>
    <t>855-24699</t>
  </si>
  <si>
    <t>M24699</t>
  </si>
  <si>
    <t>20191575718</t>
  </si>
  <si>
    <t>MUNICIPALIDAD DISTRITAL DE LLACANORA</t>
  </si>
  <si>
    <t>887-11575</t>
  </si>
  <si>
    <t>M11575</t>
  </si>
  <si>
    <t>20100195322</t>
  </si>
  <si>
    <t>VIGILANCIA Y SEGURIDAD ORGANIZADA S.A.C.</t>
  </si>
  <si>
    <t>182640903434347</t>
  </si>
  <si>
    <t>855-24703</t>
  </si>
  <si>
    <t>M24703</t>
  </si>
  <si>
    <t>10464486521</t>
  </si>
  <si>
    <t>ALVARADO ATALAYA YUNIOR</t>
  </si>
  <si>
    <t>810-8983</t>
  </si>
  <si>
    <t>M8983</t>
  </si>
  <si>
    <t>10442390113</t>
  </si>
  <si>
    <t>HUMPIRE CHATA NILSON FERNANDO</t>
  </si>
  <si>
    <t>801-30714</t>
  </si>
  <si>
    <t>M30714</t>
  </si>
  <si>
    <t>20221840675</t>
  </si>
  <si>
    <t>MUNICIPALIDAD DISTRITAL DE MADRIGAL</t>
  </si>
  <si>
    <t>839-12749</t>
  </si>
  <si>
    <t>M12749</t>
  </si>
  <si>
    <t>10414398117</t>
  </si>
  <si>
    <t>VASQUEZ GONZALEZ OSCAR</t>
  </si>
  <si>
    <t>824-31054-1-1</t>
  </si>
  <si>
    <t>M31054-1</t>
  </si>
  <si>
    <t>20512442901</t>
  </si>
  <si>
    <t>AGRONEL PERU E.I.R.L.</t>
  </si>
  <si>
    <t>835-16719</t>
  </si>
  <si>
    <t>M16719</t>
  </si>
  <si>
    <t>10404271879</t>
  </si>
  <si>
    <t>CHACON CARBAJAL GILBERTO</t>
  </si>
  <si>
    <t>833-19942-10</t>
  </si>
  <si>
    <t>M19942-10</t>
  </si>
  <si>
    <t>20613051415</t>
  </si>
  <si>
    <t>CORPORACION MUNDO GOURMET LA FOGATA E.I.R.L.</t>
  </si>
  <si>
    <t>816-19593</t>
  </si>
  <si>
    <t>M19593</t>
  </si>
  <si>
    <t>20207278298</t>
  </si>
  <si>
    <t>MUNICIPALIDAD DISTRITAL DE HUALGAYOC</t>
  </si>
  <si>
    <t>835-16766</t>
  </si>
  <si>
    <t>M16766</t>
  </si>
  <si>
    <t>10040734339</t>
  </si>
  <si>
    <t>VERASTEGUI ESPINOZA AMADEO GENARO</t>
  </si>
  <si>
    <t>802-15416</t>
  </si>
  <si>
    <t>M15416</t>
  </si>
  <si>
    <t>10475019712</t>
  </si>
  <si>
    <t>HUAMAN DAVALOS ALCIDES ESEQUIEL</t>
  </si>
  <si>
    <t>588-5149</t>
  </si>
  <si>
    <t>M5149</t>
  </si>
  <si>
    <t>859-27222-7-7</t>
  </si>
  <si>
    <t>M27222-7</t>
  </si>
  <si>
    <t>865-12039</t>
  </si>
  <si>
    <t>M12039</t>
  </si>
  <si>
    <t>809-11364-1-1</t>
  </si>
  <si>
    <t>M11364-1</t>
  </si>
  <si>
    <t>20490022466</t>
  </si>
  <si>
    <t>SERVICIOS INTEGRALES MASA S.A.C.</t>
  </si>
  <si>
    <t>894-7663</t>
  </si>
  <si>
    <t>M7663</t>
  </si>
  <si>
    <t>0005</t>
  </si>
  <si>
    <t>819-21101</t>
  </si>
  <si>
    <t>M21101</t>
  </si>
  <si>
    <t>823-6464-4-4</t>
  </si>
  <si>
    <t>M6464-4</t>
  </si>
  <si>
    <t>20571546915</t>
  </si>
  <si>
    <t>LIBRERIA RAMIREZ MAZU E.I.R.L.</t>
  </si>
  <si>
    <t>227-456498-2</t>
  </si>
  <si>
    <t>M456498</t>
  </si>
  <si>
    <t>848-26552</t>
  </si>
  <si>
    <t>M26552</t>
  </si>
  <si>
    <t>10425616451</t>
  </si>
  <si>
    <t>CISNEROS ABAD REGIN DEL CARMEN</t>
  </si>
  <si>
    <t>872-19727</t>
  </si>
  <si>
    <t>M19727</t>
  </si>
  <si>
    <t>834-12039-1</t>
  </si>
  <si>
    <t>227-456248</t>
  </si>
  <si>
    <t>M456248</t>
  </si>
  <si>
    <t>F022</t>
  </si>
  <si>
    <t>303499985</t>
  </si>
  <si>
    <t>227-456074</t>
  </si>
  <si>
    <t>M456074</t>
  </si>
  <si>
    <t>20507468102</t>
  </si>
  <si>
    <t>DIEBOLD NIXDORF PERU S.R.L.</t>
  </si>
  <si>
    <t>303499943</t>
  </si>
  <si>
    <t>856-29222</t>
  </si>
  <si>
    <t>RCBO</t>
  </si>
  <si>
    <t>20186443391</t>
  </si>
  <si>
    <t>MUNICIPALIDAD DISTRITAL DE MORO</t>
  </si>
  <si>
    <t>841-14128-3-3</t>
  </si>
  <si>
    <t>M14128-3</t>
  </si>
  <si>
    <t>20611475145</t>
  </si>
  <si>
    <t>INVERSIONES M&amp;N.33 E.I.R.L.</t>
  </si>
  <si>
    <t>227-456244</t>
  </si>
  <si>
    <t>M456244</t>
  </si>
  <si>
    <t>303499983</t>
  </si>
  <si>
    <t>227-456279-25-25</t>
  </si>
  <si>
    <t>M456279-25</t>
  </si>
  <si>
    <t>227-456279-24-24</t>
  </si>
  <si>
    <t>M456279-24</t>
  </si>
  <si>
    <t>839-12730</t>
  </si>
  <si>
    <t>20450124177</t>
  </si>
  <si>
    <t>EMPRESA PRESTADORA DE SERVICIOS RIOJA SOCIEDAD ANﾓNIMA - EPS</t>
  </si>
  <si>
    <t>854-29196</t>
  </si>
  <si>
    <t>M29196</t>
  </si>
  <si>
    <t>10462758231</t>
  </si>
  <si>
    <t>CORREA CRUZ ROSA FIORELA</t>
  </si>
  <si>
    <t>814-15226</t>
  </si>
  <si>
    <t>M15226</t>
  </si>
  <si>
    <t>804-12152</t>
  </si>
  <si>
    <t>M12152</t>
  </si>
  <si>
    <t>812-27397-4-4</t>
  </si>
  <si>
    <t>M27397-4</t>
  </si>
  <si>
    <t>854-29081</t>
  </si>
  <si>
    <t>M29081</t>
  </si>
  <si>
    <t>846-33128</t>
  </si>
  <si>
    <t>M33128</t>
  </si>
  <si>
    <t>818-16213</t>
  </si>
  <si>
    <t>852-14054</t>
  </si>
  <si>
    <t>M14054</t>
  </si>
  <si>
    <t>871-6247</t>
  </si>
  <si>
    <t>M6247</t>
  </si>
  <si>
    <t>828-19343</t>
  </si>
  <si>
    <t>M19343</t>
  </si>
  <si>
    <t>10454421294</t>
  </si>
  <si>
    <t>AROTOMA REQUENA YENNY YOLANDA</t>
  </si>
  <si>
    <t>818-16262</t>
  </si>
  <si>
    <t>M16262</t>
  </si>
  <si>
    <t>20612267457</t>
  </si>
  <si>
    <t>NEGOCIOS Y SERVICIOS BECERRA E.I.R.L.</t>
  </si>
  <si>
    <t>856-29261</t>
  </si>
  <si>
    <t>M29261</t>
  </si>
  <si>
    <t>851-21763-5-5</t>
  </si>
  <si>
    <t>M21763-5</t>
  </si>
  <si>
    <t>227-456506</t>
  </si>
  <si>
    <t>M456506</t>
  </si>
  <si>
    <t>838-10398</t>
  </si>
  <si>
    <t>M10398</t>
  </si>
  <si>
    <t>227-456108-4-4</t>
  </si>
  <si>
    <t>M456108-4</t>
  </si>
  <si>
    <t>20522984150</t>
  </si>
  <si>
    <t>OFINEGOCIOS S.R.L.</t>
  </si>
  <si>
    <t>821-12754</t>
  </si>
  <si>
    <t>M12754</t>
  </si>
  <si>
    <t>811-20906</t>
  </si>
  <si>
    <t>M20906</t>
  </si>
  <si>
    <t>10411561831</t>
  </si>
  <si>
    <t>CUTIPA CAMPANA DIANA</t>
  </si>
  <si>
    <t>856-29126-7-7</t>
  </si>
  <si>
    <t>M29126-7</t>
  </si>
  <si>
    <t>846-33090</t>
  </si>
  <si>
    <t>M33090</t>
  </si>
  <si>
    <t>227-456098-3-3</t>
  </si>
  <si>
    <t>M456098-3</t>
  </si>
  <si>
    <t>227-455936</t>
  </si>
  <si>
    <t>M455936</t>
  </si>
  <si>
    <t>303174601</t>
  </si>
  <si>
    <t>227-455618-2-2</t>
  </si>
  <si>
    <t>M455618-2</t>
  </si>
  <si>
    <t>227-455609</t>
  </si>
  <si>
    <t>M455609</t>
  </si>
  <si>
    <t>227-455614</t>
  </si>
  <si>
    <t>M455614</t>
  </si>
  <si>
    <t>227-455584</t>
  </si>
  <si>
    <t>M455584</t>
  </si>
  <si>
    <t>227-455591</t>
  </si>
  <si>
    <t>M455591</t>
  </si>
  <si>
    <t>844-22815</t>
  </si>
  <si>
    <t>M22815</t>
  </si>
  <si>
    <t>0301</t>
  </si>
  <si>
    <t>825-26701-6-6</t>
  </si>
  <si>
    <t>M26701-6</t>
  </si>
  <si>
    <t>0006</t>
  </si>
  <si>
    <t>844-22837-4-4</t>
  </si>
  <si>
    <t>M22837-4</t>
  </si>
  <si>
    <t>838-10372</t>
  </si>
  <si>
    <t>M10372</t>
  </si>
  <si>
    <t>20531382766</t>
  </si>
  <si>
    <t>INVERSIONES SELVA S.A.C</t>
  </si>
  <si>
    <t>826-18620</t>
  </si>
  <si>
    <t>M18620</t>
  </si>
  <si>
    <t>835-16696</t>
  </si>
  <si>
    <t>10448847565</t>
  </si>
  <si>
    <t>PANDURO AYRA KETTY VICKY</t>
  </si>
  <si>
    <t>835-16697</t>
  </si>
  <si>
    <t>10440843391</t>
  </si>
  <si>
    <t>SALAS ESPINOZA GISELLA MELIZA</t>
  </si>
  <si>
    <t>818-16118-2-2</t>
  </si>
  <si>
    <t>M16118-2</t>
  </si>
  <si>
    <t>20545185360</t>
  </si>
  <si>
    <t>TAJIMAT PLAZA HOTEL E.I.R.L.</t>
  </si>
  <si>
    <t>870-16086</t>
  </si>
  <si>
    <t>M16086</t>
  </si>
  <si>
    <t>836-28397</t>
  </si>
  <si>
    <t>M28397</t>
  </si>
  <si>
    <t>10447256130</t>
  </si>
  <si>
    <t>VARGAS RAMIREZ MARITZA ISABEL</t>
  </si>
  <si>
    <t>870-16145</t>
  </si>
  <si>
    <t>M16145</t>
  </si>
  <si>
    <t>836-28381</t>
  </si>
  <si>
    <t>M28381</t>
  </si>
  <si>
    <t>10001263515</t>
  </si>
  <si>
    <t>FLORES MORI ELISEO</t>
  </si>
  <si>
    <t>868-13065</t>
  </si>
  <si>
    <t>M13065</t>
  </si>
  <si>
    <t>10417653762</t>
  </si>
  <si>
    <t>TARAZONA AGUIRRE WILLIAM JELLEFERSON</t>
  </si>
  <si>
    <t>837-16782-1</t>
  </si>
  <si>
    <t>M16782</t>
  </si>
  <si>
    <t>840-17988</t>
  </si>
  <si>
    <t>M17988</t>
  </si>
  <si>
    <t>10009480302</t>
  </si>
  <si>
    <t>RAMIREZ SANCHEZ KATIA</t>
  </si>
  <si>
    <t>834-12062-1</t>
  </si>
  <si>
    <t>M12062</t>
  </si>
  <si>
    <t>10230209885</t>
  </si>
  <si>
    <t>PINEDO SAAVEDRA MERCI</t>
  </si>
  <si>
    <t>860-14288</t>
  </si>
  <si>
    <t>M14288</t>
  </si>
  <si>
    <t>839-12674</t>
  </si>
  <si>
    <t>M12674</t>
  </si>
  <si>
    <t>10482703670</t>
  </si>
  <si>
    <t>TINEO MENDOZA DEYSI MIRIAN</t>
  </si>
  <si>
    <t>860-14280</t>
  </si>
  <si>
    <t>M14280</t>
  </si>
  <si>
    <t>872-19739-9-9</t>
  </si>
  <si>
    <t>M19739-9</t>
  </si>
  <si>
    <t>F501</t>
  </si>
  <si>
    <t>815-11140-1</t>
  </si>
  <si>
    <t>M11140</t>
  </si>
  <si>
    <t>10334215020</t>
  </si>
  <si>
    <t>CAVENERO MORI MIRIAN ENITH</t>
  </si>
  <si>
    <t>809-11334</t>
  </si>
  <si>
    <t>M11334</t>
  </si>
  <si>
    <t>10434710877</t>
  </si>
  <si>
    <t>HEBERD RODAS VELASQUE</t>
  </si>
  <si>
    <t>227-455989</t>
  </si>
  <si>
    <t>M455989</t>
  </si>
  <si>
    <t>885-3804-1-1</t>
  </si>
  <si>
    <t>M3804-1</t>
  </si>
  <si>
    <t>822-16524</t>
  </si>
  <si>
    <t>M16524</t>
  </si>
  <si>
    <t>810-8972</t>
  </si>
  <si>
    <t>M8972</t>
  </si>
  <si>
    <t>816-19595</t>
  </si>
  <si>
    <t>M19595</t>
  </si>
  <si>
    <t>837-16643-1</t>
  </si>
  <si>
    <t>M16643</t>
  </si>
  <si>
    <t>813-40245</t>
  </si>
  <si>
    <t>M40245</t>
  </si>
  <si>
    <t>856-29220</t>
  </si>
  <si>
    <t>20186203918</t>
  </si>
  <si>
    <t>MUNICIPALIDAD DISTRITAL DE YAUTAN</t>
  </si>
  <si>
    <t>856-29219</t>
  </si>
  <si>
    <t>M29219</t>
  </si>
  <si>
    <t>824-31170</t>
  </si>
  <si>
    <t>M31170</t>
  </si>
  <si>
    <t>20602789471</t>
  </si>
  <si>
    <t>INVERSIONES TRANSPORTES TURISMO SAN LUIS S.R.L</t>
  </si>
  <si>
    <t>227-456221</t>
  </si>
  <si>
    <t>M456221</t>
  </si>
  <si>
    <t>20614930889</t>
  </si>
  <si>
    <t>CONSORCIO SUPERVISOR AGENCIA 2</t>
  </si>
  <si>
    <t>806-26950</t>
  </si>
  <si>
    <t>M26950</t>
  </si>
  <si>
    <t>848-26603</t>
  </si>
  <si>
    <t>M26603</t>
  </si>
  <si>
    <t>F391</t>
  </si>
  <si>
    <t>802-15460</t>
  </si>
  <si>
    <t>M15460</t>
  </si>
  <si>
    <t>227-456189-3-3</t>
  </si>
  <si>
    <t>M456189-3</t>
  </si>
  <si>
    <t>227-456189-4-4</t>
  </si>
  <si>
    <t>M456189-4</t>
  </si>
  <si>
    <t>227-456294</t>
  </si>
  <si>
    <t>M456294</t>
  </si>
  <si>
    <t>20609226804</t>
  </si>
  <si>
    <t>INDUSTRIAS JAZMAR S.A.C.</t>
  </si>
  <si>
    <t>227-456353-3-3</t>
  </si>
  <si>
    <t>M456353-3</t>
  </si>
  <si>
    <t>F062</t>
  </si>
  <si>
    <t>20609699982</t>
  </si>
  <si>
    <t>TERRANOVA TRADING S.A.C.</t>
  </si>
  <si>
    <t>814-15292</t>
  </si>
  <si>
    <t>M15292</t>
  </si>
  <si>
    <t>842-13555</t>
  </si>
  <si>
    <t>M13555</t>
  </si>
  <si>
    <t>841-14128-7-7</t>
  </si>
  <si>
    <t>M14128-7</t>
  </si>
  <si>
    <t>20613352261</t>
  </si>
  <si>
    <t>IMPASTO BAKERY E.I.R.L.</t>
  </si>
  <si>
    <t>887-11558</t>
  </si>
  <si>
    <t>M11558</t>
  </si>
  <si>
    <t>20558243717</t>
  </si>
  <si>
    <t>INGENIERIA PREVENTIVA SOLUCION S.A.C.- INGPREVENSO S.A.C.</t>
  </si>
  <si>
    <t>182640901401397</t>
  </si>
  <si>
    <t>839-12640-3-3</t>
  </si>
  <si>
    <t>M12640-3</t>
  </si>
  <si>
    <t>20600127994</t>
  </si>
  <si>
    <t>PRESTADORA DE SERVICIOS TURISTICOS SELVA</t>
  </si>
  <si>
    <t>889-12657-11-11</t>
  </si>
  <si>
    <t>M12657-11</t>
  </si>
  <si>
    <t>887-11572</t>
  </si>
  <si>
    <t>M11572</t>
  </si>
  <si>
    <t>182640903423238</t>
  </si>
  <si>
    <t>227-455605</t>
  </si>
  <si>
    <t>M455605</t>
  </si>
  <si>
    <t>888-12891</t>
  </si>
  <si>
    <t>M12891</t>
  </si>
  <si>
    <t>20601523028</t>
  </si>
  <si>
    <t>CORPORACION ANTEZANA S.A.C.</t>
  </si>
  <si>
    <t>182641301907696</t>
  </si>
  <si>
    <t>853-18452-4-4</t>
  </si>
  <si>
    <t>M18452-4</t>
  </si>
  <si>
    <t>20448194061</t>
  </si>
  <si>
    <t>SELVA SUR TAMBOPATA S.R.L.</t>
  </si>
  <si>
    <t>856-29058-5-5</t>
  </si>
  <si>
    <t>M29058-5</t>
  </si>
  <si>
    <t>857-13874</t>
  </si>
  <si>
    <t>M13874</t>
  </si>
  <si>
    <t>182640802886229</t>
  </si>
  <si>
    <t>857-13873</t>
  </si>
  <si>
    <t>M13873</t>
  </si>
  <si>
    <t>840-17979</t>
  </si>
  <si>
    <t>M17979</t>
  </si>
  <si>
    <t>FAA1</t>
  </si>
  <si>
    <t>10700615249</t>
  </si>
  <si>
    <t>HIDALGO SALDAﾑA KATIA</t>
  </si>
  <si>
    <t>840-17992</t>
  </si>
  <si>
    <t>M17992</t>
  </si>
  <si>
    <t>10422029139</t>
  </si>
  <si>
    <t>VARGAS FABIﾁN CARMEN ROSA</t>
  </si>
  <si>
    <t>857-13918</t>
  </si>
  <si>
    <t>M13918</t>
  </si>
  <si>
    <t>20219792876</t>
  </si>
  <si>
    <t>MUNICIPALIDAD DISTRITAL DE SANAGORAN</t>
  </si>
  <si>
    <t>518-2781</t>
  </si>
  <si>
    <t>852-14002-4-4</t>
  </si>
  <si>
    <t>M14002-4</t>
  </si>
  <si>
    <t>20364314231</t>
  </si>
  <si>
    <t>EMPRESA DE TRANSPORTES MELGARINO S R L</t>
  </si>
  <si>
    <t>828-19363</t>
  </si>
  <si>
    <t>M19363</t>
  </si>
  <si>
    <t>819-21040-1-1</t>
  </si>
  <si>
    <t>M21040-1</t>
  </si>
  <si>
    <t>840-17887-2-2</t>
  </si>
  <si>
    <t>M17887-2</t>
  </si>
  <si>
    <t>865-11990</t>
  </si>
  <si>
    <t>M11990</t>
  </si>
  <si>
    <t>850-18885</t>
  </si>
  <si>
    <t>M18885</t>
  </si>
  <si>
    <t>832-18522-6-6</t>
  </si>
  <si>
    <t>M18522-6</t>
  </si>
  <si>
    <t>20486671042</t>
  </si>
  <si>
    <t>COMERCIAL SANTISIMA TRINIDAD E.I.R.L.</t>
  </si>
  <si>
    <t>837-16652-1</t>
  </si>
  <si>
    <t>M16652</t>
  </si>
  <si>
    <t>834-12080-1</t>
  </si>
  <si>
    <t>M12080</t>
  </si>
  <si>
    <t>10229992151</t>
  </si>
  <si>
    <t>MARIANO TARAZONA LUZ MARIA</t>
  </si>
  <si>
    <t>860-14281</t>
  </si>
  <si>
    <t>M14281</t>
  </si>
  <si>
    <t>802-15456-19-19</t>
  </si>
  <si>
    <t>M15456-19</t>
  </si>
  <si>
    <t>869-9195</t>
  </si>
  <si>
    <t>M9195</t>
  </si>
  <si>
    <t>10460673386</t>
  </si>
  <si>
    <t>CHAVEZ SILVA CARMEN ROSA</t>
  </si>
  <si>
    <t>182641800927038</t>
  </si>
  <si>
    <t>840-17897-3-3</t>
  </si>
  <si>
    <t>M17897-3</t>
  </si>
  <si>
    <t>824-30962</t>
  </si>
  <si>
    <t>M30962</t>
  </si>
  <si>
    <t>10428075671</t>
  </si>
  <si>
    <t>MACEDO RODRIGUEZ KARINA ELIZABETH</t>
  </si>
  <si>
    <t>227-456279-49-49</t>
  </si>
  <si>
    <t>M456279-49</t>
  </si>
  <si>
    <t>815-11161-3-3</t>
  </si>
  <si>
    <t>M11161-3</t>
  </si>
  <si>
    <t>20165783809</t>
  </si>
  <si>
    <t>MUNICIPALIDAD DISTRITAL DE CHISQUILLA</t>
  </si>
  <si>
    <t>836-28348-3-3</t>
  </si>
  <si>
    <t>M28348-3</t>
  </si>
  <si>
    <t>807-39057</t>
  </si>
  <si>
    <t>M39057</t>
  </si>
  <si>
    <t>182641502027061</t>
  </si>
  <si>
    <t>227-455827</t>
  </si>
  <si>
    <t>M455827</t>
  </si>
  <si>
    <t>303174558</t>
  </si>
  <si>
    <t>860-14258</t>
  </si>
  <si>
    <t>M14258</t>
  </si>
  <si>
    <t>20529579153</t>
  </si>
  <si>
    <t xml:space="preserve"> MUNDO MOVILES SRL</t>
  </si>
  <si>
    <t>182641602179586</t>
  </si>
  <si>
    <t>854-29047-2-2</t>
  </si>
  <si>
    <t>M29047-2</t>
  </si>
  <si>
    <t>802-15521-4-4</t>
  </si>
  <si>
    <t>M15521-4</t>
  </si>
  <si>
    <t>20605486844</t>
  </si>
  <si>
    <t>LUZ DE JESUS &amp; MELCH ASOCIADOS SOCIEDAD COMERCIAL DE RESPONS</t>
  </si>
  <si>
    <t>824-31216-14-14</t>
  </si>
  <si>
    <t>M31216-14</t>
  </si>
  <si>
    <t>837-16788-2-2</t>
  </si>
  <si>
    <t>M16788-2</t>
  </si>
  <si>
    <t>20528139648</t>
  </si>
  <si>
    <t>EMPRESA MULTISERVICIOS GRIFO RURAL SOL N</t>
  </si>
  <si>
    <t>833-20068</t>
  </si>
  <si>
    <t>M20068</t>
  </si>
  <si>
    <t>20600269357</t>
  </si>
  <si>
    <t>TODO PROYECTOS Y SERVICIOS EMPRESA INDIVIDUAL DE RESPONSABIL</t>
  </si>
  <si>
    <t>801-30707-3-3</t>
  </si>
  <si>
    <t>M30707-3</t>
  </si>
  <si>
    <t>10486832261</t>
  </si>
  <si>
    <t>TINTA DURAND GLENI VIRGINIA</t>
  </si>
  <si>
    <t>817-18853-1-1</t>
  </si>
  <si>
    <t>M18853-1</t>
  </si>
  <si>
    <t>FD01</t>
  </si>
  <si>
    <t>854-29219</t>
  </si>
  <si>
    <t>896-5489-2-2</t>
  </si>
  <si>
    <t>M5489-2</t>
  </si>
  <si>
    <t>227-455537-37-37</t>
  </si>
  <si>
    <t>M455537-37</t>
  </si>
  <si>
    <t>227-456157-7-7</t>
  </si>
  <si>
    <t>M456157-7</t>
  </si>
  <si>
    <t>845-22358-2-2</t>
  </si>
  <si>
    <t>M22358-2</t>
  </si>
  <si>
    <t>842-13522</t>
  </si>
  <si>
    <t>M13522</t>
  </si>
  <si>
    <t>20603705051</t>
  </si>
  <si>
    <t>JBRAVO SOLUTIONS EMPRESA INDIVIDUAL DE RESPONSABILIDAD LIMIT</t>
  </si>
  <si>
    <t>887-11589</t>
  </si>
  <si>
    <t>M11589</t>
  </si>
  <si>
    <t>227-455891</t>
  </si>
  <si>
    <t>M455891</t>
  </si>
  <si>
    <t>303174590</t>
  </si>
  <si>
    <t>892-7087</t>
  </si>
  <si>
    <t>M7087</t>
  </si>
  <si>
    <t>846-33133</t>
  </si>
  <si>
    <t>M33133</t>
  </si>
  <si>
    <t>559-3124</t>
  </si>
  <si>
    <t>M3124</t>
  </si>
  <si>
    <t>525-10354</t>
  </si>
  <si>
    <t>M10354</t>
  </si>
  <si>
    <t>838-10380-1-1</t>
  </si>
  <si>
    <t>M10380-1</t>
  </si>
  <si>
    <t>227-455719</t>
  </si>
  <si>
    <t>M455719</t>
  </si>
  <si>
    <t>303174500</t>
  </si>
  <si>
    <t>227-455691-9-9</t>
  </si>
  <si>
    <t>M455691-9</t>
  </si>
  <si>
    <t>FD19</t>
  </si>
  <si>
    <t>866-8017-1-1</t>
  </si>
  <si>
    <t>M8017-1</t>
  </si>
  <si>
    <t>827-21068</t>
  </si>
  <si>
    <t>M21068</t>
  </si>
  <si>
    <t>20602696716</t>
  </si>
  <si>
    <t>TRANSPORTES LL-LLOCHEGUA DOBLE L S.A.</t>
  </si>
  <si>
    <t>825-26681</t>
  </si>
  <si>
    <t>M26681</t>
  </si>
  <si>
    <t>848-26523</t>
  </si>
  <si>
    <t>M26523</t>
  </si>
  <si>
    <t>10258537187</t>
  </si>
  <si>
    <t>SANCHEZ MERINO MARIELA</t>
  </si>
  <si>
    <t>851-21638</t>
  </si>
  <si>
    <t>M21638</t>
  </si>
  <si>
    <t>20606137614</t>
  </si>
  <si>
    <t>POLICLINICO OXIMEDIC HEALTH S.A.C.</t>
  </si>
  <si>
    <t>855-24726</t>
  </si>
  <si>
    <t>M24726</t>
  </si>
  <si>
    <t>20368931684</t>
  </si>
  <si>
    <t>MADE IN PERU S.A.</t>
  </si>
  <si>
    <t>182641500944424</t>
  </si>
  <si>
    <t>864-12139</t>
  </si>
  <si>
    <t>836-28301-13-13</t>
  </si>
  <si>
    <t>M28301-13</t>
  </si>
  <si>
    <t>815-11150-1</t>
  </si>
  <si>
    <t>M11150</t>
  </si>
  <si>
    <t>837-16674-1</t>
  </si>
  <si>
    <t>M16674</t>
  </si>
  <si>
    <t>10054024385</t>
  </si>
  <si>
    <t>TUNJAR BAUTISTA HILDA ESTHER</t>
  </si>
  <si>
    <t>837-16678-1</t>
  </si>
  <si>
    <t>10199441715</t>
  </si>
  <si>
    <t>ROJAS TOVAR NANCY MARIA</t>
  </si>
  <si>
    <t>832-18522-5-5</t>
  </si>
  <si>
    <t>M18522-5</t>
  </si>
  <si>
    <t>20609641461</t>
  </si>
  <si>
    <t>LA MERCED EXPRES SOCIEDAD ANONIMA CERRADA</t>
  </si>
  <si>
    <t>824-30973</t>
  </si>
  <si>
    <t>M30973</t>
  </si>
  <si>
    <t>227-455735</t>
  </si>
  <si>
    <t>M455735</t>
  </si>
  <si>
    <t>F131</t>
  </si>
  <si>
    <t>303174502</t>
  </si>
  <si>
    <t>833-19947</t>
  </si>
  <si>
    <t>M19947</t>
  </si>
  <si>
    <t>819-21077-2-2</t>
  </si>
  <si>
    <t>M21077-2</t>
  </si>
  <si>
    <t>FJ04</t>
  </si>
  <si>
    <t>870-16153</t>
  </si>
  <si>
    <t>M16153</t>
  </si>
  <si>
    <t>10420467252</t>
  </si>
  <si>
    <t>PINO PINO MARIA EVELYN</t>
  </si>
  <si>
    <t>858-20923</t>
  </si>
  <si>
    <t>M20923</t>
  </si>
  <si>
    <t>20608138219</t>
  </si>
  <si>
    <t>FERRETERIA MI LORITO E.I.R.L.</t>
  </si>
  <si>
    <t>804-12099</t>
  </si>
  <si>
    <t>M12099</t>
  </si>
  <si>
    <t>806-26787</t>
  </si>
  <si>
    <t>M26787</t>
  </si>
  <si>
    <t>889-12668</t>
  </si>
  <si>
    <t>M12668</t>
  </si>
  <si>
    <t>182641702151569</t>
  </si>
  <si>
    <t>870-16125</t>
  </si>
  <si>
    <t>20601534259</t>
  </si>
  <si>
    <t>GRUPO HUANCA INVERSIONES SRL</t>
  </si>
  <si>
    <t>866-8085-1</t>
  </si>
  <si>
    <t>M8085</t>
  </si>
  <si>
    <t>848-26561</t>
  </si>
  <si>
    <t>M26561</t>
  </si>
  <si>
    <t>811-20838-1</t>
  </si>
  <si>
    <t>M20838</t>
  </si>
  <si>
    <t>848-26510</t>
  </si>
  <si>
    <t>M26510</t>
  </si>
  <si>
    <t>833-19975</t>
  </si>
  <si>
    <t>M19975</t>
  </si>
  <si>
    <t>20146008926</t>
  </si>
  <si>
    <t>MUNIC. PROV. AMBO</t>
  </si>
  <si>
    <t>840-17966-4-4</t>
  </si>
  <si>
    <t>M17966-4</t>
  </si>
  <si>
    <t>839-12667-1-1</t>
  </si>
  <si>
    <t>M12667-1</t>
  </si>
  <si>
    <t>856-29141</t>
  </si>
  <si>
    <t>M29141</t>
  </si>
  <si>
    <t>802-15448</t>
  </si>
  <si>
    <t>M15448</t>
  </si>
  <si>
    <t>10405169334</t>
  </si>
  <si>
    <t>SACACA NEYRA FILABEL MARLENE</t>
  </si>
  <si>
    <t>840-17966-1-1</t>
  </si>
  <si>
    <t>M17966-1</t>
  </si>
  <si>
    <t>20404342593</t>
  </si>
  <si>
    <t>COMERCIAL EL SOL E.I.R.L.</t>
  </si>
  <si>
    <t>828-19377</t>
  </si>
  <si>
    <t>M19377</t>
  </si>
  <si>
    <t>20199190050</t>
  </si>
  <si>
    <t>MUNICIPALIDAD DISTRITAL DE IZCUCHACA</t>
  </si>
  <si>
    <t>837-16800-4-4</t>
  </si>
  <si>
    <t>M16800-4</t>
  </si>
  <si>
    <t>20493580591</t>
  </si>
  <si>
    <t>D'TODO FERRETERA S.A.C.</t>
  </si>
  <si>
    <t>836-28480-1-1</t>
  </si>
  <si>
    <t>M28480-1</t>
  </si>
  <si>
    <t>836-28478-1-1</t>
  </si>
  <si>
    <t>M28478-1</t>
  </si>
  <si>
    <t>828-19395</t>
  </si>
  <si>
    <t>M19395</t>
  </si>
  <si>
    <t>861-14645</t>
  </si>
  <si>
    <t>F533</t>
  </si>
  <si>
    <t>837-16797-5-5</t>
  </si>
  <si>
    <t>M16797-5</t>
  </si>
  <si>
    <t>20607319261</t>
  </si>
  <si>
    <t>GRUPO JAEN TRANSPORTES EIRL</t>
  </si>
  <si>
    <t>864-12161-1-1</t>
  </si>
  <si>
    <t>M12161-1</t>
  </si>
  <si>
    <t>20606980168</t>
  </si>
  <si>
    <t>LINEA INTERPROVINCIAL DE TRANSPORTE DEL NORTE S.A.C.</t>
  </si>
  <si>
    <t>814-15317-4-4</t>
  </si>
  <si>
    <t>M15317-4</t>
  </si>
  <si>
    <t>840-18010-8-8</t>
  </si>
  <si>
    <t>M18010-8</t>
  </si>
  <si>
    <t>886-10065</t>
  </si>
  <si>
    <t>M10065</t>
  </si>
  <si>
    <t>182641502748998</t>
  </si>
  <si>
    <t>227-456020</t>
  </si>
  <si>
    <t>M456020</t>
  </si>
  <si>
    <t>303174647</t>
  </si>
  <si>
    <t>227-456156-13-13</t>
  </si>
  <si>
    <t>M456156-13</t>
  </si>
  <si>
    <t>20615240363</t>
  </si>
  <si>
    <t>ROCIO PAMELA QUISPE MEJIA E.I.R.L.</t>
  </si>
  <si>
    <t>822-16531</t>
  </si>
  <si>
    <t>M16531</t>
  </si>
  <si>
    <t>832-18511-13-13</t>
  </si>
  <si>
    <t>M18511-13</t>
  </si>
  <si>
    <t>20610544381</t>
  </si>
  <si>
    <t>INVERSIONES OXB S.A.C.S</t>
  </si>
  <si>
    <t>227-456407</t>
  </si>
  <si>
    <t>M456407</t>
  </si>
  <si>
    <t>20602533299</t>
  </si>
  <si>
    <t>IMPORTACIONES HUARMEY S.A.C.-IHUASAC</t>
  </si>
  <si>
    <t>227-455537-33-33</t>
  </si>
  <si>
    <t>M455537-33</t>
  </si>
  <si>
    <t>F029</t>
  </si>
  <si>
    <t>227-455537-16-16</t>
  </si>
  <si>
    <t>M455537-16</t>
  </si>
  <si>
    <t>841-14128-4-4</t>
  </si>
  <si>
    <t>M14128-4</t>
  </si>
  <si>
    <t>889-12659-15-15</t>
  </si>
  <si>
    <t>M12659-15</t>
  </si>
  <si>
    <t>817-18755-1-1</t>
  </si>
  <si>
    <t>M18755-1</t>
  </si>
  <si>
    <t>20480559232</t>
  </si>
  <si>
    <t>EMPRESA DE TRANSPORTES BRISAS DEL CHINCHIPE S.R.L.</t>
  </si>
  <si>
    <t>227-455796</t>
  </si>
  <si>
    <t>M455796</t>
  </si>
  <si>
    <t>303174547</t>
  </si>
  <si>
    <t>227-455749</t>
  </si>
  <si>
    <t>M455749</t>
  </si>
  <si>
    <t>817-18845</t>
  </si>
  <si>
    <t>M18845</t>
  </si>
  <si>
    <t>10405153641</t>
  </si>
  <si>
    <t>TORRES CABRERA DAVID</t>
  </si>
  <si>
    <t>830-6939-1</t>
  </si>
  <si>
    <t>M6939</t>
  </si>
  <si>
    <t>10212631499</t>
  </si>
  <si>
    <t>PASCUAL CRIOLLO GREGORIA ELENA</t>
  </si>
  <si>
    <t>836-28448</t>
  </si>
  <si>
    <t>M28448</t>
  </si>
  <si>
    <t>10419248792</t>
  </si>
  <si>
    <t>QUISPE CASTILLO JANE EDITH</t>
  </si>
  <si>
    <t>855-24705</t>
  </si>
  <si>
    <t>M24705</t>
  </si>
  <si>
    <t>20601833817</t>
  </si>
  <si>
    <t>NOVEDADES YANELIX E.I.R.L</t>
  </si>
  <si>
    <t>839-12687</t>
  </si>
  <si>
    <t>M12687</t>
  </si>
  <si>
    <t>817-18834</t>
  </si>
  <si>
    <t>M18834</t>
  </si>
  <si>
    <t>832-18589</t>
  </si>
  <si>
    <t>M18589</t>
  </si>
  <si>
    <t>10043522677</t>
  </si>
  <si>
    <t>VEGA PEREZ SILVIA ESTHER</t>
  </si>
  <si>
    <t>825-26734</t>
  </si>
  <si>
    <t>M26734</t>
  </si>
  <si>
    <t>20613041975</t>
  </si>
  <si>
    <t>FARMACIA L &amp; N E.I.R.L.</t>
  </si>
  <si>
    <t>817-18882</t>
  </si>
  <si>
    <t>M18882</t>
  </si>
  <si>
    <t>20201570892</t>
  </si>
  <si>
    <t>MUNICIPALIDAD DISTRITAL DE POMAHUACA</t>
  </si>
  <si>
    <t>822-16430-3-3</t>
  </si>
  <si>
    <t>M16430-3</t>
  </si>
  <si>
    <t>20606344121</t>
  </si>
  <si>
    <t>INDUSTRIAS CARAZ DULZURA E.I.R.L. - ICD E.I.R.L.</t>
  </si>
  <si>
    <t>848-26507</t>
  </si>
  <si>
    <t>M26507</t>
  </si>
  <si>
    <t>840-17915</t>
  </si>
  <si>
    <t>M17915</t>
  </si>
  <si>
    <t>10427413735</t>
  </si>
  <si>
    <t>HOYOS CABRERA DOLIS MARILU</t>
  </si>
  <si>
    <t>854-28997</t>
  </si>
  <si>
    <t>M28997</t>
  </si>
  <si>
    <t>10481811908</t>
  </si>
  <si>
    <t>ZAVALETA MINCHOLA MELISA MANUELA</t>
  </si>
  <si>
    <t>871-6234-1-1</t>
  </si>
  <si>
    <t>M6234-1</t>
  </si>
  <si>
    <t>801-30546</t>
  </si>
  <si>
    <t>M30546</t>
  </si>
  <si>
    <t>20607534854</t>
  </si>
  <si>
    <t>MULTISERVICIOS V &amp; S FARMASALUD EIRL</t>
  </si>
  <si>
    <t>808-14704</t>
  </si>
  <si>
    <t>M14704</t>
  </si>
  <si>
    <t>20615143813</t>
  </si>
  <si>
    <t>INVERSIONES GRUPO OASIS SAC</t>
  </si>
  <si>
    <t>835-16769</t>
  </si>
  <si>
    <t>M16769</t>
  </si>
  <si>
    <t>20600743741</t>
  </si>
  <si>
    <t>MINIMARKET PASCO SOCIEDAD ANONIMA CERRADA</t>
  </si>
  <si>
    <t>813-40157</t>
  </si>
  <si>
    <t>M40157</t>
  </si>
  <si>
    <t>182641603023022</t>
  </si>
  <si>
    <t>551-6750-1-1</t>
  </si>
  <si>
    <t>M6750-1</t>
  </si>
  <si>
    <t>20523020995</t>
  </si>
  <si>
    <t>REPRESENTACIONES DON GUILLE S.R.L.</t>
  </si>
  <si>
    <t>868-13029</t>
  </si>
  <si>
    <t>817-18809</t>
  </si>
  <si>
    <t>M18809</t>
  </si>
  <si>
    <t>10277507396</t>
  </si>
  <si>
    <t>JIMENEZ GRANDA ELVIA</t>
  </si>
  <si>
    <t>868-13071-1-1</t>
  </si>
  <si>
    <t>M13071-1</t>
  </si>
  <si>
    <t>868-13080</t>
  </si>
  <si>
    <t>M13080</t>
  </si>
  <si>
    <t>10009660432</t>
  </si>
  <si>
    <t>FLORES TERRONES GILBERTO</t>
  </si>
  <si>
    <t>227-456166</t>
  </si>
  <si>
    <t>M456166</t>
  </si>
  <si>
    <t>227-456279-9-9</t>
  </si>
  <si>
    <t>M456279-9</t>
  </si>
  <si>
    <t>20565349890</t>
  </si>
  <si>
    <t>ESCOBAR &amp; CARPIO ELECTRONICS S.A.C.</t>
  </si>
  <si>
    <t>227-456279-36-36</t>
  </si>
  <si>
    <t>M456279-36</t>
  </si>
  <si>
    <t>F806</t>
  </si>
  <si>
    <t>227-456279-11-11</t>
  </si>
  <si>
    <t>M456279-11</t>
  </si>
  <si>
    <t>227-456279-35-35</t>
  </si>
  <si>
    <t>M456279-35</t>
  </si>
  <si>
    <t>227-455557-15-15</t>
  </si>
  <si>
    <t>M455557-15</t>
  </si>
  <si>
    <t>574-7572</t>
  </si>
  <si>
    <t>M7572</t>
  </si>
  <si>
    <t>20610712321</t>
  </si>
  <si>
    <t>GAMARRA MAR E.I.R.L.</t>
  </si>
  <si>
    <t>894-7661-8-8</t>
  </si>
  <si>
    <t>M7661-8</t>
  </si>
  <si>
    <t>227-455901-2</t>
  </si>
  <si>
    <t>M455901</t>
  </si>
  <si>
    <t>227-455833-2</t>
  </si>
  <si>
    <t>M455833</t>
  </si>
  <si>
    <t>517-1533</t>
  </si>
  <si>
    <t>M1533</t>
  </si>
  <si>
    <t>839-12666-2-2</t>
  </si>
  <si>
    <t>M12666-2</t>
  </si>
  <si>
    <t>20531294557</t>
  </si>
  <si>
    <t>INVERSIONES MEGO E.I.R.L.</t>
  </si>
  <si>
    <t>811-20780-1</t>
  </si>
  <si>
    <t>M20780</t>
  </si>
  <si>
    <t>862-9188</t>
  </si>
  <si>
    <t>M9188</t>
  </si>
  <si>
    <t>856-29127-5-5</t>
  </si>
  <si>
    <t>M29127-5</t>
  </si>
  <si>
    <t>856-29127-3-3</t>
  </si>
  <si>
    <t>M29127-3</t>
  </si>
  <si>
    <t>855-24724</t>
  </si>
  <si>
    <t>M24724</t>
  </si>
  <si>
    <t>856-29122</t>
  </si>
  <si>
    <t>M29122</t>
  </si>
  <si>
    <t>850-18893</t>
  </si>
  <si>
    <t>M18893</t>
  </si>
  <si>
    <t>804-12069</t>
  </si>
  <si>
    <t>M12069</t>
  </si>
  <si>
    <t>837-16710-1</t>
  </si>
  <si>
    <t>M16710</t>
  </si>
  <si>
    <t>837-16711-1</t>
  </si>
  <si>
    <t>M16711</t>
  </si>
  <si>
    <t>868-12984</t>
  </si>
  <si>
    <t>M12984</t>
  </si>
  <si>
    <t>10453463660</t>
  </si>
  <si>
    <t>CHOQUEHUANCA PERALTA ROYSER PABEL</t>
  </si>
  <si>
    <t>845-22588-1</t>
  </si>
  <si>
    <t>M22588</t>
  </si>
  <si>
    <t>832-18599</t>
  </si>
  <si>
    <t>M18599</t>
  </si>
  <si>
    <t>10426229477</t>
  </si>
  <si>
    <t>RUEDA CHACON FIDEL</t>
  </si>
  <si>
    <t>839-12722</t>
  </si>
  <si>
    <t>20608900943</t>
  </si>
  <si>
    <t>BOOM HABITAT S.R.L.</t>
  </si>
  <si>
    <t>806-26910-1-1</t>
  </si>
  <si>
    <t>M26910-1</t>
  </si>
  <si>
    <t>849-13015</t>
  </si>
  <si>
    <t>20607850276</t>
  </si>
  <si>
    <t>AGUA LIGHT E.I.R.L</t>
  </si>
  <si>
    <t>815-11180-1</t>
  </si>
  <si>
    <t>M11180</t>
  </si>
  <si>
    <t>10408522787</t>
  </si>
  <si>
    <t>LLAMO VASQUEZ MARIA REYNA ISABEL</t>
  </si>
  <si>
    <t>872-19741-6</t>
  </si>
  <si>
    <t>M19741-6</t>
  </si>
  <si>
    <t>20609620111</t>
  </si>
  <si>
    <t>GRUPO DON CESAR E.I.R.L.</t>
  </si>
  <si>
    <t>828-19389</t>
  </si>
  <si>
    <t>M19389</t>
  </si>
  <si>
    <t>812-27345-1</t>
  </si>
  <si>
    <t>M27345</t>
  </si>
  <si>
    <t>S359</t>
  </si>
  <si>
    <t>506-4068</t>
  </si>
  <si>
    <t>M4068</t>
  </si>
  <si>
    <t>819-21081-4-4</t>
  </si>
  <si>
    <t>M21081-4</t>
  </si>
  <si>
    <t>20605048073</t>
  </si>
  <si>
    <t>IMPRENTA ODAR SAC</t>
  </si>
  <si>
    <t>824-31110</t>
  </si>
  <si>
    <t>M31110</t>
  </si>
  <si>
    <t>227-456216</t>
  </si>
  <si>
    <t>M456216</t>
  </si>
  <si>
    <t>S112</t>
  </si>
  <si>
    <t>869-9246-6-6</t>
  </si>
  <si>
    <t>M9246-6</t>
  </si>
  <si>
    <t>823-6440</t>
  </si>
  <si>
    <t>M6440</t>
  </si>
  <si>
    <t>897-6414-1-1</t>
  </si>
  <si>
    <t>M6414-1</t>
  </si>
  <si>
    <t>897-6414-2-2</t>
  </si>
  <si>
    <t>M6414-2</t>
  </si>
  <si>
    <t>808-14667-4-4</t>
  </si>
  <si>
    <t>M14667-4</t>
  </si>
  <si>
    <t>551-6755</t>
  </si>
  <si>
    <t>M6755</t>
  </si>
  <si>
    <t>20602364373</t>
  </si>
  <si>
    <t>INTER LOGISTICS PERU S.A.C</t>
  </si>
  <si>
    <t>182642102459872</t>
  </si>
  <si>
    <t>832-18537</t>
  </si>
  <si>
    <t>M18537</t>
  </si>
  <si>
    <t>10205742382</t>
  </si>
  <si>
    <t>HUAMAN CISNEROS GEOVANA ISABEL</t>
  </si>
  <si>
    <t>894-7661-4-4</t>
  </si>
  <si>
    <t>M7661-4</t>
  </si>
  <si>
    <t>227-456283-1-1</t>
  </si>
  <si>
    <t>M456283-1</t>
  </si>
  <si>
    <t>F063</t>
  </si>
  <si>
    <t>20608357891</t>
  </si>
  <si>
    <t>LAGARDERE TRAVEL RETAIL PERU S.A.C.</t>
  </si>
  <si>
    <t>227-455569</t>
  </si>
  <si>
    <t>M455569</t>
  </si>
  <si>
    <t>302512644</t>
  </si>
  <si>
    <t>227-455571</t>
  </si>
  <si>
    <t>M455571</t>
  </si>
  <si>
    <t>302512645</t>
  </si>
  <si>
    <t>802-15400-3-3</t>
  </si>
  <si>
    <t>M15400-3</t>
  </si>
  <si>
    <t>227-456036</t>
  </si>
  <si>
    <t>M456036</t>
  </si>
  <si>
    <t>303499926</t>
  </si>
  <si>
    <t>227-456083</t>
  </si>
  <si>
    <t>M456083</t>
  </si>
  <si>
    <t>303499938</t>
  </si>
  <si>
    <t>227-456065</t>
  </si>
  <si>
    <t>M456065</t>
  </si>
  <si>
    <t>303499934</t>
  </si>
  <si>
    <t>807-39134</t>
  </si>
  <si>
    <t>M39134</t>
  </si>
  <si>
    <t>852-14083</t>
  </si>
  <si>
    <t>M14083</t>
  </si>
  <si>
    <t>802-15488</t>
  </si>
  <si>
    <t>M15488</t>
  </si>
  <si>
    <t>20603825439</t>
  </si>
  <si>
    <t>EMPRESA TURISMO Y TRANSPORTES CARAVELI'S S.A.C</t>
  </si>
  <si>
    <t>819-21150</t>
  </si>
  <si>
    <t>M21150</t>
  </si>
  <si>
    <t>844-22813</t>
  </si>
  <si>
    <t>M22813</t>
  </si>
  <si>
    <t>838-10401-2-2</t>
  </si>
  <si>
    <t>M10401-2</t>
  </si>
  <si>
    <t>816-19584</t>
  </si>
  <si>
    <t>M19584</t>
  </si>
  <si>
    <t>836-28328</t>
  </si>
  <si>
    <t>M28328</t>
  </si>
  <si>
    <t>10712370381</t>
  </si>
  <si>
    <t>RAMIREZ RIBEIRO EDINSON ADAN</t>
  </si>
  <si>
    <t>864-12072</t>
  </si>
  <si>
    <t>M12072</t>
  </si>
  <si>
    <t>10232705103</t>
  </si>
  <si>
    <t>HUAMAN LAURENTE HERBER VICTOR</t>
  </si>
  <si>
    <t>837-16613-1</t>
  </si>
  <si>
    <t>M16613</t>
  </si>
  <si>
    <t>10474497831</t>
  </si>
  <si>
    <t>TAVARES MELENDEZ KARIN CONY</t>
  </si>
  <si>
    <t>838-10429</t>
  </si>
  <si>
    <t>M10429</t>
  </si>
  <si>
    <t>845-22526-1</t>
  </si>
  <si>
    <t>M22526</t>
  </si>
  <si>
    <t>840-17931</t>
  </si>
  <si>
    <t>M17931</t>
  </si>
  <si>
    <t>10008394933</t>
  </si>
  <si>
    <t>DOMINGUEZ PAZ ROCENDA</t>
  </si>
  <si>
    <t>818-16250</t>
  </si>
  <si>
    <t>M16250</t>
  </si>
  <si>
    <t>861-14625</t>
  </si>
  <si>
    <t>M14625</t>
  </si>
  <si>
    <t>S01109090786</t>
  </si>
  <si>
    <t>817-18867</t>
  </si>
  <si>
    <t>M18867</t>
  </si>
  <si>
    <t>836-28330</t>
  </si>
  <si>
    <t>M28330</t>
  </si>
  <si>
    <t>10001855382</t>
  </si>
  <si>
    <t>AGUERO GOYCOCHEA JHON</t>
  </si>
  <si>
    <t>801-30556</t>
  </si>
  <si>
    <t>M30556</t>
  </si>
  <si>
    <t>20456133569</t>
  </si>
  <si>
    <t>BUSSINES DATA BLC E.I.R.L.</t>
  </si>
  <si>
    <t>840-17938</t>
  </si>
  <si>
    <t>M17938</t>
  </si>
  <si>
    <t>20601615534</t>
  </si>
  <si>
    <t>HISAA SOLUCIONES ELECTRICAS E INGENIERIA SAC</t>
  </si>
  <si>
    <t>893-4814</t>
  </si>
  <si>
    <t>M4814</t>
  </si>
  <si>
    <t>10296286121</t>
  </si>
  <si>
    <t>CARHUAS COYURI ANA MARIA</t>
  </si>
  <si>
    <t>853-18498</t>
  </si>
  <si>
    <t>M18498</t>
  </si>
  <si>
    <t>20172870873</t>
  </si>
  <si>
    <t>MUNICIPALIDAD DISTRITAL DE CARACOTO</t>
  </si>
  <si>
    <t>846-33124</t>
  </si>
  <si>
    <t>M33124</t>
  </si>
  <si>
    <t>507-5675</t>
  </si>
  <si>
    <t>M5675</t>
  </si>
  <si>
    <t>227-455869</t>
  </si>
  <si>
    <t>M455869</t>
  </si>
  <si>
    <t>303174573</t>
  </si>
  <si>
    <t>889-12674</t>
  </si>
  <si>
    <t>182641702995833</t>
  </si>
  <si>
    <t>836-28461</t>
  </si>
  <si>
    <t>M28461</t>
  </si>
  <si>
    <t>818-16270</t>
  </si>
  <si>
    <t>M16270</t>
  </si>
  <si>
    <t>20615573770</t>
  </si>
  <si>
    <t>MULTISERVICIOS NOVA TECH E.I.R.L.</t>
  </si>
  <si>
    <t>845-22514-7-7</t>
  </si>
  <si>
    <t>M22514-7</t>
  </si>
  <si>
    <t>10412434124</t>
  </si>
  <si>
    <t>HUAMAN REYES CLAUDIA MARINA</t>
  </si>
  <si>
    <t>821-12766</t>
  </si>
  <si>
    <t>M12766</t>
  </si>
  <si>
    <t>10158447679</t>
  </si>
  <si>
    <t>GAVEDIA GARCIA DENNIS LEONCIO</t>
  </si>
  <si>
    <t>837-16608-2-2</t>
  </si>
  <si>
    <t>M16608-2</t>
  </si>
  <si>
    <t>896-5484-2-2</t>
  </si>
  <si>
    <t>M5484-2</t>
  </si>
  <si>
    <t>806-26789-1-1</t>
  </si>
  <si>
    <t>M26789-1</t>
  </si>
  <si>
    <t>F94Q</t>
  </si>
  <si>
    <t>502-4642</t>
  </si>
  <si>
    <t>M4642</t>
  </si>
  <si>
    <t>20477793089</t>
  </si>
  <si>
    <t>INVERSIONES MARELZA S.R.L.</t>
  </si>
  <si>
    <t>834-12105-5-5</t>
  </si>
  <si>
    <t>M12105-5</t>
  </si>
  <si>
    <t>20529242191</t>
  </si>
  <si>
    <t>LA FLORIDA TRANSACCIONES E INVERSIONES E.I.R.L.</t>
  </si>
  <si>
    <t>886-10121-11-11</t>
  </si>
  <si>
    <t>M10121-11</t>
  </si>
  <si>
    <t>227-456499-2</t>
  </si>
  <si>
    <t>M456499</t>
  </si>
  <si>
    <t>845-22634-3-3</t>
  </si>
  <si>
    <t>M22634-3</t>
  </si>
  <si>
    <t>10448881241</t>
  </si>
  <si>
    <t>FAJARDO MENDOZA MAX DIEGO</t>
  </si>
  <si>
    <t>868-13121-1-1</t>
  </si>
  <si>
    <t>M13121-1</t>
  </si>
  <si>
    <t>20608447661</t>
  </si>
  <si>
    <t>SERGEN JUANJUI S.A.C.</t>
  </si>
  <si>
    <t>227-456527</t>
  </si>
  <si>
    <t>M456527</t>
  </si>
  <si>
    <t>227-456509</t>
  </si>
  <si>
    <t>M456509</t>
  </si>
  <si>
    <t>227-456510</t>
  </si>
  <si>
    <t>M456510</t>
  </si>
  <si>
    <t>227-456520</t>
  </si>
  <si>
    <t>M456520</t>
  </si>
  <si>
    <t>804-12151-4-4</t>
  </si>
  <si>
    <t>M12151-4</t>
  </si>
  <si>
    <t>FA87</t>
  </si>
  <si>
    <t>854-29217</t>
  </si>
  <si>
    <t>M29217</t>
  </si>
  <si>
    <t>10190519801</t>
  </si>
  <si>
    <t>MORACHIMO RODRIGUEZ CARLOS MANUEL</t>
  </si>
  <si>
    <t>837-16810-3-3</t>
  </si>
  <si>
    <t>M16810-3</t>
  </si>
  <si>
    <t>816-19644-12-12</t>
  </si>
  <si>
    <t>M19644-12</t>
  </si>
  <si>
    <t>20604030332</t>
  </si>
  <si>
    <t>NORTH FOOD MANUFACTURING SAC</t>
  </si>
  <si>
    <t>886-10068</t>
  </si>
  <si>
    <t>M10068</t>
  </si>
  <si>
    <t>16/01/2026</t>
  </si>
  <si>
    <t>20608776223</t>
  </si>
  <si>
    <t>POLYCLINIC OXIMEDIC S.A.C.</t>
  </si>
  <si>
    <t>182641502915646</t>
  </si>
  <si>
    <t>864-12098-5-5</t>
  </si>
  <si>
    <t>M12098-5</t>
  </si>
  <si>
    <t>20603685068</t>
  </si>
  <si>
    <t>TRANSPORTES VIRGEN DEL ROSARIO CHIQUINQUIRA S.A.C</t>
  </si>
  <si>
    <t>839-12741</t>
  </si>
  <si>
    <t>832-18511-12-12</t>
  </si>
  <si>
    <t>M18511-12</t>
  </si>
  <si>
    <t>20605093656</t>
  </si>
  <si>
    <t>CARNICERIAS DE OXAPAMPA A&amp;M EIRL - A&amp;M E.I.R.L.</t>
  </si>
  <si>
    <t>887-11566-15-15</t>
  </si>
  <si>
    <t>M11566-15</t>
  </si>
  <si>
    <t>849-12994-18-18</t>
  </si>
  <si>
    <t>M12994-18</t>
  </si>
  <si>
    <t>F316</t>
  </si>
  <si>
    <t>227-455790</t>
  </si>
  <si>
    <t>M455790</t>
  </si>
  <si>
    <t>303174525</t>
  </si>
  <si>
    <t>227-456279-53-53</t>
  </si>
  <si>
    <t>M456279-53</t>
  </si>
  <si>
    <t>227-455551</t>
  </si>
  <si>
    <t>M455551</t>
  </si>
  <si>
    <t>227-455547</t>
  </si>
  <si>
    <t>M455547</t>
  </si>
  <si>
    <t>227-455543</t>
  </si>
  <si>
    <t>M455543</t>
  </si>
  <si>
    <t>227-455542</t>
  </si>
  <si>
    <t>M455542</t>
  </si>
  <si>
    <t>551-6733</t>
  </si>
  <si>
    <t>M6733</t>
  </si>
  <si>
    <t>844-22622-21-21</t>
  </si>
  <si>
    <t>M22622-21</t>
  </si>
  <si>
    <t>20494787637</t>
  </si>
  <si>
    <t>LA CASA DE LOS PERNOS ALARCON SOCIEDAD COMERCIAL DE RESPONSA</t>
  </si>
  <si>
    <t>832-18549</t>
  </si>
  <si>
    <t>M18549</t>
  </si>
  <si>
    <t>FA03</t>
  </si>
  <si>
    <t>820-14064</t>
  </si>
  <si>
    <t>M14064</t>
  </si>
  <si>
    <t>827-21063</t>
  </si>
  <si>
    <t>M21063</t>
  </si>
  <si>
    <t>20143159001</t>
  </si>
  <si>
    <t>MUNICIPALIDAD DISTRITAL DE AYNA SAN FRANCISCO</t>
  </si>
  <si>
    <t>818-16120-4-4</t>
  </si>
  <si>
    <t>M16120-4</t>
  </si>
  <si>
    <t>20480344201</t>
  </si>
  <si>
    <t>EMPRESA DE TRANSPORTES LUZ MAR EMPRESA I</t>
  </si>
  <si>
    <t>815-11127-1</t>
  </si>
  <si>
    <t>M11127</t>
  </si>
  <si>
    <t>834-12065-1</t>
  </si>
  <si>
    <t>M12065</t>
  </si>
  <si>
    <t>20573073585</t>
  </si>
  <si>
    <t>LIDER GOLD ASESORES Y CONSULTORES S.A.C</t>
  </si>
  <si>
    <t>817-18865</t>
  </si>
  <si>
    <t>M18865</t>
  </si>
  <si>
    <t>818-16116-1-1</t>
  </si>
  <si>
    <t>M16116-1</t>
  </si>
  <si>
    <t>833-19917-1-1</t>
  </si>
  <si>
    <t>M19917-1</t>
  </si>
  <si>
    <t>20285579814</t>
  </si>
  <si>
    <t>ESTACION DE SERVICIOS PASTOR S.R.LTDA.</t>
  </si>
  <si>
    <t>832-18576</t>
  </si>
  <si>
    <t>M18576</t>
  </si>
  <si>
    <t>802-15489</t>
  </si>
  <si>
    <t>M15489</t>
  </si>
  <si>
    <t>813-40127</t>
  </si>
  <si>
    <t>M40127</t>
  </si>
  <si>
    <t>820-14043</t>
  </si>
  <si>
    <t>M14043</t>
  </si>
  <si>
    <t>836-28350-1-1</t>
  </si>
  <si>
    <t>M28350-1</t>
  </si>
  <si>
    <t>20612403962</t>
  </si>
  <si>
    <t>BATERIAS CARBAJAL EXPORT IMPORT EMPRESA INDIVIDUAL DE RESPON</t>
  </si>
  <si>
    <t>888-12905</t>
  </si>
  <si>
    <t>M12905</t>
  </si>
  <si>
    <t>20600578902</t>
  </si>
  <si>
    <t>CORPORACION SAN JUDAS TADEO M &amp; D S.A.C.</t>
  </si>
  <si>
    <t>182641503067269</t>
  </si>
  <si>
    <t>869-9246-2-2</t>
  </si>
  <si>
    <t>M9246-2</t>
  </si>
  <si>
    <t>854-29263</t>
  </si>
  <si>
    <t>10180431379</t>
  </si>
  <si>
    <t>FLORES BRICEﾑO LUCIANO</t>
  </si>
  <si>
    <t>837-16807-2-2</t>
  </si>
  <si>
    <t>M16807-2</t>
  </si>
  <si>
    <t>856-29291-6-6</t>
  </si>
  <si>
    <t>M29291-6</t>
  </si>
  <si>
    <t>856-29291-4-4</t>
  </si>
  <si>
    <t>M29291-4</t>
  </si>
  <si>
    <t>F558</t>
  </si>
  <si>
    <t>813-40327-3-3</t>
  </si>
  <si>
    <t>M40327-3</t>
  </si>
  <si>
    <t>868-13123-2-2</t>
  </si>
  <si>
    <t>M13123-2</t>
  </si>
  <si>
    <t>20600304349</t>
  </si>
  <si>
    <t xml:space="preserve">RESIDENCIAL LUISITA S.R.L.              </t>
  </si>
  <si>
    <t>839-12756-1-1</t>
  </si>
  <si>
    <t>M12756-1</t>
  </si>
  <si>
    <t>861-14610</t>
  </si>
  <si>
    <t>M14610</t>
  </si>
  <si>
    <t>10294215790</t>
  </si>
  <si>
    <t>MAMANI QUISPE ANTONIO LUCIANO</t>
  </si>
  <si>
    <t>888-12920</t>
  </si>
  <si>
    <t>M12920</t>
  </si>
  <si>
    <t>20486903946</t>
  </si>
  <si>
    <t>ISG MASTER SERVICE SOCIEDAD COMERCIAL DE RESPONSABILIDAD LIM</t>
  </si>
  <si>
    <t>182642802248564</t>
  </si>
  <si>
    <t>227-456071</t>
  </si>
  <si>
    <t>M456071</t>
  </si>
  <si>
    <t>303499948</t>
  </si>
  <si>
    <t>872-19702-1</t>
  </si>
  <si>
    <t>M19702</t>
  </si>
  <si>
    <t>30/01/2026</t>
  </si>
  <si>
    <t>20525721931</t>
  </si>
  <si>
    <t>TRANSPORTES ALBACO SOCIEDAD COMERCIAL DE RESPONSABILIADAD LI</t>
  </si>
  <si>
    <t>551-6732</t>
  </si>
  <si>
    <t>M6732</t>
  </si>
  <si>
    <t>227-456013-7-7</t>
  </si>
  <si>
    <t>M456013-7</t>
  </si>
  <si>
    <t>227-456106-6-6</t>
  </si>
  <si>
    <t>M456106-6</t>
  </si>
  <si>
    <t>826-18786-5-5</t>
  </si>
  <si>
    <t>M18786-5</t>
  </si>
  <si>
    <t>20610664220</t>
  </si>
  <si>
    <t>INDUSTRIA MR. PAN S.A.C.</t>
  </si>
  <si>
    <t>227-455823</t>
  </si>
  <si>
    <t>M455823</t>
  </si>
  <si>
    <t>303174561</t>
  </si>
  <si>
    <t>856-29158</t>
  </si>
  <si>
    <t>M29158</t>
  </si>
  <si>
    <t>227-455889</t>
  </si>
  <si>
    <t>M455889</t>
  </si>
  <si>
    <t>303174588</t>
  </si>
  <si>
    <t>227-455888</t>
  </si>
  <si>
    <t>M455888</t>
  </si>
  <si>
    <t>303174587</t>
  </si>
  <si>
    <t>227-455892</t>
  </si>
  <si>
    <t>M455892</t>
  </si>
  <si>
    <t>303174591</t>
  </si>
  <si>
    <t>847-7915-4-4</t>
  </si>
  <si>
    <t>M7915-4</t>
  </si>
  <si>
    <t>227-455561</t>
  </si>
  <si>
    <t>M455561</t>
  </si>
  <si>
    <t>20127614572</t>
  </si>
  <si>
    <t>VICTOR ARCE SOCIEDAD CIVIL</t>
  </si>
  <si>
    <t>302512633</t>
  </si>
  <si>
    <t>887-11565-9-9</t>
  </si>
  <si>
    <t>M11565-9</t>
  </si>
  <si>
    <t>841-14128-1-1</t>
  </si>
  <si>
    <t>M14128-1</t>
  </si>
  <si>
    <t>887-11565-7-7</t>
  </si>
  <si>
    <t>M11565-7</t>
  </si>
  <si>
    <t>227-455621-9-9</t>
  </si>
  <si>
    <t>M455621-9</t>
  </si>
  <si>
    <t>801-30493-1-1</t>
  </si>
  <si>
    <t>M30493-1</t>
  </si>
  <si>
    <t>20601532604</t>
  </si>
  <si>
    <t>RESTAURANT COLCA R Y C S.A.C.</t>
  </si>
  <si>
    <t>836-28301-14-14</t>
  </si>
  <si>
    <t>M28301-14</t>
  </si>
  <si>
    <t>839-12638-3-3</t>
  </si>
  <si>
    <t>M12638-3</t>
  </si>
  <si>
    <t>882-4649-1</t>
  </si>
  <si>
    <t>M4649</t>
  </si>
  <si>
    <t>20561398853</t>
  </si>
  <si>
    <t>SERVISALUD CENTER SOCIEDAD ANONIMA CERRADA</t>
  </si>
  <si>
    <t>182640801828578</t>
  </si>
  <si>
    <t>815-11109-1</t>
  </si>
  <si>
    <t>M11109</t>
  </si>
  <si>
    <t>868-13011</t>
  </si>
  <si>
    <t>M13011</t>
  </si>
  <si>
    <t>850-18840</t>
  </si>
  <si>
    <t>M18840</t>
  </si>
  <si>
    <t>871-6230</t>
  </si>
  <si>
    <t>10329821434</t>
  </si>
  <si>
    <t>JIMENEZ YUPANQUI ALFREDO JULIO</t>
  </si>
  <si>
    <t>804-12085</t>
  </si>
  <si>
    <t>M12085</t>
  </si>
  <si>
    <t>20154470108</t>
  </si>
  <si>
    <t>MUNICIPALIDAD DISTRITAL DE SAMEGUA</t>
  </si>
  <si>
    <t>551-6740</t>
  </si>
  <si>
    <t>M6740</t>
  </si>
  <si>
    <t>227-456145</t>
  </si>
  <si>
    <t>M456145</t>
  </si>
  <si>
    <t>303499967</t>
  </si>
  <si>
    <t>227-456192</t>
  </si>
  <si>
    <t>M456192</t>
  </si>
  <si>
    <t>849-13033</t>
  </si>
  <si>
    <t>M13033</t>
  </si>
  <si>
    <t>227-456285-4-4</t>
  </si>
  <si>
    <t>M456285-4</t>
  </si>
  <si>
    <t>824-30910</t>
  </si>
  <si>
    <t>M30910</t>
  </si>
  <si>
    <t>10461729768</t>
  </si>
  <si>
    <t>FLORES HUERTA RONAL</t>
  </si>
  <si>
    <t>886-10073-15</t>
  </si>
  <si>
    <t>M10073-15</t>
  </si>
  <si>
    <t>517-1534</t>
  </si>
  <si>
    <t>M1534</t>
  </si>
  <si>
    <t>S910</t>
  </si>
  <si>
    <t>227-455927-2</t>
  </si>
  <si>
    <t>M455927</t>
  </si>
  <si>
    <t>886-10075-2-2</t>
  </si>
  <si>
    <t>M10075-2</t>
  </si>
  <si>
    <t>821-12756</t>
  </si>
  <si>
    <t>M12756</t>
  </si>
  <si>
    <t>845-22511-1-1</t>
  </si>
  <si>
    <t>M22511-1</t>
  </si>
  <si>
    <t>20612318825</t>
  </si>
  <si>
    <t>ORSSY SAC</t>
  </si>
  <si>
    <t>815-11162-4-4</t>
  </si>
  <si>
    <t>M11162-4</t>
  </si>
  <si>
    <t>854-29145</t>
  </si>
  <si>
    <t>M29145</t>
  </si>
  <si>
    <t>856-29206</t>
  </si>
  <si>
    <t>20605009612</t>
  </si>
  <si>
    <t>ANQAS TECH E.I.R.L.</t>
  </si>
  <si>
    <t>819-21086</t>
  </si>
  <si>
    <t>838-10362</t>
  </si>
  <si>
    <t>M10362</t>
  </si>
  <si>
    <t>10475788252</t>
  </si>
  <si>
    <t>CHUMBE CORDOVA AGATA</t>
  </si>
  <si>
    <t>814-15208-1-1</t>
  </si>
  <si>
    <t>M15208-1</t>
  </si>
  <si>
    <t>F392</t>
  </si>
  <si>
    <t>838-10381</t>
  </si>
  <si>
    <t>M10381</t>
  </si>
  <si>
    <t>10724929023</t>
  </si>
  <si>
    <t>PANDURO RENGIFO YATZY ALEJANDRA</t>
  </si>
  <si>
    <t>227-455768</t>
  </si>
  <si>
    <t>M455768</t>
  </si>
  <si>
    <t>303174530</t>
  </si>
  <si>
    <t>809-11260-1-1</t>
  </si>
  <si>
    <t>M11260-1</t>
  </si>
  <si>
    <t>868-12955</t>
  </si>
  <si>
    <t>M12955</t>
  </si>
  <si>
    <t>503-3290</t>
  </si>
  <si>
    <t>813-40058</t>
  </si>
  <si>
    <t>M40058</t>
  </si>
  <si>
    <t>832-18521</t>
  </si>
  <si>
    <t>20568909128</t>
  </si>
  <si>
    <t>MESSENGER WORLD E.I.R.L</t>
  </si>
  <si>
    <t>227-455987</t>
  </si>
  <si>
    <t>M455987</t>
  </si>
  <si>
    <t>810-8949-8-8</t>
  </si>
  <si>
    <t>M8949-8</t>
  </si>
  <si>
    <t>20491059835</t>
  </si>
  <si>
    <t>UNIVERSAL TURISMO INAMBARI SOCIEDAD ANONIMA - U.T.I.S.A.</t>
  </si>
  <si>
    <t>854-29109-2-2</t>
  </si>
  <si>
    <t>M29109-2</t>
  </si>
  <si>
    <t>802-15490</t>
  </si>
  <si>
    <t>M15490</t>
  </si>
  <si>
    <t>507-5663</t>
  </si>
  <si>
    <t>M5663</t>
  </si>
  <si>
    <t>828-19379</t>
  </si>
  <si>
    <t>M19379</t>
  </si>
  <si>
    <t>842-13582-12-12</t>
  </si>
  <si>
    <t>M13582-12</t>
  </si>
  <si>
    <t>812-27340-1</t>
  </si>
  <si>
    <t>M27340</t>
  </si>
  <si>
    <t>812-27339-1</t>
  </si>
  <si>
    <t>M27339</t>
  </si>
  <si>
    <t>227-456205</t>
  </si>
  <si>
    <t>M456205</t>
  </si>
  <si>
    <t>227-456196</t>
  </si>
  <si>
    <t>M456196</t>
  </si>
  <si>
    <t>227-456190</t>
  </si>
  <si>
    <t>M456190</t>
  </si>
  <si>
    <t>227-456211</t>
  </si>
  <si>
    <t>M456211</t>
  </si>
  <si>
    <t>227-456170</t>
  </si>
  <si>
    <t>M456170</t>
  </si>
  <si>
    <t>227-456181</t>
  </si>
  <si>
    <t>M456181</t>
  </si>
  <si>
    <t>887-11608</t>
  </si>
  <si>
    <t>M11608</t>
  </si>
  <si>
    <t>182643003252653</t>
  </si>
  <si>
    <t>506-4074</t>
  </si>
  <si>
    <t>M4074</t>
  </si>
  <si>
    <t>10756076391</t>
  </si>
  <si>
    <t>chavil pisfil ruben arturo</t>
  </si>
  <si>
    <t>182642901698549</t>
  </si>
  <si>
    <t>815-11167-2-2</t>
  </si>
  <si>
    <t>M11167-2</t>
  </si>
  <si>
    <t>20479363901</t>
  </si>
  <si>
    <t xml:space="preserve">MILLENNIUM COMPANY SAC                  </t>
  </si>
  <si>
    <t>817-18898-1-1</t>
  </si>
  <si>
    <t>M18898-1</t>
  </si>
  <si>
    <t>837-16812-6-6</t>
  </si>
  <si>
    <t>M16812-6</t>
  </si>
  <si>
    <t>827-21035</t>
  </si>
  <si>
    <t>M21035</t>
  </si>
  <si>
    <t>10482593441</t>
  </si>
  <si>
    <t>RODRIGUEZ CARDENAS ROXANA</t>
  </si>
  <si>
    <t>227-456106-4-4</t>
  </si>
  <si>
    <t>M456106-4</t>
  </si>
  <si>
    <t>20601192234</t>
  </si>
  <si>
    <t>ARABICA COFFEE CAFETERIA S.A.C.</t>
  </si>
  <si>
    <t>227-455915</t>
  </si>
  <si>
    <t>M455915</t>
  </si>
  <si>
    <t>20263809441</t>
  </si>
  <si>
    <t>CANDY MARKET CAMPOY S.R.L.</t>
  </si>
  <si>
    <t>303174597</t>
  </si>
  <si>
    <t>835-16748-20-20</t>
  </si>
  <si>
    <t>M16748-20</t>
  </si>
  <si>
    <t>227-456271-5-5</t>
  </si>
  <si>
    <t>M456271-5</t>
  </si>
  <si>
    <t>854-29080</t>
  </si>
  <si>
    <t>522-2653</t>
  </si>
  <si>
    <t>M2653</t>
  </si>
  <si>
    <t>823-6450</t>
  </si>
  <si>
    <t>M6450</t>
  </si>
  <si>
    <t>227-455533</t>
  </si>
  <si>
    <t>M455533</t>
  </si>
  <si>
    <t>20165465009</t>
  </si>
  <si>
    <t>POLICIA NACIONAL DEL PERU</t>
  </si>
  <si>
    <t>302512632</t>
  </si>
  <si>
    <t>806-26765-1-1</t>
  </si>
  <si>
    <t>M26765-1</t>
  </si>
  <si>
    <t>808-14609</t>
  </si>
  <si>
    <t>M14609</t>
  </si>
  <si>
    <t>808-14610</t>
  </si>
  <si>
    <t>20526973527</t>
  </si>
  <si>
    <t>KALLPA ANDINA S.R.L.</t>
  </si>
  <si>
    <t>838-10358-7-7</t>
  </si>
  <si>
    <t>M10358-7</t>
  </si>
  <si>
    <t>20604211990</t>
  </si>
  <si>
    <t>EXCLUSIVIDADES OSHITA EIRL</t>
  </si>
  <si>
    <t>227-455636</t>
  </si>
  <si>
    <t>M455636</t>
  </si>
  <si>
    <t>20602527736</t>
  </si>
  <si>
    <t>E2 TEAM &amp; SERVICIOS S.A.C.</t>
  </si>
  <si>
    <t>302512652</t>
  </si>
  <si>
    <t>897-6391</t>
  </si>
  <si>
    <t>M6391</t>
  </si>
  <si>
    <t>848-26515</t>
  </si>
  <si>
    <t>M26515</t>
  </si>
  <si>
    <t>10414011433</t>
  </si>
  <si>
    <t>QUISPE SEMINARIO ROCIO</t>
  </si>
  <si>
    <t>855-24739</t>
  </si>
  <si>
    <t>M24739</t>
  </si>
  <si>
    <t>838-10391</t>
  </si>
  <si>
    <t>M10391</t>
  </si>
  <si>
    <t>832-18513</t>
  </si>
  <si>
    <t>M18513</t>
  </si>
  <si>
    <t>832-18515</t>
  </si>
  <si>
    <t>832-18519</t>
  </si>
  <si>
    <t>849-12999-5-5</t>
  </si>
  <si>
    <t>M12999-5</t>
  </si>
  <si>
    <t>844-22623</t>
  </si>
  <si>
    <t>M22623</t>
  </si>
  <si>
    <t>10215501839</t>
  </si>
  <si>
    <t>CARBAJAL MORALES PEDRO ANGEL</t>
  </si>
  <si>
    <t>869-9200</t>
  </si>
  <si>
    <t>M9200</t>
  </si>
  <si>
    <t>840-17918</t>
  </si>
  <si>
    <t>M17918</t>
  </si>
  <si>
    <t>10009530326</t>
  </si>
  <si>
    <t>CAMPOS GARCIA ALFREDO LUIS</t>
  </si>
  <si>
    <t>519-3356</t>
  </si>
  <si>
    <t>M3356</t>
  </si>
  <si>
    <t>807-38984</t>
  </si>
  <si>
    <t>M38984</t>
  </si>
  <si>
    <t>10452751301</t>
  </si>
  <si>
    <t>PALOMINO TAPIA JUDITH</t>
  </si>
  <si>
    <t>836-28322-1-1</t>
  </si>
  <si>
    <t>M28322-1</t>
  </si>
  <si>
    <t>885-3802-1-1</t>
  </si>
  <si>
    <t>M3802-1</t>
  </si>
  <si>
    <t>fpp1</t>
  </si>
  <si>
    <t>801-30499-3-3</t>
  </si>
  <si>
    <t>M30499-3</t>
  </si>
  <si>
    <t>806-26780-2-2</t>
  </si>
  <si>
    <t>M26780-2</t>
  </si>
  <si>
    <t>861-14561-1-1</t>
  </si>
  <si>
    <t>M14561-1</t>
  </si>
  <si>
    <t>851-21649-1-1</t>
  </si>
  <si>
    <t>M21649-1</t>
  </si>
  <si>
    <t>20610040455</t>
  </si>
  <si>
    <t>ELECTRO UNIVERSAL JV S.A.C.</t>
  </si>
  <si>
    <t>802-15411</t>
  </si>
  <si>
    <t>M15411</t>
  </si>
  <si>
    <t>20600085370</t>
  </si>
  <si>
    <t>LOOM SAC</t>
  </si>
  <si>
    <t>894-7642</t>
  </si>
  <si>
    <t>M7642</t>
  </si>
  <si>
    <t>20605433236</t>
  </si>
  <si>
    <t>INVERSIONES DIGITAL CASH PERU S.A.C.</t>
  </si>
  <si>
    <t>846-33199</t>
  </si>
  <si>
    <t>M33199</t>
  </si>
  <si>
    <t>20603473729</t>
  </si>
  <si>
    <t>NEGOCIOS Y SERVICIOS AL TOQUE E.I.R.L.</t>
  </si>
  <si>
    <t>182642502524857</t>
  </si>
  <si>
    <t>227-456279-29-29</t>
  </si>
  <si>
    <t>M456279-29</t>
  </si>
  <si>
    <t>f454</t>
  </si>
  <si>
    <t>819-21136</t>
  </si>
  <si>
    <t>M21136</t>
  </si>
  <si>
    <t>20602985246</t>
  </si>
  <si>
    <t>REPRESENTACIONES CALIMA SAC</t>
  </si>
  <si>
    <t>834-12105-3-3</t>
  </si>
  <si>
    <t>M12105-3</t>
  </si>
  <si>
    <t>815-11181-1</t>
  </si>
  <si>
    <t>M11181</t>
  </si>
  <si>
    <t>802-15447-6-6</t>
  </si>
  <si>
    <t>M15447-6</t>
  </si>
  <si>
    <t>868-12989-3-3</t>
  </si>
  <si>
    <t>M12989-3</t>
  </si>
  <si>
    <t>868-12989-4-4</t>
  </si>
  <si>
    <t>M12989-4</t>
  </si>
  <si>
    <t>824-31062-4-4</t>
  </si>
  <si>
    <t>M31062-4</t>
  </si>
  <si>
    <t>557-3336</t>
  </si>
  <si>
    <t>M3336</t>
  </si>
  <si>
    <t>855-24799</t>
  </si>
  <si>
    <t>M24799</t>
  </si>
  <si>
    <t>20143625681</t>
  </si>
  <si>
    <t>MUNICIPALIDAD DISTRITAL DE BAﾑOS DEL INCA</t>
  </si>
  <si>
    <t>897-6400</t>
  </si>
  <si>
    <t>M6400</t>
  </si>
  <si>
    <t>20539163842</t>
  </si>
  <si>
    <t xml:space="preserve">K&amp;M INGENIEROS CONSULTORES Y CONSTRUCTORES SOCIEDAD ANONIMA </t>
  </si>
  <si>
    <t>829-4755-9-9</t>
  </si>
  <si>
    <t>M4755-9</t>
  </si>
  <si>
    <t>227-456088</t>
  </si>
  <si>
    <t>M456088</t>
  </si>
  <si>
    <t>303499924</t>
  </si>
  <si>
    <t>802-15510</t>
  </si>
  <si>
    <t>M15510</t>
  </si>
  <si>
    <t>227-456212</t>
  </si>
  <si>
    <t>M456212</t>
  </si>
  <si>
    <t>889-12694</t>
  </si>
  <si>
    <t>M12694</t>
  </si>
  <si>
    <t>182643003579065</t>
  </si>
  <si>
    <t>227-456258</t>
  </si>
  <si>
    <t>M456258</t>
  </si>
  <si>
    <t>303499994</t>
  </si>
  <si>
    <t>864-12118-4-4</t>
  </si>
  <si>
    <t>M12118-4</t>
  </si>
  <si>
    <t>864-12118-3-3</t>
  </si>
  <si>
    <t>M12118-3</t>
  </si>
  <si>
    <t>855-24805</t>
  </si>
  <si>
    <t>M24805</t>
  </si>
  <si>
    <t>10409063522</t>
  </si>
  <si>
    <t>CARRASCO AQUINO MARGARITA</t>
  </si>
  <si>
    <t>227-455747</t>
  </si>
  <si>
    <t>M455747</t>
  </si>
  <si>
    <t>303174515</t>
  </si>
  <si>
    <t>227-455657-2</t>
  </si>
  <si>
    <t>M455657</t>
  </si>
  <si>
    <t>227-455718</t>
  </si>
  <si>
    <t>M455718</t>
  </si>
  <si>
    <t>303174499</t>
  </si>
  <si>
    <t>809-11296</t>
  </si>
  <si>
    <t>M11296</t>
  </si>
  <si>
    <t>227-455688</t>
  </si>
  <si>
    <t>M455688</t>
  </si>
  <si>
    <t>227-455678</t>
  </si>
  <si>
    <t>M455678</t>
  </si>
  <si>
    <t>227-455700</t>
  </si>
  <si>
    <t>M455700</t>
  </si>
  <si>
    <t>227-455680</t>
  </si>
  <si>
    <t>M455680</t>
  </si>
  <si>
    <t>865-11944</t>
  </si>
  <si>
    <t>M11944</t>
  </si>
  <si>
    <t>801-30501</t>
  </si>
  <si>
    <t>M30501</t>
  </si>
  <si>
    <t>824-30972</t>
  </si>
  <si>
    <t>M30972</t>
  </si>
  <si>
    <t>851-21685</t>
  </si>
  <si>
    <t>M21685</t>
  </si>
  <si>
    <t>20200717024</t>
  </si>
  <si>
    <t>EMPRESA MUNICIPAL DE AGUA POTABLE Y ALCANTARILLADO YUNGUYO S</t>
  </si>
  <si>
    <t>802-15468</t>
  </si>
  <si>
    <t>M15468</t>
  </si>
  <si>
    <t>818-16150</t>
  </si>
  <si>
    <t>M16150</t>
  </si>
  <si>
    <t>836-28390</t>
  </si>
  <si>
    <t>M28390</t>
  </si>
  <si>
    <t>20393214164</t>
  </si>
  <si>
    <t>MUNICIPALIDAD DEL CENTRO POBLADO NUEVA ESPERANZA DE PANAILLO</t>
  </si>
  <si>
    <t>870-16158</t>
  </si>
  <si>
    <t>M16158</t>
  </si>
  <si>
    <t>858-20807-2-2</t>
  </si>
  <si>
    <t>M20807-2</t>
  </si>
  <si>
    <t>837-16648-1</t>
  </si>
  <si>
    <t>20602880223</t>
  </si>
  <si>
    <t>SERVICIOS GENERALES FRESSIA KARITO EMPRESA INDIVIDUAL DE RES</t>
  </si>
  <si>
    <t>837-16649-1</t>
  </si>
  <si>
    <t>20604259127</t>
  </si>
  <si>
    <t>MULTISERVICIOS SILCORA TOURS EIRL</t>
  </si>
  <si>
    <t>837-16646-1</t>
  </si>
  <si>
    <t>856-29093</t>
  </si>
  <si>
    <t>10325419313</t>
  </si>
  <si>
    <t>CRUZ BOCANEGRA WILBER ARTURO</t>
  </si>
  <si>
    <t>838-10359</t>
  </si>
  <si>
    <t>M10359</t>
  </si>
  <si>
    <t>10806712600</t>
  </si>
  <si>
    <t>CABANILLAS VENTURA CARLOS AMARO</t>
  </si>
  <si>
    <t>857-13968</t>
  </si>
  <si>
    <t>M13968</t>
  </si>
  <si>
    <t>20609017890</t>
  </si>
  <si>
    <t>SERVICIOS GENERALES VILLANOS S.A.C.</t>
  </si>
  <si>
    <t>811-20847-1</t>
  </si>
  <si>
    <t>M20847</t>
  </si>
  <si>
    <t>10239848279</t>
  </si>
  <si>
    <t>HERNANDEZ SEBASTIAN RODOLFO</t>
  </si>
  <si>
    <t>830-6925-1</t>
  </si>
  <si>
    <t>M6925</t>
  </si>
  <si>
    <t>20199817893</t>
  </si>
  <si>
    <t>MUNICIPALID.DISTRITAL SAN PEDRO DE CAJAS</t>
  </si>
  <si>
    <t>825-26674</t>
  </si>
  <si>
    <t>M26674</t>
  </si>
  <si>
    <t>585-1879</t>
  </si>
  <si>
    <t>M1879</t>
  </si>
  <si>
    <t>10072276596</t>
  </si>
  <si>
    <t>ROSA LUZ BERROSPI POLO</t>
  </si>
  <si>
    <t>227-455952</t>
  </si>
  <si>
    <t>M455952</t>
  </si>
  <si>
    <t>303174616</t>
  </si>
  <si>
    <t>227-455971</t>
  </si>
  <si>
    <t>M455971</t>
  </si>
  <si>
    <t>F024</t>
  </si>
  <si>
    <t>20101155588</t>
  </si>
  <si>
    <t>PROSEGURIDAD S A</t>
  </si>
  <si>
    <t>303174614</t>
  </si>
  <si>
    <t>868-13057</t>
  </si>
  <si>
    <t>M13057</t>
  </si>
  <si>
    <t>FST4</t>
  </si>
  <si>
    <t>20531502761</t>
  </si>
  <si>
    <t>EMPRESA DE TRANSPORTES SELVA TOURS S.A.C.</t>
  </si>
  <si>
    <t>823-6445</t>
  </si>
  <si>
    <t>M6445</t>
  </si>
  <si>
    <t>20188930027</t>
  </si>
  <si>
    <t>MUNICIPALIDAD DISTRITAL DE AUCALLAMA</t>
  </si>
  <si>
    <t>868-13054</t>
  </si>
  <si>
    <t>M13054</t>
  </si>
  <si>
    <t>502-4632</t>
  </si>
  <si>
    <t>M4632</t>
  </si>
  <si>
    <t>888-12912</t>
  </si>
  <si>
    <t>M12912</t>
  </si>
  <si>
    <t>182642202899077</t>
  </si>
  <si>
    <t>866-8096-1</t>
  </si>
  <si>
    <t>M8096-1</t>
  </si>
  <si>
    <t>837-16741</t>
  </si>
  <si>
    <t>M16741</t>
  </si>
  <si>
    <t>501-16707</t>
  </si>
  <si>
    <t>M16707</t>
  </si>
  <si>
    <t>F460</t>
  </si>
  <si>
    <t>502-4648</t>
  </si>
  <si>
    <t>M4648</t>
  </si>
  <si>
    <t>831-6507</t>
  </si>
  <si>
    <t>M6507</t>
  </si>
  <si>
    <t>856-29177</t>
  </si>
  <si>
    <t>M29177</t>
  </si>
  <si>
    <t>813-40214-6-6</t>
  </si>
  <si>
    <t>M40214-6</t>
  </si>
  <si>
    <t>824-31089</t>
  </si>
  <si>
    <t>M31089</t>
  </si>
  <si>
    <t>20530936121</t>
  </si>
  <si>
    <t>FERRETERIA MIKY E.I.R.L.</t>
  </si>
  <si>
    <t>888-12918-5-5</t>
  </si>
  <si>
    <t>M12918-5</t>
  </si>
  <si>
    <t>815-11165-1-1</t>
  </si>
  <si>
    <t>M11165-1</t>
  </si>
  <si>
    <t>20168772638</t>
  </si>
  <si>
    <t>MUNICIPALIDAD PROVINVIAL DE BONGARA</t>
  </si>
  <si>
    <t>525-10431</t>
  </si>
  <si>
    <t>M10431</t>
  </si>
  <si>
    <t>S810</t>
  </si>
  <si>
    <t>840-18047-12-12</t>
  </si>
  <si>
    <t>M18047-12</t>
  </si>
  <si>
    <t>FT82</t>
  </si>
  <si>
    <t>808-14702-1-1</t>
  </si>
  <si>
    <t>M14702-1</t>
  </si>
  <si>
    <t>20564220214</t>
  </si>
  <si>
    <t>DISCOM ABC E.I.R.L</t>
  </si>
  <si>
    <t>801-30705-5-5</t>
  </si>
  <si>
    <t>M30705-5</t>
  </si>
  <si>
    <t>813-40291</t>
  </si>
  <si>
    <t>M40291</t>
  </si>
  <si>
    <t>802-15511-5-5</t>
  </si>
  <si>
    <t>M15511-5</t>
  </si>
  <si>
    <t>227-456031</t>
  </si>
  <si>
    <t>M456031</t>
  </si>
  <si>
    <t>303174630</t>
  </si>
  <si>
    <t>227-456157-3-3</t>
  </si>
  <si>
    <t>M456157-3</t>
  </si>
  <si>
    <t>227-455965</t>
  </si>
  <si>
    <t>M455965</t>
  </si>
  <si>
    <t>303174623</t>
  </si>
  <si>
    <t>822-16530</t>
  </si>
  <si>
    <t>M16530</t>
  </si>
  <si>
    <t>889-12660-9-9</t>
  </si>
  <si>
    <t>M12660-9</t>
  </si>
  <si>
    <t>833-19949</t>
  </si>
  <si>
    <t>M19949</t>
  </si>
  <si>
    <t>594-4553</t>
  </si>
  <si>
    <t>M4553</t>
  </si>
  <si>
    <t>886-10085</t>
  </si>
  <si>
    <t>M10085</t>
  </si>
  <si>
    <t>182642801401089</t>
  </si>
  <si>
    <t>836-28401</t>
  </si>
  <si>
    <t>M28401</t>
  </si>
  <si>
    <t>810-8945</t>
  </si>
  <si>
    <t>M8945</t>
  </si>
  <si>
    <t>854-29096</t>
  </si>
  <si>
    <t>849-13023</t>
  </si>
  <si>
    <t>M13023</t>
  </si>
  <si>
    <t>825-26833-9</t>
  </si>
  <si>
    <t>M26833-9</t>
  </si>
  <si>
    <t>837-16714-1</t>
  </si>
  <si>
    <t>M16714</t>
  </si>
  <si>
    <t>894-7647</t>
  </si>
  <si>
    <t>M7647</t>
  </si>
  <si>
    <t>813-40261</t>
  </si>
  <si>
    <t>M40261</t>
  </si>
  <si>
    <t>833-19889-7-7</t>
  </si>
  <si>
    <t>M19889-7</t>
  </si>
  <si>
    <t>20601509998</t>
  </si>
  <si>
    <t>ALMACENES ALTIPLANO SOCIEDAD COMERCIAL DE RESPONSABILIDAD LI</t>
  </si>
  <si>
    <t>559-3105</t>
  </si>
  <si>
    <t>M3105</t>
  </si>
  <si>
    <t>20389230724</t>
  </si>
  <si>
    <t>SODIMAC PERU S.A.</t>
  </si>
  <si>
    <t>871-6214</t>
  </si>
  <si>
    <t>M6214</t>
  </si>
  <si>
    <t>20439038293</t>
  </si>
  <si>
    <t>G &amp; M FABRICACIONES Y DISTRIBUCIONES SAC</t>
  </si>
  <si>
    <t>3.438</t>
  </si>
  <si>
    <t>182640801863261</t>
  </si>
  <si>
    <t>870-16174</t>
  </si>
  <si>
    <t>M16174</t>
  </si>
  <si>
    <t>868-13049</t>
  </si>
  <si>
    <t>M13049</t>
  </si>
  <si>
    <t>10713862296</t>
  </si>
  <si>
    <t>REATEGUI RENGIFO JEIJER</t>
  </si>
  <si>
    <t>836-28308-1-1</t>
  </si>
  <si>
    <t>M28308-1</t>
  </si>
  <si>
    <t>853-18451-1-1</t>
  </si>
  <si>
    <t>M18451-1</t>
  </si>
  <si>
    <t>813-40117</t>
  </si>
  <si>
    <t>M40117</t>
  </si>
  <si>
    <t>854-29029</t>
  </si>
  <si>
    <t>M29029</t>
  </si>
  <si>
    <t>10010165364</t>
  </si>
  <si>
    <t>AGUIRRE TARAZONA SAMUEL</t>
  </si>
  <si>
    <t>832-18640</t>
  </si>
  <si>
    <t>M18640</t>
  </si>
  <si>
    <t>0786</t>
  </si>
  <si>
    <t>20156656021</t>
  </si>
  <si>
    <t>MUNICIPALIDAD DISTRITAL PALCAZU</t>
  </si>
  <si>
    <t>854-29213</t>
  </si>
  <si>
    <t>M29213</t>
  </si>
  <si>
    <t>20602959954</t>
  </si>
  <si>
    <t>CODEX E.I.R.L.</t>
  </si>
  <si>
    <t>889-12682</t>
  </si>
  <si>
    <t>M12682</t>
  </si>
  <si>
    <t>182642104055155</t>
  </si>
  <si>
    <t>854-29072</t>
  </si>
  <si>
    <t>M29072</t>
  </si>
  <si>
    <t>20195198994</t>
  </si>
  <si>
    <t>MUNICIPALIDAD DISTRITAL DE SIMBAL</t>
  </si>
  <si>
    <t>870-16173</t>
  </si>
  <si>
    <t>M16173</t>
  </si>
  <si>
    <t>833-19966</t>
  </si>
  <si>
    <t>M19966</t>
  </si>
  <si>
    <t>817-18833-2-2</t>
  </si>
  <si>
    <t>M18833-2</t>
  </si>
  <si>
    <t>840-18041-1-1</t>
  </si>
  <si>
    <t>M18041-1</t>
  </si>
  <si>
    <t>20606363941</t>
  </si>
  <si>
    <t>SAN MARTIN CARGA EMPRESARIAL S.A.C</t>
  </si>
  <si>
    <t>806-26942-2-2</t>
  </si>
  <si>
    <t>M26942-2</t>
  </si>
  <si>
    <t>20533085629</t>
  </si>
  <si>
    <t>J &amp; AM GLOBAL SERVICE S.R.L.</t>
  </si>
  <si>
    <t>227-456114-4-4</t>
  </si>
  <si>
    <t>M456114-4</t>
  </si>
  <si>
    <t>836-28426</t>
  </si>
  <si>
    <t>M28426</t>
  </si>
  <si>
    <t>824-31138</t>
  </si>
  <si>
    <t>M31138</t>
  </si>
  <si>
    <t>20530903541</t>
  </si>
  <si>
    <t>CEVIVE E.I.R.L.</t>
  </si>
  <si>
    <t>824-31212</t>
  </si>
  <si>
    <t>M31212</t>
  </si>
  <si>
    <t>897-6416-1-1</t>
  </si>
  <si>
    <t>M6416-1</t>
  </si>
  <si>
    <t>836-28497</t>
  </si>
  <si>
    <t>M28497</t>
  </si>
  <si>
    <t>897-6417-8-8</t>
  </si>
  <si>
    <t>M6417-8</t>
  </si>
  <si>
    <t>809-11263</t>
  </si>
  <si>
    <t>M11263</t>
  </si>
  <si>
    <t>894-7661-5-5</t>
  </si>
  <si>
    <t>M7661-5</t>
  </si>
  <si>
    <t>824-31125</t>
  </si>
  <si>
    <t>M31125</t>
  </si>
  <si>
    <t>839-12737</t>
  </si>
  <si>
    <t>M12737</t>
  </si>
  <si>
    <t>838-10417-5-5</t>
  </si>
  <si>
    <t>M10417-5</t>
  </si>
  <si>
    <t>20493465491</t>
  </si>
  <si>
    <t>MUNICIPALIDAD PROVINCIAL DATEM DEL MARAﾑON</t>
  </si>
  <si>
    <t>227-455649-2-2</t>
  </si>
  <si>
    <t>M455649-2</t>
  </si>
  <si>
    <t>fd48</t>
  </si>
  <si>
    <t>227-455647-2</t>
  </si>
  <si>
    <t>M455647</t>
  </si>
  <si>
    <t>842-13558</t>
  </si>
  <si>
    <t>M13558</t>
  </si>
  <si>
    <t>227-455557-19-19</t>
  </si>
  <si>
    <t>M455557-19</t>
  </si>
  <si>
    <t>818-16113-2-2</t>
  </si>
  <si>
    <t>M16113-2</t>
  </si>
  <si>
    <t>20601316049</t>
  </si>
  <si>
    <t>MACARA SOCIEDAD COMERCIAL DE RESPONSABILIDAD LIMITADA</t>
  </si>
  <si>
    <t>887-11566-4-4</t>
  </si>
  <si>
    <t>M11566-4</t>
  </si>
  <si>
    <t>887-11565-3-3</t>
  </si>
  <si>
    <t>M11565-3</t>
  </si>
  <si>
    <t>887-11564-3-3</t>
  </si>
  <si>
    <t>M11564-3</t>
  </si>
  <si>
    <t>227-456135</t>
  </si>
  <si>
    <t>M456135</t>
  </si>
  <si>
    <t>856-29223</t>
  </si>
  <si>
    <t>M29223</t>
  </si>
  <si>
    <t>822-16520</t>
  </si>
  <si>
    <t>M16520</t>
  </si>
  <si>
    <t>227-456279-54-54</t>
  </si>
  <si>
    <t>M456279-54</t>
  </si>
  <si>
    <t>829-4763-1</t>
  </si>
  <si>
    <t>M4763</t>
  </si>
  <si>
    <t>870-16191</t>
  </si>
  <si>
    <t>M16191</t>
  </si>
  <si>
    <t>20129531275</t>
  </si>
  <si>
    <t>ELECTRO PANGOA S.A.</t>
  </si>
  <si>
    <t>227-456290</t>
  </si>
  <si>
    <t>M456290</t>
  </si>
  <si>
    <t>227-456287</t>
  </si>
  <si>
    <t>M456287</t>
  </si>
  <si>
    <t>895-6200</t>
  </si>
  <si>
    <t>M6200</t>
  </si>
  <si>
    <t>806-26774-2-2</t>
  </si>
  <si>
    <t>M26774-2</t>
  </si>
  <si>
    <t>20532686335</t>
  </si>
  <si>
    <t>AZUVE SOCIEDAD ANONIMA CERRADA</t>
  </si>
  <si>
    <t>809-11228-1-1</t>
  </si>
  <si>
    <t>M11228-1</t>
  </si>
  <si>
    <t>840-18016</t>
  </si>
  <si>
    <t>M18016</t>
  </si>
  <si>
    <t>10735461317</t>
  </si>
  <si>
    <t>SANCHEZ CARRANZA DEYSI</t>
  </si>
  <si>
    <t>801-30491</t>
  </si>
  <si>
    <t>M30491</t>
  </si>
  <si>
    <t>F723</t>
  </si>
  <si>
    <t>856-29077</t>
  </si>
  <si>
    <t>20445415643</t>
  </si>
  <si>
    <t>ANGELES GONZALES INVERSIONES S.R.L.</t>
  </si>
  <si>
    <t>802-15437</t>
  </si>
  <si>
    <t>M15437</t>
  </si>
  <si>
    <t>10304233350</t>
  </si>
  <si>
    <t>MEDINA RAMIREZ PASCUAL EMILIO</t>
  </si>
  <si>
    <t>851-21672</t>
  </si>
  <si>
    <t>M21672</t>
  </si>
  <si>
    <t>182641600736748</t>
  </si>
  <si>
    <t>806-26803</t>
  </si>
  <si>
    <t>M26803</t>
  </si>
  <si>
    <t>20600100573</t>
  </si>
  <si>
    <t>JUCEVA EIRL</t>
  </si>
  <si>
    <t>801-30710-1-1</t>
  </si>
  <si>
    <t>M30710-1</t>
  </si>
  <si>
    <t>20610363980</t>
  </si>
  <si>
    <t>ORISHAS PIZZERIA RESTOBAR E.I.R.L</t>
  </si>
  <si>
    <t>808-14648</t>
  </si>
  <si>
    <t>M14648</t>
  </si>
  <si>
    <t>10468266046</t>
  </si>
  <si>
    <t>MARUJA BIZA QUISPETERA</t>
  </si>
  <si>
    <t>869-9237</t>
  </si>
  <si>
    <t>M9237</t>
  </si>
  <si>
    <t>870-16126</t>
  </si>
  <si>
    <t>M16126</t>
  </si>
  <si>
    <t>10459556708</t>
  </si>
  <si>
    <t>VARGAS SILUPU SANDRA</t>
  </si>
  <si>
    <t>826-18768</t>
  </si>
  <si>
    <t>10702531310</t>
  </si>
  <si>
    <t>MACIZO FERNANDEZ LISBETH MAGALY</t>
  </si>
  <si>
    <t>182643001572938</t>
  </si>
  <si>
    <t>808-14660</t>
  </si>
  <si>
    <t>M14660</t>
  </si>
  <si>
    <t>S154</t>
  </si>
  <si>
    <t>816-19602</t>
  </si>
  <si>
    <t>M19602</t>
  </si>
  <si>
    <t>853-18536</t>
  </si>
  <si>
    <t>M18536</t>
  </si>
  <si>
    <t>20613797328</t>
  </si>
  <si>
    <t>GRIFO CH但LLA CH但LLA E.I.R.L.</t>
  </si>
  <si>
    <t>836-28420-1-1</t>
  </si>
  <si>
    <t>M28420-1</t>
  </si>
  <si>
    <t>813-40225</t>
  </si>
  <si>
    <t>M40225</t>
  </si>
  <si>
    <t>801-30705-3-3</t>
  </si>
  <si>
    <t>M30705-3</t>
  </si>
  <si>
    <t>F211</t>
  </si>
  <si>
    <t>227-456349</t>
  </si>
  <si>
    <t>M456349</t>
  </si>
  <si>
    <t>20556698563</t>
  </si>
  <si>
    <t>CORE PCS S.A.C</t>
  </si>
  <si>
    <t>845-22537</t>
  </si>
  <si>
    <t>M22537</t>
  </si>
  <si>
    <t>20606242671</t>
  </si>
  <si>
    <t>INVERSIONES AGUA DEL SUR E.I.R.L</t>
  </si>
  <si>
    <t>887-11574</t>
  </si>
  <si>
    <t>M11574</t>
  </si>
  <si>
    <t>20559288510</t>
  </si>
  <si>
    <t>CONSORCIO SERMANSA S.A.C.</t>
  </si>
  <si>
    <t>182640903430185</t>
  </si>
  <si>
    <t>227-455631</t>
  </si>
  <si>
    <t>M455631</t>
  </si>
  <si>
    <t>807-39023</t>
  </si>
  <si>
    <t>M39023</t>
  </si>
  <si>
    <t>889-12661-7-7</t>
  </si>
  <si>
    <t>M12661-7</t>
  </si>
  <si>
    <t>889-12661-8-8</t>
  </si>
  <si>
    <t>M12661-8</t>
  </si>
  <si>
    <t>227-456121</t>
  </si>
  <si>
    <t>M456121</t>
  </si>
  <si>
    <t>837-16786-1</t>
  </si>
  <si>
    <t>802-15400-4-4</t>
  </si>
  <si>
    <t>M15400-4</t>
  </si>
  <si>
    <t>20498460705</t>
  </si>
  <si>
    <t xml:space="preserve">JESUS EL SALVADOR  S.R.L.               </t>
  </si>
  <si>
    <t>895-6206</t>
  </si>
  <si>
    <t>M6206</t>
  </si>
  <si>
    <t>855-24686</t>
  </si>
  <si>
    <t>M24686</t>
  </si>
  <si>
    <t>10411512661</t>
  </si>
  <si>
    <t>HUARIPATA RUITON IVAN</t>
  </si>
  <si>
    <t>855-24685</t>
  </si>
  <si>
    <t>M24685</t>
  </si>
  <si>
    <t>868-13022</t>
  </si>
  <si>
    <t>M13022</t>
  </si>
  <si>
    <t>10437155769</t>
  </si>
  <si>
    <t>GARCIA VALLES CESAR GABRIEL</t>
  </si>
  <si>
    <t>829-4741-1</t>
  </si>
  <si>
    <t>M4741</t>
  </si>
  <si>
    <t>846-33100</t>
  </si>
  <si>
    <t>M33100</t>
  </si>
  <si>
    <t>848-26601</t>
  </si>
  <si>
    <t>M26601</t>
  </si>
  <si>
    <t>10026117068</t>
  </si>
  <si>
    <t>CASTILLO GUEVARA DANIEL JAIME</t>
  </si>
  <si>
    <t>227-456279-51-51</t>
  </si>
  <si>
    <t>M456279-51</t>
  </si>
  <si>
    <t>848-26574</t>
  </si>
  <si>
    <t>M26574</t>
  </si>
  <si>
    <t>10031026895</t>
  </si>
  <si>
    <t>PAUCAR AVILA ESMERID</t>
  </si>
  <si>
    <t>833-20023</t>
  </si>
  <si>
    <t>M20023</t>
  </si>
  <si>
    <t>10701562807</t>
  </si>
  <si>
    <t>APAC GARCIA BRYAN JESUS</t>
  </si>
  <si>
    <t>871-6249</t>
  </si>
  <si>
    <t>M6249</t>
  </si>
  <si>
    <t>819-21186</t>
  </si>
  <si>
    <t>M21186</t>
  </si>
  <si>
    <t>10444119638</t>
  </si>
  <si>
    <t>INOﾑAN SANTOYO CYNTHIA MARINA</t>
  </si>
  <si>
    <t>824-31047</t>
  </si>
  <si>
    <t>M31047</t>
  </si>
  <si>
    <t>20207753191</t>
  </si>
  <si>
    <t>MUNICIPALIDAD DISTRITAL DE LA MERCED</t>
  </si>
  <si>
    <t>227-456463-2</t>
  </si>
  <si>
    <t>M456463</t>
  </si>
  <si>
    <t>227-456457-2</t>
  </si>
  <si>
    <t>M456457</t>
  </si>
  <si>
    <t>227-456490</t>
  </si>
  <si>
    <t>M456490</t>
  </si>
  <si>
    <t>227-456488</t>
  </si>
  <si>
    <t>M456488</t>
  </si>
  <si>
    <t>559-3117</t>
  </si>
  <si>
    <t>M3117</t>
  </si>
  <si>
    <t>559-3112</t>
  </si>
  <si>
    <t>M3112</t>
  </si>
  <si>
    <t>559-3120</t>
  </si>
  <si>
    <t>M3120</t>
  </si>
  <si>
    <t>227-456218</t>
  </si>
  <si>
    <t>M456218</t>
  </si>
  <si>
    <t>886-10100</t>
  </si>
  <si>
    <t>M10100</t>
  </si>
  <si>
    <t>20448300600</t>
  </si>
  <si>
    <t xml:space="preserve">EMPRESA DE VIGILANCIA PIRAMIDE &amp; EMCH SOCIEDAD COMERCIAL DE </t>
  </si>
  <si>
    <t>182642901389595</t>
  </si>
  <si>
    <t>837-16788-1-1</t>
  </si>
  <si>
    <t>M16788-1</t>
  </si>
  <si>
    <t>555-2775</t>
  </si>
  <si>
    <t>M2775</t>
  </si>
  <si>
    <t>182642903038791</t>
  </si>
  <si>
    <t>858-20940-5-5</t>
  </si>
  <si>
    <t>M20940-5</t>
  </si>
  <si>
    <t>FE21</t>
  </si>
  <si>
    <t>20133605291</t>
  </si>
  <si>
    <t>EMPRESA DE TRANSPORTES AVE FENIX S.A.C.</t>
  </si>
  <si>
    <t>821-12745-12-12</t>
  </si>
  <si>
    <t>M12745-12</t>
  </si>
  <si>
    <t>809-11330</t>
  </si>
  <si>
    <t>M11330</t>
  </si>
  <si>
    <t>227-456232</t>
  </si>
  <si>
    <t>M456232</t>
  </si>
  <si>
    <t>20600280237</t>
  </si>
  <si>
    <t>ALGEIBA S.A.C.</t>
  </si>
  <si>
    <t>303500007</t>
  </si>
  <si>
    <t>836-28288-4-4</t>
  </si>
  <si>
    <t>M28288-4</t>
  </si>
  <si>
    <t>227-456048-5</t>
  </si>
  <si>
    <t>M456048-5</t>
  </si>
  <si>
    <t>F500</t>
  </si>
  <si>
    <t>20548180768</t>
  </si>
  <si>
    <t>EL TAMBO DE ALIMENTOS SOCIEDAD ANONIMA CERRADA - EL TAMBO DE</t>
  </si>
  <si>
    <t>865-11941</t>
  </si>
  <si>
    <t>M11941</t>
  </si>
  <si>
    <t>843-11223-1</t>
  </si>
  <si>
    <t>M11223</t>
  </si>
  <si>
    <t>889-12660-8-8</t>
  </si>
  <si>
    <t>M12660-8</t>
  </si>
  <si>
    <t>886-10077-13-13</t>
  </si>
  <si>
    <t>M10077-13</t>
  </si>
  <si>
    <t>20609333040</t>
  </si>
  <si>
    <t>CORPORACION ARISUR SOCIEDAD ANONIMA CERRADA</t>
  </si>
  <si>
    <t>821-12745-2-2</t>
  </si>
  <si>
    <t>M12745-2</t>
  </si>
  <si>
    <t>847-7917-2-2</t>
  </si>
  <si>
    <t>M7917-2</t>
  </si>
  <si>
    <t>FA07</t>
  </si>
  <si>
    <t>837-16698-1</t>
  </si>
  <si>
    <t>M16698</t>
  </si>
  <si>
    <t>0013</t>
  </si>
  <si>
    <t>227-456186</t>
  </si>
  <si>
    <t>M456186</t>
  </si>
  <si>
    <t>F018</t>
  </si>
  <si>
    <t>826-18645-6-6</t>
  </si>
  <si>
    <t>M18645-6</t>
  </si>
  <si>
    <t>854-28985</t>
  </si>
  <si>
    <t>M28985</t>
  </si>
  <si>
    <t>854-28987</t>
  </si>
  <si>
    <t>M28987</t>
  </si>
  <si>
    <t>860-14248</t>
  </si>
  <si>
    <t>M14248</t>
  </si>
  <si>
    <t>839-12664</t>
  </si>
  <si>
    <t>M12664</t>
  </si>
  <si>
    <t>10478231844</t>
  </si>
  <si>
    <t>ANGULO NAVARRO MILTON HOMERO</t>
  </si>
  <si>
    <t>860-14245</t>
  </si>
  <si>
    <t>M14245</t>
  </si>
  <si>
    <t>20611009926</t>
  </si>
  <si>
    <t>GLOBAL MEDIC NET E.I.R.L</t>
  </si>
  <si>
    <t>807-39228-1-1</t>
  </si>
  <si>
    <t>M39228-1</t>
  </si>
  <si>
    <t>807-39228-2-2</t>
  </si>
  <si>
    <t>M39228-2</t>
  </si>
  <si>
    <t>813-40072</t>
  </si>
  <si>
    <t>M40072</t>
  </si>
  <si>
    <t>10079771037</t>
  </si>
  <si>
    <t>QUIROZ CANDELA TANIA LUZ</t>
  </si>
  <si>
    <t>810-8985-4-4</t>
  </si>
  <si>
    <t>M8985-4</t>
  </si>
  <si>
    <t>20600300611</t>
  </si>
  <si>
    <t>EMPRESA DE TRANSPORTES TURISMO IﾑAPARI</t>
  </si>
  <si>
    <t>839-12747</t>
  </si>
  <si>
    <t>10011514931</t>
  </si>
  <si>
    <t>VASQUEZ GONZALES WILMER</t>
  </si>
  <si>
    <t>836-28358</t>
  </si>
  <si>
    <t>M28358</t>
  </si>
  <si>
    <t>806-26861</t>
  </si>
  <si>
    <t>M26861</t>
  </si>
  <si>
    <t>859-27198</t>
  </si>
  <si>
    <t>M27198</t>
  </si>
  <si>
    <t>806-26855</t>
  </si>
  <si>
    <t>M26855</t>
  </si>
  <si>
    <t>833-19944-3-3</t>
  </si>
  <si>
    <t>M19944-3</t>
  </si>
  <si>
    <t>500-1355-3-3</t>
  </si>
  <si>
    <t>M1355-3</t>
  </si>
  <si>
    <t>865-11966</t>
  </si>
  <si>
    <t>M11966</t>
  </si>
  <si>
    <t>10449060950</t>
  </si>
  <si>
    <t>NIZAMA DURAND MARIA ESTHER</t>
  </si>
  <si>
    <t>824-31061</t>
  </si>
  <si>
    <t>M31061</t>
  </si>
  <si>
    <t>10451140120</t>
  </si>
  <si>
    <t>HUERTA RAMIREZ ALEJANDRO CARLOS</t>
  </si>
  <si>
    <t>821-12742</t>
  </si>
  <si>
    <t>20194312319</t>
  </si>
  <si>
    <t>MUNICIPALIDAD DISTRITAL DE COCHAS</t>
  </si>
  <si>
    <t>837-16617</t>
  </si>
  <si>
    <t>M16617</t>
  </si>
  <si>
    <t>10733451896</t>
  </si>
  <si>
    <t>VALENCIA PEREZ ENRIQUE EMANUEL</t>
  </si>
  <si>
    <t>806-26933</t>
  </si>
  <si>
    <t>M26933</t>
  </si>
  <si>
    <t>10437647092</t>
  </si>
  <si>
    <t>VILCAPAZA CUENTAS EMILIANA</t>
  </si>
  <si>
    <t>837-16658-1</t>
  </si>
  <si>
    <t>M16658</t>
  </si>
  <si>
    <t>820-14101</t>
  </si>
  <si>
    <t>M14101</t>
  </si>
  <si>
    <t>S340</t>
  </si>
  <si>
    <t>819-21097</t>
  </si>
  <si>
    <t>M21097</t>
  </si>
  <si>
    <t>834-12090-1</t>
  </si>
  <si>
    <t>M12090</t>
  </si>
  <si>
    <t>842-13582-15-15</t>
  </si>
  <si>
    <t>M13582-15</t>
  </si>
  <si>
    <t>826-18781-3-3</t>
  </si>
  <si>
    <t>M18781-3</t>
  </si>
  <si>
    <t>20602804586</t>
  </si>
  <si>
    <t>ESTACION DE SERVICIOS EL HUAMANGUINO S.A.C.</t>
  </si>
  <si>
    <t>227-456496-2</t>
  </si>
  <si>
    <t>M456496</t>
  </si>
  <si>
    <t>227-456502-2</t>
  </si>
  <si>
    <t>M456502</t>
  </si>
  <si>
    <t>809-11329</t>
  </si>
  <si>
    <t>M11329</t>
  </si>
  <si>
    <t>227-456141</t>
  </si>
  <si>
    <t>M456141</t>
  </si>
  <si>
    <t>303499965</t>
  </si>
  <si>
    <t>227-455774</t>
  </si>
  <si>
    <t>M455774</t>
  </si>
  <si>
    <t>303174521</t>
  </si>
  <si>
    <t>227-455771</t>
  </si>
  <si>
    <t>M455771</t>
  </si>
  <si>
    <t>892-7092</t>
  </si>
  <si>
    <t>M7092</t>
  </si>
  <si>
    <t>819-21158</t>
  </si>
  <si>
    <t>M21158</t>
  </si>
  <si>
    <t>10474953829</t>
  </si>
  <si>
    <t>VALDERA SANDOVAL JUAN ADALBERTO</t>
  </si>
  <si>
    <t>227-456253</t>
  </si>
  <si>
    <t>M456253</t>
  </si>
  <si>
    <t>303499988</t>
  </si>
  <si>
    <t>854-29091</t>
  </si>
  <si>
    <t>M29091</t>
  </si>
  <si>
    <t>854-29106</t>
  </si>
  <si>
    <t>M29106</t>
  </si>
  <si>
    <t>849-12994-30-30</t>
  </si>
  <si>
    <t>M12994-30</t>
  </si>
  <si>
    <t>859-27236</t>
  </si>
  <si>
    <t>M27236</t>
  </si>
  <si>
    <t>227-455531-1-1</t>
  </si>
  <si>
    <t>M455531-1</t>
  </si>
  <si>
    <t>818-16268-1-1</t>
  </si>
  <si>
    <t>M16268-1</t>
  </si>
  <si>
    <t>20105087978</t>
  </si>
  <si>
    <t xml:space="preserve">EMPRESA MUNICIPAL DE AGUA POTABLE Y ALCANTARILLADO DE BAGUA </t>
  </si>
  <si>
    <t>846-33093</t>
  </si>
  <si>
    <t>M33093</t>
  </si>
  <si>
    <t>862-9190</t>
  </si>
  <si>
    <t>M9190</t>
  </si>
  <si>
    <t>844-22837-2-2</t>
  </si>
  <si>
    <t>M22837-2</t>
  </si>
  <si>
    <t>818-16290-3-3</t>
  </si>
  <si>
    <t>M16290-3</t>
  </si>
  <si>
    <t>825-26692</t>
  </si>
  <si>
    <t>M26692</t>
  </si>
  <si>
    <t>806-26783</t>
  </si>
  <si>
    <t>M26783</t>
  </si>
  <si>
    <t>806-26785</t>
  </si>
  <si>
    <t>M26785</t>
  </si>
  <si>
    <t>801-30569</t>
  </si>
  <si>
    <t>M30569</t>
  </si>
  <si>
    <t>10488436355</t>
  </si>
  <si>
    <t>PAZ DE CORNEJO TANIA MARCELA</t>
  </si>
  <si>
    <t>801-30567</t>
  </si>
  <si>
    <t>M30567</t>
  </si>
  <si>
    <t>227-456049</t>
  </si>
  <si>
    <t>M456049</t>
  </si>
  <si>
    <t>20548732396</t>
  </si>
  <si>
    <t>SISTEMA DE CLIMATIZACION Y REFRIGERACION S.A.C.</t>
  </si>
  <si>
    <t>303499941</t>
  </si>
  <si>
    <t>837-16673-1</t>
  </si>
  <si>
    <t>M16673</t>
  </si>
  <si>
    <t>803-10556</t>
  </si>
  <si>
    <t>M10556</t>
  </si>
  <si>
    <t>889-12673</t>
  </si>
  <si>
    <t>M12673</t>
  </si>
  <si>
    <t>182641702988383</t>
  </si>
  <si>
    <t>835-16765</t>
  </si>
  <si>
    <t>M16765</t>
  </si>
  <si>
    <t>10470285562</t>
  </si>
  <si>
    <t>HINOSTROZA COSME GUISELA MARCELINA</t>
  </si>
  <si>
    <t>807-39140</t>
  </si>
  <si>
    <t>M39140</t>
  </si>
  <si>
    <t>227-456109</t>
  </si>
  <si>
    <t>M456109</t>
  </si>
  <si>
    <t>303499969</t>
  </si>
  <si>
    <t>864-12149-2-2</t>
  </si>
  <si>
    <t>M12149-2</t>
  </si>
  <si>
    <t>856-29262</t>
  </si>
  <si>
    <t>M29262</t>
  </si>
  <si>
    <t>10329392398</t>
  </si>
  <si>
    <t>RUIZ ACUﾑA ANA MARIA</t>
  </si>
  <si>
    <t>853-18596-2-2</t>
  </si>
  <si>
    <t>M18596-2</t>
  </si>
  <si>
    <t>20406301801</t>
  </si>
  <si>
    <t>E.T. HALANOCA S.R.L.</t>
  </si>
  <si>
    <t>808-14652-7-7</t>
  </si>
  <si>
    <t>M14652-7</t>
  </si>
  <si>
    <t>813-40147-2-2</t>
  </si>
  <si>
    <t>M40147-2</t>
  </si>
  <si>
    <t>837-16641-1-1</t>
  </si>
  <si>
    <t>20600697928</t>
  </si>
  <si>
    <t xml:space="preserve">MULTISERVICIOS RAYZA E.I.R.L.           </t>
  </si>
  <si>
    <t>897-6395-1-1</t>
  </si>
  <si>
    <t>M6395-1</t>
  </si>
  <si>
    <t>20610922971</t>
  </si>
  <si>
    <t>NEGOCIOS ROSA MISTICA SAC</t>
  </si>
  <si>
    <t>825-26768-1-1</t>
  </si>
  <si>
    <t>M26768-1</t>
  </si>
  <si>
    <t>841-14166</t>
  </si>
  <si>
    <t>M14166</t>
  </si>
  <si>
    <t>10223032384</t>
  </si>
  <si>
    <t xml:space="preserve"> BELLIDO MAGALLANES JAVIER JOSE</t>
  </si>
  <si>
    <t>227-456108-2-2</t>
  </si>
  <si>
    <t>M456108-2</t>
  </si>
  <si>
    <t>227-456279-26-26</t>
  </si>
  <si>
    <t>M456279-26</t>
  </si>
  <si>
    <t>227-456279-27-27</t>
  </si>
  <si>
    <t>M456279-27</t>
  </si>
  <si>
    <t>844-22795</t>
  </si>
  <si>
    <t>M22795</t>
  </si>
  <si>
    <t>20600975014</t>
  </si>
  <si>
    <t>DISTRIBUIDORA Y MULTISERVICIOS NIﾑO JESUS  E.I.R.L.</t>
  </si>
  <si>
    <t>802-15521-5-5</t>
  </si>
  <si>
    <t>M15521-5</t>
  </si>
  <si>
    <t>851-21763-1-1</t>
  </si>
  <si>
    <t>M21763-1</t>
  </si>
  <si>
    <t>856-29126-1-1</t>
  </si>
  <si>
    <t>M29126-1</t>
  </si>
  <si>
    <t>846-33127</t>
  </si>
  <si>
    <t>M33127</t>
  </si>
  <si>
    <t>227-455621-16-16</t>
  </si>
  <si>
    <t>M455621-16</t>
  </si>
  <si>
    <t>851-21686-1</t>
  </si>
  <si>
    <t>M21686</t>
  </si>
  <si>
    <t>S120</t>
  </si>
  <si>
    <t>524-3374</t>
  </si>
  <si>
    <t>M3374</t>
  </si>
  <si>
    <t>818-16113-4-4</t>
  </si>
  <si>
    <t>M16113-4</t>
  </si>
  <si>
    <t>20479692981</t>
  </si>
  <si>
    <t>EMPRESA DE TRANSPORTES BAGUA GRANDE SRL</t>
  </si>
  <si>
    <t>227-455607</t>
  </si>
  <si>
    <t>M455607</t>
  </si>
  <si>
    <t>227-455604</t>
  </si>
  <si>
    <t>M455604</t>
  </si>
  <si>
    <t>832-18638</t>
  </si>
  <si>
    <t>M18638</t>
  </si>
  <si>
    <t>S051</t>
  </si>
  <si>
    <t>868-12992</t>
  </si>
  <si>
    <t>M12992</t>
  </si>
  <si>
    <t>10010749803</t>
  </si>
  <si>
    <t>ORBEGOZO DE TABACCHI ARMINDA MAGDALENA</t>
  </si>
  <si>
    <t>826-18781-1-1</t>
  </si>
  <si>
    <t>M18781-1</t>
  </si>
  <si>
    <t>858-20759-6-6</t>
  </si>
  <si>
    <t>M20759-6</t>
  </si>
  <si>
    <t>227-455978</t>
  </si>
  <si>
    <t>M455978</t>
  </si>
  <si>
    <t>836-28414</t>
  </si>
  <si>
    <t>M28414</t>
  </si>
  <si>
    <t>10425490724</t>
  </si>
  <si>
    <t>CAJA MAYTA WILLIAM</t>
  </si>
  <si>
    <t>832-18570</t>
  </si>
  <si>
    <t>M18570</t>
  </si>
  <si>
    <t>835-16693</t>
  </si>
  <si>
    <t>10442578643</t>
  </si>
  <si>
    <t>HUAYNATE VENTOCILLA ROCIO</t>
  </si>
  <si>
    <t>888-12901</t>
  </si>
  <si>
    <t>M12901</t>
  </si>
  <si>
    <t>20438531981</t>
  </si>
  <si>
    <t>TUESTA &amp; SEDANO ABOGADOS S. CIVIL DE R.L.</t>
  </si>
  <si>
    <t>182641503075775</t>
  </si>
  <si>
    <t>802-15436</t>
  </si>
  <si>
    <t>M15436</t>
  </si>
  <si>
    <t>10304316328</t>
  </si>
  <si>
    <t>BALDARRAGO VILLALOBOS BREIZO SANTY</t>
  </si>
  <si>
    <t>835-16695</t>
  </si>
  <si>
    <t>M16695</t>
  </si>
  <si>
    <t>10100429212</t>
  </si>
  <si>
    <t>CUEVA CASTAﾑEDA GILDA GRACIELA</t>
  </si>
  <si>
    <t>851-21679</t>
  </si>
  <si>
    <t>M21679</t>
  </si>
  <si>
    <t>20146266208</t>
  </si>
  <si>
    <t>MUNICIPALIDAD DISTRITAL DE POMATA</t>
  </si>
  <si>
    <t>854-29030</t>
  </si>
  <si>
    <t>M29030</t>
  </si>
  <si>
    <t>10432798327</t>
  </si>
  <si>
    <t>BALTODANO MONSEFU DIANA DULLEY</t>
  </si>
  <si>
    <t>844-22631</t>
  </si>
  <si>
    <t>M22631</t>
  </si>
  <si>
    <t>10221944602</t>
  </si>
  <si>
    <t>HUARCAYA DE DOMINGUEZ ERESVIDA GUDELIA</t>
  </si>
  <si>
    <t>831-6488</t>
  </si>
  <si>
    <t>M6488</t>
  </si>
  <si>
    <t>20188130411</t>
  </si>
  <si>
    <t>MUNICIPALIDAD DISTRITAL PALCAMAYO</t>
  </si>
  <si>
    <t>855-24712</t>
  </si>
  <si>
    <t>M24712</t>
  </si>
  <si>
    <t>20176207389</t>
  </si>
  <si>
    <t xml:space="preserve"> MUNICIPALIDAD DISTRITAL DE NAMORA</t>
  </si>
  <si>
    <t>870-16136</t>
  </si>
  <si>
    <t>M16136</t>
  </si>
  <si>
    <t>10406783907</t>
  </si>
  <si>
    <t>HUARINGA ASTUCURI VIOLETA</t>
  </si>
  <si>
    <t>864-12158</t>
  </si>
  <si>
    <t>M12158</t>
  </si>
  <si>
    <t>10431719164</t>
  </si>
  <si>
    <t>LINO PESANTES CLAUDIA CAROLINA</t>
  </si>
  <si>
    <t>803-10557</t>
  </si>
  <si>
    <t>M10557</t>
  </si>
  <si>
    <t>860-14289</t>
  </si>
  <si>
    <t>M14289</t>
  </si>
  <si>
    <t>860-14290</t>
  </si>
  <si>
    <t>M14290</t>
  </si>
  <si>
    <t>810-8935</t>
  </si>
  <si>
    <t>M8935</t>
  </si>
  <si>
    <t>20213017871</t>
  </si>
  <si>
    <t>MUNICIPALIDAD DISTRITAL DE LAS PIEDRAS</t>
  </si>
  <si>
    <t>548-3041</t>
  </si>
  <si>
    <t>M3041</t>
  </si>
  <si>
    <t>20337078355</t>
  </si>
  <si>
    <t>COPYTIP S.R.L</t>
  </si>
  <si>
    <t>824-31176</t>
  </si>
  <si>
    <t>M31176</t>
  </si>
  <si>
    <t>20602861041</t>
  </si>
  <si>
    <t>NOLE DISTRIBUCIONES E.I.R.L.</t>
  </si>
  <si>
    <t>844-22738</t>
  </si>
  <si>
    <t>M22738</t>
  </si>
  <si>
    <t>227-456201</t>
  </si>
  <si>
    <t>M456201</t>
  </si>
  <si>
    <t>20557171178</t>
  </si>
  <si>
    <t>INVERSIONES LAMBORE S.A.C.</t>
  </si>
  <si>
    <t>227-456193</t>
  </si>
  <si>
    <t>M456193</t>
  </si>
  <si>
    <t>20543100138</t>
  </si>
  <si>
    <t>INVERSIONES LENDIPO S.A.C.</t>
  </si>
  <si>
    <t>227-456188</t>
  </si>
  <si>
    <t>M456188</t>
  </si>
  <si>
    <t>20512817999</t>
  </si>
  <si>
    <t>INMOBILIARIA EL QUINDE S.A.C.</t>
  </si>
  <si>
    <t>802-15449</t>
  </si>
  <si>
    <t>M15449</t>
  </si>
  <si>
    <t>868-13043-3-3</t>
  </si>
  <si>
    <t>M13043-3</t>
  </si>
  <si>
    <t>551-6753</t>
  </si>
  <si>
    <t>M6753</t>
  </si>
  <si>
    <t>855-24802</t>
  </si>
  <si>
    <t>M24802</t>
  </si>
  <si>
    <t>20614708949</t>
  </si>
  <si>
    <t>ENERGY PLUS CAJAMARCA E.I.R.L.</t>
  </si>
  <si>
    <t>818-16266-2-2</t>
  </si>
  <si>
    <t>M16266-2</t>
  </si>
  <si>
    <t>20603017774</t>
  </si>
  <si>
    <t>IMPORT Y EXPORT DIAZ E.I.R.L.</t>
  </si>
  <si>
    <t>812-27318-1</t>
  </si>
  <si>
    <t>M27318</t>
  </si>
  <si>
    <t>10245647021</t>
  </si>
  <si>
    <t>MAMANI CLEMENTE VALERIO</t>
  </si>
  <si>
    <t>814-15315-2-2</t>
  </si>
  <si>
    <t>M15315-2</t>
  </si>
  <si>
    <t>848-26647</t>
  </si>
  <si>
    <t>M26647</t>
  </si>
  <si>
    <t>802-15457</t>
  </si>
  <si>
    <t>M15457</t>
  </si>
  <si>
    <t>227-456227-8-8</t>
  </si>
  <si>
    <t>M456227-8</t>
  </si>
  <si>
    <t>10092337745</t>
  </si>
  <si>
    <t>CESPEDES VILLEGAS JOSE SILVESTRE</t>
  </si>
  <si>
    <t>227-456282-2</t>
  </si>
  <si>
    <t>M456282-2</t>
  </si>
  <si>
    <t>F215</t>
  </si>
  <si>
    <t>20544622804</t>
  </si>
  <si>
    <t>PAPACHOS RESTAURANTES S.A.C.</t>
  </si>
  <si>
    <t>227-456271-6-6</t>
  </si>
  <si>
    <t>M456271-6</t>
  </si>
  <si>
    <t>227-455537-5-5</t>
  </si>
  <si>
    <t>M455537-5</t>
  </si>
  <si>
    <t>808-14584</t>
  </si>
  <si>
    <t>M14584</t>
  </si>
  <si>
    <t>S156</t>
  </si>
  <si>
    <t>868-12957-1-1</t>
  </si>
  <si>
    <t>M12957-1</t>
  </si>
  <si>
    <t>849-12994-24-24</t>
  </si>
  <si>
    <t>M12994-24</t>
  </si>
  <si>
    <t>f401</t>
  </si>
  <si>
    <t>872-19700-2-2</t>
  </si>
  <si>
    <t>M19700-2</t>
  </si>
  <si>
    <t>20609728575</t>
  </si>
  <si>
    <t>ESTACIﾓN DE SERVICIOS MﾓNICA ROCIO EMPRESA INDIVIDUAL DE RES</t>
  </si>
  <si>
    <t>227-455693</t>
  </si>
  <si>
    <t>M455693</t>
  </si>
  <si>
    <t>820-14008</t>
  </si>
  <si>
    <t>M14008</t>
  </si>
  <si>
    <t>840-17893-17-17</t>
  </si>
  <si>
    <t>M17893-17</t>
  </si>
  <si>
    <t>832-18518</t>
  </si>
  <si>
    <t>M18518</t>
  </si>
  <si>
    <t>227-455910</t>
  </si>
  <si>
    <t>M455910</t>
  </si>
  <si>
    <t>303174575</t>
  </si>
  <si>
    <t>227-455913</t>
  </si>
  <si>
    <t>M455913</t>
  </si>
  <si>
    <t>303174577</t>
  </si>
  <si>
    <t>868-13026</t>
  </si>
  <si>
    <t>10008722621</t>
  </si>
  <si>
    <t>RUIZ MURRIETA ROSINA</t>
  </si>
  <si>
    <t>815-11133-1</t>
  </si>
  <si>
    <t>M11133</t>
  </si>
  <si>
    <t>20609142511</t>
  </si>
  <si>
    <t>SAVEDFARMA S.A.C</t>
  </si>
  <si>
    <t>808-14617</t>
  </si>
  <si>
    <t>M14617</t>
  </si>
  <si>
    <t>10735710015</t>
  </si>
  <si>
    <t>SOLANSH CANDIA MENDOZA</t>
  </si>
  <si>
    <t>816-19618</t>
  </si>
  <si>
    <t>M19618</t>
  </si>
  <si>
    <t>10274310079</t>
  </si>
  <si>
    <t>RIMARACHIN DE SANCHEZ SAIRA YOVANI</t>
  </si>
  <si>
    <t>803-10559-2-2</t>
  </si>
  <si>
    <t>M10559-2</t>
  </si>
  <si>
    <t>227-456485</t>
  </si>
  <si>
    <t>M456485</t>
  </si>
  <si>
    <t>801-30500-1-1</t>
  </si>
  <si>
    <t>M30500-1</t>
  </si>
  <si>
    <t>20612994511</t>
  </si>
  <si>
    <t>P &amp; S PROFESSIONAL E.I.R.L.</t>
  </si>
  <si>
    <t>227-456279-22-22</t>
  </si>
  <si>
    <t>M456279-22</t>
  </si>
  <si>
    <t>FF96</t>
  </si>
  <si>
    <t>20100136661</t>
  </si>
  <si>
    <t>INVERSIONES SAN BORJA S.A.</t>
  </si>
  <si>
    <t>811-20789-1</t>
  </si>
  <si>
    <t>M20789</t>
  </si>
  <si>
    <t>825-26701-5-5</t>
  </si>
  <si>
    <t>M26701-5</t>
  </si>
  <si>
    <t>F764</t>
  </si>
  <si>
    <t>514-6357</t>
  </si>
  <si>
    <t>M6357</t>
  </si>
  <si>
    <t>10157292183</t>
  </si>
  <si>
    <t>MUNDO GRADOS BETTY DEL ROSARIO</t>
  </si>
  <si>
    <t>182641501530360</t>
  </si>
  <si>
    <t>807-39058</t>
  </si>
  <si>
    <t>M39058</t>
  </si>
  <si>
    <t>836-28488-7-7</t>
  </si>
  <si>
    <t>M28488-7</t>
  </si>
  <si>
    <t>20613170775</t>
  </si>
  <si>
    <t>FERRETERIA SALEM S.R.L</t>
  </si>
  <si>
    <t>837-16796-3-3</t>
  </si>
  <si>
    <t>M16796-3</t>
  </si>
  <si>
    <t>20567242065</t>
  </si>
  <si>
    <t xml:space="preserve">INVERSIONES D' ALEXANDRA E.I.R.L.       </t>
  </si>
  <si>
    <t>857-14031-1-1</t>
  </si>
  <si>
    <t>M14031-1</t>
  </si>
  <si>
    <t>20601434149</t>
  </si>
  <si>
    <t>INVERSIONES CHAGUALITO S.R.L.</t>
  </si>
  <si>
    <t>833-20063</t>
  </si>
  <si>
    <t>M20063</t>
  </si>
  <si>
    <t>10460379372</t>
  </si>
  <si>
    <t>VARA RODRIGUEZ GABRIELA</t>
  </si>
  <si>
    <t>820-14103-3-3</t>
  </si>
  <si>
    <t>M14103-3</t>
  </si>
  <si>
    <t>813-40301-1-1</t>
  </si>
  <si>
    <t>M40301-1</t>
  </si>
  <si>
    <t>853-18569-3-3</t>
  </si>
  <si>
    <t>M18569-3</t>
  </si>
  <si>
    <t>FFF2</t>
  </si>
  <si>
    <t>20602113605</t>
  </si>
  <si>
    <t>GRUPO YAMILETH DISTRIBUCIONES S.R.L.</t>
  </si>
  <si>
    <t>843-11238-4-4</t>
  </si>
  <si>
    <t>M11238-4</t>
  </si>
  <si>
    <t>868-13110-7-7</t>
  </si>
  <si>
    <t>M13110-7</t>
  </si>
  <si>
    <t>868-13110-5-5</t>
  </si>
  <si>
    <t>M13110-5</t>
  </si>
  <si>
    <t>868-13110-4-4</t>
  </si>
  <si>
    <t>M13110-4</t>
  </si>
  <si>
    <t>859-27237-5-5</t>
  </si>
  <si>
    <t>M27237-5</t>
  </si>
  <si>
    <t>804-12150-3-3</t>
  </si>
  <si>
    <t>M12150-3</t>
  </si>
  <si>
    <t>F992</t>
  </si>
  <si>
    <t>840-18062-3-3</t>
  </si>
  <si>
    <t>M18062-3</t>
  </si>
  <si>
    <t>846-33056</t>
  </si>
  <si>
    <t>M33056</t>
  </si>
  <si>
    <t>836-28444</t>
  </si>
  <si>
    <t>M28444</t>
  </si>
  <si>
    <t>227-456309-3-3</t>
  </si>
  <si>
    <t>M456309-3</t>
  </si>
  <si>
    <t>20611894792</t>
  </si>
  <si>
    <t>EL FUEGO DE SAN ANTONIO E.I.R.L.</t>
  </si>
  <si>
    <t>227-455711</t>
  </si>
  <si>
    <t>M455711</t>
  </si>
  <si>
    <t>303174490</t>
  </si>
  <si>
    <t>227-455884</t>
  </si>
  <si>
    <t>M455884</t>
  </si>
  <si>
    <t>303174583</t>
  </si>
  <si>
    <t>576-2579</t>
  </si>
  <si>
    <t>M2579</t>
  </si>
  <si>
    <t>868-12958-1-1</t>
  </si>
  <si>
    <t>M12958-1</t>
  </si>
  <si>
    <t>889-12657-2-2</t>
  </si>
  <si>
    <t>M12657-2</t>
  </si>
  <si>
    <t>227-455621-5-5</t>
  </si>
  <si>
    <t>M455621-5</t>
  </si>
  <si>
    <t>20605950508</t>
  </si>
  <si>
    <t>GRUPO JH - VIALCE E.I.R.L.</t>
  </si>
  <si>
    <t>824-30961</t>
  </si>
  <si>
    <t>M30961</t>
  </si>
  <si>
    <t>835-16642-4-4</t>
  </si>
  <si>
    <t>M16642-4</t>
  </si>
  <si>
    <t>849-13000-1-1</t>
  </si>
  <si>
    <t>M13000-1</t>
  </si>
  <si>
    <t>866-8021-1</t>
  </si>
  <si>
    <t>M8021</t>
  </si>
  <si>
    <t>20171659842</t>
  </si>
  <si>
    <t>MUNICIPALIDAD DISTRITAL DE SAN MIGUEL DE EL FAIQUE</t>
  </si>
  <si>
    <t>227-455743</t>
  </si>
  <si>
    <t>M455743</t>
  </si>
  <si>
    <t>20562608037</t>
  </si>
  <si>
    <t>PERU APPS SOCIEDAD ANONIMA CERRADA - PERU APPS S.A.C.</t>
  </si>
  <si>
    <t>303174510</t>
  </si>
  <si>
    <t>855-24725</t>
  </si>
  <si>
    <t>M24725</t>
  </si>
  <si>
    <t>182641500936272</t>
  </si>
  <si>
    <t>856-29076</t>
  </si>
  <si>
    <t>10325418112</t>
  </si>
  <si>
    <t>AGURTO CRISANTO MARIA ISABEL</t>
  </si>
  <si>
    <t>868-13010</t>
  </si>
  <si>
    <t>M13010</t>
  </si>
  <si>
    <t>863-3385</t>
  </si>
  <si>
    <t>M3385</t>
  </si>
  <si>
    <t>815-11151-1</t>
  </si>
  <si>
    <t>M11151</t>
  </si>
  <si>
    <t>840-18024</t>
  </si>
  <si>
    <t>M18024</t>
  </si>
  <si>
    <t>837-16675-1</t>
  </si>
  <si>
    <t>M16675</t>
  </si>
  <si>
    <t>837-16667-1</t>
  </si>
  <si>
    <t>M16667</t>
  </si>
  <si>
    <t>10053492571</t>
  </si>
  <si>
    <t>GUZMAN RAMIREZ ANGELA</t>
  </si>
  <si>
    <t>227-455723</t>
  </si>
  <si>
    <t>M455723</t>
  </si>
  <si>
    <t>20517342891</t>
  </si>
  <si>
    <t>SOFT &amp; NET SOLUTIONS S.A.C.</t>
  </si>
  <si>
    <t>303174518</t>
  </si>
  <si>
    <t>840-17904-5-5</t>
  </si>
  <si>
    <t>M17904-5</t>
  </si>
  <si>
    <t>227-455739</t>
  </si>
  <si>
    <t>M455739</t>
  </si>
  <si>
    <t>20431995281</t>
  </si>
  <si>
    <t>POLYSISTEMAS CORP SOCIEDAD ANONIMA CERRADA</t>
  </si>
  <si>
    <t>303174516</t>
  </si>
  <si>
    <t>227-455725</t>
  </si>
  <si>
    <t>M455725</t>
  </si>
  <si>
    <t>20293877964</t>
  </si>
  <si>
    <t>PRODUCCIONES GENESIS S.A.C.</t>
  </si>
  <si>
    <t>303174512</t>
  </si>
  <si>
    <t>813-40112</t>
  </si>
  <si>
    <t>M40112</t>
  </si>
  <si>
    <t>20612866806</t>
  </si>
  <si>
    <t>AGUA DE MESA &amp; HIELO GIR E.I.R.L.</t>
  </si>
  <si>
    <t>227-455736</t>
  </si>
  <si>
    <t>M455736</t>
  </si>
  <si>
    <t>303174503</t>
  </si>
  <si>
    <t>850-18841</t>
  </si>
  <si>
    <t>M18841</t>
  </si>
  <si>
    <t>182641302604862</t>
  </si>
  <si>
    <t>803-10565</t>
  </si>
  <si>
    <t>M10565</t>
  </si>
  <si>
    <t>827-21078</t>
  </si>
  <si>
    <t>M21078</t>
  </si>
  <si>
    <t>20165762470</t>
  </si>
  <si>
    <t>MUNICIPALIDAD PROVINCIAL DE CHURCAMPA</t>
  </si>
  <si>
    <t>817-18870</t>
  </si>
  <si>
    <t>M18870</t>
  </si>
  <si>
    <t>10447967613</t>
  </si>
  <si>
    <t>ASENJO LOZANO OMAR</t>
  </si>
  <si>
    <t>837-16774-1</t>
  </si>
  <si>
    <t>M16774</t>
  </si>
  <si>
    <t>10417789974</t>
  </si>
  <si>
    <t>KOO ROJAS FRANKLIN GRECO</t>
  </si>
  <si>
    <t>806-26788</t>
  </si>
  <si>
    <t>M26788</t>
  </si>
  <si>
    <t>836-28363</t>
  </si>
  <si>
    <t>M28363</t>
  </si>
  <si>
    <t>10718922602</t>
  </si>
  <si>
    <t>VALERA FERNANDEZ NILA MARBELITA</t>
  </si>
  <si>
    <t>870-16131</t>
  </si>
  <si>
    <t>889-12669</t>
  </si>
  <si>
    <t>M12669</t>
  </si>
  <si>
    <t>182641702146753</t>
  </si>
  <si>
    <t>853-18502</t>
  </si>
  <si>
    <t>M18502</t>
  </si>
  <si>
    <t>20448165800</t>
  </si>
  <si>
    <t xml:space="preserve"> DISTRIBUIDORA &amp; PAPELERIA SAN FRANCISCO SOCIEDAD COMERCIAL </t>
  </si>
  <si>
    <t>182641500856078</t>
  </si>
  <si>
    <t>864-12125</t>
  </si>
  <si>
    <t>M12125</t>
  </si>
  <si>
    <t>820-14066</t>
  </si>
  <si>
    <t>M14066</t>
  </si>
  <si>
    <t>807-39117</t>
  </si>
  <si>
    <t>M39117</t>
  </si>
  <si>
    <t>182642202989879</t>
  </si>
  <si>
    <t>518-2794</t>
  </si>
  <si>
    <t>M2794</t>
  </si>
  <si>
    <t>10088076660</t>
  </si>
  <si>
    <t>ROSA ELENA QUISPE PARI</t>
  </si>
  <si>
    <t>818-16221</t>
  </si>
  <si>
    <t>M16221</t>
  </si>
  <si>
    <t>10336439847</t>
  </si>
  <si>
    <t>CASTREJON PEREZ REBECA</t>
  </si>
  <si>
    <t>806-26938</t>
  </si>
  <si>
    <t>M26938</t>
  </si>
  <si>
    <t>897-6392-7-7</t>
  </si>
  <si>
    <t>M6392-7</t>
  </si>
  <si>
    <t>20567254829</t>
  </si>
  <si>
    <t xml:space="preserve">CASTINVER E.I.R.L.                      </t>
  </si>
  <si>
    <t>869-9190</t>
  </si>
  <si>
    <t>10401290872</t>
  </si>
  <si>
    <t>MARIA VILMA ROMERO CUEVA</t>
  </si>
  <si>
    <t>182641602801050</t>
  </si>
  <si>
    <t>869-9189</t>
  </si>
  <si>
    <t>182641602757508</t>
  </si>
  <si>
    <t>806-26970-1-1</t>
  </si>
  <si>
    <t>M26970-1</t>
  </si>
  <si>
    <t>819-21205-2-2</t>
  </si>
  <si>
    <t>M21205-2</t>
  </si>
  <si>
    <t>806-26975-1-1</t>
  </si>
  <si>
    <t>M26975-1</t>
  </si>
  <si>
    <t>845-22514-11-11</t>
  </si>
  <si>
    <t>M22514-11</t>
  </si>
  <si>
    <t>845-22514-2-2</t>
  </si>
  <si>
    <t>M22514-2</t>
  </si>
  <si>
    <t>20600120981</t>
  </si>
  <si>
    <t xml:space="preserve">DISTRIBUIDORA NORMITA E.I.R.L.          </t>
  </si>
  <si>
    <t>801-30738-1-1</t>
  </si>
  <si>
    <t>M30738-1</t>
  </si>
  <si>
    <t>808-14718-6-6</t>
  </si>
  <si>
    <t>M14718-6</t>
  </si>
  <si>
    <t>20490910281</t>
  </si>
  <si>
    <t>EMPRESA DE TRANSPORTES INTERNACIONAL ELIM PERU S.C.R.L.</t>
  </si>
  <si>
    <t>835-16785-2-2</t>
  </si>
  <si>
    <t>M16785-2</t>
  </si>
  <si>
    <t>20129762757</t>
  </si>
  <si>
    <t>Ferreter僘 La Econica S.R.L.</t>
  </si>
  <si>
    <t>838-10436-11-11</t>
  </si>
  <si>
    <t>M10436-11</t>
  </si>
  <si>
    <t>838-10436-7-7</t>
  </si>
  <si>
    <t>M10436-7</t>
  </si>
  <si>
    <t>828-19397</t>
  </si>
  <si>
    <t>M19397</t>
  </si>
  <si>
    <t>836-28498-2-2</t>
  </si>
  <si>
    <t>M28498-2</t>
  </si>
  <si>
    <t>20393999463</t>
  </si>
  <si>
    <t xml:space="preserve">INVERSIONES TURISTICOS JHOR BUSH S.A.C. </t>
  </si>
  <si>
    <t>893-4825-2-2</t>
  </si>
  <si>
    <t>M4825-2</t>
  </si>
  <si>
    <t>813-40324</t>
  </si>
  <si>
    <t>M40324</t>
  </si>
  <si>
    <t>822-16438</t>
  </si>
  <si>
    <t>M16438</t>
  </si>
  <si>
    <t>20602884326</t>
  </si>
  <si>
    <t xml:space="preserve"> DISTRIBUIDORA Y SERVICIOS MULTIPLES HAMY E.I.R.L.</t>
  </si>
  <si>
    <t>885-3802-2-2</t>
  </si>
  <si>
    <t>M3802-2</t>
  </si>
  <si>
    <t>888-12918-6-6</t>
  </si>
  <si>
    <t>M12918-6</t>
  </si>
  <si>
    <t>FIM1</t>
  </si>
  <si>
    <t>20481222053</t>
  </si>
  <si>
    <t xml:space="preserve">ESTACION DE SERVICIOS EL MILAGRO S.A.C. </t>
  </si>
  <si>
    <t>886-10063</t>
  </si>
  <si>
    <t>M10063</t>
  </si>
  <si>
    <t>182641502943338</t>
  </si>
  <si>
    <t>845-22391-1</t>
  </si>
  <si>
    <t>M22391</t>
  </si>
  <si>
    <t>227-456027</t>
  </si>
  <si>
    <t>M456027</t>
  </si>
  <si>
    <t>303174652</t>
  </si>
  <si>
    <t>822-16517</t>
  </si>
  <si>
    <t>M16517</t>
  </si>
  <si>
    <t>TP02</t>
  </si>
  <si>
    <t>849-12994-9-9</t>
  </si>
  <si>
    <t>M12994-9</t>
  </si>
  <si>
    <t>872-19703-10-10</t>
  </si>
  <si>
    <t>M19703-10</t>
  </si>
  <si>
    <t>227-455691-6-6</t>
  </si>
  <si>
    <t>M455691-6</t>
  </si>
  <si>
    <t>20614532735</t>
  </si>
  <si>
    <t>IMPORT CENTER CASTILLO E.I.R.L.</t>
  </si>
  <si>
    <t>514-6346</t>
  </si>
  <si>
    <t>M6346</t>
  </si>
  <si>
    <t>837-16713-1</t>
  </si>
  <si>
    <t>M16713</t>
  </si>
  <si>
    <t>850-18843</t>
  </si>
  <si>
    <t>807-39028</t>
  </si>
  <si>
    <t>M39028</t>
  </si>
  <si>
    <t>802-15425</t>
  </si>
  <si>
    <t>M15425</t>
  </si>
  <si>
    <t>20452778875</t>
  </si>
  <si>
    <t>PETROLEOS EL SOL E.I.R.L.</t>
  </si>
  <si>
    <t>802-15408</t>
  </si>
  <si>
    <t>M15408</t>
  </si>
  <si>
    <t>10475996998</t>
  </si>
  <si>
    <t>HUAMAN HUAMAN ROCIO MILAGROS</t>
  </si>
  <si>
    <t>836-28325-1-1</t>
  </si>
  <si>
    <t>M28325-1</t>
  </si>
  <si>
    <t>20393324857</t>
  </si>
  <si>
    <t>SERVICIOS FLASH OPERADOR LOGISTICO S.R.L.</t>
  </si>
  <si>
    <t>817-18782</t>
  </si>
  <si>
    <t>M18782</t>
  </si>
  <si>
    <t>836-28463</t>
  </si>
  <si>
    <t>M28463</t>
  </si>
  <si>
    <t>10058690991</t>
  </si>
  <si>
    <t>VELA DE VARGAS LUZ ALEJANDRINA</t>
  </si>
  <si>
    <t>835-16762</t>
  </si>
  <si>
    <t>M16762</t>
  </si>
  <si>
    <t>574-7574</t>
  </si>
  <si>
    <t>M7574</t>
  </si>
  <si>
    <t>227-455922</t>
  </si>
  <si>
    <t>M455922</t>
  </si>
  <si>
    <t>20524762162</t>
  </si>
  <si>
    <t>CORPORACION S&amp;R SERVICIOS GENERALES SOCIEDAD ANONIMA CERRADA</t>
  </si>
  <si>
    <t>303174599</t>
  </si>
  <si>
    <t>824-31059</t>
  </si>
  <si>
    <t>M31059</t>
  </si>
  <si>
    <t>227-455906</t>
  </si>
  <si>
    <t>M455906</t>
  </si>
  <si>
    <t>10082420822</t>
  </si>
  <si>
    <t>PAINO SCARPATI JOSE ALFREDO</t>
  </si>
  <si>
    <t>808-14696</t>
  </si>
  <si>
    <t>M14696</t>
  </si>
  <si>
    <t>10310430574</t>
  </si>
  <si>
    <t>BENITES AYMA MARTIN</t>
  </si>
  <si>
    <t>227-456114-3-3</t>
  </si>
  <si>
    <t>M456114-3</t>
  </si>
  <si>
    <t>227-456214</t>
  </si>
  <si>
    <t>M456214</t>
  </si>
  <si>
    <t>848-26563</t>
  </si>
  <si>
    <t>M26563</t>
  </si>
  <si>
    <t>227-456068-6-6</t>
  </si>
  <si>
    <t>M456068-6</t>
  </si>
  <si>
    <t>227-456106-1-1</t>
  </si>
  <si>
    <t>M456106-1</t>
  </si>
  <si>
    <t>20489452791</t>
  </si>
  <si>
    <t>HOTEL INTERNACIONAL EMPRESA INDIVIDUAL DE RESPONSABILIDAD LI</t>
  </si>
  <si>
    <t>227-456054</t>
  </si>
  <si>
    <t>M456054</t>
  </si>
  <si>
    <t>303499931</t>
  </si>
  <si>
    <t>227-455648</t>
  </si>
  <si>
    <t>M455648</t>
  </si>
  <si>
    <t>302512655</t>
  </si>
  <si>
    <t>227-455652</t>
  </si>
  <si>
    <t>M455652</t>
  </si>
  <si>
    <t>302512656</t>
  </si>
  <si>
    <t>889-12661-3-3</t>
  </si>
  <si>
    <t>M12661-3</t>
  </si>
  <si>
    <t>886-10077-2-2</t>
  </si>
  <si>
    <t>M10077-2</t>
  </si>
  <si>
    <t>20542693747</t>
  </si>
  <si>
    <t>ESTACION DE SERVICIOS GRIFO CAMPIﾑA E.I.R.L.</t>
  </si>
  <si>
    <t>227-455900-2</t>
  </si>
  <si>
    <t>M455900</t>
  </si>
  <si>
    <t>803-10562</t>
  </si>
  <si>
    <t>M10562</t>
  </si>
  <si>
    <t>889-12661-13-13</t>
  </si>
  <si>
    <t>M12661-13</t>
  </si>
  <si>
    <t>889-12660-2-2</t>
  </si>
  <si>
    <t>M12660-2</t>
  </si>
  <si>
    <t>889-12661-2-2</t>
  </si>
  <si>
    <t>M12661-2</t>
  </si>
  <si>
    <t>851-21649-6</t>
  </si>
  <si>
    <t>M21649-6</t>
  </si>
  <si>
    <t>811-20781-1</t>
  </si>
  <si>
    <t>M20781</t>
  </si>
  <si>
    <t>824-31027</t>
  </si>
  <si>
    <t>M31027</t>
  </si>
  <si>
    <t>20605256776</t>
  </si>
  <si>
    <t>MULTISERVICIOS TUCO E.I.R.L.</t>
  </si>
  <si>
    <t>847-7933-1</t>
  </si>
  <si>
    <t>M7933</t>
  </si>
  <si>
    <t>822-16525</t>
  </si>
  <si>
    <t>M16525</t>
  </si>
  <si>
    <t>839-12732-6-6</t>
  </si>
  <si>
    <t>M12732-6</t>
  </si>
  <si>
    <t>FT31</t>
  </si>
  <si>
    <t>227-456279-57-57</t>
  </si>
  <si>
    <t>M456279-57</t>
  </si>
  <si>
    <t>856-29118</t>
  </si>
  <si>
    <t>M29118</t>
  </si>
  <si>
    <t>182641003650211</t>
  </si>
  <si>
    <t>844-22626</t>
  </si>
  <si>
    <t>M22626</t>
  </si>
  <si>
    <t>10214866817</t>
  </si>
  <si>
    <t>HUAMANI ROJAS RUTH MARISA</t>
  </si>
  <si>
    <t>849-12998</t>
  </si>
  <si>
    <t>M12998</t>
  </si>
  <si>
    <t>839-12692</t>
  </si>
  <si>
    <t>M12692</t>
  </si>
  <si>
    <t>839-12712</t>
  </si>
  <si>
    <t>M12712</t>
  </si>
  <si>
    <t>837-16694-1</t>
  </si>
  <si>
    <t>M16694</t>
  </si>
  <si>
    <t>837-16692-1</t>
  </si>
  <si>
    <t>M16692</t>
  </si>
  <si>
    <t>837-16707-1</t>
  </si>
  <si>
    <t>837-16712-1</t>
  </si>
  <si>
    <t>M16712</t>
  </si>
  <si>
    <t>847-7935</t>
  </si>
  <si>
    <t>M7935</t>
  </si>
  <si>
    <t>844-22809</t>
  </si>
  <si>
    <t>M22809</t>
  </si>
  <si>
    <t>803-10554</t>
  </si>
  <si>
    <t>M10554</t>
  </si>
  <si>
    <t>817-18798-1-1</t>
  </si>
  <si>
    <t>M18798-1</t>
  </si>
  <si>
    <t>805-5353</t>
  </si>
  <si>
    <t>M5353</t>
  </si>
  <si>
    <t>817-18847</t>
  </si>
  <si>
    <t>M18847</t>
  </si>
  <si>
    <t>20480754108</t>
  </si>
  <si>
    <t>BOTICAS JESUS DIVINO MAESTRO EIRL</t>
  </si>
  <si>
    <t>227-455788</t>
  </si>
  <si>
    <t>M455788</t>
  </si>
  <si>
    <t>20520476335</t>
  </si>
  <si>
    <t>PORTAL LOS VIﾑEDOS S.R.L.</t>
  </si>
  <si>
    <t>303174539</t>
  </si>
  <si>
    <t>227-456131</t>
  </si>
  <si>
    <t>M456131</t>
  </si>
  <si>
    <t>842-13556</t>
  </si>
  <si>
    <t>M13556</t>
  </si>
  <si>
    <t>886-10123-18-18</t>
  </si>
  <si>
    <t>M10123-18</t>
  </si>
  <si>
    <t>20536047906</t>
  </si>
  <si>
    <t xml:space="preserve">HOTELERIA PERUANA S.A.C.                </t>
  </si>
  <si>
    <t>844-22828</t>
  </si>
  <si>
    <t>M22828</t>
  </si>
  <si>
    <t>10424819099</t>
  </si>
  <si>
    <t>TACAS VILCHEZ ALCIRA</t>
  </si>
  <si>
    <t>828-19388</t>
  </si>
  <si>
    <t>M19388</t>
  </si>
  <si>
    <t>856-29185</t>
  </si>
  <si>
    <t>M29185</t>
  </si>
  <si>
    <t>840-18010-4-4</t>
  </si>
  <si>
    <t>M18010-4</t>
  </si>
  <si>
    <t>840-18010-5-5</t>
  </si>
  <si>
    <t>M18010-5</t>
  </si>
  <si>
    <t>828-19391-2-2</t>
  </si>
  <si>
    <t>M19391-2</t>
  </si>
  <si>
    <t>872-19741-1-1</t>
  </si>
  <si>
    <t>M19741-1</t>
  </si>
  <si>
    <t>20604178704</t>
  </si>
  <si>
    <t>COMPAﾑIA PERUANA DE PETROLEO GAS Y GASOLINA S.A.C.</t>
  </si>
  <si>
    <t>801-30665-1-1</t>
  </si>
  <si>
    <t>M30665-1</t>
  </si>
  <si>
    <t>813-40206</t>
  </si>
  <si>
    <t>M40206</t>
  </si>
  <si>
    <t>840-18010-9-9</t>
  </si>
  <si>
    <t>M18010-9</t>
  </si>
  <si>
    <t>227-456163</t>
  </si>
  <si>
    <t>M456163</t>
  </si>
  <si>
    <t>227-456064</t>
  </si>
  <si>
    <t>M456064</t>
  </si>
  <si>
    <t>303499933</t>
  </si>
  <si>
    <t>227-456050</t>
  </si>
  <si>
    <t>M456050</t>
  </si>
  <si>
    <t>303499929</t>
  </si>
  <si>
    <t>810-8981</t>
  </si>
  <si>
    <t>M8981</t>
  </si>
  <si>
    <t>803-10578</t>
  </si>
  <si>
    <t>M10578</t>
  </si>
  <si>
    <t>819-21113</t>
  </si>
  <si>
    <t>M21113</t>
  </si>
  <si>
    <t>854-29094</t>
  </si>
  <si>
    <t>576-2583</t>
  </si>
  <si>
    <t>M2583</t>
  </si>
  <si>
    <t>853-18509-1-1</t>
  </si>
  <si>
    <t>20115123999</t>
  </si>
  <si>
    <t>E.P.S. SEDAJULIACA S.A.</t>
  </si>
  <si>
    <t>856-29124</t>
  </si>
  <si>
    <t>M29124</t>
  </si>
  <si>
    <t>836-28332</t>
  </si>
  <si>
    <t>M28332</t>
  </si>
  <si>
    <t>10742818051</t>
  </si>
  <si>
    <t>CLEMENTE HUAMAN JONATAN</t>
  </si>
  <si>
    <t>814-15267</t>
  </si>
  <si>
    <t>M15267</t>
  </si>
  <si>
    <t>838-10426</t>
  </si>
  <si>
    <t>M10426</t>
  </si>
  <si>
    <t>859-27237-3</t>
  </si>
  <si>
    <t>M27237-3</t>
  </si>
  <si>
    <t>S140</t>
  </si>
  <si>
    <t>857-13992</t>
  </si>
  <si>
    <t>M13992</t>
  </si>
  <si>
    <t>804-12087</t>
  </si>
  <si>
    <t>M12087</t>
  </si>
  <si>
    <t>846-33077</t>
  </si>
  <si>
    <t>M33077</t>
  </si>
  <si>
    <t>10026918184</t>
  </si>
  <si>
    <t>PEﾑA ARELLANO OLGA ANTONIETA</t>
  </si>
  <si>
    <t>854-28994</t>
  </si>
  <si>
    <t>M28994</t>
  </si>
  <si>
    <t>20600214854</t>
  </si>
  <si>
    <t>LIBRERIA BAZAR E &amp; L S.A.C.</t>
  </si>
  <si>
    <t>840-17928</t>
  </si>
  <si>
    <t>M17928</t>
  </si>
  <si>
    <t>818-16247</t>
  </si>
  <si>
    <t>M16247</t>
  </si>
  <si>
    <t>854-29239</t>
  </si>
  <si>
    <t>M29239</t>
  </si>
  <si>
    <t>836-28346-2-2</t>
  </si>
  <si>
    <t>M28346-2</t>
  </si>
  <si>
    <t>20489629713</t>
  </si>
  <si>
    <t>EMPRESA DE TRANSPORTES SUNGARO EXPRESS S.C.R.L.</t>
  </si>
  <si>
    <t>828-19244-2-2</t>
  </si>
  <si>
    <t>M19244-2</t>
  </si>
  <si>
    <t>20610869344</t>
  </si>
  <si>
    <t>GRUPO EL TIGRE E.I.R.L.</t>
  </si>
  <si>
    <t>804-12101-2-2</t>
  </si>
  <si>
    <t>M12101-2</t>
  </si>
  <si>
    <t>802-15422</t>
  </si>
  <si>
    <t>M15422</t>
  </si>
  <si>
    <t>20455490201</t>
  </si>
  <si>
    <t>RED DATABIOS SERVICIOS S.R.L.</t>
  </si>
  <si>
    <t>855-24762</t>
  </si>
  <si>
    <t>M24762</t>
  </si>
  <si>
    <t>20192439826</t>
  </si>
  <si>
    <t>CONSEJO DISTRITAL GUZMANGO</t>
  </si>
  <si>
    <t>846-33136</t>
  </si>
  <si>
    <t>M33136</t>
  </si>
  <si>
    <t>840-18019</t>
  </si>
  <si>
    <t>M18019</t>
  </si>
  <si>
    <t>10423036945</t>
  </si>
  <si>
    <t xml:space="preserve"> BECERRA SILVA DAVID</t>
  </si>
  <si>
    <t>801-30484-1-1</t>
  </si>
  <si>
    <t>M30484-1</t>
  </si>
  <si>
    <t>853-18565</t>
  </si>
  <si>
    <t>M18565</t>
  </si>
  <si>
    <t>20613609009</t>
  </si>
  <si>
    <t>GRUPO ORGANIZADO CON EXITO EMPRESA INDIVIDUAL DE RESPONSABIL</t>
  </si>
  <si>
    <t>824-31173</t>
  </si>
  <si>
    <t>M31173</t>
  </si>
  <si>
    <t>818-16268-4-4</t>
  </si>
  <si>
    <t>M16268-4</t>
  </si>
  <si>
    <t>818-16271</t>
  </si>
  <si>
    <t>M16271</t>
  </si>
  <si>
    <t>20570627202</t>
  </si>
  <si>
    <t>MULTISERVICIOS FRANCOS COLORS EIRL</t>
  </si>
  <si>
    <t>836-28429</t>
  </si>
  <si>
    <t>M28429</t>
  </si>
  <si>
    <t>864-12126</t>
  </si>
  <si>
    <t>M12126</t>
  </si>
  <si>
    <t>10747288114</t>
  </si>
  <si>
    <t>CELIS QUISPE MARIA VICTORIA SIOMARA</t>
  </si>
  <si>
    <t>868-13099</t>
  </si>
  <si>
    <t>M13099</t>
  </si>
  <si>
    <t>838-10397-2-2</t>
  </si>
  <si>
    <t>M10397-2</t>
  </si>
  <si>
    <t>812-27341</t>
  </si>
  <si>
    <t>M27341</t>
  </si>
  <si>
    <t>S355</t>
  </si>
  <si>
    <t>812-27342-1</t>
  </si>
  <si>
    <t>M27342</t>
  </si>
  <si>
    <t>812-27343-1</t>
  </si>
  <si>
    <t>M27343</t>
  </si>
  <si>
    <t>813-40129</t>
  </si>
  <si>
    <t>M40129</t>
  </si>
  <si>
    <t>227-456504</t>
  </si>
  <si>
    <t>M456504</t>
  </si>
  <si>
    <t>801-30660</t>
  </si>
  <si>
    <t>M30660</t>
  </si>
  <si>
    <t>20602496296</t>
  </si>
  <si>
    <t>FERRETERIA ALVARO MAJES EMPRESA INDIVIDUAL DE RESPOSABILIDAD</t>
  </si>
  <si>
    <t>811-20816-1</t>
  </si>
  <si>
    <t>M20816</t>
  </si>
  <si>
    <t>10292946371</t>
  </si>
  <si>
    <t>CUBA CASTRO ALFREDO</t>
  </si>
  <si>
    <t>824-31062-1-1</t>
  </si>
  <si>
    <t>M31062-1</t>
  </si>
  <si>
    <t>20407828691</t>
  </si>
  <si>
    <t>'GRUPO HUERTA' SOCIEDAD ANONIMA CERRADA</t>
  </si>
  <si>
    <t>840-17998</t>
  </si>
  <si>
    <t>M17998</t>
  </si>
  <si>
    <t>227-456522</t>
  </si>
  <si>
    <t>M456522</t>
  </si>
  <si>
    <t>810-8982</t>
  </si>
  <si>
    <t>M8982</t>
  </si>
  <si>
    <t>868-13118-3-3</t>
  </si>
  <si>
    <t>M13118-3</t>
  </si>
  <si>
    <t>20601292808</t>
  </si>
  <si>
    <t>EMBOTELLADORA BIO HP E.I.R.L.</t>
  </si>
  <si>
    <t>839-12752-5-5</t>
  </si>
  <si>
    <t>M12752-5</t>
  </si>
  <si>
    <t>864-12160-2-2</t>
  </si>
  <si>
    <t>M12160-2</t>
  </si>
  <si>
    <t>852-14098-2-2</t>
  </si>
  <si>
    <t>M14098-2</t>
  </si>
  <si>
    <t>F341</t>
  </si>
  <si>
    <t>20511130124</t>
  </si>
  <si>
    <t>INTERSUR CONCESIONES S.A.</t>
  </si>
  <si>
    <t>807-39228-9-9</t>
  </si>
  <si>
    <t>M39228-9</t>
  </si>
  <si>
    <t>847-7971-3-3</t>
  </si>
  <si>
    <t>M7971-3</t>
  </si>
  <si>
    <t>836-28446</t>
  </si>
  <si>
    <t>M28446</t>
  </si>
  <si>
    <t>06/01/2026</t>
  </si>
  <si>
    <t>836-28447</t>
  </si>
  <si>
    <t>M28447</t>
  </si>
  <si>
    <t>20611111437</t>
  </si>
  <si>
    <t xml:space="preserve"> MEGA PROYECTOS &amp; VENTAS PORRAS EMPRESA INDIVIDUAL DE RESPON</t>
  </si>
  <si>
    <t>588-5155</t>
  </si>
  <si>
    <t>M5155</t>
  </si>
  <si>
    <t>13/01/2026</t>
  </si>
  <si>
    <t>801-30561-4-4</t>
  </si>
  <si>
    <t>M30561-4</t>
  </si>
  <si>
    <t>845-22392-1</t>
  </si>
  <si>
    <t>M22392</t>
  </si>
  <si>
    <t>227-456353-9-9</t>
  </si>
  <si>
    <t>M456353-9</t>
  </si>
  <si>
    <t>10316243610</t>
  </si>
  <si>
    <t>GALVAN HUANUCO WILFREDO ABILIO</t>
  </si>
  <si>
    <t>807-38971</t>
  </si>
  <si>
    <t>M38971</t>
  </si>
  <si>
    <t>807-38969</t>
  </si>
  <si>
    <t>M38969</t>
  </si>
  <si>
    <t>227-455665</t>
  </si>
  <si>
    <t>M455665</t>
  </si>
  <si>
    <t>20605614621</t>
  </si>
  <si>
    <t>CONSORCIO FALCON, DALY &amp; OTERO S. CIVIL DE R.L. - ESTUDIO RO</t>
  </si>
  <si>
    <t>303174497</t>
  </si>
  <si>
    <t>887-11564-9-9</t>
  </si>
  <si>
    <t>M11564-9</t>
  </si>
  <si>
    <t>839-12641-4-4</t>
  </si>
  <si>
    <t>M12641-4</t>
  </si>
  <si>
    <t>809-11293</t>
  </si>
  <si>
    <t>M11293</t>
  </si>
  <si>
    <t>510-2666</t>
  </si>
  <si>
    <t>M2666</t>
  </si>
  <si>
    <t>559-3116</t>
  </si>
  <si>
    <t>M3116</t>
  </si>
  <si>
    <t>812-27338-1</t>
  </si>
  <si>
    <t>M27338</t>
  </si>
  <si>
    <t>FB76</t>
  </si>
  <si>
    <t>227-455539</t>
  </si>
  <si>
    <t>M455539</t>
  </si>
  <si>
    <t>551-6734</t>
  </si>
  <si>
    <t>M6734</t>
  </si>
  <si>
    <t>887-11562</t>
  </si>
  <si>
    <t>M11562</t>
  </si>
  <si>
    <t>897-6380</t>
  </si>
  <si>
    <t>M6380</t>
  </si>
  <si>
    <t>859-27221</t>
  </si>
  <si>
    <t>M27221</t>
  </si>
  <si>
    <t>849-13025</t>
  </si>
  <si>
    <t>M13025</t>
  </si>
  <si>
    <t>502-4656</t>
  </si>
  <si>
    <t>M4656</t>
  </si>
  <si>
    <t>815-11143-1</t>
  </si>
  <si>
    <t>M11143</t>
  </si>
  <si>
    <t>841-14173</t>
  </si>
  <si>
    <t>M14173</t>
  </si>
  <si>
    <t>817-18761</t>
  </si>
  <si>
    <t>M18761</t>
  </si>
  <si>
    <t>838-10408</t>
  </si>
  <si>
    <t>M10408</t>
  </si>
  <si>
    <t>817-18752</t>
  </si>
  <si>
    <t>M18752</t>
  </si>
  <si>
    <t>10410334297</t>
  </si>
  <si>
    <t>CHUQUIHUANCA CHINGUEL VILMA</t>
  </si>
  <si>
    <t>868-13038</t>
  </si>
  <si>
    <t>M13038</t>
  </si>
  <si>
    <t>858-20891</t>
  </si>
  <si>
    <t>M20891</t>
  </si>
  <si>
    <t>834-12069-1</t>
  </si>
  <si>
    <t>819-21057-8-8</t>
  </si>
  <si>
    <t>M21057-8</t>
  </si>
  <si>
    <t>802-15486</t>
  </si>
  <si>
    <t>M15486</t>
  </si>
  <si>
    <t>10464517486</t>
  </si>
  <si>
    <t>CHICLLA ESPINOZA ROBERTO</t>
  </si>
  <si>
    <t>821-12757</t>
  </si>
  <si>
    <t>M12757</t>
  </si>
  <si>
    <t>20177901963</t>
  </si>
  <si>
    <t>MUNICIPALIDAD DISTRITAL DE SUPE PUEBLO</t>
  </si>
  <si>
    <t>814-15225-10-10</t>
  </si>
  <si>
    <t>M15225-10</t>
  </si>
  <si>
    <t>837-16800-2-2</t>
  </si>
  <si>
    <t>M16800-2</t>
  </si>
  <si>
    <t>856-29291-3-3</t>
  </si>
  <si>
    <t>M29291-3</t>
  </si>
  <si>
    <t>F602</t>
  </si>
  <si>
    <t>849-13045-3-3</t>
  </si>
  <si>
    <t>M13045-3</t>
  </si>
  <si>
    <t>849-13045-4-4</t>
  </si>
  <si>
    <t>M13045-4</t>
  </si>
  <si>
    <t>871-6250</t>
  </si>
  <si>
    <t>M6250</t>
  </si>
  <si>
    <t>10450855591</t>
  </si>
  <si>
    <t>TORRES CORONEL ELVIN</t>
  </si>
  <si>
    <t>856-29291-2-2</t>
  </si>
  <si>
    <t>M29291-2</t>
  </si>
  <si>
    <t>844-22833</t>
  </si>
  <si>
    <t>M22833</t>
  </si>
  <si>
    <t>10437540786</t>
  </si>
  <si>
    <t>TAMPI DE LA CRUZ CARLA FIORELLA</t>
  </si>
  <si>
    <t>806-26977-2-2</t>
  </si>
  <si>
    <t>M26977-2</t>
  </si>
  <si>
    <t>844-22836</t>
  </si>
  <si>
    <t>M22836</t>
  </si>
  <si>
    <t>20602061494</t>
  </si>
  <si>
    <t>INVERSIONES Y NEGOCIOS ROJAS EIRL</t>
  </si>
  <si>
    <t>861-14608</t>
  </si>
  <si>
    <t>813-40301-2-2</t>
  </si>
  <si>
    <t>M40301-2</t>
  </si>
  <si>
    <t>566-3837</t>
  </si>
  <si>
    <t>M3837</t>
  </si>
  <si>
    <t>25/01/2026</t>
  </si>
  <si>
    <t>10104793407</t>
  </si>
  <si>
    <t>SUPA BAUTISTA ADALIA ROSARIO</t>
  </si>
  <si>
    <t>551-6730</t>
  </si>
  <si>
    <t>M6730</t>
  </si>
  <si>
    <t>846-33052</t>
  </si>
  <si>
    <t>M33052</t>
  </si>
  <si>
    <t>849-12994-7-7</t>
  </si>
  <si>
    <t>M12994-7</t>
  </si>
  <si>
    <t>227-455824</t>
  </si>
  <si>
    <t>M455824</t>
  </si>
  <si>
    <t>303174562</t>
  </si>
  <si>
    <t>227-455882</t>
  </si>
  <si>
    <t>M455882</t>
  </si>
  <si>
    <t>303174581</t>
  </si>
  <si>
    <t>227-455883</t>
  </si>
  <si>
    <t>M455883</t>
  </si>
  <si>
    <t>303174582</t>
  </si>
  <si>
    <t>824-30940</t>
  </si>
  <si>
    <t>M30940</t>
  </si>
  <si>
    <t>227-455621-8-8</t>
  </si>
  <si>
    <t>M455621-8</t>
  </si>
  <si>
    <t>227-455625-1-1</t>
  </si>
  <si>
    <t>M455625-1</t>
  </si>
  <si>
    <t>20611411236</t>
  </si>
  <si>
    <t>OCORIS 1 S.A.C.</t>
  </si>
  <si>
    <t>832-18520</t>
  </si>
  <si>
    <t>M18520</t>
  </si>
  <si>
    <t>832-18516</t>
  </si>
  <si>
    <t>M18516</t>
  </si>
  <si>
    <t>227-455641</t>
  </si>
  <si>
    <t>M455641</t>
  </si>
  <si>
    <t>S134</t>
  </si>
  <si>
    <t>815-11102-15-15</t>
  </si>
  <si>
    <t>M11102-15</t>
  </si>
  <si>
    <t>882-4658-6-6</t>
  </si>
  <si>
    <t>M4658-6</t>
  </si>
  <si>
    <t>823-6448</t>
  </si>
  <si>
    <t>M6448</t>
  </si>
  <si>
    <t>20172299581</t>
  </si>
  <si>
    <t>EMAPA CHANCAY S.A.C.</t>
  </si>
  <si>
    <t>868-13089</t>
  </si>
  <si>
    <t>M13089</t>
  </si>
  <si>
    <t>845-22592-1</t>
  </si>
  <si>
    <t>M22592</t>
  </si>
  <si>
    <t>868-13000</t>
  </si>
  <si>
    <t>M13000</t>
  </si>
  <si>
    <t>835-16651</t>
  </si>
  <si>
    <t>M16651</t>
  </si>
  <si>
    <t>591-11215</t>
  </si>
  <si>
    <t>M11215</t>
  </si>
  <si>
    <t>10408408534</t>
  </si>
  <si>
    <t>MORALES CABRERA FLOR ROCIO</t>
  </si>
  <si>
    <t>840-17903-2</t>
  </si>
  <si>
    <t>M17903-2</t>
  </si>
  <si>
    <t>862-9170</t>
  </si>
  <si>
    <t>M9170</t>
  </si>
  <si>
    <t>10403753772</t>
  </si>
  <si>
    <t>SURCO TAPARA DELIA</t>
  </si>
  <si>
    <t>855-24816-1-1</t>
  </si>
  <si>
    <t>M24816-1</t>
  </si>
  <si>
    <t>227-456018</t>
  </si>
  <si>
    <t>M456018</t>
  </si>
  <si>
    <t>303174645</t>
  </si>
  <si>
    <t>853-18556</t>
  </si>
  <si>
    <t>M18556</t>
  </si>
  <si>
    <t>823-6464-5-5</t>
  </si>
  <si>
    <t>M6464-5</t>
  </si>
  <si>
    <t>853-18538</t>
  </si>
  <si>
    <t>M18538</t>
  </si>
  <si>
    <t>838-10417-4-4</t>
  </si>
  <si>
    <t>M10417-4</t>
  </si>
  <si>
    <t>20602929460</t>
  </si>
  <si>
    <t>CREDINEGOCIOS Y SERVICIOS GENERALES HERMANOS RAMOS SAC</t>
  </si>
  <si>
    <t>227-456108-5-5</t>
  </si>
  <si>
    <t>M456108-5</t>
  </si>
  <si>
    <t>848-26600</t>
  </si>
  <si>
    <t>M26600</t>
  </si>
  <si>
    <t>817-18853-4-4</t>
  </si>
  <si>
    <t>M18853-4</t>
  </si>
  <si>
    <t>817-18853-5-5</t>
  </si>
  <si>
    <t>M18853-5</t>
  </si>
  <si>
    <t>20612394611</t>
  </si>
  <si>
    <t>EMPRESA DE TRANSPORTES TURISMO CHONTALI S.A.C</t>
  </si>
  <si>
    <t>842-13531</t>
  </si>
  <si>
    <t>M13531</t>
  </si>
  <si>
    <t>10154435676</t>
  </si>
  <si>
    <t>BENITES PECEROS HUGO VICENTE</t>
  </si>
  <si>
    <t>888-12921-2-2</t>
  </si>
  <si>
    <t>M12921-2</t>
  </si>
  <si>
    <t>20559702898</t>
  </si>
  <si>
    <t xml:space="preserve">ESTANCIA LA ENCALADA S.A.C.             </t>
  </si>
  <si>
    <t>832-18633</t>
  </si>
  <si>
    <t>M18633</t>
  </si>
  <si>
    <t>10205700299</t>
  </si>
  <si>
    <t>ALVARADO DE AVILA LUZ</t>
  </si>
  <si>
    <t>857-14031-12-12</t>
  </si>
  <si>
    <t>M14031-12</t>
  </si>
  <si>
    <t>801-30741-4-4</t>
  </si>
  <si>
    <t>M30741-4</t>
  </si>
  <si>
    <t>20607419494</t>
  </si>
  <si>
    <t>LA POSADA DEL ABUELO SOCIEDAD COMERCIAL DE RESPONSABILIDAD L</t>
  </si>
  <si>
    <t>837-16807-1-1</t>
  </si>
  <si>
    <t>M16807-1</t>
  </si>
  <si>
    <t>892-7090</t>
  </si>
  <si>
    <t>M7090</t>
  </si>
  <si>
    <t>838-10368</t>
  </si>
  <si>
    <t>M10368</t>
  </si>
  <si>
    <t>826-18786-1-1</t>
  </si>
  <si>
    <t>M18786-1</t>
  </si>
  <si>
    <t>20612699055</t>
  </si>
  <si>
    <t>SA BUSINESS S.A.C.</t>
  </si>
  <si>
    <t>847-7937</t>
  </si>
  <si>
    <t>M7937</t>
  </si>
  <si>
    <t>501-16679</t>
  </si>
  <si>
    <t>551-6742</t>
  </si>
  <si>
    <t>M6742</t>
  </si>
  <si>
    <t>551-6741</t>
  </si>
  <si>
    <t>M6741</t>
  </si>
  <si>
    <t>824-31109</t>
  </si>
  <si>
    <t>M31109</t>
  </si>
  <si>
    <t>227-456134</t>
  </si>
  <si>
    <t>M456134</t>
  </si>
  <si>
    <t>825-26860-2</t>
  </si>
  <si>
    <t>M26860-2</t>
  </si>
  <si>
    <t>S851</t>
  </si>
  <si>
    <t>847-7965-7-7</t>
  </si>
  <si>
    <t>M7965-7</t>
  </si>
  <si>
    <t>F312</t>
  </si>
  <si>
    <t>817-18862</t>
  </si>
  <si>
    <t>M18862</t>
  </si>
  <si>
    <t>20570836201</t>
  </si>
  <si>
    <t>EMPRESA DE TRANSPORTES Y TURISMO PUCARA EXPRESS SA</t>
  </si>
  <si>
    <t>846-33144</t>
  </si>
  <si>
    <t>M33144</t>
  </si>
  <si>
    <t>856-29079</t>
  </si>
  <si>
    <t>10191887641</t>
  </si>
  <si>
    <t>LEON ANGULO LENNY YNGRID</t>
  </si>
  <si>
    <t>182640901347283</t>
  </si>
  <si>
    <t>868-12963-3-3</t>
  </si>
  <si>
    <t>M12963-3</t>
  </si>
  <si>
    <t>FTA1</t>
  </si>
  <si>
    <t>836-28457</t>
  </si>
  <si>
    <t>M28457</t>
  </si>
  <si>
    <t>10420854949</t>
  </si>
  <si>
    <t>RUIZ GRIFFA DE RAMIREZ EVELING JULISSA</t>
  </si>
  <si>
    <t>802-15404</t>
  </si>
  <si>
    <t>M15404</t>
  </si>
  <si>
    <t>10308280999</t>
  </si>
  <si>
    <t>AROSQUIPA BRICEﾑO ANTONIETA RUTH</t>
  </si>
  <si>
    <t>227-455780</t>
  </si>
  <si>
    <t>M455780</t>
  </si>
  <si>
    <t>303174535</t>
  </si>
  <si>
    <t>227-455786</t>
  </si>
  <si>
    <t>M455786</t>
  </si>
  <si>
    <t>303174538</t>
  </si>
  <si>
    <t>227-455765</t>
  </si>
  <si>
    <t>M455765</t>
  </si>
  <si>
    <t>303174529</t>
  </si>
  <si>
    <t>227-455805</t>
  </si>
  <si>
    <t>M455805</t>
  </si>
  <si>
    <t>303174550</t>
  </si>
  <si>
    <t>510-2662</t>
  </si>
  <si>
    <t>M2662</t>
  </si>
  <si>
    <t>s107</t>
  </si>
  <si>
    <t>883-5599</t>
  </si>
  <si>
    <t>M5599</t>
  </si>
  <si>
    <t>20501741079</t>
  </si>
  <si>
    <t>SOFTCONT P&amp;R SAC</t>
  </si>
  <si>
    <t>588-5148</t>
  </si>
  <si>
    <t>M5148</t>
  </si>
  <si>
    <t>10010119664</t>
  </si>
  <si>
    <t>JARA IZQUIERDO EDITH</t>
  </si>
  <si>
    <t>813-40070-2-2</t>
  </si>
  <si>
    <t>M40070-2</t>
  </si>
  <si>
    <t>855-24810</t>
  </si>
  <si>
    <t>M24810</t>
  </si>
  <si>
    <t>20185011985</t>
  </si>
  <si>
    <t>MUNICIPALIDAD DISTRIT JOSE MANUEL QUIROZ</t>
  </si>
  <si>
    <t>813-40067</t>
  </si>
  <si>
    <t>M40067</t>
  </si>
  <si>
    <t>813-40049</t>
  </si>
  <si>
    <t>M40049</t>
  </si>
  <si>
    <t>813-40054</t>
  </si>
  <si>
    <t>M40054</t>
  </si>
  <si>
    <t>888-12918-3-3</t>
  </si>
  <si>
    <t>M12918-3</t>
  </si>
  <si>
    <t>888-12918-1-1</t>
  </si>
  <si>
    <t>M12918-1</t>
  </si>
  <si>
    <t>856-29204</t>
  </si>
  <si>
    <t>10762815490</t>
  </si>
  <si>
    <t>ALCANTARA REYNA MANUELITO ALVARO</t>
  </si>
  <si>
    <t>813-40241</t>
  </si>
  <si>
    <t>M40241</t>
  </si>
  <si>
    <t>531-12654</t>
  </si>
  <si>
    <t>M12654</t>
  </si>
  <si>
    <t>20608471911</t>
  </si>
  <si>
    <t>PROYECTA TOTAL E.I.R.L.</t>
  </si>
  <si>
    <t>858-20831</t>
  </si>
  <si>
    <t>M20831</t>
  </si>
  <si>
    <t>20182029999</t>
  </si>
  <si>
    <t>MUNICIPALIDAD DISTRITAL DE GUADALUPE</t>
  </si>
  <si>
    <t>182642204627846</t>
  </si>
  <si>
    <t>814-15321-1-1</t>
  </si>
  <si>
    <t>M15321-1</t>
  </si>
  <si>
    <t>20271059044</t>
  </si>
  <si>
    <t>EXPRESO VICTORIA EIRL</t>
  </si>
  <si>
    <t>840-17904-6-6</t>
  </si>
  <si>
    <t>M17904-6</t>
  </si>
  <si>
    <t>846-33078-1-1</t>
  </si>
  <si>
    <t>M33078-1</t>
  </si>
  <si>
    <t>FA19</t>
  </si>
  <si>
    <t>20492092313</t>
  </si>
  <si>
    <t>MAKRO SUPERMAYORISTA S.A.</t>
  </si>
  <si>
    <t>813-40103</t>
  </si>
  <si>
    <t>M40103</t>
  </si>
  <si>
    <t>227-456493-2</t>
  </si>
  <si>
    <t>M456493</t>
  </si>
  <si>
    <t>822-16526</t>
  </si>
  <si>
    <t>M16526</t>
  </si>
  <si>
    <t>20560151757</t>
  </si>
  <si>
    <t>INVERSIONES Y SERVICIOS WACRACHUCO S.A.C.</t>
  </si>
  <si>
    <t>801-30725</t>
  </si>
  <si>
    <t>M30725</t>
  </si>
  <si>
    <t>848-26637</t>
  </si>
  <si>
    <t>M26637</t>
  </si>
  <si>
    <t>893-4826</t>
  </si>
  <si>
    <t>M4826</t>
  </si>
  <si>
    <t>863-3393</t>
  </si>
  <si>
    <t>M3393</t>
  </si>
  <si>
    <t>814-15317-5-5</t>
  </si>
  <si>
    <t>M15317-5</t>
  </si>
  <si>
    <t>20479961981</t>
  </si>
  <si>
    <t xml:space="preserve">GRIFO MI AMANDITA E.I.R.L.              </t>
  </si>
  <si>
    <t>836-28488-14-14</t>
  </si>
  <si>
    <t>M28488-14</t>
  </si>
  <si>
    <t>840-18059</t>
  </si>
  <si>
    <t>M18059</t>
  </si>
  <si>
    <t>836-28481</t>
  </si>
  <si>
    <t>M28481</t>
  </si>
  <si>
    <t>847-7965-5-5</t>
  </si>
  <si>
    <t>M7965-5</t>
  </si>
  <si>
    <t>836-28488-11-11</t>
  </si>
  <si>
    <t>M28488-11</t>
  </si>
  <si>
    <t>894-7673-1-1</t>
  </si>
  <si>
    <t>M7673-1</t>
  </si>
  <si>
    <t>20486697947</t>
  </si>
  <si>
    <t>INVERSIONES SAN JORGE SCRL</t>
  </si>
  <si>
    <t>826-18783-1-1</t>
  </si>
  <si>
    <t>M18783-1</t>
  </si>
  <si>
    <t>20452262399</t>
  </si>
  <si>
    <t>SERVICENTROS PLAZA SAC</t>
  </si>
  <si>
    <t>842-13554</t>
  </si>
  <si>
    <t>M13554</t>
  </si>
  <si>
    <t>837-16669-1</t>
  </si>
  <si>
    <t>M16669</t>
  </si>
  <si>
    <t>01/12/2025</t>
  </si>
  <si>
    <t>227-456068-3-3</t>
  </si>
  <si>
    <t>M456068-3</t>
  </si>
  <si>
    <t>227-456125</t>
  </si>
  <si>
    <t>M456125</t>
  </si>
  <si>
    <t>FA16</t>
  </si>
  <si>
    <t>20604119066</t>
  </si>
  <si>
    <t>CENCOSUD PERU SHOPPING S.A.C</t>
  </si>
  <si>
    <t>303499964</t>
  </si>
  <si>
    <t>227-456268</t>
  </si>
  <si>
    <t>M456268</t>
  </si>
  <si>
    <t>303500011</t>
  </si>
  <si>
    <t>861-14557</t>
  </si>
  <si>
    <t>M14557</t>
  </si>
  <si>
    <t>804-12086</t>
  </si>
  <si>
    <t>M12086</t>
  </si>
  <si>
    <t>809-11307</t>
  </si>
  <si>
    <t>M11307</t>
  </si>
  <si>
    <t>835-16748-11-11</t>
  </si>
  <si>
    <t>M16748-11</t>
  </si>
  <si>
    <t>853-18581</t>
  </si>
  <si>
    <t>510-2660</t>
  </si>
  <si>
    <t>M2660</t>
  </si>
  <si>
    <t>854-29078</t>
  </si>
  <si>
    <t>M29078</t>
  </si>
  <si>
    <t>518-2783</t>
  </si>
  <si>
    <t>S530</t>
  </si>
  <si>
    <t>837-16793-3-3</t>
  </si>
  <si>
    <t>M16793-3</t>
  </si>
  <si>
    <t>809-11391</t>
  </si>
  <si>
    <t>M11391</t>
  </si>
  <si>
    <t>10484554761</t>
  </si>
  <si>
    <t>RAMOS CONDORI NOE</t>
  </si>
  <si>
    <t>822-16399-1-1</t>
  </si>
  <si>
    <t>M16399-1</t>
  </si>
  <si>
    <t>822-16401-1-1</t>
  </si>
  <si>
    <t>M16401-1</t>
  </si>
  <si>
    <t>FDYM</t>
  </si>
  <si>
    <t>COOLBOX</t>
  </si>
  <si>
    <t>853-18468</t>
  </si>
  <si>
    <t>M18468</t>
  </si>
  <si>
    <t>S132</t>
  </si>
  <si>
    <t>848-26533</t>
  </si>
  <si>
    <t>M26533</t>
  </si>
  <si>
    <t>20610532595</t>
  </si>
  <si>
    <t>IMPORTACIONES E INVERSIONES ACTIVA SAC</t>
  </si>
  <si>
    <t>853-18493</t>
  </si>
  <si>
    <t>M18493</t>
  </si>
  <si>
    <t>10024490012</t>
  </si>
  <si>
    <t>CHAIﾑA ZAMBRANO PERCY</t>
  </si>
  <si>
    <t>844-22633</t>
  </si>
  <si>
    <t>M22633</t>
  </si>
  <si>
    <t>20495122523</t>
  </si>
  <si>
    <t>MULTISERVICIOS INFORMATICOS A&amp;C EMPRESA INDIVIDUAL DE RESPON</t>
  </si>
  <si>
    <t>182641101035702</t>
  </si>
  <si>
    <t>227-455708</t>
  </si>
  <si>
    <t>M455708</t>
  </si>
  <si>
    <t>303174493</t>
  </si>
  <si>
    <t>846-33061</t>
  </si>
  <si>
    <t>M33061</t>
  </si>
  <si>
    <t>227-455691-2</t>
  </si>
  <si>
    <t>M455691-2</t>
  </si>
  <si>
    <t>856-29116</t>
  </si>
  <si>
    <t>M29116</t>
  </si>
  <si>
    <t>10430349100</t>
  </si>
  <si>
    <t>CANTA CUSICHE FREDY NESEFORO</t>
  </si>
  <si>
    <t>503-3284</t>
  </si>
  <si>
    <t>M3284</t>
  </si>
  <si>
    <t>503-3286</t>
  </si>
  <si>
    <t>M3286</t>
  </si>
  <si>
    <t>503-3288</t>
  </si>
  <si>
    <t>815-11121-1</t>
  </si>
  <si>
    <t>M11121</t>
  </si>
  <si>
    <t>20600536703</t>
  </si>
  <si>
    <t>MEDICFARMA AMAZONAS S.A.C.</t>
  </si>
  <si>
    <t>868-12995</t>
  </si>
  <si>
    <t>M12995</t>
  </si>
  <si>
    <t>10477539233</t>
  </si>
  <si>
    <t>TORRES MURRIETA HELLEN DIANA</t>
  </si>
  <si>
    <t>227-455812</t>
  </si>
  <si>
    <t>M455812</t>
  </si>
  <si>
    <t>20608099779</t>
  </si>
  <si>
    <t>AERONAUTICAL SUPPLIES AND SUPPLEMENTS S.A.C.</t>
  </si>
  <si>
    <t>303174551</t>
  </si>
  <si>
    <t>853-18501</t>
  </si>
  <si>
    <t>M18501</t>
  </si>
  <si>
    <t>10446056803</t>
  </si>
  <si>
    <t>ACRA SIRENA DIANA</t>
  </si>
  <si>
    <t>853-18492</t>
  </si>
  <si>
    <t>M18492</t>
  </si>
  <si>
    <t>825-26693</t>
  </si>
  <si>
    <t>M26693</t>
  </si>
  <si>
    <t>10412941221</t>
  </si>
  <si>
    <t>ESCOBAR TORRES CARLOS GUILLERMO</t>
  </si>
  <si>
    <t>182641401366337</t>
  </si>
  <si>
    <t>818-16120-2-2</t>
  </si>
  <si>
    <t>M16120-2</t>
  </si>
  <si>
    <t>531-12644</t>
  </si>
  <si>
    <t>M12644</t>
  </si>
  <si>
    <t>20601488028</t>
  </si>
  <si>
    <t>SERVICIOS GENERALES CROMAWA S.A.C.</t>
  </si>
  <si>
    <t>551-6754</t>
  </si>
  <si>
    <t>M6754</t>
  </si>
  <si>
    <t>10069068826</t>
  </si>
  <si>
    <t>RAMIREZ MALPARTIDA CESAR AUGUSTO</t>
  </si>
  <si>
    <t>836-28320-2-2</t>
  </si>
  <si>
    <t>M28320-2</t>
  </si>
  <si>
    <t>856-29109</t>
  </si>
  <si>
    <t>M29109</t>
  </si>
  <si>
    <t>10327705020</t>
  </si>
  <si>
    <t>VASQUEZ RODRIGUEZ LUCILA BEATRIZ</t>
  </si>
  <si>
    <t>849-13004-3-3</t>
  </si>
  <si>
    <t>M13004-3</t>
  </si>
  <si>
    <t>849-13004-2-2</t>
  </si>
  <si>
    <t>M13004-2</t>
  </si>
  <si>
    <t>833-19929</t>
  </si>
  <si>
    <t>M19929</t>
  </si>
  <si>
    <t>20609018144</t>
  </si>
  <si>
    <t>GD INVERSIONES SEGUROS Y SERVICIOS GENERALES EMPRESA INDIVID</t>
  </si>
  <si>
    <t>894-7643</t>
  </si>
  <si>
    <t>M7643</t>
  </si>
  <si>
    <t>819-21094-1-1</t>
  </si>
  <si>
    <t>M21094-1</t>
  </si>
  <si>
    <t>20612246417</t>
  </si>
  <si>
    <t>GRUPO 401 E.I.R.L.</t>
  </si>
  <si>
    <t>813-40295</t>
  </si>
  <si>
    <t>M40295</t>
  </si>
  <si>
    <t>VENTURA VALDERA MARIA MAICELA</t>
  </si>
  <si>
    <t>815-11164-3-3</t>
  </si>
  <si>
    <t>M11164-3</t>
  </si>
  <si>
    <t>20608045695</t>
  </si>
  <si>
    <t>SERVICIOS Y NEGOCIOS EDSAQ E.I.R.L.</t>
  </si>
  <si>
    <t>828-19390-1-1</t>
  </si>
  <si>
    <t>M19390-1</t>
  </si>
  <si>
    <t>815-11158-2-2</t>
  </si>
  <si>
    <t>M11158-2</t>
  </si>
  <si>
    <t>20611268263</t>
  </si>
  <si>
    <t>MINIMARKET SERVENT E.I.R.L.</t>
  </si>
  <si>
    <t>227-456198</t>
  </si>
  <si>
    <t>M456198</t>
  </si>
  <si>
    <t>20176331390</t>
  </si>
  <si>
    <t>M &amp; C INGENIEROS S.R.L.</t>
  </si>
  <si>
    <t>303499978</t>
  </si>
  <si>
    <t>227-456245</t>
  </si>
  <si>
    <t>M456245</t>
  </si>
  <si>
    <t>303499991</t>
  </si>
  <si>
    <t>227-456251</t>
  </si>
  <si>
    <t>M456251</t>
  </si>
  <si>
    <t>303499992</t>
  </si>
  <si>
    <t>840-17996</t>
  </si>
  <si>
    <t>M17996</t>
  </si>
  <si>
    <t>813-40187</t>
  </si>
  <si>
    <t>M40187</t>
  </si>
  <si>
    <t>227-455763</t>
  </si>
  <si>
    <t>M455763</t>
  </si>
  <si>
    <t>227-455621-12-12</t>
  </si>
  <si>
    <t>M455621-12</t>
  </si>
  <si>
    <t>227-455649-1-1</t>
  </si>
  <si>
    <t>M455649-1</t>
  </si>
  <si>
    <t>887-11593</t>
  </si>
  <si>
    <t>M11593</t>
  </si>
  <si>
    <t>20600267401</t>
  </si>
  <si>
    <t>JVM CONTRATISTAS S.A.C.</t>
  </si>
  <si>
    <t>182641703478669</t>
  </si>
  <si>
    <t>227-455674</t>
  </si>
  <si>
    <t>M455674</t>
  </si>
  <si>
    <t>227-455703</t>
  </si>
  <si>
    <t>M455703</t>
  </si>
  <si>
    <t>227-455694</t>
  </si>
  <si>
    <t>M455694</t>
  </si>
  <si>
    <t>835-16647</t>
  </si>
  <si>
    <t>882-4648-1</t>
  </si>
  <si>
    <t>10164072237</t>
  </si>
  <si>
    <t>RUIZ HUAMAN PEDRO</t>
  </si>
  <si>
    <t>182640801848855</t>
  </si>
  <si>
    <t>813-40043</t>
  </si>
  <si>
    <t>M40043</t>
  </si>
  <si>
    <t>20570714784</t>
  </si>
  <si>
    <t>CORPORACION PROMATCO E.I.R.L.</t>
  </si>
  <si>
    <t>802-15469</t>
  </si>
  <si>
    <t>M15469</t>
  </si>
  <si>
    <t>856-29145</t>
  </si>
  <si>
    <t>864-12104</t>
  </si>
  <si>
    <t>M12104</t>
  </si>
  <si>
    <t>836-28388</t>
  </si>
  <si>
    <t>M28388</t>
  </si>
  <si>
    <t>839-12731</t>
  </si>
  <si>
    <t>M12731</t>
  </si>
  <si>
    <t>20206603501</t>
  </si>
  <si>
    <t>SERVICIOS ELECTRICOS RIOJA S.A.</t>
  </si>
  <si>
    <t>837-16734-1</t>
  </si>
  <si>
    <t>M16734</t>
  </si>
  <si>
    <t>814-15208-2-2</t>
  </si>
  <si>
    <t>M15208-2</t>
  </si>
  <si>
    <t>827-21032</t>
  </si>
  <si>
    <t>M21032</t>
  </si>
  <si>
    <t>10486579353</t>
  </si>
  <si>
    <t>ORIHUELA MADUEﾑO LUZ</t>
  </si>
  <si>
    <t>803-10543</t>
  </si>
  <si>
    <t>M10543</t>
  </si>
  <si>
    <t>10308340053</t>
  </si>
  <si>
    <t>ANCO APAZA ROSELINA ELIZABETH</t>
  </si>
  <si>
    <t>832-18585</t>
  </si>
  <si>
    <t>M18585</t>
  </si>
  <si>
    <t>10412238902</t>
  </si>
  <si>
    <t>CORONADO MARIN LIZETH DEL CARMEN</t>
  </si>
  <si>
    <t>825-26677</t>
  </si>
  <si>
    <t>M26677</t>
  </si>
  <si>
    <t>585-1878</t>
  </si>
  <si>
    <t>M1878</t>
  </si>
  <si>
    <t>10453854774</t>
  </si>
  <si>
    <t>POLO BERROSPI KATHERINE VANESSA</t>
  </si>
  <si>
    <t>888-12892-1-1</t>
  </si>
  <si>
    <t>M12892-1</t>
  </si>
  <si>
    <t>870-16164</t>
  </si>
  <si>
    <t>M16164</t>
  </si>
  <si>
    <t>10205948096</t>
  </si>
  <si>
    <t>HERVACIO ALIAGA KETTY GISELA</t>
  </si>
  <si>
    <t>227-455938-28-28</t>
  </si>
  <si>
    <t>M455938-28</t>
  </si>
  <si>
    <t>20254356051</t>
  </si>
  <si>
    <t>OLC INGENIEROS EIRL</t>
  </si>
  <si>
    <t>860-14326</t>
  </si>
  <si>
    <t>M14326</t>
  </si>
  <si>
    <t>807-39007</t>
  </si>
  <si>
    <t>M39007</t>
  </si>
  <si>
    <t>10239747634</t>
  </si>
  <si>
    <t>SALGADO ROLANDO RINA</t>
  </si>
  <si>
    <t>813-40078</t>
  </si>
  <si>
    <t>M40078</t>
  </si>
  <si>
    <t>813-40080</t>
  </si>
  <si>
    <t>M40080</t>
  </si>
  <si>
    <t>813-40079</t>
  </si>
  <si>
    <t>M40079</t>
  </si>
  <si>
    <t>817-18829</t>
  </si>
  <si>
    <t>M18829</t>
  </si>
  <si>
    <t>818-16178</t>
  </si>
  <si>
    <t>M16178</t>
  </si>
  <si>
    <t>10431589082</t>
  </si>
  <si>
    <t>ESTELA DIAZ FIORELA BANEZA</t>
  </si>
  <si>
    <t>819-21152</t>
  </si>
  <si>
    <t>M21152</t>
  </si>
  <si>
    <t>227-456363</t>
  </si>
  <si>
    <t>M456363</t>
  </si>
  <si>
    <t>20606951711</t>
  </si>
  <si>
    <t>ECOLIMP EMPRESARIAL E.I.R.L.</t>
  </si>
  <si>
    <t>514-6366</t>
  </si>
  <si>
    <t>M6366</t>
  </si>
  <si>
    <t>819-21147</t>
  </si>
  <si>
    <t>M21147</t>
  </si>
  <si>
    <t>847-7965-2-2</t>
  </si>
  <si>
    <t>M7965-2</t>
  </si>
  <si>
    <t>20613925491</t>
  </si>
  <si>
    <t>DUN SAC</t>
  </si>
  <si>
    <t>502-4650</t>
  </si>
  <si>
    <t>M4650</t>
  </si>
  <si>
    <t>803-10560</t>
  </si>
  <si>
    <t>M10560</t>
  </si>
  <si>
    <t>884-4760-3-3</t>
  </si>
  <si>
    <t>M4760-3</t>
  </si>
  <si>
    <t>20528348646</t>
  </si>
  <si>
    <t>DE LO MAXIMO DETPCO S.R.L.</t>
  </si>
  <si>
    <t>840-18047-7-7</t>
  </si>
  <si>
    <t>M18047-7</t>
  </si>
  <si>
    <t>837-16688-1-1</t>
  </si>
  <si>
    <t>M16688-1</t>
  </si>
  <si>
    <t>801-30705-6-6</t>
  </si>
  <si>
    <t>M30705-6</t>
  </si>
  <si>
    <t>F212</t>
  </si>
  <si>
    <t>801-30705-2-2</t>
  </si>
  <si>
    <t>M30705-2</t>
  </si>
  <si>
    <t>801-30704-2-2</t>
  </si>
  <si>
    <t>M30704-2</t>
  </si>
  <si>
    <t>504-8135</t>
  </si>
  <si>
    <t>M8135</t>
  </si>
  <si>
    <t>810-8959</t>
  </si>
  <si>
    <t>M8959</t>
  </si>
  <si>
    <t>227-456229</t>
  </si>
  <si>
    <t>M456229</t>
  </si>
  <si>
    <t>303500009</t>
  </si>
  <si>
    <t>227-455958</t>
  </si>
  <si>
    <t>M455958</t>
  </si>
  <si>
    <t>303174620</t>
  </si>
  <si>
    <t>227-455967</t>
  </si>
  <si>
    <t>M455967</t>
  </si>
  <si>
    <t>303174624</t>
  </si>
  <si>
    <t>594-4576</t>
  </si>
  <si>
    <t>M4576</t>
  </si>
  <si>
    <t>227-456189-6-6</t>
  </si>
  <si>
    <t>M456189-6</t>
  </si>
  <si>
    <t>20607487112</t>
  </si>
  <si>
    <t>SERVICIOS GENERALES RUNA HUANAC E.I.R.L.</t>
  </si>
  <si>
    <t>227-456176</t>
  </si>
  <si>
    <t>M456176</t>
  </si>
  <si>
    <t>889-12660-10-10</t>
  </si>
  <si>
    <t>M12660-10</t>
  </si>
  <si>
    <t>545-7620</t>
  </si>
  <si>
    <t>M7620</t>
  </si>
  <si>
    <t>870-16115</t>
  </si>
  <si>
    <t>M16115</t>
  </si>
  <si>
    <t>870-16117</t>
  </si>
  <si>
    <t>M16117</t>
  </si>
  <si>
    <t>870-16118</t>
  </si>
  <si>
    <t>M16118</t>
  </si>
  <si>
    <t>810-8943-1</t>
  </si>
  <si>
    <t>M8943</t>
  </si>
  <si>
    <t>870-16152</t>
  </si>
  <si>
    <t>M16152</t>
  </si>
  <si>
    <t>817-18815</t>
  </si>
  <si>
    <t>M18815</t>
  </si>
  <si>
    <t>854-29098</t>
  </si>
  <si>
    <t>M29098</t>
  </si>
  <si>
    <t>822-16532</t>
  </si>
  <si>
    <t>M16532</t>
  </si>
  <si>
    <t>835-16709</t>
  </si>
  <si>
    <t>M16709</t>
  </si>
  <si>
    <t>10042208847</t>
  </si>
  <si>
    <t>DUEﾑAS MEZA RODOLFO WILMER</t>
  </si>
  <si>
    <t>835-16704</t>
  </si>
  <si>
    <t>M16704</t>
  </si>
  <si>
    <t>836-28466</t>
  </si>
  <si>
    <t>M28466</t>
  </si>
  <si>
    <t>20610197184</t>
  </si>
  <si>
    <t>MARKET DALY EIRL.</t>
  </si>
  <si>
    <t>836-28454</t>
  </si>
  <si>
    <t>M28454</t>
  </si>
  <si>
    <t>836-28469</t>
  </si>
  <si>
    <t>M28469</t>
  </si>
  <si>
    <t>10422350336</t>
  </si>
  <si>
    <t>NAVARRO GARCIA JACKSON RAUL</t>
  </si>
  <si>
    <t>227-455980</t>
  </si>
  <si>
    <t>M455980</t>
  </si>
  <si>
    <t>836-28409</t>
  </si>
  <si>
    <t>M28409</t>
  </si>
  <si>
    <t>10000063237</t>
  </si>
  <si>
    <t>NINAHUAMAN MUCHA ELMER WILFREDO</t>
  </si>
  <si>
    <t>858-20822</t>
  </si>
  <si>
    <t>M20822</t>
  </si>
  <si>
    <t>10192150391</t>
  </si>
  <si>
    <t>AMAYA VILLARREAL MARIA REBECA</t>
  </si>
  <si>
    <t>819-21084</t>
  </si>
  <si>
    <t>M21084</t>
  </si>
  <si>
    <t>883-5613</t>
  </si>
  <si>
    <t>M5613</t>
  </si>
  <si>
    <t>227-455938-6</t>
  </si>
  <si>
    <t>M455938-6</t>
  </si>
  <si>
    <t>870-16175</t>
  </si>
  <si>
    <t>M16175</t>
  </si>
  <si>
    <t>870-16171</t>
  </si>
  <si>
    <t>M16171</t>
  </si>
  <si>
    <t>817-18737-2-2</t>
  </si>
  <si>
    <t>M18737-2</t>
  </si>
  <si>
    <t>889-12655</t>
  </si>
  <si>
    <t>227-455938-26-26</t>
  </si>
  <si>
    <t>M455938-26</t>
  </si>
  <si>
    <t>813-40087</t>
  </si>
  <si>
    <t>M40087</t>
  </si>
  <si>
    <t>813-40077</t>
  </si>
  <si>
    <t>M40077</t>
  </si>
  <si>
    <t>825-26668</t>
  </si>
  <si>
    <t>M26668</t>
  </si>
  <si>
    <t>10200482897</t>
  </si>
  <si>
    <t>VERASTEGUI VELASQUEZ JUANA MARIBEL</t>
  </si>
  <si>
    <t>836-28347-1-1</t>
  </si>
  <si>
    <t>M28347-1</t>
  </si>
  <si>
    <t>227-455831</t>
  </si>
  <si>
    <t>M455831</t>
  </si>
  <si>
    <t>809-11326</t>
  </si>
  <si>
    <t>M11326</t>
  </si>
  <si>
    <t>809-11328</t>
  </si>
  <si>
    <t>M11328</t>
  </si>
  <si>
    <t>820-14061-2-2</t>
  </si>
  <si>
    <t>M14061-2</t>
  </si>
  <si>
    <t>822-16516</t>
  </si>
  <si>
    <t>M16516</t>
  </si>
  <si>
    <t>818-16240</t>
  </si>
  <si>
    <t>M16240</t>
  </si>
  <si>
    <t>10402742114</t>
  </si>
  <si>
    <t>BARTUREN DIAZ LUZ HERLINDA</t>
  </si>
  <si>
    <t>227-456114-1-1</t>
  </si>
  <si>
    <t>M456114-1</t>
  </si>
  <si>
    <t>227-456044</t>
  </si>
  <si>
    <t>M456044</t>
  </si>
  <si>
    <t>303499919</t>
  </si>
  <si>
    <t>839-12738</t>
  </si>
  <si>
    <t>M12738</t>
  </si>
  <si>
    <t>530-7545</t>
  </si>
  <si>
    <t>M7545</t>
  </si>
  <si>
    <t>562-4903</t>
  </si>
  <si>
    <t>M4903</t>
  </si>
  <si>
    <t>227-455643-2</t>
  </si>
  <si>
    <t>M455643</t>
  </si>
  <si>
    <t>889-12657-6-6</t>
  </si>
  <si>
    <t>M12657-6</t>
  </si>
  <si>
    <t>808-14703</t>
  </si>
  <si>
    <t>M14703</t>
  </si>
  <si>
    <t>S152</t>
  </si>
  <si>
    <t>594-4562-3-3</t>
  </si>
  <si>
    <t>M4562-3</t>
  </si>
  <si>
    <t>20612555959</t>
  </si>
  <si>
    <t>INVERSIONES SHONA SAC</t>
  </si>
  <si>
    <t>844-22796</t>
  </si>
  <si>
    <t>M22796</t>
  </si>
  <si>
    <t>895-6237</t>
  </si>
  <si>
    <t>895-6202</t>
  </si>
  <si>
    <t>M6202</t>
  </si>
  <si>
    <t>808-14596</t>
  </si>
  <si>
    <t>M14596</t>
  </si>
  <si>
    <t>10310400497</t>
  </si>
  <si>
    <t>ANITA TORRES MAMANI</t>
  </si>
  <si>
    <t>840-17880</t>
  </si>
  <si>
    <t>M17880</t>
  </si>
  <si>
    <t>10009315336</t>
  </si>
  <si>
    <t>SANCHEZ NORIEGA JAIME</t>
  </si>
  <si>
    <t>801-30487</t>
  </si>
  <si>
    <t>M30487</t>
  </si>
  <si>
    <t>F195</t>
  </si>
  <si>
    <t>855-24654</t>
  </si>
  <si>
    <t>M24654</t>
  </si>
  <si>
    <t>20600241983</t>
  </si>
  <si>
    <t>CAXACORP AMERICA E.I.R.L.</t>
  </si>
  <si>
    <t>896-5458</t>
  </si>
  <si>
    <t>M5458</t>
  </si>
  <si>
    <t>10433905712</t>
  </si>
  <si>
    <t>TORRES LOZADA KATHERINE MELISSA</t>
  </si>
  <si>
    <t>840-18018</t>
  </si>
  <si>
    <t>M18018</t>
  </si>
  <si>
    <t>10181540201</t>
  </si>
  <si>
    <t>MORI FERNANDEZ YOISY</t>
  </si>
  <si>
    <t>818-16168</t>
  </si>
  <si>
    <t>M16168</t>
  </si>
  <si>
    <t>10468887300</t>
  </si>
  <si>
    <t>BOBADILLA SANCHEZ YESSICA LISBET</t>
  </si>
  <si>
    <t>832-18540</t>
  </si>
  <si>
    <t>10426461337</t>
  </si>
  <si>
    <t>YARINGAﾑO EGOAVIL IDALIA PAMELA</t>
  </si>
  <si>
    <t>832-18604</t>
  </si>
  <si>
    <t>M18604</t>
  </si>
  <si>
    <t>20486919605</t>
  </si>
  <si>
    <t>MULTISERVICIOS SAN LUIS S.A.C</t>
  </si>
  <si>
    <t>805-5381</t>
  </si>
  <si>
    <t>M5381</t>
  </si>
  <si>
    <t>20115829310</t>
  </si>
  <si>
    <t>INVERSIONES Y SERVICIOS GENERALES AMAUTA S.A.C.</t>
  </si>
  <si>
    <t>822-16428-4-4</t>
  </si>
  <si>
    <t>M16428-4</t>
  </si>
  <si>
    <t>FK15</t>
  </si>
  <si>
    <t>20555901179</t>
  </si>
  <si>
    <t>MOVIL BUS S.A.C</t>
  </si>
  <si>
    <t>836-28364</t>
  </si>
  <si>
    <t>M28364</t>
  </si>
  <si>
    <t>10418525245</t>
  </si>
  <si>
    <t xml:space="preserve"> MARTINEZ ROJAS JUSTA</t>
  </si>
  <si>
    <t>227-455840</t>
  </si>
  <si>
    <t>M455840</t>
  </si>
  <si>
    <t>20606021721</t>
  </si>
  <si>
    <t>ASESORIA &amp; CONSULTORIA DE MERCADOS S.A.C.</t>
  </si>
  <si>
    <t>303174972</t>
  </si>
  <si>
    <t>851-21671</t>
  </si>
  <si>
    <t>M21671</t>
  </si>
  <si>
    <t>182641600704084</t>
  </si>
  <si>
    <t>852-14092</t>
  </si>
  <si>
    <t>M14092</t>
  </si>
  <si>
    <t>20606641622</t>
  </si>
  <si>
    <t>ALVICONS E.I.R.L.</t>
  </si>
  <si>
    <t>802-15517</t>
  </si>
  <si>
    <t>M15517</t>
  </si>
  <si>
    <t>20558309912</t>
  </si>
  <si>
    <t>SERVICIOS A PUNTO S.A.C</t>
  </si>
  <si>
    <t>809-11388</t>
  </si>
  <si>
    <t>M11388</t>
  </si>
  <si>
    <t>20527768641</t>
  </si>
  <si>
    <t>SERVICENTRO SAN PEDRO E.I.R.L.</t>
  </si>
  <si>
    <t>872-19739-8-8</t>
  </si>
  <si>
    <t>M19739-8</t>
  </si>
  <si>
    <t>872-19740-12-12</t>
  </si>
  <si>
    <t>M19740-12</t>
  </si>
  <si>
    <t>F512</t>
  </si>
  <si>
    <t>832-18541</t>
  </si>
  <si>
    <t>M18541</t>
  </si>
  <si>
    <t>10457179729</t>
  </si>
  <si>
    <t>VALDEZ MEZA ABIGAIL GUISELA</t>
  </si>
  <si>
    <t>818-16166</t>
  </si>
  <si>
    <t>M16166</t>
  </si>
  <si>
    <t>10764542296</t>
  </si>
  <si>
    <t>ANTUNCE NAJAGKUS MABEL</t>
  </si>
  <si>
    <t>813-40218</t>
  </si>
  <si>
    <t>M40218</t>
  </si>
  <si>
    <t>572-5985</t>
  </si>
  <si>
    <t>M5985</t>
  </si>
  <si>
    <t>843-11236-2-2</t>
  </si>
  <si>
    <t>M11236-2</t>
  </si>
  <si>
    <t>840-18047-5-5</t>
  </si>
  <si>
    <t>M18047-5</t>
  </si>
  <si>
    <t>FQ31</t>
  </si>
  <si>
    <t>20531502508</t>
  </si>
  <si>
    <t>JORSA DE LA SELVA S.A.</t>
  </si>
  <si>
    <t>837-16688-2-2</t>
  </si>
  <si>
    <t>M16688-2</t>
  </si>
  <si>
    <t>856-29235</t>
  </si>
  <si>
    <t>M29235</t>
  </si>
  <si>
    <t>227-456279-47-47</t>
  </si>
  <si>
    <t>M456279-47</t>
  </si>
  <si>
    <t>F805</t>
  </si>
  <si>
    <t>837-16702-1-1</t>
  </si>
  <si>
    <t>M16702-1</t>
  </si>
  <si>
    <t>20541136178</t>
  </si>
  <si>
    <t>MULTISERVICIOS ADRIAN E.I.R.L.</t>
  </si>
  <si>
    <t>815-11162-2-2</t>
  </si>
  <si>
    <t>M11162-2</t>
  </si>
  <si>
    <t>227-455537-21-21</t>
  </si>
  <si>
    <t>M455537-21</t>
  </si>
  <si>
    <t>20602844120</t>
  </si>
  <si>
    <t>INVERSIONES WU CHEN E.I.R.L.</t>
  </si>
  <si>
    <t>845-22356-1-1</t>
  </si>
  <si>
    <t>M22356-1</t>
  </si>
  <si>
    <t>20601073600</t>
  </si>
  <si>
    <t xml:space="preserve"> EMPRESA DE TRANSPORTES MULTISERVICIOS PARINACOCHAS DE GARCI</t>
  </si>
  <si>
    <t>227-455621-4-4</t>
  </si>
  <si>
    <t>M455621-4</t>
  </si>
  <si>
    <t>F794</t>
  </si>
  <si>
    <t>227-455720</t>
  </si>
  <si>
    <t>M455720</t>
  </si>
  <si>
    <t>303174494</t>
  </si>
  <si>
    <t>849-12997</t>
  </si>
  <si>
    <t>M12997</t>
  </si>
  <si>
    <t>837-16604-1</t>
  </si>
  <si>
    <t>M16604</t>
  </si>
  <si>
    <t>889-12659-7-7</t>
  </si>
  <si>
    <t>M12659-7</t>
  </si>
  <si>
    <t>521-16790</t>
  </si>
  <si>
    <t>M16790</t>
  </si>
  <si>
    <t>227-455630</t>
  </si>
  <si>
    <t>M455630</t>
  </si>
  <si>
    <t>822-16417</t>
  </si>
  <si>
    <t>M16417</t>
  </si>
  <si>
    <t>FC13</t>
  </si>
  <si>
    <t>20530936041</t>
  </si>
  <si>
    <t>EMPRESA DE TRANSPORTES Y TURISMO CORVIVAL S.A.C.</t>
  </si>
  <si>
    <t>822-16416</t>
  </si>
  <si>
    <t>M16416</t>
  </si>
  <si>
    <t>227-456039</t>
  </si>
  <si>
    <t>M456039</t>
  </si>
  <si>
    <t>303499921</t>
  </si>
  <si>
    <t>227-456043</t>
  </si>
  <si>
    <t>M456043</t>
  </si>
  <si>
    <t>303499918</t>
  </si>
  <si>
    <t>868-13076</t>
  </si>
  <si>
    <t>M13076</t>
  </si>
  <si>
    <t>227-456115</t>
  </si>
  <si>
    <t>M456115</t>
  </si>
  <si>
    <t>227-456130</t>
  </si>
  <si>
    <t>M456130</t>
  </si>
  <si>
    <t>227-456119</t>
  </si>
  <si>
    <t>M456119</t>
  </si>
  <si>
    <t>835-16664</t>
  </si>
  <si>
    <t>M16664</t>
  </si>
  <si>
    <t>20209526523</t>
  </si>
  <si>
    <t>Empresa Municipal de Agua Potable</t>
  </si>
  <si>
    <t>811-20774</t>
  </si>
  <si>
    <t>M20774</t>
  </si>
  <si>
    <t>839-12754-3-3</t>
  </si>
  <si>
    <t>M12754-3</t>
  </si>
  <si>
    <t>858-20940-1-1</t>
  </si>
  <si>
    <t>M20940-1</t>
  </si>
  <si>
    <t>804-12097</t>
  </si>
  <si>
    <t>M12097</t>
  </si>
  <si>
    <t>870-16121</t>
  </si>
  <si>
    <t>M16121</t>
  </si>
  <si>
    <t>806-26809</t>
  </si>
  <si>
    <t>10482135485</t>
  </si>
  <si>
    <t>TICONA OCHOA ALEX HASSELL</t>
  </si>
  <si>
    <t>863-3361-8-8</t>
  </si>
  <si>
    <t>M3361-8</t>
  </si>
  <si>
    <t>20610882677</t>
  </si>
  <si>
    <t>INVERSIONES CANAN SAC</t>
  </si>
  <si>
    <t>829-4739-1</t>
  </si>
  <si>
    <t>M4739</t>
  </si>
  <si>
    <t>10418011390</t>
  </si>
  <si>
    <t>PEREZ ESCOBAR RAQUEL</t>
  </si>
  <si>
    <t>804-12131</t>
  </si>
  <si>
    <t>M12131</t>
  </si>
  <si>
    <t>20607185558</t>
  </si>
  <si>
    <t>EMPRESA DE TURISMO SEﾑOR DE LAS PIEDADES OMATE S.R.L.</t>
  </si>
  <si>
    <t>856-29165</t>
  </si>
  <si>
    <t>M29165</t>
  </si>
  <si>
    <t>10401163129</t>
  </si>
  <si>
    <t>PONCE DIAZ SILVIA RAQUEL</t>
  </si>
  <si>
    <t>806-26813</t>
  </si>
  <si>
    <t>M26813</t>
  </si>
  <si>
    <t>182643002902104</t>
  </si>
  <si>
    <t>857-14013</t>
  </si>
  <si>
    <t>M14013</t>
  </si>
  <si>
    <t>10196711100</t>
  </si>
  <si>
    <t>REBAZA OTINIANO MARIA SALOME</t>
  </si>
  <si>
    <t>506-4072</t>
  </si>
  <si>
    <t>M4072</t>
  </si>
  <si>
    <t>182642802244646</t>
  </si>
  <si>
    <t>839-12667-2-2</t>
  </si>
  <si>
    <t>M12667-2</t>
  </si>
  <si>
    <t>227-455844</t>
  </si>
  <si>
    <t>M455844</t>
  </si>
  <si>
    <t>303174567</t>
  </si>
  <si>
    <t>840-17960</t>
  </si>
  <si>
    <t>M17960</t>
  </si>
  <si>
    <t>10065984399</t>
  </si>
  <si>
    <t>ABUNDO MELGAREJO PEPE EDINSON</t>
  </si>
  <si>
    <t>850-18873</t>
  </si>
  <si>
    <t>M18873</t>
  </si>
  <si>
    <t>804-12119</t>
  </si>
  <si>
    <t>M12119</t>
  </si>
  <si>
    <t>182641602867831</t>
  </si>
  <si>
    <t>808-14632</t>
  </si>
  <si>
    <t>M14632</t>
  </si>
  <si>
    <t>10432645903</t>
  </si>
  <si>
    <t>AGUILAR AYMARA SAMUEL</t>
  </si>
  <si>
    <t>809-11347</t>
  </si>
  <si>
    <t>M11347</t>
  </si>
  <si>
    <t>841-14160</t>
  </si>
  <si>
    <t>M14160</t>
  </si>
  <si>
    <t>870-16177</t>
  </si>
  <si>
    <t>M16177</t>
  </si>
  <si>
    <t>813-40307-13-13</t>
  </si>
  <si>
    <t>M40307-13</t>
  </si>
  <si>
    <t>817-18853-6-6</t>
  </si>
  <si>
    <t>M18853-6</t>
  </si>
  <si>
    <t>817-18853-7-7</t>
  </si>
  <si>
    <t>M18853-7</t>
  </si>
  <si>
    <t>500-1369-2-2</t>
  </si>
  <si>
    <t>M1369-2</t>
  </si>
  <si>
    <t>20610409653</t>
  </si>
  <si>
    <t>CORPORACION F &amp; M WARAKUSI S.R.L.</t>
  </si>
  <si>
    <t>838-10434-2-2</t>
  </si>
  <si>
    <t>M10434-2</t>
  </si>
  <si>
    <t>886-10110</t>
  </si>
  <si>
    <t>M10110</t>
  </si>
  <si>
    <t>835-16771</t>
  </si>
  <si>
    <t>M16771</t>
  </si>
  <si>
    <t>182642802940774</t>
  </si>
  <si>
    <t>562-4919</t>
  </si>
  <si>
    <t>M4919</t>
  </si>
  <si>
    <t>851-21708-9-9</t>
  </si>
  <si>
    <t>M21708-9</t>
  </si>
  <si>
    <t>20448209271</t>
  </si>
  <si>
    <t>LA ESTANCIA GRILL E.I.R.L</t>
  </si>
  <si>
    <t>227-455942</t>
  </si>
  <si>
    <t>M455942</t>
  </si>
  <si>
    <t>303174606</t>
  </si>
  <si>
    <t>227-455937</t>
  </si>
  <si>
    <t>M455937</t>
  </si>
  <si>
    <t>303174602</t>
  </si>
  <si>
    <t>889-12660-15-15</t>
  </si>
  <si>
    <t>M12660-15</t>
  </si>
  <si>
    <t>227-455818</t>
  </si>
  <si>
    <t>M455818</t>
  </si>
  <si>
    <t>303174555</t>
  </si>
  <si>
    <t>227-455815</t>
  </si>
  <si>
    <t>M455815</t>
  </si>
  <si>
    <t>303174552</t>
  </si>
  <si>
    <t>828-19383</t>
  </si>
  <si>
    <t>M19383</t>
  </si>
  <si>
    <t>886-10096</t>
  </si>
  <si>
    <t>M10096</t>
  </si>
  <si>
    <t>182642902469209</t>
  </si>
  <si>
    <t>816-19620</t>
  </si>
  <si>
    <t>M19620</t>
  </si>
  <si>
    <t>868-13107</t>
  </si>
  <si>
    <t>M13107</t>
  </si>
  <si>
    <t>822-16523</t>
  </si>
  <si>
    <t>M16523</t>
  </si>
  <si>
    <t>227-456255</t>
  </si>
  <si>
    <t>M456255</t>
  </si>
  <si>
    <t>303499989</t>
  </si>
  <si>
    <t>809-11376</t>
  </si>
  <si>
    <t>M11376</t>
  </si>
  <si>
    <t>20609669935</t>
  </si>
  <si>
    <t>WABI SABI CORP E.I.R.L</t>
  </si>
  <si>
    <t>842-13582-6-6</t>
  </si>
  <si>
    <t>M13582-6</t>
  </si>
  <si>
    <t>842-13582-10-10</t>
  </si>
  <si>
    <t>M13582-10</t>
  </si>
  <si>
    <t>856-29143</t>
  </si>
  <si>
    <t>M29143</t>
  </si>
  <si>
    <t>814-15246</t>
  </si>
  <si>
    <t>M15246</t>
  </si>
  <si>
    <t>858-20820</t>
  </si>
  <si>
    <t>M20820</t>
  </si>
  <si>
    <t>854-29090</t>
  </si>
  <si>
    <t>818-16217</t>
  </si>
  <si>
    <t>M16217</t>
  </si>
  <si>
    <t>819-21040-2-2</t>
  </si>
  <si>
    <t>M21040-2</t>
  </si>
  <si>
    <t>20610820426</t>
  </si>
  <si>
    <t>ADEX DISTRIBUCIONES D&amp;D EIRL</t>
  </si>
  <si>
    <t>856-29167</t>
  </si>
  <si>
    <t>M29167</t>
  </si>
  <si>
    <t>810-8984</t>
  </si>
  <si>
    <t>M8984</t>
  </si>
  <si>
    <t>20563806398</t>
  </si>
  <si>
    <t>EMPRESA DE TRANSPORTES TURISMO REAL DORADO SOCIEDAD COMERCIA</t>
  </si>
  <si>
    <t>836-28351</t>
  </si>
  <si>
    <t>M28351</t>
  </si>
  <si>
    <t>S124</t>
  </si>
  <si>
    <t>815-11105-1</t>
  </si>
  <si>
    <t>M11105</t>
  </si>
  <si>
    <t>802-15456-21-21</t>
  </si>
  <si>
    <t>M15456-21</t>
  </si>
  <si>
    <t>500-1355-1-1</t>
  </si>
  <si>
    <t>M1355-1</t>
  </si>
  <si>
    <t>FB03</t>
  </si>
  <si>
    <t>824-31060</t>
  </si>
  <si>
    <t>M31060</t>
  </si>
  <si>
    <t>10475916382</t>
  </si>
  <si>
    <t>ALVAREZ RAMIREZ BANESA ROXANA</t>
  </si>
  <si>
    <t>851-21649-2-2</t>
  </si>
  <si>
    <t>M21649-2</t>
  </si>
  <si>
    <t>828-19391-3-3</t>
  </si>
  <si>
    <t>M19391-3</t>
  </si>
  <si>
    <t>20600684672</t>
  </si>
  <si>
    <t>UNION ANTEZANA S.A.C.</t>
  </si>
  <si>
    <t>844-22829</t>
  </si>
  <si>
    <t>M22829</t>
  </si>
  <si>
    <t>828-19391-4-4</t>
  </si>
  <si>
    <t>M19391-4</t>
  </si>
  <si>
    <t>20568736860</t>
  </si>
  <si>
    <t>LIMA S.R.L.</t>
  </si>
  <si>
    <t>820-14102</t>
  </si>
  <si>
    <t>M14102</t>
  </si>
  <si>
    <t>868-13081</t>
  </si>
  <si>
    <t>M13081</t>
  </si>
  <si>
    <t>819-21100</t>
  </si>
  <si>
    <t>M21100</t>
  </si>
  <si>
    <t>227-456494-2</t>
  </si>
  <si>
    <t>M456494</t>
  </si>
  <si>
    <t>513-4718</t>
  </si>
  <si>
    <t>M4718</t>
  </si>
  <si>
    <t>20102222734</t>
  </si>
  <si>
    <t>CREACIONES RICHARD'TEX S.A.C.</t>
  </si>
  <si>
    <t>182642002415254</t>
  </si>
  <si>
    <t>845-22453</t>
  </si>
  <si>
    <t>M22453</t>
  </si>
  <si>
    <t>868-13103</t>
  </si>
  <si>
    <t>M13103</t>
  </si>
  <si>
    <t>227-455750</t>
  </si>
  <si>
    <t>M455750</t>
  </si>
  <si>
    <t>20513481846</t>
  </si>
  <si>
    <t>JACKSECURITY.COM S.A.C.</t>
  </si>
  <si>
    <t>303174508</t>
  </si>
  <si>
    <t>227-455938-11-11</t>
  </si>
  <si>
    <t>M455938-11</t>
  </si>
  <si>
    <t>20550544017</t>
  </si>
  <si>
    <t>INVERSIONES A &amp; C.E.A. EL CHIMBOTANO E.I.R.L.</t>
  </si>
  <si>
    <t>844-22811</t>
  </si>
  <si>
    <t>M22811</t>
  </si>
  <si>
    <t>227-455536-18-18</t>
  </si>
  <si>
    <t>M455536-18</t>
  </si>
  <si>
    <t>824-31108</t>
  </si>
  <si>
    <t>M31108</t>
  </si>
  <si>
    <t>849-12994-26-26</t>
  </si>
  <si>
    <t>M12994-26</t>
  </si>
  <si>
    <t>849-12994-28-28</t>
  </si>
  <si>
    <t>M12994-28</t>
  </si>
  <si>
    <t>849-12994-27-27</t>
  </si>
  <si>
    <t>M12994-27</t>
  </si>
  <si>
    <t>849-12994-29-29</t>
  </si>
  <si>
    <t>M12994-29</t>
  </si>
  <si>
    <t>824-31086</t>
  </si>
  <si>
    <t>M31086</t>
  </si>
  <si>
    <t>20542038536</t>
  </si>
  <si>
    <t>ESTACIONES GASOCENTROSERVICIOS EL JORDAN E.I.R.L.</t>
  </si>
  <si>
    <t>835-16748-4-4</t>
  </si>
  <si>
    <t>M16748-4</t>
  </si>
  <si>
    <t>227-456250</t>
  </si>
  <si>
    <t>M456250</t>
  </si>
  <si>
    <t>303499987</t>
  </si>
  <si>
    <t>830-6949-1</t>
  </si>
  <si>
    <t>M6949</t>
  </si>
  <si>
    <t>805-5360</t>
  </si>
  <si>
    <t>M5360</t>
  </si>
  <si>
    <t>854-29258</t>
  </si>
  <si>
    <t>M29258</t>
  </si>
  <si>
    <t>822-16427-1-1</t>
  </si>
  <si>
    <t>M16427-1</t>
  </si>
  <si>
    <t>F625</t>
  </si>
  <si>
    <t>TIENDAS DEL MEJORAMIENTO DEL HOGAR</t>
  </si>
  <si>
    <t>840-18028</t>
  </si>
  <si>
    <t>M18028</t>
  </si>
  <si>
    <t>10409192845</t>
  </si>
  <si>
    <t>CORAL SAAVEDRA JAEL GIOVANA</t>
  </si>
  <si>
    <t>859-27148-5-5</t>
  </si>
  <si>
    <t>M27148-5</t>
  </si>
  <si>
    <t>FAM4</t>
  </si>
  <si>
    <t>808-14621</t>
  </si>
  <si>
    <t>M14621</t>
  </si>
  <si>
    <t>868-12988-2-2</t>
  </si>
  <si>
    <t>M12988-2</t>
  </si>
  <si>
    <t>20572148051</t>
  </si>
  <si>
    <t>M &amp; M DETALLES E.I.R.L.</t>
  </si>
  <si>
    <t>848-26656</t>
  </si>
  <si>
    <t>M26656</t>
  </si>
  <si>
    <t>10460547518</t>
  </si>
  <si>
    <t>ROJAS YOVERA FELIX LEONARDO</t>
  </si>
  <si>
    <t>813-40158-6-6</t>
  </si>
  <si>
    <t>M40158-6</t>
  </si>
  <si>
    <t>813-40158-3-3</t>
  </si>
  <si>
    <t>M40158-3</t>
  </si>
  <si>
    <t>804-12129</t>
  </si>
  <si>
    <t>M12129</t>
  </si>
  <si>
    <t>F722</t>
  </si>
  <si>
    <t>840-17999</t>
  </si>
  <si>
    <t>M17999</t>
  </si>
  <si>
    <t>20609857545</t>
  </si>
  <si>
    <t>AV CORPORATION S.A.C.</t>
  </si>
  <si>
    <t>832-18597</t>
  </si>
  <si>
    <t>M18597</t>
  </si>
  <si>
    <t>10717725625</t>
  </si>
  <si>
    <t>GARCIA CONTRERAS ARLEEN SUSANA</t>
  </si>
  <si>
    <t>836-28434</t>
  </si>
  <si>
    <t>M28434</t>
  </si>
  <si>
    <t>10478128521</t>
  </si>
  <si>
    <t>CLEMENTE SOTO MELVIN</t>
  </si>
  <si>
    <t>856-29260</t>
  </si>
  <si>
    <t>20602470092</t>
  </si>
  <si>
    <t>INVERSIONES LOBLAW E.I.R.L.</t>
  </si>
  <si>
    <t>801-30596-1-1</t>
  </si>
  <si>
    <t>M30596-1</t>
  </si>
  <si>
    <t>20455306478</t>
  </si>
  <si>
    <t>LIBRERIA VICTORIA S.R.L.</t>
  </si>
  <si>
    <t>552-3739</t>
  </si>
  <si>
    <t>M3739</t>
  </si>
  <si>
    <t>10100742841</t>
  </si>
  <si>
    <t>PACHECO HIJAR DANIEL REYNALDO</t>
  </si>
  <si>
    <t>810-8952</t>
  </si>
  <si>
    <t>M8952</t>
  </si>
  <si>
    <t>10050600519</t>
  </si>
  <si>
    <t>BARRA GONZALES JESUS MARTIN</t>
  </si>
  <si>
    <t>227-456279-39-39</t>
  </si>
  <si>
    <t>M456279-39</t>
  </si>
  <si>
    <t>856-29126-6-6</t>
  </si>
  <si>
    <t>M29126-6</t>
  </si>
  <si>
    <t>811-20770-1</t>
  </si>
  <si>
    <t>M20770</t>
  </si>
  <si>
    <t>808-14652-2-2</t>
  </si>
  <si>
    <t>M14652-2</t>
  </si>
  <si>
    <t>846-33092</t>
  </si>
  <si>
    <t>M33092</t>
  </si>
  <si>
    <t>846-33087</t>
  </si>
  <si>
    <t>M33087</t>
  </si>
  <si>
    <t>851-21708-6-6</t>
  </si>
  <si>
    <t>M21708-6</t>
  </si>
  <si>
    <t>20600266897</t>
  </si>
  <si>
    <t>PERU INNOVA TOURISM SERVIS F &amp; E EMPRESA</t>
  </si>
  <si>
    <t>227-456098-1-1</t>
  </si>
  <si>
    <t>M456098-1</t>
  </si>
  <si>
    <t>20610849947</t>
  </si>
  <si>
    <t>LORO JUGUERIA S.A.C.</t>
  </si>
  <si>
    <t>827-21006</t>
  </si>
  <si>
    <t>M21006</t>
  </si>
  <si>
    <t>861-14576</t>
  </si>
  <si>
    <t>M14576</t>
  </si>
  <si>
    <t>227-456137</t>
  </si>
  <si>
    <t>M456137</t>
  </si>
  <si>
    <t>303499963</t>
  </si>
  <si>
    <t>818-16113-3-3</t>
  </si>
  <si>
    <t>M16113-3</t>
  </si>
  <si>
    <t>227-455618-5-5</t>
  </si>
  <si>
    <t>M455618-5</t>
  </si>
  <si>
    <t>227-455577</t>
  </si>
  <si>
    <t>M455577</t>
  </si>
  <si>
    <t>F038</t>
  </si>
  <si>
    <t>851-21665</t>
  </si>
  <si>
    <t>M21665</t>
  </si>
  <si>
    <t>822-16430-1-1</t>
  </si>
  <si>
    <t>M16430-1</t>
  </si>
  <si>
    <t>861-14570</t>
  </si>
  <si>
    <t>M14570</t>
  </si>
  <si>
    <t>S01109074302</t>
  </si>
  <si>
    <t>854-29259</t>
  </si>
  <si>
    <t>844-22837-6-6</t>
  </si>
  <si>
    <t>M22837-6</t>
  </si>
  <si>
    <t>858-20760-1-1</t>
  </si>
  <si>
    <t>M20760-1</t>
  </si>
  <si>
    <t>813-40240</t>
  </si>
  <si>
    <t>M40240</t>
  </si>
  <si>
    <t>20607673471</t>
  </si>
  <si>
    <t>FUMIEXPRES SERVICIOS GENERALES E.I.R.L.</t>
  </si>
  <si>
    <t>870-16090</t>
  </si>
  <si>
    <t>M16090</t>
  </si>
  <si>
    <t>20199368053</t>
  </si>
  <si>
    <t>MUNICIPALIDAD DISTRITAL RIO TAMBO SATIPO</t>
  </si>
  <si>
    <t>836-28380</t>
  </si>
  <si>
    <t>M28380</t>
  </si>
  <si>
    <t>867-9571</t>
  </si>
  <si>
    <t>M9571</t>
  </si>
  <si>
    <t>835-16764</t>
  </si>
  <si>
    <t>M16764</t>
  </si>
  <si>
    <t>10437155513</t>
  </si>
  <si>
    <t>SACHAHUAMAN SOLORZANO BRISEIDA VANESSA</t>
  </si>
  <si>
    <t>824-31057</t>
  </si>
  <si>
    <t>M31057</t>
  </si>
  <si>
    <t>20200024410</t>
  </si>
  <si>
    <t>CONCEJO DISTRITAL DE TICAPAMPA</t>
  </si>
  <si>
    <t>869-9197</t>
  </si>
  <si>
    <t>M9197</t>
  </si>
  <si>
    <t>10444565590</t>
  </si>
  <si>
    <t>SANCHEZ GOICOCHEA JOSE NORVIL</t>
  </si>
  <si>
    <t>815-11123-1</t>
  </si>
  <si>
    <t>M11123</t>
  </si>
  <si>
    <t>801-30652</t>
  </si>
  <si>
    <t>M30652</t>
  </si>
  <si>
    <t>20456002464</t>
  </si>
  <si>
    <t>FERRESUR COMPANY E.I.R.L.</t>
  </si>
  <si>
    <t>803-10559-3-3</t>
  </si>
  <si>
    <t>M10559-3</t>
  </si>
  <si>
    <t>20454686153</t>
  </si>
  <si>
    <t>VIALMAD E.I.R.L</t>
  </si>
  <si>
    <t>806-26875</t>
  </si>
  <si>
    <t>M26875</t>
  </si>
  <si>
    <t>872-19740-13-13</t>
  </si>
  <si>
    <t>M19740-13</t>
  </si>
  <si>
    <t>20530098169</t>
  </si>
  <si>
    <t>REPRESENTACIONES JF ORIENTA E.I.R.L.</t>
  </si>
  <si>
    <t>821-12728</t>
  </si>
  <si>
    <t>S760</t>
  </si>
  <si>
    <t>840-18001</t>
  </si>
  <si>
    <t>M18001</t>
  </si>
  <si>
    <t>227-455938-21-21</t>
  </si>
  <si>
    <t>M455938-21</t>
  </si>
  <si>
    <t>227-455938-23-23</t>
  </si>
  <si>
    <t>M455938-23</t>
  </si>
  <si>
    <t>806-26903</t>
  </si>
  <si>
    <t>M26903</t>
  </si>
  <si>
    <t>10754148662</t>
  </si>
  <si>
    <t>COAQUIRA CHAMBILLA EDGAR ELMER</t>
  </si>
  <si>
    <t>822-16541</t>
  </si>
  <si>
    <t>M16541</t>
  </si>
  <si>
    <t>20610334114</t>
  </si>
  <si>
    <t>FERREMAX CENTER E.I.R.L.</t>
  </si>
  <si>
    <t>830-6932-1</t>
  </si>
  <si>
    <t>M6932</t>
  </si>
  <si>
    <t>10212859538</t>
  </si>
  <si>
    <t>ATAHUAMAN DURAND LIIZ BERTHA</t>
  </si>
  <si>
    <t>523-1609</t>
  </si>
  <si>
    <t>M1609</t>
  </si>
  <si>
    <t>858-20814</t>
  </si>
  <si>
    <t>M20814</t>
  </si>
  <si>
    <t>20170040695</t>
  </si>
  <si>
    <t>MUNICIPALIDAD DISTRITAL DE JEQUETEPEQUE</t>
  </si>
  <si>
    <t>817-18833-4-4</t>
  </si>
  <si>
    <t>M18833-4</t>
  </si>
  <si>
    <t>20479989215</t>
  </si>
  <si>
    <t>EMPRESA DE TRANSPORTES KAMACI S.R.L</t>
  </si>
  <si>
    <t>817-18833-5-5</t>
  </si>
  <si>
    <t>M18833-5</t>
  </si>
  <si>
    <t>20232063824</t>
  </si>
  <si>
    <t>TRANSPORTES IZQUIERDO E I R L</t>
  </si>
  <si>
    <t>227-456099</t>
  </si>
  <si>
    <t>M456099</t>
  </si>
  <si>
    <t>20601705185</t>
  </si>
  <si>
    <t>LIMPIEZA AMERICANA S.A.C.</t>
  </si>
  <si>
    <t>303499958</t>
  </si>
  <si>
    <t>227-456369</t>
  </si>
  <si>
    <t>M456369</t>
  </si>
  <si>
    <t>20421530107</t>
  </si>
  <si>
    <t>FLINK S.A.C.</t>
  </si>
  <si>
    <t>828-19384</t>
  </si>
  <si>
    <t>M19384</t>
  </si>
  <si>
    <t>20604070890</t>
  </si>
  <si>
    <t>INVERSIONES RODRIZ EMPRESA INDIVIDUAL DE RESPONSABILIDAD LIM</t>
  </si>
  <si>
    <t>816-19605</t>
  </si>
  <si>
    <t>M19605</t>
  </si>
  <si>
    <t>835-16748-30-30</t>
  </si>
  <si>
    <t>M16748-30</t>
  </si>
  <si>
    <t>844-22837-3-3</t>
  </si>
  <si>
    <t>M22837-3</t>
  </si>
  <si>
    <t>557-3328</t>
  </si>
  <si>
    <t>M3328</t>
  </si>
  <si>
    <t>839-12640-1-1</t>
  </si>
  <si>
    <t>M12640-1</t>
  </si>
  <si>
    <t>809-11280</t>
  </si>
  <si>
    <t>M11280</t>
  </si>
  <si>
    <t>227-456189-2-2</t>
  </si>
  <si>
    <t>M456189-2</t>
  </si>
  <si>
    <t>227-456189-10-10</t>
  </si>
  <si>
    <t>M456189-10</t>
  </si>
  <si>
    <t>20614914743</t>
  </si>
  <si>
    <t>ESTACION DE SERVICIOS SALDANI S.A.C.</t>
  </si>
  <si>
    <t>227-456189-7-7</t>
  </si>
  <si>
    <t>M456189-7</t>
  </si>
  <si>
    <t>227-456353-4-4</t>
  </si>
  <si>
    <t>M456353-4</t>
  </si>
  <si>
    <t>FXF1</t>
  </si>
  <si>
    <t>20571440173</t>
  </si>
  <si>
    <t>D" PALMA GROUP S.A.C.</t>
  </si>
  <si>
    <t>852-14080</t>
  </si>
  <si>
    <t>M14080</t>
  </si>
  <si>
    <t>839-12641-3-3</t>
  </si>
  <si>
    <t>M12641-3</t>
  </si>
  <si>
    <t>889-12657-10-10</t>
  </si>
  <si>
    <t>M12657-10</t>
  </si>
  <si>
    <t>512-28306</t>
  </si>
  <si>
    <t>M28306</t>
  </si>
  <si>
    <t>227-455633</t>
  </si>
  <si>
    <t>M455633</t>
  </si>
  <si>
    <t>227-455670</t>
  </si>
  <si>
    <t>M455670</t>
  </si>
  <si>
    <t>227-455613</t>
  </si>
  <si>
    <t>M455613</t>
  </si>
  <si>
    <t>824-30949-5-5</t>
  </si>
  <si>
    <t>M30949-5</t>
  </si>
  <si>
    <t>227-455628</t>
  </si>
  <si>
    <t>M455628</t>
  </si>
  <si>
    <t>830-6966-3-3</t>
  </si>
  <si>
    <t>M6966-3</t>
  </si>
  <si>
    <t>20205298739</t>
  </si>
  <si>
    <t>EMSAPA YAULI LA OROYA S.R.L.</t>
  </si>
  <si>
    <t>507-5656</t>
  </si>
  <si>
    <t>M5656</t>
  </si>
  <si>
    <t>227-455908</t>
  </si>
  <si>
    <t>M455908</t>
  </si>
  <si>
    <t>303174574</t>
  </si>
  <si>
    <t>822-16421</t>
  </si>
  <si>
    <t>M16421</t>
  </si>
  <si>
    <t>809-11231</t>
  </si>
  <si>
    <t>M11231</t>
  </si>
  <si>
    <t>0051</t>
  </si>
  <si>
    <t>20105049294</t>
  </si>
  <si>
    <t>EMSAP CHANCA S.C.R.LTDA.</t>
  </si>
  <si>
    <t>801-30497</t>
  </si>
  <si>
    <t>M30497</t>
  </si>
  <si>
    <t>837-16651-1</t>
  </si>
  <si>
    <t>868-13006</t>
  </si>
  <si>
    <t>826-18771</t>
  </si>
  <si>
    <t>M18771</t>
  </si>
  <si>
    <t>20613837958</t>
  </si>
  <si>
    <t>INVERSIONES Y NEGOCIACIONES CRISSOF E.I.R.L.</t>
  </si>
  <si>
    <t>227-456441-2</t>
  </si>
  <si>
    <t>M456441</t>
  </si>
  <si>
    <t>227-456484</t>
  </si>
  <si>
    <t>M456484</t>
  </si>
  <si>
    <t>882-4665-5-5</t>
  </si>
  <si>
    <t>M4665-5</t>
  </si>
  <si>
    <t>20603371934</t>
  </si>
  <si>
    <t>FERCOCENT S.A.C.</t>
  </si>
  <si>
    <t>840-17952</t>
  </si>
  <si>
    <t>M17952</t>
  </si>
  <si>
    <t>20610997172</t>
  </si>
  <si>
    <t>INDUSTRIAS ARTURO'S SOCIEDAD ANONIMA CERRADA</t>
  </si>
  <si>
    <t>514-6356</t>
  </si>
  <si>
    <t>M6356</t>
  </si>
  <si>
    <t>182641501573037</t>
  </si>
  <si>
    <t>850-18938-10-10</t>
  </si>
  <si>
    <t>M18938-10</t>
  </si>
  <si>
    <t>20409238611</t>
  </si>
  <si>
    <t>BELIMOC S.A.C.</t>
  </si>
  <si>
    <t>805-5384-2-2</t>
  </si>
  <si>
    <t>M5384-2</t>
  </si>
  <si>
    <t>20612471020</t>
  </si>
  <si>
    <t>INVERSIONES DEL SUR A &amp; E ASOCIADOS E.I.R.L</t>
  </si>
  <si>
    <t>866-8101-3-3</t>
  </si>
  <si>
    <t>M8101-3</t>
  </si>
  <si>
    <t>20613680251</t>
  </si>
  <si>
    <t>SIMBIA PREMIUN HUANCABAMBA EIRL</t>
  </si>
  <si>
    <t>824-31218-6-6</t>
  </si>
  <si>
    <t>M31218-6</t>
  </si>
  <si>
    <t>863-3389-4-4</t>
  </si>
  <si>
    <t>M3389-4</t>
  </si>
  <si>
    <t>20451446666</t>
  </si>
  <si>
    <t>SERVICIOS 3R E.I.R.L.</t>
  </si>
  <si>
    <t>837-16718-1</t>
  </si>
  <si>
    <t>M16718</t>
  </si>
  <si>
    <t>820-14096</t>
  </si>
  <si>
    <t>M14096</t>
  </si>
  <si>
    <t>10155928269</t>
  </si>
  <si>
    <t>LONGA DIAZ IRENE MARGOT</t>
  </si>
  <si>
    <t>182642801829685</t>
  </si>
  <si>
    <t>846-33054</t>
  </si>
  <si>
    <t>M33054</t>
  </si>
  <si>
    <t>836-28450</t>
  </si>
  <si>
    <t>M28450</t>
  </si>
  <si>
    <t>827-21077</t>
  </si>
  <si>
    <t>M21077</t>
  </si>
  <si>
    <t>10703436345</t>
  </si>
  <si>
    <t>MENDOZA CUCHO DEIS CALEB</t>
  </si>
  <si>
    <t>594-4555</t>
  </si>
  <si>
    <t>M4555</t>
  </si>
  <si>
    <t>227-455894</t>
  </si>
  <si>
    <t>M455894</t>
  </si>
  <si>
    <t>303174593</t>
  </si>
  <si>
    <t>808-14585</t>
  </si>
  <si>
    <t>M14585</t>
  </si>
  <si>
    <t>S153</t>
  </si>
  <si>
    <t>809-11229</t>
  </si>
  <si>
    <t>M11229</t>
  </si>
  <si>
    <t>872-19700-3-3</t>
  </si>
  <si>
    <t>M19700-3</t>
  </si>
  <si>
    <t>FE10</t>
  </si>
  <si>
    <t>20480747829</t>
  </si>
  <si>
    <t xml:space="preserve">CORPORACION PETROGAS E.I.R.L.           </t>
  </si>
  <si>
    <t>815-11102-13-13</t>
  </si>
  <si>
    <t>M11102-13</t>
  </si>
  <si>
    <t>810-8924-1</t>
  </si>
  <si>
    <t>M8924</t>
  </si>
  <si>
    <t>20129302322</t>
  </si>
  <si>
    <t>E.P.S. EMAPAT S.A.</t>
  </si>
  <si>
    <t>835-16642-5-5</t>
  </si>
  <si>
    <t>M16642-5</t>
  </si>
  <si>
    <t>887-11580-2-2</t>
  </si>
  <si>
    <t>M11580-2</t>
  </si>
  <si>
    <t>20607198692</t>
  </si>
  <si>
    <t>YARAVI HOSTAL RESTAURANTE E.I.R.L</t>
  </si>
  <si>
    <t>887-11580-1-1</t>
  </si>
  <si>
    <t>M11580-1</t>
  </si>
  <si>
    <t>817-18755-2-2</t>
  </si>
  <si>
    <t>M18755-2</t>
  </si>
  <si>
    <t>INVERSIONES COMERCIALES SUSAN &amp; VALERIA E.I.R.L</t>
  </si>
  <si>
    <t>858-20765</t>
  </si>
  <si>
    <t>M20765</t>
  </si>
  <si>
    <t>10192333020</t>
  </si>
  <si>
    <t>BURGOS SAENZ LIBIA MABEL IRENE</t>
  </si>
  <si>
    <t>856-29075</t>
  </si>
  <si>
    <t>818-16149</t>
  </si>
  <si>
    <t>M16149</t>
  </si>
  <si>
    <t>837-16676-1</t>
  </si>
  <si>
    <t>M16676</t>
  </si>
  <si>
    <t>848-26505-4-4</t>
  </si>
  <si>
    <t>M26505-4</t>
  </si>
  <si>
    <t>227-455724</t>
  </si>
  <si>
    <t>M455724</t>
  </si>
  <si>
    <t>303174511</t>
  </si>
  <si>
    <t>227-455732</t>
  </si>
  <si>
    <t>M455732</t>
  </si>
  <si>
    <t>303174504</t>
  </si>
  <si>
    <t>858-20769</t>
  </si>
  <si>
    <t>M20769</t>
  </si>
  <si>
    <t>20614199866</t>
  </si>
  <si>
    <t>ELCAEN E.I.R.L.</t>
  </si>
  <si>
    <t>856-29180</t>
  </si>
  <si>
    <t>M29180</t>
  </si>
  <si>
    <t>836-28394</t>
  </si>
  <si>
    <t>M28394</t>
  </si>
  <si>
    <t>10007916766</t>
  </si>
  <si>
    <t>QUISPE PIZANGO GISELA BETSABE</t>
  </si>
  <si>
    <t>813-40193</t>
  </si>
  <si>
    <t>M40193</t>
  </si>
  <si>
    <t>20608515021</t>
  </si>
  <si>
    <t>NEG. ZOE DEL PILAR E.I.R.L</t>
  </si>
  <si>
    <t>817-18874</t>
  </si>
  <si>
    <t>10427127961</t>
  </si>
  <si>
    <t>CUNIAS REYES MIGUEL ARMANDO</t>
  </si>
  <si>
    <t>837-16636-1</t>
  </si>
  <si>
    <t>M16636</t>
  </si>
  <si>
    <t>10731503724</t>
  </si>
  <si>
    <t>MONTENEGRO GONZALES MONICA GRECIA</t>
  </si>
  <si>
    <t>588-5154</t>
  </si>
  <si>
    <t>M5154</t>
  </si>
  <si>
    <t>S260</t>
  </si>
  <si>
    <t>836-28435</t>
  </si>
  <si>
    <t>M28435</t>
  </si>
  <si>
    <t>818-16216</t>
  </si>
  <si>
    <t>M16216</t>
  </si>
  <si>
    <t>822-16495-1-1</t>
  </si>
  <si>
    <t>M16495-1</t>
  </si>
  <si>
    <t>897-6392-8-8</t>
  </si>
  <si>
    <t>M6392-8</t>
  </si>
  <si>
    <t>20493782976</t>
  </si>
  <si>
    <t xml:space="preserve">AMAZON MANTRAS SERVICIOS GENERALES EIRL </t>
  </si>
  <si>
    <t>824-31135</t>
  </si>
  <si>
    <t>M31135</t>
  </si>
  <si>
    <t>10415704408</t>
  </si>
  <si>
    <t>BENITES VEGA HEBER HELBERT</t>
  </si>
  <si>
    <t>833-19976</t>
  </si>
  <si>
    <t>M19976</t>
  </si>
  <si>
    <t>20603754591</t>
  </si>
  <si>
    <t>SERVICIOS GENERALES PALAVILLA EIRL</t>
  </si>
  <si>
    <t>839-12693</t>
  </si>
  <si>
    <t>M12693</t>
  </si>
  <si>
    <t>10076818989</t>
  </si>
  <si>
    <t>FIGUEROA GOMEZ ESTHER</t>
  </si>
  <si>
    <t>816-19617</t>
  </si>
  <si>
    <t>M19617</t>
  </si>
  <si>
    <t>10401048541</t>
  </si>
  <si>
    <t>ORTIZ ROJAS ELSA MARLENY</t>
  </si>
  <si>
    <t>819-21154</t>
  </si>
  <si>
    <t>M21154</t>
  </si>
  <si>
    <t>868-12989-1-1</t>
  </si>
  <si>
    <t>M12989-1</t>
  </si>
  <si>
    <t>824-31045</t>
  </si>
  <si>
    <t>M31045</t>
  </si>
  <si>
    <t>10701383953</t>
  </si>
  <si>
    <t>SANCHEZ VERAMENDI JOHED'S VICTOR</t>
  </si>
  <si>
    <t>807-39230-1-1</t>
  </si>
  <si>
    <t>M39230-1</t>
  </si>
  <si>
    <t>868-13112-7-7</t>
  </si>
  <si>
    <t>M13112-7</t>
  </si>
  <si>
    <t>864-12149-5-5</t>
  </si>
  <si>
    <t>M12149-5</t>
  </si>
  <si>
    <t>846-33205</t>
  </si>
  <si>
    <t>M33205</t>
  </si>
  <si>
    <t>845-22514-1-1</t>
  </si>
  <si>
    <t>M22514-1</t>
  </si>
  <si>
    <t>861-14646</t>
  </si>
  <si>
    <t>821-12781-6-6</t>
  </si>
  <si>
    <t>M12781-6</t>
  </si>
  <si>
    <t>869-9246-4-4</t>
  </si>
  <si>
    <t>M9246-4</t>
  </si>
  <si>
    <t>846-33169</t>
  </si>
  <si>
    <t>M33169</t>
  </si>
  <si>
    <t>20602490123</t>
  </si>
  <si>
    <t>COMERCIAL SAORI S.A.C.</t>
  </si>
  <si>
    <t>822-16397-4-4</t>
  </si>
  <si>
    <t>M16397-4</t>
  </si>
  <si>
    <t>801-30560</t>
  </si>
  <si>
    <t>M30560</t>
  </si>
  <si>
    <t>849-12994-8-8</t>
  </si>
  <si>
    <t>M12994-8</t>
  </si>
  <si>
    <t>851-21752</t>
  </si>
  <si>
    <t>M21752</t>
  </si>
  <si>
    <t>227-455537-13-13</t>
  </si>
  <si>
    <t>M455537-13</t>
  </si>
  <si>
    <t>F459</t>
  </si>
  <si>
    <t>887-11564-2-2</t>
  </si>
  <si>
    <t>M11564-2</t>
  </si>
  <si>
    <t>20609486610</t>
  </si>
  <si>
    <t>ATIQUE SOCIEDAD ANONIMA CERRADA</t>
  </si>
  <si>
    <t>504-8095</t>
  </si>
  <si>
    <t>M8095</t>
  </si>
  <si>
    <t>889-12659-3-3</t>
  </si>
  <si>
    <t>M12659-3</t>
  </si>
  <si>
    <t>817-18756-4-4</t>
  </si>
  <si>
    <t>M18756-4</t>
  </si>
  <si>
    <t>807-39020</t>
  </si>
  <si>
    <t>M39020</t>
  </si>
  <si>
    <t>807-39018</t>
  </si>
  <si>
    <t>M39018</t>
  </si>
  <si>
    <t>585-1876</t>
  </si>
  <si>
    <t>M1876</t>
  </si>
  <si>
    <t>855-24736</t>
  </si>
  <si>
    <t>M24736</t>
  </si>
  <si>
    <t>227-455748</t>
  </si>
  <si>
    <t>M455748</t>
  </si>
  <si>
    <t>871-6225-1</t>
  </si>
  <si>
    <t>M6225</t>
  </si>
  <si>
    <t>840-18037</t>
  </si>
  <si>
    <t>M18037</t>
  </si>
  <si>
    <t>839-12689</t>
  </si>
  <si>
    <t>M12689</t>
  </si>
  <si>
    <t>839-12686</t>
  </si>
  <si>
    <t>M12686</t>
  </si>
  <si>
    <t>850-18844</t>
  </si>
  <si>
    <t>M18844</t>
  </si>
  <si>
    <t>806-26801</t>
  </si>
  <si>
    <t>M26801</t>
  </si>
  <si>
    <t>856-29129</t>
  </si>
  <si>
    <t>M29129</t>
  </si>
  <si>
    <t>20612437191</t>
  </si>
  <si>
    <t>EMPRESA DE TRANSPORTE FER CAN S.A.C.</t>
  </si>
  <si>
    <t>883-5609</t>
  </si>
  <si>
    <t>M5609</t>
  </si>
  <si>
    <t>182641401857890</t>
  </si>
  <si>
    <t>818-16143</t>
  </si>
  <si>
    <t>M16143</t>
  </si>
  <si>
    <t>10174283431</t>
  </si>
  <si>
    <t>QUIROZ FERRE LORENA</t>
  </si>
  <si>
    <t>846-33083-2-2</t>
  </si>
  <si>
    <t>M33083-2</t>
  </si>
  <si>
    <t>20525653324</t>
  </si>
  <si>
    <t>ASOCIACION LA PUERTA DE LA JUSTICIA PIURA</t>
  </si>
  <si>
    <t>846-33083-3-3</t>
  </si>
  <si>
    <t>M33083-3</t>
  </si>
  <si>
    <t>817-18783</t>
  </si>
  <si>
    <t>M18783</t>
  </si>
  <si>
    <t>10276764506</t>
  </si>
  <si>
    <t>MALDONADO PEREZ SERGIO</t>
  </si>
  <si>
    <t>837-16727-1</t>
  </si>
  <si>
    <t>M16727</t>
  </si>
  <si>
    <t>824-31064</t>
  </si>
  <si>
    <t>M31064</t>
  </si>
  <si>
    <t>863-3379</t>
  </si>
  <si>
    <t>M3379</t>
  </si>
  <si>
    <t>882-4668-1-1</t>
  </si>
  <si>
    <t>M4668-1</t>
  </si>
  <si>
    <t>20608146009</t>
  </si>
  <si>
    <t>MULTISERVICIOS GRAFICOS SOLIS E.I.R.L.</t>
  </si>
  <si>
    <t>846-33195</t>
  </si>
  <si>
    <t>M33195</t>
  </si>
  <si>
    <t>20484126021</t>
  </si>
  <si>
    <t>GRUPO EDITORIAL ACUARIO S.A.C</t>
  </si>
  <si>
    <t>807-39157</t>
  </si>
  <si>
    <t>M39157</t>
  </si>
  <si>
    <t>20609382296</t>
  </si>
  <si>
    <t>INV. Y DIST. ALEJANDRINA EIRL</t>
  </si>
  <si>
    <t>811-20856-1</t>
  </si>
  <si>
    <t>M20856</t>
  </si>
  <si>
    <t>889-12688-1-1</t>
  </si>
  <si>
    <t>M12688-1</t>
  </si>
  <si>
    <t>20615346633</t>
  </si>
  <si>
    <t>FRENOS Y EMBRAGUES FAMA SOCIEDAD ANONIMA CERRADA</t>
  </si>
  <si>
    <t>227-456219</t>
  </si>
  <si>
    <t>M456219</t>
  </si>
  <si>
    <t>20520539868</t>
  </si>
  <si>
    <t>INGENIERﾍA DEL MEDIO AMBIENTE, SANITARIA SEGURIDAD E HIGIENE</t>
  </si>
  <si>
    <t>303499976</t>
  </si>
  <si>
    <t>814-15258</t>
  </si>
  <si>
    <t>M15258</t>
  </si>
  <si>
    <t>20611802430</t>
  </si>
  <si>
    <t>INVERSIONES MJ VASQUEZ Y OTROS SERVICIOS GENERALES E.I.R.L.</t>
  </si>
  <si>
    <t>810-8979</t>
  </si>
  <si>
    <t>M8979</t>
  </si>
  <si>
    <t>20602561047</t>
  </si>
  <si>
    <t>GRUPO CAJAWY S.A.C.</t>
  </si>
  <si>
    <t>814-15261</t>
  </si>
  <si>
    <t>M15261</t>
  </si>
  <si>
    <t>S079</t>
  </si>
  <si>
    <t>830-6959-1</t>
  </si>
  <si>
    <t>M6959</t>
  </si>
  <si>
    <t>20179318653</t>
  </si>
  <si>
    <t>SOCIEDAD DE BENEFICENCIA YAULI LA OROYA</t>
  </si>
  <si>
    <t>864-12098-3-3</t>
  </si>
  <si>
    <t>M12098-3</t>
  </si>
  <si>
    <t>07/02/2026</t>
  </si>
  <si>
    <t>227-456056</t>
  </si>
  <si>
    <t>M456056</t>
  </si>
  <si>
    <t>09/02/2026</t>
  </si>
  <si>
    <t>303499944</t>
  </si>
  <si>
    <t>809-11323-4-4</t>
  </si>
  <si>
    <t>M11323-4</t>
  </si>
  <si>
    <t>845-22464-1</t>
  </si>
  <si>
    <t>M22464</t>
  </si>
  <si>
    <t>227-456068-1-1</t>
  </si>
  <si>
    <t>M456068-1</t>
  </si>
  <si>
    <t>20603092911</t>
  </si>
  <si>
    <t>INVERSIONES Y SERVICIOS MUSUQ WAYRA S.A.C.</t>
  </si>
  <si>
    <t>227-456068-7-7</t>
  </si>
  <si>
    <t>M456068-7</t>
  </si>
  <si>
    <t>227-456106-17-17</t>
  </si>
  <si>
    <t>M456106-17</t>
  </si>
  <si>
    <t>227-456106-3-3</t>
  </si>
  <si>
    <t>M456106-3</t>
  </si>
  <si>
    <t>FST1</t>
  </si>
  <si>
    <t>227-456157-9-9</t>
  </si>
  <si>
    <t>M456157-9</t>
  </si>
  <si>
    <t>227-455557-17-17</t>
  </si>
  <si>
    <t>M455557-17</t>
  </si>
  <si>
    <t>838-10356</t>
  </si>
  <si>
    <t>M10356</t>
  </si>
  <si>
    <t>10401741343</t>
  </si>
  <si>
    <t>CHUNG HUANSI PEDRO HERNAN</t>
  </si>
  <si>
    <t>851-21674</t>
  </si>
  <si>
    <t>M21674</t>
  </si>
  <si>
    <t>894-7661-7-7</t>
  </si>
  <si>
    <t>M7661-7</t>
  </si>
  <si>
    <t>227-456058</t>
  </si>
  <si>
    <t>M456058</t>
  </si>
  <si>
    <t>303499932</t>
  </si>
  <si>
    <t>227-455658</t>
  </si>
  <si>
    <t>M455658</t>
  </si>
  <si>
    <t>302512658</t>
  </si>
  <si>
    <t>227-455640</t>
  </si>
  <si>
    <t>M455640</t>
  </si>
  <si>
    <t>302512653</t>
  </si>
  <si>
    <t>805-5341-2-2</t>
  </si>
  <si>
    <t>M5341-2</t>
  </si>
  <si>
    <t>858-20792</t>
  </si>
  <si>
    <t>M20792</t>
  </si>
  <si>
    <t>545-7618</t>
  </si>
  <si>
    <t>M7618</t>
  </si>
  <si>
    <t>839-12662</t>
  </si>
  <si>
    <t>M12662</t>
  </si>
  <si>
    <t>887-11588</t>
  </si>
  <si>
    <t>M11588</t>
  </si>
  <si>
    <t>20452713072</t>
  </si>
  <si>
    <t>ESTUDIO MUﾑIZ-ICA SOCIEDAD CIVIL DE RESPONSABILIDAD LIMITADA</t>
  </si>
  <si>
    <t>182641801975471</t>
  </si>
  <si>
    <t>822-16428-3-3</t>
  </si>
  <si>
    <t>M16428-3</t>
  </si>
  <si>
    <t>227-455837-2-2</t>
  </si>
  <si>
    <t>M455837-2</t>
  </si>
  <si>
    <t>20605132546</t>
  </si>
  <si>
    <t>EL MAESTRO BJ S.A.C.</t>
  </si>
  <si>
    <t>856-29127-4-4</t>
  </si>
  <si>
    <t>M29127-4</t>
  </si>
  <si>
    <t>820-14088-1-1</t>
  </si>
  <si>
    <t>M14088-1</t>
  </si>
  <si>
    <t>869-9239</t>
  </si>
  <si>
    <t>M9239</t>
  </si>
  <si>
    <t>805-5380</t>
  </si>
  <si>
    <t>M5380</t>
  </si>
  <si>
    <t>20154491288</t>
  </si>
  <si>
    <t>MUNICIPALIDAD DISTRITAL EL ALGARROBAL</t>
  </si>
  <si>
    <t>851-21622</t>
  </si>
  <si>
    <t>M21622</t>
  </si>
  <si>
    <t>10708186801</t>
  </si>
  <si>
    <t>COLQUE MAQUERA HILDA</t>
  </si>
  <si>
    <t>837-16695-1</t>
  </si>
  <si>
    <t>836-28440</t>
  </si>
  <si>
    <t>M28440</t>
  </si>
  <si>
    <t>837-16709-1</t>
  </si>
  <si>
    <t>821-12721</t>
  </si>
  <si>
    <t>M12721</t>
  </si>
  <si>
    <t>818-16236</t>
  </si>
  <si>
    <t>M16236</t>
  </si>
  <si>
    <t>20607187232</t>
  </si>
  <si>
    <t>COOPERATIVA DE SERVICIOS MULTIPLES SELVA VERDE</t>
  </si>
  <si>
    <t>810-8967</t>
  </si>
  <si>
    <t>M8967</t>
  </si>
  <si>
    <t>830-6934-1</t>
  </si>
  <si>
    <t>M6934</t>
  </si>
  <si>
    <t>10206518061</t>
  </si>
  <si>
    <t>CUYOS PALACIOS EDSON</t>
  </si>
  <si>
    <t>826-18630</t>
  </si>
  <si>
    <t>M18630</t>
  </si>
  <si>
    <t>10739594711</t>
  </si>
  <si>
    <t>KELLY KARINA LOPEZ DE LA CRUZ</t>
  </si>
  <si>
    <t>810-8996</t>
  </si>
  <si>
    <t>M8996</t>
  </si>
  <si>
    <t>20608981528</t>
  </si>
  <si>
    <t>INVERSIONES HENSAM E.I.R.L.</t>
  </si>
  <si>
    <t>847-7956-4-4</t>
  </si>
  <si>
    <t>M7956-4</t>
  </si>
  <si>
    <t>842-13578-2-2</t>
  </si>
  <si>
    <t>M13578-2</t>
  </si>
  <si>
    <t>813-40227</t>
  </si>
  <si>
    <t>M40227</t>
  </si>
  <si>
    <t>562-4902</t>
  </si>
  <si>
    <t>M4902</t>
  </si>
  <si>
    <t>227-455576</t>
  </si>
  <si>
    <t>M455576</t>
  </si>
  <si>
    <t>302512650</t>
  </si>
  <si>
    <t>227-456090</t>
  </si>
  <si>
    <t>M456090</t>
  </si>
  <si>
    <t>303499940</t>
  </si>
  <si>
    <t>835-16748-16-16</t>
  </si>
  <si>
    <t>M16748-16</t>
  </si>
  <si>
    <t>824-31124</t>
  </si>
  <si>
    <t>M31124</t>
  </si>
  <si>
    <t>852-14082</t>
  </si>
  <si>
    <t>M14082</t>
  </si>
  <si>
    <t>844-22810</t>
  </si>
  <si>
    <t>M22810</t>
  </si>
  <si>
    <t>886-10084</t>
  </si>
  <si>
    <t>M10084</t>
  </si>
  <si>
    <t>182642801387736</t>
  </si>
  <si>
    <t>824-31123</t>
  </si>
  <si>
    <t>M31123</t>
  </si>
  <si>
    <t>839-12711</t>
  </si>
  <si>
    <t>M12711</t>
  </si>
  <si>
    <t>20178500083</t>
  </si>
  <si>
    <t>MUNICIPALIDAD DISTRITAL DE NUEVA CAJAMARCA</t>
  </si>
  <si>
    <t>819-21149</t>
  </si>
  <si>
    <t>M21149</t>
  </si>
  <si>
    <t>806-26797</t>
  </si>
  <si>
    <t>M26797</t>
  </si>
  <si>
    <t>849-13007</t>
  </si>
  <si>
    <t>M13007</t>
  </si>
  <si>
    <t>853-18494</t>
  </si>
  <si>
    <t>M18494</t>
  </si>
  <si>
    <t>20448278752</t>
  </si>
  <si>
    <t>TERRAS CORPORATION GROUP INVESTMENS SOCIEDAD COMERCIAL DE RE</t>
  </si>
  <si>
    <t>836-28337</t>
  </si>
  <si>
    <t>M28337</t>
  </si>
  <si>
    <t>10461057221</t>
  </si>
  <si>
    <t>CABRERA DURAN JOSSELINE</t>
  </si>
  <si>
    <t>836-28336</t>
  </si>
  <si>
    <t>M28336</t>
  </si>
  <si>
    <t>10456269805</t>
  </si>
  <si>
    <t>CUELLAR GRANDEZ BERITA LORENA</t>
  </si>
  <si>
    <t>836-28340</t>
  </si>
  <si>
    <t>M28340</t>
  </si>
  <si>
    <t>10458394381</t>
  </si>
  <si>
    <t>CASABONA ZEVALLOS ERIKA</t>
  </si>
  <si>
    <t>837-16615-1</t>
  </si>
  <si>
    <t>M16615</t>
  </si>
  <si>
    <t>10053114518</t>
  </si>
  <si>
    <t>COQUINCHE GEMAN DE VASQUEZ ZENITH ISADIF</t>
  </si>
  <si>
    <t>825-26861-1-1</t>
  </si>
  <si>
    <t>M26861-1</t>
  </si>
  <si>
    <t>851-21643</t>
  </si>
  <si>
    <t>M21643</t>
  </si>
  <si>
    <t>10415474381</t>
  </si>
  <si>
    <t>DUEﾑAS CHAYﾑA SANDY MARIVEL</t>
  </si>
  <si>
    <t>818-16248</t>
  </si>
  <si>
    <t>M16248</t>
  </si>
  <si>
    <t>840-17916</t>
  </si>
  <si>
    <t>M17916</t>
  </si>
  <si>
    <t>20611489961</t>
  </si>
  <si>
    <t>INVERSIONES EQZ DEL ORIENTE E.I.R.L.</t>
  </si>
  <si>
    <t>814-15245</t>
  </si>
  <si>
    <t>M15245</t>
  </si>
  <si>
    <t>834-12033-1</t>
  </si>
  <si>
    <t>M12033</t>
  </si>
  <si>
    <t>10426706984</t>
  </si>
  <si>
    <t>PRINCIPE CASTAﾑEDA SEGUNDO ESTEBAN</t>
  </si>
  <si>
    <t>893-4798-3-3</t>
  </si>
  <si>
    <t>M4798-3</t>
  </si>
  <si>
    <t>855-24783</t>
  </si>
  <si>
    <t>M24783</t>
  </si>
  <si>
    <t>10406139889</t>
  </si>
  <si>
    <t xml:space="preserve"> ROJAS VARGAS PEDRO IVAN</t>
  </si>
  <si>
    <t>870-16134-8</t>
  </si>
  <si>
    <t>M16134-8</t>
  </si>
  <si>
    <t>848-26559</t>
  </si>
  <si>
    <t>M26559</t>
  </si>
  <si>
    <t>826-18638</t>
  </si>
  <si>
    <t>819-21119</t>
  </si>
  <si>
    <t>M21119</t>
  </si>
  <si>
    <t>227-456279-42-42</t>
  </si>
  <si>
    <t>M456279-42</t>
  </si>
  <si>
    <t>872-19743-3-3</t>
  </si>
  <si>
    <t>M19743-3</t>
  </si>
  <si>
    <t>20606210788</t>
  </si>
  <si>
    <t xml:space="preserve"> INDUSTRIAS CHABAR S.A.C.</t>
  </si>
  <si>
    <t>886-10121-9-9</t>
  </si>
  <si>
    <t>M10121-9</t>
  </si>
  <si>
    <t>227-456500-2</t>
  </si>
  <si>
    <t>M456500</t>
  </si>
  <si>
    <t>841-14135-3-3</t>
  </si>
  <si>
    <t>M14135-3</t>
  </si>
  <si>
    <t>806-26976-2-2</t>
  </si>
  <si>
    <t>M26976-2</t>
  </si>
  <si>
    <t>227-456519</t>
  </si>
  <si>
    <t>M456519</t>
  </si>
  <si>
    <t>848-26624-2-2</t>
  </si>
  <si>
    <t>M26624-2</t>
  </si>
  <si>
    <t>840-18066-11-11</t>
  </si>
  <si>
    <t>M18066-11</t>
  </si>
  <si>
    <t>896-5489-3-3</t>
  </si>
  <si>
    <t>M5489-3</t>
  </si>
  <si>
    <t>814-15317-3-3</t>
  </si>
  <si>
    <t>M15317-3</t>
  </si>
  <si>
    <t>852-14098-3-3</t>
  </si>
  <si>
    <t>M14098-3</t>
  </si>
  <si>
    <t>F342</t>
  </si>
  <si>
    <t>850-18938-9-9</t>
  </si>
  <si>
    <t>M18938-9</t>
  </si>
  <si>
    <t>F365</t>
  </si>
  <si>
    <t>886-10106</t>
  </si>
  <si>
    <t>M10106</t>
  </si>
  <si>
    <t>802-15526-3-3</t>
  </si>
  <si>
    <t>M15526-3</t>
  </si>
  <si>
    <t>851-21788-1-1</t>
  </si>
  <si>
    <t>M21788-1</t>
  </si>
  <si>
    <t>864-12162-1-1</t>
  </si>
  <si>
    <t>M12162-1</t>
  </si>
  <si>
    <t>20559734587</t>
  </si>
  <si>
    <t xml:space="preserve">INVERSIONES SANFLO S.A.C.               </t>
  </si>
  <si>
    <t>836-28445</t>
  </si>
  <si>
    <t>M28445</t>
  </si>
  <si>
    <t>832-18511-2-2</t>
  </si>
  <si>
    <t>M18511-2</t>
  </si>
  <si>
    <t>20319734733</t>
  </si>
  <si>
    <t>EXPRESO SANTA ANA S.A.</t>
  </si>
  <si>
    <t>227-456353-11</t>
  </si>
  <si>
    <t>M456353-11</t>
  </si>
  <si>
    <t>F019</t>
  </si>
  <si>
    <t>20556626902</t>
  </si>
  <si>
    <t>BGG COSTA S.A.C.</t>
  </si>
  <si>
    <t>510-2664</t>
  </si>
  <si>
    <t>M2664</t>
  </si>
  <si>
    <t>559-3114</t>
  </si>
  <si>
    <t>M3114</t>
  </si>
  <si>
    <t>227-456279-52-52</t>
  </si>
  <si>
    <t>M456279-52</t>
  </si>
  <si>
    <t>801-30490-2-2</t>
  </si>
  <si>
    <t>M30490-2</t>
  </si>
  <si>
    <t>F314</t>
  </si>
  <si>
    <t>897-6378</t>
  </si>
  <si>
    <t>M6378</t>
  </si>
  <si>
    <t>897-6379</t>
  </si>
  <si>
    <t>M6379</t>
  </si>
  <si>
    <t>227-455595</t>
  </si>
  <si>
    <t>M455595</t>
  </si>
  <si>
    <t>552-3727</t>
  </si>
  <si>
    <t>M3727</t>
  </si>
  <si>
    <t>814-15204</t>
  </si>
  <si>
    <t>M15204</t>
  </si>
  <si>
    <t>834-12026-6-6</t>
  </si>
  <si>
    <t>M12026-6</t>
  </si>
  <si>
    <t>809-11344</t>
  </si>
  <si>
    <t>M11344</t>
  </si>
  <si>
    <t>S158</t>
  </si>
  <si>
    <t>840-18012</t>
  </si>
  <si>
    <t>M18012</t>
  </si>
  <si>
    <t>10805305652</t>
  </si>
  <si>
    <t>PEﾑA MORE BENJAMIN</t>
  </si>
  <si>
    <t>817-18760</t>
  </si>
  <si>
    <t>M18760</t>
  </si>
  <si>
    <t>888-12888</t>
  </si>
  <si>
    <t>M12888</t>
  </si>
  <si>
    <t>10406932198</t>
  </si>
  <si>
    <t>ESPINOZA SILVA URPY GAIL DEL CARMEN</t>
  </si>
  <si>
    <t>182641003204593</t>
  </si>
  <si>
    <t>834-12026-7-7</t>
  </si>
  <si>
    <t>M12026-7</t>
  </si>
  <si>
    <t>20489250811</t>
  </si>
  <si>
    <t>EMPRESA DE TRANSPORTES TURISMO TINGO MARIA-TOCACHE S.A.</t>
  </si>
  <si>
    <t>868-13041</t>
  </si>
  <si>
    <t>M13041</t>
  </si>
  <si>
    <t>837-16735-1</t>
  </si>
  <si>
    <t>M16735</t>
  </si>
  <si>
    <t>826-18732</t>
  </si>
  <si>
    <t>M18732</t>
  </si>
  <si>
    <t>10477160340</t>
  </si>
  <si>
    <t>MALDONADO PALOMINO NELIDA</t>
  </si>
  <si>
    <t>844-22781</t>
  </si>
  <si>
    <t>M22781</t>
  </si>
  <si>
    <t>820-14069</t>
  </si>
  <si>
    <t>M14069</t>
  </si>
  <si>
    <t>10200741426</t>
  </si>
  <si>
    <t>ESQUIVEL RAMOS LUIS EUSEBIO</t>
  </si>
  <si>
    <t>815-11156-12-12</t>
  </si>
  <si>
    <t>M11156-12</t>
  </si>
  <si>
    <t>10428570982</t>
  </si>
  <si>
    <t>ASENCIO TEJADA JHIMY ROLANDO</t>
  </si>
  <si>
    <t>531-12646</t>
  </si>
  <si>
    <t>M12646</t>
  </si>
  <si>
    <t>820-14027</t>
  </si>
  <si>
    <t>M14027</t>
  </si>
  <si>
    <t>10156449283</t>
  </si>
  <si>
    <t>GAVINO VERAMENDI VISITACION</t>
  </si>
  <si>
    <t>819-21091-1-1</t>
  </si>
  <si>
    <t>M21091-1</t>
  </si>
  <si>
    <t>832-18574</t>
  </si>
  <si>
    <t>M18574</t>
  </si>
  <si>
    <t>802-15496</t>
  </si>
  <si>
    <t>M15496</t>
  </si>
  <si>
    <t>20605027483</t>
  </si>
  <si>
    <t>INVERSIONES NIﾑO MANUELITO E.I.R.L.</t>
  </si>
  <si>
    <t>825-26846</t>
  </si>
  <si>
    <t>M26846</t>
  </si>
  <si>
    <t>820-14041</t>
  </si>
  <si>
    <t>M14041</t>
  </si>
  <si>
    <t>820-14044</t>
  </si>
  <si>
    <t>M14044</t>
  </si>
  <si>
    <t>814-15225-8-8</t>
  </si>
  <si>
    <t>M15225-8</t>
  </si>
  <si>
    <t>512-28354</t>
  </si>
  <si>
    <t>M28354</t>
  </si>
  <si>
    <t>814-15320-3-3</t>
  </si>
  <si>
    <t>M15320-3</t>
  </si>
  <si>
    <t>839-12755-3-3</t>
  </si>
  <si>
    <t>M12755-3</t>
  </si>
  <si>
    <t>812-27390-1</t>
  </si>
  <si>
    <t>M27390</t>
  </si>
  <si>
    <t>FB61</t>
  </si>
  <si>
    <t>837-16807-4-4</t>
  </si>
  <si>
    <t>M16807-4</t>
  </si>
  <si>
    <t>20601212235</t>
  </si>
  <si>
    <t>SERVICIO DE TRANSPORTES VICHU E.I.R.L.</t>
  </si>
  <si>
    <t>844-22804-2-2</t>
  </si>
  <si>
    <t>M22804-2</t>
  </si>
  <si>
    <t>837-16806-3-3</t>
  </si>
  <si>
    <t>M16806-3</t>
  </si>
  <si>
    <t>20100128218</t>
  </si>
  <si>
    <t>PETROLEOS DEL PERU S.A.</t>
  </si>
  <si>
    <t>818-16289-1-1</t>
  </si>
  <si>
    <t>M16289-1</t>
  </si>
  <si>
    <t>20487374718</t>
  </si>
  <si>
    <t xml:space="preserve">EMPRESA DE TRANSPORTES Y SERVICIOS CHAYO SOCIEDAD COMERCIAL </t>
  </si>
  <si>
    <t>844-22830</t>
  </si>
  <si>
    <t>M22830</t>
  </si>
  <si>
    <t>20601069866</t>
  </si>
  <si>
    <t>AGUA DE MESA VITAL ' IK S.A.C.</t>
  </si>
  <si>
    <t>815-11164-2-2</t>
  </si>
  <si>
    <t>M11164-2</t>
  </si>
  <si>
    <t>20479929077</t>
  </si>
  <si>
    <t>SG &amp; COURIER SRL</t>
  </si>
  <si>
    <t>840-18053</t>
  </si>
  <si>
    <t>M18053</t>
  </si>
  <si>
    <t>804-12149</t>
  </si>
  <si>
    <t>M12149</t>
  </si>
  <si>
    <t>20610426817</t>
  </si>
  <si>
    <t>CORPORACION SAN MARCOS M &amp; M S.A.C.</t>
  </si>
  <si>
    <t>227-456061</t>
  </si>
  <si>
    <t>M456061</t>
  </si>
  <si>
    <t>303499945</t>
  </si>
  <si>
    <t>227-456076</t>
  </si>
  <si>
    <t>M456076</t>
  </si>
  <si>
    <t>303499950</t>
  </si>
  <si>
    <t>811-20850</t>
  </si>
  <si>
    <t>M20850</t>
  </si>
  <si>
    <t>10249851731</t>
  </si>
  <si>
    <t>HUAMAN MORA NAZARIA</t>
  </si>
  <si>
    <t>812-27292-1</t>
  </si>
  <si>
    <t>M27292</t>
  </si>
  <si>
    <t>227-455864</t>
  </si>
  <si>
    <t>M455864</t>
  </si>
  <si>
    <t>818-16113-6-6</t>
  </si>
  <si>
    <t>M16113-6</t>
  </si>
  <si>
    <t>887-11566-10-10</t>
  </si>
  <si>
    <t>M11566-10</t>
  </si>
  <si>
    <t>572-5966</t>
  </si>
  <si>
    <t>M5966</t>
  </si>
  <si>
    <t>20516454301</t>
  </si>
  <si>
    <t>ESTUDIO CASANAVE S.A.C. - ESTUCASA</t>
  </si>
  <si>
    <t>817-18740</t>
  </si>
  <si>
    <t>M18740</t>
  </si>
  <si>
    <t>870-16098</t>
  </si>
  <si>
    <t>M16098</t>
  </si>
  <si>
    <t>10209647881</t>
  </si>
  <si>
    <t>CARHUALLANQUI TEJADA GLADYS</t>
  </si>
  <si>
    <t>844-22627</t>
  </si>
  <si>
    <t>M22627</t>
  </si>
  <si>
    <t>894-7664</t>
  </si>
  <si>
    <t>M7664</t>
  </si>
  <si>
    <t>839-12694</t>
  </si>
  <si>
    <t>20609871351</t>
  </si>
  <si>
    <t>ERYTO CATORCE S.A.C</t>
  </si>
  <si>
    <t>845-22532-1</t>
  </si>
  <si>
    <t>M22532</t>
  </si>
  <si>
    <t>836-28301-12-12</t>
  </si>
  <si>
    <t>M28301-12</t>
  </si>
  <si>
    <t>863-3375</t>
  </si>
  <si>
    <t>M3375</t>
  </si>
  <si>
    <t>10468523316</t>
  </si>
  <si>
    <t>FLORES DIAZ ANSELMA</t>
  </si>
  <si>
    <t>815-11108-1</t>
  </si>
  <si>
    <t>M11108</t>
  </si>
  <si>
    <t>815-11135-1</t>
  </si>
  <si>
    <t>M11135</t>
  </si>
  <si>
    <t>20479635596</t>
  </si>
  <si>
    <t>ROJASA SRL</t>
  </si>
  <si>
    <t>838-10412</t>
  </si>
  <si>
    <t>M10412</t>
  </si>
  <si>
    <t>835-16652</t>
  </si>
  <si>
    <t>844-22645</t>
  </si>
  <si>
    <t>M22645</t>
  </si>
  <si>
    <t>871-6229</t>
  </si>
  <si>
    <t>888-12892-3-3</t>
  </si>
  <si>
    <t>M12892-3</t>
  </si>
  <si>
    <t>F773</t>
  </si>
  <si>
    <t>844-22640</t>
  </si>
  <si>
    <t>M22640</t>
  </si>
  <si>
    <t>20610596445</t>
  </si>
  <si>
    <t>AGENTE MULTIBANCO AARON E.I.R.L.</t>
  </si>
  <si>
    <t>813-40094-1-1</t>
  </si>
  <si>
    <t>M40094-1</t>
  </si>
  <si>
    <t>871-6231</t>
  </si>
  <si>
    <t>M6231</t>
  </si>
  <si>
    <t>10180290562</t>
  </si>
  <si>
    <t>FERNANDEZ VILCHEZ DE CRUZ NANCY ESTHER</t>
  </si>
  <si>
    <t>227-456003</t>
  </si>
  <si>
    <t>M456003</t>
  </si>
  <si>
    <t>303174628</t>
  </si>
  <si>
    <t>834-12088-1</t>
  </si>
  <si>
    <t>M12088</t>
  </si>
  <si>
    <t>10419275463</t>
  </si>
  <si>
    <t>CORDOVA RAMIREZ ALFREDO FELIX</t>
  </si>
  <si>
    <t>813-40229</t>
  </si>
  <si>
    <t>M40229</t>
  </si>
  <si>
    <t>20609464314</t>
  </si>
  <si>
    <t>LIS COMPANY EIRL</t>
  </si>
  <si>
    <t>227-456108-12-12</t>
  </si>
  <si>
    <t>M456108-12</t>
  </si>
  <si>
    <t>20340549750</t>
  </si>
  <si>
    <t>CONQUISTADORES REAL SERVICE S.A.</t>
  </si>
  <si>
    <t>836-28493</t>
  </si>
  <si>
    <t>M28493</t>
  </si>
  <si>
    <t>10429752308</t>
  </si>
  <si>
    <t>DEL AGUILA PANDURO GLORIA MARIA</t>
  </si>
  <si>
    <t>807-39204</t>
  </si>
  <si>
    <t>M39204</t>
  </si>
  <si>
    <t>20167768076</t>
  </si>
  <si>
    <t>MUNICIPALIDAD PROVINCIAL DE ACOMAYO</t>
  </si>
  <si>
    <t>801-30740-3-3</t>
  </si>
  <si>
    <t>M30740-3</t>
  </si>
  <si>
    <t>817-18897-1-1</t>
  </si>
  <si>
    <t>M18897-1</t>
  </si>
  <si>
    <t>817-18900-3-3</t>
  </si>
  <si>
    <t>M18900-3</t>
  </si>
  <si>
    <t>834-12105-9-9</t>
  </si>
  <si>
    <t>M12105-9</t>
  </si>
  <si>
    <t>20489491266</t>
  </si>
  <si>
    <t xml:space="preserve"> EMPRESA DE TRANSPORTES MONZON EXPRESS Y SERVICIOS MULTIPLES</t>
  </si>
  <si>
    <t>834-12105-7-7</t>
  </si>
  <si>
    <t>M12105-7</t>
  </si>
  <si>
    <t>809-11365-1-1</t>
  </si>
  <si>
    <t>M11365-1</t>
  </si>
  <si>
    <t>892-7089</t>
  </si>
  <si>
    <t>M7089</t>
  </si>
  <si>
    <t>845-22457</t>
  </si>
  <si>
    <t>M22457</t>
  </si>
  <si>
    <t>845-22540</t>
  </si>
  <si>
    <t>M22540</t>
  </si>
  <si>
    <t>10292081338</t>
  </si>
  <si>
    <t>TAYPE DE CHAUCA MARIA</t>
  </si>
  <si>
    <t>227-455537-3-3</t>
  </si>
  <si>
    <t>M455537-3</t>
  </si>
  <si>
    <t>819-21175</t>
  </si>
  <si>
    <t>M21175</t>
  </si>
  <si>
    <t>227-455928</t>
  </si>
  <si>
    <t>M455928</t>
  </si>
  <si>
    <t>569-4240</t>
  </si>
  <si>
    <t>M4240</t>
  </si>
  <si>
    <t>S450</t>
  </si>
  <si>
    <t>889-12675</t>
  </si>
  <si>
    <t>835-16748-3-3</t>
  </si>
  <si>
    <t>M16748-3</t>
  </si>
  <si>
    <t>827-21080</t>
  </si>
  <si>
    <t>M21080</t>
  </si>
  <si>
    <t>S752</t>
  </si>
  <si>
    <t>870-16138</t>
  </si>
  <si>
    <t>M16138</t>
  </si>
  <si>
    <t>849-13021</t>
  </si>
  <si>
    <t>824-31072-1-1</t>
  </si>
  <si>
    <t>M31072-1</t>
  </si>
  <si>
    <t>833-19955</t>
  </si>
  <si>
    <t>M19955</t>
  </si>
  <si>
    <t>10722576662</t>
  </si>
  <si>
    <t>LOPE SANCA FRIDA PAMELA</t>
  </si>
  <si>
    <t>557-3329</t>
  </si>
  <si>
    <t>M3329</t>
  </si>
  <si>
    <t>813-40060</t>
  </si>
  <si>
    <t>M40060</t>
  </si>
  <si>
    <t>10164719192</t>
  </si>
  <si>
    <t>PUICON SUYON MARIA DEL CARMEN</t>
  </si>
  <si>
    <t>866-8015-2-2</t>
  </si>
  <si>
    <t>M8015-2</t>
  </si>
  <si>
    <t>820-14024</t>
  </si>
  <si>
    <t>M14024</t>
  </si>
  <si>
    <t>10474573848</t>
  </si>
  <si>
    <t>LOZANO DELGADO YHORGAN WILLIAN</t>
  </si>
  <si>
    <t>836-28472</t>
  </si>
  <si>
    <t>M28472</t>
  </si>
  <si>
    <t>10059229597</t>
  </si>
  <si>
    <t>PAREDES LOMAS AMELIA</t>
  </si>
  <si>
    <t>227-455808</t>
  </si>
  <si>
    <t>M455808</t>
  </si>
  <si>
    <t>20463595004</t>
  </si>
  <si>
    <t>GRAFINDUSTRIA SOCIEDAD COMERCIAL DE RESPONSABILIDAD LIMITADA</t>
  </si>
  <si>
    <t>854-29000</t>
  </si>
  <si>
    <t>M29000</t>
  </si>
  <si>
    <t>10182001002</t>
  </si>
  <si>
    <t>VARAS LAZARO JOHN ROOY</t>
  </si>
  <si>
    <t>818-16167</t>
  </si>
  <si>
    <t>M16167</t>
  </si>
  <si>
    <t>10463629752</t>
  </si>
  <si>
    <t>LOPE LAVADO JENEFFER JUSTINA</t>
  </si>
  <si>
    <t>807-38970</t>
  </si>
  <si>
    <t>M38970</t>
  </si>
  <si>
    <t>503-3291</t>
  </si>
  <si>
    <t>M3291</t>
  </si>
  <si>
    <t>807-39084</t>
  </si>
  <si>
    <t>M39084</t>
  </si>
  <si>
    <t>10436848086</t>
  </si>
  <si>
    <t>QUISPE MENDOZA ERIKA GIOVANNA</t>
  </si>
  <si>
    <t>813-40064</t>
  </si>
  <si>
    <t>M40064</t>
  </si>
  <si>
    <t>846-33126</t>
  </si>
  <si>
    <t>M33126</t>
  </si>
  <si>
    <t>807-39111</t>
  </si>
  <si>
    <t>M39111</t>
  </si>
  <si>
    <t>851-21710</t>
  </si>
  <si>
    <t>M21710</t>
  </si>
  <si>
    <t>10013166574</t>
  </si>
  <si>
    <t>CACHICATARI MAYTA BERTHA YOLANDA</t>
  </si>
  <si>
    <t>817-18816</t>
  </si>
  <si>
    <t>M18816</t>
  </si>
  <si>
    <t>10414008823</t>
  </si>
  <si>
    <t>ADRIANZEN PALACIOS LUIS ALBERTO</t>
  </si>
  <si>
    <t>866-8019</t>
  </si>
  <si>
    <t>M8019</t>
  </si>
  <si>
    <t>840-17904-1-1</t>
  </si>
  <si>
    <t>M17904-1</t>
  </si>
  <si>
    <t>20600571738</t>
  </si>
  <si>
    <t xml:space="preserve">CRISTALES FAVEGA S.A.C.                 </t>
  </si>
  <si>
    <t>227-456210</t>
  </si>
  <si>
    <t>M456210</t>
  </si>
  <si>
    <t>227-456168</t>
  </si>
  <si>
    <t>M456168</t>
  </si>
  <si>
    <t>860-14391</t>
  </si>
  <si>
    <t>M14391</t>
  </si>
  <si>
    <t>20611202505</t>
  </si>
  <si>
    <t>JOINT ASIA SAC</t>
  </si>
  <si>
    <t>814-15317-1-1</t>
  </si>
  <si>
    <t>M15317-1</t>
  </si>
  <si>
    <t>20602588557</t>
  </si>
  <si>
    <t>FERRETERIA BRAYAN E.I.R.L.</t>
  </si>
  <si>
    <t>851-21767</t>
  </si>
  <si>
    <t>M21767</t>
  </si>
  <si>
    <t>FLORES CHURATA ESTHER YOVANA</t>
  </si>
  <si>
    <t>227-456068-2-2</t>
  </si>
  <si>
    <t>M456068-2</t>
  </si>
  <si>
    <t>845-22338-3-3</t>
  </si>
  <si>
    <t>M22338-3</t>
  </si>
  <si>
    <t>846-33130</t>
  </si>
  <si>
    <t>M33130</t>
  </si>
  <si>
    <t>866-8010-4-4</t>
  </si>
  <si>
    <t>M8010-4</t>
  </si>
  <si>
    <t>FTR2</t>
  </si>
  <si>
    <t>20603097549</t>
  </si>
  <si>
    <t>TRANSPORTES EL RUISEﾑOR DE LOS ANDES SAC</t>
  </si>
  <si>
    <t>227-455537-30-30</t>
  </si>
  <si>
    <t>M455537-30</t>
  </si>
  <si>
    <t>510-2663</t>
  </si>
  <si>
    <t>M2663</t>
  </si>
  <si>
    <t>562-4905</t>
  </si>
  <si>
    <t>M4905</t>
  </si>
  <si>
    <t>227-455938-1-1</t>
  </si>
  <si>
    <t>M455938-1</t>
  </si>
  <si>
    <t>846-33132</t>
  </si>
  <si>
    <t>M33132</t>
  </si>
  <si>
    <t>829-4759-1</t>
  </si>
  <si>
    <t>M4759</t>
  </si>
  <si>
    <t>822-16401-2-2</t>
  </si>
  <si>
    <t>M16401-2</t>
  </si>
  <si>
    <t>INVERSIONES MAYOGA E.I.R.L</t>
  </si>
  <si>
    <t>801-30490-4-4</t>
  </si>
  <si>
    <t>M30490-4</t>
  </si>
  <si>
    <t>520-1235</t>
  </si>
  <si>
    <t>M1235</t>
  </si>
  <si>
    <t>887-11576</t>
  </si>
  <si>
    <t>M11576</t>
  </si>
  <si>
    <t>182640903449578</t>
  </si>
  <si>
    <t>855-24692</t>
  </si>
  <si>
    <t>M24692</t>
  </si>
  <si>
    <t>182640903477790</t>
  </si>
  <si>
    <t>855-24756</t>
  </si>
  <si>
    <t>M24756</t>
  </si>
  <si>
    <t>FA11</t>
  </si>
  <si>
    <t>853-18499</t>
  </si>
  <si>
    <t>M18499</t>
  </si>
  <si>
    <t>10020465081</t>
  </si>
  <si>
    <t>AYARQUISPE APAZA JOSE LUIS</t>
  </si>
  <si>
    <t>182641402667225</t>
  </si>
  <si>
    <t>818-16120-5-5</t>
  </si>
  <si>
    <t>M16120-5</t>
  </si>
  <si>
    <t>868-13039</t>
  </si>
  <si>
    <t>M13039</t>
  </si>
  <si>
    <t>10412623814</t>
  </si>
  <si>
    <t>CHUQUILIN COLLAZOS ORFELIA</t>
  </si>
  <si>
    <t>864-12143</t>
  </si>
  <si>
    <t>M12143</t>
  </si>
  <si>
    <t>10467731837</t>
  </si>
  <si>
    <t>BRIONES ARCE JHAN MARCOS</t>
  </si>
  <si>
    <t>868-12986</t>
  </si>
  <si>
    <t>M12986</t>
  </si>
  <si>
    <t>10408439286</t>
  </si>
  <si>
    <t>BERTILA CERNA DELGADO</t>
  </si>
  <si>
    <t>868-12987</t>
  </si>
  <si>
    <t>M12987</t>
  </si>
  <si>
    <t>10008506791</t>
  </si>
  <si>
    <t>VASQUEZ GOMEZ CELIA</t>
  </si>
  <si>
    <t>833-19957</t>
  </si>
  <si>
    <t>M19957</t>
  </si>
  <si>
    <t>20611405422</t>
  </si>
  <si>
    <t>CORPORATION LOS HERMANOS ORTIZ Y M S.A.C.</t>
  </si>
  <si>
    <t>819-21088</t>
  </si>
  <si>
    <t>M21088</t>
  </si>
  <si>
    <t>10753597706</t>
  </si>
  <si>
    <t>SANDOVAL SANDOVAL JHON ANTONI</t>
  </si>
  <si>
    <t>817-18821</t>
  </si>
  <si>
    <t>M18821</t>
  </si>
  <si>
    <t>808-14623-6-6</t>
  </si>
  <si>
    <t>M14623-6</t>
  </si>
  <si>
    <t>20490156071</t>
  </si>
  <si>
    <t>EMPRESA DE TRANSPORTES Y TURISMO HUAYNA RIMAQ S.R.L.</t>
  </si>
  <si>
    <t>528-3289</t>
  </si>
  <si>
    <t>182641002442735</t>
  </si>
  <si>
    <t>836-28320-3-3</t>
  </si>
  <si>
    <t>M28320-3</t>
  </si>
  <si>
    <t>836-28323-1-1</t>
  </si>
  <si>
    <t>M28323-1</t>
  </si>
  <si>
    <t>868-12964-4-4</t>
  </si>
  <si>
    <t>M12964-4</t>
  </si>
  <si>
    <t>514-6349</t>
  </si>
  <si>
    <t>M6349</t>
  </si>
  <si>
    <t>514-6352</t>
  </si>
  <si>
    <t>M6352</t>
  </si>
  <si>
    <t>803-10552</t>
  </si>
  <si>
    <t>M10552</t>
  </si>
  <si>
    <t>10733466672</t>
  </si>
  <si>
    <t>QUISPE MORALES KATERIN MAGALY</t>
  </si>
  <si>
    <t>894-7645</t>
  </si>
  <si>
    <t>M7645</t>
  </si>
  <si>
    <t>837-16715-1</t>
  </si>
  <si>
    <t>M16715</t>
  </si>
  <si>
    <t>832-18618</t>
  </si>
  <si>
    <t>20600270541</t>
  </si>
  <si>
    <t>ESTACION DE SERVICIOS MARIA TERESA SOCIEDAD ANONIMA CERRADA</t>
  </si>
  <si>
    <t>872-19743-1-1</t>
  </si>
  <si>
    <t>M19743-1</t>
  </si>
  <si>
    <t>829-4757-2-2</t>
  </si>
  <si>
    <t>M4757-2</t>
  </si>
  <si>
    <t>813-40214-5-5</t>
  </si>
  <si>
    <t>M40214-5</t>
  </si>
  <si>
    <t>227-456262</t>
  </si>
  <si>
    <t>M456262</t>
  </si>
  <si>
    <t>303499997</t>
  </si>
  <si>
    <t>227-456267</t>
  </si>
  <si>
    <t>M456267</t>
  </si>
  <si>
    <t>303499999</t>
  </si>
  <si>
    <t>227-456274</t>
  </si>
  <si>
    <t>M456274</t>
  </si>
  <si>
    <t>303500002</t>
  </si>
  <si>
    <t>227-455745</t>
  </si>
  <si>
    <t>M455745</t>
  </si>
  <si>
    <t>303174513</t>
  </si>
  <si>
    <t>227-455899</t>
  </si>
  <si>
    <t>M455899</t>
  </si>
  <si>
    <t>303174596</t>
  </si>
  <si>
    <t>813-40166</t>
  </si>
  <si>
    <t>M40166</t>
  </si>
  <si>
    <t>810-8987</t>
  </si>
  <si>
    <t>M8987</t>
  </si>
  <si>
    <t>20195270938</t>
  </si>
  <si>
    <t>MUNICIPALIDAD DISTRITAL DE SAN GABAN</t>
  </si>
  <si>
    <t>839-12639-2-2</t>
  </si>
  <si>
    <t>M12639-2</t>
  </si>
  <si>
    <t>20542349612</t>
  </si>
  <si>
    <t xml:space="preserve">PROYECTOS FRAMA S.A.C.                  </t>
  </si>
  <si>
    <t>828-19229</t>
  </si>
  <si>
    <t>M19229</t>
  </si>
  <si>
    <t>851-21676</t>
  </si>
  <si>
    <t>M21676</t>
  </si>
  <si>
    <t>227-455685</t>
  </si>
  <si>
    <t>M455685</t>
  </si>
  <si>
    <t>227-455669</t>
  </si>
  <si>
    <t>M455669</t>
  </si>
  <si>
    <t>889-12659-9-9</t>
  </si>
  <si>
    <t>M12659-9</t>
  </si>
  <si>
    <t>848-26522</t>
  </si>
  <si>
    <t>M26522</t>
  </si>
  <si>
    <t>F265</t>
  </si>
  <si>
    <t>811-20784-2-2</t>
  </si>
  <si>
    <t>M20784-2</t>
  </si>
  <si>
    <t>20615534162</t>
  </si>
  <si>
    <t>ALTAQUI E.I.R.L.</t>
  </si>
  <si>
    <t>855-24757</t>
  </si>
  <si>
    <t>M24757</t>
  </si>
  <si>
    <t>520-1234</t>
  </si>
  <si>
    <t>M1234</t>
  </si>
  <si>
    <t>841-14136</t>
  </si>
  <si>
    <t>M14136</t>
  </si>
  <si>
    <t>20162483715</t>
  </si>
  <si>
    <t xml:space="preserve">EMPRESA MUNICIPAL DE AGUA POTABLE Y ALCANTARILLADO DE PISCO </t>
  </si>
  <si>
    <t>807-39085</t>
  </si>
  <si>
    <t>M39085</t>
  </si>
  <si>
    <t>834-12072-1</t>
  </si>
  <si>
    <t>10085469482</t>
  </si>
  <si>
    <t>RUIZ RUIZ NEYDA IRENE</t>
  </si>
  <si>
    <t>837-16732-1</t>
  </si>
  <si>
    <t>M16732</t>
  </si>
  <si>
    <t>838-10376</t>
  </si>
  <si>
    <t>M10376</t>
  </si>
  <si>
    <t>10413347322</t>
  </si>
  <si>
    <t>FLORES SANGAMA ALDO</t>
  </si>
  <si>
    <t>824-30946</t>
  </si>
  <si>
    <t>M30946</t>
  </si>
  <si>
    <t>10403502672</t>
  </si>
  <si>
    <t>PALMA ZARZOSA SILVIA YANET</t>
  </si>
  <si>
    <t>819-21114</t>
  </si>
  <si>
    <t>M21114</t>
  </si>
  <si>
    <t>10428485047</t>
  </si>
  <si>
    <t>DAMIAN SANDOVAL RAMOS</t>
  </si>
  <si>
    <t>227-455744</t>
  </si>
  <si>
    <t>M455744</t>
  </si>
  <si>
    <t>F200</t>
  </si>
  <si>
    <t>303174507</t>
  </si>
  <si>
    <t>848-26520</t>
  </si>
  <si>
    <t>M26520</t>
  </si>
  <si>
    <t>10803399820</t>
  </si>
  <si>
    <t>CALLE RIVERA PILAR</t>
  </si>
  <si>
    <t>227-456446-2</t>
  </si>
  <si>
    <t>M456446</t>
  </si>
  <si>
    <t>826-18763</t>
  </si>
  <si>
    <t>M18763</t>
  </si>
  <si>
    <t>10415226522</t>
  </si>
  <si>
    <t>ANCCO GALINDEZ DANAY</t>
  </si>
  <si>
    <t>825-26732</t>
  </si>
  <si>
    <t>M26732</t>
  </si>
  <si>
    <t>20604927341</t>
  </si>
  <si>
    <t>STORE &amp; BUSINESS E.I.R.L.</t>
  </si>
  <si>
    <t>806-26905-1-1</t>
  </si>
  <si>
    <t>M26905-1</t>
  </si>
  <si>
    <t>FB85</t>
  </si>
  <si>
    <t>840-17897-5-5</t>
  </si>
  <si>
    <t>M17897-5</t>
  </si>
  <si>
    <t>882-4658-14-14</t>
  </si>
  <si>
    <t>M4658-14</t>
  </si>
  <si>
    <t>852-14033</t>
  </si>
  <si>
    <t>M14033</t>
  </si>
  <si>
    <t>813-40244</t>
  </si>
  <si>
    <t>M40244</t>
  </si>
  <si>
    <t>20607078301</t>
  </si>
  <si>
    <t>PROCESADORA DE ALIMENTOS Y BEBIDAS J &amp; G S.A.C.</t>
  </si>
  <si>
    <t>848-26634</t>
  </si>
  <si>
    <t>M26634</t>
  </si>
  <si>
    <t>10028562603</t>
  </si>
  <si>
    <t>PULACHE GUERRERO SEGUNDO DIEGO</t>
  </si>
  <si>
    <t>837-16740-1</t>
  </si>
  <si>
    <t>M16740</t>
  </si>
  <si>
    <t>888-12921-1-1</t>
  </si>
  <si>
    <t>M12921-1</t>
  </si>
  <si>
    <t>502-4649</t>
  </si>
  <si>
    <t>807-39069</t>
  </si>
  <si>
    <t>M39069</t>
  </si>
  <si>
    <t>826-18623</t>
  </si>
  <si>
    <t>M18623</t>
  </si>
  <si>
    <t>20613115812</t>
  </si>
  <si>
    <t>JOGRADA SERVICE E.I.R.L.</t>
  </si>
  <si>
    <t>837-16688-5-5</t>
  </si>
  <si>
    <t>M16688-5</t>
  </si>
  <si>
    <t>850-18916</t>
  </si>
  <si>
    <t>M18916</t>
  </si>
  <si>
    <t>10412277193</t>
  </si>
  <si>
    <t>INFANTES CALDERON CARLOS CRISTHIAN</t>
  </si>
  <si>
    <t>227-456279-44-44</t>
  </si>
  <si>
    <t>M456279-44</t>
  </si>
  <si>
    <t>525-10430</t>
  </si>
  <si>
    <t>M10430</t>
  </si>
  <si>
    <t>840-18047-2-2</t>
  </si>
  <si>
    <t>M18047-2</t>
  </si>
  <si>
    <t>844-22760</t>
  </si>
  <si>
    <t>M22760</t>
  </si>
  <si>
    <t>845-22456</t>
  </si>
  <si>
    <t>M22456</t>
  </si>
  <si>
    <t>227-456157-12-12</t>
  </si>
  <si>
    <t>M456157-12</t>
  </si>
  <si>
    <t>20531956100</t>
  </si>
  <si>
    <t xml:space="preserve">EMPRESA DE TRANSPORTE Y SERVICIOS MULTIPLES GERAL ASOCIADOS </t>
  </si>
  <si>
    <t>227-456157-11-11</t>
  </si>
  <si>
    <t>M456157-11</t>
  </si>
  <si>
    <t>20403136213</t>
  </si>
  <si>
    <t>EMPRESA DE TRANSPORTE DE SERVICIOS MULTIPLES VIRGEN DEL ROSA</t>
  </si>
  <si>
    <t>227-456157-2-2</t>
  </si>
  <si>
    <t>M456157-2</t>
  </si>
  <si>
    <t>561-14172</t>
  </si>
  <si>
    <t>M14172</t>
  </si>
  <si>
    <t>F844</t>
  </si>
  <si>
    <t>823-6459</t>
  </si>
  <si>
    <t>M6459</t>
  </si>
  <si>
    <t>889-12659-11-11</t>
  </si>
  <si>
    <t>M12659-11</t>
  </si>
  <si>
    <t>817-18756-3-3</t>
  </si>
  <si>
    <t>M18756-3</t>
  </si>
  <si>
    <t>852-14001-4-4</t>
  </si>
  <si>
    <t>M14001-4</t>
  </si>
  <si>
    <t>886-10073-3-3</t>
  </si>
  <si>
    <t>M10073-3</t>
  </si>
  <si>
    <t>833-19952</t>
  </si>
  <si>
    <t>M19952</t>
  </si>
  <si>
    <t>869-9222</t>
  </si>
  <si>
    <t>M9222</t>
  </si>
  <si>
    <t>5003</t>
  </si>
  <si>
    <t>20211874296</t>
  </si>
  <si>
    <t>MUNICIPALIDAD DIST DE SOROCHUCO</t>
  </si>
  <si>
    <t>810-8944-1</t>
  </si>
  <si>
    <t>M8944</t>
  </si>
  <si>
    <t>870-16150</t>
  </si>
  <si>
    <t>854-29099</t>
  </si>
  <si>
    <t>M29099</t>
  </si>
  <si>
    <t>816-19619</t>
  </si>
  <si>
    <t>M19619</t>
  </si>
  <si>
    <t>10273766451</t>
  </si>
  <si>
    <t>MONTENEGRO VILLANUEVA ELDER VALENTIN</t>
  </si>
  <si>
    <t>853-18593</t>
  </si>
  <si>
    <t>M18593</t>
  </si>
  <si>
    <t>S136</t>
  </si>
  <si>
    <t>804-12106</t>
  </si>
  <si>
    <t>M12106</t>
  </si>
  <si>
    <t>882-4664-1</t>
  </si>
  <si>
    <t>M4664</t>
  </si>
  <si>
    <t>835-16708</t>
  </si>
  <si>
    <t>10042051484</t>
  </si>
  <si>
    <t>BASILIO CRISTOBAL SONIA FLORISA</t>
  </si>
  <si>
    <t>855-24782</t>
  </si>
  <si>
    <t>M24782</t>
  </si>
  <si>
    <t>20178079604</t>
  </si>
  <si>
    <t>MUNICIPALIDAD DISTRITAL GREGORIO PITA</t>
  </si>
  <si>
    <t>839-12727</t>
  </si>
  <si>
    <t>M12727</t>
  </si>
  <si>
    <t>20148170852</t>
  </si>
  <si>
    <t>MUNICIPALIDAD DISTRITAL DE SAN FERNANDO</t>
  </si>
  <si>
    <t>836-28455</t>
  </si>
  <si>
    <t>M28455</t>
  </si>
  <si>
    <t>825-26810</t>
  </si>
  <si>
    <t>M26810</t>
  </si>
  <si>
    <t>10200394297</t>
  </si>
  <si>
    <t>TUPAC YUPANQUI MANRIQUE CARMELA LUISA</t>
  </si>
  <si>
    <t>825-26811</t>
  </si>
  <si>
    <t>M26811</t>
  </si>
  <si>
    <t>818-16164</t>
  </si>
  <si>
    <t>10453350083</t>
  </si>
  <si>
    <t>MASIAS CONDORACHAY MABEL</t>
  </si>
  <si>
    <t>836-28410</t>
  </si>
  <si>
    <t>M28410</t>
  </si>
  <si>
    <t>836-28404</t>
  </si>
  <si>
    <t>M28404</t>
  </si>
  <si>
    <t>817-18817</t>
  </si>
  <si>
    <t>M18817</t>
  </si>
  <si>
    <t>10401797900</t>
  </si>
  <si>
    <t>PESANTES ARANDA OLGA ELITA</t>
  </si>
  <si>
    <t>227-455938-25-25</t>
  </si>
  <si>
    <t>M455938-25</t>
  </si>
  <si>
    <t>227-456482</t>
  </si>
  <si>
    <t>M456482</t>
  </si>
  <si>
    <t>227-456483</t>
  </si>
  <si>
    <t>M456483</t>
  </si>
  <si>
    <t>840-17893-1-1</t>
  </si>
  <si>
    <t>M17893-1</t>
  </si>
  <si>
    <t>860-14328</t>
  </si>
  <si>
    <t>M14328</t>
  </si>
  <si>
    <t>813-40083</t>
  </si>
  <si>
    <t>M40083</t>
  </si>
  <si>
    <t>813-40085</t>
  </si>
  <si>
    <t>M40085</t>
  </si>
  <si>
    <t>813-40088</t>
  </si>
  <si>
    <t>M40088</t>
  </si>
  <si>
    <t>813-40086</t>
  </si>
  <si>
    <t>M40086</t>
  </si>
  <si>
    <t>825-26669</t>
  </si>
  <si>
    <t>M26669</t>
  </si>
  <si>
    <t>845-22573</t>
  </si>
  <si>
    <t>M22573</t>
  </si>
  <si>
    <t>20287583240</t>
  </si>
  <si>
    <t>MUNICIPALIDAD DISTRITAL SN JOSE DE USHUA</t>
  </si>
  <si>
    <t>801-30621</t>
  </si>
  <si>
    <t>M30621</t>
  </si>
  <si>
    <t>227-455963</t>
  </si>
  <si>
    <t>M455963</t>
  </si>
  <si>
    <t>303174610</t>
  </si>
  <si>
    <t>851-21701</t>
  </si>
  <si>
    <t>M21701</t>
  </si>
  <si>
    <t>848-26558</t>
  </si>
  <si>
    <t>M26558</t>
  </si>
  <si>
    <t>861-14621</t>
  </si>
  <si>
    <t>818-16266-6-6</t>
  </si>
  <si>
    <t>M16266-6</t>
  </si>
  <si>
    <t>20603649304</t>
  </si>
  <si>
    <t>MULTISERVICIOS TIRISTICOS JESUS ALINA E.I.R.L</t>
  </si>
  <si>
    <t>500-1365-2-2</t>
  </si>
  <si>
    <t>M1365-2</t>
  </si>
  <si>
    <t>227-456350</t>
  </si>
  <si>
    <t>M456350</t>
  </si>
  <si>
    <t>812-27311-1</t>
  </si>
  <si>
    <t>M27311</t>
  </si>
  <si>
    <t>812-27304-1</t>
  </si>
  <si>
    <t>M27304</t>
  </si>
  <si>
    <t>821-12781-2-2</t>
  </si>
  <si>
    <t>M12781-2</t>
  </si>
  <si>
    <t>20571521688</t>
  </si>
  <si>
    <t>FERRETERIA JACOME EL ACERO E.I.R.L.</t>
  </si>
  <si>
    <t>850-18937</t>
  </si>
  <si>
    <t>M18937</t>
  </si>
  <si>
    <t>839-12736</t>
  </si>
  <si>
    <t>M12736</t>
  </si>
  <si>
    <t>837-16580</t>
  </si>
  <si>
    <t>M16580</t>
  </si>
  <si>
    <t>810-8929</t>
  </si>
  <si>
    <t>M8929</t>
  </si>
  <si>
    <t>845-22358-1-1</t>
  </si>
  <si>
    <t>M22358-1</t>
  </si>
  <si>
    <t>227-455537-15-15</t>
  </si>
  <si>
    <t>M455537-15</t>
  </si>
  <si>
    <t>801-30483-1-1</t>
  </si>
  <si>
    <t>M30483-1</t>
  </si>
  <si>
    <t>887-11564-1-1</t>
  </si>
  <si>
    <t>M11564-1</t>
  </si>
  <si>
    <t>835-16748-6-6</t>
  </si>
  <si>
    <t>M16748-6</t>
  </si>
  <si>
    <t>889-12693</t>
  </si>
  <si>
    <t>182643003434188</t>
  </si>
  <si>
    <t>833-19953</t>
  </si>
  <si>
    <t>M19953</t>
  </si>
  <si>
    <t>594-4551</t>
  </si>
  <si>
    <t>M4551</t>
  </si>
  <si>
    <t>591-11227</t>
  </si>
  <si>
    <t>M11227</t>
  </si>
  <si>
    <t>227-456284</t>
  </si>
  <si>
    <t>M456284</t>
  </si>
  <si>
    <t>840-17909</t>
  </si>
  <si>
    <t>M17909</t>
  </si>
  <si>
    <t>10008029101</t>
  </si>
  <si>
    <t>ARISTA SIFUENTES WILMA</t>
  </si>
  <si>
    <t>856-29071</t>
  </si>
  <si>
    <t>10706585244</t>
  </si>
  <si>
    <t>ROSAS OLIVO YAMPIER MARIO</t>
  </si>
  <si>
    <t>807-39090</t>
  </si>
  <si>
    <t>M39090</t>
  </si>
  <si>
    <t>10453812389</t>
  </si>
  <si>
    <t>ALVARO QUISPE MARIO FRANCISCO</t>
  </si>
  <si>
    <t>182642102880801</t>
  </si>
  <si>
    <t>806-26930</t>
  </si>
  <si>
    <t>M26930</t>
  </si>
  <si>
    <t>893-4803</t>
  </si>
  <si>
    <t>M4803</t>
  </si>
  <si>
    <t>20613215353</t>
  </si>
  <si>
    <t>DELISSYA ANTONELLA RIOS MULTISERVICIOS GENERALES E.I.R.L.</t>
  </si>
  <si>
    <t>847-7917-6-6</t>
  </si>
  <si>
    <t>M7917-6</t>
  </si>
  <si>
    <t>20605748351</t>
  </si>
  <si>
    <t>ZONA GRAFICA PAITA E.I.R.L.</t>
  </si>
  <si>
    <t>832-18507</t>
  </si>
  <si>
    <t>10205727715</t>
  </si>
  <si>
    <t>ZAPATA DE HUANCAUQUI CORSINA TENICELA</t>
  </si>
  <si>
    <t>850-18910</t>
  </si>
  <si>
    <t>M18910</t>
  </si>
  <si>
    <t>857-13906</t>
  </si>
  <si>
    <t>M13906</t>
  </si>
  <si>
    <t>FF03</t>
  </si>
  <si>
    <t>20482726730</t>
  </si>
  <si>
    <t>DISTRIBUIDORA Y COMERCIALIZADORA V &amp; R SAC</t>
  </si>
  <si>
    <t>844-22724-2-2</t>
  </si>
  <si>
    <t>M22724-2</t>
  </si>
  <si>
    <t>20600637437</t>
  </si>
  <si>
    <t xml:space="preserve">LIBRERIA COMERCIAL CONTINENTAL E.I.R.L. </t>
  </si>
  <si>
    <t>850-18894</t>
  </si>
  <si>
    <t>M18894</t>
  </si>
  <si>
    <t>822-16428-2-2</t>
  </si>
  <si>
    <t>M16428-2</t>
  </si>
  <si>
    <t>20531902191</t>
  </si>
  <si>
    <t>SIHUASINOS S.A.C.</t>
  </si>
  <si>
    <t>844-22724-3-3</t>
  </si>
  <si>
    <t>M22724-3</t>
  </si>
  <si>
    <t>889-12665</t>
  </si>
  <si>
    <t>M12665</t>
  </si>
  <si>
    <t>182641702983540</t>
  </si>
  <si>
    <t>504-8111</t>
  </si>
  <si>
    <t>M8111</t>
  </si>
  <si>
    <t>854-29261</t>
  </si>
  <si>
    <t>10428909114</t>
  </si>
  <si>
    <t>RODRIGUEZ GARCIA ANTONIO CESAR</t>
  </si>
  <si>
    <t>872-19739-3-3</t>
  </si>
  <si>
    <t>M19739-3</t>
  </si>
  <si>
    <t>820-14055</t>
  </si>
  <si>
    <t>M14055</t>
  </si>
  <si>
    <t>585-1882</t>
  </si>
  <si>
    <t>M1882</t>
  </si>
  <si>
    <t>837-16659-1-1</t>
  </si>
  <si>
    <t>M16659-1</t>
  </si>
  <si>
    <t>836-28420-2-2</t>
  </si>
  <si>
    <t>M28420-2</t>
  </si>
  <si>
    <t>507-5682</t>
  </si>
  <si>
    <t>M5682</t>
  </si>
  <si>
    <t>20609935881</t>
  </si>
  <si>
    <t>SELLOS COMPUTARIZADOS ACM</t>
  </si>
  <si>
    <t>820-14061-6-6</t>
  </si>
  <si>
    <t>M14061-6</t>
  </si>
  <si>
    <t>838-10420-4-4</t>
  </si>
  <si>
    <t>M10420-4</t>
  </si>
  <si>
    <t>833-19972-14-14</t>
  </si>
  <si>
    <t>M19972-14</t>
  </si>
  <si>
    <t>FHDB</t>
  </si>
  <si>
    <t>227-456279-46-46</t>
  </si>
  <si>
    <t>M456279-46</t>
  </si>
  <si>
    <t>227-455991-15-15</t>
  </si>
  <si>
    <t>M455991-15</t>
  </si>
  <si>
    <t>20602354521</t>
  </si>
  <si>
    <t>EMPRESA DE TRANSPORTES  PALPA  TOURS S.A</t>
  </si>
  <si>
    <t>826-18644-2-2</t>
  </si>
  <si>
    <t>M18644-2</t>
  </si>
  <si>
    <t>227-456009</t>
  </si>
  <si>
    <t>M456009</t>
  </si>
  <si>
    <t>303174639</t>
  </si>
  <si>
    <t>227-456011</t>
  </si>
  <si>
    <t>M456011</t>
  </si>
  <si>
    <t>303174640</t>
  </si>
  <si>
    <t>809-11256</t>
  </si>
  <si>
    <t>M11256</t>
  </si>
  <si>
    <t>227-456227-6-6</t>
  </si>
  <si>
    <t>M456227-6</t>
  </si>
  <si>
    <t>20455656614</t>
  </si>
  <si>
    <t xml:space="preserve"> GRUPO REKELY S.R.L.</t>
  </si>
  <si>
    <t>227-456167</t>
  </si>
  <si>
    <t>M456167</t>
  </si>
  <si>
    <t>20513669560</t>
  </si>
  <si>
    <t>MALL PLAZA PERﾚ S.A.</t>
  </si>
  <si>
    <t>303499975</t>
  </si>
  <si>
    <t>227-456162</t>
  </si>
  <si>
    <t>M456162</t>
  </si>
  <si>
    <t>303499973</t>
  </si>
  <si>
    <t>227-456165</t>
  </si>
  <si>
    <t>M456165</t>
  </si>
  <si>
    <t>303499974</t>
  </si>
  <si>
    <t>227-456157-13-13</t>
  </si>
  <si>
    <t>M456157-13</t>
  </si>
  <si>
    <t>227-456157-1-1</t>
  </si>
  <si>
    <t>M456157-1</t>
  </si>
  <si>
    <t>227-456283-4-4</t>
  </si>
  <si>
    <t>M456283-4</t>
  </si>
  <si>
    <t>20614633809</t>
  </si>
  <si>
    <t>CHICHARRONERIA UCHUKUTA EMPRESA INDIVIDUAL DE RESPONSABILIDA</t>
  </si>
  <si>
    <t>227-456283-8-8</t>
  </si>
  <si>
    <t>M456283-8</t>
  </si>
  <si>
    <t>20357642672</t>
  </si>
  <si>
    <t>INVERSIONES GENERALES LA UNION S.R.LTDA</t>
  </si>
  <si>
    <t>845-22393-1</t>
  </si>
  <si>
    <t>M22393</t>
  </si>
  <si>
    <t>10416793951</t>
  </si>
  <si>
    <t>QUISPE BELLIDO DINO GERDEL</t>
  </si>
  <si>
    <t>227-456016</t>
  </si>
  <si>
    <t>M456016</t>
  </si>
  <si>
    <t>20557233629</t>
  </si>
  <si>
    <t>C Y N SERVICIOS GENERALES S.A.C.</t>
  </si>
  <si>
    <t>227-455537-22-22</t>
  </si>
  <si>
    <t>M455537-22</t>
  </si>
  <si>
    <t>227-455782</t>
  </si>
  <si>
    <t>M455782</t>
  </si>
  <si>
    <t>303174524</t>
  </si>
  <si>
    <t>889-12661-9-9</t>
  </si>
  <si>
    <t>M12661-9</t>
  </si>
  <si>
    <t>837-16792-1-1</t>
  </si>
  <si>
    <t>M16792-1</t>
  </si>
  <si>
    <t>827-21025</t>
  </si>
  <si>
    <t>M21025</t>
  </si>
  <si>
    <t>227-456150</t>
  </si>
  <si>
    <t>M456150</t>
  </si>
  <si>
    <t>303499970</t>
  </si>
  <si>
    <t>227-456116</t>
  </si>
  <si>
    <t>M456116</t>
  </si>
  <si>
    <t>227-456117</t>
  </si>
  <si>
    <t>M456117</t>
  </si>
  <si>
    <t>227-456129</t>
  </si>
  <si>
    <t>M456129</t>
  </si>
  <si>
    <t>227-456128</t>
  </si>
  <si>
    <t>M456128</t>
  </si>
  <si>
    <t>837-16796-4-4</t>
  </si>
  <si>
    <t>M16796-4</t>
  </si>
  <si>
    <t>837-16784-1</t>
  </si>
  <si>
    <t>M16784</t>
  </si>
  <si>
    <t>824-30929</t>
  </si>
  <si>
    <t>M30929</t>
  </si>
  <si>
    <t>10326570031</t>
  </si>
  <si>
    <t xml:space="preserve"> CHAVEZ GARCIA EDUARDO EMILIANO</t>
  </si>
  <si>
    <t>861-14547</t>
  </si>
  <si>
    <t>M14547</t>
  </si>
  <si>
    <t>10485591716</t>
  </si>
  <si>
    <t>HUAYLLA HUILLCA MARIZOL</t>
  </si>
  <si>
    <t>855-24674</t>
  </si>
  <si>
    <t>M24674</t>
  </si>
  <si>
    <t>10267170016</t>
  </si>
  <si>
    <t>MANUEL JESUS VILLAR AQUINO</t>
  </si>
  <si>
    <t>869-9205</t>
  </si>
  <si>
    <t>20612549096</t>
  </si>
  <si>
    <t>TAI FARMA CEUTICA E.I.R.L.</t>
  </si>
  <si>
    <t>846-33111</t>
  </si>
  <si>
    <t>M33111</t>
  </si>
  <si>
    <t>848-26573</t>
  </si>
  <si>
    <t>M26573</t>
  </si>
  <si>
    <t>832-18605</t>
  </si>
  <si>
    <t>M18605</t>
  </si>
  <si>
    <t>20607997781</t>
  </si>
  <si>
    <t>EMPRESA TECNOLOGICA R &amp; C E.I.R.L</t>
  </si>
  <si>
    <t>852-14090</t>
  </si>
  <si>
    <t>M14090</t>
  </si>
  <si>
    <t>833-20024</t>
  </si>
  <si>
    <t>M20024</t>
  </si>
  <si>
    <t>825-26716</t>
  </si>
  <si>
    <t>M26716</t>
  </si>
  <si>
    <t>10409138298</t>
  </si>
  <si>
    <t>SANABRIA OROﾑA ARACELI JUSTINA</t>
  </si>
  <si>
    <t>227-456465-2</t>
  </si>
  <si>
    <t>M456465</t>
  </si>
  <si>
    <t>227-456468-2</t>
  </si>
  <si>
    <t>M456468</t>
  </si>
  <si>
    <t>227-456491</t>
  </si>
  <si>
    <t>M456491</t>
  </si>
  <si>
    <t>227-456489</t>
  </si>
  <si>
    <t>M456489</t>
  </si>
  <si>
    <t>227-456487</t>
  </si>
  <si>
    <t>M456487</t>
  </si>
  <si>
    <t>818-16268-2-2</t>
  </si>
  <si>
    <t>M16268-2</t>
  </si>
  <si>
    <t>802-15521-3-3</t>
  </si>
  <si>
    <t>M15521-3</t>
  </si>
  <si>
    <t>851-21781</t>
  </si>
  <si>
    <t>M21781</t>
  </si>
  <si>
    <t>819-21178</t>
  </si>
  <si>
    <t>M21178</t>
  </si>
  <si>
    <t>10474603968</t>
  </si>
  <si>
    <t>JUAREZ CARRASCO MARIA IRMA</t>
  </si>
  <si>
    <t>854-29203</t>
  </si>
  <si>
    <t>M29203</t>
  </si>
  <si>
    <t>10440592011</t>
  </si>
  <si>
    <t>BLAS BERNABE SEGUNDO ERNESTO</t>
  </si>
  <si>
    <t>892-7086</t>
  </si>
  <si>
    <t>M7086</t>
  </si>
  <si>
    <t>838-10415-5-5</t>
  </si>
  <si>
    <t>M10415-5</t>
  </si>
  <si>
    <t>20608161504</t>
  </si>
  <si>
    <t>GRUPO SEPTIEMBRE SRL</t>
  </si>
  <si>
    <t>840-18008</t>
  </si>
  <si>
    <t>M18008</t>
  </si>
  <si>
    <t>20613165593</t>
  </si>
  <si>
    <t>PASION CENTER S.A.C</t>
  </si>
  <si>
    <t>803-10559-1-1</t>
  </si>
  <si>
    <t>M10559-1</t>
  </si>
  <si>
    <t>F075</t>
  </si>
  <si>
    <t>851-21708-8-8</t>
  </si>
  <si>
    <t>M21708-8</t>
  </si>
  <si>
    <t>827-21010</t>
  </si>
  <si>
    <t>M21010</t>
  </si>
  <si>
    <t>10485405441</t>
  </si>
  <si>
    <t>QUICAﾑA URBANO FRANCUB</t>
  </si>
  <si>
    <t>227-455945</t>
  </si>
  <si>
    <t>M455945</t>
  </si>
  <si>
    <t>303174608</t>
  </si>
  <si>
    <t>227-455817</t>
  </si>
  <si>
    <t>M455817</t>
  </si>
  <si>
    <t>303174554</t>
  </si>
  <si>
    <t>813-40141</t>
  </si>
  <si>
    <t>M40141</t>
  </si>
  <si>
    <t>886-10073-10-10</t>
  </si>
  <si>
    <t>M10073-10</t>
  </si>
  <si>
    <t>886-10075-9-9</t>
  </si>
  <si>
    <t>M10075-9</t>
  </si>
  <si>
    <t>864-12106</t>
  </si>
  <si>
    <t>821-12745-8-8</t>
  </si>
  <si>
    <t>M12745-8</t>
  </si>
  <si>
    <t>807-39087</t>
  </si>
  <si>
    <t>M39087</t>
  </si>
  <si>
    <t>894-7665</t>
  </si>
  <si>
    <t>M7665</t>
  </si>
  <si>
    <t>836-28283-5-5</t>
  </si>
  <si>
    <t>M28283-5</t>
  </si>
  <si>
    <t>828-19359</t>
  </si>
  <si>
    <t>M19359</t>
  </si>
  <si>
    <t>821-12753</t>
  </si>
  <si>
    <t>M12753</t>
  </si>
  <si>
    <t>804-12105-2-2</t>
  </si>
  <si>
    <t>FV12</t>
  </si>
  <si>
    <t>839-12665</t>
  </si>
  <si>
    <t>858-20940-4-4</t>
  </si>
  <si>
    <t>M20940-4</t>
  </si>
  <si>
    <t>801-30608</t>
  </si>
  <si>
    <t>M30608</t>
  </si>
  <si>
    <t>856-29144</t>
  </si>
  <si>
    <t>M29144</t>
  </si>
  <si>
    <t>840-17982</t>
  </si>
  <si>
    <t>M17982</t>
  </si>
  <si>
    <t>10736930124</t>
  </si>
  <si>
    <t>PISCO SALAS BILHA RAQUEL</t>
  </si>
  <si>
    <t>854-29088</t>
  </si>
  <si>
    <t>M29088</t>
  </si>
  <si>
    <t>897-6383-2-2</t>
  </si>
  <si>
    <t>M6383-2</t>
  </si>
  <si>
    <t>824-30949-3-3</t>
  </si>
  <si>
    <t>M30949-3</t>
  </si>
  <si>
    <t>824-30949-1-1</t>
  </si>
  <si>
    <t>M30949-1</t>
  </si>
  <si>
    <t>855-24702</t>
  </si>
  <si>
    <t>M24702</t>
  </si>
  <si>
    <t>20529357509</t>
  </si>
  <si>
    <t>MULTISERVICIOS VALE RJ EIRL</t>
  </si>
  <si>
    <t>844-22788</t>
  </si>
  <si>
    <t>M22788</t>
  </si>
  <si>
    <t>10477109298</t>
  </si>
  <si>
    <t>CASTILLO TORRES SENAYDA MARILU</t>
  </si>
  <si>
    <t>839-12751</t>
  </si>
  <si>
    <t>M12751</t>
  </si>
  <si>
    <t>836-28352</t>
  </si>
  <si>
    <t>M28352</t>
  </si>
  <si>
    <t>836-28355</t>
  </si>
  <si>
    <t>M28355</t>
  </si>
  <si>
    <t>S129</t>
  </si>
  <si>
    <t>569-4238</t>
  </si>
  <si>
    <t>M4238</t>
  </si>
  <si>
    <t>500-1356-2-2</t>
  </si>
  <si>
    <t>M1356-2</t>
  </si>
  <si>
    <t>F085</t>
  </si>
  <si>
    <t>20536563823</t>
  </si>
  <si>
    <t>PESCADOS CAPITALES S.A.C.</t>
  </si>
  <si>
    <t>811-20812-2</t>
  </si>
  <si>
    <t>M20812-2</t>
  </si>
  <si>
    <t>20602524338</t>
  </si>
  <si>
    <t>SHALI &amp; EXTINTORES E.I.R.L.</t>
  </si>
  <si>
    <t>836-28424-4-4</t>
  </si>
  <si>
    <t>M28424-4</t>
  </si>
  <si>
    <t>20352427323</t>
  </si>
  <si>
    <t>FENIX CARGO S.A.C</t>
  </si>
  <si>
    <t>863-3387</t>
  </si>
  <si>
    <t>M3387</t>
  </si>
  <si>
    <t>832-18643</t>
  </si>
  <si>
    <t>M18643</t>
  </si>
  <si>
    <t>10205949653</t>
  </si>
  <si>
    <t>HUANCAS ESPINO RUBIN</t>
  </si>
  <si>
    <t>819-21205-5</t>
  </si>
  <si>
    <t>M21205-5</t>
  </si>
  <si>
    <t>20614888840</t>
  </si>
  <si>
    <t>CORPORACION NEALAR S.A.C.</t>
  </si>
  <si>
    <t>825-26830-4-4</t>
  </si>
  <si>
    <t>M26830-4</t>
  </si>
  <si>
    <t>512-28423</t>
  </si>
  <si>
    <t>M28423</t>
  </si>
  <si>
    <t>842-13582-16-16</t>
  </si>
  <si>
    <t>M13582-16</t>
  </si>
  <si>
    <t>227-456497-2</t>
  </si>
  <si>
    <t>M456497</t>
  </si>
  <si>
    <t>828-19367</t>
  </si>
  <si>
    <t>M19367</t>
  </si>
  <si>
    <t>10733032001</t>
  </si>
  <si>
    <t>DE LA CRUZ SOBILETE MAVILA TIARE</t>
  </si>
  <si>
    <t>182642304579933</t>
  </si>
  <si>
    <t>227-456254</t>
  </si>
  <si>
    <t>M456254</t>
  </si>
  <si>
    <t>832-18527-2-2</t>
  </si>
  <si>
    <t>M18527-2</t>
  </si>
  <si>
    <t>20486270641</t>
  </si>
  <si>
    <t>TRANSTUR VILLA RICA S.A.C.</t>
  </si>
  <si>
    <t>227-456206</t>
  </si>
  <si>
    <t>M456206</t>
  </si>
  <si>
    <t>227-455795</t>
  </si>
  <si>
    <t>M455795</t>
  </si>
  <si>
    <t>303174528</t>
  </si>
  <si>
    <t>227-456183</t>
  </si>
  <si>
    <t>M456183</t>
  </si>
  <si>
    <t>888-12896</t>
  </si>
  <si>
    <t>M12896</t>
  </si>
  <si>
    <t>182641503089787</t>
  </si>
  <si>
    <t>227-455557-18-18</t>
  </si>
  <si>
    <t>M455557-18</t>
  </si>
  <si>
    <t>20202540334</t>
  </si>
  <si>
    <t>PRODUCTOS VLADY S.R.LTDA.</t>
  </si>
  <si>
    <t>854-29105</t>
  </si>
  <si>
    <t>M29105</t>
  </si>
  <si>
    <t>227-455536-9-9</t>
  </si>
  <si>
    <t>M455536-9</t>
  </si>
  <si>
    <t>822-16414</t>
  </si>
  <si>
    <t>M16414</t>
  </si>
  <si>
    <t>824-31021</t>
  </si>
  <si>
    <t>M31021</t>
  </si>
  <si>
    <t>855-24766</t>
  </si>
  <si>
    <t>M24766</t>
  </si>
  <si>
    <t>520-1236</t>
  </si>
  <si>
    <t>M1236</t>
  </si>
  <si>
    <t>227-456247</t>
  </si>
  <si>
    <t>M456247</t>
  </si>
  <si>
    <t>303499984</t>
  </si>
  <si>
    <t>227-456249</t>
  </si>
  <si>
    <t>M456249</t>
  </si>
  <si>
    <t>303499986</t>
  </si>
  <si>
    <t>853-18509-2-2</t>
  </si>
  <si>
    <t>M18509-2</t>
  </si>
  <si>
    <t>865-12045</t>
  </si>
  <si>
    <t>M12045</t>
  </si>
  <si>
    <t>826-18781-2-2</t>
  </si>
  <si>
    <t>M18781-2</t>
  </si>
  <si>
    <t>812-27397-5-5</t>
  </si>
  <si>
    <t>M27397-5</t>
  </si>
  <si>
    <t>812-27397-3-3</t>
  </si>
  <si>
    <t>M27397-3</t>
  </si>
  <si>
    <t>818-16290-2-2</t>
  </si>
  <si>
    <t>M16290-2</t>
  </si>
  <si>
    <t>850-18869</t>
  </si>
  <si>
    <t>M18869</t>
  </si>
  <si>
    <t>837-16638-1</t>
  </si>
  <si>
    <t>M16638</t>
  </si>
  <si>
    <t>20607882704</t>
  </si>
  <si>
    <t>MULTISERVICIOS Y REPRESENTACIONES QUIROZ SOCIEDAD ANONIMA CE</t>
  </si>
  <si>
    <t>837-16634-1</t>
  </si>
  <si>
    <t>M16634</t>
  </si>
  <si>
    <t>837-16632-1</t>
  </si>
  <si>
    <t>M16632</t>
  </si>
  <si>
    <t>859-27148-4-4</t>
  </si>
  <si>
    <t>M27148-4</t>
  </si>
  <si>
    <t>20600248317</t>
  </si>
  <si>
    <t xml:space="preserve">NELSON NALVARTE &amp; CIA EMPRESA INDIVIDUAL DE RESPONSABILIDAD </t>
  </si>
  <si>
    <t>836-28353</t>
  </si>
  <si>
    <t>M28353</t>
  </si>
  <si>
    <t>S126</t>
  </si>
  <si>
    <t>824-31049</t>
  </si>
  <si>
    <t>M31049</t>
  </si>
  <si>
    <t>20605723811</t>
  </si>
  <si>
    <t>TRANSPORTES SANTIAGO APOSTOL E. INVERSIONES EMPRESA INDIVIDU</t>
  </si>
  <si>
    <t>888-12908-2-2</t>
  </si>
  <si>
    <t>M12908-2</t>
  </si>
  <si>
    <t>888-12907-2-2</t>
  </si>
  <si>
    <t>M12907-2</t>
  </si>
  <si>
    <t>835-16705</t>
  </si>
  <si>
    <t>M16705</t>
  </si>
  <si>
    <t>840-17962</t>
  </si>
  <si>
    <t>M17962</t>
  </si>
  <si>
    <t>507-5676</t>
  </si>
  <si>
    <t>M5676</t>
  </si>
  <si>
    <t>20603119020</t>
  </si>
  <si>
    <t>GAMEDI EIRL</t>
  </si>
  <si>
    <t>830-6967-2-2</t>
  </si>
  <si>
    <t>M6967-2</t>
  </si>
  <si>
    <t>828-19378-12-12</t>
  </si>
  <si>
    <t>M19378-12</t>
  </si>
  <si>
    <t>20600786874</t>
  </si>
  <si>
    <t>E.T. PERU VIP E.I.R.L</t>
  </si>
  <si>
    <t>882-4665-4-4</t>
  </si>
  <si>
    <t>M4665-4</t>
  </si>
  <si>
    <t>20605745092</t>
  </si>
  <si>
    <t>SERVICIOS Y PAPELES PERUANOS CLEAN E.I.R.L.</t>
  </si>
  <si>
    <t>857-13910</t>
  </si>
  <si>
    <t>M13910</t>
  </si>
  <si>
    <t>10195570499</t>
  </si>
  <si>
    <t>TUESTA NUREﾑA BELISARIO</t>
  </si>
  <si>
    <t>837-16704-1-1</t>
  </si>
  <si>
    <t>M16704-1</t>
  </si>
  <si>
    <t>837-16700-3-3</t>
  </si>
  <si>
    <t>M16700-3</t>
  </si>
  <si>
    <t>20610271236</t>
  </si>
  <si>
    <t>GRIFO FLOTANTE JVE E.I.R.L.</t>
  </si>
  <si>
    <t>227-456108-3-3</t>
  </si>
  <si>
    <t>M456108-3</t>
  </si>
  <si>
    <t>813-40286</t>
  </si>
  <si>
    <t>M40286</t>
  </si>
  <si>
    <t>20487802299</t>
  </si>
  <si>
    <t>T &amp; K CONTRUCTORA Y SERVICIOS GENERALES E.I.R.L</t>
  </si>
  <si>
    <t>825-26861-4-4</t>
  </si>
  <si>
    <t>M26861-4</t>
  </si>
  <si>
    <t>832-18620</t>
  </si>
  <si>
    <t>896-5487</t>
  </si>
  <si>
    <t>M5487</t>
  </si>
  <si>
    <t>810-8949-7-7</t>
  </si>
  <si>
    <t>M8949-7</t>
  </si>
  <si>
    <t>850-18880-1-1</t>
  </si>
  <si>
    <t>M18880-1</t>
  </si>
  <si>
    <t>20525289843</t>
  </si>
  <si>
    <t>EMBOTELLADORA SAN MIGUEL DEL NORTE E.I.R.L.</t>
  </si>
  <si>
    <t>809-11348</t>
  </si>
  <si>
    <t>M11348</t>
  </si>
  <si>
    <t>832-18542</t>
  </si>
  <si>
    <t>M18542</t>
  </si>
  <si>
    <t>227-456279-38-38</t>
  </si>
  <si>
    <t>M456279-38</t>
  </si>
  <si>
    <t>857-14019</t>
  </si>
  <si>
    <t>M14019</t>
  </si>
  <si>
    <t>20560024640</t>
  </si>
  <si>
    <t>INVERSIONES CESARITOS S.A.C.</t>
  </si>
  <si>
    <t>811-20771</t>
  </si>
  <si>
    <t>M20771</t>
  </si>
  <si>
    <t>837-16671-1</t>
  </si>
  <si>
    <t>M16671</t>
  </si>
  <si>
    <t>849-12994-16-16</t>
  </si>
  <si>
    <t>M12994-16</t>
  </si>
  <si>
    <t>801-30561-14-14</t>
  </si>
  <si>
    <t>M30561-14</t>
  </si>
  <si>
    <t>227-456126</t>
  </si>
  <si>
    <t>M456126</t>
  </si>
  <si>
    <t>303499962</t>
  </si>
  <si>
    <t>531-12637</t>
  </si>
  <si>
    <t>M12637</t>
  </si>
  <si>
    <t>227-455618-3-3</t>
  </si>
  <si>
    <t>M455618-3</t>
  </si>
  <si>
    <t>227-455618-8-8</t>
  </si>
  <si>
    <t>M455618-8</t>
  </si>
  <si>
    <t>227-455579</t>
  </si>
  <si>
    <t>M455579</t>
  </si>
  <si>
    <t>227-455590</t>
  </si>
  <si>
    <t>M455590</t>
  </si>
  <si>
    <t>227-455611</t>
  </si>
  <si>
    <t>M455611</t>
  </si>
  <si>
    <t>227-455600</t>
  </si>
  <si>
    <t>M455600</t>
  </si>
  <si>
    <t>842-13553</t>
  </si>
  <si>
    <t>M13553</t>
  </si>
  <si>
    <t>832-18636</t>
  </si>
  <si>
    <t>M18636</t>
  </si>
  <si>
    <t>830-6966-1-1</t>
  </si>
  <si>
    <t>M6966-1</t>
  </si>
  <si>
    <t>846-33084</t>
  </si>
  <si>
    <t>M33084</t>
  </si>
  <si>
    <t>853-18509-4-4</t>
  </si>
  <si>
    <t>M18509-4</t>
  </si>
  <si>
    <t>846-33091</t>
  </si>
  <si>
    <t>M33091</t>
  </si>
  <si>
    <t>227-455986</t>
  </si>
  <si>
    <t>M455986</t>
  </si>
  <si>
    <t>837-16633-1</t>
  </si>
  <si>
    <t>M16633</t>
  </si>
  <si>
    <t>806-26823</t>
  </si>
  <si>
    <t>M26823</t>
  </si>
  <si>
    <t>10004993816</t>
  </si>
  <si>
    <t>LOUREIRO VASQUEZ ROSANNA MARIELLA</t>
  </si>
  <si>
    <t>806-26812</t>
  </si>
  <si>
    <t>M26812</t>
  </si>
  <si>
    <t>10005125168</t>
  </si>
  <si>
    <t>VICENTE VICENTE JULIO FERNANDO</t>
  </si>
  <si>
    <t>835-16694</t>
  </si>
  <si>
    <t>807-38998</t>
  </si>
  <si>
    <t>M38998</t>
  </si>
  <si>
    <t>20445475549</t>
  </si>
  <si>
    <t>GRUPO SIAS S.A.C.</t>
  </si>
  <si>
    <t>868-13060</t>
  </si>
  <si>
    <t>M13060</t>
  </si>
  <si>
    <t>10230079558</t>
  </si>
  <si>
    <t xml:space="preserve"> MENA ARGUEDAS NORA</t>
  </si>
  <si>
    <t>836-28384</t>
  </si>
  <si>
    <t>M28384</t>
  </si>
  <si>
    <t>10419944454</t>
  </si>
  <si>
    <t>ALANYA GOMEZ ROMMY KAREM</t>
  </si>
  <si>
    <t>801-30681</t>
  </si>
  <si>
    <t>M30681</t>
  </si>
  <si>
    <t>555-2776</t>
  </si>
  <si>
    <t>M2776</t>
  </si>
  <si>
    <t>182642903073828</t>
  </si>
  <si>
    <t>841-14132-6-6</t>
  </si>
  <si>
    <t>M14132-6</t>
  </si>
  <si>
    <t>20535062839</t>
  </si>
  <si>
    <t>DISTRIBUIDORA KYG E.I.R.L.</t>
  </si>
  <si>
    <t>834-12060-1</t>
  </si>
  <si>
    <t>M12060</t>
  </si>
  <si>
    <t>10079698933</t>
  </si>
  <si>
    <t>CAVERO CARUZ MARCIAL</t>
  </si>
  <si>
    <t>818-16157</t>
  </si>
  <si>
    <t>20608909916</t>
  </si>
  <si>
    <t>EMPRESA DE SERVICIOS VIVA S.A.C.</t>
  </si>
  <si>
    <t>806-26901</t>
  </si>
  <si>
    <t>M26901</t>
  </si>
  <si>
    <t>846-33157</t>
  </si>
  <si>
    <t>M33157</t>
  </si>
  <si>
    <t>817-18826</t>
  </si>
  <si>
    <t>M18826</t>
  </si>
  <si>
    <t>839-12732-3-3</t>
  </si>
  <si>
    <t>M12732-3</t>
  </si>
  <si>
    <t>856-29176</t>
  </si>
  <si>
    <t>M29176</t>
  </si>
  <si>
    <t>10461484340</t>
  </si>
  <si>
    <t>ALEJOS LIMAS WILLIAM ROBER</t>
  </si>
  <si>
    <t>835-16747-1-1</t>
  </si>
  <si>
    <t>M16747-1</t>
  </si>
  <si>
    <t>20447370272</t>
  </si>
  <si>
    <t>DISTRIBUIDORA LIBRERIA REGALOS LAUREANO SOCIEDAD ANONIMA CER</t>
  </si>
  <si>
    <t>872-19734-1</t>
  </si>
  <si>
    <t>M19734</t>
  </si>
  <si>
    <t>10028958523</t>
  </si>
  <si>
    <t>JAHUIRA OCHOA SANTIAGO</t>
  </si>
  <si>
    <t>500-1365-1-1</t>
  </si>
  <si>
    <t>M1365-1</t>
  </si>
  <si>
    <t>845-22513-4-4</t>
  </si>
  <si>
    <t>M22513-4</t>
  </si>
  <si>
    <t>fff1</t>
  </si>
  <si>
    <t>20494885132</t>
  </si>
  <si>
    <t>EMPRESA DE SERVICIOS MULTIPLES ALEX S.A.C. - EMSERAL S.A.C.</t>
  </si>
  <si>
    <t>812-27325-1</t>
  </si>
  <si>
    <t>M27325</t>
  </si>
  <si>
    <t>227-456353-12-12</t>
  </si>
  <si>
    <t>M456353-12</t>
  </si>
  <si>
    <t>807-39224-5-5</t>
  </si>
  <si>
    <t>M39224-5</t>
  </si>
  <si>
    <t>20614736055</t>
  </si>
  <si>
    <t>EXPEDICIONES RESERVA DEL MANU SOCIEDAD ANONIMA CERRADA</t>
  </si>
  <si>
    <t>227-455537-26-26</t>
  </si>
  <si>
    <t>M455537-26</t>
  </si>
  <si>
    <t>872-19700-14-14</t>
  </si>
  <si>
    <t>M19700-14</t>
  </si>
  <si>
    <t>FJ02</t>
  </si>
  <si>
    <t>227-455606</t>
  </si>
  <si>
    <t>M455606</t>
  </si>
  <si>
    <t>227-455912</t>
  </si>
  <si>
    <t>M455912</t>
  </si>
  <si>
    <t>303174576</t>
  </si>
  <si>
    <t>868-12997</t>
  </si>
  <si>
    <t>868-12967</t>
  </si>
  <si>
    <t>M12967</t>
  </si>
  <si>
    <t>10107984891</t>
  </si>
  <si>
    <t>RUIZ RENGIFO KARINA</t>
  </si>
  <si>
    <t>862-9154</t>
  </si>
  <si>
    <t>M9154</t>
  </si>
  <si>
    <t>860-14246</t>
  </si>
  <si>
    <t>M14246</t>
  </si>
  <si>
    <t>10435076110</t>
  </si>
  <si>
    <t>ORTIZ CORONEL KARINA DEL PILAR</t>
  </si>
  <si>
    <t>805-5354</t>
  </si>
  <si>
    <t>M5354</t>
  </si>
  <si>
    <t>806-26775-1-1</t>
  </si>
  <si>
    <t>M26775-1</t>
  </si>
  <si>
    <t>856-29218</t>
  </si>
  <si>
    <t>839-12704</t>
  </si>
  <si>
    <t>M12704</t>
  </si>
  <si>
    <t>860-14286</t>
  </si>
  <si>
    <t>M14286</t>
  </si>
  <si>
    <t>801-30628</t>
  </si>
  <si>
    <t>M30628</t>
  </si>
  <si>
    <t>10421262859</t>
  </si>
  <si>
    <t>JESUS ANTONIO ECHEGARAY BENDEZU</t>
  </si>
  <si>
    <t>869-9202</t>
  </si>
  <si>
    <t>M9202</t>
  </si>
  <si>
    <t>20202072489</t>
  </si>
  <si>
    <t>MUNICIPALIDAD DISTRITAL DE SUCRE</t>
  </si>
  <si>
    <t>810-8988</t>
  </si>
  <si>
    <t>M8988</t>
  </si>
  <si>
    <t>872-19739-7-7</t>
  </si>
  <si>
    <t>M19739-7</t>
  </si>
  <si>
    <t>833-19915</t>
  </si>
  <si>
    <t>M19915</t>
  </si>
  <si>
    <t>10225128672</t>
  </si>
  <si>
    <t>ARANA CAMPOS HUGO ANTONIO</t>
  </si>
  <si>
    <t>826-18655</t>
  </si>
  <si>
    <t>M18655</t>
  </si>
  <si>
    <t>814-15225-6-6</t>
  </si>
  <si>
    <t>M15225-6</t>
  </si>
  <si>
    <t>846-33230</t>
  </si>
  <si>
    <t>M33230</t>
  </si>
  <si>
    <t>20601868891</t>
  </si>
  <si>
    <t>INVERSIONES DARNAR EIRL.</t>
  </si>
  <si>
    <t>854-29212-3-3</t>
  </si>
  <si>
    <t>M29212-3</t>
  </si>
  <si>
    <t>F4A1</t>
  </si>
  <si>
    <t>828-19393-4-4</t>
  </si>
  <si>
    <t>M19393-4</t>
  </si>
  <si>
    <t>20605274006</t>
  </si>
  <si>
    <t>EMPRESA DE TRANSPORTES E INVERSIONES LA LIBERTAD E.I.R.L.</t>
  </si>
  <si>
    <t>818-16261</t>
  </si>
  <si>
    <t>M16261</t>
  </si>
  <si>
    <t>815-11160-3-3</t>
  </si>
  <si>
    <t>M11160-3</t>
  </si>
  <si>
    <t>20600247949</t>
  </si>
  <si>
    <t>EMOVI CORP S.A.C.</t>
  </si>
  <si>
    <t>854-29221</t>
  </si>
  <si>
    <t>M29221</t>
  </si>
  <si>
    <t>844-22764</t>
  </si>
  <si>
    <t>M22764</t>
  </si>
  <si>
    <t>227-456309-5-5</t>
  </si>
  <si>
    <t>M456309-5</t>
  </si>
  <si>
    <t>830-6895-1</t>
  </si>
  <si>
    <t>M6895</t>
  </si>
  <si>
    <t>830-6894-1</t>
  </si>
  <si>
    <t>M6894</t>
  </si>
  <si>
    <t>835-16748-18-18</t>
  </si>
  <si>
    <t>M16748-18</t>
  </si>
  <si>
    <t>227-456057</t>
  </si>
  <si>
    <t>M456057</t>
  </si>
  <si>
    <t>227-456059</t>
  </si>
  <si>
    <t>M456059</t>
  </si>
  <si>
    <t>835-16748-9-9</t>
  </si>
  <si>
    <t>M16748-9</t>
  </si>
  <si>
    <t>822-16545</t>
  </si>
  <si>
    <t>M16545</t>
  </si>
  <si>
    <t>551-6737</t>
  </si>
  <si>
    <t>M6737</t>
  </si>
  <si>
    <t>531-12636</t>
  </si>
  <si>
    <t>M12636</t>
  </si>
  <si>
    <t>523-1606</t>
  </si>
  <si>
    <t>M1606</t>
  </si>
  <si>
    <t>227-455621-1-1</t>
  </si>
  <si>
    <t>M455621-1</t>
  </si>
  <si>
    <t>840-17889</t>
  </si>
  <si>
    <t>M17889</t>
  </si>
  <si>
    <t>227-455712</t>
  </si>
  <si>
    <t>M455712</t>
  </si>
  <si>
    <t>835-16642-3-3</t>
  </si>
  <si>
    <t>M16642-3</t>
  </si>
  <si>
    <t>868-12964-3-3</t>
  </si>
  <si>
    <t>M12964-3</t>
  </si>
  <si>
    <t>227-455715</t>
  </si>
  <si>
    <t>M455715</t>
  </si>
  <si>
    <t>20518257723</t>
  </si>
  <si>
    <t>ITALTEL PERU S.A.C.</t>
  </si>
  <si>
    <t>303174496</t>
  </si>
  <si>
    <t>852-14000-1-1</t>
  </si>
  <si>
    <t>M14000-1</t>
  </si>
  <si>
    <t>20286538917</t>
  </si>
  <si>
    <t>AGUAS DEL ALTIPLANO</t>
  </si>
  <si>
    <t>825-26678</t>
  </si>
  <si>
    <t>M26678</t>
  </si>
  <si>
    <t>848-26505-1-1</t>
  </si>
  <si>
    <t>M26505-1</t>
  </si>
  <si>
    <t>848-26519</t>
  </si>
  <si>
    <t>M26519</t>
  </si>
  <si>
    <t>10423220321</t>
  </si>
  <si>
    <t>VERA ZEGARRA NELLY SARITA</t>
  </si>
  <si>
    <t>871-6226</t>
  </si>
  <si>
    <t>M6226</t>
  </si>
  <si>
    <t>182641302759423</t>
  </si>
  <si>
    <t>871-6227</t>
  </si>
  <si>
    <t>M6227</t>
  </si>
  <si>
    <t>182641302766444</t>
  </si>
  <si>
    <t>897-6402</t>
  </si>
  <si>
    <t>M6402</t>
  </si>
  <si>
    <t>858-20901</t>
  </si>
  <si>
    <t>M20901</t>
  </si>
  <si>
    <t>826-18764</t>
  </si>
  <si>
    <t>M18764</t>
  </si>
  <si>
    <t>889-12667</t>
  </si>
  <si>
    <t>M12667</t>
  </si>
  <si>
    <t>182641702155843</t>
  </si>
  <si>
    <t>870-16124</t>
  </si>
  <si>
    <t>M16124</t>
  </si>
  <si>
    <t>802-15477</t>
  </si>
  <si>
    <t>M15477</t>
  </si>
  <si>
    <t>832-18583</t>
  </si>
  <si>
    <t>10207416628</t>
  </si>
  <si>
    <t>PECEROS ORE GIGI KARINA</t>
  </si>
  <si>
    <t>836-28425</t>
  </si>
  <si>
    <t>M28425</t>
  </si>
  <si>
    <t>20603807171</t>
  </si>
  <si>
    <t>MARJO SERVICES E.I.R.L.</t>
  </si>
  <si>
    <t>857-13927</t>
  </si>
  <si>
    <t>M13927</t>
  </si>
  <si>
    <t>20148288853</t>
  </si>
  <si>
    <t>MUNICIPALIDAD PROVINCIAL CAJABAMBA</t>
  </si>
  <si>
    <t>227-456089</t>
  </si>
  <si>
    <t>M456089</t>
  </si>
  <si>
    <t>303499955</t>
  </si>
  <si>
    <t>807-39116</t>
  </si>
  <si>
    <t>M39116</t>
  </si>
  <si>
    <t>182642202951867</t>
  </si>
  <si>
    <t>807-39022</t>
  </si>
  <si>
    <t>M39022</t>
  </si>
  <si>
    <t>848-26509</t>
  </si>
  <si>
    <t>M26509</t>
  </si>
  <si>
    <t>822-16425-2-2</t>
  </si>
  <si>
    <t>M16425-2</t>
  </si>
  <si>
    <t>821-12751</t>
  </si>
  <si>
    <t>1683</t>
  </si>
  <si>
    <t>10154466903</t>
  </si>
  <si>
    <t>ABARCA VELASQUEZ CARLOS ALBERTO</t>
  </si>
  <si>
    <t>845-22500</t>
  </si>
  <si>
    <t>M22500</t>
  </si>
  <si>
    <t>20194058854</t>
  </si>
  <si>
    <t>MUNICIP PROVIN PAUCAR DEL SARA SARA</t>
  </si>
  <si>
    <t>832-18593</t>
  </si>
  <si>
    <t>10730712818</t>
  </si>
  <si>
    <t>CARDENAS CONTRERAS GERALDINE LUCIA</t>
  </si>
  <si>
    <t>836-28439</t>
  </si>
  <si>
    <t>M28439</t>
  </si>
  <si>
    <t>20147142197</t>
  </si>
  <si>
    <t>MUNICIPALIDAD PROVINCIAL DE UCAYALI</t>
  </si>
  <si>
    <t>836-28490</t>
  </si>
  <si>
    <t>M28490</t>
  </si>
  <si>
    <t>10001909334</t>
  </si>
  <si>
    <t>PORTOCARRERO TANANTA EBER</t>
  </si>
  <si>
    <t>816-19588</t>
  </si>
  <si>
    <t>M19588</t>
  </si>
  <si>
    <t>10407508594</t>
  </si>
  <si>
    <t>TOCAS MARRUFO ELVIA</t>
  </si>
  <si>
    <t>507-5674</t>
  </si>
  <si>
    <t>M5674</t>
  </si>
  <si>
    <t>892-7083-3-3</t>
  </si>
  <si>
    <t>M7083-3</t>
  </si>
  <si>
    <t>818-16292-1-1</t>
  </si>
  <si>
    <t>M16292-1</t>
  </si>
  <si>
    <t>20487428401</t>
  </si>
  <si>
    <t>EMPRESA DE TRANSPORTES SANTA JULIA E.I.R</t>
  </si>
  <si>
    <t>864-12149-1-1</t>
  </si>
  <si>
    <t>M12149-1</t>
  </si>
  <si>
    <t>F93T</t>
  </si>
  <si>
    <t>806-26976-1-1</t>
  </si>
  <si>
    <t>M26976-1</t>
  </si>
  <si>
    <t>836-28479-1-1</t>
  </si>
  <si>
    <t>M28479-1</t>
  </si>
  <si>
    <t>500-1365-5-5</t>
  </si>
  <si>
    <t>M1365-5</t>
  </si>
  <si>
    <t>F554</t>
  </si>
  <si>
    <t>808-14718-3-3</t>
  </si>
  <si>
    <t>M14718-3</t>
  </si>
  <si>
    <t>840-18065</t>
  </si>
  <si>
    <t>M18065</t>
  </si>
  <si>
    <t>10443195489</t>
  </si>
  <si>
    <t>TRIGOZO ALAVA ALD JANN CARLO</t>
  </si>
  <si>
    <t>807-39232-1-1</t>
  </si>
  <si>
    <t>M39232-1</t>
  </si>
  <si>
    <t>828-19394</t>
  </si>
  <si>
    <t>M19394</t>
  </si>
  <si>
    <t>864-12160-1-1</t>
  </si>
  <si>
    <t>M12160-1</t>
  </si>
  <si>
    <t>20438687051</t>
  </si>
  <si>
    <t>GASOLINERA DON ARMANDO S.A.C.</t>
  </si>
  <si>
    <t>849-13030</t>
  </si>
  <si>
    <t>M13030</t>
  </si>
  <si>
    <t>20613950304</t>
  </si>
  <si>
    <t>BODEGA ANITA &amp; HIJAS SOCIEDAD ANONIMA CERRADA</t>
  </si>
  <si>
    <t>559-3108</t>
  </si>
  <si>
    <t>M3108</t>
  </si>
  <si>
    <t>825-26679</t>
  </si>
  <si>
    <t>M26679</t>
  </si>
  <si>
    <t>562-4904</t>
  </si>
  <si>
    <t>M4904</t>
  </si>
  <si>
    <t>10218513617</t>
  </si>
  <si>
    <t>matias contreras esteban</t>
  </si>
  <si>
    <t>227-456021</t>
  </si>
  <si>
    <t>M456021</t>
  </si>
  <si>
    <t>303174648</t>
  </si>
  <si>
    <t>819-21144</t>
  </si>
  <si>
    <t>M21144</t>
  </si>
  <si>
    <t>227-455537-32-32</t>
  </si>
  <si>
    <t>M455537-32</t>
  </si>
  <si>
    <t>F152</t>
  </si>
  <si>
    <t>227-455537-14-14</t>
  </si>
  <si>
    <t>M455537-14</t>
  </si>
  <si>
    <t>801-30483-4-4</t>
  </si>
  <si>
    <t>M30483-4</t>
  </si>
  <si>
    <t>887-11566-2-2</t>
  </si>
  <si>
    <t>M11566-2</t>
  </si>
  <si>
    <t>588-5146</t>
  </si>
  <si>
    <t>M5146</t>
  </si>
  <si>
    <t>502-4623</t>
  </si>
  <si>
    <t>M4623</t>
  </si>
  <si>
    <t>502-4625</t>
  </si>
  <si>
    <t>M4625</t>
  </si>
  <si>
    <t>807-39032</t>
  </si>
  <si>
    <t>M39032</t>
  </si>
  <si>
    <t>20527343802</t>
  </si>
  <si>
    <t>GRIFO SAN MARTIN SAC</t>
  </si>
  <si>
    <t>807-39019</t>
  </si>
  <si>
    <t>M39019</t>
  </si>
  <si>
    <t>855-24740</t>
  </si>
  <si>
    <t>M24740</t>
  </si>
  <si>
    <t>830-6905-2-2</t>
  </si>
  <si>
    <t>M6905-2</t>
  </si>
  <si>
    <t>20568519508</t>
  </si>
  <si>
    <t>E.T. JOMYL S.R.L.</t>
  </si>
  <si>
    <t>838-10406</t>
  </si>
  <si>
    <t>M10406</t>
  </si>
  <si>
    <t>20610362886</t>
  </si>
  <si>
    <t>AGUA S'MIRIA EIRL</t>
  </si>
  <si>
    <t>835-16690</t>
  </si>
  <si>
    <t>10736641076</t>
  </si>
  <si>
    <t>MERCADO VICUﾑA TEDI TANIA</t>
  </si>
  <si>
    <t>856-29130</t>
  </si>
  <si>
    <t>M29130</t>
  </si>
  <si>
    <t>227-455804</t>
  </si>
  <si>
    <t>M455804</t>
  </si>
  <si>
    <t>303174545</t>
  </si>
  <si>
    <t>818-16235</t>
  </si>
  <si>
    <t>M16235</t>
  </si>
  <si>
    <t>20539130677</t>
  </si>
  <si>
    <t>INVELPU E.I.R.L</t>
  </si>
  <si>
    <t>563-5064</t>
  </si>
  <si>
    <t>M5064</t>
  </si>
  <si>
    <t>10092649291</t>
  </si>
  <si>
    <t xml:space="preserve"> PUENTE ROSALES DE BURGA RITA FELICIA</t>
  </si>
  <si>
    <t>826-18647-3-3</t>
  </si>
  <si>
    <t>M18647-3</t>
  </si>
  <si>
    <t>20608836919</t>
  </si>
  <si>
    <t>EXPRESO VALLE SONDONDO SCRLTDA</t>
  </si>
  <si>
    <t xml:space="preserve">213-2600049-000                         </t>
  </si>
  <si>
    <t>M2130001</t>
  </si>
  <si>
    <t xml:space="preserve">          </t>
  </si>
  <si>
    <t xml:space="preserve">                    </t>
  </si>
  <si>
    <t xml:space="preserve">   </t>
  </si>
  <si>
    <t xml:space="preserve">-                   </t>
  </si>
  <si>
    <t xml:space="preserve">0                   </t>
  </si>
  <si>
    <t xml:space="preserve">            </t>
  </si>
  <si>
    <t xml:space="preserve">150-2600090-000                         </t>
  </si>
  <si>
    <t>M1500013</t>
  </si>
  <si>
    <t xml:space="preserve">20432405525    </t>
  </si>
  <si>
    <t xml:space="preserve">PROCESOS DE MEDIOS DE PAGO S.A.                             </t>
  </si>
  <si>
    <t xml:space="preserve">150-2600095-000                         </t>
  </si>
  <si>
    <t>M1500014</t>
  </si>
  <si>
    <t xml:space="preserve">150-2600094-000                         </t>
  </si>
  <si>
    <t>M1500015</t>
  </si>
  <si>
    <t xml:space="preserve">150-2600093-000                         </t>
  </si>
  <si>
    <t>M1500016</t>
  </si>
  <si>
    <t xml:space="preserve">150-2600092-000                         </t>
  </si>
  <si>
    <t>M1500017</t>
  </si>
  <si>
    <t xml:space="preserve">150-2600091-000                         </t>
  </si>
  <si>
    <t>M1500018</t>
  </si>
  <si>
    <t xml:space="preserve">20341198217    </t>
  </si>
  <si>
    <t xml:space="preserve">COMPANIA PERUANA DE MEDIOS DE PAGO                          </t>
  </si>
  <si>
    <t xml:space="preserve">150-2600089-000                         </t>
  </si>
  <si>
    <t>M1500019</t>
  </si>
  <si>
    <t xml:space="preserve">150-2600088-000                         </t>
  </si>
  <si>
    <t>M1500020</t>
  </si>
  <si>
    <t xml:space="preserve">150-2600086-000                         </t>
  </si>
  <si>
    <t>M1500021</t>
  </si>
  <si>
    <t xml:space="preserve">20467737300    </t>
  </si>
  <si>
    <t xml:space="preserve">CIA DE SERVICIOS CONEXOS EXPRESSNET                         </t>
  </si>
  <si>
    <t xml:space="preserve">150-2600087-000                         </t>
  </si>
  <si>
    <t>M1500022</t>
  </si>
  <si>
    <t>0.00</t>
  </si>
  <si>
    <t>46</t>
  </si>
  <si>
    <t>1662</t>
  </si>
  <si>
    <t>20100030595</t>
  </si>
  <si>
    <t>BANCO DE LA NACIÓN</t>
  </si>
  <si>
    <t>227-455094</t>
  </si>
  <si>
    <t>M455094</t>
  </si>
  <si>
    <t>227-455095</t>
  </si>
  <si>
    <t>M455095</t>
  </si>
  <si>
    <t>227-455096</t>
  </si>
  <si>
    <t>M455096</t>
  </si>
  <si>
    <t>227-455097</t>
  </si>
  <si>
    <t>M455097</t>
  </si>
  <si>
    <t>227-455100</t>
  </si>
  <si>
    <t>M455100</t>
  </si>
  <si>
    <t>227-455102</t>
  </si>
  <si>
    <t>M455102</t>
  </si>
  <si>
    <t>227-455103</t>
  </si>
  <si>
    <t>M455103</t>
  </si>
  <si>
    <t>227-455112</t>
  </si>
  <si>
    <t>M455112</t>
  </si>
  <si>
    <t>227-455113</t>
  </si>
  <si>
    <t>M455113</t>
  </si>
  <si>
    <t>227-455117</t>
  </si>
  <si>
    <t>M455117</t>
  </si>
  <si>
    <t>227-455123</t>
  </si>
  <si>
    <t>M455123</t>
  </si>
  <si>
    <t>227-455125</t>
  </si>
  <si>
    <t>M455125</t>
  </si>
  <si>
    <t>227-455126</t>
  </si>
  <si>
    <t>M455126</t>
  </si>
  <si>
    <t>227-455128</t>
  </si>
  <si>
    <t>M455128</t>
  </si>
  <si>
    <t>227-455129</t>
  </si>
  <si>
    <t>M455129</t>
  </si>
  <si>
    <t>227-455131</t>
  </si>
  <si>
    <t>M455131</t>
  </si>
  <si>
    <t>227-455133</t>
  </si>
  <si>
    <t>M455133</t>
  </si>
  <si>
    <t>227-455135</t>
  </si>
  <si>
    <t>M455135</t>
  </si>
  <si>
    <t>227-455136</t>
  </si>
  <si>
    <t>M455136</t>
  </si>
  <si>
    <t>227-455137</t>
  </si>
  <si>
    <t>M455137</t>
  </si>
  <si>
    <t>227-455138</t>
  </si>
  <si>
    <t>M455138</t>
  </si>
  <si>
    <t>227-455142</t>
  </si>
  <si>
    <t>M455142</t>
  </si>
  <si>
    <t>227-455145</t>
  </si>
  <si>
    <t>M455145</t>
  </si>
  <si>
    <t>227-455157</t>
  </si>
  <si>
    <t>M455157</t>
  </si>
  <si>
    <t>227-455158</t>
  </si>
  <si>
    <t>M455158</t>
  </si>
  <si>
    <t>227-455165</t>
  </si>
  <si>
    <t>M455165</t>
  </si>
  <si>
    <t>20485988468</t>
  </si>
  <si>
    <t>SOGU CONSTRUCTORA S.A.C.</t>
  </si>
  <si>
    <t>227-455167</t>
  </si>
  <si>
    <t>M455167</t>
  </si>
  <si>
    <t>227-455168</t>
  </si>
  <si>
    <t>M455168</t>
  </si>
  <si>
    <t>227-455169</t>
  </si>
  <si>
    <t>M455169</t>
  </si>
  <si>
    <t>227-455170</t>
  </si>
  <si>
    <t>M455170</t>
  </si>
  <si>
    <t>227-455171</t>
  </si>
  <si>
    <t>M455171</t>
  </si>
  <si>
    <t>227-455175</t>
  </si>
  <si>
    <t>M455175</t>
  </si>
  <si>
    <t>227-455176</t>
  </si>
  <si>
    <t>M455176</t>
  </si>
  <si>
    <t>227-455177</t>
  </si>
  <si>
    <t>M455177</t>
  </si>
  <si>
    <t>20113126087</t>
  </si>
  <si>
    <t>MALL SERVICE S.A.C.</t>
  </si>
  <si>
    <t>227-455178</t>
  </si>
  <si>
    <t>M455178</t>
  </si>
  <si>
    <t>227-455180</t>
  </si>
  <si>
    <t>M455180</t>
  </si>
  <si>
    <t>227-455181</t>
  </si>
  <si>
    <t>M455181</t>
  </si>
  <si>
    <t>227-455182</t>
  </si>
  <si>
    <t>M455182</t>
  </si>
  <si>
    <t>20155945860</t>
  </si>
  <si>
    <t>PONTIFICIA UNIVERSIDAD CATOLICA DEL PERU</t>
  </si>
  <si>
    <t>227-455183</t>
  </si>
  <si>
    <t>M455183</t>
  </si>
  <si>
    <t>227-455184</t>
  </si>
  <si>
    <t>M455184</t>
  </si>
  <si>
    <t>227-455188</t>
  </si>
  <si>
    <t>M455188</t>
  </si>
  <si>
    <t>227-455191</t>
  </si>
  <si>
    <t>M455191</t>
  </si>
  <si>
    <t>227-455193</t>
  </si>
  <si>
    <t>M455193</t>
  </si>
  <si>
    <t>227-455194</t>
  </si>
  <si>
    <t>M455194</t>
  </si>
  <si>
    <t>227-455195</t>
  </si>
  <si>
    <t>M455195</t>
  </si>
  <si>
    <t>20429324778</t>
  </si>
  <si>
    <t>FULLCARGA SERVICIOS TRANSACCIONALES S.A.C.</t>
  </si>
  <si>
    <t>227-455196</t>
  </si>
  <si>
    <t>M455196</t>
  </si>
  <si>
    <t>227-455199</t>
  </si>
  <si>
    <t>M455199</t>
  </si>
  <si>
    <t>227-455200</t>
  </si>
  <si>
    <t>M455200</t>
  </si>
  <si>
    <t>227-455201</t>
  </si>
  <si>
    <t>M455201</t>
  </si>
  <si>
    <t>227-455202</t>
  </si>
  <si>
    <t>M455202</t>
  </si>
  <si>
    <t>227-455203</t>
  </si>
  <si>
    <t>M455203</t>
  </si>
  <si>
    <t>227-455204</t>
  </si>
  <si>
    <t>M455204</t>
  </si>
  <si>
    <t>227-455205</t>
  </si>
  <si>
    <t>M455205</t>
  </si>
  <si>
    <t>227-455206</t>
  </si>
  <si>
    <t>M455206</t>
  </si>
  <si>
    <t>227-455207</t>
  </si>
  <si>
    <t>M455207</t>
  </si>
  <si>
    <t>227-455208</t>
  </si>
  <si>
    <t>M455208</t>
  </si>
  <si>
    <t>227-455209</t>
  </si>
  <si>
    <t>M455209</t>
  </si>
  <si>
    <t>227-455210</t>
  </si>
  <si>
    <t>M455210</t>
  </si>
  <si>
    <t>20610423974</t>
  </si>
  <si>
    <t>GIGA TEK TECHNOLOGY GROUP S.A.C.</t>
  </si>
  <si>
    <t>227-455211</t>
  </si>
  <si>
    <t>M455211</t>
  </si>
  <si>
    <t>227-455227</t>
  </si>
  <si>
    <t>M455227</t>
  </si>
  <si>
    <t>227-455229</t>
  </si>
  <si>
    <t>M455229</t>
  </si>
  <si>
    <t>227-455230</t>
  </si>
  <si>
    <t>M455230</t>
  </si>
  <si>
    <t>227-455231</t>
  </si>
  <si>
    <t>M455231</t>
  </si>
  <si>
    <t>227-455232</t>
  </si>
  <si>
    <t>M455232</t>
  </si>
  <si>
    <t>227-455233</t>
  </si>
  <si>
    <t>M455233</t>
  </si>
  <si>
    <t>227-455234</t>
  </si>
  <si>
    <t>M455234</t>
  </si>
  <si>
    <t>227-455235</t>
  </si>
  <si>
    <t>M455235</t>
  </si>
  <si>
    <t>227-455236</t>
  </si>
  <si>
    <t>M455236</t>
  </si>
  <si>
    <t>227-455237</t>
  </si>
  <si>
    <t>M455237</t>
  </si>
  <si>
    <t>227-455238</t>
  </si>
  <si>
    <t>M455238</t>
  </si>
  <si>
    <t>227-455239</t>
  </si>
  <si>
    <t>M455239</t>
  </si>
  <si>
    <t>227-455240</t>
  </si>
  <si>
    <t>M455240</t>
  </si>
  <si>
    <t>227-455241</t>
  </si>
  <si>
    <t>M455241</t>
  </si>
  <si>
    <t>227-455242</t>
  </si>
  <si>
    <t>M455242</t>
  </si>
  <si>
    <t>227-455243</t>
  </si>
  <si>
    <t>M455243</t>
  </si>
  <si>
    <t>227-455244</t>
  </si>
  <si>
    <t>M455244</t>
  </si>
  <si>
    <t>05/01/2026</t>
  </si>
  <si>
    <t>227-455245</t>
  </si>
  <si>
    <t>M455245</t>
  </si>
  <si>
    <t>227-455246</t>
  </si>
  <si>
    <t>M455246</t>
  </si>
  <si>
    <t>227-455247</t>
  </si>
  <si>
    <t>M455247</t>
  </si>
  <si>
    <t>20514430986</t>
  </si>
  <si>
    <t>TECEMPERU S.A.C.</t>
  </si>
  <si>
    <t>227-455249</t>
  </si>
  <si>
    <t>M455249</t>
  </si>
  <si>
    <t>227-455250</t>
  </si>
  <si>
    <t>M455250</t>
  </si>
  <si>
    <t>227-455251</t>
  </si>
  <si>
    <t>M455251</t>
  </si>
  <si>
    <t>227-455252</t>
  </si>
  <si>
    <t>M455252</t>
  </si>
  <si>
    <t>227-455253</t>
  </si>
  <si>
    <t>M455253</t>
  </si>
  <si>
    <t>227-455254</t>
  </si>
  <si>
    <t>M455254</t>
  </si>
  <si>
    <t>227-455255</t>
  </si>
  <si>
    <t>M455255</t>
  </si>
  <si>
    <t>227-455256</t>
  </si>
  <si>
    <t>M455256</t>
  </si>
  <si>
    <t>227-455257</t>
  </si>
  <si>
    <t>M455257</t>
  </si>
  <si>
    <t>227-455258</t>
  </si>
  <si>
    <t>M455258</t>
  </si>
  <si>
    <t>227-455259</t>
  </si>
  <si>
    <t>M455259</t>
  </si>
  <si>
    <t>227-455260</t>
  </si>
  <si>
    <t>M455260</t>
  </si>
  <si>
    <t>227-455261</t>
  </si>
  <si>
    <t>M455261</t>
  </si>
  <si>
    <t>227-455262</t>
  </si>
  <si>
    <t>M455262</t>
  </si>
  <si>
    <t>227-455263</t>
  </si>
  <si>
    <t>M455263</t>
  </si>
  <si>
    <t>227-455265</t>
  </si>
  <si>
    <t>M455265</t>
  </si>
  <si>
    <t>227-455266</t>
  </si>
  <si>
    <t>M455266</t>
  </si>
  <si>
    <t>227-455267</t>
  </si>
  <si>
    <t>M455267</t>
  </si>
  <si>
    <t>227-455268</t>
  </si>
  <si>
    <t>M455268</t>
  </si>
  <si>
    <t>227-455269</t>
  </si>
  <si>
    <t>M455269</t>
  </si>
  <si>
    <t>227-455270</t>
  </si>
  <si>
    <t>M455270</t>
  </si>
  <si>
    <t>227-455271</t>
  </si>
  <si>
    <t>M455271</t>
  </si>
  <si>
    <t>227-455272</t>
  </si>
  <si>
    <t>M455272</t>
  </si>
  <si>
    <t>227-455273</t>
  </si>
  <si>
    <t>M455273</t>
  </si>
  <si>
    <t>227-455275</t>
  </si>
  <si>
    <t>M455275</t>
  </si>
  <si>
    <t>227-455276</t>
  </si>
  <si>
    <t>M455276</t>
  </si>
  <si>
    <t>227-455277</t>
  </si>
  <si>
    <t>M455277</t>
  </si>
  <si>
    <t>227-455278</t>
  </si>
  <si>
    <t>M455278</t>
  </si>
  <si>
    <t>227-455280</t>
  </si>
  <si>
    <t>M455280</t>
  </si>
  <si>
    <t>227-455281</t>
  </si>
  <si>
    <t>M455281</t>
  </si>
  <si>
    <t>227-455285</t>
  </si>
  <si>
    <t>M455285</t>
  </si>
  <si>
    <t>227-455287</t>
  </si>
  <si>
    <t>M455287</t>
  </si>
  <si>
    <t>227-455288</t>
  </si>
  <si>
    <t>M455288</t>
  </si>
  <si>
    <t>227-455289</t>
  </si>
  <si>
    <t>M455289</t>
  </si>
  <si>
    <t>227-455290</t>
  </si>
  <si>
    <t>M455290</t>
  </si>
  <si>
    <t>227-455291</t>
  </si>
  <si>
    <t>M455291</t>
  </si>
  <si>
    <t>227-455292</t>
  </si>
  <si>
    <t>M455292</t>
  </si>
  <si>
    <t>227-455293</t>
  </si>
  <si>
    <t>M455293</t>
  </si>
  <si>
    <t>227-455296</t>
  </si>
  <si>
    <t>M455296</t>
  </si>
  <si>
    <t>20537392704</t>
  </si>
  <si>
    <t>GRUPOCONTEXT PERU S.A.C.</t>
  </si>
  <si>
    <t>227-455298</t>
  </si>
  <si>
    <t>M455298</t>
  </si>
  <si>
    <t>FFA1</t>
  </si>
  <si>
    <t>20515713124</t>
  </si>
  <si>
    <t>EXPOMALL S.A.C.</t>
  </si>
  <si>
    <t>227-455300</t>
  </si>
  <si>
    <t>M455300</t>
  </si>
  <si>
    <t>12/12/2025</t>
  </si>
  <si>
    <t>3.370</t>
  </si>
  <si>
    <t>227-455303</t>
  </si>
  <si>
    <t>M455303</t>
  </si>
  <si>
    <t>08/01/2026</t>
  </si>
  <si>
    <t>227-455304</t>
  </si>
  <si>
    <t>M455304</t>
  </si>
  <si>
    <t>05/09/2025</t>
  </si>
  <si>
    <t>227-455305</t>
  </si>
  <si>
    <t>M455305</t>
  </si>
  <si>
    <t>07/10/2025</t>
  </si>
  <si>
    <t>227-455306</t>
  </si>
  <si>
    <t>M455306</t>
  </si>
  <si>
    <t>227-455307</t>
  </si>
  <si>
    <t>M455307</t>
  </si>
  <si>
    <t>227-455338</t>
  </si>
  <si>
    <t>M455338</t>
  </si>
  <si>
    <t>227-455339</t>
  </si>
  <si>
    <t>M455339</t>
  </si>
  <si>
    <t>227-455340</t>
  </si>
  <si>
    <t>M455340</t>
  </si>
  <si>
    <t>227-455343</t>
  </si>
  <si>
    <t>M455343</t>
  </si>
  <si>
    <t>227-455344</t>
  </si>
  <si>
    <t>M455344</t>
  </si>
  <si>
    <t>227-455345</t>
  </si>
  <si>
    <t>M455345</t>
  </si>
  <si>
    <t>227-455347</t>
  </si>
  <si>
    <t>M455347</t>
  </si>
  <si>
    <t>227-455349</t>
  </si>
  <si>
    <t>M455349</t>
  </si>
  <si>
    <t>227-455351</t>
  </si>
  <si>
    <t>M455351</t>
  </si>
  <si>
    <t>227-455352</t>
  </si>
  <si>
    <t>M455352</t>
  </si>
  <si>
    <t>227-455354</t>
  </si>
  <si>
    <t>M455354</t>
  </si>
  <si>
    <t>227-455357</t>
  </si>
  <si>
    <t>M455357</t>
  </si>
  <si>
    <t>20506002975</t>
  </si>
  <si>
    <t>ANGKOR GROUP SOCIEDAD ANONIMA CERRADA</t>
  </si>
  <si>
    <t>227-455362</t>
  </si>
  <si>
    <t>M455362</t>
  </si>
  <si>
    <t>227-455364</t>
  </si>
  <si>
    <t>M455364</t>
  </si>
  <si>
    <t>227-455378</t>
  </si>
  <si>
    <t>M455378</t>
  </si>
  <si>
    <t>12/01/2026</t>
  </si>
  <si>
    <t>227-455379</t>
  </si>
  <si>
    <t>M455379</t>
  </si>
  <si>
    <t>20137194628</t>
  </si>
  <si>
    <t>ON LINE SYSTEMS S.A.</t>
  </si>
  <si>
    <t>227-455380</t>
  </si>
  <si>
    <t>M455380</t>
  </si>
  <si>
    <t>227-455381</t>
  </si>
  <si>
    <t>M455381</t>
  </si>
  <si>
    <t>20614558921</t>
  </si>
  <si>
    <t>SERMANSA S.A.C &amp; CONSORCIO SERMANSA S.A.C</t>
  </si>
  <si>
    <t>227-455384</t>
  </si>
  <si>
    <t>M455384</t>
  </si>
  <si>
    <t>227-455385</t>
  </si>
  <si>
    <t>M455385</t>
  </si>
  <si>
    <t>20613760297</t>
  </si>
  <si>
    <t>POWERHOUSE BTL E.I.R.L</t>
  </si>
  <si>
    <t>227-455389</t>
  </si>
  <si>
    <t>M455389</t>
  </si>
  <si>
    <t>227-455390</t>
  </si>
  <si>
    <t>M455390</t>
  </si>
  <si>
    <t>20383773378</t>
  </si>
  <si>
    <t>SONDA DEL PERU S.A.</t>
  </si>
  <si>
    <t>227-455391</t>
  </si>
  <si>
    <t>M455391</t>
  </si>
  <si>
    <t>227-455393</t>
  </si>
  <si>
    <t>M455393</t>
  </si>
  <si>
    <t>227-455396</t>
  </si>
  <si>
    <t>M455396</t>
  </si>
  <si>
    <t>227-455397</t>
  </si>
  <si>
    <t>M455397</t>
  </si>
  <si>
    <t>227-455407</t>
  </si>
  <si>
    <t>M455407</t>
  </si>
  <si>
    <t>227-455408</t>
  </si>
  <si>
    <t>M455408</t>
  </si>
  <si>
    <t>227-455409</t>
  </si>
  <si>
    <t>M455409</t>
  </si>
  <si>
    <t>227-455410</t>
  </si>
  <si>
    <t>M455410</t>
  </si>
  <si>
    <t>227-455413</t>
  </si>
  <si>
    <t>M455413</t>
  </si>
  <si>
    <t>227-455417</t>
  </si>
  <si>
    <t>M455417</t>
  </si>
  <si>
    <t>227-455419</t>
  </si>
  <si>
    <t>M455419</t>
  </si>
  <si>
    <t>227-455420</t>
  </si>
  <si>
    <t>M455420</t>
  </si>
  <si>
    <t>227-455421</t>
  </si>
  <si>
    <t>M455421</t>
  </si>
  <si>
    <t>227-455423</t>
  </si>
  <si>
    <t>M455423</t>
  </si>
  <si>
    <t>227-455428</t>
  </si>
  <si>
    <t>M455428</t>
  </si>
  <si>
    <t>227-455429</t>
  </si>
  <si>
    <t>M455429</t>
  </si>
  <si>
    <t>227-455432</t>
  </si>
  <si>
    <t>M455432</t>
  </si>
  <si>
    <t>227-455433</t>
  </si>
  <si>
    <t>M455433</t>
  </si>
  <si>
    <t>227-455445</t>
  </si>
  <si>
    <t>M455445</t>
  </si>
  <si>
    <t>227-455446</t>
  </si>
  <si>
    <t>M455446</t>
  </si>
  <si>
    <t>227-455447</t>
  </si>
  <si>
    <t>M455447</t>
  </si>
  <si>
    <t>227-455448</t>
  </si>
  <si>
    <t>M455448</t>
  </si>
  <si>
    <t>227-455450</t>
  </si>
  <si>
    <t>M455450</t>
  </si>
  <si>
    <t>227-455451</t>
  </si>
  <si>
    <t>M455451</t>
  </si>
  <si>
    <t>227-455452</t>
  </si>
  <si>
    <t>M455452</t>
  </si>
  <si>
    <t>20601790271</t>
  </si>
  <si>
    <t>FELITA S.A.C</t>
  </si>
  <si>
    <t>227-455453</t>
  </si>
  <si>
    <t>M455453</t>
  </si>
  <si>
    <t>227-455454</t>
  </si>
  <si>
    <t>M455454</t>
  </si>
  <si>
    <t>227-455459</t>
  </si>
  <si>
    <t>M455459</t>
  </si>
  <si>
    <t>227-455464</t>
  </si>
  <si>
    <t>M455464</t>
  </si>
  <si>
    <t>227-455466</t>
  </si>
  <si>
    <t>M455466</t>
  </si>
  <si>
    <t>227-455469</t>
  </si>
  <si>
    <t>M455469</t>
  </si>
  <si>
    <t>227-455471</t>
  </si>
  <si>
    <t>M455471</t>
  </si>
  <si>
    <t>227-455475</t>
  </si>
  <si>
    <t>M455475</t>
  </si>
  <si>
    <t>227-455477</t>
  </si>
  <si>
    <t>M455477</t>
  </si>
  <si>
    <t>227-455479</t>
  </si>
  <si>
    <t>M455479</t>
  </si>
  <si>
    <t>227-455480</t>
  </si>
  <si>
    <t>M455480</t>
  </si>
  <si>
    <t>227-455482</t>
  </si>
  <si>
    <t>M455482</t>
  </si>
  <si>
    <t>227-455483</t>
  </si>
  <si>
    <t>M455483</t>
  </si>
  <si>
    <t>227-455484</t>
  </si>
  <si>
    <t>M455484</t>
  </si>
  <si>
    <t>227-455485</t>
  </si>
  <si>
    <t>M455485</t>
  </si>
  <si>
    <t>227-455488</t>
  </si>
  <si>
    <t>M455488</t>
  </si>
  <si>
    <t>227-455489</t>
  </si>
  <si>
    <t>M455489</t>
  </si>
  <si>
    <t>227-455490</t>
  </si>
  <si>
    <t>M455490</t>
  </si>
  <si>
    <t>227-455491</t>
  </si>
  <si>
    <t>M455491</t>
  </si>
  <si>
    <t>227-455492</t>
  </si>
  <si>
    <t>M455492</t>
  </si>
  <si>
    <t>227-455494</t>
  </si>
  <si>
    <t>M455494</t>
  </si>
  <si>
    <t>227-455495</t>
  </si>
  <si>
    <t>M455495</t>
  </si>
  <si>
    <t>227-455497</t>
  </si>
  <si>
    <t>M455497</t>
  </si>
  <si>
    <t>227-455500</t>
  </si>
  <si>
    <t>M455500</t>
  </si>
  <si>
    <t>227-455503</t>
  </si>
  <si>
    <t>M455503</t>
  </si>
  <si>
    <t>227-455505</t>
  </si>
  <si>
    <t>M455505</t>
  </si>
  <si>
    <t>227-455506</t>
  </si>
  <si>
    <t>M455506</t>
  </si>
  <si>
    <t>227-455508</t>
  </si>
  <si>
    <t>M455508</t>
  </si>
  <si>
    <t>227-455510</t>
  </si>
  <si>
    <t>M455510</t>
  </si>
  <si>
    <t>227-455511</t>
  </si>
  <si>
    <t>M455511</t>
  </si>
  <si>
    <t>227-455513</t>
  </si>
  <si>
    <t>M455513</t>
  </si>
  <si>
    <t>227-455514</t>
  </si>
  <si>
    <t>M455514</t>
  </si>
  <si>
    <t>227-455515</t>
  </si>
  <si>
    <t>M455515</t>
  </si>
  <si>
    <t>227-455516</t>
  </si>
  <si>
    <t>M455516</t>
  </si>
  <si>
    <t>227-455519</t>
  </si>
  <si>
    <t>M455519</t>
  </si>
  <si>
    <t>20601027284</t>
  </si>
  <si>
    <t>GMG NEGOCIOS S.A.C.</t>
  </si>
  <si>
    <t>227-455520</t>
  </si>
  <si>
    <t>M455520</t>
  </si>
  <si>
    <t>227-455521</t>
  </si>
  <si>
    <t>M455521</t>
  </si>
  <si>
    <t>227-455522</t>
  </si>
  <si>
    <t>M455522</t>
  </si>
  <si>
    <t>227-455523</t>
  </si>
  <si>
    <t>M455523</t>
  </si>
  <si>
    <t>227-455525</t>
  </si>
  <si>
    <t>M455525</t>
  </si>
  <si>
    <t>227-455527</t>
  </si>
  <si>
    <t>M455527</t>
  </si>
  <si>
    <t>227-455528</t>
  </si>
  <si>
    <t>M455528</t>
  </si>
  <si>
    <t>872-19677</t>
  </si>
  <si>
    <t>M19677</t>
  </si>
  <si>
    <t>28/01/2026</t>
  </si>
  <si>
    <t>20487407748</t>
  </si>
  <si>
    <t>AUTOMECANICA HAROL E.I.R.L.</t>
  </si>
  <si>
    <t>182640603811177</t>
  </si>
  <si>
    <t>872-19678</t>
  </si>
  <si>
    <t>M19678</t>
  </si>
  <si>
    <t>182640603797999</t>
  </si>
  <si>
    <t>872-19689</t>
  </si>
  <si>
    <t>M19689</t>
  </si>
  <si>
    <t>182640603744815</t>
  </si>
  <si>
    <t>872-19690</t>
  </si>
  <si>
    <t>M19690</t>
  </si>
  <si>
    <t>29/01/2026</t>
  </si>
  <si>
    <t>182640603774979</t>
  </si>
  <si>
    <t>872-19692</t>
  </si>
  <si>
    <t>M19692</t>
  </si>
  <si>
    <t>182640603764281</t>
  </si>
  <si>
    <t>872-19693</t>
  </si>
  <si>
    <t>M19693</t>
  </si>
  <si>
    <t>182640603791319</t>
  </si>
  <si>
    <t>889-12654</t>
  </si>
  <si>
    <t>20614122952</t>
  </si>
  <si>
    <t>INTEC SECURITY S.R.L.</t>
  </si>
  <si>
    <t>182640101969322</t>
  </si>
  <si>
    <t>1L226067798</t>
  </si>
  <si>
    <t>A3LU</t>
  </si>
  <si>
    <t>2L226064280</t>
  </si>
  <si>
    <t>A3TA</t>
  </si>
  <si>
    <t>2L226063590</t>
  </si>
  <si>
    <t xml:space="preserve">F001                </t>
  </si>
  <si>
    <t xml:space="preserve">FD01                </t>
  </si>
  <si>
    <t xml:space="preserve">F003                </t>
  </si>
  <si>
    <t>10011301831</t>
  </si>
  <si>
    <t>182640802976034</t>
  </si>
  <si>
    <t>182640802785200</t>
  </si>
  <si>
    <t>182640802862795</t>
  </si>
  <si>
    <t>182642303548926</t>
  </si>
  <si>
    <t>182641101777688</t>
  </si>
  <si>
    <t>182642203132980</t>
  </si>
  <si>
    <t>301922252</t>
  </si>
  <si>
    <t>301922248</t>
  </si>
  <si>
    <t>301922225</t>
  </si>
  <si>
    <t>303049269</t>
  </si>
  <si>
    <t>303517694</t>
  </si>
  <si>
    <t>303517695</t>
  </si>
  <si>
    <t>303517696</t>
  </si>
  <si>
    <t>303517697</t>
  </si>
  <si>
    <t>303517698</t>
  </si>
  <si>
    <t>303517699</t>
  </si>
  <si>
    <t>303517700</t>
  </si>
  <si>
    <t>303517701</t>
  </si>
  <si>
    <t>303517702</t>
  </si>
  <si>
    <t>303517703</t>
  </si>
  <si>
    <t>303517704</t>
  </si>
  <si>
    <t>303517705</t>
  </si>
  <si>
    <t>303517706</t>
  </si>
  <si>
    <t>303517707</t>
  </si>
  <si>
    <t>303517708</t>
  </si>
  <si>
    <t>182640801268154</t>
  </si>
  <si>
    <t>182642204864242</t>
  </si>
  <si>
    <t>182640102501038</t>
  </si>
  <si>
    <t>182640803342975</t>
  </si>
  <si>
    <t>182641301584144</t>
  </si>
  <si>
    <t>182641302649369</t>
  </si>
  <si>
    <t>182641702076134</t>
  </si>
  <si>
    <t>182640701764234</t>
  </si>
  <si>
    <t>182640702039260</t>
  </si>
  <si>
    <t>182642402978365</t>
  </si>
  <si>
    <t>182642402974291</t>
  </si>
  <si>
    <t>182642302982269</t>
  </si>
  <si>
    <t>182643002855862</t>
  </si>
  <si>
    <t>182643002877694</t>
  </si>
  <si>
    <t>182643002412830</t>
  </si>
  <si>
    <t>182643002463263</t>
  </si>
  <si>
    <t>182643002425880</t>
  </si>
  <si>
    <t>182643001765664</t>
  </si>
  <si>
    <t>182640802829095</t>
  </si>
  <si>
    <t>182641402012798</t>
  </si>
  <si>
    <t>182640901850763</t>
  </si>
  <si>
    <t>182643003691968</t>
  </si>
  <si>
    <t>182642304727871</t>
  </si>
  <si>
    <t>182642304737896</t>
  </si>
  <si>
    <t>182642104946764</t>
  </si>
  <si>
    <t>182642403988506</t>
  </si>
  <si>
    <t>182642404133812</t>
  </si>
  <si>
    <t>182642903994113</t>
  </si>
  <si>
    <t>182641602129751</t>
  </si>
  <si>
    <t>182640703207548</t>
  </si>
  <si>
    <t>182642903168757</t>
  </si>
  <si>
    <t>182642403506023</t>
  </si>
  <si>
    <t>182642403587305</t>
  </si>
  <si>
    <t>182642802654194</t>
  </si>
  <si>
    <t>182642804118086</t>
  </si>
  <si>
    <t>182641403392728</t>
  </si>
  <si>
    <t>182641603276924</t>
  </si>
  <si>
    <t>182641603297585</t>
  </si>
  <si>
    <t>182642902638634</t>
  </si>
  <si>
    <t>182640903177946</t>
  </si>
  <si>
    <t>182642703269729</t>
  </si>
  <si>
    <t>182642703282156</t>
  </si>
  <si>
    <t>182642703276894</t>
  </si>
  <si>
    <t>182642703915001</t>
  </si>
  <si>
    <t>182650403421364</t>
  </si>
  <si>
    <t>182643003994978</t>
  </si>
  <si>
    <t>182643003768497</t>
  </si>
  <si>
    <t>182643003754113</t>
  </si>
  <si>
    <t>182643003762267</t>
  </si>
  <si>
    <t>182643003774152</t>
  </si>
  <si>
    <t>182640803188627</t>
  </si>
  <si>
    <t>182640803077186</t>
  </si>
  <si>
    <t>302508854</t>
  </si>
  <si>
    <t>182641002146749</t>
  </si>
  <si>
    <t>182642703853948</t>
  </si>
  <si>
    <t>182641001378821</t>
  </si>
  <si>
    <t>10165991783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</si>
</sst>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43" fontId="10" fillId="0" borderId="0" applyFont="0" applyFill="0" applyBorder="0" applyAlignment="0" applyProtection="0"/>
  </cellStyleXfs>
  <cellXfs count="55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0" fillId="2" borderId="1" xfId="0" applyFill="1" applyBorder="1"/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right"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/>
    <xf numFmtId="49" fontId="5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right" vertical="center" wrapText="1"/>
    </xf>
    <xf numFmtId="4" fontId="6" fillId="3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right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4" fontId="7" fillId="3" borderId="1" xfId="0" applyNumberFormat="1" applyFont="1" applyFill="1" applyBorder="1" applyAlignment="1">
      <alignment horizontal="center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vertical="center" wrapText="1"/>
    </xf>
    <xf numFmtId="49" fontId="8" fillId="3" borderId="1" xfId="0" applyNumberFormat="1" applyFont="1" applyFill="1" applyBorder="1" applyAlignment="1">
      <alignment horizontal="left" vertical="center" wrapText="1"/>
    </xf>
    <xf numFmtId="49" fontId="8" fillId="3" borderId="1" xfId="0" applyNumberFormat="1" applyFont="1" applyFill="1" applyBorder="1" applyAlignment="1">
      <alignment horizontal="right" vertical="center" wrapText="1"/>
    </xf>
    <xf numFmtId="4" fontId="8" fillId="3" borderId="1" xfId="0" applyNumberFormat="1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horizontal="right" vertical="center"/>
    </xf>
    <xf numFmtId="4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0" fillId="0" borderId="0" xfId="0" quotePrefix="1"/>
    <xf numFmtId="49" fontId="0" fillId="0" borderId="0" xfId="0" applyNumberFormat="1"/>
    <xf numFmtId="43" fontId="1" fillId="0" borderId="0" xfId="4" applyFont="1"/>
    <xf numFmtId="0" fontId="0" fillId="5" borderId="0" xfId="0" applyFill="1"/>
    <xf numFmtId="0" fontId="0" fillId="4" borderId="0" xfId="0" applyFill="1"/>
    <xf numFmtId="49" fontId="0" fillId="4" borderId="0" xfId="0" applyNumberFormat="1" applyFill="1"/>
    <xf numFmtId="0" fontId="0" fillId="4" borderId="0" xfId="0" quotePrefix="1" applyFill="1"/>
    <xf numFmtId="1" fontId="0" fillId="4" borderId="0" xfId="0" applyNumberFormat="1" applyFill="1"/>
    <xf numFmtId="1" fontId="0" fillId="4" borderId="0" xfId="0" quotePrefix="1" applyNumberFormat="1" applyFill="1"/>
    <xf numFmtId="0" fontId="0" fillId="6" borderId="0" xfId="0" applyFill="1"/>
    <xf numFmtId="14" fontId="0" fillId="0" borderId="0" xfId="0" quotePrefix="1" applyNumberFormat="1"/>
    <xf numFmtId="0" fontId="0" fillId="0" borderId="0" xfId="0" applyFill="1"/>
    <xf numFmtId="49" fontId="0" fillId="0" borderId="0" xfId="0" quotePrefix="1" applyNumberFormat="1"/>
    <xf numFmtId="0" fontId="0" fillId="0" borderId="0" xfId="0" applyNumberFormat="1"/>
    <xf numFmtId="49" fontId="0" fillId="0" borderId="0" xfId="0" applyNumberFormat="1" applyFill="1"/>
    <xf numFmtId="0" fontId="0" fillId="0" borderId="0" xfId="0" quotePrefix="1" applyFill="1"/>
    <xf numFmtId="49" fontId="0" fillId="6" borderId="0" xfId="0" applyNumberFormat="1" applyFill="1"/>
    <xf numFmtId="0" fontId="0" fillId="6" borderId="0" xfId="0" quotePrefix="1" applyFill="1"/>
    <xf numFmtId="0" fontId="0" fillId="7" borderId="0" xfId="0" applyFill="1"/>
    <xf numFmtId="49" fontId="0" fillId="7" borderId="0" xfId="0" applyNumberFormat="1" applyFill="1"/>
    <xf numFmtId="0" fontId="0" fillId="7" borderId="0" xfId="0" quotePrefix="1" applyFill="1"/>
    <xf numFmtId="0" fontId="0" fillId="8" borderId="0" xfId="0" applyFill="1"/>
    <xf numFmtId="49" fontId="0" fillId="8" borderId="0" xfId="0" applyNumberFormat="1" applyFill="1"/>
    <xf numFmtId="0" fontId="0" fillId="8" borderId="0" xfId="0" quotePrefix="1" applyFill="1"/>
    <xf numFmtId="0" fontId="0" fillId="9" borderId="0" xfId="0" applyFill="1"/>
    <xf numFmtId="49" fontId="0" fillId="9" borderId="0" xfId="0" applyNumberFormat="1" applyFill="1"/>
    <xf numFmtId="0" fontId="0" fillId="9" borderId="0" xfId="0" quotePrefix="1" applyFill="1"/>
    <xf numFmtId="14" fontId="0" fillId="9" borderId="0" xfId="0" quotePrefix="1" applyNumberFormat="1" applyFill="1"/>
  </cellXfs>
  <cellStyles count="5">
    <cellStyle name="Millares" xfId="4" builtinId="3"/>
    <cellStyle name="Normal" xfId="0" builtinId="0"/>
    <cellStyle name="Normal 10" xfId="2"/>
    <cellStyle name="Normal 2" xfId="1"/>
    <cellStyle name="Normal 8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LE2010003059520260400080100001111-3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T5778"/>
  <sheetViews>
    <sheetView tabSelected="1" topLeftCell="N5771" zoomScaleNormal="100" workbookViewId="0">
      <selection activeCell="Q5780" sqref="Q5780"/>
    </sheetView>
  </sheetViews>
  <sheetFormatPr baseColWidth="10" defaultRowHeight="15" x14ac:dyDescent="0.25"/>
  <cols>
    <col min="2" max="2" width="9" customWidth="1"/>
    <col min="3" max="3" width="23.5703125" customWidth="1"/>
    <col min="5" max="6" width="10.7109375" customWidth="1"/>
    <col min="7" max="7" width="3" customWidth="1"/>
    <col min="8" max="8" width="11.85546875" bestFit="1" customWidth="1"/>
    <col min="9" max="9" width="2.7109375" customWidth="1"/>
    <col min="10" max="10" width="16.5703125" bestFit="1" customWidth="1"/>
    <col min="11" max="11" width="9.5703125" customWidth="1"/>
    <col min="12" max="12" width="2" customWidth="1"/>
    <col min="13" max="13" width="13.7109375" bestFit="1" customWidth="1"/>
    <col min="14" max="14" width="45.140625" customWidth="1"/>
    <col min="15" max="15" width="6" customWidth="1"/>
    <col min="16" max="16" width="2" customWidth="1"/>
    <col min="17" max="17" width="14.28515625" customWidth="1"/>
    <col min="18" max="18" width="13.140625" customWidth="1"/>
    <col min="19" max="19" width="6" customWidth="1"/>
    <col min="20" max="20" width="7.42578125" customWidth="1"/>
    <col min="21" max="21" width="12" customWidth="1"/>
    <col min="22" max="22" width="7.42578125" customWidth="1"/>
    <col min="23" max="23" width="10" customWidth="1"/>
    <col min="24" max="24" width="13.42578125" customWidth="1"/>
    <col min="25" max="25" width="14.5703125" customWidth="1"/>
    <col min="26" max="26" width="18.85546875" customWidth="1"/>
    <col min="27" max="27" width="23.7109375" customWidth="1"/>
    <col min="28" max="28" width="13.7109375" customWidth="1"/>
    <col min="29" max="29" width="9.85546875" customWidth="1"/>
    <col min="30" max="30" width="9.42578125" customWidth="1"/>
    <col min="31" max="31" width="9.85546875" customWidth="1"/>
    <col min="32" max="32" width="10.7109375" customWidth="1"/>
    <col min="33" max="33" width="12.85546875" customWidth="1"/>
    <col min="34" max="34" width="20.7109375" customWidth="1"/>
    <col min="35" max="35" width="3.7109375" customWidth="1"/>
    <col min="36" max="36" width="2.42578125" customWidth="1"/>
    <col min="37" max="41" width="1.42578125" customWidth="1"/>
    <col min="42" max="43" width="2" customWidth="1"/>
  </cols>
  <sheetData>
    <row r="1" spans="1:4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7</v>
      </c>
      <c r="I1" s="1"/>
      <c r="J1" s="2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3" t="s">
        <v>14</v>
      </c>
      <c r="R1" s="3" t="s">
        <v>15</v>
      </c>
      <c r="S1" s="1" t="s">
        <v>16</v>
      </c>
      <c r="T1" s="1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1" t="s">
        <v>22</v>
      </c>
      <c r="Z1" s="4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4" t="s">
        <v>40</v>
      </c>
      <c r="AR1" s="1"/>
      <c r="AS1" s="5"/>
    </row>
    <row r="2" spans="1:46" ht="22.5" customHeight="1" x14ac:dyDescent="0.25">
      <c r="A2" s="6" t="s">
        <v>41</v>
      </c>
      <c r="B2" s="6" t="s">
        <v>42</v>
      </c>
      <c r="C2" s="6" t="s">
        <v>43</v>
      </c>
      <c r="D2" s="6" t="s">
        <v>44</v>
      </c>
      <c r="E2" s="6" t="s">
        <v>45</v>
      </c>
      <c r="F2" s="6" t="s">
        <v>46</v>
      </c>
      <c r="G2" s="6" t="s">
        <v>47</v>
      </c>
      <c r="H2" s="6" t="s">
        <v>48</v>
      </c>
      <c r="I2" s="6" t="s">
        <v>49</v>
      </c>
      <c r="J2" s="7" t="s">
        <v>50</v>
      </c>
      <c r="K2" s="6" t="s">
        <v>51</v>
      </c>
      <c r="L2" s="6" t="s">
        <v>52</v>
      </c>
      <c r="M2" s="6" t="s">
        <v>53</v>
      </c>
      <c r="N2" s="6" t="s">
        <v>54</v>
      </c>
      <c r="O2" s="6" t="s">
        <v>55</v>
      </c>
      <c r="P2" s="6" t="s">
        <v>56</v>
      </c>
      <c r="Q2" s="8" t="s">
        <v>57</v>
      </c>
      <c r="R2" s="8" t="s">
        <v>56</v>
      </c>
      <c r="S2" s="6" t="s">
        <v>58</v>
      </c>
      <c r="T2" s="6" t="s">
        <v>56</v>
      </c>
      <c r="U2" s="8" t="s">
        <v>59</v>
      </c>
      <c r="V2" s="8" t="s">
        <v>60</v>
      </c>
      <c r="W2" s="6" t="s">
        <v>61</v>
      </c>
      <c r="X2" s="8" t="s">
        <v>62</v>
      </c>
      <c r="Y2" s="8" t="s">
        <v>63</v>
      </c>
      <c r="Z2" s="6" t="s">
        <v>64</v>
      </c>
      <c r="AA2" s="6" t="s">
        <v>65</v>
      </c>
      <c r="AB2" s="6" t="s">
        <v>66</v>
      </c>
      <c r="AC2" s="6" t="s">
        <v>67</v>
      </c>
      <c r="AD2" s="6" t="s">
        <v>68</v>
      </c>
      <c r="AE2" s="6" t="s">
        <v>69</v>
      </c>
      <c r="AF2" s="6" t="s">
        <v>70</v>
      </c>
      <c r="AG2" s="6" t="s">
        <v>71</v>
      </c>
      <c r="AH2" s="6" t="s">
        <v>72</v>
      </c>
      <c r="AI2" s="6" t="s">
        <v>73</v>
      </c>
      <c r="AJ2" s="6" t="s">
        <v>74</v>
      </c>
      <c r="AK2" s="6" t="s">
        <v>75</v>
      </c>
      <c r="AL2" s="6" t="s">
        <v>76</v>
      </c>
      <c r="AM2" s="6" t="s">
        <v>77</v>
      </c>
      <c r="AN2" s="6" t="s">
        <v>78</v>
      </c>
      <c r="AO2" s="6" t="s">
        <v>79</v>
      </c>
      <c r="AP2" s="6" t="s">
        <v>80</v>
      </c>
      <c r="AQ2" s="6" t="s">
        <v>81</v>
      </c>
      <c r="AR2" s="6"/>
      <c r="AS2" s="9"/>
    </row>
    <row r="3" spans="1:46" ht="13.5" customHeight="1" x14ac:dyDescent="0.25">
      <c r="A3" s="10" t="s">
        <v>82</v>
      </c>
      <c r="B3" s="11">
        <v>8</v>
      </c>
      <c r="C3" s="11" t="s">
        <v>83</v>
      </c>
      <c r="D3" s="11" t="s">
        <v>84</v>
      </c>
      <c r="E3" s="11">
        <v>10</v>
      </c>
      <c r="F3" s="11">
        <v>10</v>
      </c>
      <c r="G3" s="11">
        <v>2</v>
      </c>
      <c r="H3" s="11" t="s">
        <v>85</v>
      </c>
      <c r="I3" s="11">
        <v>4</v>
      </c>
      <c r="J3" s="12" t="s">
        <v>85</v>
      </c>
      <c r="K3" s="11" t="s">
        <v>85</v>
      </c>
      <c r="L3" s="11">
        <v>1</v>
      </c>
      <c r="M3" s="11" t="s">
        <v>86</v>
      </c>
      <c r="N3" s="11" t="s">
        <v>87</v>
      </c>
      <c r="O3" s="11" t="s">
        <v>88</v>
      </c>
      <c r="P3" s="11" t="s">
        <v>88</v>
      </c>
      <c r="Q3" s="13" t="s">
        <v>88</v>
      </c>
      <c r="R3" s="13" t="s">
        <v>88</v>
      </c>
      <c r="S3" s="11" t="s">
        <v>88</v>
      </c>
      <c r="T3" s="11" t="s">
        <v>88</v>
      </c>
      <c r="U3" s="13" t="s">
        <v>88</v>
      </c>
      <c r="V3" s="13" t="s">
        <v>88</v>
      </c>
      <c r="W3" s="11"/>
      <c r="X3" s="13" t="s">
        <v>88</v>
      </c>
      <c r="Y3" s="13" t="s">
        <v>88</v>
      </c>
      <c r="Z3" s="11">
        <v>3</v>
      </c>
      <c r="AA3" s="11" t="s">
        <v>89</v>
      </c>
      <c r="AB3" s="11">
        <v>10</v>
      </c>
      <c r="AC3" s="11">
        <v>2</v>
      </c>
      <c r="AD3" s="11" t="s">
        <v>85</v>
      </c>
      <c r="AE3" s="11">
        <v>3</v>
      </c>
      <c r="AF3" s="11" t="s">
        <v>85</v>
      </c>
      <c r="AG3" s="11">
        <v>10</v>
      </c>
      <c r="AH3" s="11" t="s">
        <v>90</v>
      </c>
      <c r="AI3" s="11">
        <v>1</v>
      </c>
      <c r="AJ3" s="11" t="s">
        <v>1</v>
      </c>
      <c r="AK3" s="11" t="s">
        <v>10</v>
      </c>
      <c r="AL3" s="11" t="s">
        <v>1</v>
      </c>
      <c r="AM3" s="11" t="s">
        <v>1</v>
      </c>
      <c r="AN3" s="11" t="s">
        <v>1</v>
      </c>
      <c r="AO3" s="11" t="s">
        <v>1</v>
      </c>
      <c r="AP3" s="11" t="s">
        <v>1</v>
      </c>
      <c r="AQ3" s="11" t="s">
        <v>1</v>
      </c>
      <c r="AR3" s="11"/>
      <c r="AS3" s="9"/>
    </row>
    <row r="4" spans="1:46" ht="28.5" x14ac:dyDescent="0.25">
      <c r="A4" s="10" t="s">
        <v>91</v>
      </c>
      <c r="B4" s="11" t="s">
        <v>92</v>
      </c>
      <c r="C4" s="11" t="s">
        <v>92</v>
      </c>
      <c r="D4" s="11" t="s">
        <v>92</v>
      </c>
      <c r="E4" s="11" t="s">
        <v>92</v>
      </c>
      <c r="F4" s="11" t="s">
        <v>93</v>
      </c>
      <c r="G4" s="11" t="s">
        <v>92</v>
      </c>
      <c r="H4" s="11" t="s">
        <v>93</v>
      </c>
      <c r="I4" s="11" t="s">
        <v>93</v>
      </c>
      <c r="J4" s="12" t="s">
        <v>92</v>
      </c>
      <c r="K4" s="11" t="s">
        <v>93</v>
      </c>
      <c r="L4" s="11" t="s">
        <v>93</v>
      </c>
      <c r="M4" s="11" t="s">
        <v>93</v>
      </c>
      <c r="N4" s="11" t="s">
        <v>93</v>
      </c>
      <c r="O4" s="11" t="s">
        <v>93</v>
      </c>
      <c r="P4" s="11" t="s">
        <v>93</v>
      </c>
      <c r="Q4" s="13" t="s">
        <v>93</v>
      </c>
      <c r="R4" s="13" t="s">
        <v>93</v>
      </c>
      <c r="S4" s="11" t="s">
        <v>93</v>
      </c>
      <c r="T4" s="11" t="s">
        <v>93</v>
      </c>
      <c r="U4" s="13" t="s">
        <v>93</v>
      </c>
      <c r="V4" s="13" t="s">
        <v>93</v>
      </c>
      <c r="W4" s="11"/>
      <c r="X4" s="13" t="s">
        <v>93</v>
      </c>
      <c r="Y4" s="13" t="s">
        <v>92</v>
      </c>
      <c r="Z4" s="11" t="s">
        <v>93</v>
      </c>
      <c r="AA4" s="11" t="s">
        <v>93</v>
      </c>
      <c r="AB4" s="11" t="s">
        <v>93</v>
      </c>
      <c r="AC4" s="11" t="s">
        <v>93</v>
      </c>
      <c r="AD4" s="11" t="s">
        <v>93</v>
      </c>
      <c r="AE4" s="11" t="s">
        <v>93</v>
      </c>
      <c r="AF4" s="11" t="s">
        <v>93</v>
      </c>
      <c r="AG4" s="11" t="s">
        <v>93</v>
      </c>
      <c r="AH4" s="11" t="s">
        <v>93</v>
      </c>
      <c r="AI4" s="11" t="s">
        <v>93</v>
      </c>
      <c r="AJ4" s="11" t="s">
        <v>93</v>
      </c>
      <c r="AK4" s="11" t="s">
        <v>93</v>
      </c>
      <c r="AL4" s="11" t="s">
        <v>93</v>
      </c>
      <c r="AM4" s="11" t="s">
        <v>93</v>
      </c>
      <c r="AN4" s="11" t="s">
        <v>93</v>
      </c>
      <c r="AO4" s="11" t="s">
        <v>93</v>
      </c>
      <c r="AP4" s="11" t="s">
        <v>93</v>
      </c>
      <c r="AQ4" s="11" t="s">
        <v>92</v>
      </c>
      <c r="AR4" s="11"/>
      <c r="AS4" s="9"/>
    </row>
    <row r="5" spans="1:46" ht="40.5" customHeight="1" x14ac:dyDescent="0.25">
      <c r="A5" s="10" t="s">
        <v>94</v>
      </c>
      <c r="B5" s="14" t="s">
        <v>95</v>
      </c>
      <c r="C5" s="14" t="s">
        <v>96</v>
      </c>
      <c r="D5" s="14" t="s">
        <v>97</v>
      </c>
      <c r="E5" s="14" t="s">
        <v>98</v>
      </c>
      <c r="F5" s="14" t="s">
        <v>98</v>
      </c>
      <c r="G5" s="14" t="s">
        <v>95</v>
      </c>
      <c r="H5" s="14" t="s">
        <v>97</v>
      </c>
      <c r="I5" s="14" t="s">
        <v>95</v>
      </c>
      <c r="J5" s="15" t="s">
        <v>97</v>
      </c>
      <c r="K5" s="14" t="s">
        <v>95</v>
      </c>
      <c r="L5" s="16" t="s">
        <v>97</v>
      </c>
      <c r="M5" s="14" t="s">
        <v>97</v>
      </c>
      <c r="N5" s="14" t="s">
        <v>96</v>
      </c>
      <c r="O5" s="14" t="s">
        <v>95</v>
      </c>
      <c r="P5" s="14" t="s">
        <v>95</v>
      </c>
      <c r="Q5" s="17" t="s">
        <v>95</v>
      </c>
      <c r="R5" s="17" t="s">
        <v>95</v>
      </c>
      <c r="S5" s="14" t="s">
        <v>95</v>
      </c>
      <c r="T5" s="14" t="s">
        <v>95</v>
      </c>
      <c r="U5" s="17" t="s">
        <v>95</v>
      </c>
      <c r="V5" s="17" t="s">
        <v>95</v>
      </c>
      <c r="W5" s="14"/>
      <c r="X5" s="17" t="s">
        <v>95</v>
      </c>
      <c r="Y5" s="17" t="s">
        <v>95</v>
      </c>
      <c r="Z5" s="16" t="s">
        <v>99</v>
      </c>
      <c r="AA5" s="14" t="s">
        <v>95</v>
      </c>
      <c r="AB5" s="14" t="s">
        <v>98</v>
      </c>
      <c r="AC5" s="14" t="s">
        <v>95</v>
      </c>
      <c r="AD5" s="14" t="s">
        <v>97</v>
      </c>
      <c r="AE5" s="14" t="s">
        <v>97</v>
      </c>
      <c r="AF5" s="14" t="s">
        <v>97</v>
      </c>
      <c r="AG5" s="14" t="s">
        <v>98</v>
      </c>
      <c r="AH5" s="14" t="s">
        <v>97</v>
      </c>
      <c r="AI5" s="14" t="s">
        <v>95</v>
      </c>
      <c r="AJ5" s="14" t="s">
        <v>95</v>
      </c>
      <c r="AK5" s="14" t="s">
        <v>96</v>
      </c>
      <c r="AL5" s="14" t="s">
        <v>95</v>
      </c>
      <c r="AM5" s="14" t="s">
        <v>95</v>
      </c>
      <c r="AN5" s="14" t="s">
        <v>95</v>
      </c>
      <c r="AO5" s="14" t="s">
        <v>95</v>
      </c>
      <c r="AP5" s="14" t="s">
        <v>95</v>
      </c>
      <c r="AQ5" s="14" t="s">
        <v>95</v>
      </c>
      <c r="AR5" s="14"/>
      <c r="AS5" s="9"/>
    </row>
    <row r="6" spans="1:46" ht="24.75" customHeight="1" x14ac:dyDescent="0.25">
      <c r="A6" s="18" t="s">
        <v>100</v>
      </c>
      <c r="B6" s="19" t="s">
        <v>101</v>
      </c>
      <c r="C6" s="19" t="s">
        <v>102</v>
      </c>
      <c r="D6" s="19" t="s">
        <v>103</v>
      </c>
      <c r="E6" s="19" t="s">
        <v>104</v>
      </c>
      <c r="F6" s="19" t="s">
        <v>105</v>
      </c>
      <c r="G6" s="19" t="s">
        <v>106</v>
      </c>
      <c r="H6" s="20" t="s">
        <v>107</v>
      </c>
      <c r="I6" s="20" t="s">
        <v>108</v>
      </c>
      <c r="J6" s="21" t="s">
        <v>109</v>
      </c>
      <c r="K6" s="19" t="s">
        <v>110</v>
      </c>
      <c r="L6" s="19" t="s">
        <v>111</v>
      </c>
      <c r="M6" s="19" t="s">
        <v>112</v>
      </c>
      <c r="N6" s="19" t="s">
        <v>113</v>
      </c>
      <c r="O6" s="19" t="s">
        <v>114</v>
      </c>
      <c r="P6" s="19" t="s">
        <v>115</v>
      </c>
      <c r="Q6" s="22" t="s">
        <v>114</v>
      </c>
      <c r="R6" s="22" t="s">
        <v>116</v>
      </c>
      <c r="S6" s="19" t="s">
        <v>114</v>
      </c>
      <c r="T6" s="19" t="s">
        <v>117</v>
      </c>
      <c r="U6" s="22" t="s">
        <v>114</v>
      </c>
      <c r="V6" s="22" t="s">
        <v>114</v>
      </c>
      <c r="W6" s="19"/>
      <c r="X6" s="22" t="s">
        <v>114</v>
      </c>
      <c r="Y6" s="22" t="s">
        <v>114</v>
      </c>
      <c r="Z6" s="19" t="s">
        <v>118</v>
      </c>
      <c r="AA6" s="19" t="s">
        <v>119</v>
      </c>
      <c r="AB6" s="19" t="s">
        <v>120</v>
      </c>
      <c r="AC6" s="19" t="s">
        <v>121</v>
      </c>
      <c r="AD6" s="19" t="s">
        <v>122</v>
      </c>
      <c r="AE6" s="19" t="s">
        <v>123</v>
      </c>
      <c r="AF6" s="20" t="s">
        <v>124</v>
      </c>
      <c r="AG6" s="20" t="s">
        <v>125</v>
      </c>
      <c r="AH6" s="20" t="s">
        <v>126</v>
      </c>
      <c r="AI6" s="20" t="s">
        <v>127</v>
      </c>
      <c r="AJ6" s="20" t="s">
        <v>128</v>
      </c>
      <c r="AK6" s="20" t="s">
        <v>129</v>
      </c>
      <c r="AL6" s="20" t="s">
        <v>130</v>
      </c>
      <c r="AM6" s="20" t="s">
        <v>131</v>
      </c>
      <c r="AN6" s="20" t="s">
        <v>132</v>
      </c>
      <c r="AO6" s="20" t="s">
        <v>133</v>
      </c>
      <c r="AP6" s="20" t="s">
        <v>134</v>
      </c>
      <c r="AQ6" s="20" t="s">
        <v>135</v>
      </c>
      <c r="AR6" s="20"/>
      <c r="AS6" s="9"/>
    </row>
    <row r="7" spans="1:46" x14ac:dyDescent="0.25">
      <c r="A7" s="4"/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4" t="s">
        <v>6</v>
      </c>
      <c r="H7" s="4" t="s">
        <v>136</v>
      </c>
      <c r="I7" s="4" t="s">
        <v>137</v>
      </c>
      <c r="J7" s="23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24" t="s">
        <v>14</v>
      </c>
      <c r="R7" s="24" t="s">
        <v>15</v>
      </c>
      <c r="S7" s="4" t="s">
        <v>16</v>
      </c>
      <c r="T7" s="4" t="s">
        <v>17</v>
      </c>
      <c r="U7" s="24" t="s">
        <v>18</v>
      </c>
      <c r="V7" s="24" t="s">
        <v>19</v>
      </c>
      <c r="W7" s="4">
        <v>22</v>
      </c>
      <c r="X7" s="25">
        <v>23</v>
      </c>
      <c r="Y7" s="25">
        <v>24</v>
      </c>
      <c r="Z7" s="4" t="s">
        <v>23</v>
      </c>
      <c r="AA7" s="4" t="s">
        <v>24</v>
      </c>
      <c r="AB7" s="4" t="s">
        <v>25</v>
      </c>
      <c r="AC7" s="4" t="s">
        <v>26</v>
      </c>
      <c r="AD7" s="4" t="s">
        <v>27</v>
      </c>
      <c r="AE7" s="4" t="s">
        <v>28</v>
      </c>
      <c r="AF7" s="4" t="s">
        <v>29</v>
      </c>
      <c r="AG7" s="4" t="s">
        <v>30</v>
      </c>
      <c r="AH7" s="4" t="s">
        <v>31</v>
      </c>
      <c r="AI7" s="4" t="s">
        <v>32</v>
      </c>
      <c r="AJ7" s="4" t="s">
        <v>33</v>
      </c>
      <c r="AK7" s="4" t="s">
        <v>34</v>
      </c>
      <c r="AL7" s="4" t="s">
        <v>35</v>
      </c>
      <c r="AM7" s="4" t="s">
        <v>36</v>
      </c>
      <c r="AN7" s="4" t="s">
        <v>37</v>
      </c>
      <c r="AO7" s="4" t="s">
        <v>38</v>
      </c>
      <c r="AP7" s="4" t="s">
        <v>39</v>
      </c>
      <c r="AQ7" s="4" t="s">
        <v>40</v>
      </c>
      <c r="AR7" s="4" t="s">
        <v>138</v>
      </c>
      <c r="AS7" s="26"/>
    </row>
    <row r="8" spans="1:46" ht="15" customHeight="1" x14ac:dyDescent="0.25">
      <c r="A8">
        <v>1</v>
      </c>
      <c r="B8">
        <v>20260400</v>
      </c>
      <c r="C8" t="s">
        <v>17017</v>
      </c>
      <c r="D8" t="s">
        <v>17018</v>
      </c>
      <c r="E8" s="28" t="s">
        <v>547</v>
      </c>
      <c r="F8" s="28" t="s">
        <v>16991</v>
      </c>
      <c r="G8" s="28" t="s">
        <v>28</v>
      </c>
      <c r="H8" s="28" t="s">
        <v>17525</v>
      </c>
      <c r="I8">
        <v>0</v>
      </c>
      <c r="J8">
        <v>2617343</v>
      </c>
      <c r="K8" t="s">
        <v>16992</v>
      </c>
      <c r="L8">
        <v>6</v>
      </c>
      <c r="M8" s="28" t="s">
        <v>17019</v>
      </c>
      <c r="N8" t="s">
        <v>17020</v>
      </c>
      <c r="O8">
        <v>0</v>
      </c>
      <c r="P8">
        <v>0</v>
      </c>
      <c r="Q8">
        <v>13.31</v>
      </c>
      <c r="R8">
        <v>2.4500000000000002</v>
      </c>
      <c r="S8">
        <v>0</v>
      </c>
      <c r="T8">
        <v>0</v>
      </c>
      <c r="U8">
        <v>0</v>
      </c>
      <c r="V8">
        <v>0</v>
      </c>
      <c r="W8" s="27" t="s">
        <v>17023</v>
      </c>
      <c r="X8">
        <v>34.65</v>
      </c>
      <c r="Y8">
        <v>50.41</v>
      </c>
      <c r="Z8" t="s">
        <v>148</v>
      </c>
      <c r="AA8" s="28"/>
      <c r="AB8" s="28" t="s">
        <v>149</v>
      </c>
      <c r="AC8" s="28"/>
      <c r="AD8" s="28" t="s">
        <v>16994</v>
      </c>
      <c r="AE8" t="s">
        <v>16993</v>
      </c>
      <c r="AF8" t="s">
        <v>16994</v>
      </c>
      <c r="AG8" s="28" t="s">
        <v>149</v>
      </c>
      <c r="AH8" s="28" t="s">
        <v>16995</v>
      </c>
      <c r="AI8" t="s">
        <v>139</v>
      </c>
      <c r="AJ8" t="s">
        <v>139</v>
      </c>
      <c r="AK8" t="s">
        <v>16996</v>
      </c>
      <c r="AL8" t="s">
        <v>139</v>
      </c>
      <c r="AM8" t="s">
        <v>139</v>
      </c>
      <c r="AN8" t="s">
        <v>139</v>
      </c>
      <c r="AO8" t="s">
        <v>139</v>
      </c>
      <c r="AP8" t="s">
        <v>139</v>
      </c>
      <c r="AQ8">
        <v>1</v>
      </c>
      <c r="AT8" t="str">
        <f>+CONCATENATE(B8,"|",C8,"|",D8,"|",E8,"|",F8,"|", G8,"|",H8,"|",I8,"|",J8,"|",K8,"|",L8,"|",M8,"|",N8,"|",O8,"|",P8,"|",Q8,"|",R8,"|",S8,"|",T8,"|", U8,"|",V8,"|",W8,"|",X8,"|",Y8,"|",Z8,"|",AA8,"|",AB8,"|", AC8,"|",AD8,"|",AE8,"|",AF8,"|",AG8,"|",AH8,"|", AI8,"|",AJ8,"|",AK8,"|",AL8,"|",AM8,"|",AN8,"|",AO8,"|",AP8,"|",AQ8,"|")</f>
        <v>20260400|150-2600086-000                         |M1500021|30/04/2026|          |30|F001                |0|2617343|                    |6|20467737300    |CIA DE SERVICIOS CONEXOS EXPRESSNET                         |0|0|13.31|2.45|0|0|0|0|0.00|34.65|50.41|PEN||01/01/0001||-                   |   |-                   |01/01/0001|0                   | | |            | | | | | |1|</v>
      </c>
    </row>
    <row r="9" spans="1:46" ht="15" customHeight="1" x14ac:dyDescent="0.25">
      <c r="A9">
        <v>2</v>
      </c>
      <c r="B9">
        <v>20260400</v>
      </c>
      <c r="C9" t="s">
        <v>17021</v>
      </c>
      <c r="D9" t="s">
        <v>17022</v>
      </c>
      <c r="E9" s="28" t="s">
        <v>547</v>
      </c>
      <c r="F9" s="28" t="s">
        <v>16991</v>
      </c>
      <c r="G9" s="28" t="s">
        <v>28</v>
      </c>
      <c r="H9" s="28" t="s">
        <v>17525</v>
      </c>
      <c r="I9">
        <v>0</v>
      </c>
      <c r="J9">
        <v>2617344</v>
      </c>
      <c r="K9" t="s">
        <v>16992</v>
      </c>
      <c r="L9">
        <v>6</v>
      </c>
      <c r="M9" s="28" t="s">
        <v>17019</v>
      </c>
      <c r="N9" t="s">
        <v>17020</v>
      </c>
      <c r="O9">
        <v>0</v>
      </c>
      <c r="P9">
        <v>0</v>
      </c>
      <c r="Q9">
        <v>4492.05</v>
      </c>
      <c r="R9">
        <v>764.8</v>
      </c>
      <c r="S9">
        <v>0</v>
      </c>
      <c r="T9">
        <v>0</v>
      </c>
      <c r="U9">
        <v>0</v>
      </c>
      <c r="V9">
        <v>0</v>
      </c>
      <c r="W9" s="27" t="s">
        <v>17023</v>
      </c>
      <c r="X9">
        <v>0</v>
      </c>
      <c r="Y9">
        <v>5256.85</v>
      </c>
      <c r="Z9" t="s">
        <v>148</v>
      </c>
      <c r="AA9" s="28"/>
      <c r="AB9" s="28" t="s">
        <v>149</v>
      </c>
      <c r="AC9" s="28"/>
      <c r="AD9" s="28" t="s">
        <v>16994</v>
      </c>
      <c r="AE9" t="s">
        <v>16993</v>
      </c>
      <c r="AF9" t="s">
        <v>16994</v>
      </c>
      <c r="AG9" s="28" t="s">
        <v>149</v>
      </c>
      <c r="AH9" s="28" t="s">
        <v>16995</v>
      </c>
      <c r="AI9" t="s">
        <v>139</v>
      </c>
      <c r="AJ9" t="s">
        <v>139</v>
      </c>
      <c r="AK9" t="s">
        <v>16996</v>
      </c>
      <c r="AL9" t="s">
        <v>139</v>
      </c>
      <c r="AM9" t="s">
        <v>139</v>
      </c>
      <c r="AN9" t="s">
        <v>139</v>
      </c>
      <c r="AO9" t="s">
        <v>139</v>
      </c>
      <c r="AP9" t="s">
        <v>139</v>
      </c>
      <c r="AQ9">
        <v>1</v>
      </c>
      <c r="AT9" t="str">
        <f t="shared" ref="AT9:AT72" si="0">+CONCATENATE(B9,"|",C9,"|",D9,"|",E9,"|",F9,"|", G9,"|",H9,"|",I9,"|",J9,"|",K9,"|",L9,"|",M9,"|",N9,"|",O9,"|",P9,"|",Q9,"|",R9,"|",S9,"|",T9,"|", U9,"|",V9,"|",W9,"|",X9,"|",Y9,"|",Z9,"|",AA9,"|",AB9,"|", AC9,"|",AD9,"|",AE9,"|",AF9,"|",AG9,"|",AH9,"|", AI9,"|",AJ9,"|",AK9,"|",AL9,"|",AM9,"|",AN9,"|",AO9,"|",AP9,"|",AQ9,"|")</f>
        <v>20260400|150-2600087-000                         |M1500022|30/04/2026|          |30|F001                |0|2617344|                    |6|20467737300    |CIA DE SERVICIOS CONEXOS EXPRESSNET                         |0|0|4492.05|764.8|0|0|0|0|0.00|0|5256.85|PEN||01/01/0001||-                   |   |-                   |01/01/0001|0                   | | |            | | | | | |1|</v>
      </c>
    </row>
    <row r="10" spans="1:46" ht="15" customHeight="1" x14ac:dyDescent="0.25">
      <c r="A10">
        <v>3</v>
      </c>
      <c r="B10">
        <v>20260400</v>
      </c>
      <c r="C10" t="s">
        <v>17015</v>
      </c>
      <c r="D10" t="s">
        <v>17016</v>
      </c>
      <c r="E10" s="28" t="s">
        <v>547</v>
      </c>
      <c r="F10" s="28" t="s">
        <v>16991</v>
      </c>
      <c r="G10" s="28" t="s">
        <v>28</v>
      </c>
      <c r="H10" s="28" t="s">
        <v>17525</v>
      </c>
      <c r="I10">
        <v>0</v>
      </c>
      <c r="J10">
        <v>1388576</v>
      </c>
      <c r="K10" t="s">
        <v>16992</v>
      </c>
      <c r="L10">
        <v>6</v>
      </c>
      <c r="M10" s="28" t="s">
        <v>16999</v>
      </c>
      <c r="N10" t="s">
        <v>17000</v>
      </c>
      <c r="O10">
        <v>0</v>
      </c>
      <c r="P10">
        <v>0</v>
      </c>
      <c r="Q10">
        <v>4275.12</v>
      </c>
      <c r="R10">
        <v>769.52</v>
      </c>
      <c r="S10">
        <v>0</v>
      </c>
      <c r="T10">
        <v>0</v>
      </c>
      <c r="U10">
        <v>0</v>
      </c>
      <c r="V10">
        <v>0</v>
      </c>
      <c r="W10" s="27" t="s">
        <v>17023</v>
      </c>
      <c r="X10">
        <v>0</v>
      </c>
      <c r="Y10">
        <v>5044.6400000000003</v>
      </c>
      <c r="Z10" t="s">
        <v>148</v>
      </c>
      <c r="AA10" s="28"/>
      <c r="AB10" s="28" t="s">
        <v>149</v>
      </c>
      <c r="AC10" s="28"/>
      <c r="AD10" s="28" t="s">
        <v>16994</v>
      </c>
      <c r="AE10" t="s">
        <v>16993</v>
      </c>
      <c r="AF10" t="s">
        <v>16994</v>
      </c>
      <c r="AG10" s="28" t="s">
        <v>149</v>
      </c>
      <c r="AH10" s="28" t="s">
        <v>16995</v>
      </c>
      <c r="AI10" t="s">
        <v>139</v>
      </c>
      <c r="AJ10" t="s">
        <v>139</v>
      </c>
      <c r="AK10" t="s">
        <v>16996</v>
      </c>
      <c r="AL10" t="s">
        <v>139</v>
      </c>
      <c r="AM10" t="s">
        <v>139</v>
      </c>
      <c r="AN10" t="s">
        <v>139</v>
      </c>
      <c r="AO10" t="s">
        <v>139</v>
      </c>
      <c r="AP10" t="s">
        <v>139</v>
      </c>
      <c r="AQ10">
        <v>1</v>
      </c>
      <c r="AT10" t="str">
        <f t="shared" si="0"/>
        <v>20260400|150-2600088-000                         |M1500020|30/04/2026|          |30|F001                |0|1388576|                    |6|20432405525    |PROCESOS DE MEDIOS DE PAGO S.A.                             |0|0|4275.12|769.52|0|0|0|0|0.00|0|5044.64|PEN||01/01/0001||-                   |   |-                   |01/01/0001|0                   | | |            | | | | | |1|</v>
      </c>
    </row>
    <row r="11" spans="1:46" ht="15" customHeight="1" x14ac:dyDescent="0.25">
      <c r="A11">
        <v>4</v>
      </c>
      <c r="B11">
        <v>20260400</v>
      </c>
      <c r="C11" t="s">
        <v>17013</v>
      </c>
      <c r="D11" t="s">
        <v>17014</v>
      </c>
      <c r="E11" s="28" t="s">
        <v>547</v>
      </c>
      <c r="F11" s="28" t="s">
        <v>16991</v>
      </c>
      <c r="G11" s="28" t="s">
        <v>28</v>
      </c>
      <c r="H11" s="28" t="s">
        <v>17525</v>
      </c>
      <c r="I11">
        <v>0</v>
      </c>
      <c r="J11">
        <v>1388575</v>
      </c>
      <c r="K11" t="s">
        <v>16992</v>
      </c>
      <c r="L11">
        <v>6</v>
      </c>
      <c r="M11" s="28" t="s">
        <v>16999</v>
      </c>
      <c r="N11" t="s">
        <v>17000</v>
      </c>
      <c r="O11">
        <v>0</v>
      </c>
      <c r="P11">
        <v>0</v>
      </c>
      <c r="Q11">
        <v>6.25</v>
      </c>
      <c r="R11">
        <v>1.1299999999999999</v>
      </c>
      <c r="S11">
        <v>0</v>
      </c>
      <c r="T11">
        <v>0</v>
      </c>
      <c r="U11">
        <v>0</v>
      </c>
      <c r="V11">
        <v>0</v>
      </c>
      <c r="W11" s="27" t="s">
        <v>17023</v>
      </c>
      <c r="X11">
        <v>19.41</v>
      </c>
      <c r="Y11">
        <v>26.79</v>
      </c>
      <c r="Z11" t="s">
        <v>148</v>
      </c>
      <c r="AA11" s="28"/>
      <c r="AB11" s="28" t="s">
        <v>149</v>
      </c>
      <c r="AC11" s="28"/>
      <c r="AD11" s="28" t="s">
        <v>16994</v>
      </c>
      <c r="AE11" t="s">
        <v>16993</v>
      </c>
      <c r="AF11" t="s">
        <v>16994</v>
      </c>
      <c r="AG11" s="28" t="s">
        <v>149</v>
      </c>
      <c r="AH11" s="28" t="s">
        <v>16995</v>
      </c>
      <c r="AI11" t="s">
        <v>139</v>
      </c>
      <c r="AJ11" t="s">
        <v>139</v>
      </c>
      <c r="AK11" t="s">
        <v>16996</v>
      </c>
      <c r="AL11" t="s">
        <v>139</v>
      </c>
      <c r="AM11" t="s">
        <v>139</v>
      </c>
      <c r="AN11" t="s">
        <v>139</v>
      </c>
      <c r="AO11" t="s">
        <v>139</v>
      </c>
      <c r="AP11" t="s">
        <v>139</v>
      </c>
      <c r="AQ11">
        <v>1</v>
      </c>
      <c r="AT11" t="str">
        <f t="shared" si="0"/>
        <v>20260400|150-2600089-000                         |M1500019|30/04/2026|          |30|F001                |0|1388575|                    |6|20432405525    |PROCESOS DE MEDIOS DE PAGO S.A.                             |0|0|6.25|1.13|0|0|0|0|0.00|19.41|26.79|PEN||01/01/0001||-                   |   |-                   |01/01/0001|0                   | | |            | | | | | |1|</v>
      </c>
    </row>
    <row r="12" spans="1:46" ht="15" customHeight="1" x14ac:dyDescent="0.25">
      <c r="A12">
        <v>5</v>
      </c>
      <c r="B12">
        <v>20260400</v>
      </c>
      <c r="C12" t="s">
        <v>16997</v>
      </c>
      <c r="D12" t="s">
        <v>16998</v>
      </c>
      <c r="E12" s="28" t="s">
        <v>547</v>
      </c>
      <c r="F12" s="28" t="s">
        <v>16991</v>
      </c>
      <c r="G12" s="28" t="s">
        <v>144</v>
      </c>
      <c r="H12" s="28" t="s">
        <v>17525</v>
      </c>
      <c r="I12">
        <v>0</v>
      </c>
      <c r="J12">
        <v>4972274</v>
      </c>
      <c r="K12" t="s">
        <v>16992</v>
      </c>
      <c r="L12">
        <v>6</v>
      </c>
      <c r="M12" s="28" t="s">
        <v>16999</v>
      </c>
      <c r="N12" t="s">
        <v>17000</v>
      </c>
      <c r="O12">
        <v>0</v>
      </c>
      <c r="P12">
        <v>0</v>
      </c>
      <c r="Q12">
        <v>3.19</v>
      </c>
      <c r="R12">
        <v>0.56999999999999995</v>
      </c>
      <c r="S12">
        <v>0</v>
      </c>
      <c r="T12">
        <v>0</v>
      </c>
      <c r="U12">
        <v>0</v>
      </c>
      <c r="V12">
        <v>0</v>
      </c>
      <c r="W12" s="27" t="s">
        <v>17023</v>
      </c>
      <c r="X12">
        <v>0</v>
      </c>
      <c r="Y12">
        <v>3.76</v>
      </c>
      <c r="Z12" t="s">
        <v>148</v>
      </c>
      <c r="AA12" s="28"/>
      <c r="AB12" s="28" t="s">
        <v>149</v>
      </c>
      <c r="AC12" s="28"/>
      <c r="AD12" s="28" t="s">
        <v>16994</v>
      </c>
      <c r="AE12" t="s">
        <v>16993</v>
      </c>
      <c r="AF12" t="s">
        <v>16994</v>
      </c>
      <c r="AG12" s="28" t="s">
        <v>149</v>
      </c>
      <c r="AH12" s="28" t="s">
        <v>16995</v>
      </c>
      <c r="AI12" t="s">
        <v>139</v>
      </c>
      <c r="AJ12" t="s">
        <v>139</v>
      </c>
      <c r="AK12" t="s">
        <v>16996</v>
      </c>
      <c r="AL12" t="s">
        <v>139</v>
      </c>
      <c r="AM12" t="s">
        <v>139</v>
      </c>
      <c r="AN12" t="s">
        <v>139</v>
      </c>
      <c r="AO12" t="s">
        <v>139</v>
      </c>
      <c r="AP12" t="s">
        <v>139</v>
      </c>
      <c r="AQ12">
        <v>1</v>
      </c>
      <c r="AT12" t="str">
        <f t="shared" si="0"/>
        <v>20260400|150-2600090-000                         |M1500013|30/04/2026|          |01|F001                |0|4972274|                    |6|20432405525    |PROCESOS DE MEDIOS DE PAGO S.A.                             |0|0|3.19|0.57|0|0|0|0|0.00|0|3.76|PEN||01/01/0001||-                   |   |-                   |01/01/0001|0                   | | |            | | | | | |1|</v>
      </c>
    </row>
    <row r="13" spans="1:46" ht="15" customHeight="1" x14ac:dyDescent="0.25">
      <c r="A13">
        <v>6</v>
      </c>
      <c r="B13">
        <v>20260400</v>
      </c>
      <c r="C13" t="s">
        <v>17009</v>
      </c>
      <c r="D13" t="s">
        <v>17010</v>
      </c>
      <c r="E13" s="28" t="s">
        <v>547</v>
      </c>
      <c r="F13" s="28" t="s">
        <v>16991</v>
      </c>
      <c r="G13" s="28" t="s">
        <v>28</v>
      </c>
      <c r="H13" s="28" t="s">
        <v>17526</v>
      </c>
      <c r="I13">
        <v>0</v>
      </c>
      <c r="J13">
        <v>2037694</v>
      </c>
      <c r="K13" t="s">
        <v>16992</v>
      </c>
      <c r="L13">
        <v>6</v>
      </c>
      <c r="M13" s="28" t="s">
        <v>17011</v>
      </c>
      <c r="N13" t="s">
        <v>17012</v>
      </c>
      <c r="O13">
        <v>0</v>
      </c>
      <c r="P13">
        <v>0</v>
      </c>
      <c r="Q13">
        <v>901021.65</v>
      </c>
      <c r="R13">
        <v>164797.24</v>
      </c>
      <c r="S13">
        <v>0</v>
      </c>
      <c r="T13">
        <v>0</v>
      </c>
      <c r="U13">
        <v>0</v>
      </c>
      <c r="V13">
        <v>0</v>
      </c>
      <c r="W13" s="27" t="s">
        <v>17023</v>
      </c>
      <c r="X13">
        <v>387633.47</v>
      </c>
      <c r="Y13">
        <v>1453452.36</v>
      </c>
      <c r="Z13" t="s">
        <v>148</v>
      </c>
      <c r="AA13" s="28"/>
      <c r="AB13" s="28" t="s">
        <v>149</v>
      </c>
      <c r="AC13" s="28"/>
      <c r="AD13" s="28" t="s">
        <v>16994</v>
      </c>
      <c r="AE13" t="s">
        <v>16993</v>
      </c>
      <c r="AF13" t="s">
        <v>16994</v>
      </c>
      <c r="AG13" s="28" t="s">
        <v>149</v>
      </c>
      <c r="AH13" s="28" t="s">
        <v>16995</v>
      </c>
      <c r="AI13" t="s">
        <v>139</v>
      </c>
      <c r="AJ13" t="s">
        <v>139</v>
      </c>
      <c r="AK13" t="s">
        <v>16996</v>
      </c>
      <c r="AL13" t="s">
        <v>139</v>
      </c>
      <c r="AM13" t="s">
        <v>139</v>
      </c>
      <c r="AN13" t="s">
        <v>139</v>
      </c>
      <c r="AO13" t="s">
        <v>139</v>
      </c>
      <c r="AP13" t="s">
        <v>139</v>
      </c>
      <c r="AQ13">
        <v>1</v>
      </c>
      <c r="AT13" t="str">
        <f t="shared" si="0"/>
        <v>20260400|150-2600091-000                         |M1500018|30/04/2026|          |30|FD01                |0|2037694|                    |6|20341198217    |COMPANIA PERUANA DE MEDIOS DE PAGO                          |0|0|901021.65|164797.24|0|0|0|0|0.00|387633.47|1453452.36|PEN||01/01/0001||-                   |   |-                   |01/01/0001|0                   | | |            | | | | | |1|</v>
      </c>
    </row>
    <row r="14" spans="1:46" ht="15" customHeight="1" x14ac:dyDescent="0.25">
      <c r="A14">
        <v>7</v>
      </c>
      <c r="B14">
        <v>20260400</v>
      </c>
      <c r="C14" t="s">
        <v>17007</v>
      </c>
      <c r="D14" t="s">
        <v>17008</v>
      </c>
      <c r="E14" s="28" t="s">
        <v>780</v>
      </c>
      <c r="F14" s="28" t="s">
        <v>16991</v>
      </c>
      <c r="G14" s="28" t="s">
        <v>2070</v>
      </c>
      <c r="H14" s="28" t="s">
        <v>17527</v>
      </c>
      <c r="I14">
        <v>0</v>
      </c>
      <c r="J14">
        <v>1672368</v>
      </c>
      <c r="K14" t="s">
        <v>16992</v>
      </c>
      <c r="L14">
        <v>6</v>
      </c>
      <c r="M14" s="28" t="s">
        <v>16999</v>
      </c>
      <c r="N14" t="s">
        <v>17000</v>
      </c>
      <c r="O14">
        <v>0</v>
      </c>
      <c r="P14">
        <v>0</v>
      </c>
      <c r="Q14">
        <v>-0.47</v>
      </c>
      <c r="R14">
        <v>-0.08</v>
      </c>
      <c r="S14">
        <v>0</v>
      </c>
      <c r="T14">
        <v>0</v>
      </c>
      <c r="U14">
        <v>0</v>
      </c>
      <c r="V14">
        <v>0</v>
      </c>
      <c r="W14" s="27" t="s">
        <v>17023</v>
      </c>
      <c r="X14">
        <v>0</v>
      </c>
      <c r="Y14">
        <v>-0.55000000000000004</v>
      </c>
      <c r="Z14" t="s">
        <v>148</v>
      </c>
      <c r="AA14" s="28"/>
      <c r="AB14" s="39" t="s">
        <v>9904</v>
      </c>
      <c r="AC14" s="28" t="s">
        <v>28</v>
      </c>
      <c r="AD14" t="s">
        <v>199</v>
      </c>
      <c r="AF14">
        <v>1308928</v>
      </c>
      <c r="AG14" s="28" t="s">
        <v>149</v>
      </c>
      <c r="AH14" s="28" t="s">
        <v>16995</v>
      </c>
      <c r="AI14" t="s">
        <v>139</v>
      </c>
      <c r="AJ14" t="s">
        <v>139</v>
      </c>
      <c r="AK14" t="s">
        <v>16996</v>
      </c>
      <c r="AL14" t="s">
        <v>139</v>
      </c>
      <c r="AM14" t="s">
        <v>139</v>
      </c>
      <c r="AN14" t="s">
        <v>139</v>
      </c>
      <c r="AO14" t="s">
        <v>139</v>
      </c>
      <c r="AP14" t="s">
        <v>139</v>
      </c>
      <c r="AQ14">
        <v>1</v>
      </c>
      <c r="AT14" t="str">
        <f t="shared" si="0"/>
        <v>20260400|150-2600092-000                         |M1500017|22/04/2026|          |07|F003                |0|1672368|                    |6|20432405525    |PROCESOS DE MEDIOS DE PAGO S.A.                             |0|0|-0.47|-0.08|0|0|0|0|0.00|0|-0.55|PEN||31/12/2025|30|F001||1308928|01/01/0001|0                   | | |            | | | | | |1|</v>
      </c>
    </row>
    <row r="15" spans="1:46" ht="15" customHeight="1" x14ac:dyDescent="0.25">
      <c r="A15">
        <v>8</v>
      </c>
      <c r="B15">
        <v>20260400</v>
      </c>
      <c r="C15" t="s">
        <v>17005</v>
      </c>
      <c r="D15" t="s">
        <v>17006</v>
      </c>
      <c r="E15" s="28" t="s">
        <v>171</v>
      </c>
      <c r="F15" s="28" t="s">
        <v>16991</v>
      </c>
      <c r="G15" s="28" t="s">
        <v>2070</v>
      </c>
      <c r="H15" s="28" t="s">
        <v>17527</v>
      </c>
      <c r="I15">
        <v>0</v>
      </c>
      <c r="J15">
        <v>1669760</v>
      </c>
      <c r="K15" t="s">
        <v>16992</v>
      </c>
      <c r="L15">
        <v>6</v>
      </c>
      <c r="M15" s="28" t="s">
        <v>16999</v>
      </c>
      <c r="N15" t="s">
        <v>17000</v>
      </c>
      <c r="O15">
        <v>0</v>
      </c>
      <c r="P15">
        <v>0</v>
      </c>
      <c r="Q15">
        <v>-0.47</v>
      </c>
      <c r="R15">
        <v>-0.08</v>
      </c>
      <c r="S15">
        <v>0</v>
      </c>
      <c r="T15">
        <v>0</v>
      </c>
      <c r="U15">
        <v>0</v>
      </c>
      <c r="V15">
        <v>0</v>
      </c>
      <c r="W15" s="27" t="s">
        <v>17023</v>
      </c>
      <c r="X15">
        <v>0</v>
      </c>
      <c r="Y15">
        <v>-0.55000000000000004</v>
      </c>
      <c r="Z15" t="s">
        <v>148</v>
      </c>
      <c r="AA15" s="28"/>
      <c r="AB15" s="39" t="s">
        <v>390</v>
      </c>
      <c r="AC15" s="28" t="s">
        <v>28</v>
      </c>
      <c r="AD15" t="s">
        <v>199</v>
      </c>
      <c r="AF15">
        <v>1368586</v>
      </c>
      <c r="AG15" s="28" t="s">
        <v>149</v>
      </c>
      <c r="AH15" s="28" t="s">
        <v>16995</v>
      </c>
      <c r="AI15" t="s">
        <v>139</v>
      </c>
      <c r="AJ15" t="s">
        <v>139</v>
      </c>
      <c r="AK15" t="s">
        <v>16996</v>
      </c>
      <c r="AL15" t="s">
        <v>139</v>
      </c>
      <c r="AM15" t="s">
        <v>139</v>
      </c>
      <c r="AN15" t="s">
        <v>139</v>
      </c>
      <c r="AO15" t="s">
        <v>139</v>
      </c>
      <c r="AP15" t="s">
        <v>139</v>
      </c>
      <c r="AQ15">
        <v>1</v>
      </c>
      <c r="AT15" t="str">
        <f t="shared" si="0"/>
        <v>20260400|150-2600093-000                         |M1500016|17/04/2026|          |07|F003                |0|1669760|                    |6|20432405525    |PROCESOS DE MEDIOS DE PAGO S.A.                             |0|0|-0.47|-0.08|0|0|0|0|0.00|0|-0.55|PEN||31/03/2026|30|F001||1368586|01/01/0001|0                   | | |            | | | | | |1|</v>
      </c>
    </row>
    <row r="16" spans="1:46" ht="15" customHeight="1" x14ac:dyDescent="0.25">
      <c r="A16">
        <v>9</v>
      </c>
      <c r="B16">
        <v>20260400</v>
      </c>
      <c r="C16" t="s">
        <v>17003</v>
      </c>
      <c r="D16" t="s">
        <v>17004</v>
      </c>
      <c r="E16" s="28" t="s">
        <v>233</v>
      </c>
      <c r="F16" s="28" t="s">
        <v>16991</v>
      </c>
      <c r="G16" s="28" t="s">
        <v>2070</v>
      </c>
      <c r="H16" s="28" t="s">
        <v>17527</v>
      </c>
      <c r="I16">
        <v>0</v>
      </c>
      <c r="J16">
        <v>1665677</v>
      </c>
      <c r="K16" t="s">
        <v>16992</v>
      </c>
      <c r="L16">
        <v>6</v>
      </c>
      <c r="M16" s="28" t="s">
        <v>16999</v>
      </c>
      <c r="N16" t="s">
        <v>17000</v>
      </c>
      <c r="O16">
        <v>0</v>
      </c>
      <c r="P16">
        <v>0</v>
      </c>
      <c r="Q16">
        <v>-0.47</v>
      </c>
      <c r="R16">
        <v>-0.08</v>
      </c>
      <c r="S16">
        <v>0</v>
      </c>
      <c r="T16">
        <v>0</v>
      </c>
      <c r="U16">
        <v>0</v>
      </c>
      <c r="V16">
        <v>0</v>
      </c>
      <c r="W16" s="27" t="s">
        <v>17023</v>
      </c>
      <c r="X16">
        <v>0</v>
      </c>
      <c r="Y16">
        <v>-0.55000000000000004</v>
      </c>
      <c r="Z16" t="s">
        <v>148</v>
      </c>
      <c r="AA16" s="28"/>
      <c r="AB16" s="39" t="s">
        <v>9904</v>
      </c>
      <c r="AC16" s="28" t="s">
        <v>28</v>
      </c>
      <c r="AD16" t="s">
        <v>199</v>
      </c>
      <c r="AF16">
        <v>1308928</v>
      </c>
      <c r="AG16" s="28" t="s">
        <v>149</v>
      </c>
      <c r="AH16" s="28" t="s">
        <v>16995</v>
      </c>
      <c r="AI16" t="s">
        <v>139</v>
      </c>
      <c r="AJ16" t="s">
        <v>139</v>
      </c>
      <c r="AK16" t="s">
        <v>16996</v>
      </c>
      <c r="AL16" t="s">
        <v>139</v>
      </c>
      <c r="AM16" t="s">
        <v>139</v>
      </c>
      <c r="AN16" t="s">
        <v>139</v>
      </c>
      <c r="AO16" t="s">
        <v>139</v>
      </c>
      <c r="AP16" t="s">
        <v>139</v>
      </c>
      <c r="AQ16">
        <v>1</v>
      </c>
      <c r="AT16" t="str">
        <f t="shared" si="0"/>
        <v>20260400|150-2600094-000                         |M1500015|13/04/2026|          |07|F003                |0|1665677|                    |6|20432405525    |PROCESOS DE MEDIOS DE PAGO S.A.                             |0|0|-0.47|-0.08|0|0|0|0|0.00|0|-0.55|PEN||31/12/2025|30|F001||1308928|01/01/0001|0                   | | |            | | | | | |1|</v>
      </c>
    </row>
    <row r="17" spans="1:46" ht="15" customHeight="1" x14ac:dyDescent="0.25">
      <c r="A17">
        <v>10</v>
      </c>
      <c r="B17">
        <v>20260400</v>
      </c>
      <c r="C17" t="s">
        <v>17001</v>
      </c>
      <c r="D17" t="s">
        <v>17002</v>
      </c>
      <c r="E17" s="28" t="s">
        <v>444</v>
      </c>
      <c r="F17" s="28" t="s">
        <v>16991</v>
      </c>
      <c r="G17" s="28" t="s">
        <v>2070</v>
      </c>
      <c r="H17" s="28" t="s">
        <v>17527</v>
      </c>
      <c r="I17">
        <v>0</v>
      </c>
      <c r="J17">
        <v>1658498</v>
      </c>
      <c r="K17" t="s">
        <v>16992</v>
      </c>
      <c r="L17">
        <v>6</v>
      </c>
      <c r="M17" s="28" t="s">
        <v>16999</v>
      </c>
      <c r="N17" t="s">
        <v>17000</v>
      </c>
      <c r="O17">
        <v>0</v>
      </c>
      <c r="P17">
        <v>0</v>
      </c>
      <c r="Q17">
        <v>-0.47</v>
      </c>
      <c r="R17">
        <v>-0.08</v>
      </c>
      <c r="S17">
        <v>0</v>
      </c>
      <c r="T17">
        <v>0</v>
      </c>
      <c r="U17">
        <v>0</v>
      </c>
      <c r="V17">
        <v>0</v>
      </c>
      <c r="W17" s="27" t="s">
        <v>17023</v>
      </c>
      <c r="X17">
        <v>0</v>
      </c>
      <c r="Y17">
        <v>-0.55000000000000004</v>
      </c>
      <c r="Z17" t="s">
        <v>148</v>
      </c>
      <c r="AA17" s="28"/>
      <c r="AB17" s="39" t="s">
        <v>3239</v>
      </c>
      <c r="AC17" s="28" t="s">
        <v>28</v>
      </c>
      <c r="AD17" t="s">
        <v>199</v>
      </c>
      <c r="AF17">
        <v>1328736</v>
      </c>
      <c r="AG17" s="28" t="s">
        <v>149</v>
      </c>
      <c r="AH17" s="28" t="s">
        <v>16995</v>
      </c>
      <c r="AI17" t="s">
        <v>139</v>
      </c>
      <c r="AJ17" t="s">
        <v>139</v>
      </c>
      <c r="AK17" t="s">
        <v>16996</v>
      </c>
      <c r="AL17" t="s">
        <v>139</v>
      </c>
      <c r="AM17" t="s">
        <v>139</v>
      </c>
      <c r="AN17" t="s">
        <v>139</v>
      </c>
      <c r="AO17" t="s">
        <v>139</v>
      </c>
      <c r="AP17" t="s">
        <v>139</v>
      </c>
      <c r="AQ17">
        <v>1</v>
      </c>
      <c r="AT17" t="str">
        <f t="shared" si="0"/>
        <v>20260400|150-2600095-000                         |M1500014|06/04/2026|          |07|F003                |0|1658498|                    |6|20432405525    |PROCESOS DE MEDIOS DE PAGO S.A.                             |0|0|-0.47|-0.08|0|0|0|0|0.00|0|-0.55|PEN||31/01/2026|30|F001||1328736|01/01/0001|0                   | | |            | | | | | |1|</v>
      </c>
    </row>
    <row r="18" spans="1:46" ht="15" customHeight="1" x14ac:dyDescent="0.25">
      <c r="A18">
        <v>11</v>
      </c>
      <c r="B18">
        <v>20260400</v>
      </c>
      <c r="C18" t="s">
        <v>12631</v>
      </c>
      <c r="D18" t="s">
        <v>12632</v>
      </c>
      <c r="E18" s="28" t="s">
        <v>921</v>
      </c>
      <c r="G18" s="28" t="s">
        <v>144</v>
      </c>
      <c r="H18" s="28" t="s">
        <v>4089</v>
      </c>
      <c r="I18">
        <v>0</v>
      </c>
      <c r="J18">
        <v>13179</v>
      </c>
      <c r="L18">
        <v>6</v>
      </c>
      <c r="M18" s="28" t="s">
        <v>4090</v>
      </c>
      <c r="N18" t="s">
        <v>4091</v>
      </c>
      <c r="O18">
        <v>0</v>
      </c>
      <c r="P18">
        <v>0</v>
      </c>
      <c r="Q18">
        <v>235.78</v>
      </c>
      <c r="R18">
        <v>42.46</v>
      </c>
      <c r="S18">
        <v>0</v>
      </c>
      <c r="T18">
        <v>0</v>
      </c>
      <c r="U18">
        <v>41.76</v>
      </c>
      <c r="V18">
        <v>0</v>
      </c>
      <c r="W18" s="27" t="s">
        <v>17023</v>
      </c>
      <c r="X18">
        <v>0</v>
      </c>
      <c r="Y18">
        <v>320</v>
      </c>
      <c r="Z18" t="s">
        <v>148</v>
      </c>
      <c r="AA18" s="28"/>
      <c r="AB18" s="28" t="s">
        <v>149</v>
      </c>
      <c r="AC18" s="28"/>
      <c r="AD18" s="28" t="s">
        <v>150</v>
      </c>
      <c r="AF18" t="s">
        <v>150</v>
      </c>
      <c r="AG18" s="28" t="s">
        <v>149</v>
      </c>
      <c r="AH18" s="28" t="s">
        <v>151</v>
      </c>
      <c r="AQ18">
        <v>6</v>
      </c>
      <c r="AT18" t="str">
        <f t="shared" si="0"/>
        <v>20260400|227-455531-1-1|M455531-1|30/03/2026||01|FC17|0|13179||6|20606790890|LP HOTELES S.A.|0|0|235.78|42.46|0|0|41.76|0|0.00|0|320|PEN||01/01/0001||-||-|01/01/0001|0|||||||||6|</v>
      </c>
    </row>
    <row r="19" spans="1:46" ht="15" customHeight="1" x14ac:dyDescent="0.25">
      <c r="A19">
        <v>12</v>
      </c>
      <c r="B19">
        <v>20260400</v>
      </c>
      <c r="C19" t="s">
        <v>11894</v>
      </c>
      <c r="D19" t="s">
        <v>11895</v>
      </c>
      <c r="E19" s="28" t="s">
        <v>390</v>
      </c>
      <c r="G19" s="28" t="s">
        <v>144</v>
      </c>
      <c r="H19" s="28" t="s">
        <v>145</v>
      </c>
      <c r="I19">
        <v>0</v>
      </c>
      <c r="J19">
        <v>26668</v>
      </c>
      <c r="L19">
        <v>6</v>
      </c>
      <c r="M19" s="28" t="s">
        <v>11896</v>
      </c>
      <c r="N19" t="s">
        <v>11897</v>
      </c>
      <c r="O19">
        <v>0</v>
      </c>
      <c r="P19">
        <v>0</v>
      </c>
      <c r="Q19">
        <v>318946.23</v>
      </c>
      <c r="R19">
        <v>57410.32</v>
      </c>
      <c r="S19">
        <v>0</v>
      </c>
      <c r="T19">
        <v>0</v>
      </c>
      <c r="U19">
        <v>0</v>
      </c>
      <c r="V19">
        <v>0</v>
      </c>
      <c r="W19" s="27" t="s">
        <v>17023</v>
      </c>
      <c r="X19">
        <v>0</v>
      </c>
      <c r="Y19">
        <v>376356.55</v>
      </c>
      <c r="Z19" t="s">
        <v>148</v>
      </c>
      <c r="AA19" s="28"/>
      <c r="AB19" s="28" t="s">
        <v>149</v>
      </c>
      <c r="AC19" s="28"/>
      <c r="AD19" s="28" t="s">
        <v>150</v>
      </c>
      <c r="AF19" t="s">
        <v>150</v>
      </c>
      <c r="AG19" s="28" t="s">
        <v>143</v>
      </c>
      <c r="AH19" s="28" t="s">
        <v>11898</v>
      </c>
      <c r="AQ19">
        <v>6</v>
      </c>
      <c r="AT19" t="str">
        <f t="shared" si="0"/>
        <v>20260400|227-455533|M455533|31/03/2026||01|E001|0|26668||6|20165465009|POLICIA NACIONAL DEL PERU|0|0|318946.23|57410.32|0|0|0|0|0.00|0|376356.55|PEN||01/01/0001||-||-|10/04/2026|302512632|||||||||6|</v>
      </c>
    </row>
    <row r="20" spans="1:46" ht="15" customHeight="1" x14ac:dyDescent="0.25">
      <c r="A20">
        <v>13</v>
      </c>
      <c r="B20">
        <v>20260400</v>
      </c>
      <c r="C20" t="s">
        <v>6384</v>
      </c>
      <c r="D20" t="s">
        <v>6385</v>
      </c>
      <c r="E20" s="28" t="s">
        <v>1865</v>
      </c>
      <c r="G20" s="28" t="s">
        <v>144</v>
      </c>
      <c r="H20" s="28" t="s">
        <v>1040</v>
      </c>
      <c r="I20">
        <v>0</v>
      </c>
      <c r="J20">
        <v>3830</v>
      </c>
      <c r="L20">
        <v>6</v>
      </c>
      <c r="M20" s="28" t="s">
        <v>6382</v>
      </c>
      <c r="N20" t="s">
        <v>6383</v>
      </c>
      <c r="O20">
        <v>0</v>
      </c>
      <c r="P20">
        <v>0</v>
      </c>
      <c r="Q20">
        <v>13.98</v>
      </c>
      <c r="R20">
        <v>2.52</v>
      </c>
      <c r="S20">
        <v>0</v>
      </c>
      <c r="T20">
        <v>0</v>
      </c>
      <c r="U20">
        <v>0</v>
      </c>
      <c r="V20">
        <v>0</v>
      </c>
      <c r="W20" s="27" t="s">
        <v>17023</v>
      </c>
      <c r="X20">
        <v>0</v>
      </c>
      <c r="Y20">
        <v>16.5</v>
      </c>
      <c r="Z20" t="s">
        <v>148</v>
      </c>
      <c r="AA20" s="28"/>
      <c r="AB20" s="28" t="s">
        <v>149</v>
      </c>
      <c r="AC20" s="28"/>
      <c r="AD20" s="28" t="s">
        <v>150</v>
      </c>
      <c r="AF20" t="s">
        <v>150</v>
      </c>
      <c r="AG20" s="28" t="s">
        <v>149</v>
      </c>
      <c r="AH20" s="28" t="s">
        <v>151</v>
      </c>
      <c r="AQ20">
        <v>6</v>
      </c>
      <c r="AT20" t="str">
        <f t="shared" si="0"/>
        <v>20260400|227-455536-10-10|M455536-10|18/03/2026||01|FA01|0|3830||6|20602484972|S.O.S. 906 E.I.R.L.|0|0|13.98|2.52|0|0|0|0|0.00|0|16.5|PEN||01/01/0001||-||-|01/01/0001|0|||||||||6|</v>
      </c>
    </row>
    <row r="21" spans="1:46" ht="15" customHeight="1" x14ac:dyDescent="0.25">
      <c r="A21">
        <v>14</v>
      </c>
      <c r="B21">
        <v>20260400</v>
      </c>
      <c r="C21" t="s">
        <v>10565</v>
      </c>
      <c r="D21" t="s">
        <v>10566</v>
      </c>
      <c r="E21" s="28" t="s">
        <v>6469</v>
      </c>
      <c r="G21" s="28" t="s">
        <v>144</v>
      </c>
      <c r="H21" s="28" t="s">
        <v>145</v>
      </c>
      <c r="I21">
        <v>0</v>
      </c>
      <c r="J21">
        <v>353</v>
      </c>
      <c r="L21">
        <v>6</v>
      </c>
      <c r="M21" s="28" t="s">
        <v>7152</v>
      </c>
      <c r="N21" t="s">
        <v>7153</v>
      </c>
      <c r="O21">
        <v>0</v>
      </c>
      <c r="P21">
        <v>0</v>
      </c>
      <c r="Q21">
        <v>420</v>
      </c>
      <c r="R21">
        <v>75.599999999999994</v>
      </c>
      <c r="S21">
        <v>0</v>
      </c>
      <c r="T21">
        <v>0</v>
      </c>
      <c r="U21">
        <v>0</v>
      </c>
      <c r="V21">
        <v>0</v>
      </c>
      <c r="W21" s="27" t="s">
        <v>17023</v>
      </c>
      <c r="X21">
        <v>0</v>
      </c>
      <c r="Y21">
        <v>495.6</v>
      </c>
      <c r="Z21" t="s">
        <v>148</v>
      </c>
      <c r="AA21" s="28"/>
      <c r="AB21" s="28" t="s">
        <v>149</v>
      </c>
      <c r="AC21" s="28"/>
      <c r="AD21" s="28" t="s">
        <v>150</v>
      </c>
      <c r="AF21" t="s">
        <v>150</v>
      </c>
      <c r="AG21" s="28" t="s">
        <v>149</v>
      </c>
      <c r="AH21" s="28" t="s">
        <v>151</v>
      </c>
      <c r="AQ21">
        <v>6</v>
      </c>
      <c r="AT21" t="str">
        <f t="shared" si="0"/>
        <v>20260400|227-455536-1-1|M455536-1|24/02/2026||01|E001|0|353||6|20514131059|ANGEMIL SERVICIOS GENERALES S.A.C.|0|0|420|75.6|0|0|0|0|0.00|0|495.6|PEN||01/01/0001||-||-|01/01/0001|0|||||||||6|</v>
      </c>
    </row>
    <row r="22" spans="1:46" ht="15" customHeight="1" x14ac:dyDescent="0.25">
      <c r="A22">
        <v>15</v>
      </c>
      <c r="B22">
        <v>20260400</v>
      </c>
      <c r="C22" t="s">
        <v>6380</v>
      </c>
      <c r="D22" t="s">
        <v>6381</v>
      </c>
      <c r="E22" s="28" t="s">
        <v>1865</v>
      </c>
      <c r="G22" s="28" t="s">
        <v>144</v>
      </c>
      <c r="H22" s="28" t="s">
        <v>1040</v>
      </c>
      <c r="I22">
        <v>0</v>
      </c>
      <c r="J22">
        <v>3829</v>
      </c>
      <c r="L22">
        <v>6</v>
      </c>
      <c r="M22" s="28" t="s">
        <v>6382</v>
      </c>
      <c r="N22" t="s">
        <v>6383</v>
      </c>
      <c r="O22">
        <v>0</v>
      </c>
      <c r="P22">
        <v>0</v>
      </c>
      <c r="Q22">
        <v>161.02000000000001</v>
      </c>
      <c r="R22">
        <v>28.98</v>
      </c>
      <c r="S22">
        <v>0</v>
      </c>
      <c r="T22">
        <v>0</v>
      </c>
      <c r="U22">
        <v>0</v>
      </c>
      <c r="V22">
        <v>0</v>
      </c>
      <c r="W22" s="27" t="s">
        <v>17023</v>
      </c>
      <c r="X22">
        <v>0</v>
      </c>
      <c r="Y22">
        <v>190</v>
      </c>
      <c r="Z22" t="s">
        <v>148</v>
      </c>
      <c r="AA22" s="28"/>
      <c r="AB22" s="28" t="s">
        <v>149</v>
      </c>
      <c r="AC22" s="28"/>
      <c r="AD22" s="28" t="s">
        <v>150</v>
      </c>
      <c r="AF22" t="s">
        <v>150</v>
      </c>
      <c r="AG22" s="28" t="s">
        <v>149</v>
      </c>
      <c r="AH22" s="28" t="s">
        <v>151</v>
      </c>
      <c r="AQ22">
        <v>6</v>
      </c>
      <c r="AT22" t="str">
        <f t="shared" si="0"/>
        <v>20260400|227-455536-11-11|M455536-11|18/03/2026||01|FA01|0|3829||6|20602484972|S.O.S. 906 E.I.R.L.|0|0|161.02|28.98|0|0|0|0|0.00|0|190|PEN||01/01/0001||-||-|01/01/0001|0|||||||||6|</v>
      </c>
    </row>
    <row r="23" spans="1:46" ht="15" customHeight="1" x14ac:dyDescent="0.25">
      <c r="A23">
        <v>16</v>
      </c>
      <c r="B23">
        <v>20260400</v>
      </c>
      <c r="C23" t="s">
        <v>2294</v>
      </c>
      <c r="D23" t="s">
        <v>2295</v>
      </c>
      <c r="E23" s="28" t="s">
        <v>884</v>
      </c>
      <c r="G23" s="28" t="s">
        <v>144</v>
      </c>
      <c r="H23" s="28" t="s">
        <v>665</v>
      </c>
      <c r="I23">
        <v>0</v>
      </c>
      <c r="J23">
        <v>7990</v>
      </c>
      <c r="L23">
        <v>6</v>
      </c>
      <c r="M23" s="28" t="s">
        <v>2296</v>
      </c>
      <c r="N23" t="s">
        <v>2297</v>
      </c>
      <c r="O23">
        <v>0</v>
      </c>
      <c r="P23">
        <v>0</v>
      </c>
      <c r="Q23">
        <v>116.53</v>
      </c>
      <c r="R23">
        <v>20.97</v>
      </c>
      <c r="S23">
        <v>0</v>
      </c>
      <c r="T23">
        <v>0</v>
      </c>
      <c r="U23">
        <v>0</v>
      </c>
      <c r="V23">
        <v>0</v>
      </c>
      <c r="W23" s="27" t="s">
        <v>17023</v>
      </c>
      <c r="X23">
        <v>0</v>
      </c>
      <c r="Y23">
        <v>137.5</v>
      </c>
      <c r="Z23" t="s">
        <v>148</v>
      </c>
      <c r="AA23" s="28"/>
      <c r="AB23" s="28" t="s">
        <v>149</v>
      </c>
      <c r="AC23" s="28"/>
      <c r="AD23" s="28" t="s">
        <v>150</v>
      </c>
      <c r="AF23" t="s">
        <v>150</v>
      </c>
      <c r="AG23" s="28" t="s">
        <v>149</v>
      </c>
      <c r="AH23" s="28" t="s">
        <v>151</v>
      </c>
      <c r="AQ23">
        <v>6</v>
      </c>
      <c r="AT23" t="str">
        <f t="shared" si="0"/>
        <v>20260400|227-455536-12-12|M455536-12|02/03/2026||01|FF01|0|7990||6|20610424407|CONSTRUROME S.A.C.|0|0|116.53|20.97|0|0|0|0|0.00|0|137.5|PEN||01/01/0001||-||-|01/01/0001|0|||||||||6|</v>
      </c>
    </row>
    <row r="24" spans="1:46" ht="15" customHeight="1" x14ac:dyDescent="0.25">
      <c r="A24">
        <v>17</v>
      </c>
      <c r="B24">
        <v>20260400</v>
      </c>
      <c r="C24" t="s">
        <v>8908</v>
      </c>
      <c r="D24" t="s">
        <v>8909</v>
      </c>
      <c r="E24" s="28" t="s">
        <v>884</v>
      </c>
      <c r="G24" s="28" t="s">
        <v>144</v>
      </c>
      <c r="H24" s="28" t="s">
        <v>665</v>
      </c>
      <c r="I24">
        <v>0</v>
      </c>
      <c r="J24">
        <v>5672</v>
      </c>
      <c r="L24">
        <v>6</v>
      </c>
      <c r="M24" s="28" t="s">
        <v>8910</v>
      </c>
      <c r="N24" t="s">
        <v>8911</v>
      </c>
      <c r="O24">
        <v>0</v>
      </c>
      <c r="P24">
        <v>0</v>
      </c>
      <c r="Q24">
        <v>72.88</v>
      </c>
      <c r="R24">
        <v>13.12</v>
      </c>
      <c r="S24">
        <v>0</v>
      </c>
      <c r="T24">
        <v>0</v>
      </c>
      <c r="U24">
        <v>0</v>
      </c>
      <c r="V24">
        <v>0</v>
      </c>
      <c r="W24" s="27" t="s">
        <v>17023</v>
      </c>
      <c r="X24">
        <v>0</v>
      </c>
      <c r="Y24">
        <v>86</v>
      </c>
      <c r="Z24" t="s">
        <v>148</v>
      </c>
      <c r="AA24" s="28"/>
      <c r="AB24" s="28" t="s">
        <v>149</v>
      </c>
      <c r="AC24" s="28"/>
      <c r="AD24" s="28" t="s">
        <v>150</v>
      </c>
      <c r="AF24" t="s">
        <v>150</v>
      </c>
      <c r="AG24" s="28" t="s">
        <v>149</v>
      </c>
      <c r="AH24" s="28" t="s">
        <v>151</v>
      </c>
      <c r="AQ24">
        <v>6</v>
      </c>
      <c r="AT24" t="str">
        <f t="shared" si="0"/>
        <v>20260400|227-455536-15-15|M455536-15|02/03/2026||01|FF01|0|5672||6|20491355213|MATICENTRO EL VELOZ E.I.R.L.|0|0|72.88|13.12|0|0|0|0|0.00|0|86|PEN||01/01/0001||-||-|01/01/0001|0|||||||||6|</v>
      </c>
    </row>
    <row r="25" spans="1:46" ht="15" customHeight="1" x14ac:dyDescent="0.25">
      <c r="A25">
        <v>18</v>
      </c>
      <c r="B25">
        <v>20260400</v>
      </c>
      <c r="C25" t="s">
        <v>9459</v>
      </c>
      <c r="D25" t="s">
        <v>9460</v>
      </c>
      <c r="E25" s="28" t="s">
        <v>338</v>
      </c>
      <c r="G25" s="28" t="s">
        <v>144</v>
      </c>
      <c r="H25" s="28" t="s">
        <v>665</v>
      </c>
      <c r="I25">
        <v>0</v>
      </c>
      <c r="J25">
        <v>5684</v>
      </c>
      <c r="L25">
        <v>6</v>
      </c>
      <c r="M25" s="28" t="s">
        <v>8910</v>
      </c>
      <c r="N25" t="s">
        <v>8911</v>
      </c>
      <c r="O25">
        <v>0</v>
      </c>
      <c r="P25">
        <v>0</v>
      </c>
      <c r="Q25">
        <v>19.489999999999998</v>
      </c>
      <c r="R25">
        <v>3.51</v>
      </c>
      <c r="S25">
        <v>0</v>
      </c>
      <c r="T25">
        <v>0</v>
      </c>
      <c r="U25">
        <v>0</v>
      </c>
      <c r="V25">
        <v>0</v>
      </c>
      <c r="W25" s="27" t="s">
        <v>17023</v>
      </c>
      <c r="X25">
        <v>0</v>
      </c>
      <c r="Y25">
        <v>23</v>
      </c>
      <c r="Z25" t="s">
        <v>148</v>
      </c>
      <c r="AA25" s="28"/>
      <c r="AB25" s="28" t="s">
        <v>149</v>
      </c>
      <c r="AC25" s="28"/>
      <c r="AD25" s="28" t="s">
        <v>150</v>
      </c>
      <c r="AF25" t="s">
        <v>150</v>
      </c>
      <c r="AG25" s="28" t="s">
        <v>149</v>
      </c>
      <c r="AH25" s="28" t="s">
        <v>151</v>
      </c>
      <c r="AQ25">
        <v>6</v>
      </c>
      <c r="AT25" t="str">
        <f t="shared" si="0"/>
        <v>20260400|227-455536-16-16|M455536-16|06/03/2026||01|FF01|0|5684||6|20491355213|MATICENTRO EL VELOZ E.I.R.L.|0|0|19.49|3.51|0|0|0|0|0.00|0|23|PEN||01/01/0001||-||-|01/01/0001|0|||||||||6|</v>
      </c>
    </row>
    <row r="26" spans="1:46" ht="15" customHeight="1" x14ac:dyDescent="0.25">
      <c r="A26">
        <v>19</v>
      </c>
      <c r="B26">
        <v>20260400</v>
      </c>
      <c r="C26" t="s">
        <v>14621</v>
      </c>
      <c r="D26" t="s">
        <v>14622</v>
      </c>
      <c r="E26" s="28" t="s">
        <v>2121</v>
      </c>
      <c r="G26" s="28" t="s">
        <v>144</v>
      </c>
      <c r="H26" s="28" t="s">
        <v>10417</v>
      </c>
      <c r="I26">
        <v>0</v>
      </c>
      <c r="J26">
        <v>44065</v>
      </c>
      <c r="L26">
        <v>6</v>
      </c>
      <c r="M26" s="28" t="s">
        <v>10129</v>
      </c>
      <c r="N26" t="s">
        <v>10130</v>
      </c>
      <c r="O26">
        <v>0</v>
      </c>
      <c r="P26">
        <v>0</v>
      </c>
      <c r="Q26">
        <v>3.81</v>
      </c>
      <c r="R26">
        <v>0.69</v>
      </c>
      <c r="S26">
        <v>0</v>
      </c>
      <c r="T26">
        <v>0</v>
      </c>
      <c r="U26">
        <v>0</v>
      </c>
      <c r="V26">
        <v>0</v>
      </c>
      <c r="W26" s="27" t="s">
        <v>17023</v>
      </c>
      <c r="X26">
        <v>0</v>
      </c>
      <c r="Y26">
        <v>4.5</v>
      </c>
      <c r="Z26" t="s">
        <v>148</v>
      </c>
      <c r="AA26" s="28"/>
      <c r="AB26" s="28" t="s">
        <v>149</v>
      </c>
      <c r="AC26" s="28"/>
      <c r="AD26" s="28" t="s">
        <v>150</v>
      </c>
      <c r="AF26" t="s">
        <v>150</v>
      </c>
      <c r="AG26" s="28" t="s">
        <v>149</v>
      </c>
      <c r="AH26" s="28" t="s">
        <v>151</v>
      </c>
      <c r="AQ26">
        <v>6</v>
      </c>
      <c r="AT26" t="str">
        <f t="shared" si="0"/>
        <v>20260400|227-455536-18-18|M455536-18|19/03/2026||01|FMI1|0|44065||6|20603381697|INVERSIONES URBANISTICAS OPERADORA S.A.|0|0|3.81|0.69|0|0|0|0|0.00|0|4.5|PEN||01/01/0001||-||-|01/01/0001|0|||||||||6|</v>
      </c>
    </row>
    <row r="27" spans="1:46" ht="15" customHeight="1" x14ac:dyDescent="0.25">
      <c r="A27">
        <v>20</v>
      </c>
      <c r="B27">
        <v>20260400</v>
      </c>
      <c r="C27" t="s">
        <v>10357</v>
      </c>
      <c r="D27" t="s">
        <v>10358</v>
      </c>
      <c r="E27" s="28" t="s">
        <v>1562</v>
      </c>
      <c r="G27" s="28" t="s">
        <v>144</v>
      </c>
      <c r="H27" s="28" t="s">
        <v>145</v>
      </c>
      <c r="I27">
        <v>0</v>
      </c>
      <c r="J27">
        <v>57</v>
      </c>
      <c r="L27">
        <v>6</v>
      </c>
      <c r="M27" s="28" t="s">
        <v>10359</v>
      </c>
      <c r="N27" t="s">
        <v>10360</v>
      </c>
      <c r="O27">
        <v>0</v>
      </c>
      <c r="P27">
        <v>0</v>
      </c>
      <c r="Q27">
        <v>584.75</v>
      </c>
      <c r="R27">
        <v>105.25</v>
      </c>
      <c r="S27">
        <v>0</v>
      </c>
      <c r="T27">
        <v>0</v>
      </c>
      <c r="U27">
        <v>0</v>
      </c>
      <c r="V27">
        <v>0</v>
      </c>
      <c r="W27" s="27" t="s">
        <v>17023</v>
      </c>
      <c r="X27">
        <v>0</v>
      </c>
      <c r="Y27">
        <v>690</v>
      </c>
      <c r="Z27" t="s">
        <v>148</v>
      </c>
      <c r="AA27" s="28"/>
      <c r="AB27" s="28" t="s">
        <v>149</v>
      </c>
      <c r="AC27" s="28"/>
      <c r="AD27" s="28" t="s">
        <v>150</v>
      </c>
      <c r="AF27" t="s">
        <v>150</v>
      </c>
      <c r="AG27" s="28" t="s">
        <v>149</v>
      </c>
      <c r="AH27" s="28" t="s">
        <v>151</v>
      </c>
      <c r="AQ27">
        <v>6</v>
      </c>
      <c r="AT27" t="str">
        <f t="shared" si="0"/>
        <v>20260400|227-455536-2-2|M455536-2|25/03/2026||01|E001|0|57||6|20548637059|JMC LIMITED CONTRATISTAS GENERALES S.R.L.|0|0|584.75|105.25|0|0|0|0|0.00|0|690|PEN||01/01/0001||-||-|01/01/0001|0|||||||||6|</v>
      </c>
    </row>
    <row r="28" spans="1:46" ht="15" customHeight="1" x14ac:dyDescent="0.25">
      <c r="A28">
        <v>21</v>
      </c>
      <c r="B28">
        <v>20260400</v>
      </c>
      <c r="C28" t="s">
        <v>7868</v>
      </c>
      <c r="D28" t="s">
        <v>7869</v>
      </c>
      <c r="E28" s="28" t="s">
        <v>612</v>
      </c>
      <c r="G28" s="28" t="s">
        <v>144</v>
      </c>
      <c r="H28" s="28" t="s">
        <v>145</v>
      </c>
      <c r="I28">
        <v>0</v>
      </c>
      <c r="J28">
        <v>218</v>
      </c>
      <c r="L28">
        <v>6</v>
      </c>
      <c r="M28" s="28" t="s">
        <v>7870</v>
      </c>
      <c r="N28" t="s">
        <v>7871</v>
      </c>
      <c r="O28">
        <v>0</v>
      </c>
      <c r="P28">
        <v>0</v>
      </c>
      <c r="Q28">
        <v>313.56</v>
      </c>
      <c r="R28">
        <v>56.44</v>
      </c>
      <c r="S28">
        <v>0</v>
      </c>
      <c r="T28">
        <v>0</v>
      </c>
      <c r="U28">
        <v>0</v>
      </c>
      <c r="V28">
        <v>0</v>
      </c>
      <c r="W28" s="27" t="s">
        <v>17023</v>
      </c>
      <c r="X28">
        <v>0</v>
      </c>
      <c r="Y28">
        <v>370</v>
      </c>
      <c r="Z28" t="s">
        <v>148</v>
      </c>
      <c r="AA28" s="28"/>
      <c r="AB28" s="28" t="s">
        <v>149</v>
      </c>
      <c r="AC28" s="28"/>
      <c r="AD28" s="28" t="s">
        <v>150</v>
      </c>
      <c r="AF28" t="s">
        <v>150</v>
      </c>
      <c r="AG28" s="28" t="s">
        <v>149</v>
      </c>
      <c r="AH28" s="28" t="s">
        <v>151</v>
      </c>
      <c r="AQ28">
        <v>6</v>
      </c>
      <c r="AT28" t="str">
        <f t="shared" si="0"/>
        <v>20260400|227-455536-4-4|M455536-4|23/03/2026||01|E001|0|218||6|20613936981|DISTRIBUCIONES COMERCIALES SAN PABLO S.A.|0|0|313.56|56.44|0|0|0|0|0.00|0|370|PEN||01/01/0001||-||-|01/01/0001|0|||||||||6|</v>
      </c>
    </row>
    <row r="29" spans="1:46" ht="15" customHeight="1" x14ac:dyDescent="0.25">
      <c r="A29">
        <v>22</v>
      </c>
      <c r="B29">
        <v>20260400</v>
      </c>
      <c r="C29" t="s">
        <v>4125</v>
      </c>
      <c r="D29" t="s">
        <v>4126</v>
      </c>
      <c r="E29" s="28" t="s">
        <v>1865</v>
      </c>
      <c r="G29" s="28" t="s">
        <v>144</v>
      </c>
      <c r="H29" s="28" t="s">
        <v>4127</v>
      </c>
      <c r="I29">
        <v>0</v>
      </c>
      <c r="J29">
        <v>2265010</v>
      </c>
      <c r="L29">
        <v>6</v>
      </c>
      <c r="M29" s="28" t="s">
        <v>1844</v>
      </c>
      <c r="N29" t="s">
        <v>1845</v>
      </c>
      <c r="O29">
        <v>0</v>
      </c>
      <c r="P29">
        <v>0</v>
      </c>
      <c r="Q29">
        <v>10.93</v>
      </c>
      <c r="R29">
        <v>1.97</v>
      </c>
      <c r="S29">
        <v>0</v>
      </c>
      <c r="T29">
        <v>0</v>
      </c>
      <c r="U29">
        <v>0</v>
      </c>
      <c r="V29">
        <v>0</v>
      </c>
      <c r="W29" s="27" t="s">
        <v>17023</v>
      </c>
      <c r="X29">
        <v>0</v>
      </c>
      <c r="Y29">
        <v>12.9</v>
      </c>
      <c r="Z29" t="s">
        <v>148</v>
      </c>
      <c r="AA29" s="28"/>
      <c r="AB29" s="28" t="s">
        <v>149</v>
      </c>
      <c r="AC29" s="28"/>
      <c r="AD29" s="28" t="s">
        <v>150</v>
      </c>
      <c r="AF29" t="s">
        <v>150</v>
      </c>
      <c r="AG29" s="28" t="s">
        <v>149</v>
      </c>
      <c r="AH29" s="28" t="s">
        <v>151</v>
      </c>
      <c r="AQ29">
        <v>6</v>
      </c>
      <c r="AT29" t="str">
        <f t="shared" si="0"/>
        <v>20260400|227-455536-7-7|M455536-7|18/03/2026||01|FA17|0|2265010||6|20536557858|HOMECENTERS PERUANOS S.A.|0|0|10.93|1.97|0|0|0|0|0.00|0|12.9|PEN||01/01/0001||-||-|01/01/0001|0|||||||||6|</v>
      </c>
    </row>
    <row r="30" spans="1:46" ht="15" customHeight="1" x14ac:dyDescent="0.25">
      <c r="A30">
        <v>23</v>
      </c>
      <c r="B30">
        <v>20260400</v>
      </c>
      <c r="C30" t="s">
        <v>4423</v>
      </c>
      <c r="D30" t="s">
        <v>4424</v>
      </c>
      <c r="E30" s="28" t="s">
        <v>620</v>
      </c>
      <c r="G30" s="28" t="s">
        <v>144</v>
      </c>
      <c r="H30" s="28" t="s">
        <v>4425</v>
      </c>
      <c r="I30">
        <v>0</v>
      </c>
      <c r="J30">
        <v>187084</v>
      </c>
      <c r="L30">
        <v>6</v>
      </c>
      <c r="M30" s="28" t="s">
        <v>717</v>
      </c>
      <c r="N30" t="s">
        <v>718</v>
      </c>
      <c r="O30">
        <v>0</v>
      </c>
      <c r="P30">
        <v>0</v>
      </c>
      <c r="Q30">
        <v>164.14</v>
      </c>
      <c r="R30">
        <v>29.55</v>
      </c>
      <c r="S30">
        <v>0</v>
      </c>
      <c r="T30">
        <v>0</v>
      </c>
      <c r="U30">
        <v>0</v>
      </c>
      <c r="V30">
        <v>0</v>
      </c>
      <c r="W30" s="27" t="s">
        <v>17023</v>
      </c>
      <c r="X30">
        <v>0</v>
      </c>
      <c r="Y30">
        <v>193.69</v>
      </c>
      <c r="Z30" t="s">
        <v>148</v>
      </c>
      <c r="AA30" s="28"/>
      <c r="AB30" s="28" t="s">
        <v>149</v>
      </c>
      <c r="AC30" s="28"/>
      <c r="AD30" s="28" t="s">
        <v>150</v>
      </c>
      <c r="AF30" t="s">
        <v>150</v>
      </c>
      <c r="AG30" s="28" t="s">
        <v>149</v>
      </c>
      <c r="AH30" s="28" t="s">
        <v>151</v>
      </c>
      <c r="AQ30">
        <v>6</v>
      </c>
      <c r="AT30" t="str">
        <f t="shared" si="0"/>
        <v>20260400|227-455536-8-8|M455536-8|26/03/2026||01|F517|0|187084||6|20112273922|TIENDAS DEL MEJORAMIENTO DEL HOGAR S.A.|0|0|164.14|29.55|0|0|0|0|0.00|0|193.69|PEN||01/01/0001||-||-|01/01/0001|0|||||||||6|</v>
      </c>
    </row>
    <row r="31" spans="1:46" ht="15" customHeight="1" x14ac:dyDescent="0.25">
      <c r="A31">
        <v>24</v>
      </c>
      <c r="B31">
        <v>20260400</v>
      </c>
      <c r="C31" t="s">
        <v>16483</v>
      </c>
      <c r="D31" t="s">
        <v>16484</v>
      </c>
      <c r="E31" s="28" t="s">
        <v>620</v>
      </c>
      <c r="G31" s="28" t="s">
        <v>144</v>
      </c>
      <c r="H31" s="28" t="s">
        <v>4425</v>
      </c>
      <c r="I31">
        <v>0</v>
      </c>
      <c r="J31">
        <v>187085</v>
      </c>
      <c r="L31">
        <v>6</v>
      </c>
      <c r="M31" s="28" t="s">
        <v>717</v>
      </c>
      <c r="N31" t="s">
        <v>718</v>
      </c>
      <c r="O31">
        <v>0</v>
      </c>
      <c r="P31">
        <v>0</v>
      </c>
      <c r="Q31">
        <v>41.36</v>
      </c>
      <c r="R31">
        <v>7.44</v>
      </c>
      <c r="S31">
        <v>0</v>
      </c>
      <c r="T31">
        <v>0</v>
      </c>
      <c r="U31">
        <v>0</v>
      </c>
      <c r="V31">
        <v>0</v>
      </c>
      <c r="W31" s="27" t="s">
        <v>17023</v>
      </c>
      <c r="X31">
        <v>0</v>
      </c>
      <c r="Y31">
        <v>48.8</v>
      </c>
      <c r="Z31" t="s">
        <v>148</v>
      </c>
      <c r="AA31" s="28"/>
      <c r="AB31" s="28" t="s">
        <v>149</v>
      </c>
      <c r="AC31" s="28"/>
      <c r="AD31" s="28" t="s">
        <v>150</v>
      </c>
      <c r="AF31" t="s">
        <v>150</v>
      </c>
      <c r="AG31" s="28" t="s">
        <v>149</v>
      </c>
      <c r="AH31" s="28" t="s">
        <v>151</v>
      </c>
      <c r="AQ31">
        <v>6</v>
      </c>
      <c r="AT31" t="str">
        <f t="shared" si="0"/>
        <v>20260400|227-455536-9-9|M455536-9|26/03/2026||01|F517|0|187085||6|20112273922|TIENDAS DEL MEJORAMIENTO DEL HOGAR S.A.|0|0|41.36|7.44|0|0|0|0|0.00|0|48.8|PEN||01/01/0001||-||-|01/01/0001|0|||||||||6|</v>
      </c>
    </row>
    <row r="32" spans="1:46" ht="15" customHeight="1" x14ac:dyDescent="0.25">
      <c r="A32">
        <v>25</v>
      </c>
      <c r="B32">
        <v>20260400</v>
      </c>
      <c r="C32" t="s">
        <v>7150</v>
      </c>
      <c r="D32" t="s">
        <v>7151</v>
      </c>
      <c r="E32" s="28" t="s">
        <v>4995</v>
      </c>
      <c r="G32" s="28" t="s">
        <v>144</v>
      </c>
      <c r="H32" s="28" t="s">
        <v>145</v>
      </c>
      <c r="I32">
        <v>0</v>
      </c>
      <c r="J32">
        <v>367</v>
      </c>
      <c r="L32">
        <v>6</v>
      </c>
      <c r="M32" s="28" t="s">
        <v>7152</v>
      </c>
      <c r="N32" t="s">
        <v>7153</v>
      </c>
      <c r="O32">
        <v>0</v>
      </c>
      <c r="P32">
        <v>0</v>
      </c>
      <c r="Q32">
        <v>125</v>
      </c>
      <c r="R32">
        <v>22.5</v>
      </c>
      <c r="S32">
        <v>0</v>
      </c>
      <c r="T32">
        <v>0</v>
      </c>
      <c r="U32">
        <v>0</v>
      </c>
      <c r="V32">
        <v>0</v>
      </c>
      <c r="W32" s="27" t="s">
        <v>17023</v>
      </c>
      <c r="X32">
        <v>0</v>
      </c>
      <c r="Y32">
        <v>147.5</v>
      </c>
      <c r="Z32" t="s">
        <v>148</v>
      </c>
      <c r="AA32" s="28"/>
      <c r="AB32" s="28" t="s">
        <v>149</v>
      </c>
      <c r="AC32" s="28"/>
      <c r="AD32" s="28" t="s">
        <v>150</v>
      </c>
      <c r="AF32" t="s">
        <v>150</v>
      </c>
      <c r="AG32" s="28" t="s">
        <v>149</v>
      </c>
      <c r="AH32" s="28" t="s">
        <v>151</v>
      </c>
      <c r="AQ32">
        <v>6</v>
      </c>
      <c r="AT32" t="str">
        <f t="shared" si="0"/>
        <v>20260400|227-455537-1-1|M455537-1|04/02/2026||01|E001|0|367||6|20514131059|ANGEMIL SERVICIOS GENERALES S.A.C.|0|0|125|22.5|0|0|0|0|0.00|0|147.5|PEN||01/01/0001||-||-|01/01/0001|0|||||||||6|</v>
      </c>
    </row>
    <row r="33" spans="1:46" ht="15" customHeight="1" x14ac:dyDescent="0.25">
      <c r="A33">
        <v>26</v>
      </c>
      <c r="B33">
        <v>20260400</v>
      </c>
      <c r="C33" t="s">
        <v>15085</v>
      </c>
      <c r="D33" t="s">
        <v>15086</v>
      </c>
      <c r="E33" s="28" t="s">
        <v>359</v>
      </c>
      <c r="G33" s="28" t="s">
        <v>144</v>
      </c>
      <c r="H33" s="28" t="s">
        <v>15087</v>
      </c>
      <c r="I33">
        <v>0</v>
      </c>
      <c r="J33">
        <v>99119</v>
      </c>
      <c r="L33">
        <v>6</v>
      </c>
      <c r="M33" s="28" t="s">
        <v>717</v>
      </c>
      <c r="N33" t="s">
        <v>718</v>
      </c>
      <c r="O33">
        <v>0</v>
      </c>
      <c r="P33">
        <v>0</v>
      </c>
      <c r="Q33">
        <v>66.02</v>
      </c>
      <c r="R33">
        <v>11.88</v>
      </c>
      <c r="S33">
        <v>0</v>
      </c>
      <c r="T33">
        <v>0</v>
      </c>
      <c r="U33">
        <v>0</v>
      </c>
      <c r="V33">
        <v>0</v>
      </c>
      <c r="W33" s="27" t="s">
        <v>17023</v>
      </c>
      <c r="X33">
        <v>0</v>
      </c>
      <c r="Y33">
        <v>77.900000000000006</v>
      </c>
      <c r="Z33" t="s">
        <v>148</v>
      </c>
      <c r="AA33" s="28"/>
      <c r="AB33" s="28" t="s">
        <v>149</v>
      </c>
      <c r="AC33" s="28"/>
      <c r="AD33" s="28" t="s">
        <v>150</v>
      </c>
      <c r="AF33" t="s">
        <v>150</v>
      </c>
      <c r="AG33" s="28" t="s">
        <v>149</v>
      </c>
      <c r="AH33" s="28" t="s">
        <v>151</v>
      </c>
      <c r="AQ33">
        <v>6</v>
      </c>
      <c r="AT33" t="str">
        <f t="shared" si="0"/>
        <v>20260400|227-455537-13-13|M455537-13|24/03/2026||01|F459|0|99119||6|20112273922|TIENDAS DEL MEJORAMIENTO DEL HOGAR S.A.|0|0|66.02|11.88|0|0|0|0|0.00|0|77.9|PEN||01/01/0001||-||-|01/01/0001|0|||||||||6|</v>
      </c>
    </row>
    <row r="34" spans="1:46" ht="15" customHeight="1" x14ac:dyDescent="0.25">
      <c r="A34">
        <v>27</v>
      </c>
      <c r="B34">
        <v>20260400</v>
      </c>
      <c r="C34" t="s">
        <v>16941</v>
      </c>
      <c r="D34" t="s">
        <v>16942</v>
      </c>
      <c r="E34" s="28" t="s">
        <v>359</v>
      </c>
      <c r="G34" s="28" t="s">
        <v>144</v>
      </c>
      <c r="H34" s="28" t="s">
        <v>15087</v>
      </c>
      <c r="I34">
        <v>0</v>
      </c>
      <c r="J34">
        <v>99118</v>
      </c>
      <c r="L34">
        <v>6</v>
      </c>
      <c r="M34" s="28" t="s">
        <v>717</v>
      </c>
      <c r="N34" t="s">
        <v>718</v>
      </c>
      <c r="O34">
        <v>0</v>
      </c>
      <c r="P34">
        <v>0</v>
      </c>
      <c r="Q34">
        <v>48.31</v>
      </c>
      <c r="R34">
        <v>8.6999999999999993</v>
      </c>
      <c r="S34">
        <v>0</v>
      </c>
      <c r="T34">
        <v>0</v>
      </c>
      <c r="U34">
        <v>0</v>
      </c>
      <c r="V34">
        <v>0</v>
      </c>
      <c r="W34" s="27" t="s">
        <v>17023</v>
      </c>
      <c r="X34">
        <v>0</v>
      </c>
      <c r="Y34">
        <v>57.01</v>
      </c>
      <c r="Z34" t="s">
        <v>148</v>
      </c>
      <c r="AA34" s="28"/>
      <c r="AB34" s="28" t="s">
        <v>149</v>
      </c>
      <c r="AC34" s="28"/>
      <c r="AD34" s="28" t="s">
        <v>150</v>
      </c>
      <c r="AF34" t="s">
        <v>150</v>
      </c>
      <c r="AG34" s="28" t="s">
        <v>149</v>
      </c>
      <c r="AH34" s="28" t="s">
        <v>151</v>
      </c>
      <c r="AQ34">
        <v>6</v>
      </c>
      <c r="AT34" t="str">
        <f t="shared" si="0"/>
        <v>20260400|227-455537-14-14|M455537-14|24/03/2026||01|F459|0|99118||6|20112273922|TIENDAS DEL MEJORAMIENTO DEL HOGAR S.A.|0|0|48.31|8.7|0|0|0|0|0.00|0|57.01|PEN||01/01/0001||-||-|01/01/0001|0|||||||||6|</v>
      </c>
    </row>
    <row r="35" spans="1:46" ht="15" customHeight="1" x14ac:dyDescent="0.25">
      <c r="A35">
        <v>28</v>
      </c>
      <c r="B35">
        <v>20260400</v>
      </c>
      <c r="C35" t="s">
        <v>16120</v>
      </c>
      <c r="D35" t="s">
        <v>16121</v>
      </c>
      <c r="E35" s="28" t="s">
        <v>1562</v>
      </c>
      <c r="G35" s="28" t="s">
        <v>144</v>
      </c>
      <c r="H35" s="28" t="s">
        <v>339</v>
      </c>
      <c r="I35">
        <v>0</v>
      </c>
      <c r="J35">
        <v>37918</v>
      </c>
      <c r="L35">
        <v>6</v>
      </c>
      <c r="M35" s="28" t="s">
        <v>2202</v>
      </c>
      <c r="N35" t="s">
        <v>2203</v>
      </c>
      <c r="O35">
        <v>0</v>
      </c>
      <c r="P35">
        <v>0</v>
      </c>
      <c r="Q35">
        <v>44.92</v>
      </c>
      <c r="R35">
        <v>8.08</v>
      </c>
      <c r="S35">
        <v>0</v>
      </c>
      <c r="T35">
        <v>0</v>
      </c>
      <c r="U35">
        <v>0</v>
      </c>
      <c r="V35">
        <v>0</v>
      </c>
      <c r="W35" s="27" t="s">
        <v>17023</v>
      </c>
      <c r="X35">
        <v>0</v>
      </c>
      <c r="Y35">
        <v>53</v>
      </c>
      <c r="Z35" t="s">
        <v>148</v>
      </c>
      <c r="AA35" s="28"/>
      <c r="AB35" s="28" t="s">
        <v>149</v>
      </c>
      <c r="AC35" s="28"/>
      <c r="AD35" s="28" t="s">
        <v>150</v>
      </c>
      <c r="AF35" t="s">
        <v>150</v>
      </c>
      <c r="AG35" s="28" t="s">
        <v>149</v>
      </c>
      <c r="AH35" s="28" t="s">
        <v>151</v>
      </c>
      <c r="AQ35">
        <v>6</v>
      </c>
      <c r="AT35" t="str">
        <f t="shared" si="0"/>
        <v>20260400|227-455537-15-15|M455537-15|25/03/2026||01|FE01|0|37918||6|20600887859|GRUPO DEWILL S.A.C.|0|0|44.92|8.08|0|0|0|0|0.00|0|53|PEN||01/01/0001||-||-|01/01/0001|0|||||||||6|</v>
      </c>
    </row>
    <row r="36" spans="1:46" ht="15" customHeight="1" x14ac:dyDescent="0.25">
      <c r="A36">
        <v>29</v>
      </c>
      <c r="B36">
        <v>20260400</v>
      </c>
      <c r="C36" t="s">
        <v>11214</v>
      </c>
      <c r="D36" t="s">
        <v>11215</v>
      </c>
      <c r="E36" s="28" t="s">
        <v>359</v>
      </c>
      <c r="G36" s="28" t="s">
        <v>144</v>
      </c>
      <c r="H36" s="28" t="s">
        <v>665</v>
      </c>
      <c r="I36">
        <v>0</v>
      </c>
      <c r="J36">
        <v>53326</v>
      </c>
      <c r="L36">
        <v>6</v>
      </c>
      <c r="M36" s="28" t="s">
        <v>2650</v>
      </c>
      <c r="N36" t="s">
        <v>2651</v>
      </c>
      <c r="O36">
        <v>0</v>
      </c>
      <c r="P36">
        <v>0</v>
      </c>
      <c r="Q36">
        <v>92.37</v>
      </c>
      <c r="R36">
        <v>16.63</v>
      </c>
      <c r="S36">
        <v>0</v>
      </c>
      <c r="T36">
        <v>0</v>
      </c>
      <c r="U36">
        <v>0</v>
      </c>
      <c r="V36">
        <v>0</v>
      </c>
      <c r="W36" s="27" t="s">
        <v>17023</v>
      </c>
      <c r="X36">
        <v>0</v>
      </c>
      <c r="Y36">
        <v>109</v>
      </c>
      <c r="Z36" t="s">
        <v>148</v>
      </c>
      <c r="AA36" s="28"/>
      <c r="AB36" s="28" t="s">
        <v>149</v>
      </c>
      <c r="AC36" s="28"/>
      <c r="AD36" s="28" t="s">
        <v>150</v>
      </c>
      <c r="AF36" t="s">
        <v>150</v>
      </c>
      <c r="AG36" s="28" t="s">
        <v>149</v>
      </c>
      <c r="AH36" s="28" t="s">
        <v>151</v>
      </c>
      <c r="AQ36">
        <v>6</v>
      </c>
      <c r="AT36" t="str">
        <f t="shared" si="0"/>
        <v>20260400|227-455537-16-16|M455537-16|24/03/2026||01|FF01|0|53326||6|20600409876|CORPORACION PERUANA AJB S.A.C.|0|0|92.37|16.63|0|0|0|0|0.00|0|109|PEN||01/01/0001||-||-|01/01/0001|0|||||||||6|</v>
      </c>
    </row>
    <row r="37" spans="1:46" ht="15" customHeight="1" x14ac:dyDescent="0.25">
      <c r="A37">
        <v>30</v>
      </c>
      <c r="B37">
        <v>20260400</v>
      </c>
      <c r="C37" t="s">
        <v>3988</v>
      </c>
      <c r="D37" t="s">
        <v>3989</v>
      </c>
      <c r="E37" s="28" t="s">
        <v>1562</v>
      </c>
      <c r="G37" s="28" t="s">
        <v>144</v>
      </c>
      <c r="H37" s="28" t="s">
        <v>665</v>
      </c>
      <c r="I37">
        <v>0</v>
      </c>
      <c r="J37">
        <v>53386</v>
      </c>
      <c r="L37">
        <v>6</v>
      </c>
      <c r="M37" s="28" t="s">
        <v>2650</v>
      </c>
      <c r="N37" t="s">
        <v>2651</v>
      </c>
      <c r="O37">
        <v>0</v>
      </c>
      <c r="P37">
        <v>0</v>
      </c>
      <c r="Q37">
        <v>277.12</v>
      </c>
      <c r="R37">
        <v>49.88</v>
      </c>
      <c r="S37">
        <v>0</v>
      </c>
      <c r="T37">
        <v>0</v>
      </c>
      <c r="U37">
        <v>0</v>
      </c>
      <c r="V37">
        <v>0</v>
      </c>
      <c r="W37" s="27" t="s">
        <v>17023</v>
      </c>
      <c r="X37">
        <v>0</v>
      </c>
      <c r="Y37">
        <v>327</v>
      </c>
      <c r="Z37" t="s">
        <v>148</v>
      </c>
      <c r="AA37" s="28"/>
      <c r="AB37" s="28" t="s">
        <v>149</v>
      </c>
      <c r="AC37" s="28"/>
      <c r="AD37" s="28" t="s">
        <v>150</v>
      </c>
      <c r="AF37" t="s">
        <v>150</v>
      </c>
      <c r="AG37" s="28" t="s">
        <v>149</v>
      </c>
      <c r="AH37" s="28" t="s">
        <v>151</v>
      </c>
      <c r="AQ37">
        <v>6</v>
      </c>
      <c r="AT37" t="str">
        <f t="shared" si="0"/>
        <v>20260400|227-455537-17-17|M455537-17|25/03/2026||01|FF01|0|53386||6|20600409876|CORPORACION PERUANA AJB S.A.C.|0|0|277.12|49.88|0|0|0|0|0.00|0|327|PEN||01/01/0001||-||-|01/01/0001|0|||||||||6|</v>
      </c>
    </row>
    <row r="38" spans="1:46" ht="15" customHeight="1" x14ac:dyDescent="0.25">
      <c r="A38">
        <v>31</v>
      </c>
      <c r="B38">
        <v>20260400</v>
      </c>
      <c r="C38" t="s">
        <v>6235</v>
      </c>
      <c r="D38" t="s">
        <v>6236</v>
      </c>
      <c r="E38" s="28" t="s">
        <v>1562</v>
      </c>
      <c r="G38" s="28" t="s">
        <v>144</v>
      </c>
      <c r="H38" s="28" t="s">
        <v>5245</v>
      </c>
      <c r="I38">
        <v>0</v>
      </c>
      <c r="J38">
        <v>249933</v>
      </c>
      <c r="L38">
        <v>6</v>
      </c>
      <c r="M38" s="28" t="s">
        <v>4105</v>
      </c>
      <c r="N38" t="s">
        <v>4106</v>
      </c>
      <c r="O38">
        <v>0</v>
      </c>
      <c r="P38">
        <v>0</v>
      </c>
      <c r="Q38">
        <v>99.58</v>
      </c>
      <c r="R38">
        <v>17.920000000000002</v>
      </c>
      <c r="S38">
        <v>0</v>
      </c>
      <c r="T38">
        <v>0</v>
      </c>
      <c r="U38">
        <v>0</v>
      </c>
      <c r="V38">
        <v>0</v>
      </c>
      <c r="W38" s="27" t="s">
        <v>17023</v>
      </c>
      <c r="X38">
        <v>0</v>
      </c>
      <c r="Y38">
        <v>117.5</v>
      </c>
      <c r="Z38" t="s">
        <v>148</v>
      </c>
      <c r="AA38" s="28"/>
      <c r="AB38" s="28" t="s">
        <v>149</v>
      </c>
      <c r="AC38" s="28"/>
      <c r="AD38" s="28" t="s">
        <v>150</v>
      </c>
      <c r="AF38" t="s">
        <v>150</v>
      </c>
      <c r="AG38" s="28" t="s">
        <v>149</v>
      </c>
      <c r="AH38" s="28" t="s">
        <v>151</v>
      </c>
      <c r="AQ38">
        <v>6</v>
      </c>
      <c r="AT38" t="str">
        <f t="shared" si="0"/>
        <v>20260400|227-455537-20-20|M455537-20|25/03/2026||01|F115|0|249933||6|20109072177|CENCOSUD RETAIL PERU S.A.|0|0|99.58|17.92|0|0|0|0|0.00|0|117.5|PEN||01/01/0001||-||-|01/01/0001|0|||||||||6|</v>
      </c>
    </row>
    <row r="39" spans="1:46" ht="15" customHeight="1" x14ac:dyDescent="0.25">
      <c r="A39">
        <v>32</v>
      </c>
      <c r="B39">
        <v>20260400</v>
      </c>
      <c r="C39" t="s">
        <v>14377</v>
      </c>
      <c r="D39" t="s">
        <v>14378</v>
      </c>
      <c r="E39" s="28" t="s">
        <v>1865</v>
      </c>
      <c r="G39" s="28" t="s">
        <v>144</v>
      </c>
      <c r="H39" s="28" t="s">
        <v>145</v>
      </c>
      <c r="I39">
        <v>0</v>
      </c>
      <c r="J39">
        <v>1031</v>
      </c>
      <c r="L39">
        <v>6</v>
      </c>
      <c r="M39" s="28" t="s">
        <v>14379</v>
      </c>
      <c r="N39" t="s">
        <v>14380</v>
      </c>
      <c r="O39">
        <v>0</v>
      </c>
      <c r="P39">
        <v>0</v>
      </c>
      <c r="Q39">
        <v>17.8</v>
      </c>
      <c r="R39">
        <v>3.2</v>
      </c>
      <c r="S39">
        <v>0</v>
      </c>
      <c r="T39">
        <v>0</v>
      </c>
      <c r="U39">
        <v>0</v>
      </c>
      <c r="V39">
        <v>0</v>
      </c>
      <c r="W39" s="27" t="s">
        <v>17023</v>
      </c>
      <c r="X39">
        <v>0</v>
      </c>
      <c r="Y39">
        <v>21</v>
      </c>
      <c r="Z39" t="s">
        <v>148</v>
      </c>
      <c r="AA39" s="28"/>
      <c r="AB39" s="28" t="s">
        <v>149</v>
      </c>
      <c r="AC39" s="28"/>
      <c r="AD39" s="28" t="s">
        <v>150</v>
      </c>
      <c r="AF39" t="s">
        <v>150</v>
      </c>
      <c r="AG39" s="28" t="s">
        <v>149</v>
      </c>
      <c r="AH39" s="28" t="s">
        <v>151</v>
      </c>
      <c r="AQ39">
        <v>6</v>
      </c>
      <c r="AT39" t="str">
        <f t="shared" si="0"/>
        <v>20260400|227-455537-21-21|M455537-21|18/03/2026||01|E001|0|1031||6|20602844120|INVERSIONES WU CHEN E.I.R.L.|0|0|17.8|3.2|0|0|0|0|0.00|0|21|PEN||01/01/0001||-||-|01/01/0001|0|||||||||6|</v>
      </c>
    </row>
    <row r="40" spans="1:46" ht="15" customHeight="1" x14ac:dyDescent="0.25">
      <c r="A40">
        <v>33</v>
      </c>
      <c r="B40">
        <v>20260400</v>
      </c>
      <c r="C40" t="s">
        <v>10342</v>
      </c>
      <c r="D40" t="s">
        <v>10343</v>
      </c>
      <c r="E40" s="28" t="s">
        <v>6365</v>
      </c>
      <c r="G40" s="28" t="s">
        <v>144</v>
      </c>
      <c r="H40" s="28" t="s">
        <v>145</v>
      </c>
      <c r="I40">
        <v>0</v>
      </c>
      <c r="J40">
        <v>382</v>
      </c>
      <c r="L40">
        <v>6</v>
      </c>
      <c r="M40" s="28" t="s">
        <v>7152</v>
      </c>
      <c r="N40" t="s">
        <v>7153</v>
      </c>
      <c r="O40">
        <v>0</v>
      </c>
      <c r="P40">
        <v>0</v>
      </c>
      <c r="Q40">
        <v>420</v>
      </c>
      <c r="R40">
        <v>75.599999999999994</v>
      </c>
      <c r="S40">
        <v>0</v>
      </c>
      <c r="T40">
        <v>0</v>
      </c>
      <c r="U40">
        <v>0</v>
      </c>
      <c r="V40">
        <v>0</v>
      </c>
      <c r="W40" s="27" t="s">
        <v>17023</v>
      </c>
      <c r="X40">
        <v>0</v>
      </c>
      <c r="Y40">
        <v>495.6</v>
      </c>
      <c r="Z40" t="s">
        <v>148</v>
      </c>
      <c r="AA40" s="28"/>
      <c r="AB40" s="28" t="s">
        <v>149</v>
      </c>
      <c r="AC40" s="28"/>
      <c r="AD40" s="28" t="s">
        <v>150</v>
      </c>
      <c r="AF40" t="s">
        <v>150</v>
      </c>
      <c r="AG40" s="28" t="s">
        <v>149</v>
      </c>
      <c r="AH40" s="28" t="s">
        <v>151</v>
      </c>
      <c r="AQ40">
        <v>6</v>
      </c>
      <c r="AT40" t="str">
        <f t="shared" si="0"/>
        <v>20260400|227-455537-2-2|M455537-2|20/02/2026||01|E001|0|382||6|20514131059|ANGEMIL SERVICIOS GENERALES S.A.C.|0|0|420|75.6|0|0|0|0|0.00|0|495.6|PEN||01/01/0001||-||-|01/01/0001|0|||||||||6|</v>
      </c>
    </row>
    <row r="41" spans="1:46" ht="15" customHeight="1" x14ac:dyDescent="0.25">
      <c r="A41">
        <v>34</v>
      </c>
      <c r="B41">
        <v>20260400</v>
      </c>
      <c r="C41" t="s">
        <v>16262</v>
      </c>
      <c r="D41" t="s">
        <v>16263</v>
      </c>
      <c r="E41" s="28" t="s">
        <v>1865</v>
      </c>
      <c r="G41" s="28" t="s">
        <v>144</v>
      </c>
      <c r="H41" s="28" t="s">
        <v>2636</v>
      </c>
      <c r="I41">
        <v>0</v>
      </c>
      <c r="J41">
        <v>1015591</v>
      </c>
      <c r="L41">
        <v>6</v>
      </c>
      <c r="M41" s="28" t="s">
        <v>228</v>
      </c>
      <c r="N41" t="s">
        <v>229</v>
      </c>
      <c r="O41">
        <v>0</v>
      </c>
      <c r="P41">
        <v>0</v>
      </c>
      <c r="Q41">
        <v>5.34</v>
      </c>
      <c r="R41">
        <v>0.96</v>
      </c>
      <c r="S41">
        <v>0</v>
      </c>
      <c r="T41">
        <v>0</v>
      </c>
      <c r="U41">
        <v>0</v>
      </c>
      <c r="V41">
        <v>0</v>
      </c>
      <c r="W41" s="27" t="s">
        <v>17023</v>
      </c>
      <c r="X41">
        <v>0</v>
      </c>
      <c r="Y41">
        <v>6.3</v>
      </c>
      <c r="Z41" t="s">
        <v>148</v>
      </c>
      <c r="AA41" s="28"/>
      <c r="AB41" s="28" t="s">
        <v>149</v>
      </c>
      <c r="AC41" s="28"/>
      <c r="AD41" s="28" t="s">
        <v>150</v>
      </c>
      <c r="AF41" t="s">
        <v>150</v>
      </c>
      <c r="AG41" s="28" t="s">
        <v>149</v>
      </c>
      <c r="AH41" s="28" t="s">
        <v>151</v>
      </c>
      <c r="AQ41">
        <v>6</v>
      </c>
      <c r="AT41" t="str">
        <f t="shared" si="0"/>
        <v>20260400|227-455537-22-22|M455537-22|18/03/2026||01|F008|0|1015591||6|20523621212|LIMA EXPRESA S.A.C.|0|0|5.34|0.96|0|0|0|0|0.00|0|6.3|PEN||01/01/0001||-||-|01/01/0001|0|||||||||6|</v>
      </c>
    </row>
    <row r="42" spans="1:46" ht="15" customHeight="1" x14ac:dyDescent="0.25">
      <c r="A42">
        <v>35</v>
      </c>
      <c r="B42">
        <v>20260400</v>
      </c>
      <c r="C42" t="s">
        <v>4128</v>
      </c>
      <c r="D42" t="s">
        <v>4129</v>
      </c>
      <c r="E42" s="28" t="s">
        <v>1865</v>
      </c>
      <c r="G42" s="28" t="s">
        <v>144</v>
      </c>
      <c r="H42" s="28" t="s">
        <v>4130</v>
      </c>
      <c r="I42">
        <v>0</v>
      </c>
      <c r="J42">
        <v>4885990</v>
      </c>
      <c r="L42">
        <v>6</v>
      </c>
      <c r="M42" s="28" t="s">
        <v>228</v>
      </c>
      <c r="N42" t="s">
        <v>229</v>
      </c>
      <c r="O42">
        <v>0</v>
      </c>
      <c r="P42">
        <v>0</v>
      </c>
      <c r="Q42">
        <v>5.34</v>
      </c>
      <c r="R42">
        <v>0.96</v>
      </c>
      <c r="S42">
        <v>0</v>
      </c>
      <c r="T42">
        <v>0</v>
      </c>
      <c r="U42">
        <v>0</v>
      </c>
      <c r="V42">
        <v>0</v>
      </c>
      <c r="W42" s="27" t="s">
        <v>17023</v>
      </c>
      <c r="X42">
        <v>0</v>
      </c>
      <c r="Y42">
        <v>6.3</v>
      </c>
      <c r="Z42" t="s">
        <v>148</v>
      </c>
      <c r="AA42" s="28"/>
      <c r="AB42" s="28" t="s">
        <v>149</v>
      </c>
      <c r="AC42" s="28"/>
      <c r="AD42" s="28" t="s">
        <v>150</v>
      </c>
      <c r="AF42" t="s">
        <v>150</v>
      </c>
      <c r="AG42" s="28" t="s">
        <v>149</v>
      </c>
      <c r="AH42" s="28" t="s">
        <v>151</v>
      </c>
      <c r="AQ42">
        <v>6</v>
      </c>
      <c r="AT42" t="str">
        <f t="shared" si="0"/>
        <v>20260400|227-455537-23-23|M455537-23|18/03/2026||01|F155|0|4885990||6|20523621212|LIMA EXPRESA S.A.C.|0|0|5.34|0.96|0|0|0|0|0.00|0|6.3|PEN||01/01/0001||-||-|01/01/0001|0|||||||||6|</v>
      </c>
    </row>
    <row r="43" spans="1:46" ht="15" customHeight="1" x14ac:dyDescent="0.25">
      <c r="A43">
        <v>36</v>
      </c>
      <c r="B43">
        <v>20260400</v>
      </c>
      <c r="C43" t="s">
        <v>6618</v>
      </c>
      <c r="D43" t="s">
        <v>6619</v>
      </c>
      <c r="E43" s="28" t="s">
        <v>2121</v>
      </c>
      <c r="G43" s="28" t="s">
        <v>144</v>
      </c>
      <c r="H43" s="28" t="s">
        <v>356</v>
      </c>
      <c r="I43">
        <v>0</v>
      </c>
      <c r="J43">
        <v>2781914</v>
      </c>
      <c r="L43">
        <v>6</v>
      </c>
      <c r="M43" s="28" t="s">
        <v>228</v>
      </c>
      <c r="N43" t="s">
        <v>229</v>
      </c>
      <c r="O43">
        <v>0</v>
      </c>
      <c r="P43">
        <v>0</v>
      </c>
      <c r="Q43">
        <v>5.34</v>
      </c>
      <c r="R43">
        <v>0.96</v>
      </c>
      <c r="S43">
        <v>0</v>
      </c>
      <c r="T43">
        <v>0</v>
      </c>
      <c r="U43">
        <v>0</v>
      </c>
      <c r="V43">
        <v>0</v>
      </c>
      <c r="W43" s="27" t="s">
        <v>17023</v>
      </c>
      <c r="X43">
        <v>0</v>
      </c>
      <c r="Y43">
        <v>6.3</v>
      </c>
      <c r="Z43" t="s">
        <v>148</v>
      </c>
      <c r="AA43" s="28"/>
      <c r="AB43" s="28" t="s">
        <v>149</v>
      </c>
      <c r="AC43" s="28"/>
      <c r="AD43" s="28" t="s">
        <v>150</v>
      </c>
      <c r="AF43" t="s">
        <v>150</v>
      </c>
      <c r="AG43" s="28" t="s">
        <v>149</v>
      </c>
      <c r="AH43" s="28" t="s">
        <v>151</v>
      </c>
      <c r="AQ43">
        <v>6</v>
      </c>
      <c r="AT43" t="str">
        <f t="shared" si="0"/>
        <v>20260400|227-455537-24-24|M455537-24|19/03/2026||01|F159|0|2781914||6|20523621212|LIMA EXPRESA S.A.C.|0|0|5.34|0.96|0|0|0|0|0.00|0|6.3|PEN||01/01/0001||-||-|01/01/0001|0|||||||||6|</v>
      </c>
    </row>
    <row r="44" spans="1:46" ht="15" customHeight="1" x14ac:dyDescent="0.25">
      <c r="A44">
        <v>37</v>
      </c>
      <c r="B44">
        <v>20260400</v>
      </c>
      <c r="C44" t="s">
        <v>16704</v>
      </c>
      <c r="D44" t="s">
        <v>16705</v>
      </c>
      <c r="E44" s="28" t="s">
        <v>1441</v>
      </c>
      <c r="G44" s="28" t="s">
        <v>144</v>
      </c>
      <c r="H44" s="28" t="s">
        <v>2636</v>
      </c>
      <c r="I44">
        <v>0</v>
      </c>
      <c r="J44">
        <v>1017058</v>
      </c>
      <c r="L44">
        <v>6</v>
      </c>
      <c r="M44" s="28" t="s">
        <v>228</v>
      </c>
      <c r="N44" t="s">
        <v>229</v>
      </c>
      <c r="O44">
        <v>0</v>
      </c>
      <c r="P44">
        <v>0</v>
      </c>
      <c r="Q44">
        <v>5.34</v>
      </c>
      <c r="R44">
        <v>0.96</v>
      </c>
      <c r="S44">
        <v>0</v>
      </c>
      <c r="T44">
        <v>0</v>
      </c>
      <c r="U44">
        <v>0</v>
      </c>
      <c r="V44">
        <v>0</v>
      </c>
      <c r="W44" s="27" t="s">
        <v>17023</v>
      </c>
      <c r="X44">
        <v>0</v>
      </c>
      <c r="Y44">
        <v>6.3</v>
      </c>
      <c r="Z44" t="s">
        <v>148</v>
      </c>
      <c r="AA44" s="28"/>
      <c r="AB44" s="28" t="s">
        <v>149</v>
      </c>
      <c r="AC44" s="28"/>
      <c r="AD44" s="28" t="s">
        <v>150</v>
      </c>
      <c r="AF44" t="s">
        <v>150</v>
      </c>
      <c r="AG44" s="28" t="s">
        <v>149</v>
      </c>
      <c r="AH44" s="28" t="s">
        <v>151</v>
      </c>
      <c r="AQ44">
        <v>6</v>
      </c>
      <c r="AT44" t="str">
        <f t="shared" si="0"/>
        <v>20260400|227-455537-26-26|M455537-26|20/03/2026||01|F008|0|1017058||6|20523621212|LIMA EXPRESA S.A.C.|0|0|5.34|0.96|0|0|0|0|0.00|0|6.3|PEN||01/01/0001||-||-|01/01/0001|0|||||||||6|</v>
      </c>
    </row>
    <row r="45" spans="1:46" ht="15" customHeight="1" x14ac:dyDescent="0.25">
      <c r="A45">
        <v>38</v>
      </c>
      <c r="B45">
        <v>20260400</v>
      </c>
      <c r="C45" t="s">
        <v>353</v>
      </c>
      <c r="D45" t="s">
        <v>354</v>
      </c>
      <c r="E45" s="28" t="s">
        <v>355</v>
      </c>
      <c r="G45" s="28" t="s">
        <v>144</v>
      </c>
      <c r="H45" s="28" t="s">
        <v>356</v>
      </c>
      <c r="I45">
        <v>0</v>
      </c>
      <c r="J45">
        <v>2779983</v>
      </c>
      <c r="L45">
        <v>6</v>
      </c>
      <c r="M45" s="28" t="s">
        <v>228</v>
      </c>
      <c r="N45" t="s">
        <v>229</v>
      </c>
      <c r="O45">
        <v>0</v>
      </c>
      <c r="P45">
        <v>0</v>
      </c>
      <c r="Q45">
        <v>5.34</v>
      </c>
      <c r="R45">
        <v>0.96</v>
      </c>
      <c r="S45">
        <v>0</v>
      </c>
      <c r="T45">
        <v>0</v>
      </c>
      <c r="U45">
        <v>0</v>
      </c>
      <c r="V45">
        <v>0</v>
      </c>
      <c r="W45" s="27" t="s">
        <v>17023</v>
      </c>
      <c r="X45">
        <v>0</v>
      </c>
      <c r="Y45">
        <v>6.3</v>
      </c>
      <c r="Z45" t="s">
        <v>148</v>
      </c>
      <c r="AA45" s="28"/>
      <c r="AB45" s="28" t="s">
        <v>149</v>
      </c>
      <c r="AC45" s="28"/>
      <c r="AD45" s="28" t="s">
        <v>150</v>
      </c>
      <c r="AF45" t="s">
        <v>150</v>
      </c>
      <c r="AG45" s="28" t="s">
        <v>149</v>
      </c>
      <c r="AH45" s="28" t="s">
        <v>151</v>
      </c>
      <c r="AQ45">
        <v>6</v>
      </c>
      <c r="AT45" t="str">
        <f t="shared" si="0"/>
        <v>20260400|227-455537-28-28|M455537-28|17/03/2026||01|F159|0|2779983||6|20523621212|LIMA EXPRESA S.A.C.|0|0|5.34|0.96|0|0|0|0|0.00|0|6.3|PEN||01/01/0001||-||-|01/01/0001|0|||||||||6|</v>
      </c>
    </row>
    <row r="46" spans="1:46" ht="15" customHeight="1" x14ac:dyDescent="0.25">
      <c r="A46">
        <v>39</v>
      </c>
      <c r="B46">
        <v>20260400</v>
      </c>
      <c r="C46" t="s">
        <v>5286</v>
      </c>
      <c r="D46" t="s">
        <v>5287</v>
      </c>
      <c r="E46" s="28" t="s">
        <v>355</v>
      </c>
      <c r="G46" s="28" t="s">
        <v>144</v>
      </c>
      <c r="H46" s="28" t="s">
        <v>2636</v>
      </c>
      <c r="I46">
        <v>0</v>
      </c>
      <c r="J46">
        <v>1014556</v>
      </c>
      <c r="L46">
        <v>6</v>
      </c>
      <c r="M46" s="28" t="s">
        <v>228</v>
      </c>
      <c r="N46" t="s">
        <v>229</v>
      </c>
      <c r="O46">
        <v>0</v>
      </c>
      <c r="P46">
        <v>0</v>
      </c>
      <c r="Q46">
        <v>5.34</v>
      </c>
      <c r="R46">
        <v>0.96</v>
      </c>
      <c r="S46">
        <v>0</v>
      </c>
      <c r="T46">
        <v>0</v>
      </c>
      <c r="U46">
        <v>0</v>
      </c>
      <c r="V46">
        <v>0</v>
      </c>
      <c r="W46" s="27" t="s">
        <v>17023</v>
      </c>
      <c r="X46">
        <v>0</v>
      </c>
      <c r="Y46">
        <v>6.3</v>
      </c>
      <c r="Z46" t="s">
        <v>148</v>
      </c>
      <c r="AA46" s="28"/>
      <c r="AB46" s="28" t="s">
        <v>149</v>
      </c>
      <c r="AC46" s="28"/>
      <c r="AD46" s="28" t="s">
        <v>150</v>
      </c>
      <c r="AF46" t="s">
        <v>150</v>
      </c>
      <c r="AG46" s="28" t="s">
        <v>149</v>
      </c>
      <c r="AH46" s="28" t="s">
        <v>151</v>
      </c>
      <c r="AQ46">
        <v>6</v>
      </c>
      <c r="AT46" t="str">
        <f t="shared" si="0"/>
        <v>20260400|227-455537-29-29|M455537-29|17/03/2026||01|F008|0|1014556||6|20523621212|LIMA EXPRESA S.A.C.|0|0|5.34|0.96|0|0|0|0|0.00|0|6.3|PEN||01/01/0001||-||-|01/01/0001|0|||||||||6|</v>
      </c>
    </row>
    <row r="47" spans="1:46" ht="15" customHeight="1" x14ac:dyDescent="0.25">
      <c r="A47">
        <v>40</v>
      </c>
      <c r="B47">
        <v>20260400</v>
      </c>
      <c r="C47" t="s">
        <v>15759</v>
      </c>
      <c r="D47" t="s">
        <v>15760</v>
      </c>
      <c r="E47" s="28" t="s">
        <v>612</v>
      </c>
      <c r="G47" s="28" t="s">
        <v>144</v>
      </c>
      <c r="H47" s="28" t="s">
        <v>11213</v>
      </c>
      <c r="I47">
        <v>0</v>
      </c>
      <c r="J47">
        <v>30840</v>
      </c>
      <c r="L47">
        <v>6</v>
      </c>
      <c r="M47" s="28" t="s">
        <v>1166</v>
      </c>
      <c r="N47" t="s">
        <v>1167</v>
      </c>
      <c r="O47">
        <v>0</v>
      </c>
      <c r="P47">
        <v>0</v>
      </c>
      <c r="Q47">
        <v>5.93</v>
      </c>
      <c r="R47">
        <v>1.07</v>
      </c>
      <c r="S47">
        <v>0</v>
      </c>
      <c r="T47">
        <v>0</v>
      </c>
      <c r="U47">
        <v>0</v>
      </c>
      <c r="V47">
        <v>0</v>
      </c>
      <c r="W47" s="27" t="s">
        <v>17023</v>
      </c>
      <c r="X47">
        <v>0</v>
      </c>
      <c r="Y47">
        <v>7</v>
      </c>
      <c r="Z47" t="s">
        <v>148</v>
      </c>
      <c r="AA47" s="28"/>
      <c r="AB47" s="28" t="s">
        <v>149</v>
      </c>
      <c r="AC47" s="28"/>
      <c r="AD47" s="28" t="s">
        <v>150</v>
      </c>
      <c r="AF47" t="s">
        <v>150</v>
      </c>
      <c r="AG47" s="28" t="s">
        <v>149</v>
      </c>
      <c r="AH47" s="28" t="s">
        <v>151</v>
      </c>
      <c r="AQ47">
        <v>6</v>
      </c>
      <c r="AT47" t="str">
        <f t="shared" si="0"/>
        <v>20260400|227-455537-30-30|M455537-30|23/03/2026||01|F029|0|30840||6|20514020907|CENTRO COMERCIAL PLAZA NORTE S.A.C.|0|0|5.93|1.07|0|0|0|0|0.00|0|7|PEN||01/01/0001||-||-|01/01/0001|0|||||||||6|</v>
      </c>
    </row>
    <row r="48" spans="1:46" ht="15" customHeight="1" x14ac:dyDescent="0.25">
      <c r="A48">
        <v>41</v>
      </c>
      <c r="B48">
        <v>20260400</v>
      </c>
      <c r="C48" t="s">
        <v>7164</v>
      </c>
      <c r="D48" t="s">
        <v>7165</v>
      </c>
      <c r="E48" s="28" t="s">
        <v>359</v>
      </c>
      <c r="G48" s="28" t="s">
        <v>144</v>
      </c>
      <c r="H48" s="28" t="s">
        <v>7166</v>
      </c>
      <c r="I48">
        <v>0</v>
      </c>
      <c r="J48">
        <v>4436777</v>
      </c>
      <c r="L48">
        <v>6</v>
      </c>
      <c r="M48" s="28" t="s">
        <v>228</v>
      </c>
      <c r="N48" t="s">
        <v>229</v>
      </c>
      <c r="O48">
        <v>0</v>
      </c>
      <c r="P48">
        <v>0</v>
      </c>
      <c r="Q48">
        <v>5.34</v>
      </c>
      <c r="R48">
        <v>0.96</v>
      </c>
      <c r="S48">
        <v>0</v>
      </c>
      <c r="T48">
        <v>0</v>
      </c>
      <c r="U48">
        <v>0</v>
      </c>
      <c r="V48">
        <v>0</v>
      </c>
      <c r="W48" s="27" t="s">
        <v>17023</v>
      </c>
      <c r="X48">
        <v>0</v>
      </c>
      <c r="Y48">
        <v>6.3</v>
      </c>
      <c r="Z48" t="s">
        <v>148</v>
      </c>
      <c r="AA48" s="28"/>
      <c r="AB48" s="28" t="s">
        <v>149</v>
      </c>
      <c r="AC48" s="28"/>
      <c r="AD48" s="28" t="s">
        <v>150</v>
      </c>
      <c r="AF48" t="s">
        <v>150</v>
      </c>
      <c r="AG48" s="28" t="s">
        <v>149</v>
      </c>
      <c r="AH48" s="28" t="s">
        <v>151</v>
      </c>
      <c r="AQ48">
        <v>6</v>
      </c>
      <c r="AT48" t="str">
        <f t="shared" si="0"/>
        <v>20260400|227-455537-31-31|M455537-31|24/03/2026||01|F252|0|4436777||6|20523621212|LIMA EXPRESA S.A.C.|0|0|5.34|0.96|0|0|0|0|0.00|0|6.3|PEN||01/01/0001||-||-|01/01/0001|0|||||||||6|</v>
      </c>
    </row>
    <row r="49" spans="1:46" ht="15" customHeight="1" x14ac:dyDescent="0.25">
      <c r="A49">
        <v>42</v>
      </c>
      <c r="B49">
        <v>20260400</v>
      </c>
      <c r="C49" t="s">
        <v>16938</v>
      </c>
      <c r="D49" t="s">
        <v>16939</v>
      </c>
      <c r="E49" s="28" t="s">
        <v>359</v>
      </c>
      <c r="G49" s="28" t="s">
        <v>144</v>
      </c>
      <c r="H49" s="28" t="s">
        <v>16940</v>
      </c>
      <c r="I49">
        <v>0</v>
      </c>
      <c r="J49">
        <v>3925023</v>
      </c>
      <c r="L49">
        <v>6</v>
      </c>
      <c r="M49" s="28" t="s">
        <v>228</v>
      </c>
      <c r="N49" t="s">
        <v>229</v>
      </c>
      <c r="O49">
        <v>0</v>
      </c>
      <c r="P49">
        <v>0</v>
      </c>
      <c r="Q49">
        <v>5.34</v>
      </c>
      <c r="R49">
        <v>0.96</v>
      </c>
      <c r="S49">
        <v>0</v>
      </c>
      <c r="T49">
        <v>0</v>
      </c>
      <c r="U49">
        <v>0</v>
      </c>
      <c r="V49">
        <v>0</v>
      </c>
      <c r="W49" s="27" t="s">
        <v>17023</v>
      </c>
      <c r="X49">
        <v>0</v>
      </c>
      <c r="Y49">
        <v>6.3</v>
      </c>
      <c r="Z49" t="s">
        <v>148</v>
      </c>
      <c r="AA49" s="28"/>
      <c r="AB49" s="28" t="s">
        <v>149</v>
      </c>
      <c r="AC49" s="28"/>
      <c r="AD49" s="28" t="s">
        <v>150</v>
      </c>
      <c r="AF49" t="s">
        <v>150</v>
      </c>
      <c r="AG49" s="28" t="s">
        <v>149</v>
      </c>
      <c r="AH49" s="28" t="s">
        <v>151</v>
      </c>
      <c r="AQ49">
        <v>6</v>
      </c>
      <c r="AT49" t="str">
        <f t="shared" si="0"/>
        <v>20260400|227-455537-32-32|M455537-32|24/03/2026||01|F152|0|3925023||6|20523621212|LIMA EXPRESA S.A.C.|0|0|5.34|0.96|0|0|0|0|0.00|0|6.3|PEN||01/01/0001||-||-|01/01/0001|0|||||||||6|</v>
      </c>
    </row>
    <row r="50" spans="1:46" ht="15" customHeight="1" x14ac:dyDescent="0.25">
      <c r="A50">
        <v>43</v>
      </c>
      <c r="B50">
        <v>20260400</v>
      </c>
      <c r="C50" t="s">
        <v>15653</v>
      </c>
      <c r="D50" t="s">
        <v>15654</v>
      </c>
      <c r="E50" s="28" t="s">
        <v>602</v>
      </c>
      <c r="G50" s="28" t="s">
        <v>144</v>
      </c>
      <c r="H50" s="28" t="s">
        <v>145</v>
      </c>
      <c r="I50">
        <v>0</v>
      </c>
      <c r="J50">
        <v>157</v>
      </c>
      <c r="L50">
        <v>6</v>
      </c>
      <c r="M50" s="28" t="s">
        <v>11048</v>
      </c>
      <c r="N50" t="s">
        <v>11049</v>
      </c>
      <c r="O50">
        <v>0</v>
      </c>
      <c r="P50">
        <v>0</v>
      </c>
      <c r="Q50">
        <v>593.22</v>
      </c>
      <c r="R50">
        <v>106.78</v>
      </c>
      <c r="S50">
        <v>0</v>
      </c>
      <c r="T50">
        <v>0</v>
      </c>
      <c r="U50">
        <v>0</v>
      </c>
      <c r="V50">
        <v>0</v>
      </c>
      <c r="W50" s="27" t="s">
        <v>17023</v>
      </c>
      <c r="X50">
        <v>0</v>
      </c>
      <c r="Y50">
        <v>700</v>
      </c>
      <c r="Z50" t="s">
        <v>148</v>
      </c>
      <c r="AA50" s="28"/>
      <c r="AB50" s="28" t="s">
        <v>149</v>
      </c>
      <c r="AC50" s="28"/>
      <c r="AD50" s="28" t="s">
        <v>150</v>
      </c>
      <c r="AF50" t="s">
        <v>150</v>
      </c>
      <c r="AG50" s="28" t="s">
        <v>149</v>
      </c>
      <c r="AH50" s="28" t="s">
        <v>151</v>
      </c>
      <c r="AQ50">
        <v>6</v>
      </c>
      <c r="AT50" t="str">
        <f t="shared" si="0"/>
        <v>20260400|227-455537-3-3|M455537-3|11/03/2026||01|E001|0|157||6|20603705051|JBRAVO SOLUTIONS EMPRESA INDIVIDUAL DE RESPONSABILIDAD LIMIT|0|0|593.22|106.78|0|0|0|0|0.00|0|700|PEN||01/01/0001||-||-|01/01/0001|0|||||||||6|</v>
      </c>
    </row>
    <row r="51" spans="1:46" ht="15" customHeight="1" x14ac:dyDescent="0.25">
      <c r="A51">
        <v>44</v>
      </c>
      <c r="B51">
        <v>20260400</v>
      </c>
      <c r="C51" t="s">
        <v>11211</v>
      </c>
      <c r="D51" t="s">
        <v>11212</v>
      </c>
      <c r="E51" s="28" t="s">
        <v>359</v>
      </c>
      <c r="G51" s="28" t="s">
        <v>144</v>
      </c>
      <c r="H51" s="28" t="s">
        <v>11213</v>
      </c>
      <c r="I51">
        <v>0</v>
      </c>
      <c r="J51">
        <v>30884</v>
      </c>
      <c r="L51">
        <v>6</v>
      </c>
      <c r="M51" s="28" t="s">
        <v>1166</v>
      </c>
      <c r="N51" t="s">
        <v>1167</v>
      </c>
      <c r="O51">
        <v>0</v>
      </c>
      <c r="P51">
        <v>0</v>
      </c>
      <c r="Q51">
        <v>5.93</v>
      </c>
      <c r="R51">
        <v>1.07</v>
      </c>
      <c r="S51">
        <v>0</v>
      </c>
      <c r="T51">
        <v>0</v>
      </c>
      <c r="U51">
        <v>0</v>
      </c>
      <c r="V51">
        <v>0</v>
      </c>
      <c r="W51" s="27" t="s">
        <v>17023</v>
      </c>
      <c r="X51">
        <v>0</v>
      </c>
      <c r="Y51">
        <v>7</v>
      </c>
      <c r="Z51" t="s">
        <v>148</v>
      </c>
      <c r="AA51" s="28"/>
      <c r="AB51" s="28" t="s">
        <v>149</v>
      </c>
      <c r="AC51" s="28"/>
      <c r="AD51" s="28" t="s">
        <v>150</v>
      </c>
      <c r="AF51" t="s">
        <v>150</v>
      </c>
      <c r="AG51" s="28" t="s">
        <v>149</v>
      </c>
      <c r="AH51" s="28" t="s">
        <v>151</v>
      </c>
      <c r="AQ51">
        <v>6</v>
      </c>
      <c r="AT51" t="str">
        <f t="shared" si="0"/>
        <v>20260400|227-455537-33-33|M455537-33|24/03/2026||01|F029|0|30884||6|20514020907|CENTRO COMERCIAL PLAZA NORTE S.A.C.|0|0|5.93|1.07|0|0|0|0|0.00|0|7|PEN||01/01/0001||-||-|01/01/0001|0|||||||||6|</v>
      </c>
    </row>
    <row r="52" spans="1:46" ht="15" customHeight="1" x14ac:dyDescent="0.25">
      <c r="A52">
        <v>45</v>
      </c>
      <c r="B52">
        <v>20260400</v>
      </c>
      <c r="C52" t="s">
        <v>4700</v>
      </c>
      <c r="D52" t="s">
        <v>4701</v>
      </c>
      <c r="E52" s="28" t="s">
        <v>1441</v>
      </c>
      <c r="G52" s="28" t="s">
        <v>144</v>
      </c>
      <c r="H52" s="28" t="s">
        <v>227</v>
      </c>
      <c r="I52">
        <v>0</v>
      </c>
      <c r="J52">
        <v>5005462</v>
      </c>
      <c r="L52">
        <v>6</v>
      </c>
      <c r="M52" s="28" t="s">
        <v>228</v>
      </c>
      <c r="N52" t="s">
        <v>229</v>
      </c>
      <c r="O52">
        <v>0</v>
      </c>
      <c r="P52">
        <v>0</v>
      </c>
      <c r="Q52">
        <v>5.34</v>
      </c>
      <c r="R52">
        <v>0.96</v>
      </c>
      <c r="S52">
        <v>0</v>
      </c>
      <c r="T52">
        <v>0</v>
      </c>
      <c r="U52">
        <v>0</v>
      </c>
      <c r="V52">
        <v>0</v>
      </c>
      <c r="W52" s="27" t="s">
        <v>17023</v>
      </c>
      <c r="X52">
        <v>0</v>
      </c>
      <c r="Y52">
        <v>6.3</v>
      </c>
      <c r="Z52" t="s">
        <v>148</v>
      </c>
      <c r="AA52" s="28"/>
      <c r="AB52" s="28" t="s">
        <v>149</v>
      </c>
      <c r="AC52" s="28"/>
      <c r="AD52" s="28" t="s">
        <v>150</v>
      </c>
      <c r="AF52" t="s">
        <v>150</v>
      </c>
      <c r="AG52" s="28" t="s">
        <v>149</v>
      </c>
      <c r="AH52" s="28" t="s">
        <v>151</v>
      </c>
      <c r="AQ52">
        <v>6</v>
      </c>
      <c r="AT52" t="str">
        <f t="shared" si="0"/>
        <v>20260400|227-455537-34-34|M455537-34|20/03/2026||01|F254|0|5005462||6|20523621212|LIMA EXPRESA S.A.C.|0|0|5.34|0.96|0|0|0|0|0.00|0|6.3|PEN||01/01/0001||-||-|01/01/0001|0|||||||||6|</v>
      </c>
    </row>
    <row r="53" spans="1:46" ht="15" customHeight="1" x14ac:dyDescent="0.25">
      <c r="A53">
        <v>46</v>
      </c>
      <c r="B53">
        <v>20260400</v>
      </c>
      <c r="C53" t="s">
        <v>4123</v>
      </c>
      <c r="D53" t="s">
        <v>4124</v>
      </c>
      <c r="E53" s="28" t="s">
        <v>1865</v>
      </c>
      <c r="G53" s="28" t="s">
        <v>144</v>
      </c>
      <c r="H53" s="28" t="s">
        <v>2636</v>
      </c>
      <c r="I53">
        <v>0</v>
      </c>
      <c r="J53">
        <v>1015190</v>
      </c>
      <c r="L53">
        <v>6</v>
      </c>
      <c r="M53" s="28" t="s">
        <v>228</v>
      </c>
      <c r="N53" t="s">
        <v>229</v>
      </c>
      <c r="O53">
        <v>0</v>
      </c>
      <c r="P53">
        <v>0</v>
      </c>
      <c r="Q53">
        <v>5.34</v>
      </c>
      <c r="R53">
        <v>0.96</v>
      </c>
      <c r="S53">
        <v>0</v>
      </c>
      <c r="T53">
        <v>0</v>
      </c>
      <c r="U53">
        <v>0</v>
      </c>
      <c r="V53">
        <v>0</v>
      </c>
      <c r="W53" s="27" t="s">
        <v>17023</v>
      </c>
      <c r="X53">
        <v>0</v>
      </c>
      <c r="Y53">
        <v>6.3</v>
      </c>
      <c r="Z53" t="s">
        <v>148</v>
      </c>
      <c r="AA53" s="28"/>
      <c r="AB53" s="28" t="s">
        <v>149</v>
      </c>
      <c r="AC53" s="28"/>
      <c r="AD53" s="28" t="s">
        <v>150</v>
      </c>
      <c r="AF53" t="s">
        <v>150</v>
      </c>
      <c r="AG53" s="28" t="s">
        <v>149</v>
      </c>
      <c r="AH53" s="28" t="s">
        <v>151</v>
      </c>
      <c r="AQ53">
        <v>6</v>
      </c>
      <c r="AT53" t="str">
        <f t="shared" si="0"/>
        <v>20260400|227-455537-35-35|M455537-35|18/03/2026||01|F008|0|1015190||6|20523621212|LIMA EXPRESA S.A.C.|0|0|5.34|0.96|0|0|0|0|0.00|0|6.3|PEN||01/01/0001||-||-|01/01/0001|0|||||||||6|</v>
      </c>
    </row>
    <row r="54" spans="1:46" ht="15" customHeight="1" x14ac:dyDescent="0.25">
      <c r="A54">
        <v>47</v>
      </c>
      <c r="B54">
        <v>20260400</v>
      </c>
      <c r="C54" t="s">
        <v>8538</v>
      </c>
      <c r="D54" t="s">
        <v>8539</v>
      </c>
      <c r="E54" s="28" t="s">
        <v>1865</v>
      </c>
      <c r="G54" s="28" t="s">
        <v>144</v>
      </c>
      <c r="H54" s="28" t="s">
        <v>2122</v>
      </c>
      <c r="I54">
        <v>0</v>
      </c>
      <c r="J54">
        <v>5104610</v>
      </c>
      <c r="L54">
        <v>6</v>
      </c>
      <c r="M54" s="28" t="s">
        <v>228</v>
      </c>
      <c r="N54" t="s">
        <v>229</v>
      </c>
      <c r="O54">
        <v>0</v>
      </c>
      <c r="P54">
        <v>0</v>
      </c>
      <c r="Q54">
        <v>5.34</v>
      </c>
      <c r="R54">
        <v>0.96</v>
      </c>
      <c r="S54">
        <v>0</v>
      </c>
      <c r="T54">
        <v>0</v>
      </c>
      <c r="U54">
        <v>0</v>
      </c>
      <c r="V54">
        <v>0</v>
      </c>
      <c r="W54" s="27" t="s">
        <v>17023</v>
      </c>
      <c r="X54">
        <v>0</v>
      </c>
      <c r="Y54">
        <v>6.3</v>
      </c>
      <c r="Z54" t="s">
        <v>148</v>
      </c>
      <c r="AA54" s="28"/>
      <c r="AB54" s="28" t="s">
        <v>149</v>
      </c>
      <c r="AC54" s="28"/>
      <c r="AD54" s="28" t="s">
        <v>150</v>
      </c>
      <c r="AF54" t="s">
        <v>150</v>
      </c>
      <c r="AG54" s="28" t="s">
        <v>149</v>
      </c>
      <c r="AH54" s="28" t="s">
        <v>151</v>
      </c>
      <c r="AQ54">
        <v>6</v>
      </c>
      <c r="AT54" t="str">
        <f t="shared" si="0"/>
        <v>20260400|227-455537-36-36|M455537-36|18/03/2026||01|F156|0|5104610||6|20523621212|LIMA EXPRESA S.A.C.|0|0|5.34|0.96|0|0|0|0|0.00|0|6.3|PEN||01/01/0001||-||-|01/01/0001|0|||||||||6|</v>
      </c>
    </row>
    <row r="55" spans="1:46" ht="15" customHeight="1" x14ac:dyDescent="0.25">
      <c r="A55">
        <v>48</v>
      </c>
      <c r="B55">
        <v>20260400</v>
      </c>
      <c r="C55" t="s">
        <v>11040</v>
      </c>
      <c r="D55" t="s">
        <v>11041</v>
      </c>
      <c r="E55" s="28" t="s">
        <v>2620</v>
      </c>
      <c r="G55" s="28" t="s">
        <v>144</v>
      </c>
      <c r="H55" s="28" t="s">
        <v>356</v>
      </c>
      <c r="I55">
        <v>0</v>
      </c>
      <c r="J55">
        <v>2745074</v>
      </c>
      <c r="L55">
        <v>6</v>
      </c>
      <c r="M55" s="28" t="s">
        <v>228</v>
      </c>
      <c r="N55" t="s">
        <v>229</v>
      </c>
      <c r="O55">
        <v>0</v>
      </c>
      <c r="P55">
        <v>0</v>
      </c>
      <c r="Q55">
        <v>5.34</v>
      </c>
      <c r="R55">
        <v>0.96</v>
      </c>
      <c r="S55">
        <v>0</v>
      </c>
      <c r="T55">
        <v>0</v>
      </c>
      <c r="U55">
        <v>0</v>
      </c>
      <c r="V55">
        <v>0</v>
      </c>
      <c r="W55" s="27" t="s">
        <v>17023</v>
      </c>
      <c r="X55">
        <v>0</v>
      </c>
      <c r="Y55">
        <v>6.3</v>
      </c>
      <c r="Z55" t="s">
        <v>148</v>
      </c>
      <c r="AA55" s="28"/>
      <c r="AB55" s="28" t="s">
        <v>149</v>
      </c>
      <c r="AC55" s="28"/>
      <c r="AD55" s="28" t="s">
        <v>150</v>
      </c>
      <c r="AF55" t="s">
        <v>150</v>
      </c>
      <c r="AG55" s="28" t="s">
        <v>149</v>
      </c>
      <c r="AH55" s="28" t="s">
        <v>151</v>
      </c>
      <c r="AQ55">
        <v>6</v>
      </c>
      <c r="AT55" t="str">
        <f t="shared" si="0"/>
        <v>20260400|227-455537-37-37|M455537-37|03/02/2026||01|F159|0|2745074||6|20523621212|LIMA EXPRESA S.A.C.|0|0|5.34|0.96|0|0|0|0|0.00|0|6.3|PEN||01/01/0001||-||-|01/01/0001|0|||||||||6|</v>
      </c>
    </row>
    <row r="56" spans="1:46" ht="15" customHeight="1" x14ac:dyDescent="0.25">
      <c r="A56">
        <v>49</v>
      </c>
      <c r="B56">
        <v>20260400</v>
      </c>
      <c r="C56" t="s">
        <v>8918</v>
      </c>
      <c r="D56" t="s">
        <v>8919</v>
      </c>
      <c r="E56" s="28" t="s">
        <v>1441</v>
      </c>
      <c r="G56" s="28" t="s">
        <v>144</v>
      </c>
      <c r="H56" s="28" t="s">
        <v>8920</v>
      </c>
      <c r="I56">
        <v>0</v>
      </c>
      <c r="J56">
        <v>63679</v>
      </c>
      <c r="L56">
        <v>6</v>
      </c>
      <c r="M56" s="28" t="s">
        <v>717</v>
      </c>
      <c r="N56" t="s">
        <v>718</v>
      </c>
      <c r="O56">
        <v>0</v>
      </c>
      <c r="P56">
        <v>0</v>
      </c>
      <c r="Q56">
        <v>14.32</v>
      </c>
      <c r="R56">
        <v>2.58</v>
      </c>
      <c r="S56">
        <v>0</v>
      </c>
      <c r="T56">
        <v>0</v>
      </c>
      <c r="U56">
        <v>0</v>
      </c>
      <c r="V56">
        <v>0</v>
      </c>
      <c r="W56" s="27" t="s">
        <v>17023</v>
      </c>
      <c r="X56">
        <v>0</v>
      </c>
      <c r="Y56">
        <v>16.899999999999999</v>
      </c>
      <c r="Z56" t="s">
        <v>148</v>
      </c>
      <c r="AA56" s="28"/>
      <c r="AB56" s="28" t="s">
        <v>149</v>
      </c>
      <c r="AC56" s="28"/>
      <c r="AD56" s="28" t="s">
        <v>150</v>
      </c>
      <c r="AF56" t="s">
        <v>150</v>
      </c>
      <c r="AG56" s="28" t="s">
        <v>149</v>
      </c>
      <c r="AH56" s="28" t="s">
        <v>151</v>
      </c>
      <c r="AQ56">
        <v>6</v>
      </c>
      <c r="AT56" t="str">
        <f t="shared" si="0"/>
        <v>20260400|227-455537-4-4|M455537-4|20/03/2026||01|F598|0|63679||6|20112273922|TIENDAS DEL MEJORAMIENTO DEL HOGAR S.A.|0|0|14.32|2.58|0|0|0|0|0.00|0|16.9|PEN||01/01/0001||-||-|01/01/0001|0|||||||||6|</v>
      </c>
    </row>
    <row r="57" spans="1:46" ht="15" customHeight="1" x14ac:dyDescent="0.25">
      <c r="A57">
        <v>50</v>
      </c>
      <c r="B57">
        <v>20260400</v>
      </c>
      <c r="C57" t="s">
        <v>12868</v>
      </c>
      <c r="D57" t="s">
        <v>12869</v>
      </c>
      <c r="E57" s="28" t="s">
        <v>1441</v>
      </c>
      <c r="G57" s="28" t="s">
        <v>144</v>
      </c>
      <c r="H57" s="28" t="s">
        <v>145</v>
      </c>
      <c r="I57">
        <v>0</v>
      </c>
      <c r="J57">
        <v>2585</v>
      </c>
      <c r="L57">
        <v>6</v>
      </c>
      <c r="M57" s="28" t="s">
        <v>223</v>
      </c>
      <c r="N57" t="s">
        <v>224</v>
      </c>
      <c r="O57">
        <v>0</v>
      </c>
      <c r="P57">
        <v>0</v>
      </c>
      <c r="Q57">
        <v>166.1</v>
      </c>
      <c r="R57">
        <v>29.9</v>
      </c>
      <c r="S57">
        <v>0</v>
      </c>
      <c r="T57">
        <v>0</v>
      </c>
      <c r="U57">
        <v>0</v>
      </c>
      <c r="V57">
        <v>0</v>
      </c>
      <c r="W57" s="27" t="s">
        <v>17023</v>
      </c>
      <c r="X57">
        <v>0</v>
      </c>
      <c r="Y57">
        <v>196</v>
      </c>
      <c r="Z57" t="s">
        <v>148</v>
      </c>
      <c r="AA57" s="28"/>
      <c r="AB57" s="28" t="s">
        <v>149</v>
      </c>
      <c r="AC57" s="28"/>
      <c r="AD57" s="28" t="s">
        <v>150</v>
      </c>
      <c r="AF57" t="s">
        <v>150</v>
      </c>
      <c r="AG57" s="28" t="s">
        <v>149</v>
      </c>
      <c r="AH57" s="28" t="s">
        <v>151</v>
      </c>
      <c r="AQ57">
        <v>6</v>
      </c>
      <c r="AT57" t="str">
        <f t="shared" si="0"/>
        <v>20260400|227-455537-5-5|M455537-5|20/03/2026||01|E001|0|2585||6|20607380041|G &amp; C MICHAEL ELEKTRO INDUSTRIAL S.A.C.|0|0|166.1|29.9|0|0|0|0|0.00|0|196|PEN||01/01/0001||-||-|01/01/0001|0|||||||||6|</v>
      </c>
    </row>
    <row r="58" spans="1:46" ht="15" customHeight="1" x14ac:dyDescent="0.25">
      <c r="A58">
        <v>51</v>
      </c>
      <c r="B58">
        <v>20260400</v>
      </c>
      <c r="C58" t="s">
        <v>8914</v>
      </c>
      <c r="D58" t="s">
        <v>8915</v>
      </c>
      <c r="E58" s="28" t="s">
        <v>1441</v>
      </c>
      <c r="G58" s="28" t="s">
        <v>144</v>
      </c>
      <c r="H58" s="28" t="s">
        <v>145</v>
      </c>
      <c r="I58">
        <v>0</v>
      </c>
      <c r="J58">
        <v>3399</v>
      </c>
      <c r="L58">
        <v>6</v>
      </c>
      <c r="M58" s="28" t="s">
        <v>8916</v>
      </c>
      <c r="N58" t="s">
        <v>8917</v>
      </c>
      <c r="O58">
        <v>0</v>
      </c>
      <c r="P58">
        <v>0</v>
      </c>
      <c r="Q58">
        <v>32.200000000000003</v>
      </c>
      <c r="R58">
        <v>5.8</v>
      </c>
      <c r="S58">
        <v>0</v>
      </c>
      <c r="T58">
        <v>0</v>
      </c>
      <c r="U58">
        <v>0</v>
      </c>
      <c r="V58">
        <v>0</v>
      </c>
      <c r="W58" s="27" t="s">
        <v>17023</v>
      </c>
      <c r="X58">
        <v>0</v>
      </c>
      <c r="Y58">
        <v>38</v>
      </c>
      <c r="Z58" t="s">
        <v>148</v>
      </c>
      <c r="AA58" s="28"/>
      <c r="AB58" s="28" t="s">
        <v>149</v>
      </c>
      <c r="AC58" s="28"/>
      <c r="AD58" s="28" t="s">
        <v>150</v>
      </c>
      <c r="AF58" t="s">
        <v>150</v>
      </c>
      <c r="AG58" s="28" t="s">
        <v>149</v>
      </c>
      <c r="AH58" s="28" t="s">
        <v>151</v>
      </c>
      <c r="AQ58">
        <v>6</v>
      </c>
      <c r="AT58" t="str">
        <f t="shared" si="0"/>
        <v>20260400|227-455537-8-8|M455537-8|20/03/2026||01|E001|0|3399||6|20600717457|JACK &amp; LU ELECTRO GAMING E.I.R.L.|0|0|32.2|5.8|0|0|0|0|0.00|0|38|PEN||01/01/0001||-||-|01/01/0001|0|||||||||6|</v>
      </c>
    </row>
    <row r="59" spans="1:46" ht="15" customHeight="1" x14ac:dyDescent="0.25">
      <c r="A59">
        <v>52</v>
      </c>
      <c r="B59">
        <v>20260400</v>
      </c>
      <c r="C59" t="s">
        <v>3547</v>
      </c>
      <c r="D59" t="s">
        <v>3548</v>
      </c>
      <c r="E59" s="28" t="s">
        <v>612</v>
      </c>
      <c r="G59" s="28" t="s">
        <v>144</v>
      </c>
      <c r="H59" s="28" t="s">
        <v>145</v>
      </c>
      <c r="I59">
        <v>0</v>
      </c>
      <c r="J59">
        <v>2035</v>
      </c>
      <c r="L59">
        <v>6</v>
      </c>
      <c r="M59" s="28" t="s">
        <v>3549</v>
      </c>
      <c r="N59" t="s">
        <v>3550</v>
      </c>
      <c r="O59">
        <v>0</v>
      </c>
      <c r="P59">
        <v>0</v>
      </c>
      <c r="Q59">
        <v>300.66000000000003</v>
      </c>
      <c r="R59">
        <v>54.12</v>
      </c>
      <c r="S59">
        <v>0</v>
      </c>
      <c r="T59">
        <v>0</v>
      </c>
      <c r="U59">
        <v>0</v>
      </c>
      <c r="V59">
        <v>0</v>
      </c>
      <c r="W59" s="27" t="s">
        <v>17023</v>
      </c>
      <c r="X59">
        <v>0</v>
      </c>
      <c r="Y59">
        <v>354.78</v>
      </c>
      <c r="Z59" t="s">
        <v>148</v>
      </c>
      <c r="AA59" s="28"/>
      <c r="AB59" s="28" t="s">
        <v>149</v>
      </c>
      <c r="AC59" s="28"/>
      <c r="AD59" s="28" t="s">
        <v>150</v>
      </c>
      <c r="AF59" t="s">
        <v>150</v>
      </c>
      <c r="AG59" s="28" t="s">
        <v>149</v>
      </c>
      <c r="AH59" s="28" t="s">
        <v>151</v>
      </c>
      <c r="AQ59">
        <v>6</v>
      </c>
      <c r="AT59" t="str">
        <f t="shared" si="0"/>
        <v>20260400|227-455537-9-9|M455537-9|23/03/2026||01|E001|0|2035||6|20610671668|SOLIPAL ELETTRICA S.A.C.|0|0|300.66|54.12|0|0|0|0|0.00|0|354.78|PEN||01/01/0001||-||-|01/01/0001|0|||||||||6|</v>
      </c>
    </row>
    <row r="60" spans="1:46" ht="15" customHeight="1" x14ac:dyDescent="0.25">
      <c r="A60">
        <v>53</v>
      </c>
      <c r="B60">
        <v>20260400</v>
      </c>
      <c r="C60" t="s">
        <v>9698</v>
      </c>
      <c r="D60" t="s">
        <v>9699</v>
      </c>
      <c r="E60" s="28" t="s">
        <v>222</v>
      </c>
      <c r="F60" s="28" t="s">
        <v>232</v>
      </c>
      <c r="G60" s="28" t="s">
        <v>12</v>
      </c>
      <c r="H60" s="28" t="s">
        <v>375</v>
      </c>
      <c r="I60">
        <v>0</v>
      </c>
      <c r="J60">
        <v>4951707</v>
      </c>
      <c r="L60">
        <v>6</v>
      </c>
      <c r="M60" s="28" t="s">
        <v>376</v>
      </c>
      <c r="N60" t="s">
        <v>377</v>
      </c>
      <c r="O60">
        <v>0</v>
      </c>
      <c r="P60">
        <v>0</v>
      </c>
      <c r="Q60">
        <v>15363.58</v>
      </c>
      <c r="R60">
        <v>2765.44</v>
      </c>
      <c r="S60">
        <v>0</v>
      </c>
      <c r="T60">
        <v>0</v>
      </c>
      <c r="U60">
        <v>0</v>
      </c>
      <c r="V60">
        <v>0</v>
      </c>
      <c r="W60" s="27" t="s">
        <v>17023</v>
      </c>
      <c r="X60">
        <v>-0.02</v>
      </c>
      <c r="Y60">
        <v>18129</v>
      </c>
      <c r="Z60" t="s">
        <v>148</v>
      </c>
      <c r="AA60" s="28"/>
      <c r="AB60" s="28" t="s">
        <v>149</v>
      </c>
      <c r="AC60" s="28"/>
      <c r="AD60" s="28" t="s">
        <v>150</v>
      </c>
      <c r="AF60" t="s">
        <v>150</v>
      </c>
      <c r="AG60" s="28" t="s">
        <v>149</v>
      </c>
      <c r="AH60" s="28" t="s">
        <v>151</v>
      </c>
      <c r="AQ60">
        <v>6</v>
      </c>
      <c r="AT60" t="str">
        <f t="shared" si="0"/>
        <v>20260400|227-455538|M455538|27/03/2026|01/04/2026|14|S107|0|4951707||6|20100152356|SERV AGUA POTAB Y ALCANT DE LIMA-SEDAPAL|0|0|15363.58|2765.44|0|0|0|0|0.00|-0.02|18129|PEN||01/01/0001||-||-|01/01/0001|0|||||||||6|</v>
      </c>
    </row>
    <row r="61" spans="1:46" ht="15" customHeight="1" x14ac:dyDescent="0.25">
      <c r="A61">
        <v>54</v>
      </c>
      <c r="B61">
        <v>20260400</v>
      </c>
      <c r="C61" t="s">
        <v>13538</v>
      </c>
      <c r="D61" t="s">
        <v>13539</v>
      </c>
      <c r="E61" s="28" t="s">
        <v>222</v>
      </c>
      <c r="F61" s="28" t="s">
        <v>232</v>
      </c>
      <c r="G61" s="28" t="s">
        <v>12</v>
      </c>
      <c r="H61" s="28" t="s">
        <v>375</v>
      </c>
      <c r="I61">
        <v>0</v>
      </c>
      <c r="J61">
        <v>4951706</v>
      </c>
      <c r="L61">
        <v>6</v>
      </c>
      <c r="M61" s="28" t="s">
        <v>376</v>
      </c>
      <c r="N61" t="s">
        <v>377</v>
      </c>
      <c r="O61">
        <v>0</v>
      </c>
      <c r="P61">
        <v>0</v>
      </c>
      <c r="Q61">
        <v>15906.3</v>
      </c>
      <c r="R61">
        <v>2863.13</v>
      </c>
      <c r="S61">
        <v>0</v>
      </c>
      <c r="T61">
        <v>0</v>
      </c>
      <c r="U61">
        <v>0</v>
      </c>
      <c r="V61">
        <v>0</v>
      </c>
      <c r="W61" s="27" t="s">
        <v>17023</v>
      </c>
      <c r="X61">
        <v>7.0000000000000007E-2</v>
      </c>
      <c r="Y61">
        <v>18769.5</v>
      </c>
      <c r="Z61" t="s">
        <v>148</v>
      </c>
      <c r="AA61" s="28"/>
      <c r="AB61" s="28" t="s">
        <v>149</v>
      </c>
      <c r="AC61" s="28"/>
      <c r="AD61" s="28" t="s">
        <v>150</v>
      </c>
      <c r="AF61" t="s">
        <v>150</v>
      </c>
      <c r="AG61" s="28" t="s">
        <v>149</v>
      </c>
      <c r="AH61" s="28" t="s">
        <v>151</v>
      </c>
      <c r="AQ61">
        <v>6</v>
      </c>
      <c r="AT61" t="str">
        <f t="shared" si="0"/>
        <v>20260400|227-455539|M455539|27/03/2026|01/04/2026|14|S107|0|4951706||6|20100152356|SERV AGUA POTAB Y ALCANT DE LIMA-SEDAPAL|0|0|15906.3|2863.13|0|0|0|0|0.00|0.07|18769.5|PEN||01/01/0001||-||-|01/01/0001|0|||||||||6|</v>
      </c>
    </row>
    <row r="62" spans="1:46" ht="15" customHeight="1" x14ac:dyDescent="0.25">
      <c r="A62">
        <v>55</v>
      </c>
      <c r="B62">
        <v>20260400</v>
      </c>
      <c r="C62" t="s">
        <v>738</v>
      </c>
      <c r="D62" t="s">
        <v>739</v>
      </c>
      <c r="E62" s="28" t="s">
        <v>222</v>
      </c>
      <c r="F62" s="28" t="s">
        <v>232</v>
      </c>
      <c r="G62" s="28" t="s">
        <v>12</v>
      </c>
      <c r="H62" s="28" t="s">
        <v>375</v>
      </c>
      <c r="I62">
        <v>0</v>
      </c>
      <c r="J62">
        <v>4952667</v>
      </c>
      <c r="L62">
        <v>6</v>
      </c>
      <c r="M62" s="28" t="s">
        <v>376</v>
      </c>
      <c r="N62" t="s">
        <v>377</v>
      </c>
      <c r="O62">
        <v>0</v>
      </c>
      <c r="P62">
        <v>0</v>
      </c>
      <c r="Q62">
        <v>136.6</v>
      </c>
      <c r="R62">
        <v>24.59</v>
      </c>
      <c r="S62">
        <v>0</v>
      </c>
      <c r="T62">
        <v>0</v>
      </c>
      <c r="U62">
        <v>0</v>
      </c>
      <c r="V62">
        <v>0</v>
      </c>
      <c r="W62" s="27" t="s">
        <v>17023</v>
      </c>
      <c r="X62">
        <v>0.01</v>
      </c>
      <c r="Y62">
        <v>161.19999999999999</v>
      </c>
      <c r="Z62" t="s">
        <v>148</v>
      </c>
      <c r="AA62" s="28"/>
      <c r="AB62" s="28" t="s">
        <v>149</v>
      </c>
      <c r="AC62" s="28"/>
      <c r="AD62" s="28" t="s">
        <v>150</v>
      </c>
      <c r="AF62" t="s">
        <v>150</v>
      </c>
      <c r="AG62" s="28" t="s">
        <v>149</v>
      </c>
      <c r="AH62" s="28" t="s">
        <v>151</v>
      </c>
      <c r="AQ62">
        <v>6</v>
      </c>
      <c r="AT62" t="str">
        <f t="shared" si="0"/>
        <v>20260400|227-455540|M455540|27/03/2026|01/04/2026|14|S107|0|4952667||6|20100152356|SERV AGUA POTAB Y ALCANT DE LIMA-SEDAPAL|0|0|136.6|24.59|0|0|0|0|0.00|0.01|161.2|PEN||01/01/0001||-||-|01/01/0001|0|||||||||6|</v>
      </c>
    </row>
    <row r="63" spans="1:46" ht="15" customHeight="1" x14ac:dyDescent="0.25">
      <c r="A63">
        <v>56</v>
      </c>
      <c r="B63">
        <v>20260400</v>
      </c>
      <c r="C63" t="s">
        <v>5431</v>
      </c>
      <c r="D63" t="s">
        <v>5432</v>
      </c>
      <c r="E63" s="28" t="s">
        <v>222</v>
      </c>
      <c r="F63" s="28" t="s">
        <v>232</v>
      </c>
      <c r="G63" s="28" t="s">
        <v>12</v>
      </c>
      <c r="H63" s="28" t="s">
        <v>375</v>
      </c>
      <c r="I63">
        <v>0</v>
      </c>
      <c r="J63">
        <v>4952084</v>
      </c>
      <c r="L63">
        <v>6</v>
      </c>
      <c r="M63" s="28" t="s">
        <v>376</v>
      </c>
      <c r="N63" t="s">
        <v>377</v>
      </c>
      <c r="O63">
        <v>0</v>
      </c>
      <c r="P63">
        <v>0</v>
      </c>
      <c r="Q63">
        <v>4084.69</v>
      </c>
      <c r="R63">
        <v>735.24</v>
      </c>
      <c r="S63">
        <v>0</v>
      </c>
      <c r="T63">
        <v>0</v>
      </c>
      <c r="U63">
        <v>0</v>
      </c>
      <c r="V63">
        <v>0</v>
      </c>
      <c r="W63" s="27" t="s">
        <v>17023</v>
      </c>
      <c r="X63">
        <v>7.0000000000000007E-2</v>
      </c>
      <c r="Y63">
        <v>4820</v>
      </c>
      <c r="Z63" t="s">
        <v>148</v>
      </c>
      <c r="AA63" s="28"/>
      <c r="AB63" s="28" t="s">
        <v>149</v>
      </c>
      <c r="AC63" s="28"/>
      <c r="AD63" s="28" t="s">
        <v>150</v>
      </c>
      <c r="AF63" t="s">
        <v>150</v>
      </c>
      <c r="AG63" s="28" t="s">
        <v>149</v>
      </c>
      <c r="AH63" s="28" t="s">
        <v>151</v>
      </c>
      <c r="AQ63">
        <v>6</v>
      </c>
      <c r="AT63" t="str">
        <f t="shared" si="0"/>
        <v>20260400|227-455541|M455541|27/03/2026|01/04/2026|14|S107|0|4952084||6|20100152356|SERV AGUA POTAB Y ALCANT DE LIMA-SEDAPAL|0|0|4084.69|735.24|0|0|0|0|0.00|0.07|4820|PEN||01/01/0001||-||-|01/01/0001|0|||||||||6|</v>
      </c>
    </row>
    <row r="64" spans="1:46" ht="15" customHeight="1" x14ac:dyDescent="0.25">
      <c r="A64">
        <v>57</v>
      </c>
      <c r="B64">
        <v>20260400</v>
      </c>
      <c r="C64" t="s">
        <v>11608</v>
      </c>
      <c r="D64" t="s">
        <v>11609</v>
      </c>
      <c r="E64" s="28" t="s">
        <v>222</v>
      </c>
      <c r="F64" s="28" t="s">
        <v>232</v>
      </c>
      <c r="G64" s="28" t="s">
        <v>12</v>
      </c>
      <c r="H64" s="28" t="s">
        <v>375</v>
      </c>
      <c r="I64">
        <v>0</v>
      </c>
      <c r="J64">
        <v>4952368</v>
      </c>
      <c r="L64">
        <v>6</v>
      </c>
      <c r="M64" s="28" t="s">
        <v>376</v>
      </c>
      <c r="N64" t="s">
        <v>377</v>
      </c>
      <c r="O64">
        <v>0</v>
      </c>
      <c r="P64">
        <v>0</v>
      </c>
      <c r="Q64">
        <v>97.51</v>
      </c>
      <c r="R64">
        <v>17.55</v>
      </c>
      <c r="S64">
        <v>0</v>
      </c>
      <c r="T64">
        <v>0</v>
      </c>
      <c r="U64">
        <v>0</v>
      </c>
      <c r="V64">
        <v>0</v>
      </c>
      <c r="W64" s="27" t="s">
        <v>17023</v>
      </c>
      <c r="X64">
        <v>0.04</v>
      </c>
      <c r="Y64">
        <v>115.1</v>
      </c>
      <c r="Z64" t="s">
        <v>148</v>
      </c>
      <c r="AA64" s="28"/>
      <c r="AB64" s="28" t="s">
        <v>149</v>
      </c>
      <c r="AC64" s="28"/>
      <c r="AD64" s="28" t="s">
        <v>150</v>
      </c>
      <c r="AF64" t="s">
        <v>150</v>
      </c>
      <c r="AG64" s="28" t="s">
        <v>149</v>
      </c>
      <c r="AH64" s="28" t="s">
        <v>151</v>
      </c>
      <c r="AQ64">
        <v>6</v>
      </c>
      <c r="AT64" t="str">
        <f t="shared" si="0"/>
        <v>20260400|227-455542|M455542|27/03/2026|01/04/2026|14|S107|0|4952368||6|20100152356|SERV AGUA POTAB Y ALCANT DE LIMA-SEDAPAL|0|0|97.51|17.55|0|0|0|0|0.00|0.04|115.1|PEN||01/01/0001||-||-|01/01/0001|0|||||||||6|</v>
      </c>
    </row>
    <row r="65" spans="1:46" ht="15" customHeight="1" x14ac:dyDescent="0.25">
      <c r="A65">
        <v>58</v>
      </c>
      <c r="B65">
        <v>20260400</v>
      </c>
      <c r="C65" t="s">
        <v>11606</v>
      </c>
      <c r="D65" t="s">
        <v>11607</v>
      </c>
      <c r="E65" s="28" t="s">
        <v>222</v>
      </c>
      <c r="F65" s="28" t="s">
        <v>232</v>
      </c>
      <c r="G65" s="28" t="s">
        <v>12</v>
      </c>
      <c r="H65" s="28" t="s">
        <v>375</v>
      </c>
      <c r="I65">
        <v>0</v>
      </c>
      <c r="J65">
        <v>4952284</v>
      </c>
      <c r="L65">
        <v>6</v>
      </c>
      <c r="M65" s="28" t="s">
        <v>376</v>
      </c>
      <c r="N65" t="s">
        <v>377</v>
      </c>
      <c r="O65">
        <v>0</v>
      </c>
      <c r="P65">
        <v>0</v>
      </c>
      <c r="Q65">
        <v>201.75</v>
      </c>
      <c r="R65">
        <v>36.32</v>
      </c>
      <c r="S65">
        <v>0</v>
      </c>
      <c r="T65">
        <v>0</v>
      </c>
      <c r="U65">
        <v>0</v>
      </c>
      <c r="V65">
        <v>0</v>
      </c>
      <c r="W65" s="27" t="s">
        <v>17023</v>
      </c>
      <c r="X65">
        <v>-7.0000000000000007E-2</v>
      </c>
      <c r="Y65">
        <v>238</v>
      </c>
      <c r="Z65" t="s">
        <v>148</v>
      </c>
      <c r="AA65" s="28"/>
      <c r="AB65" s="28" t="s">
        <v>149</v>
      </c>
      <c r="AC65" s="28"/>
      <c r="AD65" s="28" t="s">
        <v>150</v>
      </c>
      <c r="AF65" t="s">
        <v>150</v>
      </c>
      <c r="AG65" s="28" t="s">
        <v>149</v>
      </c>
      <c r="AH65" s="28" t="s">
        <v>151</v>
      </c>
      <c r="AQ65">
        <v>6</v>
      </c>
      <c r="AT65" t="str">
        <f t="shared" si="0"/>
        <v>20260400|227-455543|M455543|27/03/2026|01/04/2026|14|S107|0|4952284||6|20100152356|SERV AGUA POTAB Y ALCANT DE LIMA-SEDAPAL|0|0|201.75|36.32|0|0|0|0|0.00|-0.07|238|PEN||01/01/0001||-||-|01/01/0001|0|||||||||6|</v>
      </c>
    </row>
    <row r="66" spans="1:46" ht="15" customHeight="1" x14ac:dyDescent="0.25">
      <c r="A66">
        <v>59</v>
      </c>
      <c r="B66">
        <v>20260400</v>
      </c>
      <c r="C66" t="s">
        <v>7581</v>
      </c>
      <c r="D66" t="s">
        <v>7582</v>
      </c>
      <c r="E66" s="28" t="s">
        <v>222</v>
      </c>
      <c r="F66" s="28" t="s">
        <v>232</v>
      </c>
      <c r="G66" s="28" t="s">
        <v>12</v>
      </c>
      <c r="H66" s="28" t="s">
        <v>375</v>
      </c>
      <c r="I66">
        <v>0</v>
      </c>
      <c r="J66">
        <v>4952508</v>
      </c>
      <c r="L66">
        <v>6</v>
      </c>
      <c r="M66" s="28" t="s">
        <v>376</v>
      </c>
      <c r="N66" t="s">
        <v>377</v>
      </c>
      <c r="O66">
        <v>0</v>
      </c>
      <c r="P66">
        <v>0</v>
      </c>
      <c r="Q66">
        <v>6.3</v>
      </c>
      <c r="R66">
        <v>1.1299999999999999</v>
      </c>
      <c r="S66">
        <v>0</v>
      </c>
      <c r="T66">
        <v>0</v>
      </c>
      <c r="U66">
        <v>0</v>
      </c>
      <c r="V66">
        <v>0</v>
      </c>
      <c r="W66" s="27" t="s">
        <v>17023</v>
      </c>
      <c r="X66">
        <v>-0.03</v>
      </c>
      <c r="Y66">
        <v>7.4</v>
      </c>
      <c r="Z66" t="s">
        <v>148</v>
      </c>
      <c r="AA66" s="28"/>
      <c r="AB66" s="28" t="s">
        <v>149</v>
      </c>
      <c r="AC66" s="28"/>
      <c r="AD66" s="28" t="s">
        <v>150</v>
      </c>
      <c r="AF66" t="s">
        <v>150</v>
      </c>
      <c r="AG66" s="28" t="s">
        <v>149</v>
      </c>
      <c r="AH66" s="28" t="s">
        <v>151</v>
      </c>
      <c r="AQ66">
        <v>6</v>
      </c>
      <c r="AT66" t="str">
        <f t="shared" si="0"/>
        <v>20260400|227-455544|M455544|27/03/2026|01/04/2026|14|S107|0|4952508||6|20100152356|SERV AGUA POTAB Y ALCANT DE LIMA-SEDAPAL|0|0|6.3|1.13|0|0|0|0|0.00|-0.03|7.4|PEN||01/01/0001||-||-|01/01/0001|0|||||||||6|</v>
      </c>
    </row>
    <row r="67" spans="1:46" ht="15" customHeight="1" x14ac:dyDescent="0.25">
      <c r="A67">
        <v>60</v>
      </c>
      <c r="B67">
        <v>20260400</v>
      </c>
      <c r="C67" t="s">
        <v>3101</v>
      </c>
      <c r="D67" t="s">
        <v>3102</v>
      </c>
      <c r="E67" s="28" t="s">
        <v>222</v>
      </c>
      <c r="F67" s="28" t="s">
        <v>232</v>
      </c>
      <c r="G67" s="28" t="s">
        <v>12</v>
      </c>
      <c r="H67" s="28" t="s">
        <v>375</v>
      </c>
      <c r="I67">
        <v>0</v>
      </c>
      <c r="J67">
        <v>4951387</v>
      </c>
      <c r="L67">
        <v>6</v>
      </c>
      <c r="M67" s="28" t="s">
        <v>376</v>
      </c>
      <c r="N67" t="s">
        <v>377</v>
      </c>
      <c r="O67">
        <v>0</v>
      </c>
      <c r="P67">
        <v>0</v>
      </c>
      <c r="Q67">
        <v>6.3</v>
      </c>
      <c r="R67">
        <v>1.1299999999999999</v>
      </c>
      <c r="S67">
        <v>0</v>
      </c>
      <c r="T67">
        <v>0</v>
      </c>
      <c r="U67">
        <v>0</v>
      </c>
      <c r="V67">
        <v>0</v>
      </c>
      <c r="W67" s="27" t="s">
        <v>17023</v>
      </c>
      <c r="X67">
        <v>-0.03</v>
      </c>
      <c r="Y67">
        <v>7.4</v>
      </c>
      <c r="Z67" t="s">
        <v>148</v>
      </c>
      <c r="AA67" s="28"/>
      <c r="AB67" s="28" t="s">
        <v>149</v>
      </c>
      <c r="AC67" s="28"/>
      <c r="AD67" s="28" t="s">
        <v>150</v>
      </c>
      <c r="AF67" t="s">
        <v>150</v>
      </c>
      <c r="AG67" s="28" t="s">
        <v>149</v>
      </c>
      <c r="AH67" s="28" t="s">
        <v>151</v>
      </c>
      <c r="AQ67">
        <v>6</v>
      </c>
      <c r="AT67" t="str">
        <f t="shared" si="0"/>
        <v>20260400|227-455545|M455545|27/03/2026|01/04/2026|14|S107|0|4951387||6|20100152356|SERV AGUA POTAB Y ALCANT DE LIMA-SEDAPAL|0|0|6.3|1.13|0|0|0|0|0.00|-0.03|7.4|PEN||01/01/0001||-||-|01/01/0001|0|||||||||6|</v>
      </c>
    </row>
    <row r="68" spans="1:46" ht="15" customHeight="1" x14ac:dyDescent="0.25">
      <c r="A68">
        <v>61</v>
      </c>
      <c r="B68">
        <v>20260400</v>
      </c>
      <c r="C68" t="s">
        <v>3103</v>
      </c>
      <c r="D68" t="s">
        <v>3104</v>
      </c>
      <c r="E68" s="28" t="s">
        <v>222</v>
      </c>
      <c r="F68" s="28" t="s">
        <v>232</v>
      </c>
      <c r="G68" s="28" t="s">
        <v>12</v>
      </c>
      <c r="H68" s="28" t="s">
        <v>375</v>
      </c>
      <c r="I68">
        <v>0</v>
      </c>
      <c r="J68">
        <v>4951866</v>
      </c>
      <c r="L68">
        <v>6</v>
      </c>
      <c r="M68" s="28" t="s">
        <v>376</v>
      </c>
      <c r="N68" t="s">
        <v>377</v>
      </c>
      <c r="O68">
        <v>0</v>
      </c>
      <c r="P68">
        <v>0</v>
      </c>
      <c r="Q68">
        <v>19.329999999999998</v>
      </c>
      <c r="R68">
        <v>3.48</v>
      </c>
      <c r="S68">
        <v>0</v>
      </c>
      <c r="T68">
        <v>0</v>
      </c>
      <c r="U68">
        <v>0</v>
      </c>
      <c r="V68">
        <v>0</v>
      </c>
      <c r="W68" s="27" t="s">
        <v>17023</v>
      </c>
      <c r="X68">
        <v>-0.01</v>
      </c>
      <c r="Y68">
        <v>22.8</v>
      </c>
      <c r="Z68" t="s">
        <v>148</v>
      </c>
      <c r="AA68" s="28"/>
      <c r="AB68" s="28" t="s">
        <v>149</v>
      </c>
      <c r="AC68" s="28"/>
      <c r="AD68" s="28" t="s">
        <v>150</v>
      </c>
      <c r="AF68" t="s">
        <v>150</v>
      </c>
      <c r="AG68" s="28" t="s">
        <v>149</v>
      </c>
      <c r="AH68" s="28" t="s">
        <v>151</v>
      </c>
      <c r="AQ68">
        <v>6</v>
      </c>
      <c r="AT68" t="str">
        <f t="shared" si="0"/>
        <v>20260400|227-455546|M455546|27/03/2026|01/04/2026|14|S107|0|4951866||6|20100152356|SERV AGUA POTAB Y ALCANT DE LIMA-SEDAPAL|0|0|19.33|3.48|0|0|0|0|0.00|-0.01|22.8|PEN||01/01/0001||-||-|01/01/0001|0|||||||||6|</v>
      </c>
    </row>
    <row r="69" spans="1:46" ht="15" customHeight="1" x14ac:dyDescent="0.25">
      <c r="A69">
        <v>62</v>
      </c>
      <c r="B69">
        <v>20260400</v>
      </c>
      <c r="C69" t="s">
        <v>11604</v>
      </c>
      <c r="D69" t="s">
        <v>11605</v>
      </c>
      <c r="E69" s="28" t="s">
        <v>222</v>
      </c>
      <c r="F69" s="28" t="s">
        <v>232</v>
      </c>
      <c r="G69" s="28" t="s">
        <v>12</v>
      </c>
      <c r="H69" s="28" t="s">
        <v>375</v>
      </c>
      <c r="I69">
        <v>0</v>
      </c>
      <c r="J69">
        <v>4952172</v>
      </c>
      <c r="L69">
        <v>6</v>
      </c>
      <c r="M69" s="28" t="s">
        <v>376</v>
      </c>
      <c r="N69" t="s">
        <v>377</v>
      </c>
      <c r="O69">
        <v>0</v>
      </c>
      <c r="P69">
        <v>0</v>
      </c>
      <c r="Q69">
        <v>71.45</v>
      </c>
      <c r="R69">
        <v>12.86</v>
      </c>
      <c r="S69">
        <v>0</v>
      </c>
      <c r="T69">
        <v>0</v>
      </c>
      <c r="U69">
        <v>0</v>
      </c>
      <c r="V69">
        <v>0</v>
      </c>
      <c r="W69" s="27" t="s">
        <v>17023</v>
      </c>
      <c r="X69">
        <v>-0.01</v>
      </c>
      <c r="Y69">
        <v>84.3</v>
      </c>
      <c r="Z69" t="s">
        <v>148</v>
      </c>
      <c r="AA69" s="28"/>
      <c r="AB69" s="28" t="s">
        <v>149</v>
      </c>
      <c r="AC69" s="28"/>
      <c r="AD69" s="28" t="s">
        <v>150</v>
      </c>
      <c r="AF69" t="s">
        <v>150</v>
      </c>
      <c r="AG69" s="28" t="s">
        <v>149</v>
      </c>
      <c r="AH69" s="28" t="s">
        <v>151</v>
      </c>
      <c r="AQ69">
        <v>6</v>
      </c>
      <c r="AT69" t="str">
        <f t="shared" si="0"/>
        <v>20260400|227-455547|M455547|27/03/2026|01/04/2026|14|S107|0|4952172||6|20100152356|SERV AGUA POTAB Y ALCANT DE LIMA-SEDAPAL|0|0|71.45|12.86|0|0|0|0|0.00|-0.01|84.3|PEN||01/01/0001||-||-|01/01/0001|0|||||||||6|</v>
      </c>
    </row>
    <row r="70" spans="1:46" ht="15" customHeight="1" x14ac:dyDescent="0.25">
      <c r="A70">
        <v>63</v>
      </c>
      <c r="B70">
        <v>20260400</v>
      </c>
      <c r="C70" t="s">
        <v>740</v>
      </c>
      <c r="D70" t="s">
        <v>741</v>
      </c>
      <c r="E70" s="28" t="s">
        <v>222</v>
      </c>
      <c r="F70" s="28" t="s">
        <v>232</v>
      </c>
      <c r="G70" s="28" t="s">
        <v>12</v>
      </c>
      <c r="H70" s="28" t="s">
        <v>375</v>
      </c>
      <c r="I70">
        <v>0</v>
      </c>
      <c r="J70">
        <v>4952893</v>
      </c>
      <c r="L70">
        <v>6</v>
      </c>
      <c r="M70" s="28" t="s">
        <v>376</v>
      </c>
      <c r="N70" t="s">
        <v>377</v>
      </c>
      <c r="O70">
        <v>0</v>
      </c>
      <c r="P70">
        <v>0</v>
      </c>
      <c r="Q70">
        <v>240.84</v>
      </c>
      <c r="R70">
        <v>43.35</v>
      </c>
      <c r="S70">
        <v>0</v>
      </c>
      <c r="T70">
        <v>0</v>
      </c>
      <c r="U70">
        <v>0</v>
      </c>
      <c r="V70">
        <v>0</v>
      </c>
      <c r="W70" s="27" t="s">
        <v>17023</v>
      </c>
      <c r="X70">
        <v>0.01</v>
      </c>
      <c r="Y70">
        <v>284.2</v>
      </c>
      <c r="Z70" t="s">
        <v>148</v>
      </c>
      <c r="AA70" s="28"/>
      <c r="AB70" s="28" t="s">
        <v>149</v>
      </c>
      <c r="AC70" s="28"/>
      <c r="AD70" s="28" t="s">
        <v>150</v>
      </c>
      <c r="AF70" t="s">
        <v>150</v>
      </c>
      <c r="AG70" s="28" t="s">
        <v>149</v>
      </c>
      <c r="AH70" s="28" t="s">
        <v>151</v>
      </c>
      <c r="AQ70">
        <v>6</v>
      </c>
      <c r="AT70" t="str">
        <f t="shared" si="0"/>
        <v>20260400|227-455548|M455548|27/03/2026|01/04/2026|14|S107|0|4952893||6|20100152356|SERV AGUA POTAB Y ALCANT DE LIMA-SEDAPAL|0|0|240.84|43.35|0|0|0|0|0.00|0.01|284.2|PEN||01/01/0001||-||-|01/01/0001|0|||||||||6|</v>
      </c>
    </row>
    <row r="71" spans="1:46" ht="15" customHeight="1" x14ac:dyDescent="0.25">
      <c r="A71">
        <v>64</v>
      </c>
      <c r="B71">
        <v>20260400</v>
      </c>
      <c r="C71" t="s">
        <v>742</v>
      </c>
      <c r="D71" t="s">
        <v>743</v>
      </c>
      <c r="E71" s="28" t="s">
        <v>222</v>
      </c>
      <c r="F71" s="28" t="s">
        <v>232</v>
      </c>
      <c r="G71" s="28" t="s">
        <v>12</v>
      </c>
      <c r="H71" s="28" t="s">
        <v>375</v>
      </c>
      <c r="I71">
        <v>0</v>
      </c>
      <c r="J71">
        <v>4952856</v>
      </c>
      <c r="L71">
        <v>6</v>
      </c>
      <c r="M71" s="28" t="s">
        <v>376</v>
      </c>
      <c r="N71" t="s">
        <v>377</v>
      </c>
      <c r="O71">
        <v>0</v>
      </c>
      <c r="P71">
        <v>0</v>
      </c>
      <c r="Q71">
        <v>423.26</v>
      </c>
      <c r="R71">
        <v>76.19</v>
      </c>
      <c r="S71">
        <v>0</v>
      </c>
      <c r="T71">
        <v>0</v>
      </c>
      <c r="U71">
        <v>0</v>
      </c>
      <c r="V71">
        <v>0</v>
      </c>
      <c r="W71" s="27" t="s">
        <v>17023</v>
      </c>
      <c r="X71">
        <v>0.05</v>
      </c>
      <c r="Y71">
        <v>499.5</v>
      </c>
      <c r="Z71" t="s">
        <v>148</v>
      </c>
      <c r="AA71" s="28"/>
      <c r="AB71" s="28" t="s">
        <v>149</v>
      </c>
      <c r="AC71" s="28"/>
      <c r="AD71" s="28" t="s">
        <v>150</v>
      </c>
      <c r="AF71" t="s">
        <v>150</v>
      </c>
      <c r="AG71" s="28" t="s">
        <v>149</v>
      </c>
      <c r="AH71" s="28" t="s">
        <v>151</v>
      </c>
      <c r="AQ71">
        <v>6</v>
      </c>
      <c r="AT71" t="str">
        <f t="shared" si="0"/>
        <v>20260400|227-455550|M455550|27/03/2026|01/04/2026|14|S107|0|4952856||6|20100152356|SERV AGUA POTAB Y ALCANT DE LIMA-SEDAPAL|0|0|423.26|76.19|0|0|0|0|0.00|0.05|499.5|PEN||01/01/0001||-||-|01/01/0001|0|||||||||6|</v>
      </c>
    </row>
    <row r="72" spans="1:46" ht="15" customHeight="1" x14ac:dyDescent="0.25">
      <c r="A72">
        <v>65</v>
      </c>
      <c r="B72">
        <v>20260400</v>
      </c>
      <c r="C72" t="s">
        <v>11602</v>
      </c>
      <c r="D72" t="s">
        <v>11603</v>
      </c>
      <c r="E72" s="28" t="s">
        <v>222</v>
      </c>
      <c r="F72" s="28" t="s">
        <v>232</v>
      </c>
      <c r="G72" s="28" t="s">
        <v>12</v>
      </c>
      <c r="H72" s="28" t="s">
        <v>375</v>
      </c>
      <c r="I72">
        <v>0</v>
      </c>
      <c r="J72">
        <v>4951641</v>
      </c>
      <c r="L72">
        <v>6</v>
      </c>
      <c r="M72" s="28" t="s">
        <v>376</v>
      </c>
      <c r="N72" t="s">
        <v>377</v>
      </c>
      <c r="O72">
        <v>0</v>
      </c>
      <c r="P72">
        <v>0</v>
      </c>
      <c r="Q72">
        <v>31.74</v>
      </c>
      <c r="R72">
        <v>5.71</v>
      </c>
      <c r="S72">
        <v>0</v>
      </c>
      <c r="T72">
        <v>0</v>
      </c>
      <c r="U72">
        <v>0</v>
      </c>
      <c r="V72">
        <v>0</v>
      </c>
      <c r="W72" s="27" t="s">
        <v>17023</v>
      </c>
      <c r="X72">
        <v>-0.05</v>
      </c>
      <c r="Y72">
        <v>37.4</v>
      </c>
      <c r="Z72" t="s">
        <v>148</v>
      </c>
      <c r="AA72" s="28"/>
      <c r="AB72" s="28" t="s">
        <v>149</v>
      </c>
      <c r="AC72" s="28"/>
      <c r="AD72" s="28" t="s">
        <v>150</v>
      </c>
      <c r="AF72" t="s">
        <v>150</v>
      </c>
      <c r="AG72" s="28" t="s">
        <v>149</v>
      </c>
      <c r="AH72" s="28" t="s">
        <v>151</v>
      </c>
      <c r="AQ72">
        <v>6</v>
      </c>
      <c r="AT72" t="str">
        <f t="shared" si="0"/>
        <v>20260400|227-455551|M455551|27/03/2026|01/04/2026|14|S107|0|4951641||6|20100152356|SERV AGUA POTAB Y ALCANT DE LIMA-SEDAPAL|0|0|31.74|5.71|0|0|0|0|0.00|-0.05|37.4|PEN||01/01/0001||-||-|01/01/0001|0|||||||||6|</v>
      </c>
    </row>
    <row r="73" spans="1:46" ht="15" customHeight="1" x14ac:dyDescent="0.25">
      <c r="A73">
        <v>66</v>
      </c>
      <c r="B73">
        <v>20260400</v>
      </c>
      <c r="C73" t="s">
        <v>9327</v>
      </c>
      <c r="D73" t="s">
        <v>9328</v>
      </c>
      <c r="E73" s="28" t="s">
        <v>7287</v>
      </c>
      <c r="G73" s="28" t="s">
        <v>144</v>
      </c>
      <c r="H73" s="28" t="s">
        <v>4251</v>
      </c>
      <c r="I73">
        <v>0</v>
      </c>
      <c r="J73">
        <v>3388488</v>
      </c>
      <c r="L73">
        <v>6</v>
      </c>
      <c r="M73" s="28" t="s">
        <v>2480</v>
      </c>
      <c r="N73" t="s">
        <v>2481</v>
      </c>
      <c r="O73">
        <v>0</v>
      </c>
      <c r="P73">
        <v>0</v>
      </c>
      <c r="Q73">
        <v>25.72</v>
      </c>
      <c r="R73">
        <v>4.63</v>
      </c>
      <c r="S73">
        <v>0</v>
      </c>
      <c r="T73">
        <v>0</v>
      </c>
      <c r="U73">
        <v>0</v>
      </c>
      <c r="V73">
        <v>0</v>
      </c>
      <c r="W73" s="27" t="s">
        <v>17023</v>
      </c>
      <c r="X73">
        <v>22.59</v>
      </c>
      <c r="Y73">
        <v>52.94</v>
      </c>
      <c r="Z73" t="s">
        <v>148</v>
      </c>
      <c r="AA73" s="28"/>
      <c r="AB73" s="28" t="s">
        <v>149</v>
      </c>
      <c r="AC73" s="28"/>
      <c r="AD73" s="28" t="s">
        <v>150</v>
      </c>
      <c r="AF73" t="s">
        <v>150</v>
      </c>
      <c r="AG73" s="28" t="s">
        <v>149</v>
      </c>
      <c r="AH73" s="28" t="s">
        <v>151</v>
      </c>
      <c r="AQ73">
        <v>6</v>
      </c>
      <c r="AT73" t="str">
        <f t="shared" ref="AT73:AT136" si="1">+CONCATENATE(B73,"|",C73,"|",D73,"|",E73,"|",F73,"|", G73,"|",H73,"|",I73,"|",J73,"|",K73,"|",L73,"|",M73,"|",N73,"|",O73,"|",P73,"|",Q73,"|",R73,"|",S73,"|",T73,"|", U73,"|",V73,"|",W73,"|",X73,"|",Y73,"|",Z73,"|",AA73,"|",AB73,"|", AC73,"|",AD73,"|",AE73,"|",AF73,"|",AG73,"|",AH73,"|", AI73,"|",AJ73,"|",AK73,"|",AL73,"|",AM73,"|",AN73,"|",AO73,"|",AP73,"|",AQ73,"|")</f>
        <v>20260400|227-455557-1-1|M455557-1|10/02/2026||01|FA08|0|3388488||6|20608300393|COMPAﾑIA FOOD RETAIL S.A.C.|0|0|25.72|4.63|0|0|0|0|0.00|22.59|52.94|PEN||01/01/0001||-||-|01/01/0001|0|||||||||6|</v>
      </c>
    </row>
    <row r="74" spans="1:46" ht="15" customHeight="1" x14ac:dyDescent="0.25">
      <c r="A74">
        <v>67</v>
      </c>
      <c r="B74">
        <v>20260400</v>
      </c>
      <c r="C74" t="s">
        <v>9916</v>
      </c>
      <c r="D74" t="s">
        <v>9917</v>
      </c>
      <c r="E74" s="28" t="s">
        <v>597</v>
      </c>
      <c r="G74" s="28" t="s">
        <v>144</v>
      </c>
      <c r="H74" s="28" t="s">
        <v>4251</v>
      </c>
      <c r="I74">
        <v>0</v>
      </c>
      <c r="J74">
        <v>3388931</v>
      </c>
      <c r="L74">
        <v>6</v>
      </c>
      <c r="M74" s="28" t="s">
        <v>2480</v>
      </c>
      <c r="N74" t="s">
        <v>2481</v>
      </c>
      <c r="O74">
        <v>0</v>
      </c>
      <c r="P74">
        <v>0</v>
      </c>
      <c r="Q74">
        <v>41.78</v>
      </c>
      <c r="R74">
        <v>7.52</v>
      </c>
      <c r="S74">
        <v>0</v>
      </c>
      <c r="T74">
        <v>0</v>
      </c>
      <c r="U74">
        <v>0</v>
      </c>
      <c r="V74">
        <v>0</v>
      </c>
      <c r="W74" s="27" t="s">
        <v>17023</v>
      </c>
      <c r="X74">
        <v>38.700000000000003</v>
      </c>
      <c r="Y74">
        <v>88</v>
      </c>
      <c r="Z74" t="s">
        <v>148</v>
      </c>
      <c r="AA74" s="28"/>
      <c r="AB74" s="28" t="s">
        <v>149</v>
      </c>
      <c r="AC74" s="28"/>
      <c r="AD74" s="28" t="s">
        <v>150</v>
      </c>
      <c r="AF74" t="s">
        <v>150</v>
      </c>
      <c r="AG74" s="28" t="s">
        <v>149</v>
      </c>
      <c r="AH74" s="28" t="s">
        <v>151</v>
      </c>
      <c r="AQ74">
        <v>6</v>
      </c>
      <c r="AT74" t="str">
        <f t="shared" si="1"/>
        <v>20260400|227-455557-13-13|M455557-13|04/03/2026||01|FA08|0|3388931||6|20608300393|COMPAﾑIA FOOD RETAIL S.A.C.|0|0|41.78|7.52|0|0|0|0|0.00|38.7|88|PEN||01/01/0001||-||-|01/01/0001|0|||||||||6|</v>
      </c>
    </row>
    <row r="75" spans="1:46" ht="15" customHeight="1" x14ac:dyDescent="0.25">
      <c r="A75">
        <v>68</v>
      </c>
      <c r="B75">
        <v>20260400</v>
      </c>
      <c r="C75" t="s">
        <v>11320</v>
      </c>
      <c r="D75" t="s">
        <v>11321</v>
      </c>
      <c r="E75" s="28" t="s">
        <v>344</v>
      </c>
      <c r="G75" s="28" t="s">
        <v>144</v>
      </c>
      <c r="H75" s="28" t="s">
        <v>4104</v>
      </c>
      <c r="I75">
        <v>0</v>
      </c>
      <c r="J75">
        <v>101898</v>
      </c>
      <c r="L75">
        <v>6</v>
      </c>
      <c r="M75" s="28" t="s">
        <v>4105</v>
      </c>
      <c r="N75" t="s">
        <v>4106</v>
      </c>
      <c r="O75">
        <v>0</v>
      </c>
      <c r="P75">
        <v>0</v>
      </c>
      <c r="Q75">
        <v>138.47</v>
      </c>
      <c r="R75">
        <v>24.92</v>
      </c>
      <c r="S75">
        <v>0</v>
      </c>
      <c r="T75">
        <v>0</v>
      </c>
      <c r="U75">
        <v>0</v>
      </c>
      <c r="V75">
        <v>0</v>
      </c>
      <c r="W75" s="27" t="s">
        <v>17023</v>
      </c>
      <c r="X75">
        <v>-0.09</v>
      </c>
      <c r="Y75">
        <v>163.30000000000001</v>
      </c>
      <c r="Z75" t="s">
        <v>148</v>
      </c>
      <c r="AA75" s="28"/>
      <c r="AB75" s="28" t="s">
        <v>149</v>
      </c>
      <c r="AC75" s="28"/>
      <c r="AD75" s="28" t="s">
        <v>150</v>
      </c>
      <c r="AF75" t="s">
        <v>150</v>
      </c>
      <c r="AG75" s="28" t="s">
        <v>149</v>
      </c>
      <c r="AH75" s="28" t="s">
        <v>151</v>
      </c>
      <c r="AQ75">
        <v>6</v>
      </c>
      <c r="AT75" t="str">
        <f t="shared" si="1"/>
        <v>20260400|227-455557-15-15|M455557-15|16/03/2026||01|F049|0|101898||6|20109072177|CENCOSUD RETAIL PERU S.A.|0|0|138.47|24.92|0|0|0|0|0.00|-0.09|163.3|PEN||01/01/0001||-||-|01/01/0001|0|||||||||6|</v>
      </c>
    </row>
    <row r="76" spans="1:46" ht="15" customHeight="1" x14ac:dyDescent="0.25">
      <c r="A76">
        <v>69</v>
      </c>
      <c r="B76">
        <v>20260400</v>
      </c>
      <c r="C76" t="s">
        <v>15209</v>
      </c>
      <c r="D76" t="s">
        <v>15210</v>
      </c>
      <c r="E76" s="28" t="s">
        <v>344</v>
      </c>
      <c r="G76" s="28" t="s">
        <v>144</v>
      </c>
      <c r="H76" s="28" t="s">
        <v>4104</v>
      </c>
      <c r="I76">
        <v>0</v>
      </c>
      <c r="J76">
        <v>101899</v>
      </c>
      <c r="L76">
        <v>6</v>
      </c>
      <c r="M76" s="28" t="s">
        <v>4105</v>
      </c>
      <c r="N76" t="s">
        <v>4106</v>
      </c>
      <c r="O76">
        <v>0</v>
      </c>
      <c r="P76">
        <v>0</v>
      </c>
      <c r="Q76">
        <v>14.58</v>
      </c>
      <c r="R76">
        <v>2.62</v>
      </c>
      <c r="S76">
        <v>0</v>
      </c>
      <c r="T76">
        <v>0</v>
      </c>
      <c r="U76">
        <v>0</v>
      </c>
      <c r="V76">
        <v>0</v>
      </c>
      <c r="W76" s="27" t="s">
        <v>17023</v>
      </c>
      <c r="X76">
        <v>0</v>
      </c>
      <c r="Y76">
        <v>17.2</v>
      </c>
      <c r="Z76" t="s">
        <v>148</v>
      </c>
      <c r="AA76" s="28"/>
      <c r="AB76" s="28" t="s">
        <v>149</v>
      </c>
      <c r="AC76" s="28"/>
      <c r="AD76" s="28" t="s">
        <v>150</v>
      </c>
      <c r="AF76" t="s">
        <v>150</v>
      </c>
      <c r="AG76" s="28" t="s">
        <v>149</v>
      </c>
      <c r="AH76" s="28" t="s">
        <v>151</v>
      </c>
      <c r="AQ76">
        <v>6</v>
      </c>
      <c r="AT76" t="str">
        <f t="shared" si="1"/>
        <v>20260400|227-455557-17-17|M455557-17|16/03/2026||01|F049|0|101899||6|20109072177|CENCOSUD RETAIL PERU S.A.|0|0|14.58|2.62|0|0|0|0|0.00|0|17.2|PEN||01/01/0001||-||-|01/01/0001|0|||||||||6|</v>
      </c>
    </row>
    <row r="77" spans="1:46" ht="15" customHeight="1" x14ac:dyDescent="0.25">
      <c r="A77">
        <v>70</v>
      </c>
      <c r="B77">
        <v>20260400</v>
      </c>
      <c r="C77" t="s">
        <v>16477</v>
      </c>
      <c r="D77" t="s">
        <v>16478</v>
      </c>
      <c r="E77" s="28" t="s">
        <v>2121</v>
      </c>
      <c r="G77" s="28" t="s">
        <v>144</v>
      </c>
      <c r="H77" s="28" t="s">
        <v>2004</v>
      </c>
      <c r="I77">
        <v>0</v>
      </c>
      <c r="J77">
        <v>36393</v>
      </c>
      <c r="L77">
        <v>6</v>
      </c>
      <c r="M77" s="28" t="s">
        <v>16479</v>
      </c>
      <c r="N77" t="s">
        <v>16480</v>
      </c>
      <c r="O77">
        <v>0</v>
      </c>
      <c r="P77">
        <v>0</v>
      </c>
      <c r="Q77">
        <v>159.32</v>
      </c>
      <c r="R77">
        <v>28.68</v>
      </c>
      <c r="S77">
        <v>0</v>
      </c>
      <c r="T77">
        <v>0</v>
      </c>
      <c r="U77">
        <v>0</v>
      </c>
      <c r="V77">
        <v>0</v>
      </c>
      <c r="W77" s="27" t="s">
        <v>17023</v>
      </c>
      <c r="X77">
        <v>0</v>
      </c>
      <c r="Y77">
        <v>188</v>
      </c>
      <c r="Z77" t="s">
        <v>148</v>
      </c>
      <c r="AA77" s="28"/>
      <c r="AB77" s="28" t="s">
        <v>149</v>
      </c>
      <c r="AC77" s="28"/>
      <c r="AD77" s="28" t="s">
        <v>150</v>
      </c>
      <c r="AF77" t="s">
        <v>150</v>
      </c>
      <c r="AG77" s="28" t="s">
        <v>149</v>
      </c>
      <c r="AH77" s="28" t="s">
        <v>151</v>
      </c>
      <c r="AQ77">
        <v>6</v>
      </c>
      <c r="AT77" t="str">
        <f t="shared" si="1"/>
        <v>20260400|227-455557-18-18|M455557-18|19/03/2026||01|F004|0|36393||6|20202540334|PRODUCTOS VLADY S.R.LTDA.|0|0|159.32|28.68|0|0|0|0|0.00|0|188|PEN||01/01/0001||-||-|01/01/0001|0|||||||||6|</v>
      </c>
    </row>
    <row r="78" spans="1:46" ht="15" customHeight="1" x14ac:dyDescent="0.25">
      <c r="A78">
        <v>71</v>
      </c>
      <c r="B78">
        <v>20260400</v>
      </c>
      <c r="C78" t="s">
        <v>12294</v>
      </c>
      <c r="D78" t="s">
        <v>12295</v>
      </c>
      <c r="E78" s="28" t="s">
        <v>1562</v>
      </c>
      <c r="G78" s="28" t="s">
        <v>144</v>
      </c>
      <c r="H78" s="28" t="s">
        <v>4251</v>
      </c>
      <c r="I78">
        <v>0</v>
      </c>
      <c r="J78">
        <v>3493792</v>
      </c>
      <c r="L78">
        <v>6</v>
      </c>
      <c r="M78" s="28" t="s">
        <v>2480</v>
      </c>
      <c r="N78" t="s">
        <v>2481</v>
      </c>
      <c r="O78">
        <v>0</v>
      </c>
      <c r="P78">
        <v>0</v>
      </c>
      <c r="Q78">
        <v>40.46</v>
      </c>
      <c r="R78">
        <v>7.28</v>
      </c>
      <c r="S78">
        <v>0</v>
      </c>
      <c r="T78">
        <v>0</v>
      </c>
      <c r="U78">
        <v>0</v>
      </c>
      <c r="V78">
        <v>0</v>
      </c>
      <c r="W78" s="27" t="s">
        <v>17023</v>
      </c>
      <c r="X78">
        <v>43.95</v>
      </c>
      <c r="Y78">
        <v>91.69</v>
      </c>
      <c r="Z78" t="s">
        <v>148</v>
      </c>
      <c r="AA78" s="28"/>
      <c r="AB78" s="28" t="s">
        <v>149</v>
      </c>
      <c r="AC78" s="28"/>
      <c r="AD78" s="28" t="s">
        <v>150</v>
      </c>
      <c r="AF78" t="s">
        <v>150</v>
      </c>
      <c r="AG78" s="28" t="s">
        <v>149</v>
      </c>
      <c r="AH78" s="28" t="s">
        <v>151</v>
      </c>
      <c r="AQ78">
        <v>6</v>
      </c>
      <c r="AT78" t="str">
        <f t="shared" si="1"/>
        <v>20260400|227-455557-19-19|M455557-19|25/03/2026||01|FA08|0|3493792||6|20608300393|COMPAﾑIA FOOD RETAIL S.A.C.|0|0|40.46|7.28|0|0|0|0|0.00|43.95|91.69|PEN||01/01/0001||-||-|01/01/0001|0|||||||||6|</v>
      </c>
    </row>
    <row r="79" spans="1:46" ht="15" customHeight="1" x14ac:dyDescent="0.25">
      <c r="A79">
        <v>72</v>
      </c>
      <c r="B79">
        <v>20260400</v>
      </c>
      <c r="C79" t="s">
        <v>7409</v>
      </c>
      <c r="D79" t="s">
        <v>7410</v>
      </c>
      <c r="E79" s="28" t="s">
        <v>1546</v>
      </c>
      <c r="G79" s="28" t="s">
        <v>144</v>
      </c>
      <c r="H79" s="28" t="s">
        <v>4104</v>
      </c>
      <c r="I79">
        <v>0</v>
      </c>
      <c r="J79">
        <v>201613</v>
      </c>
      <c r="L79">
        <v>6</v>
      </c>
      <c r="M79" s="28" t="s">
        <v>4105</v>
      </c>
      <c r="N79" t="s">
        <v>4106</v>
      </c>
      <c r="O79">
        <v>0</v>
      </c>
      <c r="P79">
        <v>0</v>
      </c>
      <c r="Q79">
        <v>18.309999999999999</v>
      </c>
      <c r="R79">
        <v>3.29</v>
      </c>
      <c r="S79">
        <v>0</v>
      </c>
      <c r="T79">
        <v>0</v>
      </c>
      <c r="U79">
        <v>0</v>
      </c>
      <c r="V79">
        <v>0</v>
      </c>
      <c r="W79" s="27" t="s">
        <v>17023</v>
      </c>
      <c r="X79">
        <v>4.2</v>
      </c>
      <c r="Y79">
        <v>25.8</v>
      </c>
      <c r="Z79" t="s">
        <v>148</v>
      </c>
      <c r="AA79" s="28"/>
      <c r="AB79" s="28" t="s">
        <v>149</v>
      </c>
      <c r="AC79" s="28"/>
      <c r="AD79" s="28" t="s">
        <v>150</v>
      </c>
      <c r="AF79" t="s">
        <v>150</v>
      </c>
      <c r="AG79" s="28" t="s">
        <v>149</v>
      </c>
      <c r="AH79" s="28" t="s">
        <v>151</v>
      </c>
      <c r="AQ79">
        <v>6</v>
      </c>
      <c r="AT79" t="str">
        <f t="shared" si="1"/>
        <v>20260400|227-455557-4-4|M455557-4|16/02/2026||01|F049|0|201613||6|20109072177|CENCOSUD RETAIL PERU S.A.|0|0|18.31|3.29|0|0|0|0|0.00|4.2|25.8|PEN||01/01/0001||-||-|01/01/0001|0|||||||||6|</v>
      </c>
    </row>
    <row r="80" spans="1:46" ht="15" customHeight="1" x14ac:dyDescent="0.25">
      <c r="A80">
        <v>73</v>
      </c>
      <c r="B80">
        <v>20260400</v>
      </c>
      <c r="C80" t="s">
        <v>4102</v>
      </c>
      <c r="D80" t="s">
        <v>4103</v>
      </c>
      <c r="E80" s="28" t="s">
        <v>1848</v>
      </c>
      <c r="G80" s="28" t="s">
        <v>144</v>
      </c>
      <c r="H80" s="28" t="s">
        <v>4104</v>
      </c>
      <c r="I80">
        <v>0</v>
      </c>
      <c r="J80">
        <v>101580</v>
      </c>
      <c r="L80">
        <v>6</v>
      </c>
      <c r="M80" s="28" t="s">
        <v>4105</v>
      </c>
      <c r="N80" t="s">
        <v>4106</v>
      </c>
      <c r="O80">
        <v>0</v>
      </c>
      <c r="P80">
        <v>0</v>
      </c>
      <c r="Q80">
        <v>157.57</v>
      </c>
      <c r="R80">
        <v>28.37</v>
      </c>
      <c r="S80">
        <v>0</v>
      </c>
      <c r="T80">
        <v>0</v>
      </c>
      <c r="U80">
        <v>0</v>
      </c>
      <c r="V80">
        <v>0</v>
      </c>
      <c r="W80" s="27" t="s">
        <v>17023</v>
      </c>
      <c r="X80">
        <v>-0.04</v>
      </c>
      <c r="Y80">
        <v>185.9</v>
      </c>
      <c r="Z80" t="s">
        <v>148</v>
      </c>
      <c r="AA80" s="28"/>
      <c r="AB80" s="28" t="s">
        <v>149</v>
      </c>
      <c r="AC80" s="28"/>
      <c r="AD80" s="28" t="s">
        <v>150</v>
      </c>
      <c r="AF80" t="s">
        <v>150</v>
      </c>
      <c r="AG80" s="28" t="s">
        <v>149</v>
      </c>
      <c r="AH80" s="28" t="s">
        <v>151</v>
      </c>
      <c r="AQ80">
        <v>6</v>
      </c>
      <c r="AT80" t="str">
        <f t="shared" si="1"/>
        <v>20260400|227-455557-8-8|M455557-8|23/02/2026||01|F049|0|101580||6|20109072177|CENCOSUD RETAIL PERU S.A.|0|0|157.57|28.37|0|0|0|0|0.00|-0.04|185.9|PEN||01/01/0001||-||-|01/01/0001|0|||||||||6|</v>
      </c>
    </row>
    <row r="81" spans="1:46" ht="15" customHeight="1" x14ac:dyDescent="0.25">
      <c r="A81">
        <v>74</v>
      </c>
      <c r="B81">
        <v>20260400</v>
      </c>
      <c r="C81" t="s">
        <v>4248</v>
      </c>
      <c r="D81" t="s">
        <v>4249</v>
      </c>
      <c r="E81" s="28" t="s">
        <v>4250</v>
      </c>
      <c r="G81" s="28" t="s">
        <v>144</v>
      </c>
      <c r="H81" s="28" t="s">
        <v>4251</v>
      </c>
      <c r="I81">
        <v>0</v>
      </c>
      <c r="J81">
        <v>3493374</v>
      </c>
      <c r="L81">
        <v>6</v>
      </c>
      <c r="M81" s="28" t="s">
        <v>2480</v>
      </c>
      <c r="N81" t="s">
        <v>2481</v>
      </c>
      <c r="O81">
        <v>0</v>
      </c>
      <c r="P81">
        <v>0</v>
      </c>
      <c r="Q81">
        <v>62.78</v>
      </c>
      <c r="R81">
        <v>11.31</v>
      </c>
      <c r="S81">
        <v>0</v>
      </c>
      <c r="T81">
        <v>0</v>
      </c>
      <c r="U81">
        <v>0</v>
      </c>
      <c r="V81">
        <v>0</v>
      </c>
      <c r="W81" s="27" t="s">
        <v>17023</v>
      </c>
      <c r="X81">
        <v>9.82</v>
      </c>
      <c r="Y81">
        <v>83.91</v>
      </c>
      <c r="Z81" t="s">
        <v>148</v>
      </c>
      <c r="AA81" s="28"/>
      <c r="AB81" s="28" t="s">
        <v>149</v>
      </c>
      <c r="AC81" s="28"/>
      <c r="AD81" s="28" t="s">
        <v>150</v>
      </c>
      <c r="AF81" t="s">
        <v>150</v>
      </c>
      <c r="AG81" s="28" t="s">
        <v>149</v>
      </c>
      <c r="AH81" s="28" t="s">
        <v>151</v>
      </c>
      <c r="AQ81">
        <v>6</v>
      </c>
      <c r="AT81" t="str">
        <f t="shared" si="1"/>
        <v>20260400|227-455557-9-9|M455557-9|25/02/2026||01|FA08|0|3493374||6|20608300393|COMPAﾑIA FOOD RETAIL S.A.C.|0|0|62.78|11.31|0|0|0|0|0.00|9.82|83.91|PEN||01/01/0001||-||-|01/01/0001|0|||||||||6|</v>
      </c>
    </row>
    <row r="82" spans="1:46" ht="15" customHeight="1" x14ac:dyDescent="0.25">
      <c r="A82">
        <v>75</v>
      </c>
      <c r="B82">
        <v>20260400</v>
      </c>
      <c r="C82" t="s">
        <v>11723</v>
      </c>
      <c r="D82" t="s">
        <v>11724</v>
      </c>
      <c r="E82" s="28" t="s">
        <v>222</v>
      </c>
      <c r="G82" s="28" t="s">
        <v>144</v>
      </c>
      <c r="H82" s="28" t="s">
        <v>199</v>
      </c>
      <c r="I82">
        <v>0</v>
      </c>
      <c r="J82">
        <v>16173</v>
      </c>
      <c r="L82">
        <v>6</v>
      </c>
      <c r="M82" s="28" t="s">
        <v>11725</v>
      </c>
      <c r="N82" t="s">
        <v>11726</v>
      </c>
      <c r="O82">
        <v>0</v>
      </c>
      <c r="P82">
        <v>0</v>
      </c>
      <c r="Q82">
        <v>13119.7</v>
      </c>
      <c r="R82">
        <v>2361.5500000000002</v>
      </c>
      <c r="S82">
        <v>0</v>
      </c>
      <c r="T82">
        <v>0</v>
      </c>
      <c r="U82">
        <v>0</v>
      </c>
      <c r="V82">
        <v>0</v>
      </c>
      <c r="W82" s="27" t="s">
        <v>17023</v>
      </c>
      <c r="X82">
        <v>-0.01</v>
      </c>
      <c r="Y82">
        <v>15481.24</v>
      </c>
      <c r="Z82" t="s">
        <v>148</v>
      </c>
      <c r="AA82" s="28"/>
      <c r="AB82" s="28" t="s">
        <v>149</v>
      </c>
      <c r="AC82" s="28"/>
      <c r="AD82" s="28" t="s">
        <v>150</v>
      </c>
      <c r="AF82" t="s">
        <v>150</v>
      </c>
      <c r="AG82" s="28" t="s">
        <v>143</v>
      </c>
      <c r="AH82" s="28" t="s">
        <v>11727</v>
      </c>
      <c r="AQ82">
        <v>6</v>
      </c>
      <c r="AT82" t="str">
        <f t="shared" si="1"/>
        <v>20260400|227-455561|M455561|27/03/2026||01|F001|0|16173||6|20127614572|VICTOR ARCE SOCIEDAD CIVIL|0|0|13119.7|2361.55|0|0|0|0|0.00|-0.01|15481.24|PEN||01/01/0001||-||-|10/04/2026|302512633|||||||||6|</v>
      </c>
    </row>
    <row r="83" spans="1:46" ht="15" customHeight="1" x14ac:dyDescent="0.25">
      <c r="A83">
        <v>76</v>
      </c>
      <c r="B83">
        <v>20260400</v>
      </c>
      <c r="C83" t="s">
        <v>8659</v>
      </c>
      <c r="D83" t="s">
        <v>8660</v>
      </c>
      <c r="E83" s="28" t="s">
        <v>1980</v>
      </c>
      <c r="G83" s="28" t="s">
        <v>144</v>
      </c>
      <c r="H83" s="28" t="s">
        <v>292</v>
      </c>
      <c r="I83">
        <v>0</v>
      </c>
      <c r="J83">
        <v>327495</v>
      </c>
      <c r="L83">
        <v>6</v>
      </c>
      <c r="M83" s="28" t="s">
        <v>293</v>
      </c>
      <c r="N83" t="s">
        <v>294</v>
      </c>
      <c r="O83">
        <v>0</v>
      </c>
      <c r="P83">
        <v>0</v>
      </c>
      <c r="Q83">
        <v>159698.26999999999</v>
      </c>
      <c r="R83">
        <v>28745.69</v>
      </c>
      <c r="S83">
        <v>0</v>
      </c>
      <c r="T83">
        <v>0</v>
      </c>
      <c r="U83">
        <v>0</v>
      </c>
      <c r="V83">
        <v>0</v>
      </c>
      <c r="W83" s="27" t="s">
        <v>17023</v>
      </c>
      <c r="X83">
        <v>0</v>
      </c>
      <c r="Y83">
        <v>188443.96</v>
      </c>
      <c r="Z83" t="s">
        <v>148</v>
      </c>
      <c r="AA83" s="28"/>
      <c r="AB83" s="28" t="s">
        <v>149</v>
      </c>
      <c r="AC83" s="28"/>
      <c r="AD83" s="28" t="s">
        <v>150</v>
      </c>
      <c r="AF83" t="s">
        <v>150</v>
      </c>
      <c r="AG83" s="28" t="s">
        <v>143</v>
      </c>
      <c r="AH83" s="28" t="s">
        <v>8661</v>
      </c>
      <c r="AQ83">
        <v>6</v>
      </c>
      <c r="AT83" t="str">
        <f t="shared" si="1"/>
        <v>20260400|227-455565|M455565|09/03/2026||01|F120|0|327495||6|20100077044|HERMES TRANSPORTES BLINDADOS S.A.|0|0|159698.27|28745.69|0|0|0|0|0.00|0|188443.96|PEN||01/01/0001||-||-|10/04/2026|302512640|||||||||6|</v>
      </c>
    </row>
    <row r="84" spans="1:46" ht="15" customHeight="1" x14ac:dyDescent="0.25">
      <c r="A84">
        <v>77</v>
      </c>
      <c r="B84">
        <v>20260400</v>
      </c>
      <c r="C84" t="s">
        <v>5277</v>
      </c>
      <c r="D84" t="s">
        <v>5278</v>
      </c>
      <c r="E84" s="28" t="s">
        <v>338</v>
      </c>
      <c r="G84" s="28" t="s">
        <v>144</v>
      </c>
      <c r="H84" s="28" t="s">
        <v>292</v>
      </c>
      <c r="I84">
        <v>0</v>
      </c>
      <c r="J84">
        <v>327379</v>
      </c>
      <c r="L84">
        <v>6</v>
      </c>
      <c r="M84" s="28" t="s">
        <v>293</v>
      </c>
      <c r="N84" t="s">
        <v>294</v>
      </c>
      <c r="O84">
        <v>0</v>
      </c>
      <c r="P84">
        <v>0</v>
      </c>
      <c r="Q84">
        <v>141630.67000000001</v>
      </c>
      <c r="R84">
        <v>25493.52</v>
      </c>
      <c r="S84">
        <v>0</v>
      </c>
      <c r="T84">
        <v>0</v>
      </c>
      <c r="U84">
        <v>0</v>
      </c>
      <c r="V84">
        <v>0</v>
      </c>
      <c r="W84" s="27" t="s">
        <v>17023</v>
      </c>
      <c r="X84">
        <v>0</v>
      </c>
      <c r="Y84">
        <v>167124.19</v>
      </c>
      <c r="Z84" t="s">
        <v>148</v>
      </c>
      <c r="AA84" s="28"/>
      <c r="AB84" s="28" t="s">
        <v>149</v>
      </c>
      <c r="AC84" s="28"/>
      <c r="AD84" s="28" t="s">
        <v>150</v>
      </c>
      <c r="AF84" t="s">
        <v>150</v>
      </c>
      <c r="AG84" s="28" t="s">
        <v>143</v>
      </c>
      <c r="AH84" s="28" t="s">
        <v>5279</v>
      </c>
      <c r="AQ84">
        <v>6</v>
      </c>
      <c r="AT84" t="str">
        <f t="shared" si="1"/>
        <v>20260400|227-455566|M455566|06/03/2026||01|F120|0|327379||6|20100077044|HERMES TRANSPORTES BLINDADOS S.A.|0|0|141630.67|25493.52|0|0|0|0|0.00|0|167124.19|PEN||01/01/0001||-||-|10/04/2026|302512641|||||||||6|</v>
      </c>
    </row>
    <row r="85" spans="1:46" ht="15" customHeight="1" x14ac:dyDescent="0.25">
      <c r="A85">
        <v>78</v>
      </c>
      <c r="B85">
        <v>20260400</v>
      </c>
      <c r="C85" t="s">
        <v>1978</v>
      </c>
      <c r="D85" t="s">
        <v>1979</v>
      </c>
      <c r="E85" s="28" t="s">
        <v>1980</v>
      </c>
      <c r="G85" s="28" t="s">
        <v>144</v>
      </c>
      <c r="H85" s="28" t="s">
        <v>292</v>
      </c>
      <c r="I85">
        <v>0</v>
      </c>
      <c r="J85">
        <v>327525</v>
      </c>
      <c r="L85">
        <v>6</v>
      </c>
      <c r="M85" s="28" t="s">
        <v>293</v>
      </c>
      <c r="N85" t="s">
        <v>294</v>
      </c>
      <c r="O85">
        <v>0</v>
      </c>
      <c r="P85">
        <v>0</v>
      </c>
      <c r="Q85">
        <v>132532.06</v>
      </c>
      <c r="R85">
        <v>23855.77</v>
      </c>
      <c r="S85">
        <v>0</v>
      </c>
      <c r="T85">
        <v>0</v>
      </c>
      <c r="U85">
        <v>0</v>
      </c>
      <c r="V85">
        <v>0</v>
      </c>
      <c r="W85" s="27" t="s">
        <v>17023</v>
      </c>
      <c r="X85">
        <v>0</v>
      </c>
      <c r="Y85">
        <v>156387.82999999999</v>
      </c>
      <c r="Z85" t="s">
        <v>148</v>
      </c>
      <c r="AA85" s="28"/>
      <c r="AB85" s="28" t="s">
        <v>149</v>
      </c>
      <c r="AC85" s="28"/>
      <c r="AD85" s="28" t="s">
        <v>150</v>
      </c>
      <c r="AF85" t="s">
        <v>150</v>
      </c>
      <c r="AG85" s="28" t="s">
        <v>143</v>
      </c>
      <c r="AH85" s="28" t="s">
        <v>1981</v>
      </c>
      <c r="AQ85">
        <v>6</v>
      </c>
      <c r="AT85" t="str">
        <f t="shared" si="1"/>
        <v>20260400|227-455567|M455567|09/03/2026||01|F120|0|327525||6|20100077044|HERMES TRANSPORTES BLINDADOS S.A.|0|0|132532.06|23855.77|0|0|0|0|0.00|0|156387.83|PEN||01/01/0001||-||-|10/04/2026|302512642|||||||||6|</v>
      </c>
    </row>
    <row r="86" spans="1:46" ht="15" customHeight="1" x14ac:dyDescent="0.25">
      <c r="A86">
        <v>79</v>
      </c>
      <c r="B86">
        <v>20260400</v>
      </c>
      <c r="C86" t="s">
        <v>5274</v>
      </c>
      <c r="D86" t="s">
        <v>5275</v>
      </c>
      <c r="E86" s="28" t="s">
        <v>338</v>
      </c>
      <c r="G86" s="28" t="s">
        <v>144</v>
      </c>
      <c r="H86" s="28" t="s">
        <v>292</v>
      </c>
      <c r="I86">
        <v>0</v>
      </c>
      <c r="J86">
        <v>327376</v>
      </c>
      <c r="L86">
        <v>6</v>
      </c>
      <c r="M86" s="28" t="s">
        <v>293</v>
      </c>
      <c r="N86" t="s">
        <v>294</v>
      </c>
      <c r="O86">
        <v>0</v>
      </c>
      <c r="P86">
        <v>0</v>
      </c>
      <c r="Q86">
        <v>111707.19</v>
      </c>
      <c r="R86">
        <v>20107.29</v>
      </c>
      <c r="S86">
        <v>0</v>
      </c>
      <c r="T86">
        <v>0</v>
      </c>
      <c r="U86">
        <v>0</v>
      </c>
      <c r="V86">
        <v>0</v>
      </c>
      <c r="W86" s="27" t="s">
        <v>17023</v>
      </c>
      <c r="X86">
        <v>0</v>
      </c>
      <c r="Y86">
        <v>131814.48000000001</v>
      </c>
      <c r="Z86" t="s">
        <v>148</v>
      </c>
      <c r="AA86" s="28"/>
      <c r="AB86" s="28" t="s">
        <v>149</v>
      </c>
      <c r="AC86" s="28"/>
      <c r="AD86" s="28" t="s">
        <v>150</v>
      </c>
      <c r="AF86" t="s">
        <v>150</v>
      </c>
      <c r="AG86" s="28" t="s">
        <v>143</v>
      </c>
      <c r="AH86" s="28" t="s">
        <v>5276</v>
      </c>
      <c r="AQ86">
        <v>6</v>
      </c>
      <c r="AT86" t="str">
        <f t="shared" si="1"/>
        <v>20260400|227-455568|M455568|06/03/2026||01|F120|0|327376||6|20100077044|HERMES TRANSPORTES BLINDADOS S.A.|0|0|111707.19|20107.29|0|0|0|0|0.00|0|131814.48|PEN||01/01/0001||-||-|10/04/2026|302512643|||||||||6|</v>
      </c>
    </row>
    <row r="87" spans="1:46" ht="15" customHeight="1" x14ac:dyDescent="0.25">
      <c r="A87">
        <v>80</v>
      </c>
      <c r="B87">
        <v>20260400</v>
      </c>
      <c r="C87" t="s">
        <v>11426</v>
      </c>
      <c r="D87" t="s">
        <v>11427</v>
      </c>
      <c r="E87" s="28" t="s">
        <v>338</v>
      </c>
      <c r="G87" s="28" t="s">
        <v>144</v>
      </c>
      <c r="H87" s="28" t="s">
        <v>292</v>
      </c>
      <c r="I87">
        <v>0</v>
      </c>
      <c r="J87">
        <v>327375</v>
      </c>
      <c r="L87">
        <v>6</v>
      </c>
      <c r="M87" s="28" t="s">
        <v>293</v>
      </c>
      <c r="N87" t="s">
        <v>294</v>
      </c>
      <c r="O87">
        <v>0</v>
      </c>
      <c r="P87">
        <v>0</v>
      </c>
      <c r="Q87">
        <v>119225.35</v>
      </c>
      <c r="R87">
        <v>21460.560000000001</v>
      </c>
      <c r="S87">
        <v>0</v>
      </c>
      <c r="T87">
        <v>0</v>
      </c>
      <c r="U87">
        <v>0</v>
      </c>
      <c r="V87">
        <v>0</v>
      </c>
      <c r="W87" s="27" t="s">
        <v>17023</v>
      </c>
      <c r="X87">
        <v>0</v>
      </c>
      <c r="Y87">
        <v>140685.91</v>
      </c>
      <c r="Z87" t="s">
        <v>148</v>
      </c>
      <c r="AA87" s="28"/>
      <c r="AB87" s="28" t="s">
        <v>149</v>
      </c>
      <c r="AC87" s="28"/>
      <c r="AD87" s="28" t="s">
        <v>150</v>
      </c>
      <c r="AF87" t="s">
        <v>150</v>
      </c>
      <c r="AG87" s="28" t="s">
        <v>143</v>
      </c>
      <c r="AH87" s="28" t="s">
        <v>11428</v>
      </c>
      <c r="AQ87">
        <v>6</v>
      </c>
      <c r="AT87" t="str">
        <f t="shared" si="1"/>
        <v>20260400|227-455569|M455569|06/03/2026||01|F120|0|327375||6|20100077044|HERMES TRANSPORTES BLINDADOS S.A.|0|0|119225.35|21460.56|0|0|0|0|0.00|0|140685.91|PEN||01/01/0001||-||-|10/04/2026|302512644|||||||||6|</v>
      </c>
    </row>
    <row r="88" spans="1:46" ht="15" customHeight="1" x14ac:dyDescent="0.25">
      <c r="A88">
        <v>81</v>
      </c>
      <c r="B88">
        <v>20260400</v>
      </c>
      <c r="C88" t="s">
        <v>11429</v>
      </c>
      <c r="D88" t="s">
        <v>11430</v>
      </c>
      <c r="E88" s="28" t="s">
        <v>338</v>
      </c>
      <c r="G88" s="28" t="s">
        <v>144</v>
      </c>
      <c r="H88" s="28" t="s">
        <v>292</v>
      </c>
      <c r="I88">
        <v>0</v>
      </c>
      <c r="J88">
        <v>327381</v>
      </c>
      <c r="L88">
        <v>6</v>
      </c>
      <c r="M88" s="28" t="s">
        <v>293</v>
      </c>
      <c r="N88" t="s">
        <v>294</v>
      </c>
      <c r="O88">
        <v>0</v>
      </c>
      <c r="P88">
        <v>0</v>
      </c>
      <c r="Q88">
        <v>106471.67999999999</v>
      </c>
      <c r="R88">
        <v>19164.900000000001</v>
      </c>
      <c r="S88">
        <v>0</v>
      </c>
      <c r="T88">
        <v>0</v>
      </c>
      <c r="U88">
        <v>0</v>
      </c>
      <c r="V88">
        <v>0</v>
      </c>
      <c r="W88" s="27" t="s">
        <v>17023</v>
      </c>
      <c r="X88">
        <v>0</v>
      </c>
      <c r="Y88">
        <v>125636.58</v>
      </c>
      <c r="Z88" t="s">
        <v>148</v>
      </c>
      <c r="AA88" s="28"/>
      <c r="AB88" s="28" t="s">
        <v>149</v>
      </c>
      <c r="AC88" s="28"/>
      <c r="AD88" s="28" t="s">
        <v>150</v>
      </c>
      <c r="AF88" t="s">
        <v>150</v>
      </c>
      <c r="AG88" s="28" t="s">
        <v>143</v>
      </c>
      <c r="AH88" s="28" t="s">
        <v>11431</v>
      </c>
      <c r="AQ88">
        <v>6</v>
      </c>
      <c r="AT88" t="str">
        <f t="shared" si="1"/>
        <v>20260400|227-455571|M455571|06/03/2026||01|F120|0|327381||6|20100077044|HERMES TRANSPORTES BLINDADOS S.A.|0|0|106471.68|19164.9|0|0|0|0|0.00|0|125636.58|PEN||01/01/0001||-||-|10/04/2026|302512645|||||||||6|</v>
      </c>
    </row>
    <row r="89" spans="1:46" ht="15" customHeight="1" x14ac:dyDescent="0.25">
      <c r="A89">
        <v>82</v>
      </c>
      <c r="B89">
        <v>20260400</v>
      </c>
      <c r="C89" t="s">
        <v>4406</v>
      </c>
      <c r="D89" t="s">
        <v>4407</v>
      </c>
      <c r="E89" s="28" t="s">
        <v>1980</v>
      </c>
      <c r="G89" s="28" t="s">
        <v>144</v>
      </c>
      <c r="H89" s="28" t="s">
        <v>292</v>
      </c>
      <c r="I89">
        <v>0</v>
      </c>
      <c r="J89">
        <v>327488</v>
      </c>
      <c r="L89">
        <v>6</v>
      </c>
      <c r="M89" s="28" t="s">
        <v>293</v>
      </c>
      <c r="N89" t="s">
        <v>294</v>
      </c>
      <c r="O89">
        <v>0</v>
      </c>
      <c r="P89">
        <v>0</v>
      </c>
      <c r="Q89">
        <v>58212.34</v>
      </c>
      <c r="R89">
        <v>10478.219999999999</v>
      </c>
      <c r="S89">
        <v>0</v>
      </c>
      <c r="T89">
        <v>0</v>
      </c>
      <c r="U89">
        <v>0</v>
      </c>
      <c r="V89">
        <v>0</v>
      </c>
      <c r="W89" s="27" t="s">
        <v>17023</v>
      </c>
      <c r="X89">
        <v>0</v>
      </c>
      <c r="Y89">
        <v>68690.559999999998</v>
      </c>
      <c r="Z89" t="s">
        <v>148</v>
      </c>
      <c r="AA89" s="28"/>
      <c r="AB89" s="28" t="s">
        <v>149</v>
      </c>
      <c r="AC89" s="28"/>
      <c r="AD89" s="28" t="s">
        <v>150</v>
      </c>
      <c r="AF89" t="s">
        <v>150</v>
      </c>
      <c r="AG89" s="28" t="s">
        <v>143</v>
      </c>
      <c r="AH89" s="28" t="s">
        <v>4408</v>
      </c>
      <c r="AQ89">
        <v>6</v>
      </c>
      <c r="AT89" t="str">
        <f t="shared" si="1"/>
        <v>20260400|227-455572|M455572|09/03/2026||01|F120|0|327488||6|20100077044|HERMES TRANSPORTES BLINDADOS S.A.|0|0|58212.34|10478.22|0|0|0|0|0.00|0|68690.56|PEN||01/01/0001||-||-|10/04/2026|302512646|||||||||6|</v>
      </c>
    </row>
    <row r="90" spans="1:46" ht="15" customHeight="1" x14ac:dyDescent="0.25">
      <c r="A90">
        <v>83</v>
      </c>
      <c r="B90">
        <v>20260400</v>
      </c>
      <c r="C90" t="s">
        <v>8656</v>
      </c>
      <c r="D90" t="s">
        <v>8657</v>
      </c>
      <c r="E90" s="28" t="s">
        <v>1980</v>
      </c>
      <c r="G90" s="28" t="s">
        <v>144</v>
      </c>
      <c r="H90" s="28" t="s">
        <v>292</v>
      </c>
      <c r="I90">
        <v>0</v>
      </c>
      <c r="J90">
        <v>327487</v>
      </c>
      <c r="L90">
        <v>6</v>
      </c>
      <c r="M90" s="28" t="s">
        <v>293</v>
      </c>
      <c r="N90" t="s">
        <v>294</v>
      </c>
      <c r="O90">
        <v>0</v>
      </c>
      <c r="P90">
        <v>0</v>
      </c>
      <c r="Q90">
        <v>49397.53</v>
      </c>
      <c r="R90">
        <v>8891.56</v>
      </c>
      <c r="S90">
        <v>0</v>
      </c>
      <c r="T90">
        <v>0</v>
      </c>
      <c r="U90">
        <v>0</v>
      </c>
      <c r="V90">
        <v>0</v>
      </c>
      <c r="W90" s="27" t="s">
        <v>17023</v>
      </c>
      <c r="X90">
        <v>0</v>
      </c>
      <c r="Y90">
        <v>58289.09</v>
      </c>
      <c r="Z90" t="s">
        <v>148</v>
      </c>
      <c r="AA90" s="28"/>
      <c r="AB90" s="28" t="s">
        <v>149</v>
      </c>
      <c r="AC90" s="28"/>
      <c r="AD90" s="28" t="s">
        <v>150</v>
      </c>
      <c r="AF90" t="s">
        <v>150</v>
      </c>
      <c r="AG90" s="28" t="s">
        <v>143</v>
      </c>
      <c r="AH90" s="28" t="s">
        <v>8658</v>
      </c>
      <c r="AQ90">
        <v>6</v>
      </c>
      <c r="AT90" t="str">
        <f t="shared" si="1"/>
        <v>20260400|227-455573|M455573|09/03/2026||01|F120|0|327487||6|20100077044|HERMES TRANSPORTES BLINDADOS S.A.|0|0|49397.53|8891.56|0|0|0|0|0.00|0|58289.09|PEN||01/01/0001||-||-|10/04/2026|302512647|||||||||6|</v>
      </c>
    </row>
    <row r="91" spans="1:46" ht="15" customHeight="1" x14ac:dyDescent="0.25">
      <c r="A91">
        <v>84</v>
      </c>
      <c r="B91">
        <v>20260400</v>
      </c>
      <c r="C91" t="s">
        <v>2894</v>
      </c>
      <c r="D91" t="s">
        <v>2895</v>
      </c>
      <c r="E91" s="28" t="s">
        <v>338</v>
      </c>
      <c r="G91" s="28" t="s">
        <v>144</v>
      </c>
      <c r="H91" s="28" t="s">
        <v>292</v>
      </c>
      <c r="I91">
        <v>0</v>
      </c>
      <c r="J91">
        <v>327380</v>
      </c>
      <c r="L91">
        <v>6</v>
      </c>
      <c r="M91" s="28" t="s">
        <v>293</v>
      </c>
      <c r="N91" t="s">
        <v>294</v>
      </c>
      <c r="O91">
        <v>0</v>
      </c>
      <c r="P91">
        <v>0</v>
      </c>
      <c r="Q91">
        <v>37205.79</v>
      </c>
      <c r="R91">
        <v>6697.04</v>
      </c>
      <c r="S91">
        <v>0</v>
      </c>
      <c r="T91">
        <v>0</v>
      </c>
      <c r="U91">
        <v>0</v>
      </c>
      <c r="V91">
        <v>0</v>
      </c>
      <c r="W91" s="27" t="s">
        <v>17023</v>
      </c>
      <c r="X91">
        <v>0</v>
      </c>
      <c r="Y91">
        <v>43902.83</v>
      </c>
      <c r="Z91" t="s">
        <v>148</v>
      </c>
      <c r="AA91" s="28"/>
      <c r="AB91" s="28" t="s">
        <v>149</v>
      </c>
      <c r="AC91" s="28"/>
      <c r="AD91" s="28" t="s">
        <v>150</v>
      </c>
      <c r="AF91" t="s">
        <v>150</v>
      </c>
      <c r="AG91" s="28" t="s">
        <v>143</v>
      </c>
      <c r="AH91" s="28" t="s">
        <v>2896</v>
      </c>
      <c r="AQ91">
        <v>6</v>
      </c>
      <c r="AT91" t="str">
        <f t="shared" si="1"/>
        <v>20260400|227-455574|M455574|06/03/2026||01|F120|0|327380||6|20100077044|HERMES TRANSPORTES BLINDADOS S.A.|0|0|37205.79|6697.04|0|0|0|0|0.00|0|43902.83|PEN||01/01/0001||-||-|10/04/2026|302512648|||||||||6|</v>
      </c>
    </row>
    <row r="92" spans="1:46" ht="15" customHeight="1" x14ac:dyDescent="0.25">
      <c r="A92">
        <v>85</v>
      </c>
      <c r="B92">
        <v>20260400</v>
      </c>
      <c r="C92" t="s">
        <v>9461</v>
      </c>
      <c r="D92" t="s">
        <v>9462</v>
      </c>
      <c r="E92" s="28" t="s">
        <v>338</v>
      </c>
      <c r="G92" s="28" t="s">
        <v>144</v>
      </c>
      <c r="H92" s="28" t="s">
        <v>292</v>
      </c>
      <c r="I92">
        <v>0</v>
      </c>
      <c r="J92">
        <v>327382</v>
      </c>
      <c r="L92">
        <v>6</v>
      </c>
      <c r="M92" s="28" t="s">
        <v>293</v>
      </c>
      <c r="N92" t="s">
        <v>294</v>
      </c>
      <c r="O92">
        <v>0</v>
      </c>
      <c r="P92">
        <v>0</v>
      </c>
      <c r="Q92">
        <v>33347.58</v>
      </c>
      <c r="R92">
        <v>6002.56</v>
      </c>
      <c r="S92">
        <v>0</v>
      </c>
      <c r="T92">
        <v>0</v>
      </c>
      <c r="U92">
        <v>0</v>
      </c>
      <c r="V92">
        <v>0</v>
      </c>
      <c r="W92" s="27" t="s">
        <v>17023</v>
      </c>
      <c r="X92">
        <v>0</v>
      </c>
      <c r="Y92">
        <v>39350.14</v>
      </c>
      <c r="Z92" t="s">
        <v>148</v>
      </c>
      <c r="AA92" s="28"/>
      <c r="AB92" s="28" t="s">
        <v>149</v>
      </c>
      <c r="AC92" s="28"/>
      <c r="AD92" s="28" t="s">
        <v>150</v>
      </c>
      <c r="AF92" t="s">
        <v>150</v>
      </c>
      <c r="AG92" s="28" t="s">
        <v>143</v>
      </c>
      <c r="AH92" s="28" t="s">
        <v>9463</v>
      </c>
      <c r="AQ92">
        <v>6</v>
      </c>
      <c r="AT92" t="str">
        <f t="shared" si="1"/>
        <v>20260400|227-455575|M455575|06/03/2026||01|F120|0|327382||6|20100077044|HERMES TRANSPORTES BLINDADOS S.A.|0|0|33347.58|6002.56|0|0|0|0|0.00|0|39350.14|PEN||01/01/0001||-||-|10/04/2026|302512649|||||||||6|</v>
      </c>
    </row>
    <row r="93" spans="1:46" ht="15" customHeight="1" x14ac:dyDescent="0.25">
      <c r="A93">
        <v>86</v>
      </c>
      <c r="B93">
        <v>20260400</v>
      </c>
      <c r="C93" t="s">
        <v>15293</v>
      </c>
      <c r="D93" t="s">
        <v>15294</v>
      </c>
      <c r="E93" s="28" t="s">
        <v>338</v>
      </c>
      <c r="G93" s="28" t="s">
        <v>144</v>
      </c>
      <c r="H93" s="28" t="s">
        <v>292</v>
      </c>
      <c r="I93">
        <v>0</v>
      </c>
      <c r="J93">
        <v>327377</v>
      </c>
      <c r="L93">
        <v>6</v>
      </c>
      <c r="M93" s="28" t="s">
        <v>293</v>
      </c>
      <c r="N93" t="s">
        <v>294</v>
      </c>
      <c r="O93">
        <v>0</v>
      </c>
      <c r="P93">
        <v>0</v>
      </c>
      <c r="Q93">
        <v>22814.31</v>
      </c>
      <c r="R93">
        <v>4106.58</v>
      </c>
      <c r="S93">
        <v>0</v>
      </c>
      <c r="T93">
        <v>0</v>
      </c>
      <c r="U93">
        <v>0</v>
      </c>
      <c r="V93">
        <v>0</v>
      </c>
      <c r="W93" s="27" t="s">
        <v>17023</v>
      </c>
      <c r="X93">
        <v>0</v>
      </c>
      <c r="Y93">
        <v>26920.89</v>
      </c>
      <c r="Z93" t="s">
        <v>148</v>
      </c>
      <c r="AA93" s="28"/>
      <c r="AB93" s="28" t="s">
        <v>149</v>
      </c>
      <c r="AC93" s="28"/>
      <c r="AD93" s="28" t="s">
        <v>150</v>
      </c>
      <c r="AF93" t="s">
        <v>150</v>
      </c>
      <c r="AG93" s="28" t="s">
        <v>143</v>
      </c>
      <c r="AH93" s="28" t="s">
        <v>15295</v>
      </c>
      <c r="AQ93">
        <v>6</v>
      </c>
      <c r="AT93" t="str">
        <f t="shared" si="1"/>
        <v>20260400|227-455576|M455576|06/03/2026||01|F120|0|327377||6|20100077044|HERMES TRANSPORTES BLINDADOS S.A.|0|0|22814.31|4106.58|0|0|0|0|0.00|0|26920.89|PEN||01/01/0001||-||-|10/04/2026|302512650|||||||||6|</v>
      </c>
    </row>
    <row r="94" spans="1:46" ht="15" customHeight="1" x14ac:dyDescent="0.25">
      <c r="A94">
        <v>87</v>
      </c>
      <c r="B94">
        <v>20260400</v>
      </c>
      <c r="C94" t="s">
        <v>14734</v>
      </c>
      <c r="D94" t="s">
        <v>14735</v>
      </c>
      <c r="E94" s="28" t="s">
        <v>921</v>
      </c>
      <c r="F94" s="28" t="s">
        <v>283</v>
      </c>
      <c r="G94" s="28" t="s">
        <v>12</v>
      </c>
      <c r="H94" s="28" t="s">
        <v>2148</v>
      </c>
      <c r="I94">
        <v>0</v>
      </c>
      <c r="J94">
        <v>566933</v>
      </c>
      <c r="L94">
        <v>6</v>
      </c>
      <c r="M94" s="28" t="s">
        <v>496</v>
      </c>
      <c r="N94" t="s">
        <v>497</v>
      </c>
      <c r="O94">
        <v>0</v>
      </c>
      <c r="P94">
        <v>0</v>
      </c>
      <c r="Q94">
        <v>261.97000000000003</v>
      </c>
      <c r="R94">
        <v>47.15</v>
      </c>
      <c r="S94">
        <v>0</v>
      </c>
      <c r="T94">
        <v>0</v>
      </c>
      <c r="U94">
        <v>0</v>
      </c>
      <c r="V94">
        <v>0</v>
      </c>
      <c r="W94" s="27" t="s">
        <v>17023</v>
      </c>
      <c r="X94">
        <v>0.38</v>
      </c>
      <c r="Y94">
        <v>309.5</v>
      </c>
      <c r="Z94" t="s">
        <v>148</v>
      </c>
      <c r="AA94" s="28"/>
      <c r="AB94" s="28" t="s">
        <v>149</v>
      </c>
      <c r="AC94" s="28"/>
      <c r="AD94" s="28" t="s">
        <v>150</v>
      </c>
      <c r="AF94" t="s">
        <v>150</v>
      </c>
      <c r="AG94" s="28" t="s">
        <v>149</v>
      </c>
      <c r="AH94" s="28" t="s">
        <v>151</v>
      </c>
      <c r="AQ94">
        <v>6</v>
      </c>
      <c r="AT94" t="str">
        <f t="shared" si="1"/>
        <v>20260400|227-455577|M455577|30/03/2026|08/04/2026|14|S220|0|566933||6|20269985900|PLUZ ENERGﾍA PERﾚ S.A.A.|0|0|261.97|47.15|0|0|0|0|0.00|0.38|309.5|PEN||01/01/0001||-||-|01/01/0001|0|||||||||6|</v>
      </c>
    </row>
    <row r="95" spans="1:46" ht="15" customHeight="1" x14ac:dyDescent="0.25">
      <c r="A95">
        <v>88</v>
      </c>
      <c r="B95">
        <v>20260400</v>
      </c>
      <c r="C95" t="s">
        <v>16608</v>
      </c>
      <c r="D95" t="s">
        <v>16609</v>
      </c>
      <c r="E95" s="28" t="s">
        <v>921</v>
      </c>
      <c r="F95" s="28" t="s">
        <v>283</v>
      </c>
      <c r="G95" s="28" t="s">
        <v>12</v>
      </c>
      <c r="H95" s="28" t="s">
        <v>2148</v>
      </c>
      <c r="I95">
        <v>0</v>
      </c>
      <c r="J95">
        <v>566934</v>
      </c>
      <c r="L95">
        <v>6</v>
      </c>
      <c r="M95" s="28" t="s">
        <v>496</v>
      </c>
      <c r="N95" t="s">
        <v>497</v>
      </c>
      <c r="O95">
        <v>0</v>
      </c>
      <c r="P95">
        <v>0</v>
      </c>
      <c r="Q95">
        <v>288</v>
      </c>
      <c r="R95">
        <v>51.84</v>
      </c>
      <c r="S95">
        <v>0</v>
      </c>
      <c r="T95">
        <v>0</v>
      </c>
      <c r="U95">
        <v>0</v>
      </c>
      <c r="V95">
        <v>0</v>
      </c>
      <c r="W95" s="27" t="s">
        <v>17023</v>
      </c>
      <c r="X95">
        <v>5.16</v>
      </c>
      <c r="Y95">
        <v>345</v>
      </c>
      <c r="Z95" t="s">
        <v>148</v>
      </c>
      <c r="AA95" s="28"/>
      <c r="AB95" s="28" t="s">
        <v>149</v>
      </c>
      <c r="AC95" s="28"/>
      <c r="AD95" s="28" t="s">
        <v>150</v>
      </c>
      <c r="AF95" t="s">
        <v>150</v>
      </c>
      <c r="AG95" s="28" t="s">
        <v>149</v>
      </c>
      <c r="AH95" s="28" t="s">
        <v>151</v>
      </c>
      <c r="AQ95">
        <v>6</v>
      </c>
      <c r="AT95" t="str">
        <f t="shared" si="1"/>
        <v>20260400|227-455579|M455579|30/03/2026|08/04/2026|14|S220|0|566934||6|20269985900|PLUZ ENERGﾍA PERﾚ S.A.A.|0|0|288|51.84|0|0|0|0|0.00|5.16|345|PEN||01/01/0001||-||-|01/01/0001|0|||||||||6|</v>
      </c>
    </row>
    <row r="96" spans="1:46" ht="15" customHeight="1" x14ac:dyDescent="0.25">
      <c r="A96">
        <v>89</v>
      </c>
      <c r="B96">
        <v>20260400</v>
      </c>
      <c r="C96" t="s">
        <v>6733</v>
      </c>
      <c r="D96" t="s">
        <v>6734</v>
      </c>
      <c r="E96" s="28" t="s">
        <v>921</v>
      </c>
      <c r="F96" s="28" t="s">
        <v>283</v>
      </c>
      <c r="G96" s="28" t="s">
        <v>12</v>
      </c>
      <c r="H96" s="28" t="s">
        <v>2148</v>
      </c>
      <c r="I96">
        <v>0</v>
      </c>
      <c r="J96">
        <v>566935</v>
      </c>
      <c r="L96">
        <v>6</v>
      </c>
      <c r="M96" s="28" t="s">
        <v>496</v>
      </c>
      <c r="N96" t="s">
        <v>497</v>
      </c>
      <c r="O96">
        <v>0</v>
      </c>
      <c r="P96">
        <v>0</v>
      </c>
      <c r="Q96">
        <v>337.98</v>
      </c>
      <c r="R96">
        <v>60.84</v>
      </c>
      <c r="S96">
        <v>0</v>
      </c>
      <c r="T96">
        <v>0</v>
      </c>
      <c r="U96">
        <v>0</v>
      </c>
      <c r="V96">
        <v>0</v>
      </c>
      <c r="W96" s="27" t="s">
        <v>17023</v>
      </c>
      <c r="X96">
        <v>-0.32</v>
      </c>
      <c r="Y96">
        <v>398.5</v>
      </c>
      <c r="Z96" t="s">
        <v>148</v>
      </c>
      <c r="AA96" s="28"/>
      <c r="AB96" s="28" t="s">
        <v>149</v>
      </c>
      <c r="AC96" s="28"/>
      <c r="AD96" s="28" t="s">
        <v>150</v>
      </c>
      <c r="AF96" t="s">
        <v>150</v>
      </c>
      <c r="AG96" s="28" t="s">
        <v>149</v>
      </c>
      <c r="AH96" s="28" t="s">
        <v>151</v>
      </c>
      <c r="AQ96">
        <v>6</v>
      </c>
      <c r="AT96" t="str">
        <f t="shared" si="1"/>
        <v>20260400|227-455580|M455580|30/03/2026|08/04/2026|14|S220|0|566935||6|20269985900|PLUZ ENERGﾍA PERﾚ S.A.A.|0|0|337.98|60.84|0|0|0|0|0.00|-0.32|398.5|PEN||01/01/0001||-||-|01/01/0001|0|||||||||6|</v>
      </c>
    </row>
    <row r="97" spans="1:46" ht="15" customHeight="1" x14ac:dyDescent="0.25">
      <c r="A97">
        <v>90</v>
      </c>
      <c r="B97">
        <v>20260400</v>
      </c>
      <c r="C97" t="s">
        <v>4562</v>
      </c>
      <c r="D97" t="s">
        <v>4563</v>
      </c>
      <c r="E97" s="28" t="s">
        <v>921</v>
      </c>
      <c r="F97" s="28" t="s">
        <v>283</v>
      </c>
      <c r="G97" s="28" t="s">
        <v>12</v>
      </c>
      <c r="H97" s="28" t="s">
        <v>2148</v>
      </c>
      <c r="I97">
        <v>0</v>
      </c>
      <c r="J97">
        <v>566936</v>
      </c>
      <c r="L97">
        <v>6</v>
      </c>
      <c r="M97" s="28" t="s">
        <v>496</v>
      </c>
      <c r="N97" t="s">
        <v>497</v>
      </c>
      <c r="O97">
        <v>0</v>
      </c>
      <c r="P97">
        <v>0</v>
      </c>
      <c r="Q97">
        <v>1245.95</v>
      </c>
      <c r="R97">
        <v>224.27</v>
      </c>
      <c r="S97">
        <v>0</v>
      </c>
      <c r="T97">
        <v>0</v>
      </c>
      <c r="U97">
        <v>0</v>
      </c>
      <c r="V97">
        <v>0</v>
      </c>
      <c r="W97" s="27" t="s">
        <v>17023</v>
      </c>
      <c r="X97">
        <v>-486.72</v>
      </c>
      <c r="Y97">
        <v>983.5</v>
      </c>
      <c r="Z97" t="s">
        <v>148</v>
      </c>
      <c r="AA97" s="28"/>
      <c r="AB97" s="28" t="s">
        <v>149</v>
      </c>
      <c r="AC97" s="28"/>
      <c r="AD97" s="28" t="s">
        <v>150</v>
      </c>
      <c r="AF97" t="s">
        <v>150</v>
      </c>
      <c r="AG97" s="28" t="s">
        <v>149</v>
      </c>
      <c r="AH97" s="28" t="s">
        <v>151</v>
      </c>
      <c r="AQ97">
        <v>6</v>
      </c>
      <c r="AT97" t="str">
        <f t="shared" si="1"/>
        <v>20260400|227-455581|M455581|30/03/2026|08/04/2026|14|S220|0|566936||6|20269985900|PLUZ ENERGﾍA PERﾚ S.A.A.|0|0|1245.95|224.27|0|0|0|0|0.00|-486.72|983.5|PEN||01/01/0001||-||-|01/01/0001|0|||||||||6|</v>
      </c>
    </row>
    <row r="98" spans="1:46" ht="15" customHeight="1" x14ac:dyDescent="0.25">
      <c r="A98">
        <v>91</v>
      </c>
      <c r="B98">
        <v>20260400</v>
      </c>
      <c r="C98" t="s">
        <v>8806</v>
      </c>
      <c r="D98" t="s">
        <v>8807</v>
      </c>
      <c r="E98" s="28" t="s">
        <v>921</v>
      </c>
      <c r="F98" s="28" t="s">
        <v>283</v>
      </c>
      <c r="G98" s="28" t="s">
        <v>12</v>
      </c>
      <c r="H98" s="28" t="s">
        <v>2148</v>
      </c>
      <c r="I98">
        <v>0</v>
      </c>
      <c r="J98">
        <v>568993</v>
      </c>
      <c r="L98">
        <v>6</v>
      </c>
      <c r="M98" s="28" t="s">
        <v>496</v>
      </c>
      <c r="N98" t="s">
        <v>497</v>
      </c>
      <c r="O98">
        <v>0</v>
      </c>
      <c r="P98">
        <v>0</v>
      </c>
      <c r="Q98">
        <v>380.8</v>
      </c>
      <c r="R98">
        <v>68.540000000000006</v>
      </c>
      <c r="S98">
        <v>0</v>
      </c>
      <c r="T98">
        <v>0</v>
      </c>
      <c r="U98">
        <v>0</v>
      </c>
      <c r="V98">
        <v>0</v>
      </c>
      <c r="W98" s="27" t="s">
        <v>17023</v>
      </c>
      <c r="X98">
        <v>6.16</v>
      </c>
      <c r="Y98">
        <v>455.5</v>
      </c>
      <c r="Z98" t="s">
        <v>148</v>
      </c>
      <c r="AA98" s="28"/>
      <c r="AB98" s="28" t="s">
        <v>149</v>
      </c>
      <c r="AC98" s="28"/>
      <c r="AD98" s="28" t="s">
        <v>150</v>
      </c>
      <c r="AF98" t="s">
        <v>150</v>
      </c>
      <c r="AG98" s="28" t="s">
        <v>149</v>
      </c>
      <c r="AH98" s="28" t="s">
        <v>151</v>
      </c>
      <c r="AQ98">
        <v>6</v>
      </c>
      <c r="AT98" t="str">
        <f t="shared" si="1"/>
        <v>20260400|227-455582|M455582|30/03/2026|08/04/2026|14|S220|0|568993||6|20269985900|PLUZ ENERGﾍA PERﾚ S.A.A.|0|0|380.8|68.54|0|0|0|0|0.00|6.16|455.5|PEN||01/01/0001||-||-|01/01/0001|0|||||||||6|</v>
      </c>
    </row>
    <row r="99" spans="1:46" ht="15" customHeight="1" x14ac:dyDescent="0.25">
      <c r="A99">
        <v>92</v>
      </c>
      <c r="B99">
        <v>20260400</v>
      </c>
      <c r="C99" t="s">
        <v>6625</v>
      </c>
      <c r="D99" t="s">
        <v>6626</v>
      </c>
      <c r="E99" s="28" t="s">
        <v>921</v>
      </c>
      <c r="G99" s="28" t="s">
        <v>144</v>
      </c>
      <c r="H99" s="28" t="s">
        <v>298</v>
      </c>
      <c r="I99">
        <v>0</v>
      </c>
      <c r="J99">
        <v>64854</v>
      </c>
      <c r="L99">
        <v>6</v>
      </c>
      <c r="M99" s="28" t="s">
        <v>6627</v>
      </c>
      <c r="N99" t="s">
        <v>6628</v>
      </c>
      <c r="O99">
        <v>0</v>
      </c>
      <c r="P99">
        <v>0</v>
      </c>
      <c r="Q99">
        <v>110679.84</v>
      </c>
      <c r="R99">
        <v>19922.37</v>
      </c>
      <c r="S99">
        <v>0</v>
      </c>
      <c r="T99">
        <v>0</v>
      </c>
      <c r="U99">
        <v>0</v>
      </c>
      <c r="V99">
        <v>0</v>
      </c>
      <c r="W99" s="27" t="s">
        <v>17023</v>
      </c>
      <c r="X99">
        <v>0</v>
      </c>
      <c r="Y99">
        <v>130602.21</v>
      </c>
      <c r="Z99" t="s">
        <v>148</v>
      </c>
      <c r="AA99" s="28"/>
      <c r="AB99" s="28" t="s">
        <v>149</v>
      </c>
      <c r="AC99" s="28"/>
      <c r="AD99" s="28" t="s">
        <v>150</v>
      </c>
      <c r="AF99" t="s">
        <v>150</v>
      </c>
      <c r="AG99" s="28" t="s">
        <v>143</v>
      </c>
      <c r="AH99" s="28" t="s">
        <v>6629</v>
      </c>
      <c r="AQ99">
        <v>6</v>
      </c>
      <c r="AT99" t="str">
        <f t="shared" si="1"/>
        <v>20260400|227-455583|M455583|30/03/2026||01|F010|0|64854||6|20602131549|AI INVERSIONES PALO ALTO II S.A.C.|0|0|110679.84|19922.37|0|0|0|0|0.00|0|130602.21|PEN||01/01/0001||-||-|10/04/2026|302512637|||||||||6|</v>
      </c>
    </row>
    <row r="100" spans="1:46" ht="15" customHeight="1" x14ac:dyDescent="0.25">
      <c r="A100">
        <v>93</v>
      </c>
      <c r="B100">
        <v>20260400</v>
      </c>
      <c r="C100" t="s">
        <v>10782</v>
      </c>
      <c r="D100" t="s">
        <v>10783</v>
      </c>
      <c r="E100" s="28" t="s">
        <v>921</v>
      </c>
      <c r="F100" s="28" t="s">
        <v>283</v>
      </c>
      <c r="G100" s="28" t="s">
        <v>12</v>
      </c>
      <c r="H100" s="28" t="s">
        <v>2148</v>
      </c>
      <c r="I100">
        <v>0</v>
      </c>
      <c r="J100">
        <v>568994</v>
      </c>
      <c r="L100">
        <v>6</v>
      </c>
      <c r="M100" s="28" t="s">
        <v>496</v>
      </c>
      <c r="N100" t="s">
        <v>497</v>
      </c>
      <c r="O100">
        <v>0</v>
      </c>
      <c r="P100">
        <v>0</v>
      </c>
      <c r="Q100">
        <v>343.66</v>
      </c>
      <c r="R100">
        <v>61.86</v>
      </c>
      <c r="S100">
        <v>0</v>
      </c>
      <c r="T100">
        <v>0</v>
      </c>
      <c r="U100">
        <v>0</v>
      </c>
      <c r="V100">
        <v>0</v>
      </c>
      <c r="W100" s="27" t="s">
        <v>17023</v>
      </c>
      <c r="X100">
        <v>5.98</v>
      </c>
      <c r="Y100">
        <v>411.5</v>
      </c>
      <c r="Z100" t="s">
        <v>148</v>
      </c>
      <c r="AA100" s="28"/>
      <c r="AB100" s="28" t="s">
        <v>149</v>
      </c>
      <c r="AC100" s="28"/>
      <c r="AD100" s="28" t="s">
        <v>150</v>
      </c>
      <c r="AF100" t="s">
        <v>150</v>
      </c>
      <c r="AG100" s="28" t="s">
        <v>149</v>
      </c>
      <c r="AH100" s="28" t="s">
        <v>151</v>
      </c>
      <c r="AQ100">
        <v>6</v>
      </c>
      <c r="AT100" t="str">
        <f t="shared" si="1"/>
        <v>20260400|227-455584|M455584|30/03/2026|08/04/2026|14|S220|0|568994||6|20269985900|PLUZ ENERGﾍA PERﾚ S.A.A.|0|0|343.66|61.86|0|0|0|0|0.00|5.98|411.5|PEN||01/01/0001||-||-|01/01/0001|0|||||||||6|</v>
      </c>
    </row>
    <row r="101" spans="1:46" ht="15" customHeight="1" x14ac:dyDescent="0.25">
      <c r="A101">
        <v>94</v>
      </c>
      <c r="B101">
        <v>20260400</v>
      </c>
      <c r="C101" t="s">
        <v>6630</v>
      </c>
      <c r="D101" t="s">
        <v>6631</v>
      </c>
      <c r="E101" s="28" t="s">
        <v>921</v>
      </c>
      <c r="G101" s="28" t="s">
        <v>144</v>
      </c>
      <c r="H101" s="28" t="s">
        <v>6632</v>
      </c>
      <c r="I101">
        <v>0</v>
      </c>
      <c r="J101">
        <v>64855</v>
      </c>
      <c r="L101">
        <v>6</v>
      </c>
      <c r="M101" s="28" t="s">
        <v>6627</v>
      </c>
      <c r="N101" t="s">
        <v>6628</v>
      </c>
      <c r="O101">
        <v>0</v>
      </c>
      <c r="P101">
        <v>0</v>
      </c>
      <c r="Q101">
        <v>216061.75</v>
      </c>
      <c r="R101">
        <v>38891.120000000003</v>
      </c>
      <c r="S101">
        <v>0</v>
      </c>
      <c r="T101">
        <v>0</v>
      </c>
      <c r="U101">
        <v>0</v>
      </c>
      <c r="V101">
        <v>0</v>
      </c>
      <c r="W101" s="27" t="s">
        <v>17023</v>
      </c>
      <c r="X101">
        <v>0</v>
      </c>
      <c r="Y101">
        <v>254952.87</v>
      </c>
      <c r="Z101" t="s">
        <v>148</v>
      </c>
      <c r="AA101" s="28"/>
      <c r="AB101" s="28" t="s">
        <v>149</v>
      </c>
      <c r="AC101" s="28"/>
      <c r="AD101" s="28" t="s">
        <v>150</v>
      </c>
      <c r="AF101" t="s">
        <v>150</v>
      </c>
      <c r="AG101" s="28" t="s">
        <v>143</v>
      </c>
      <c r="AH101" s="28" t="s">
        <v>6633</v>
      </c>
      <c r="AQ101">
        <v>6</v>
      </c>
      <c r="AT101" t="str">
        <f t="shared" si="1"/>
        <v>20260400|227-455585|M455585|30/03/2026||01|f010|0|64855||6|20602131549|AI INVERSIONES PALO ALTO II S.A.C.|0|0|216061.75|38891.12|0|0|0|0|0.00|0|254952.87|PEN||01/01/0001||-||-|10/04/2026|302512638|||||||||6|</v>
      </c>
    </row>
    <row r="102" spans="1:46" ht="15" customHeight="1" x14ac:dyDescent="0.25">
      <c r="A102">
        <v>95</v>
      </c>
      <c r="B102">
        <v>20260400</v>
      </c>
      <c r="C102" t="s">
        <v>6737</v>
      </c>
      <c r="D102" t="s">
        <v>6738</v>
      </c>
      <c r="E102" s="28" t="s">
        <v>921</v>
      </c>
      <c r="F102" s="28" t="s">
        <v>283</v>
      </c>
      <c r="G102" s="28" t="s">
        <v>12</v>
      </c>
      <c r="H102" s="28" t="s">
        <v>2148</v>
      </c>
      <c r="I102">
        <v>0</v>
      </c>
      <c r="J102">
        <v>568995</v>
      </c>
      <c r="L102">
        <v>6</v>
      </c>
      <c r="M102" s="28" t="s">
        <v>496</v>
      </c>
      <c r="N102" t="s">
        <v>497</v>
      </c>
      <c r="O102">
        <v>0</v>
      </c>
      <c r="P102">
        <v>0</v>
      </c>
      <c r="Q102">
        <v>186.36</v>
      </c>
      <c r="R102">
        <v>33.54</v>
      </c>
      <c r="S102">
        <v>0</v>
      </c>
      <c r="T102">
        <v>0</v>
      </c>
      <c r="U102">
        <v>0</v>
      </c>
      <c r="V102">
        <v>0</v>
      </c>
      <c r="W102" s="27" t="s">
        <v>17023</v>
      </c>
      <c r="X102">
        <v>3.1</v>
      </c>
      <c r="Y102">
        <v>223</v>
      </c>
      <c r="Z102" t="s">
        <v>148</v>
      </c>
      <c r="AA102" s="28"/>
      <c r="AB102" s="28" t="s">
        <v>149</v>
      </c>
      <c r="AC102" s="28"/>
      <c r="AD102" s="28" t="s">
        <v>150</v>
      </c>
      <c r="AF102" t="s">
        <v>150</v>
      </c>
      <c r="AG102" s="28" t="s">
        <v>149</v>
      </c>
      <c r="AH102" s="28" t="s">
        <v>151</v>
      </c>
      <c r="AQ102">
        <v>6</v>
      </c>
      <c r="AT102" t="str">
        <f t="shared" si="1"/>
        <v>20260400|227-455587|M455587|30/03/2026|08/04/2026|14|S220|0|568995||6|20269985900|PLUZ ENERGﾍA PERﾚ S.A.A.|0|0|186.36|33.54|0|0|0|0|0.00|3.1|223|PEN||01/01/0001||-||-|01/01/0001|0|||||||||6|</v>
      </c>
    </row>
    <row r="103" spans="1:46" ht="15" customHeight="1" x14ac:dyDescent="0.25">
      <c r="A103">
        <v>96</v>
      </c>
      <c r="B103">
        <v>20260400</v>
      </c>
      <c r="C103" t="s">
        <v>8808</v>
      </c>
      <c r="D103" t="s">
        <v>8809</v>
      </c>
      <c r="E103" s="28" t="s">
        <v>921</v>
      </c>
      <c r="F103" s="28" t="s">
        <v>283</v>
      </c>
      <c r="G103" s="28" t="s">
        <v>12</v>
      </c>
      <c r="H103" s="28" t="s">
        <v>2148</v>
      </c>
      <c r="I103">
        <v>0</v>
      </c>
      <c r="J103">
        <v>568996</v>
      </c>
      <c r="L103">
        <v>6</v>
      </c>
      <c r="M103" s="28" t="s">
        <v>496</v>
      </c>
      <c r="N103" t="s">
        <v>497</v>
      </c>
      <c r="O103">
        <v>0</v>
      </c>
      <c r="P103">
        <v>0</v>
      </c>
      <c r="Q103">
        <v>457.18</v>
      </c>
      <c r="R103">
        <v>82.29</v>
      </c>
      <c r="S103">
        <v>0</v>
      </c>
      <c r="T103">
        <v>0</v>
      </c>
      <c r="U103">
        <v>0</v>
      </c>
      <c r="V103">
        <v>0</v>
      </c>
      <c r="W103" s="27" t="s">
        <v>17023</v>
      </c>
      <c r="X103">
        <v>8.0299999999999994</v>
      </c>
      <c r="Y103">
        <v>547.5</v>
      </c>
      <c r="Z103" t="s">
        <v>148</v>
      </c>
      <c r="AA103" s="28"/>
      <c r="AB103" s="28" t="s">
        <v>149</v>
      </c>
      <c r="AC103" s="28"/>
      <c r="AD103" s="28" t="s">
        <v>150</v>
      </c>
      <c r="AF103" t="s">
        <v>150</v>
      </c>
      <c r="AG103" s="28" t="s">
        <v>149</v>
      </c>
      <c r="AH103" s="28" t="s">
        <v>151</v>
      </c>
      <c r="AQ103">
        <v>6</v>
      </c>
      <c r="AT103" t="str">
        <f t="shared" si="1"/>
        <v>20260400|227-455588|M455588|30/03/2026|08/04/2026|14|S220|0|568996||6|20269985900|PLUZ ENERGﾍA PERﾚ S.A.A.|0|0|457.18|82.29|0|0|0|0|0.00|8.03|547.5|PEN||01/01/0001||-||-|01/01/0001|0|||||||||6|</v>
      </c>
    </row>
    <row r="104" spans="1:46" ht="15" customHeight="1" x14ac:dyDescent="0.25">
      <c r="A104">
        <v>97</v>
      </c>
      <c r="B104">
        <v>20260400</v>
      </c>
      <c r="C104" t="s">
        <v>2146</v>
      </c>
      <c r="D104" t="s">
        <v>2147</v>
      </c>
      <c r="E104" s="28" t="s">
        <v>921</v>
      </c>
      <c r="F104" s="28" t="s">
        <v>283</v>
      </c>
      <c r="G104" s="28" t="s">
        <v>12</v>
      </c>
      <c r="H104" s="28" t="s">
        <v>2148</v>
      </c>
      <c r="I104">
        <v>0</v>
      </c>
      <c r="J104">
        <v>568997</v>
      </c>
      <c r="L104">
        <v>6</v>
      </c>
      <c r="M104" s="28" t="s">
        <v>496</v>
      </c>
      <c r="N104" t="s">
        <v>497</v>
      </c>
      <c r="O104">
        <v>0</v>
      </c>
      <c r="P104">
        <v>0</v>
      </c>
      <c r="Q104">
        <v>267.07</v>
      </c>
      <c r="R104">
        <v>48.07</v>
      </c>
      <c r="S104">
        <v>0</v>
      </c>
      <c r="T104">
        <v>0</v>
      </c>
      <c r="U104">
        <v>0</v>
      </c>
      <c r="V104">
        <v>0</v>
      </c>
      <c r="W104" s="27" t="s">
        <v>17023</v>
      </c>
      <c r="X104">
        <v>4.3600000000000003</v>
      </c>
      <c r="Y104">
        <v>319.5</v>
      </c>
      <c r="Z104" t="s">
        <v>148</v>
      </c>
      <c r="AA104" s="28"/>
      <c r="AB104" s="28" t="s">
        <v>149</v>
      </c>
      <c r="AC104" s="28"/>
      <c r="AD104" s="28" t="s">
        <v>150</v>
      </c>
      <c r="AF104" t="s">
        <v>150</v>
      </c>
      <c r="AG104" s="28" t="s">
        <v>149</v>
      </c>
      <c r="AH104" s="28" t="s">
        <v>151</v>
      </c>
      <c r="AQ104">
        <v>6</v>
      </c>
      <c r="AT104" t="str">
        <f t="shared" si="1"/>
        <v>20260400|227-455589|M455589|30/03/2026|08/04/2026|14|S220|0|568997||6|20269985900|PLUZ ENERGﾍA PERﾚ S.A.A.|0|0|267.07|48.07|0|0|0|0|0.00|4.36|319.5|PEN||01/01/0001||-||-|01/01/0001|0|||||||||6|</v>
      </c>
    </row>
    <row r="105" spans="1:46" ht="15" customHeight="1" x14ac:dyDescent="0.25">
      <c r="A105">
        <v>98</v>
      </c>
      <c r="B105">
        <v>20260400</v>
      </c>
      <c r="C105" t="s">
        <v>16610</v>
      </c>
      <c r="D105" t="s">
        <v>16611</v>
      </c>
      <c r="E105" s="28" t="s">
        <v>921</v>
      </c>
      <c r="F105" s="28" t="s">
        <v>283</v>
      </c>
      <c r="G105" s="28" t="s">
        <v>12</v>
      </c>
      <c r="H105" s="28" t="s">
        <v>2148</v>
      </c>
      <c r="I105">
        <v>0</v>
      </c>
      <c r="J105">
        <v>568998</v>
      </c>
      <c r="L105">
        <v>6</v>
      </c>
      <c r="M105" s="28" t="s">
        <v>496</v>
      </c>
      <c r="N105" t="s">
        <v>497</v>
      </c>
      <c r="O105">
        <v>0</v>
      </c>
      <c r="P105">
        <v>0</v>
      </c>
      <c r="Q105">
        <v>31.25</v>
      </c>
      <c r="R105">
        <v>5.63</v>
      </c>
      <c r="S105">
        <v>0</v>
      </c>
      <c r="T105">
        <v>0</v>
      </c>
      <c r="U105">
        <v>0</v>
      </c>
      <c r="V105">
        <v>0</v>
      </c>
      <c r="W105" s="27" t="s">
        <v>17023</v>
      </c>
      <c r="X105">
        <v>0.62</v>
      </c>
      <c r="Y105">
        <v>37.5</v>
      </c>
      <c r="Z105" t="s">
        <v>148</v>
      </c>
      <c r="AA105" s="28"/>
      <c r="AB105" s="28" t="s">
        <v>149</v>
      </c>
      <c r="AC105" s="28"/>
      <c r="AD105" s="28" t="s">
        <v>150</v>
      </c>
      <c r="AF105" t="s">
        <v>150</v>
      </c>
      <c r="AG105" s="28" t="s">
        <v>149</v>
      </c>
      <c r="AH105" s="28" t="s">
        <v>151</v>
      </c>
      <c r="AQ105">
        <v>6</v>
      </c>
      <c r="AT105" t="str">
        <f t="shared" si="1"/>
        <v>20260400|227-455590|M455590|30/03/2026|08/04/2026|14|S220|0|568998||6|20269985900|PLUZ ENERGﾍA PERﾚ S.A.A.|0|0|31.25|5.63|0|0|0|0|0.00|0.62|37.5|PEN||01/01/0001||-||-|01/01/0001|0|||||||||6|</v>
      </c>
    </row>
    <row r="106" spans="1:46" ht="15" customHeight="1" x14ac:dyDescent="0.25">
      <c r="A106">
        <v>99</v>
      </c>
      <c r="B106">
        <v>20260400</v>
      </c>
      <c r="C106" t="s">
        <v>10784</v>
      </c>
      <c r="D106" t="s">
        <v>10785</v>
      </c>
      <c r="E106" s="28" t="s">
        <v>921</v>
      </c>
      <c r="F106" s="28" t="s">
        <v>283</v>
      </c>
      <c r="G106" s="28" t="s">
        <v>12</v>
      </c>
      <c r="H106" s="28" t="s">
        <v>2148</v>
      </c>
      <c r="I106">
        <v>0</v>
      </c>
      <c r="J106">
        <v>568999</v>
      </c>
      <c r="L106">
        <v>6</v>
      </c>
      <c r="M106" s="28" t="s">
        <v>496</v>
      </c>
      <c r="N106" t="s">
        <v>497</v>
      </c>
      <c r="O106">
        <v>0</v>
      </c>
      <c r="P106">
        <v>0</v>
      </c>
      <c r="Q106">
        <v>182.21</v>
      </c>
      <c r="R106">
        <v>32.799999999999997</v>
      </c>
      <c r="S106">
        <v>0</v>
      </c>
      <c r="T106">
        <v>0</v>
      </c>
      <c r="U106">
        <v>0</v>
      </c>
      <c r="V106">
        <v>0</v>
      </c>
      <c r="W106" s="27" t="s">
        <v>17023</v>
      </c>
      <c r="X106">
        <v>2.99</v>
      </c>
      <c r="Y106">
        <v>218</v>
      </c>
      <c r="Z106" t="s">
        <v>148</v>
      </c>
      <c r="AA106" s="28"/>
      <c r="AB106" s="28" t="s">
        <v>149</v>
      </c>
      <c r="AC106" s="28"/>
      <c r="AD106" s="28" t="s">
        <v>150</v>
      </c>
      <c r="AF106" t="s">
        <v>150</v>
      </c>
      <c r="AG106" s="28" t="s">
        <v>149</v>
      </c>
      <c r="AH106" s="28" t="s">
        <v>151</v>
      </c>
      <c r="AQ106">
        <v>6</v>
      </c>
      <c r="AT106" t="str">
        <f t="shared" si="1"/>
        <v>20260400|227-455591|M455591|30/03/2026|08/04/2026|14|S220|0|568999||6|20269985900|PLUZ ENERGﾍA PERﾚ S.A.A.|0|0|182.21|32.8|0|0|0|0|0.00|2.99|218|PEN||01/01/0001||-||-|01/01/0001|0|||||||||6|</v>
      </c>
    </row>
    <row r="107" spans="1:46" ht="15" customHeight="1" x14ac:dyDescent="0.25">
      <c r="A107">
        <v>100</v>
      </c>
      <c r="B107">
        <v>20260400</v>
      </c>
      <c r="C107" t="s">
        <v>3261</v>
      </c>
      <c r="D107" t="s">
        <v>3262</v>
      </c>
      <c r="E107" s="28" t="s">
        <v>222</v>
      </c>
      <c r="G107" s="28" t="s">
        <v>144</v>
      </c>
      <c r="H107" s="28" t="s">
        <v>199</v>
      </c>
      <c r="I107">
        <v>0</v>
      </c>
      <c r="J107">
        <v>850</v>
      </c>
      <c r="L107">
        <v>6</v>
      </c>
      <c r="M107" s="28" t="s">
        <v>2590</v>
      </c>
      <c r="N107" t="s">
        <v>2591</v>
      </c>
      <c r="O107">
        <v>0</v>
      </c>
      <c r="P107">
        <v>0</v>
      </c>
      <c r="Q107">
        <v>10969.07</v>
      </c>
      <c r="R107">
        <v>1974.43</v>
      </c>
      <c r="S107">
        <v>0</v>
      </c>
      <c r="T107">
        <v>0</v>
      </c>
      <c r="U107">
        <v>0</v>
      </c>
      <c r="V107">
        <v>0</v>
      </c>
      <c r="W107" s="27" t="s">
        <v>17023</v>
      </c>
      <c r="X107">
        <v>0</v>
      </c>
      <c r="Y107">
        <v>12943.5</v>
      </c>
      <c r="Z107" t="s">
        <v>148</v>
      </c>
      <c r="AA107" s="28"/>
      <c r="AB107" s="28" t="s">
        <v>149</v>
      </c>
      <c r="AC107" s="28"/>
      <c r="AD107" s="28" t="s">
        <v>150</v>
      </c>
      <c r="AF107" t="s">
        <v>150</v>
      </c>
      <c r="AG107" s="28" t="s">
        <v>143</v>
      </c>
      <c r="AH107" s="28" t="s">
        <v>3263</v>
      </c>
      <c r="AQ107">
        <v>6</v>
      </c>
      <c r="AT107" t="str">
        <f t="shared" si="1"/>
        <v>20260400|227-455592|M455592|27/03/2026||01|F001|0|850||6|20602362273|CA &amp; PE LOGISTIC S.A.C.|0|0|10969.07|1974.43|0|0|0|0|0.00|0|12943.5|PEN||01/01/0001||-||-|10/04/2026|302512639|||||||||6|</v>
      </c>
    </row>
    <row r="108" spans="1:46" ht="15" customHeight="1" x14ac:dyDescent="0.25">
      <c r="A108">
        <v>101</v>
      </c>
      <c r="B108">
        <v>20260400</v>
      </c>
      <c r="C108" t="s">
        <v>6904</v>
      </c>
      <c r="D108" t="s">
        <v>6905</v>
      </c>
      <c r="E108" s="28" t="s">
        <v>232</v>
      </c>
      <c r="G108" s="28" t="s">
        <v>144</v>
      </c>
      <c r="H108" s="28" t="s">
        <v>2418</v>
      </c>
      <c r="I108">
        <v>0</v>
      </c>
      <c r="J108">
        <v>1676</v>
      </c>
      <c r="L108">
        <v>6</v>
      </c>
      <c r="M108" s="28" t="s">
        <v>6906</v>
      </c>
      <c r="N108" t="s">
        <v>6907</v>
      </c>
      <c r="O108">
        <v>0</v>
      </c>
      <c r="P108">
        <v>0</v>
      </c>
      <c r="Q108">
        <v>87287.63</v>
      </c>
      <c r="R108">
        <v>15711.77</v>
      </c>
      <c r="S108">
        <v>0</v>
      </c>
      <c r="T108">
        <v>0</v>
      </c>
      <c r="U108">
        <v>0</v>
      </c>
      <c r="V108">
        <v>0</v>
      </c>
      <c r="W108" s="27" t="s">
        <v>17023</v>
      </c>
      <c r="X108">
        <v>0</v>
      </c>
      <c r="Y108">
        <v>102999.4</v>
      </c>
      <c r="Z108" t="s">
        <v>1013</v>
      </c>
      <c r="AA108" s="28" t="s">
        <v>6908</v>
      </c>
      <c r="AB108" s="28" t="s">
        <v>149</v>
      </c>
      <c r="AC108" s="28"/>
      <c r="AD108" s="28" t="s">
        <v>150</v>
      </c>
      <c r="AF108" t="s">
        <v>150</v>
      </c>
      <c r="AG108" s="28" t="s">
        <v>143</v>
      </c>
      <c r="AH108" s="28" t="s">
        <v>6909</v>
      </c>
      <c r="AQ108">
        <v>1</v>
      </c>
      <c r="AT108" t="str">
        <f t="shared" si="1"/>
        <v>20260400|227-455593|M455593|01/04/2026||01|FI01|0|1676||6|20603177267|REFINITIV PERU S.R.L.|0|0|87287.63|15711.77|0|0|0|0|0.00|0|102999.4|USD|3.495|01/01/0001||-||-|10/04/2026|302512634|||||||||1|</v>
      </c>
    </row>
    <row r="109" spans="1:46" ht="15" customHeight="1" x14ac:dyDescent="0.25">
      <c r="A109">
        <v>102</v>
      </c>
      <c r="B109">
        <v>20260400</v>
      </c>
      <c r="C109" t="s">
        <v>15437</v>
      </c>
      <c r="D109" t="s">
        <v>15438</v>
      </c>
      <c r="E109" s="28" t="s">
        <v>390</v>
      </c>
      <c r="F109" s="28" t="s">
        <v>283</v>
      </c>
      <c r="G109" s="28" t="s">
        <v>12</v>
      </c>
      <c r="H109" s="28" t="s">
        <v>397</v>
      </c>
      <c r="I109">
        <v>0</v>
      </c>
      <c r="J109">
        <v>274805</v>
      </c>
      <c r="L109">
        <v>6</v>
      </c>
      <c r="M109" s="28" t="s">
        <v>398</v>
      </c>
      <c r="N109" t="s">
        <v>399</v>
      </c>
      <c r="O109">
        <v>0</v>
      </c>
      <c r="P109">
        <v>0</v>
      </c>
      <c r="Q109">
        <v>86794.33</v>
      </c>
      <c r="R109">
        <v>15622.98</v>
      </c>
      <c r="S109">
        <v>0</v>
      </c>
      <c r="T109">
        <v>0</v>
      </c>
      <c r="U109">
        <v>0</v>
      </c>
      <c r="V109">
        <v>0</v>
      </c>
      <c r="W109" s="27" t="s">
        <v>17023</v>
      </c>
      <c r="X109">
        <v>2414.59</v>
      </c>
      <c r="Y109">
        <v>104831.9</v>
      </c>
      <c r="Z109" t="s">
        <v>148</v>
      </c>
      <c r="AA109" s="28"/>
      <c r="AB109" s="28" t="s">
        <v>149</v>
      </c>
      <c r="AC109" s="28"/>
      <c r="AD109" s="28" t="s">
        <v>150</v>
      </c>
      <c r="AF109" t="s">
        <v>150</v>
      </c>
      <c r="AG109" s="28" t="s">
        <v>149</v>
      </c>
      <c r="AH109" s="28" t="s">
        <v>151</v>
      </c>
      <c r="AQ109">
        <v>6</v>
      </c>
      <c r="AT109" t="str">
        <f t="shared" si="1"/>
        <v>20260400|227-455595|M455595|31/03/2026|08/04/2026|14|S130|0|274805||6|20331898008|LUZ DEL SUR S.A.A|0|0|86794.33|15622.98|0|0|0|0|0.00|2414.59|104831.9|PEN||01/01/0001||-||-|01/01/0001|0|||||||||6|</v>
      </c>
    </row>
    <row r="110" spans="1:46" ht="15" customHeight="1" x14ac:dyDescent="0.25">
      <c r="A110">
        <v>103</v>
      </c>
      <c r="B110">
        <v>20260400</v>
      </c>
      <c r="C110" t="s">
        <v>4564</v>
      </c>
      <c r="D110" t="s">
        <v>4565</v>
      </c>
      <c r="E110" s="28" t="s">
        <v>921</v>
      </c>
      <c r="F110" s="28" t="s">
        <v>283</v>
      </c>
      <c r="G110" s="28" t="s">
        <v>12</v>
      </c>
      <c r="H110" s="28" t="s">
        <v>2148</v>
      </c>
      <c r="I110">
        <v>0</v>
      </c>
      <c r="J110">
        <v>571396</v>
      </c>
      <c r="L110">
        <v>6</v>
      </c>
      <c r="M110" s="28" t="s">
        <v>496</v>
      </c>
      <c r="N110" t="s">
        <v>497</v>
      </c>
      <c r="O110">
        <v>0</v>
      </c>
      <c r="P110">
        <v>0</v>
      </c>
      <c r="Q110">
        <v>1153.6600000000001</v>
      </c>
      <c r="R110">
        <v>207.66</v>
      </c>
      <c r="S110">
        <v>0</v>
      </c>
      <c r="T110">
        <v>0</v>
      </c>
      <c r="U110">
        <v>0</v>
      </c>
      <c r="V110">
        <v>0</v>
      </c>
      <c r="W110" s="27" t="s">
        <v>17023</v>
      </c>
      <c r="X110">
        <v>20.18</v>
      </c>
      <c r="Y110">
        <v>1381.5</v>
      </c>
      <c r="Z110" t="s">
        <v>148</v>
      </c>
      <c r="AA110" s="28"/>
      <c r="AB110" s="28" t="s">
        <v>149</v>
      </c>
      <c r="AC110" s="28"/>
      <c r="AD110" s="28" t="s">
        <v>150</v>
      </c>
      <c r="AF110" t="s">
        <v>150</v>
      </c>
      <c r="AG110" s="28" t="s">
        <v>149</v>
      </c>
      <c r="AH110" s="28" t="s">
        <v>151</v>
      </c>
      <c r="AQ110">
        <v>6</v>
      </c>
      <c r="AT110" t="str">
        <f t="shared" si="1"/>
        <v>20260400|227-455599|M455599|30/03/2026|08/04/2026|14|S220|0|571396||6|20269985900|PLUZ ENERGﾍA PERﾚ S.A.A.|0|0|1153.66|207.66|0|0|0|0|0.00|20.18|1381.5|PEN||01/01/0001||-||-|01/01/0001|0|||||||||6|</v>
      </c>
    </row>
    <row r="111" spans="1:46" ht="15" customHeight="1" x14ac:dyDescent="0.25">
      <c r="A111">
        <v>104</v>
      </c>
      <c r="B111">
        <v>20260400</v>
      </c>
      <c r="C111" t="s">
        <v>16614</v>
      </c>
      <c r="D111" t="s">
        <v>16615</v>
      </c>
      <c r="E111" s="28" t="s">
        <v>921</v>
      </c>
      <c r="F111" s="28" t="s">
        <v>283</v>
      </c>
      <c r="G111" s="28" t="s">
        <v>12</v>
      </c>
      <c r="H111" s="28" t="s">
        <v>2148</v>
      </c>
      <c r="I111">
        <v>0</v>
      </c>
      <c r="J111">
        <v>571398</v>
      </c>
      <c r="L111">
        <v>6</v>
      </c>
      <c r="M111" s="28" t="s">
        <v>496</v>
      </c>
      <c r="N111" t="s">
        <v>497</v>
      </c>
      <c r="O111">
        <v>0</v>
      </c>
      <c r="P111">
        <v>0</v>
      </c>
      <c r="Q111">
        <v>681.44</v>
      </c>
      <c r="R111">
        <v>122.66</v>
      </c>
      <c r="S111">
        <v>0</v>
      </c>
      <c r="T111">
        <v>0</v>
      </c>
      <c r="U111">
        <v>0</v>
      </c>
      <c r="V111">
        <v>0</v>
      </c>
      <c r="W111" s="27" t="s">
        <v>17023</v>
      </c>
      <c r="X111">
        <v>-0.1</v>
      </c>
      <c r="Y111">
        <v>804</v>
      </c>
      <c r="Z111" t="s">
        <v>148</v>
      </c>
      <c r="AA111" s="28"/>
      <c r="AB111" s="28" t="s">
        <v>149</v>
      </c>
      <c r="AC111" s="28"/>
      <c r="AD111" s="28" t="s">
        <v>150</v>
      </c>
      <c r="AF111" t="s">
        <v>150</v>
      </c>
      <c r="AG111" s="28" t="s">
        <v>149</v>
      </c>
      <c r="AH111" s="28" t="s">
        <v>151</v>
      </c>
      <c r="AQ111">
        <v>6</v>
      </c>
      <c r="AT111" t="str">
        <f t="shared" si="1"/>
        <v>20260400|227-455600|M455600|30/03/2026|08/04/2026|14|S220|0|571398||6|20269985900|PLUZ ENERGﾍA PERﾚ S.A.A.|0|0|681.44|122.66|0|0|0|0|0.00|-0.1|804|PEN||01/01/0001||-||-|01/01/0001|0|||||||||6|</v>
      </c>
    </row>
    <row r="112" spans="1:46" ht="15" customHeight="1" x14ac:dyDescent="0.25">
      <c r="A112">
        <v>105</v>
      </c>
      <c r="B112">
        <v>20260400</v>
      </c>
      <c r="C112" t="s">
        <v>6739</v>
      </c>
      <c r="D112" t="s">
        <v>6740</v>
      </c>
      <c r="E112" s="28" t="s">
        <v>921</v>
      </c>
      <c r="F112" s="28" t="s">
        <v>283</v>
      </c>
      <c r="G112" s="28" t="s">
        <v>12</v>
      </c>
      <c r="H112" s="28" t="s">
        <v>2148</v>
      </c>
      <c r="I112">
        <v>0</v>
      </c>
      <c r="J112">
        <v>571399</v>
      </c>
      <c r="L112">
        <v>6</v>
      </c>
      <c r="M112" s="28" t="s">
        <v>496</v>
      </c>
      <c r="N112" t="s">
        <v>497</v>
      </c>
      <c r="O112">
        <v>0</v>
      </c>
      <c r="P112">
        <v>0</v>
      </c>
      <c r="Q112">
        <v>423</v>
      </c>
      <c r="R112">
        <v>76.14</v>
      </c>
      <c r="S112">
        <v>0</v>
      </c>
      <c r="T112">
        <v>0</v>
      </c>
      <c r="U112">
        <v>0</v>
      </c>
      <c r="V112">
        <v>0</v>
      </c>
      <c r="W112" s="27" t="s">
        <v>17023</v>
      </c>
      <c r="X112">
        <v>-0.14000000000000001</v>
      </c>
      <c r="Y112">
        <v>499</v>
      </c>
      <c r="Z112" t="s">
        <v>148</v>
      </c>
      <c r="AA112" s="28"/>
      <c r="AB112" s="28" t="s">
        <v>149</v>
      </c>
      <c r="AC112" s="28"/>
      <c r="AD112" s="28" t="s">
        <v>150</v>
      </c>
      <c r="AF112" t="s">
        <v>150</v>
      </c>
      <c r="AG112" s="28" t="s">
        <v>149</v>
      </c>
      <c r="AH112" s="28" t="s">
        <v>151</v>
      </c>
      <c r="AQ112">
        <v>6</v>
      </c>
      <c r="AT112" t="str">
        <f t="shared" si="1"/>
        <v>20260400|227-455602|M455602|30/03/2026|08/04/2026|14|S220|0|571399||6|20269985900|PLUZ ENERGﾍA PERﾚ S.A.A.|0|0|423|76.14|0|0|0|0|0.00|-0.14|499|PEN||01/01/0001||-||-|01/01/0001|0|||||||||6|</v>
      </c>
    </row>
    <row r="113" spans="1:46" ht="15" customHeight="1" x14ac:dyDescent="0.25">
      <c r="A113">
        <v>106</v>
      </c>
      <c r="B113">
        <v>20260400</v>
      </c>
      <c r="C113" t="s">
        <v>6741</v>
      </c>
      <c r="D113" t="s">
        <v>6742</v>
      </c>
      <c r="E113" s="28" t="s">
        <v>921</v>
      </c>
      <c r="F113" s="28" t="s">
        <v>283</v>
      </c>
      <c r="G113" s="28" t="s">
        <v>12</v>
      </c>
      <c r="H113" s="28" t="s">
        <v>2148</v>
      </c>
      <c r="I113">
        <v>0</v>
      </c>
      <c r="J113">
        <v>571400</v>
      </c>
      <c r="L113">
        <v>6</v>
      </c>
      <c r="M113" s="28" t="s">
        <v>496</v>
      </c>
      <c r="N113" t="s">
        <v>497</v>
      </c>
      <c r="O113">
        <v>0</v>
      </c>
      <c r="P113">
        <v>0</v>
      </c>
      <c r="Q113">
        <v>438.61</v>
      </c>
      <c r="R113">
        <v>78.95</v>
      </c>
      <c r="S113">
        <v>0</v>
      </c>
      <c r="T113">
        <v>0</v>
      </c>
      <c r="U113">
        <v>0</v>
      </c>
      <c r="V113">
        <v>0</v>
      </c>
      <c r="W113" s="27" t="s">
        <v>17023</v>
      </c>
      <c r="X113">
        <v>7.44</v>
      </c>
      <c r="Y113">
        <v>525</v>
      </c>
      <c r="Z113" t="s">
        <v>148</v>
      </c>
      <c r="AA113" s="28"/>
      <c r="AB113" s="28" t="s">
        <v>149</v>
      </c>
      <c r="AC113" s="28"/>
      <c r="AD113" s="28" t="s">
        <v>150</v>
      </c>
      <c r="AF113" t="s">
        <v>150</v>
      </c>
      <c r="AG113" s="28" t="s">
        <v>149</v>
      </c>
      <c r="AH113" s="28" t="s">
        <v>151</v>
      </c>
      <c r="AQ113">
        <v>6</v>
      </c>
      <c r="AT113" t="str">
        <f t="shared" si="1"/>
        <v>20260400|227-455603|M455603|30/03/2026|08/04/2026|14|S220|0|571400||6|20269985900|PLUZ ENERGﾍA PERﾚ S.A.A.|0|0|438.61|78.95|0|0|0|0|0.00|7.44|525|PEN||01/01/0001||-||-|01/01/0001|0|||||||||6|</v>
      </c>
    </row>
    <row r="114" spans="1:46" ht="15" customHeight="1" x14ac:dyDescent="0.25">
      <c r="A114">
        <v>107</v>
      </c>
      <c r="B114">
        <v>20260400</v>
      </c>
      <c r="C114" t="s">
        <v>12736</v>
      </c>
      <c r="D114" t="s">
        <v>12737</v>
      </c>
      <c r="E114" s="28" t="s">
        <v>921</v>
      </c>
      <c r="F114" s="28" t="s">
        <v>283</v>
      </c>
      <c r="G114" s="28" t="s">
        <v>12</v>
      </c>
      <c r="H114" s="28" t="s">
        <v>2148</v>
      </c>
      <c r="I114">
        <v>0</v>
      </c>
      <c r="J114">
        <v>571401</v>
      </c>
      <c r="L114">
        <v>6</v>
      </c>
      <c r="M114" s="28" t="s">
        <v>496</v>
      </c>
      <c r="N114" t="s">
        <v>497</v>
      </c>
      <c r="O114">
        <v>0</v>
      </c>
      <c r="P114">
        <v>0</v>
      </c>
      <c r="Q114">
        <v>457.78</v>
      </c>
      <c r="R114">
        <v>82.4</v>
      </c>
      <c r="S114">
        <v>0</v>
      </c>
      <c r="T114">
        <v>0</v>
      </c>
      <c r="U114">
        <v>0</v>
      </c>
      <c r="V114">
        <v>0</v>
      </c>
      <c r="W114" s="27" t="s">
        <v>17023</v>
      </c>
      <c r="X114">
        <v>7.82</v>
      </c>
      <c r="Y114">
        <v>548</v>
      </c>
      <c r="Z114" t="s">
        <v>148</v>
      </c>
      <c r="AA114" s="28"/>
      <c r="AB114" s="28" t="s">
        <v>149</v>
      </c>
      <c r="AC114" s="28"/>
      <c r="AD114" s="28" t="s">
        <v>150</v>
      </c>
      <c r="AF114" t="s">
        <v>150</v>
      </c>
      <c r="AG114" s="28" t="s">
        <v>149</v>
      </c>
      <c r="AH114" s="28" t="s">
        <v>151</v>
      </c>
      <c r="AQ114">
        <v>6</v>
      </c>
      <c r="AT114" t="str">
        <f t="shared" si="1"/>
        <v>20260400|227-455604|M455604|30/03/2026|08/04/2026|14|S220|0|571401||6|20269985900|PLUZ ENERGﾍA PERﾚ S.A.A.|0|0|457.78|82.4|0|0|0|0|0.00|7.82|548|PEN||01/01/0001||-||-|01/01/0001|0|||||||||6|</v>
      </c>
    </row>
    <row r="115" spans="1:46" ht="15" customHeight="1" x14ac:dyDescent="0.25">
      <c r="A115">
        <v>108</v>
      </c>
      <c r="B115">
        <v>20260400</v>
      </c>
      <c r="C115" t="s">
        <v>10924</v>
      </c>
      <c r="D115" t="s">
        <v>10925</v>
      </c>
      <c r="E115" s="28" t="s">
        <v>921</v>
      </c>
      <c r="F115" s="28" t="s">
        <v>283</v>
      </c>
      <c r="G115" s="28" t="s">
        <v>12</v>
      </c>
      <c r="H115" s="28" t="s">
        <v>2148</v>
      </c>
      <c r="I115">
        <v>0</v>
      </c>
      <c r="J115">
        <v>573946</v>
      </c>
      <c r="L115">
        <v>6</v>
      </c>
      <c r="M115" s="28" t="s">
        <v>496</v>
      </c>
      <c r="N115" t="s">
        <v>497</v>
      </c>
      <c r="O115">
        <v>0</v>
      </c>
      <c r="P115">
        <v>0</v>
      </c>
      <c r="Q115">
        <v>342.77</v>
      </c>
      <c r="R115">
        <v>61.7</v>
      </c>
      <c r="S115">
        <v>0</v>
      </c>
      <c r="T115">
        <v>0</v>
      </c>
      <c r="U115">
        <v>0</v>
      </c>
      <c r="V115">
        <v>0</v>
      </c>
      <c r="W115" s="27" t="s">
        <v>17023</v>
      </c>
      <c r="X115">
        <v>5.53</v>
      </c>
      <c r="Y115">
        <v>410</v>
      </c>
      <c r="Z115" t="s">
        <v>148</v>
      </c>
      <c r="AA115" s="28"/>
      <c r="AB115" s="28" t="s">
        <v>149</v>
      </c>
      <c r="AC115" s="28"/>
      <c r="AD115" s="28" t="s">
        <v>150</v>
      </c>
      <c r="AF115" t="s">
        <v>150</v>
      </c>
      <c r="AG115" s="28" t="s">
        <v>149</v>
      </c>
      <c r="AH115" s="28" t="s">
        <v>151</v>
      </c>
      <c r="AQ115">
        <v>6</v>
      </c>
      <c r="AT115" t="str">
        <f t="shared" si="1"/>
        <v>20260400|227-455605|M455605|30/03/2026|08/04/2026|14|S220|0|573946||6|20269985900|PLUZ ENERGﾍA PERﾚ S.A.A.|0|0|342.77|61.7|0|0|0|0|0.00|5.53|410|PEN||01/01/0001||-||-|01/01/0001|0|||||||||6|</v>
      </c>
    </row>
    <row r="116" spans="1:46" ht="15" customHeight="1" x14ac:dyDescent="0.25">
      <c r="A116">
        <v>109</v>
      </c>
      <c r="B116">
        <v>20260400</v>
      </c>
      <c r="C116" t="s">
        <v>16709</v>
      </c>
      <c r="D116" t="s">
        <v>16710</v>
      </c>
      <c r="E116" s="28" t="s">
        <v>921</v>
      </c>
      <c r="F116" s="28" t="s">
        <v>283</v>
      </c>
      <c r="G116" s="28" t="s">
        <v>12</v>
      </c>
      <c r="H116" s="28" t="s">
        <v>2148</v>
      </c>
      <c r="I116">
        <v>0</v>
      </c>
      <c r="J116">
        <v>573947</v>
      </c>
      <c r="L116">
        <v>6</v>
      </c>
      <c r="M116" s="28" t="s">
        <v>496</v>
      </c>
      <c r="N116" t="s">
        <v>497</v>
      </c>
      <c r="O116">
        <v>0</v>
      </c>
      <c r="P116">
        <v>0</v>
      </c>
      <c r="Q116">
        <v>690.42</v>
      </c>
      <c r="R116">
        <v>124.28</v>
      </c>
      <c r="S116">
        <v>0</v>
      </c>
      <c r="T116">
        <v>0</v>
      </c>
      <c r="U116">
        <v>0</v>
      </c>
      <c r="V116">
        <v>0</v>
      </c>
      <c r="W116" s="27" t="s">
        <v>17023</v>
      </c>
      <c r="X116">
        <v>11.8</v>
      </c>
      <c r="Y116">
        <v>826.5</v>
      </c>
      <c r="Z116" t="s">
        <v>148</v>
      </c>
      <c r="AA116" s="28"/>
      <c r="AB116" s="28" t="s">
        <v>149</v>
      </c>
      <c r="AC116" s="28"/>
      <c r="AD116" s="28" t="s">
        <v>150</v>
      </c>
      <c r="AF116" t="s">
        <v>150</v>
      </c>
      <c r="AG116" s="28" t="s">
        <v>149</v>
      </c>
      <c r="AH116" s="28" t="s">
        <v>151</v>
      </c>
      <c r="AQ116">
        <v>6</v>
      </c>
      <c r="AT116" t="str">
        <f t="shared" si="1"/>
        <v>20260400|227-455606|M455606|30/03/2026|08/04/2026|14|S220|0|573947||6|20269985900|PLUZ ENERGﾍA PERﾚ S.A.A.|0|0|690.42|124.28|0|0|0|0|0.00|11.8|826.5|PEN||01/01/0001||-||-|01/01/0001|0|||||||||6|</v>
      </c>
    </row>
    <row r="117" spans="1:46" ht="15" customHeight="1" x14ac:dyDescent="0.25">
      <c r="A117">
        <v>110</v>
      </c>
      <c r="B117">
        <v>20260400</v>
      </c>
      <c r="C117" t="s">
        <v>12734</v>
      </c>
      <c r="D117" t="s">
        <v>12735</v>
      </c>
      <c r="E117" s="28" t="s">
        <v>620</v>
      </c>
      <c r="F117" s="28" t="s">
        <v>283</v>
      </c>
      <c r="G117" s="28" t="s">
        <v>12</v>
      </c>
      <c r="H117" s="28" t="s">
        <v>8154</v>
      </c>
      <c r="I117">
        <v>0</v>
      </c>
      <c r="J117">
        <v>13602</v>
      </c>
      <c r="L117">
        <v>6</v>
      </c>
      <c r="M117" s="28" t="s">
        <v>496</v>
      </c>
      <c r="N117" t="s">
        <v>497</v>
      </c>
      <c r="O117">
        <v>0</v>
      </c>
      <c r="P117">
        <v>0</v>
      </c>
      <c r="Q117">
        <v>9.89</v>
      </c>
      <c r="R117">
        <v>1.78</v>
      </c>
      <c r="S117">
        <v>0</v>
      </c>
      <c r="T117">
        <v>0</v>
      </c>
      <c r="U117">
        <v>0</v>
      </c>
      <c r="V117">
        <v>0</v>
      </c>
      <c r="W117" s="27" t="s">
        <v>17023</v>
      </c>
      <c r="X117">
        <v>-0.17</v>
      </c>
      <c r="Y117">
        <v>11.5</v>
      </c>
      <c r="Z117" t="s">
        <v>148</v>
      </c>
      <c r="AA117" s="28"/>
      <c r="AB117" s="28" t="s">
        <v>149</v>
      </c>
      <c r="AC117" s="28"/>
      <c r="AD117" s="28" t="s">
        <v>150</v>
      </c>
      <c r="AF117" t="s">
        <v>150</v>
      </c>
      <c r="AG117" s="28" t="s">
        <v>149</v>
      </c>
      <c r="AH117" s="28" t="s">
        <v>151</v>
      </c>
      <c r="AQ117">
        <v>6</v>
      </c>
      <c r="AT117" t="str">
        <f t="shared" si="1"/>
        <v>20260400|227-455607|M455607|26/03/2026|08/04/2026|14|S550|0|13602||6|20269985900|PLUZ ENERGﾍA PERﾚ S.A.A.|0|0|9.89|1.78|0|0|0|0|0.00|-0.17|11.5|PEN||01/01/0001||-||-|01/01/0001|0|||||||||6|</v>
      </c>
    </row>
    <row r="118" spans="1:46" ht="15" customHeight="1" x14ac:dyDescent="0.25">
      <c r="A118">
        <v>111</v>
      </c>
      <c r="B118">
        <v>20260400</v>
      </c>
      <c r="C118" t="s">
        <v>4556</v>
      </c>
      <c r="D118" t="s">
        <v>4557</v>
      </c>
      <c r="E118" s="28" t="s">
        <v>620</v>
      </c>
      <c r="F118" s="28" t="s">
        <v>283</v>
      </c>
      <c r="G118" s="28" t="s">
        <v>12</v>
      </c>
      <c r="H118" s="28" t="s">
        <v>4558</v>
      </c>
      <c r="I118">
        <v>0</v>
      </c>
      <c r="J118">
        <v>8685</v>
      </c>
      <c r="L118">
        <v>6</v>
      </c>
      <c r="M118" s="28" t="s">
        <v>496</v>
      </c>
      <c r="N118" t="s">
        <v>497</v>
      </c>
      <c r="O118">
        <v>0</v>
      </c>
      <c r="P118">
        <v>0</v>
      </c>
      <c r="Q118">
        <v>13550.16</v>
      </c>
      <c r="R118">
        <v>2439.0300000000002</v>
      </c>
      <c r="S118">
        <v>0</v>
      </c>
      <c r="T118">
        <v>0</v>
      </c>
      <c r="U118">
        <v>0</v>
      </c>
      <c r="V118">
        <v>0</v>
      </c>
      <c r="W118" s="27" t="s">
        <v>17023</v>
      </c>
      <c r="X118">
        <v>320.31</v>
      </c>
      <c r="Y118">
        <v>16309.5</v>
      </c>
      <c r="Z118" t="s">
        <v>148</v>
      </c>
      <c r="AA118" s="28"/>
      <c r="AB118" s="28" t="s">
        <v>149</v>
      </c>
      <c r="AC118" s="28"/>
      <c r="AD118" s="28" t="s">
        <v>150</v>
      </c>
      <c r="AF118" t="s">
        <v>150</v>
      </c>
      <c r="AG118" s="28" t="s">
        <v>149</v>
      </c>
      <c r="AH118" s="28" t="s">
        <v>151</v>
      </c>
      <c r="AQ118">
        <v>6</v>
      </c>
      <c r="AT118" t="str">
        <f t="shared" si="1"/>
        <v>20260400|227-455608|M455608|26/03/2026|08/04/2026|14|S310|0|8685||6|20269985900|PLUZ ENERGﾍA PERﾚ S.A.A.|0|0|13550.16|2439.03|0|0|0|0|0.00|320.31|16309.5|PEN||01/01/0001||-||-|01/01/0001|0|||||||||6|</v>
      </c>
    </row>
    <row r="119" spans="1:46" ht="15" customHeight="1" x14ac:dyDescent="0.25">
      <c r="A119">
        <v>112</v>
      </c>
      <c r="B119">
        <v>20260400</v>
      </c>
      <c r="C119" t="s">
        <v>10778</v>
      </c>
      <c r="D119" t="s">
        <v>10779</v>
      </c>
      <c r="E119" s="28" t="s">
        <v>620</v>
      </c>
      <c r="F119" s="28" t="s">
        <v>283</v>
      </c>
      <c r="G119" s="28" t="s">
        <v>12</v>
      </c>
      <c r="H119" s="28" t="s">
        <v>2145</v>
      </c>
      <c r="I119">
        <v>0</v>
      </c>
      <c r="J119">
        <v>9012</v>
      </c>
      <c r="L119">
        <v>6</v>
      </c>
      <c r="M119" s="28" t="s">
        <v>496</v>
      </c>
      <c r="N119" t="s">
        <v>497</v>
      </c>
      <c r="O119">
        <v>0</v>
      </c>
      <c r="P119">
        <v>0</v>
      </c>
      <c r="Q119">
        <v>153.63</v>
      </c>
      <c r="R119">
        <v>27.64</v>
      </c>
      <c r="S119">
        <v>0</v>
      </c>
      <c r="T119">
        <v>0</v>
      </c>
      <c r="U119">
        <v>0</v>
      </c>
      <c r="V119">
        <v>0</v>
      </c>
      <c r="W119" s="27" t="s">
        <v>17023</v>
      </c>
      <c r="X119">
        <v>1.73</v>
      </c>
      <c r="Y119">
        <v>183</v>
      </c>
      <c r="Z119" t="s">
        <v>148</v>
      </c>
      <c r="AA119" s="28"/>
      <c r="AB119" s="28" t="s">
        <v>149</v>
      </c>
      <c r="AC119" s="28"/>
      <c r="AD119" s="28" t="s">
        <v>150</v>
      </c>
      <c r="AF119" t="s">
        <v>150</v>
      </c>
      <c r="AG119" s="28" t="s">
        <v>149</v>
      </c>
      <c r="AH119" s="28" t="s">
        <v>151</v>
      </c>
      <c r="AQ119">
        <v>6</v>
      </c>
      <c r="AT119" t="str">
        <f t="shared" si="1"/>
        <v>20260400|227-455609|M455609|26/03/2026|08/04/2026|14|S430|0|9012||6|20269985900|PLUZ ENERGﾍA PERﾚ S.A.A.|0|0|153.63|27.64|0|0|0|0|0.00|1.73|183|PEN||01/01/0001||-||-|01/01/0001|0|||||||||6|</v>
      </c>
    </row>
    <row r="120" spans="1:46" ht="15" customHeight="1" x14ac:dyDescent="0.25">
      <c r="A120">
        <v>113</v>
      </c>
      <c r="B120">
        <v>20260400</v>
      </c>
      <c r="C120" t="s">
        <v>16612</v>
      </c>
      <c r="D120" t="s">
        <v>16613</v>
      </c>
      <c r="E120" s="28" t="s">
        <v>921</v>
      </c>
      <c r="F120" s="28" t="s">
        <v>283</v>
      </c>
      <c r="G120" s="28" t="s">
        <v>12</v>
      </c>
      <c r="H120" s="28" t="s">
        <v>2148</v>
      </c>
      <c r="I120">
        <v>0</v>
      </c>
      <c r="J120">
        <v>569000</v>
      </c>
      <c r="L120">
        <v>6</v>
      </c>
      <c r="M120" s="28" t="s">
        <v>496</v>
      </c>
      <c r="N120" t="s">
        <v>497</v>
      </c>
      <c r="O120">
        <v>0</v>
      </c>
      <c r="P120">
        <v>0</v>
      </c>
      <c r="Q120">
        <v>94.04</v>
      </c>
      <c r="R120">
        <v>16.93</v>
      </c>
      <c r="S120">
        <v>0</v>
      </c>
      <c r="T120">
        <v>0</v>
      </c>
      <c r="U120">
        <v>0</v>
      </c>
      <c r="V120">
        <v>0</v>
      </c>
      <c r="W120" s="27" t="s">
        <v>17023</v>
      </c>
      <c r="X120">
        <v>1.53</v>
      </c>
      <c r="Y120">
        <v>112.5</v>
      </c>
      <c r="Z120" t="s">
        <v>148</v>
      </c>
      <c r="AA120" s="28"/>
      <c r="AB120" s="28" t="s">
        <v>149</v>
      </c>
      <c r="AC120" s="28"/>
      <c r="AD120" s="28" t="s">
        <v>150</v>
      </c>
      <c r="AF120" t="s">
        <v>150</v>
      </c>
      <c r="AG120" s="28" t="s">
        <v>149</v>
      </c>
      <c r="AH120" s="28" t="s">
        <v>151</v>
      </c>
      <c r="AQ120">
        <v>6</v>
      </c>
      <c r="AT120" t="str">
        <f t="shared" si="1"/>
        <v>20260400|227-455611|M455611|30/03/2026|08/04/2026|14|S220|0|569000||6|20269985900|PLUZ ENERGﾍA PERﾚ S.A.A.|0|0|94.04|16.93|0|0|0|0|0.00|1.53|112.5|PEN||01/01/0001||-||-|01/01/0001|0|||||||||6|</v>
      </c>
    </row>
    <row r="121" spans="1:46" ht="15" customHeight="1" x14ac:dyDescent="0.25">
      <c r="A121">
        <v>114</v>
      </c>
      <c r="B121">
        <v>20260400</v>
      </c>
      <c r="C121" t="s">
        <v>6735</v>
      </c>
      <c r="D121" t="s">
        <v>6736</v>
      </c>
      <c r="E121" s="28" t="s">
        <v>921</v>
      </c>
      <c r="F121" s="28" t="s">
        <v>283</v>
      </c>
      <c r="G121" s="28" t="s">
        <v>12</v>
      </c>
      <c r="H121" s="28" t="s">
        <v>2148</v>
      </c>
      <c r="I121">
        <v>0</v>
      </c>
      <c r="J121">
        <v>566937</v>
      </c>
      <c r="L121">
        <v>6</v>
      </c>
      <c r="M121" s="28" t="s">
        <v>496</v>
      </c>
      <c r="N121" t="s">
        <v>497</v>
      </c>
      <c r="O121">
        <v>0</v>
      </c>
      <c r="P121">
        <v>0</v>
      </c>
      <c r="Q121">
        <v>124.93</v>
      </c>
      <c r="R121">
        <v>22.49</v>
      </c>
      <c r="S121">
        <v>0</v>
      </c>
      <c r="T121">
        <v>0</v>
      </c>
      <c r="U121">
        <v>0</v>
      </c>
      <c r="V121">
        <v>0</v>
      </c>
      <c r="W121" s="27" t="s">
        <v>17023</v>
      </c>
      <c r="X121">
        <v>0.08</v>
      </c>
      <c r="Y121">
        <v>147.5</v>
      </c>
      <c r="Z121" t="s">
        <v>148</v>
      </c>
      <c r="AA121" s="28"/>
      <c r="AB121" s="28" t="s">
        <v>149</v>
      </c>
      <c r="AC121" s="28"/>
      <c r="AD121" s="28" t="s">
        <v>150</v>
      </c>
      <c r="AF121" t="s">
        <v>150</v>
      </c>
      <c r="AG121" s="28" t="s">
        <v>149</v>
      </c>
      <c r="AH121" s="28" t="s">
        <v>151</v>
      </c>
      <c r="AQ121">
        <v>6</v>
      </c>
      <c r="AT121" t="str">
        <f t="shared" si="1"/>
        <v>20260400|227-455612|M455612|30/03/2026|08/04/2026|14|S220|0|566937||6|20269985900|PLUZ ENERGﾍA PERﾚ S.A.A.|0|0|124.93|22.49|0|0|0|0|0.00|0.08|147.5|PEN||01/01/0001||-||-|01/01/0001|0|||||||||6|</v>
      </c>
    </row>
    <row r="122" spans="1:46" ht="15" customHeight="1" x14ac:dyDescent="0.25">
      <c r="A122">
        <v>115</v>
      </c>
      <c r="B122">
        <v>20260400</v>
      </c>
      <c r="C122" t="s">
        <v>14873</v>
      </c>
      <c r="D122" t="s">
        <v>14874</v>
      </c>
      <c r="E122" s="28" t="s">
        <v>921</v>
      </c>
      <c r="F122" s="28" t="s">
        <v>283</v>
      </c>
      <c r="G122" s="28" t="s">
        <v>12</v>
      </c>
      <c r="H122" s="28" t="s">
        <v>2148</v>
      </c>
      <c r="I122">
        <v>0</v>
      </c>
      <c r="J122">
        <v>573948</v>
      </c>
      <c r="L122">
        <v>6</v>
      </c>
      <c r="M122" s="28" t="s">
        <v>496</v>
      </c>
      <c r="N122" t="s">
        <v>497</v>
      </c>
      <c r="O122">
        <v>0</v>
      </c>
      <c r="P122">
        <v>0</v>
      </c>
      <c r="Q122">
        <v>141.11000000000001</v>
      </c>
      <c r="R122">
        <v>25.4</v>
      </c>
      <c r="S122">
        <v>0</v>
      </c>
      <c r="T122">
        <v>0</v>
      </c>
      <c r="U122">
        <v>0</v>
      </c>
      <c r="V122">
        <v>0</v>
      </c>
      <c r="W122" s="27" t="s">
        <v>17023</v>
      </c>
      <c r="X122">
        <v>2.4900000000000002</v>
      </c>
      <c r="Y122">
        <v>169</v>
      </c>
      <c r="Z122" t="s">
        <v>148</v>
      </c>
      <c r="AA122" s="28"/>
      <c r="AB122" s="28" t="s">
        <v>149</v>
      </c>
      <c r="AC122" s="28"/>
      <c r="AD122" s="28" t="s">
        <v>150</v>
      </c>
      <c r="AF122" t="s">
        <v>150</v>
      </c>
      <c r="AG122" s="28" t="s">
        <v>149</v>
      </c>
      <c r="AH122" s="28" t="s">
        <v>151</v>
      </c>
      <c r="AQ122">
        <v>6</v>
      </c>
      <c r="AT122" t="str">
        <f t="shared" si="1"/>
        <v>20260400|227-455613|M455613|30/03/2026|08/04/2026|14|S220|0|573948||6|20269985900|PLUZ ENERGﾍA PERﾚ S.A.A.|0|0|141.11|25.4|0|0|0|0|0.00|2.49|169|PEN||01/01/0001||-||-|01/01/0001|0|||||||||6|</v>
      </c>
    </row>
    <row r="123" spans="1:46" ht="15" customHeight="1" x14ac:dyDescent="0.25">
      <c r="A123">
        <v>116</v>
      </c>
      <c r="B123">
        <v>20260400</v>
      </c>
      <c r="C123" t="s">
        <v>10780</v>
      </c>
      <c r="D123" t="s">
        <v>10781</v>
      </c>
      <c r="E123" s="28" t="s">
        <v>620</v>
      </c>
      <c r="F123" s="28" t="s">
        <v>283</v>
      </c>
      <c r="G123" s="28" t="s">
        <v>12</v>
      </c>
      <c r="H123" s="28" t="s">
        <v>8154</v>
      </c>
      <c r="I123">
        <v>0</v>
      </c>
      <c r="J123">
        <v>13603</v>
      </c>
      <c r="L123">
        <v>6</v>
      </c>
      <c r="M123" s="28" t="s">
        <v>496</v>
      </c>
      <c r="N123" t="s">
        <v>497</v>
      </c>
      <c r="O123">
        <v>0</v>
      </c>
      <c r="P123">
        <v>0</v>
      </c>
      <c r="Q123">
        <v>127.92</v>
      </c>
      <c r="R123">
        <v>23.03</v>
      </c>
      <c r="S123">
        <v>0</v>
      </c>
      <c r="T123">
        <v>0</v>
      </c>
      <c r="U123">
        <v>0</v>
      </c>
      <c r="V123">
        <v>0</v>
      </c>
      <c r="W123" s="27" t="s">
        <v>17023</v>
      </c>
      <c r="X123">
        <v>0.55000000000000004</v>
      </c>
      <c r="Y123">
        <v>151.5</v>
      </c>
      <c r="Z123" t="s">
        <v>148</v>
      </c>
      <c r="AA123" s="28"/>
      <c r="AB123" s="28" t="s">
        <v>149</v>
      </c>
      <c r="AC123" s="28"/>
      <c r="AD123" s="28" t="s">
        <v>150</v>
      </c>
      <c r="AF123" t="s">
        <v>150</v>
      </c>
      <c r="AG123" s="28" t="s">
        <v>149</v>
      </c>
      <c r="AH123" s="28" t="s">
        <v>151</v>
      </c>
      <c r="AQ123">
        <v>6</v>
      </c>
      <c r="AT123" t="str">
        <f t="shared" si="1"/>
        <v>20260400|227-455614|M455614|26/03/2026|08/04/2026|14|S550|0|13603||6|20269985900|PLUZ ENERGﾍA PERﾚ S.A.A.|0|0|127.92|23.03|0|0|0|0|0.00|0.55|151.5|PEN||01/01/0001||-||-|01/01/0001|0|||||||||6|</v>
      </c>
    </row>
    <row r="124" spans="1:46" ht="15" customHeight="1" x14ac:dyDescent="0.25">
      <c r="A124">
        <v>117</v>
      </c>
      <c r="B124">
        <v>20260400</v>
      </c>
      <c r="C124" t="s">
        <v>6731</v>
      </c>
      <c r="D124" t="s">
        <v>6732</v>
      </c>
      <c r="E124" s="28" t="s">
        <v>620</v>
      </c>
      <c r="F124" s="28" t="s">
        <v>283</v>
      </c>
      <c r="G124" s="28" t="s">
        <v>12</v>
      </c>
      <c r="H124" s="28" t="s">
        <v>613</v>
      </c>
      <c r="I124">
        <v>0</v>
      </c>
      <c r="J124">
        <v>11218</v>
      </c>
      <c r="L124">
        <v>6</v>
      </c>
      <c r="M124" s="28" t="s">
        <v>496</v>
      </c>
      <c r="N124" t="s">
        <v>497</v>
      </c>
      <c r="O124">
        <v>0</v>
      </c>
      <c r="P124">
        <v>0</v>
      </c>
      <c r="Q124">
        <v>10.1</v>
      </c>
      <c r="R124">
        <v>1.82</v>
      </c>
      <c r="S124">
        <v>0</v>
      </c>
      <c r="T124">
        <v>0</v>
      </c>
      <c r="U124">
        <v>0</v>
      </c>
      <c r="V124">
        <v>0</v>
      </c>
      <c r="W124" s="27" t="s">
        <v>17023</v>
      </c>
      <c r="X124">
        <v>-0.42</v>
      </c>
      <c r="Y124">
        <v>11.5</v>
      </c>
      <c r="Z124" t="s">
        <v>148</v>
      </c>
      <c r="AA124" s="28"/>
      <c r="AB124" s="28" t="s">
        <v>149</v>
      </c>
      <c r="AC124" s="28"/>
      <c r="AD124" s="28" t="s">
        <v>150</v>
      </c>
      <c r="AF124" t="s">
        <v>150</v>
      </c>
      <c r="AG124" s="28" t="s">
        <v>149</v>
      </c>
      <c r="AH124" s="28" t="s">
        <v>151</v>
      </c>
      <c r="AQ124">
        <v>6</v>
      </c>
      <c r="AT124" t="str">
        <f t="shared" si="1"/>
        <v>20260400|227-455615|M455615|26/03/2026|08/04/2026|14|S490|0|11218||6|20269985900|PLUZ ENERGﾍA PERﾚ S.A.A.|0|0|10.1|1.82|0|0|0|0|0.00|-0.42|11.5|PEN||01/01/0001||-||-|01/01/0001|0|||||||||6|</v>
      </c>
    </row>
    <row r="125" spans="1:46" ht="15" customHeight="1" x14ac:dyDescent="0.25">
      <c r="A125">
        <v>118</v>
      </c>
      <c r="B125">
        <v>20260400</v>
      </c>
      <c r="C125" t="s">
        <v>8810</v>
      </c>
      <c r="D125" t="s">
        <v>8811</v>
      </c>
      <c r="E125" s="28" t="s">
        <v>921</v>
      </c>
      <c r="F125" s="28" t="s">
        <v>283</v>
      </c>
      <c r="G125" s="28" t="s">
        <v>12</v>
      </c>
      <c r="H125" s="28" t="s">
        <v>2148</v>
      </c>
      <c r="I125">
        <v>0</v>
      </c>
      <c r="J125">
        <v>571394</v>
      </c>
      <c r="L125">
        <v>6</v>
      </c>
      <c r="M125" s="28" t="s">
        <v>496</v>
      </c>
      <c r="N125" t="s">
        <v>497</v>
      </c>
      <c r="O125">
        <v>0</v>
      </c>
      <c r="P125">
        <v>0</v>
      </c>
      <c r="Q125">
        <v>4.25</v>
      </c>
      <c r="R125">
        <v>0.77</v>
      </c>
      <c r="S125">
        <v>0</v>
      </c>
      <c r="T125">
        <v>0</v>
      </c>
      <c r="U125">
        <v>0</v>
      </c>
      <c r="V125">
        <v>0</v>
      </c>
      <c r="W125" s="27" t="s">
        <v>17023</v>
      </c>
      <c r="X125">
        <v>-0.02</v>
      </c>
      <c r="Y125">
        <v>5</v>
      </c>
      <c r="Z125" t="s">
        <v>148</v>
      </c>
      <c r="AA125" s="28"/>
      <c r="AB125" s="28" t="s">
        <v>149</v>
      </c>
      <c r="AC125" s="28"/>
      <c r="AD125" s="28" t="s">
        <v>150</v>
      </c>
      <c r="AF125" t="s">
        <v>150</v>
      </c>
      <c r="AG125" s="28" t="s">
        <v>149</v>
      </c>
      <c r="AH125" s="28" t="s">
        <v>151</v>
      </c>
      <c r="AQ125">
        <v>6</v>
      </c>
      <c r="AT125" t="str">
        <f t="shared" si="1"/>
        <v>20260400|227-455616|M455616|30/03/2026|08/04/2026|14|S220|0|571394||6|20269985900|PLUZ ENERGﾍA PERﾚ S.A.A.|0|0|4.25|0.77|0|0|0|0|0.00|-0.02|5|PEN||01/01/0001||-||-|01/01/0001|0|||||||||6|</v>
      </c>
    </row>
    <row r="126" spans="1:46" ht="15" customHeight="1" x14ac:dyDescent="0.25">
      <c r="A126">
        <v>119</v>
      </c>
      <c r="B126">
        <v>20260400</v>
      </c>
      <c r="C126" t="s">
        <v>7681</v>
      </c>
      <c r="D126" t="s">
        <v>7682</v>
      </c>
      <c r="E126" s="28" t="s">
        <v>730</v>
      </c>
      <c r="F126" s="28" t="s">
        <v>283</v>
      </c>
      <c r="G126" s="28" t="s">
        <v>12</v>
      </c>
      <c r="H126" s="28" t="s">
        <v>7683</v>
      </c>
      <c r="I126">
        <v>0</v>
      </c>
      <c r="J126">
        <v>5608415</v>
      </c>
      <c r="L126">
        <v>6</v>
      </c>
      <c r="M126" s="28" t="s">
        <v>496</v>
      </c>
      <c r="N126" t="s">
        <v>497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280.5</v>
      </c>
      <c r="V126">
        <v>0</v>
      </c>
      <c r="W126" s="27" t="s">
        <v>17023</v>
      </c>
      <c r="X126">
        <v>0</v>
      </c>
      <c r="Y126">
        <v>280.5</v>
      </c>
      <c r="Z126" t="s">
        <v>148</v>
      </c>
      <c r="AA126" s="28"/>
      <c r="AB126" s="28" t="s">
        <v>149</v>
      </c>
      <c r="AC126" s="28"/>
      <c r="AD126" s="28" t="s">
        <v>150</v>
      </c>
      <c r="AF126" t="s">
        <v>150</v>
      </c>
      <c r="AG126" s="28" t="s">
        <v>149</v>
      </c>
      <c r="AH126" s="28" t="s">
        <v>151</v>
      </c>
      <c r="AQ126">
        <v>0</v>
      </c>
      <c r="AT126" t="str">
        <f t="shared" si="1"/>
        <v>20260400|227-455617|M455617|13/03/2026|08/04/2026|14|S790|0|5608415||6|20269985900|PLUZ ENERGﾍA PERﾚ S.A.A.|0|0|0|0|0|0|280.5|0|0.00|0|280.5|PEN||01/01/0001||-||-|01/01/0001|0|||||||||0|</v>
      </c>
    </row>
    <row r="127" spans="1:46" ht="15" customHeight="1" x14ac:dyDescent="0.25">
      <c r="A127">
        <v>120</v>
      </c>
      <c r="B127">
        <v>20260400</v>
      </c>
      <c r="C127" t="s">
        <v>3109</v>
      </c>
      <c r="D127" t="s">
        <v>3110</v>
      </c>
      <c r="E127" s="28" t="s">
        <v>390</v>
      </c>
      <c r="G127" s="28" t="s">
        <v>144</v>
      </c>
      <c r="H127" s="28" t="s">
        <v>145</v>
      </c>
      <c r="I127">
        <v>0</v>
      </c>
      <c r="J127">
        <v>947</v>
      </c>
      <c r="L127">
        <v>6</v>
      </c>
      <c r="M127" s="28" t="s">
        <v>3111</v>
      </c>
      <c r="N127" t="s">
        <v>3112</v>
      </c>
      <c r="O127">
        <v>0</v>
      </c>
      <c r="P127">
        <v>0</v>
      </c>
      <c r="Q127">
        <v>305.93</v>
      </c>
      <c r="R127">
        <v>55.07</v>
      </c>
      <c r="S127">
        <v>0</v>
      </c>
      <c r="T127">
        <v>0</v>
      </c>
      <c r="U127">
        <v>0</v>
      </c>
      <c r="V127">
        <v>0</v>
      </c>
      <c r="W127" s="27" t="s">
        <v>17023</v>
      </c>
      <c r="X127">
        <v>0</v>
      </c>
      <c r="Y127">
        <v>361</v>
      </c>
      <c r="Z127" t="s">
        <v>148</v>
      </c>
      <c r="AA127" s="28"/>
      <c r="AB127" s="28" t="s">
        <v>149</v>
      </c>
      <c r="AC127" s="28"/>
      <c r="AD127" s="28" t="s">
        <v>150</v>
      </c>
      <c r="AF127" t="s">
        <v>150</v>
      </c>
      <c r="AG127" s="28" t="s">
        <v>149</v>
      </c>
      <c r="AH127" s="28" t="s">
        <v>151</v>
      </c>
      <c r="AQ127">
        <v>6</v>
      </c>
      <c r="AT127" t="str">
        <f t="shared" si="1"/>
        <v>20260400|227-455618-1-1|M455618-1|31/03/2026||01|E001|0|947||6|20607165263|ANA PAULA HUMALA E.I.R.L.|0|0|305.93|55.07|0|0|0|0|0.00|0|361|PEN||01/01/0001||-||-|01/01/0001|0|||||||||6|</v>
      </c>
    </row>
    <row r="128" spans="1:46" ht="15" customHeight="1" x14ac:dyDescent="0.25">
      <c r="A128">
        <v>121</v>
      </c>
      <c r="B128">
        <v>20260400</v>
      </c>
      <c r="C128" t="s">
        <v>10776</v>
      </c>
      <c r="D128" t="s">
        <v>10777</v>
      </c>
      <c r="E128" s="28" t="s">
        <v>620</v>
      </c>
      <c r="G128" s="28" t="s">
        <v>144</v>
      </c>
      <c r="H128" s="28" t="s">
        <v>199</v>
      </c>
      <c r="I128">
        <v>0</v>
      </c>
      <c r="J128">
        <v>4382</v>
      </c>
      <c r="L128">
        <v>6</v>
      </c>
      <c r="M128" s="28" t="s">
        <v>10759</v>
      </c>
      <c r="N128" t="s">
        <v>10760</v>
      </c>
      <c r="O128">
        <v>0</v>
      </c>
      <c r="P128">
        <v>0</v>
      </c>
      <c r="Q128">
        <v>50</v>
      </c>
      <c r="R128">
        <v>9</v>
      </c>
      <c r="S128">
        <v>0</v>
      </c>
      <c r="T128">
        <v>0</v>
      </c>
      <c r="U128">
        <v>0</v>
      </c>
      <c r="V128">
        <v>0</v>
      </c>
      <c r="W128" s="27" t="s">
        <v>17023</v>
      </c>
      <c r="X128">
        <v>0</v>
      </c>
      <c r="Y128">
        <v>59</v>
      </c>
      <c r="Z128" t="s">
        <v>148</v>
      </c>
      <c r="AA128" s="28"/>
      <c r="AB128" s="28" t="s">
        <v>149</v>
      </c>
      <c r="AC128" s="28"/>
      <c r="AD128" s="28" t="s">
        <v>150</v>
      </c>
      <c r="AF128" t="s">
        <v>150</v>
      </c>
      <c r="AG128" s="28" t="s">
        <v>149</v>
      </c>
      <c r="AH128" s="28" t="s">
        <v>151</v>
      </c>
      <c r="AQ128">
        <v>6</v>
      </c>
      <c r="AT128" t="str">
        <f t="shared" si="1"/>
        <v>20260400|227-455618-2-2|M455618-2|26/03/2026||01|F001|0|4382||6|20522984150|OFINEGOCIOS S.R.L.|0|0|50|9|0|0|0|0|0.00|0|59|PEN||01/01/0001||-||-|01/01/0001|0|||||||||6|</v>
      </c>
    </row>
    <row r="129" spans="1:46" ht="15" customHeight="1" x14ac:dyDescent="0.25">
      <c r="A129">
        <v>122</v>
      </c>
      <c r="B129">
        <v>20260400</v>
      </c>
      <c r="C129" t="s">
        <v>16604</v>
      </c>
      <c r="D129" t="s">
        <v>16605</v>
      </c>
      <c r="E129" s="28" t="s">
        <v>921</v>
      </c>
      <c r="G129" s="28" t="s">
        <v>144</v>
      </c>
      <c r="H129" s="28" t="s">
        <v>199</v>
      </c>
      <c r="I129">
        <v>0</v>
      </c>
      <c r="J129">
        <v>4383</v>
      </c>
      <c r="L129">
        <v>6</v>
      </c>
      <c r="M129" s="28" t="s">
        <v>10759</v>
      </c>
      <c r="N129" t="s">
        <v>10760</v>
      </c>
      <c r="O129">
        <v>0</v>
      </c>
      <c r="P129">
        <v>0</v>
      </c>
      <c r="Q129">
        <v>24.83</v>
      </c>
      <c r="R129">
        <v>4.47</v>
      </c>
      <c r="S129">
        <v>0</v>
      </c>
      <c r="T129">
        <v>0</v>
      </c>
      <c r="U129">
        <v>0</v>
      </c>
      <c r="V129">
        <v>0</v>
      </c>
      <c r="W129" s="27" t="s">
        <v>17023</v>
      </c>
      <c r="X129">
        <v>0</v>
      </c>
      <c r="Y129">
        <v>29.3</v>
      </c>
      <c r="Z129" t="s">
        <v>148</v>
      </c>
      <c r="AA129" s="28"/>
      <c r="AB129" s="28" t="s">
        <v>149</v>
      </c>
      <c r="AC129" s="28"/>
      <c r="AD129" s="28" t="s">
        <v>150</v>
      </c>
      <c r="AF129" t="s">
        <v>150</v>
      </c>
      <c r="AG129" s="28" t="s">
        <v>149</v>
      </c>
      <c r="AH129" s="28" t="s">
        <v>151</v>
      </c>
      <c r="AQ129">
        <v>6</v>
      </c>
      <c r="AT129" t="str">
        <f t="shared" si="1"/>
        <v>20260400|227-455618-3-3|M455618-3|30/03/2026||01|F001|0|4383||6|20522984150|OFINEGOCIOS S.R.L.|0|0|24.83|4.47|0|0|0|0|0.00|0|29.3|PEN||01/01/0001||-||-|01/01/0001|0|||||||||6|</v>
      </c>
    </row>
    <row r="130" spans="1:46" ht="15" customHeight="1" x14ac:dyDescent="0.25">
      <c r="A130">
        <v>123</v>
      </c>
      <c r="B130">
        <v>20260400</v>
      </c>
      <c r="C130" t="s">
        <v>2139</v>
      </c>
      <c r="D130" t="s">
        <v>2140</v>
      </c>
      <c r="E130" s="28" t="s">
        <v>620</v>
      </c>
      <c r="G130" s="28" t="s">
        <v>144</v>
      </c>
      <c r="H130" s="28" t="s">
        <v>145</v>
      </c>
      <c r="I130">
        <v>0</v>
      </c>
      <c r="J130">
        <v>755</v>
      </c>
      <c r="L130">
        <v>6</v>
      </c>
      <c r="M130" s="28" t="s">
        <v>2141</v>
      </c>
      <c r="N130" t="s">
        <v>2142</v>
      </c>
      <c r="O130">
        <v>0</v>
      </c>
      <c r="P130">
        <v>0</v>
      </c>
      <c r="Q130">
        <v>91.53</v>
      </c>
      <c r="R130">
        <v>16.47</v>
      </c>
      <c r="S130">
        <v>0</v>
      </c>
      <c r="T130">
        <v>0</v>
      </c>
      <c r="U130">
        <v>0</v>
      </c>
      <c r="V130">
        <v>0</v>
      </c>
      <c r="W130" s="27" t="s">
        <v>17023</v>
      </c>
      <c r="X130">
        <v>0</v>
      </c>
      <c r="Y130">
        <v>108</v>
      </c>
      <c r="Z130" t="s">
        <v>148</v>
      </c>
      <c r="AA130" s="28"/>
      <c r="AB130" s="28" t="s">
        <v>149</v>
      </c>
      <c r="AC130" s="28"/>
      <c r="AD130" s="28" t="s">
        <v>150</v>
      </c>
      <c r="AF130" t="s">
        <v>150</v>
      </c>
      <c r="AG130" s="28" t="s">
        <v>149</v>
      </c>
      <c r="AH130" s="28" t="s">
        <v>151</v>
      </c>
      <c r="AQ130">
        <v>6</v>
      </c>
      <c r="AT130" t="str">
        <f t="shared" si="1"/>
        <v>20260400|227-455618-4-4|M455618-4|26/03/2026||01|E001|0|755||6|20251424625|DISTRIBUIDORA VIDAL E.I.R.L.|0|0|91.53|16.47|0|0|0|0|0.00|0|108|PEN||01/01/0001||-||-|01/01/0001|0|||||||||6|</v>
      </c>
    </row>
    <row r="131" spans="1:46" ht="15" customHeight="1" x14ac:dyDescent="0.25">
      <c r="A131">
        <v>124</v>
      </c>
      <c r="B131">
        <v>20260400</v>
      </c>
      <c r="C131" t="s">
        <v>14732</v>
      </c>
      <c r="D131" t="s">
        <v>14733</v>
      </c>
      <c r="E131" s="28" t="s">
        <v>620</v>
      </c>
      <c r="G131" s="28" t="s">
        <v>144</v>
      </c>
      <c r="H131" s="28" t="s">
        <v>145</v>
      </c>
      <c r="I131">
        <v>0</v>
      </c>
      <c r="J131">
        <v>756</v>
      </c>
      <c r="L131">
        <v>6</v>
      </c>
      <c r="M131" s="28" t="s">
        <v>2141</v>
      </c>
      <c r="N131" t="s">
        <v>2142</v>
      </c>
      <c r="O131">
        <v>0</v>
      </c>
      <c r="P131">
        <v>0</v>
      </c>
      <c r="Q131">
        <v>87.46</v>
      </c>
      <c r="R131">
        <v>15.74</v>
      </c>
      <c r="S131">
        <v>0</v>
      </c>
      <c r="T131">
        <v>0</v>
      </c>
      <c r="U131">
        <v>0</v>
      </c>
      <c r="V131">
        <v>0</v>
      </c>
      <c r="W131" s="27" t="s">
        <v>17023</v>
      </c>
      <c r="X131">
        <v>0</v>
      </c>
      <c r="Y131">
        <v>103.2</v>
      </c>
      <c r="Z131" t="s">
        <v>148</v>
      </c>
      <c r="AA131" s="28"/>
      <c r="AB131" s="28" t="s">
        <v>149</v>
      </c>
      <c r="AC131" s="28"/>
      <c r="AD131" s="28" t="s">
        <v>150</v>
      </c>
      <c r="AF131" t="s">
        <v>150</v>
      </c>
      <c r="AG131" s="28" t="s">
        <v>149</v>
      </c>
      <c r="AH131" s="28" t="s">
        <v>151</v>
      </c>
      <c r="AQ131">
        <v>6</v>
      </c>
      <c r="AT131" t="str">
        <f t="shared" si="1"/>
        <v>20260400|227-455618-5-5|M455618-5|26/03/2026||01|E001|0|756||6|20251424625|DISTRIBUIDORA VIDAL E.I.R.L.|0|0|87.46|15.74|0|0|0|0|0.00|0|103.2|PEN||01/01/0001||-||-|01/01/0001|0|||||||||6|</v>
      </c>
    </row>
    <row r="132" spans="1:46" ht="15" customHeight="1" x14ac:dyDescent="0.25">
      <c r="A132">
        <v>125</v>
      </c>
      <c r="B132">
        <v>20260400</v>
      </c>
      <c r="C132" t="s">
        <v>9605</v>
      </c>
      <c r="D132" t="s">
        <v>9606</v>
      </c>
      <c r="E132" s="28" t="s">
        <v>390</v>
      </c>
      <c r="G132" s="28" t="s">
        <v>144</v>
      </c>
      <c r="H132" s="28" t="s">
        <v>9607</v>
      </c>
      <c r="I132">
        <v>0</v>
      </c>
      <c r="J132">
        <v>411</v>
      </c>
      <c r="L132">
        <v>6</v>
      </c>
      <c r="M132" s="28" t="s">
        <v>3290</v>
      </c>
      <c r="N132" t="s">
        <v>3291</v>
      </c>
      <c r="O132">
        <v>0</v>
      </c>
      <c r="P132">
        <v>0</v>
      </c>
      <c r="Q132">
        <v>59.24</v>
      </c>
      <c r="R132">
        <v>10.66</v>
      </c>
      <c r="S132">
        <v>0</v>
      </c>
      <c r="T132">
        <v>0</v>
      </c>
      <c r="U132">
        <v>0</v>
      </c>
      <c r="V132">
        <v>0</v>
      </c>
      <c r="W132" s="27" t="s">
        <v>17023</v>
      </c>
      <c r="X132">
        <v>0</v>
      </c>
      <c r="Y132">
        <v>69.900000000000006</v>
      </c>
      <c r="Z132" t="s">
        <v>148</v>
      </c>
      <c r="AA132" s="28"/>
      <c r="AB132" s="28" t="s">
        <v>149</v>
      </c>
      <c r="AC132" s="28"/>
      <c r="AD132" s="28" t="s">
        <v>150</v>
      </c>
      <c r="AF132" t="s">
        <v>150</v>
      </c>
      <c r="AG132" s="28" t="s">
        <v>149</v>
      </c>
      <c r="AH132" s="28" t="s">
        <v>151</v>
      </c>
      <c r="AQ132">
        <v>6</v>
      </c>
      <c r="AT132" t="str">
        <f t="shared" si="1"/>
        <v>20260400|227-455618-6-6|M455618-6|31/03/2026||01|FDGC|0|411||6|20378890161|RASH PERU S.R.L|0|0|59.24|10.66|0|0|0|0|0.00|0|69.9|PEN||01/01/0001||-||-|01/01/0001|0|||||||||6|</v>
      </c>
    </row>
    <row r="133" spans="1:46" ht="15" customHeight="1" x14ac:dyDescent="0.25">
      <c r="A133">
        <v>126</v>
      </c>
      <c r="B133">
        <v>20260400</v>
      </c>
      <c r="C133" t="s">
        <v>8796</v>
      </c>
      <c r="D133" t="s">
        <v>8797</v>
      </c>
      <c r="E133" s="28" t="s">
        <v>620</v>
      </c>
      <c r="G133" s="28" t="s">
        <v>144</v>
      </c>
      <c r="H133" s="28" t="s">
        <v>145</v>
      </c>
      <c r="I133">
        <v>0</v>
      </c>
      <c r="J133">
        <v>753</v>
      </c>
      <c r="L133">
        <v>6</v>
      </c>
      <c r="M133" s="28" t="s">
        <v>2141</v>
      </c>
      <c r="N133" t="s">
        <v>2142</v>
      </c>
      <c r="O133">
        <v>0</v>
      </c>
      <c r="P133">
        <v>0</v>
      </c>
      <c r="Q133">
        <v>122.88</v>
      </c>
      <c r="R133">
        <v>22.12</v>
      </c>
      <c r="S133">
        <v>0</v>
      </c>
      <c r="T133">
        <v>0</v>
      </c>
      <c r="U133">
        <v>0</v>
      </c>
      <c r="V133">
        <v>0</v>
      </c>
      <c r="W133" s="27" t="s">
        <v>17023</v>
      </c>
      <c r="X133">
        <v>0</v>
      </c>
      <c r="Y133">
        <v>145</v>
      </c>
      <c r="Z133" t="s">
        <v>148</v>
      </c>
      <c r="AA133" s="28"/>
      <c r="AB133" s="28" t="s">
        <v>149</v>
      </c>
      <c r="AC133" s="28"/>
      <c r="AD133" s="28" t="s">
        <v>150</v>
      </c>
      <c r="AF133" t="s">
        <v>150</v>
      </c>
      <c r="AG133" s="28" t="s">
        <v>149</v>
      </c>
      <c r="AH133" s="28" t="s">
        <v>151</v>
      </c>
      <c r="AQ133">
        <v>6</v>
      </c>
      <c r="AT133" t="str">
        <f t="shared" si="1"/>
        <v>20260400|227-455618-7-7|M455618-7|26/03/2026||01|E001|0|753||6|20251424625|DISTRIBUIDORA VIDAL E.I.R.L.|0|0|122.88|22.12|0|0|0|0|0.00|0|145|PEN||01/01/0001||-||-|01/01/0001|0|||||||||6|</v>
      </c>
    </row>
    <row r="134" spans="1:46" ht="15" customHeight="1" x14ac:dyDescent="0.25">
      <c r="A134">
        <v>127</v>
      </c>
      <c r="B134">
        <v>20260400</v>
      </c>
      <c r="C134" t="s">
        <v>16606</v>
      </c>
      <c r="D134" t="s">
        <v>16607</v>
      </c>
      <c r="E134" s="28" t="s">
        <v>921</v>
      </c>
      <c r="G134" s="28" t="s">
        <v>144</v>
      </c>
      <c r="H134" s="28" t="s">
        <v>145</v>
      </c>
      <c r="I134">
        <v>0</v>
      </c>
      <c r="J134">
        <v>757</v>
      </c>
      <c r="L134">
        <v>6</v>
      </c>
      <c r="M134" s="28" t="s">
        <v>2141</v>
      </c>
      <c r="N134" t="s">
        <v>2142</v>
      </c>
      <c r="O134">
        <v>0</v>
      </c>
      <c r="P134">
        <v>0</v>
      </c>
      <c r="Q134">
        <v>237.29</v>
      </c>
      <c r="R134">
        <v>42.71</v>
      </c>
      <c r="S134">
        <v>0</v>
      </c>
      <c r="T134">
        <v>0</v>
      </c>
      <c r="U134">
        <v>0</v>
      </c>
      <c r="V134">
        <v>0</v>
      </c>
      <c r="W134" s="27" t="s">
        <v>17023</v>
      </c>
      <c r="X134">
        <v>0</v>
      </c>
      <c r="Y134">
        <v>280</v>
      </c>
      <c r="Z134" t="s">
        <v>148</v>
      </c>
      <c r="AA134" s="28"/>
      <c r="AB134" s="28" t="s">
        <v>149</v>
      </c>
      <c r="AC134" s="28"/>
      <c r="AD134" s="28" t="s">
        <v>150</v>
      </c>
      <c r="AF134" t="s">
        <v>150</v>
      </c>
      <c r="AG134" s="28" t="s">
        <v>149</v>
      </c>
      <c r="AH134" s="28" t="s">
        <v>151</v>
      </c>
      <c r="AQ134">
        <v>6</v>
      </c>
      <c r="AT134" t="str">
        <f t="shared" si="1"/>
        <v>20260400|227-455618-8-8|M455618-8|30/03/2026||01|E001|0|757||6|20251424625|DISTRIBUIDORA VIDAL E.I.R.L.|0|0|237.29|42.71|0|0|0|0|0.00|0|280|PEN||01/01/0001||-||-|01/01/0001|0|||||||||6|</v>
      </c>
    </row>
    <row r="135" spans="1:46" ht="15" customHeight="1" x14ac:dyDescent="0.25">
      <c r="A135">
        <v>128</v>
      </c>
      <c r="B135">
        <v>20260400</v>
      </c>
      <c r="C135" t="s">
        <v>5025</v>
      </c>
      <c r="D135" t="s">
        <v>5026</v>
      </c>
      <c r="E135" s="28" t="s">
        <v>251</v>
      </c>
      <c r="G135" s="28" t="s">
        <v>144</v>
      </c>
      <c r="H135" s="28" t="s">
        <v>145</v>
      </c>
      <c r="I135">
        <v>0</v>
      </c>
      <c r="J135">
        <v>3</v>
      </c>
      <c r="L135">
        <v>6</v>
      </c>
      <c r="M135" s="28" t="s">
        <v>5027</v>
      </c>
      <c r="N135" t="s">
        <v>5028</v>
      </c>
      <c r="O135">
        <v>0</v>
      </c>
      <c r="P135">
        <v>0</v>
      </c>
      <c r="Q135">
        <v>2874.15</v>
      </c>
      <c r="R135">
        <v>517.35</v>
      </c>
      <c r="S135">
        <v>0</v>
      </c>
      <c r="T135">
        <v>0</v>
      </c>
      <c r="U135">
        <v>0</v>
      </c>
      <c r="V135">
        <v>0</v>
      </c>
      <c r="W135" s="27" t="s">
        <v>17023</v>
      </c>
      <c r="X135">
        <v>0</v>
      </c>
      <c r="Y135">
        <v>3391.5</v>
      </c>
      <c r="Z135" t="s">
        <v>148</v>
      </c>
      <c r="AA135" s="28"/>
      <c r="AB135" s="28" t="s">
        <v>149</v>
      </c>
      <c r="AC135" s="28"/>
      <c r="AD135" s="28" t="s">
        <v>150</v>
      </c>
      <c r="AF135" t="s">
        <v>150</v>
      </c>
      <c r="AG135" s="28" t="s">
        <v>143</v>
      </c>
      <c r="AH135" s="28" t="s">
        <v>5029</v>
      </c>
      <c r="AQ135">
        <v>1</v>
      </c>
      <c r="AT135" t="str">
        <f t="shared" si="1"/>
        <v>20260400|227-455620|M455620|04/04/2026||01|E001|0|3||6|10090655472|GUTIERREZ MENDOZA WALTER URBANO|0|0|2874.15|517.35|0|0|0|0|0.00|0|3391.5|PEN||01/01/0001||-||-|10/04/2026|302512651|||||||||1|</v>
      </c>
    </row>
    <row r="136" spans="1:46" ht="15" customHeight="1" x14ac:dyDescent="0.25">
      <c r="A136">
        <v>129</v>
      </c>
      <c r="B136">
        <v>20260400</v>
      </c>
      <c r="C136" t="s">
        <v>2490</v>
      </c>
      <c r="D136" t="s">
        <v>2491</v>
      </c>
      <c r="E136" s="28" t="s">
        <v>222</v>
      </c>
      <c r="G136" s="28" t="s">
        <v>144</v>
      </c>
      <c r="H136" s="28" t="s">
        <v>145</v>
      </c>
      <c r="I136">
        <v>0</v>
      </c>
      <c r="J136">
        <v>2588</v>
      </c>
      <c r="L136">
        <v>6</v>
      </c>
      <c r="M136" s="28" t="s">
        <v>223</v>
      </c>
      <c r="N136" t="s">
        <v>224</v>
      </c>
      <c r="O136">
        <v>0</v>
      </c>
      <c r="P136">
        <v>0</v>
      </c>
      <c r="Q136">
        <v>290.68</v>
      </c>
      <c r="R136">
        <v>52.32</v>
      </c>
      <c r="S136">
        <v>0</v>
      </c>
      <c r="T136">
        <v>0</v>
      </c>
      <c r="U136">
        <v>0</v>
      </c>
      <c r="V136">
        <v>0</v>
      </c>
      <c r="W136" s="27" t="s">
        <v>17023</v>
      </c>
      <c r="X136">
        <v>0</v>
      </c>
      <c r="Y136">
        <v>343</v>
      </c>
      <c r="Z136" t="s">
        <v>148</v>
      </c>
      <c r="AA136" s="28"/>
      <c r="AB136" s="28" t="s">
        <v>149</v>
      </c>
      <c r="AC136" s="28"/>
      <c r="AD136" s="28" t="s">
        <v>150</v>
      </c>
      <c r="AF136" t="s">
        <v>150</v>
      </c>
      <c r="AG136" s="28" t="s">
        <v>149</v>
      </c>
      <c r="AH136" s="28" t="s">
        <v>151</v>
      </c>
      <c r="AQ136">
        <v>6</v>
      </c>
      <c r="AT136" t="str">
        <f t="shared" si="1"/>
        <v>20260400|227-455621-10-10|M455621-10|27/03/2026||01|E001|0|2588||6|20607380041|G &amp; C MICHAEL ELEKTRO INDUSTRIAL S.A.C.|0|0|290.68|52.32|0|0|0|0|0.00|0|343|PEN||01/01/0001||-||-|01/01/0001|0|||||||||6|</v>
      </c>
    </row>
    <row r="137" spans="1:46" ht="15" customHeight="1" x14ac:dyDescent="0.25">
      <c r="A137">
        <v>130</v>
      </c>
      <c r="B137">
        <v>20260400</v>
      </c>
      <c r="C137" t="s">
        <v>16797</v>
      </c>
      <c r="D137" t="s">
        <v>16798</v>
      </c>
      <c r="E137" s="28" t="s">
        <v>222</v>
      </c>
      <c r="G137" s="28" t="s">
        <v>144</v>
      </c>
      <c r="H137" s="28" t="s">
        <v>199</v>
      </c>
      <c r="I137">
        <v>0</v>
      </c>
      <c r="J137">
        <v>19481</v>
      </c>
      <c r="L137">
        <v>6</v>
      </c>
      <c r="M137" s="28" t="s">
        <v>7267</v>
      </c>
      <c r="N137" t="s">
        <v>7268</v>
      </c>
      <c r="O137">
        <v>0</v>
      </c>
      <c r="P137">
        <v>0</v>
      </c>
      <c r="Q137">
        <v>120.34</v>
      </c>
      <c r="R137">
        <v>21.66</v>
      </c>
      <c r="S137">
        <v>0</v>
      </c>
      <c r="T137">
        <v>0</v>
      </c>
      <c r="U137">
        <v>0</v>
      </c>
      <c r="V137">
        <v>0</v>
      </c>
      <c r="W137" s="27" t="s">
        <v>17023</v>
      </c>
      <c r="X137">
        <v>0</v>
      </c>
      <c r="Y137">
        <v>142</v>
      </c>
      <c r="Z137" t="s">
        <v>148</v>
      </c>
      <c r="AA137" s="28"/>
      <c r="AB137" s="28" t="s">
        <v>149</v>
      </c>
      <c r="AC137" s="28"/>
      <c r="AD137" s="28" t="s">
        <v>150</v>
      </c>
      <c r="AF137" t="s">
        <v>150</v>
      </c>
      <c r="AG137" s="28" t="s">
        <v>149</v>
      </c>
      <c r="AH137" s="28" t="s">
        <v>151</v>
      </c>
      <c r="AQ137">
        <v>6</v>
      </c>
      <c r="AT137" t="str">
        <f t="shared" ref="AT137:AT200" si="2">+CONCATENATE(B137,"|",C137,"|",D137,"|",E137,"|",F137,"|", G137,"|",H137,"|",I137,"|",J137,"|",K137,"|",L137,"|",M137,"|",N137,"|",O137,"|",P137,"|",Q137,"|",R137,"|",S137,"|",T137,"|", U137,"|",V137,"|",W137,"|",X137,"|",Y137,"|",Z137,"|",AA137,"|",AB137,"|", AC137,"|",AD137,"|",AE137,"|",AF137,"|",AG137,"|",AH137,"|", AI137,"|",AJ137,"|",AK137,"|",AL137,"|",AM137,"|",AN137,"|",AO137,"|",AP137,"|",AQ137,"|")</f>
        <v>20260400|227-455621-1-1|M455621-1|27/03/2026||01|F001|0|19481||6|20565407920|KIM &amp; ROMYN SOCIEDAD ANONIMA CERRADA|0|0|120.34|21.66|0|0|0|0|0.00|0|142|PEN||01/01/0001||-||-|01/01/0001|0|||||||||6|</v>
      </c>
    </row>
    <row r="138" spans="1:46" ht="15" customHeight="1" x14ac:dyDescent="0.25">
      <c r="A138">
        <v>131</v>
      </c>
      <c r="B138">
        <v>20260400</v>
      </c>
      <c r="C138" t="s">
        <v>2313</v>
      </c>
      <c r="D138" t="s">
        <v>2314</v>
      </c>
      <c r="E138" s="28" t="s">
        <v>620</v>
      </c>
      <c r="G138" s="28" t="s">
        <v>144</v>
      </c>
      <c r="H138" s="28" t="s">
        <v>2315</v>
      </c>
      <c r="I138">
        <v>0</v>
      </c>
      <c r="J138">
        <v>1647088</v>
      </c>
      <c r="L138">
        <v>6</v>
      </c>
      <c r="M138" s="28" t="s">
        <v>228</v>
      </c>
      <c r="N138" t="s">
        <v>229</v>
      </c>
      <c r="O138">
        <v>0</v>
      </c>
      <c r="P138">
        <v>0</v>
      </c>
      <c r="Q138">
        <v>5.34</v>
      </c>
      <c r="R138">
        <v>0.96</v>
      </c>
      <c r="S138">
        <v>0</v>
      </c>
      <c r="T138">
        <v>0</v>
      </c>
      <c r="U138">
        <v>0</v>
      </c>
      <c r="V138">
        <v>0</v>
      </c>
      <c r="W138" s="27" t="s">
        <v>17023</v>
      </c>
      <c r="X138">
        <v>0</v>
      </c>
      <c r="Y138">
        <v>6.3</v>
      </c>
      <c r="Z138" t="s">
        <v>148</v>
      </c>
      <c r="AA138" s="28"/>
      <c r="AB138" s="28" t="s">
        <v>149</v>
      </c>
      <c r="AC138" s="28"/>
      <c r="AD138" s="28" t="s">
        <v>150</v>
      </c>
      <c r="AF138" t="s">
        <v>150</v>
      </c>
      <c r="AG138" s="28" t="s">
        <v>149</v>
      </c>
      <c r="AH138" s="28" t="s">
        <v>151</v>
      </c>
      <c r="AQ138">
        <v>6</v>
      </c>
      <c r="AT138" t="str">
        <f t="shared" si="2"/>
        <v>20260400|227-455621-11-11|M455621-11|26/03/2026||01|F160|0|1647088||6|20523621212|LIMA EXPRESA S.A.C.|0|0|5.34|0.96|0|0|0|0|0.00|0|6.3|PEN||01/01/0001||-||-|01/01/0001|0|||||||||6|</v>
      </c>
    </row>
    <row r="139" spans="1:46" ht="15" customHeight="1" x14ac:dyDescent="0.25">
      <c r="A139">
        <v>132</v>
      </c>
      <c r="B139">
        <v>20260400</v>
      </c>
      <c r="C139" t="s">
        <v>14022</v>
      </c>
      <c r="D139" t="s">
        <v>14023</v>
      </c>
      <c r="E139" s="28" t="s">
        <v>907</v>
      </c>
      <c r="G139" s="28" t="s">
        <v>144</v>
      </c>
      <c r="H139" s="28" t="s">
        <v>2645</v>
      </c>
      <c r="I139">
        <v>0</v>
      </c>
      <c r="J139">
        <v>1318306</v>
      </c>
      <c r="L139">
        <v>6</v>
      </c>
      <c r="M139" s="28" t="s">
        <v>228</v>
      </c>
      <c r="N139" t="s">
        <v>229</v>
      </c>
      <c r="O139">
        <v>0</v>
      </c>
      <c r="P139">
        <v>0</v>
      </c>
      <c r="Q139">
        <v>5.34</v>
      </c>
      <c r="R139">
        <v>0.96</v>
      </c>
      <c r="S139">
        <v>0</v>
      </c>
      <c r="T139">
        <v>0</v>
      </c>
      <c r="U139">
        <v>0</v>
      </c>
      <c r="V139">
        <v>0</v>
      </c>
      <c r="W139" s="27" t="s">
        <v>17023</v>
      </c>
      <c r="X139">
        <v>0</v>
      </c>
      <c r="Y139">
        <v>6.3</v>
      </c>
      <c r="Z139" t="s">
        <v>148</v>
      </c>
      <c r="AA139" s="28"/>
      <c r="AB139" s="28" t="s">
        <v>149</v>
      </c>
      <c r="AC139" s="28"/>
      <c r="AD139" s="28" t="s">
        <v>150</v>
      </c>
      <c r="AF139" t="s">
        <v>150</v>
      </c>
      <c r="AG139" s="28" t="s">
        <v>149</v>
      </c>
      <c r="AH139" s="28" t="s">
        <v>151</v>
      </c>
      <c r="AQ139">
        <v>6</v>
      </c>
      <c r="AT139" t="str">
        <f t="shared" si="2"/>
        <v>20260400|227-455621-12-12|M455621-12|10/03/2026||01|F552|0|1318306||6|20523621212|LIMA EXPRESA S.A.C.|0|0|5.34|0.96|0|0|0|0|0.00|0|6.3|PEN||01/01/0001||-||-|01/01/0001|0|||||||||6|</v>
      </c>
    </row>
    <row r="140" spans="1:46" ht="15" customHeight="1" x14ac:dyDescent="0.25">
      <c r="A140">
        <v>133</v>
      </c>
      <c r="B140">
        <v>20260400</v>
      </c>
      <c r="C140" t="s">
        <v>2643</v>
      </c>
      <c r="D140" t="s">
        <v>2644</v>
      </c>
      <c r="E140" s="28" t="s">
        <v>359</v>
      </c>
      <c r="G140" s="28" t="s">
        <v>144</v>
      </c>
      <c r="H140" s="28" t="s">
        <v>2645</v>
      </c>
      <c r="I140">
        <v>0</v>
      </c>
      <c r="J140">
        <v>1329636</v>
      </c>
      <c r="L140">
        <v>6</v>
      </c>
      <c r="M140" s="28" t="s">
        <v>228</v>
      </c>
      <c r="N140" t="s">
        <v>229</v>
      </c>
      <c r="O140">
        <v>0</v>
      </c>
      <c r="P140">
        <v>0</v>
      </c>
      <c r="Q140">
        <v>5.34</v>
      </c>
      <c r="R140">
        <v>0.96</v>
      </c>
      <c r="S140">
        <v>0</v>
      </c>
      <c r="T140">
        <v>0</v>
      </c>
      <c r="U140">
        <v>0</v>
      </c>
      <c r="V140">
        <v>0</v>
      </c>
      <c r="W140" s="27" t="s">
        <v>17023</v>
      </c>
      <c r="X140">
        <v>0</v>
      </c>
      <c r="Y140">
        <v>6.3</v>
      </c>
      <c r="Z140" t="s">
        <v>148</v>
      </c>
      <c r="AA140" s="28"/>
      <c r="AB140" s="28" t="s">
        <v>149</v>
      </c>
      <c r="AC140" s="28"/>
      <c r="AD140" s="28" t="s">
        <v>150</v>
      </c>
      <c r="AF140" t="s">
        <v>150</v>
      </c>
      <c r="AG140" s="28" t="s">
        <v>149</v>
      </c>
      <c r="AH140" s="28" t="s">
        <v>151</v>
      </c>
      <c r="AQ140">
        <v>6</v>
      </c>
      <c r="AT140" t="str">
        <f t="shared" si="2"/>
        <v>20260400|227-455621-13-13|M455621-13|24/03/2026||01|F552|0|1329636||6|20523621212|LIMA EXPRESA S.A.C.|0|0|5.34|0.96|0|0|0|0|0.00|0|6.3|PEN||01/01/0001||-||-|01/01/0001|0|||||||||6|</v>
      </c>
    </row>
    <row r="141" spans="1:46" ht="15" customHeight="1" x14ac:dyDescent="0.25">
      <c r="A141">
        <v>134</v>
      </c>
      <c r="B141">
        <v>20260400</v>
      </c>
      <c r="C141" t="s">
        <v>1863</v>
      </c>
      <c r="D141" t="s">
        <v>1864</v>
      </c>
      <c r="E141" s="28" t="s">
        <v>1865</v>
      </c>
      <c r="G141" s="28" t="s">
        <v>144</v>
      </c>
      <c r="H141" s="28" t="s">
        <v>1866</v>
      </c>
      <c r="I141">
        <v>0</v>
      </c>
      <c r="J141">
        <v>1639872</v>
      </c>
      <c r="L141">
        <v>6</v>
      </c>
      <c r="M141" s="28" t="s">
        <v>228</v>
      </c>
      <c r="N141" t="s">
        <v>229</v>
      </c>
      <c r="O141">
        <v>0</v>
      </c>
      <c r="P141">
        <v>0</v>
      </c>
      <c r="Q141">
        <v>5.34</v>
      </c>
      <c r="R141">
        <v>0.96</v>
      </c>
      <c r="S141">
        <v>0</v>
      </c>
      <c r="T141">
        <v>0</v>
      </c>
      <c r="U141">
        <v>0</v>
      </c>
      <c r="V141">
        <v>0</v>
      </c>
      <c r="W141" s="27" t="s">
        <v>17023</v>
      </c>
      <c r="X141">
        <v>0</v>
      </c>
      <c r="Y141">
        <v>6.3</v>
      </c>
      <c r="Z141" t="s">
        <v>148</v>
      </c>
      <c r="AA141" s="28"/>
      <c r="AB141" s="28" t="s">
        <v>149</v>
      </c>
      <c r="AC141" s="28"/>
      <c r="AD141" s="28" t="s">
        <v>150</v>
      </c>
      <c r="AF141" t="s">
        <v>150</v>
      </c>
      <c r="AG141" s="28" t="s">
        <v>149</v>
      </c>
      <c r="AH141" s="28" t="s">
        <v>151</v>
      </c>
      <c r="AQ141">
        <v>6</v>
      </c>
      <c r="AT141" t="str">
        <f t="shared" si="2"/>
        <v>20260400|227-455621-14-14|M455621-14|18/03/2026||01|F257|0|1639872||6|20523621212|LIMA EXPRESA S.A.C.|0|0|5.34|0.96|0|0|0|0|0.00|0|6.3|PEN||01/01/0001||-||-|01/01/0001|0|||||||||6|</v>
      </c>
    </row>
    <row r="142" spans="1:46" ht="15" customHeight="1" x14ac:dyDescent="0.25">
      <c r="A142">
        <v>135</v>
      </c>
      <c r="B142">
        <v>20260400</v>
      </c>
      <c r="C142" t="s">
        <v>2119</v>
      </c>
      <c r="D142" t="s">
        <v>2120</v>
      </c>
      <c r="E142" s="28" t="s">
        <v>2121</v>
      </c>
      <c r="G142" s="28" t="s">
        <v>144</v>
      </c>
      <c r="H142" s="28" t="s">
        <v>2122</v>
      </c>
      <c r="I142">
        <v>0</v>
      </c>
      <c r="J142">
        <v>5106108</v>
      </c>
      <c r="L142">
        <v>6</v>
      </c>
      <c r="M142" s="28" t="s">
        <v>228</v>
      </c>
      <c r="N142" t="s">
        <v>229</v>
      </c>
      <c r="O142">
        <v>0</v>
      </c>
      <c r="P142">
        <v>0</v>
      </c>
      <c r="Q142">
        <v>5.34</v>
      </c>
      <c r="R142">
        <v>0.96</v>
      </c>
      <c r="S142">
        <v>0</v>
      </c>
      <c r="T142">
        <v>0</v>
      </c>
      <c r="U142">
        <v>0</v>
      </c>
      <c r="V142">
        <v>0</v>
      </c>
      <c r="W142" s="27" t="s">
        <v>17023</v>
      </c>
      <c r="X142">
        <v>0</v>
      </c>
      <c r="Y142">
        <v>6.3</v>
      </c>
      <c r="Z142" t="s">
        <v>148</v>
      </c>
      <c r="AA142" s="28"/>
      <c r="AB142" s="28" t="s">
        <v>149</v>
      </c>
      <c r="AC142" s="28"/>
      <c r="AD142" s="28" t="s">
        <v>150</v>
      </c>
      <c r="AF142" t="s">
        <v>150</v>
      </c>
      <c r="AG142" s="28" t="s">
        <v>149</v>
      </c>
      <c r="AH142" s="28" t="s">
        <v>151</v>
      </c>
      <c r="AQ142">
        <v>6</v>
      </c>
      <c r="AT142" t="str">
        <f t="shared" si="2"/>
        <v>20260400|227-455621-15-15|M455621-15|19/03/2026||01|F156|0|5106108||6|20523621212|LIMA EXPRESA S.A.C.|0|0|5.34|0.96|0|0|0|0|0.00|0|6.3|PEN||01/01/0001||-||-|01/01/0001|0|||||||||6|</v>
      </c>
    </row>
    <row r="143" spans="1:46" ht="15" customHeight="1" x14ac:dyDescent="0.25">
      <c r="A143">
        <v>136</v>
      </c>
      <c r="B143">
        <v>20260400</v>
      </c>
      <c r="C143" t="s">
        <v>12723</v>
      </c>
      <c r="D143" t="s">
        <v>12724</v>
      </c>
      <c r="E143" s="28" t="s">
        <v>2121</v>
      </c>
      <c r="G143" s="28" t="s">
        <v>144</v>
      </c>
      <c r="H143" s="28" t="s">
        <v>243</v>
      </c>
      <c r="I143">
        <v>0</v>
      </c>
      <c r="J143">
        <v>473187</v>
      </c>
      <c r="L143">
        <v>6</v>
      </c>
      <c r="M143" s="28" t="s">
        <v>228</v>
      </c>
      <c r="N143" t="s">
        <v>229</v>
      </c>
      <c r="O143">
        <v>0</v>
      </c>
      <c r="P143">
        <v>0</v>
      </c>
      <c r="Q143">
        <v>5.34</v>
      </c>
      <c r="R143">
        <v>0.96</v>
      </c>
      <c r="S143">
        <v>0</v>
      </c>
      <c r="T143">
        <v>0</v>
      </c>
      <c r="U143">
        <v>0</v>
      </c>
      <c r="V143">
        <v>0</v>
      </c>
      <c r="W143" s="27" t="s">
        <v>17023</v>
      </c>
      <c r="X143">
        <v>0</v>
      </c>
      <c r="Y143">
        <v>6.3</v>
      </c>
      <c r="Z143" t="s">
        <v>148</v>
      </c>
      <c r="AA143" s="28"/>
      <c r="AB143" s="28" t="s">
        <v>149</v>
      </c>
      <c r="AC143" s="28"/>
      <c r="AD143" s="28" t="s">
        <v>150</v>
      </c>
      <c r="AF143" t="s">
        <v>150</v>
      </c>
      <c r="AG143" s="28" t="s">
        <v>149</v>
      </c>
      <c r="AH143" s="28" t="s">
        <v>151</v>
      </c>
      <c r="AQ143">
        <v>6</v>
      </c>
      <c r="AT143" t="str">
        <f t="shared" si="2"/>
        <v>20260400|227-455621-16-16|M455621-16|19/03/2026||01|F261|0|473187||6|20523621212|LIMA EXPRESA S.A.C.|0|0|5.34|0.96|0|0|0|0|0.00|0|6.3|PEN||01/01/0001||-||-|01/01/0001|0|||||||||6|</v>
      </c>
    </row>
    <row r="144" spans="1:46" ht="15" customHeight="1" x14ac:dyDescent="0.25">
      <c r="A144">
        <v>137</v>
      </c>
      <c r="B144">
        <v>20260400</v>
      </c>
      <c r="C144" t="s">
        <v>7306</v>
      </c>
      <c r="D144" t="s">
        <v>7307</v>
      </c>
      <c r="E144" s="28" t="s">
        <v>359</v>
      </c>
      <c r="G144" s="28" t="s">
        <v>144</v>
      </c>
      <c r="H144" s="28" t="s">
        <v>7308</v>
      </c>
      <c r="I144">
        <v>0</v>
      </c>
      <c r="J144">
        <v>477466</v>
      </c>
      <c r="L144">
        <v>6</v>
      </c>
      <c r="M144" s="28" t="s">
        <v>228</v>
      </c>
      <c r="N144" t="s">
        <v>229</v>
      </c>
      <c r="O144">
        <v>0</v>
      </c>
      <c r="P144">
        <v>0</v>
      </c>
      <c r="Q144">
        <v>5.34</v>
      </c>
      <c r="R144">
        <v>0.96</v>
      </c>
      <c r="S144">
        <v>0</v>
      </c>
      <c r="T144">
        <v>0</v>
      </c>
      <c r="U144">
        <v>0</v>
      </c>
      <c r="V144">
        <v>0</v>
      </c>
      <c r="W144" s="27" t="s">
        <v>17023</v>
      </c>
      <c r="X144">
        <v>0</v>
      </c>
      <c r="Y144">
        <v>6.3</v>
      </c>
      <c r="Z144" t="s">
        <v>148</v>
      </c>
      <c r="AA144" s="28"/>
      <c r="AB144" s="28" t="s">
        <v>149</v>
      </c>
      <c r="AC144" s="28"/>
      <c r="AD144" s="28" t="s">
        <v>150</v>
      </c>
      <c r="AF144" t="s">
        <v>150</v>
      </c>
      <c r="AG144" s="28" t="s">
        <v>149</v>
      </c>
      <c r="AH144" s="28" t="s">
        <v>151</v>
      </c>
      <c r="AQ144">
        <v>6</v>
      </c>
      <c r="AT144" t="str">
        <f t="shared" si="2"/>
        <v>20260400|227-455621-17-17|M455621-17|24/03/2026||01|F259|0|477466||6|20523621212|LIMA EXPRESA S.A.C.|0|0|5.34|0.96|0|0|0|0|0.00|0|6.3|PEN||01/01/0001||-||-|01/01/0001|0|||||||||6|</v>
      </c>
    </row>
    <row r="145" spans="1:46" ht="15" customHeight="1" x14ac:dyDescent="0.25">
      <c r="A145">
        <v>138</v>
      </c>
      <c r="B145">
        <v>20260400</v>
      </c>
      <c r="C145" t="s">
        <v>7304</v>
      </c>
      <c r="D145" t="s">
        <v>7305</v>
      </c>
      <c r="E145" s="28" t="s">
        <v>344</v>
      </c>
      <c r="G145" s="28" t="s">
        <v>144</v>
      </c>
      <c r="H145" s="28" t="s">
        <v>145</v>
      </c>
      <c r="I145">
        <v>0</v>
      </c>
      <c r="J145">
        <v>2577</v>
      </c>
      <c r="L145">
        <v>6</v>
      </c>
      <c r="M145" s="28" t="s">
        <v>223</v>
      </c>
      <c r="N145" t="s">
        <v>224</v>
      </c>
      <c r="O145">
        <v>0</v>
      </c>
      <c r="P145">
        <v>0</v>
      </c>
      <c r="Q145">
        <v>570.34</v>
      </c>
      <c r="R145">
        <v>102.66</v>
      </c>
      <c r="S145">
        <v>0</v>
      </c>
      <c r="T145">
        <v>0</v>
      </c>
      <c r="U145">
        <v>0</v>
      </c>
      <c r="V145">
        <v>0</v>
      </c>
      <c r="W145" s="27" t="s">
        <v>17023</v>
      </c>
      <c r="X145">
        <v>0</v>
      </c>
      <c r="Y145">
        <v>673</v>
      </c>
      <c r="Z145" t="s">
        <v>148</v>
      </c>
      <c r="AA145" s="28"/>
      <c r="AB145" s="28" t="s">
        <v>149</v>
      </c>
      <c r="AC145" s="28"/>
      <c r="AD145" s="28" t="s">
        <v>150</v>
      </c>
      <c r="AF145" t="s">
        <v>150</v>
      </c>
      <c r="AG145" s="28" t="s">
        <v>149</v>
      </c>
      <c r="AH145" s="28" t="s">
        <v>151</v>
      </c>
      <c r="AQ145">
        <v>6</v>
      </c>
      <c r="AT145" t="str">
        <f t="shared" si="2"/>
        <v>20260400|227-455621-3-3|M455621-3|16/03/2026||01|E001|0|2577||6|20607380041|G &amp; C MICHAEL ELEKTRO INDUSTRIAL S.A.C.|0|0|570.34|102.66|0|0|0|0|0.00|0|673|PEN||01/01/0001||-||-|01/01/0001|0|||||||||6|</v>
      </c>
    </row>
    <row r="146" spans="1:46" ht="15" customHeight="1" x14ac:dyDescent="0.25">
      <c r="A146">
        <v>139</v>
      </c>
      <c r="B146">
        <v>20260400</v>
      </c>
      <c r="C146" t="s">
        <v>14385</v>
      </c>
      <c r="D146" t="s">
        <v>14386</v>
      </c>
      <c r="E146" s="28" t="s">
        <v>1562</v>
      </c>
      <c r="G146" s="28" t="s">
        <v>144</v>
      </c>
      <c r="H146" s="28" t="s">
        <v>14387</v>
      </c>
      <c r="I146">
        <v>0</v>
      </c>
      <c r="J146">
        <v>53177</v>
      </c>
      <c r="L146">
        <v>6</v>
      </c>
      <c r="M146" s="28" t="s">
        <v>717</v>
      </c>
      <c r="N146" t="s">
        <v>718</v>
      </c>
      <c r="O146">
        <v>0</v>
      </c>
      <c r="P146">
        <v>0</v>
      </c>
      <c r="Q146">
        <v>198.47</v>
      </c>
      <c r="R146">
        <v>35.729999999999997</v>
      </c>
      <c r="S146">
        <v>0</v>
      </c>
      <c r="T146">
        <v>0</v>
      </c>
      <c r="U146">
        <v>0</v>
      </c>
      <c r="V146">
        <v>0</v>
      </c>
      <c r="W146" s="27" t="s">
        <v>17023</v>
      </c>
      <c r="X146">
        <v>0</v>
      </c>
      <c r="Y146">
        <v>234.2</v>
      </c>
      <c r="Z146" t="s">
        <v>148</v>
      </c>
      <c r="AA146" s="28"/>
      <c r="AB146" s="28" t="s">
        <v>149</v>
      </c>
      <c r="AC146" s="28"/>
      <c r="AD146" s="28" t="s">
        <v>150</v>
      </c>
      <c r="AF146" t="s">
        <v>150</v>
      </c>
      <c r="AG146" s="28" t="s">
        <v>149</v>
      </c>
      <c r="AH146" s="28" t="s">
        <v>151</v>
      </c>
      <c r="AQ146">
        <v>6</v>
      </c>
      <c r="AT146" t="str">
        <f t="shared" si="2"/>
        <v>20260400|227-455621-4-4|M455621-4|25/03/2026||01|F794|0|53177||6|20112273922|TIENDAS DEL MEJORAMIENTO DEL HOGAR S.A.|0|0|198.47|35.73|0|0|0|0|0.00|0|234.2|PEN||01/01/0001||-||-|01/01/0001|0|||||||||6|</v>
      </c>
    </row>
    <row r="147" spans="1:46" ht="15" customHeight="1" x14ac:dyDescent="0.25">
      <c r="A147">
        <v>140</v>
      </c>
      <c r="B147">
        <v>20260400</v>
      </c>
      <c r="C147" t="s">
        <v>12996</v>
      </c>
      <c r="D147" t="s">
        <v>12997</v>
      </c>
      <c r="E147" s="28" t="s">
        <v>222</v>
      </c>
      <c r="G147" s="28" t="s">
        <v>144</v>
      </c>
      <c r="H147" s="28" t="s">
        <v>145</v>
      </c>
      <c r="I147">
        <v>0</v>
      </c>
      <c r="J147">
        <v>1548</v>
      </c>
      <c r="L147">
        <v>6</v>
      </c>
      <c r="M147" s="28" t="s">
        <v>12998</v>
      </c>
      <c r="N147" t="s">
        <v>12999</v>
      </c>
      <c r="O147">
        <v>0</v>
      </c>
      <c r="P147">
        <v>0</v>
      </c>
      <c r="Q147">
        <v>33.9</v>
      </c>
      <c r="R147">
        <v>6.1</v>
      </c>
      <c r="S147">
        <v>0</v>
      </c>
      <c r="T147">
        <v>0</v>
      </c>
      <c r="U147">
        <v>0</v>
      </c>
      <c r="V147">
        <v>0</v>
      </c>
      <c r="W147" s="27" t="s">
        <v>17023</v>
      </c>
      <c r="X147">
        <v>0</v>
      </c>
      <c r="Y147">
        <v>40</v>
      </c>
      <c r="Z147" t="s">
        <v>148</v>
      </c>
      <c r="AA147" s="28"/>
      <c r="AB147" s="28" t="s">
        <v>149</v>
      </c>
      <c r="AC147" s="28"/>
      <c r="AD147" s="28" t="s">
        <v>150</v>
      </c>
      <c r="AF147" t="s">
        <v>150</v>
      </c>
      <c r="AG147" s="28" t="s">
        <v>149</v>
      </c>
      <c r="AH147" s="28" t="s">
        <v>151</v>
      </c>
      <c r="AQ147">
        <v>6</v>
      </c>
      <c r="AT147" t="str">
        <f t="shared" si="2"/>
        <v>20260400|227-455621-5-5|M455621-5|27/03/2026||01|E001|0|1548||6|20605950508|GRUPO JH - VIALCE E.I.R.L.|0|0|33.9|6.1|0|0|0|0|0.00|0|40|PEN||01/01/0001||-||-|01/01/0001|0|||||||||6|</v>
      </c>
    </row>
    <row r="148" spans="1:46" ht="15" customHeight="1" x14ac:dyDescent="0.25">
      <c r="A148">
        <v>141</v>
      </c>
      <c r="B148">
        <v>20260400</v>
      </c>
      <c r="C148" t="s">
        <v>5585</v>
      </c>
      <c r="D148" t="s">
        <v>5586</v>
      </c>
      <c r="E148" s="28" t="s">
        <v>390</v>
      </c>
      <c r="G148" s="28" t="s">
        <v>144</v>
      </c>
      <c r="H148" s="28" t="s">
        <v>5587</v>
      </c>
      <c r="I148">
        <v>0</v>
      </c>
      <c r="J148">
        <v>116066</v>
      </c>
      <c r="L148">
        <v>6</v>
      </c>
      <c r="M148" s="28" t="s">
        <v>717</v>
      </c>
      <c r="N148" t="s">
        <v>718</v>
      </c>
      <c r="O148">
        <v>0</v>
      </c>
      <c r="P148">
        <v>0</v>
      </c>
      <c r="Q148">
        <v>58.9</v>
      </c>
      <c r="R148">
        <v>10.6</v>
      </c>
      <c r="S148">
        <v>0</v>
      </c>
      <c r="T148">
        <v>0</v>
      </c>
      <c r="U148">
        <v>0</v>
      </c>
      <c r="V148">
        <v>0</v>
      </c>
      <c r="W148" s="27" t="s">
        <v>17023</v>
      </c>
      <c r="X148">
        <v>0</v>
      </c>
      <c r="Y148">
        <v>69.5</v>
      </c>
      <c r="Z148" t="s">
        <v>148</v>
      </c>
      <c r="AA148" s="28"/>
      <c r="AB148" s="28" t="s">
        <v>149</v>
      </c>
      <c r="AC148" s="28"/>
      <c r="AD148" s="28" t="s">
        <v>150</v>
      </c>
      <c r="AF148" t="s">
        <v>150</v>
      </c>
      <c r="AG148" s="28" t="s">
        <v>149</v>
      </c>
      <c r="AH148" s="28" t="s">
        <v>151</v>
      </c>
      <c r="AQ148">
        <v>6</v>
      </c>
      <c r="AT148" t="str">
        <f t="shared" si="2"/>
        <v>20260400|227-455621-6-6|M455621-6|31/03/2026||01|F868|0|116066||6|20112273922|TIENDAS DEL MEJORAMIENTO DEL HOGAR S.A.|0|0|58.9|10.6|0|0|0|0|0.00|0|69.5|PEN||01/01/0001||-||-|01/01/0001|0|||||||||6|</v>
      </c>
    </row>
    <row r="149" spans="1:46" ht="15" customHeight="1" x14ac:dyDescent="0.25">
      <c r="A149">
        <v>142</v>
      </c>
      <c r="B149">
        <v>20260400</v>
      </c>
      <c r="C149" t="s">
        <v>13631</v>
      </c>
      <c r="D149" t="s">
        <v>13632</v>
      </c>
      <c r="E149" s="28" t="s">
        <v>390</v>
      </c>
      <c r="G149" s="28" t="s">
        <v>144</v>
      </c>
      <c r="H149" s="28" t="s">
        <v>5587</v>
      </c>
      <c r="I149">
        <v>0</v>
      </c>
      <c r="J149">
        <v>116068</v>
      </c>
      <c r="L149">
        <v>6</v>
      </c>
      <c r="M149" s="28" t="s">
        <v>717</v>
      </c>
      <c r="N149" t="s">
        <v>718</v>
      </c>
      <c r="O149">
        <v>0</v>
      </c>
      <c r="P149">
        <v>0</v>
      </c>
      <c r="Q149">
        <v>128.63999999999999</v>
      </c>
      <c r="R149">
        <v>23.16</v>
      </c>
      <c r="S149">
        <v>0</v>
      </c>
      <c r="T149">
        <v>0</v>
      </c>
      <c r="U149">
        <v>0</v>
      </c>
      <c r="V149">
        <v>0</v>
      </c>
      <c r="W149" s="27" t="s">
        <v>17023</v>
      </c>
      <c r="X149">
        <v>0</v>
      </c>
      <c r="Y149">
        <v>151.80000000000001</v>
      </c>
      <c r="Z149" t="s">
        <v>148</v>
      </c>
      <c r="AA149" s="28"/>
      <c r="AB149" s="28" t="s">
        <v>149</v>
      </c>
      <c r="AC149" s="28"/>
      <c r="AD149" s="28" t="s">
        <v>150</v>
      </c>
      <c r="AF149" t="s">
        <v>150</v>
      </c>
      <c r="AG149" s="28" t="s">
        <v>149</v>
      </c>
      <c r="AH149" s="28" t="s">
        <v>151</v>
      </c>
      <c r="AQ149">
        <v>6</v>
      </c>
      <c r="AT149" t="str">
        <f t="shared" si="2"/>
        <v>20260400|227-455621-8-8|M455621-8|31/03/2026||01|F868|0|116068||6|20112273922|TIENDAS DEL MEJORAMIENTO DEL HOGAR S.A.|0|0|128.64|23.16|0|0|0|0|0.00|0|151.8|PEN||01/01/0001||-||-|01/01/0001|0|||||||||6|</v>
      </c>
    </row>
    <row r="150" spans="1:46" ht="15" customHeight="1" x14ac:dyDescent="0.25">
      <c r="A150">
        <v>143</v>
      </c>
      <c r="B150">
        <v>20260400</v>
      </c>
      <c r="C150" t="s">
        <v>11734</v>
      </c>
      <c r="D150" t="s">
        <v>11735</v>
      </c>
      <c r="E150" s="28" t="s">
        <v>390</v>
      </c>
      <c r="G150" s="28" t="s">
        <v>144</v>
      </c>
      <c r="H150" s="28" t="s">
        <v>5587</v>
      </c>
      <c r="I150">
        <v>0</v>
      </c>
      <c r="J150">
        <v>116069</v>
      </c>
      <c r="L150">
        <v>6</v>
      </c>
      <c r="M150" s="28" t="s">
        <v>717</v>
      </c>
      <c r="N150" t="s">
        <v>718</v>
      </c>
      <c r="O150">
        <v>0</v>
      </c>
      <c r="P150">
        <v>0</v>
      </c>
      <c r="Q150">
        <v>257.29000000000002</v>
      </c>
      <c r="R150">
        <v>46.31</v>
      </c>
      <c r="S150">
        <v>0</v>
      </c>
      <c r="T150">
        <v>0</v>
      </c>
      <c r="U150">
        <v>0</v>
      </c>
      <c r="V150">
        <v>0</v>
      </c>
      <c r="W150" s="27" t="s">
        <v>17023</v>
      </c>
      <c r="X150">
        <v>0</v>
      </c>
      <c r="Y150">
        <v>303.60000000000002</v>
      </c>
      <c r="Z150" t="s">
        <v>148</v>
      </c>
      <c r="AA150" s="28"/>
      <c r="AB150" s="28" t="s">
        <v>149</v>
      </c>
      <c r="AC150" s="28"/>
      <c r="AD150" s="28" t="s">
        <v>150</v>
      </c>
      <c r="AF150" t="s">
        <v>150</v>
      </c>
      <c r="AG150" s="28" t="s">
        <v>149</v>
      </c>
      <c r="AH150" s="28" t="s">
        <v>151</v>
      </c>
      <c r="AQ150">
        <v>6</v>
      </c>
      <c r="AT150" t="str">
        <f t="shared" si="2"/>
        <v>20260400|227-455621-9-9|M455621-9|31/03/2026||01|F868|0|116069||6|20112273922|TIENDAS DEL MEJORAMIENTO DEL HOGAR S.A.|0|0|257.29|46.31|0|0|0|0|0.00|0|303.6|PEN||01/01/0001||-||-|01/01/0001|0|||||||||6|</v>
      </c>
    </row>
    <row r="151" spans="1:46" ht="15" customHeight="1" x14ac:dyDescent="0.25">
      <c r="A151">
        <v>144</v>
      </c>
      <c r="B151">
        <v>20260400</v>
      </c>
      <c r="C151" t="s">
        <v>13633</v>
      </c>
      <c r="D151" t="s">
        <v>13634</v>
      </c>
      <c r="E151" s="28" t="s">
        <v>390</v>
      </c>
      <c r="G151" s="28" t="s">
        <v>144</v>
      </c>
      <c r="H151" s="28" t="s">
        <v>7078</v>
      </c>
      <c r="I151">
        <v>0</v>
      </c>
      <c r="J151">
        <v>9707</v>
      </c>
      <c r="L151">
        <v>6</v>
      </c>
      <c r="M151" s="28" t="s">
        <v>13635</v>
      </c>
      <c r="N151" t="s">
        <v>13636</v>
      </c>
      <c r="O151">
        <v>0</v>
      </c>
      <c r="P151">
        <v>0</v>
      </c>
      <c r="Q151">
        <v>84.75</v>
      </c>
      <c r="R151">
        <v>15.25</v>
      </c>
      <c r="S151">
        <v>0</v>
      </c>
      <c r="T151">
        <v>0</v>
      </c>
      <c r="U151">
        <v>0</v>
      </c>
      <c r="V151">
        <v>0</v>
      </c>
      <c r="W151" s="27" t="s">
        <v>17023</v>
      </c>
      <c r="X151">
        <v>0</v>
      </c>
      <c r="Y151">
        <v>100</v>
      </c>
      <c r="Z151" t="s">
        <v>148</v>
      </c>
      <c r="AA151" s="28"/>
      <c r="AB151" s="28" t="s">
        <v>149</v>
      </c>
      <c r="AC151" s="28"/>
      <c r="AD151" s="28" t="s">
        <v>150</v>
      </c>
      <c r="AF151" t="s">
        <v>150</v>
      </c>
      <c r="AG151" s="28" t="s">
        <v>149</v>
      </c>
      <c r="AH151" s="28" t="s">
        <v>151</v>
      </c>
      <c r="AQ151">
        <v>6</v>
      </c>
      <c r="AT151" t="str">
        <f t="shared" si="2"/>
        <v>20260400|227-455625-1-1|M455625-1|31/03/2026||01|F015|0|9707||6|20611411236|OCORIS 1 S.A.C.|0|0|84.75|15.25|0|0|0|0|0.00|0|100|PEN||01/01/0001||-||-|01/01/0001|0|||||||||6|</v>
      </c>
    </row>
    <row r="152" spans="1:46" ht="15" customHeight="1" x14ac:dyDescent="0.25">
      <c r="A152">
        <v>145</v>
      </c>
      <c r="B152">
        <v>20260400</v>
      </c>
      <c r="C152" t="s">
        <v>6891</v>
      </c>
      <c r="D152" t="s">
        <v>6892</v>
      </c>
      <c r="E152" s="28" t="s">
        <v>921</v>
      </c>
      <c r="F152" s="28" t="s">
        <v>297</v>
      </c>
      <c r="G152" s="28" t="s">
        <v>12</v>
      </c>
      <c r="H152" s="28" t="s">
        <v>1459</v>
      </c>
      <c r="I152">
        <v>0</v>
      </c>
      <c r="J152">
        <v>864681</v>
      </c>
      <c r="L152">
        <v>6</v>
      </c>
      <c r="M152" s="28" t="s">
        <v>398</v>
      </c>
      <c r="N152" t="s">
        <v>399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200.4</v>
      </c>
      <c r="V152">
        <v>0</v>
      </c>
      <c r="W152" s="27" t="s">
        <v>17023</v>
      </c>
      <c r="X152">
        <v>0</v>
      </c>
      <c r="Y152">
        <v>200.4</v>
      </c>
      <c r="Z152" t="s">
        <v>148</v>
      </c>
      <c r="AA152" s="28"/>
      <c r="AB152" s="28" t="s">
        <v>149</v>
      </c>
      <c r="AC152" s="28"/>
      <c r="AD152" s="28" t="s">
        <v>150</v>
      </c>
      <c r="AF152" t="s">
        <v>150</v>
      </c>
      <c r="AG152" s="28" t="s">
        <v>149</v>
      </c>
      <c r="AH152" s="28" t="s">
        <v>151</v>
      </c>
      <c r="AQ152">
        <v>0</v>
      </c>
      <c r="AT152" t="str">
        <f t="shared" si="2"/>
        <v>20260400|227-455627|M455627|30/03/2026|09/04/2026|14|S119|0|864681||6|20331898008|LUZ DEL SUR S.A.A|0|0|0|0|0|0|200.4|0|0.00|0|200.4|PEN||01/01/0001||-||-|01/01/0001|0|||||||||0|</v>
      </c>
    </row>
    <row r="153" spans="1:46" ht="15" customHeight="1" x14ac:dyDescent="0.25">
      <c r="A153">
        <v>146</v>
      </c>
      <c r="B153">
        <v>20260400</v>
      </c>
      <c r="C153" t="s">
        <v>14877</v>
      </c>
      <c r="D153" t="s">
        <v>14878</v>
      </c>
      <c r="E153" s="28" t="s">
        <v>921</v>
      </c>
      <c r="F153" s="28" t="s">
        <v>297</v>
      </c>
      <c r="G153" s="28" t="s">
        <v>12</v>
      </c>
      <c r="H153" s="28" t="s">
        <v>1459</v>
      </c>
      <c r="I153">
        <v>0</v>
      </c>
      <c r="J153">
        <v>926369</v>
      </c>
      <c r="L153">
        <v>6</v>
      </c>
      <c r="M153" s="28" t="s">
        <v>398</v>
      </c>
      <c r="N153" t="s">
        <v>399</v>
      </c>
      <c r="O153">
        <v>0</v>
      </c>
      <c r="P153">
        <v>0</v>
      </c>
      <c r="Q153">
        <v>154.63</v>
      </c>
      <c r="R153">
        <v>27.84</v>
      </c>
      <c r="S153">
        <v>0</v>
      </c>
      <c r="T153">
        <v>0</v>
      </c>
      <c r="U153">
        <v>0</v>
      </c>
      <c r="V153">
        <v>0</v>
      </c>
      <c r="W153" s="27" t="s">
        <v>17023</v>
      </c>
      <c r="X153">
        <v>2.73</v>
      </c>
      <c r="Y153">
        <v>185.2</v>
      </c>
      <c r="Z153" t="s">
        <v>148</v>
      </c>
      <c r="AA153" s="28"/>
      <c r="AB153" s="28" t="s">
        <v>149</v>
      </c>
      <c r="AC153" s="28"/>
      <c r="AD153" s="28" t="s">
        <v>150</v>
      </c>
      <c r="AF153" t="s">
        <v>150</v>
      </c>
      <c r="AG153" s="28" t="s">
        <v>149</v>
      </c>
      <c r="AH153" s="28" t="s">
        <v>151</v>
      </c>
      <c r="AQ153">
        <v>6</v>
      </c>
      <c r="AT153" t="str">
        <f t="shared" si="2"/>
        <v>20260400|227-455628|M455628|30/03/2026|09/04/2026|14|S119|0|926369||6|20331898008|LUZ DEL SUR S.A.A|0|0|154.63|27.84|0|0|0|0|0.00|2.73|185.2|PEN||01/01/0001||-||-|01/01/0001|0|||||||||6|</v>
      </c>
    </row>
    <row r="154" spans="1:46" ht="15" customHeight="1" x14ac:dyDescent="0.25">
      <c r="A154">
        <v>147</v>
      </c>
      <c r="B154">
        <v>20260400</v>
      </c>
      <c r="C154" t="s">
        <v>10482</v>
      </c>
      <c r="D154" t="s">
        <v>10483</v>
      </c>
      <c r="E154" s="28" t="s">
        <v>1882</v>
      </c>
      <c r="F154" s="28" t="s">
        <v>297</v>
      </c>
      <c r="G154" s="28" t="s">
        <v>12</v>
      </c>
      <c r="H154" s="28" t="s">
        <v>10484</v>
      </c>
      <c r="I154">
        <v>0</v>
      </c>
      <c r="J154">
        <v>772973</v>
      </c>
      <c r="L154">
        <v>6</v>
      </c>
      <c r="M154" s="28" t="s">
        <v>398</v>
      </c>
      <c r="N154" t="s">
        <v>399</v>
      </c>
      <c r="O154">
        <v>0</v>
      </c>
      <c r="P154">
        <v>0</v>
      </c>
      <c r="Q154">
        <v>209.24</v>
      </c>
      <c r="R154">
        <v>37.67</v>
      </c>
      <c r="S154">
        <v>0</v>
      </c>
      <c r="T154">
        <v>0</v>
      </c>
      <c r="U154">
        <v>0</v>
      </c>
      <c r="V154">
        <v>0</v>
      </c>
      <c r="W154" s="27" t="s">
        <v>17023</v>
      </c>
      <c r="X154">
        <v>3.59</v>
      </c>
      <c r="Y154">
        <v>250.5</v>
      </c>
      <c r="Z154" t="s">
        <v>148</v>
      </c>
      <c r="AA154" s="28"/>
      <c r="AB154" s="28" t="s">
        <v>149</v>
      </c>
      <c r="AC154" s="28"/>
      <c r="AD154" s="28" t="s">
        <v>150</v>
      </c>
      <c r="AF154" t="s">
        <v>150</v>
      </c>
      <c r="AG154" s="28" t="s">
        <v>149</v>
      </c>
      <c r="AH154" s="28" t="s">
        <v>151</v>
      </c>
      <c r="AQ154">
        <v>6</v>
      </c>
      <c r="AT154" t="str">
        <f t="shared" si="2"/>
        <v>20260400|227-455629|M455629|28/03/2026|09/04/2026|14|S118|0|772973||6|20331898008|LUZ DEL SUR S.A.A|0|0|209.24|37.67|0|0|0|0|0.00|3.59|250.5|PEN||01/01/0001||-||-|01/01/0001|0|||||||||6|</v>
      </c>
    </row>
    <row r="155" spans="1:46" ht="15" customHeight="1" x14ac:dyDescent="0.25">
      <c r="A155">
        <v>148</v>
      </c>
      <c r="B155">
        <v>20260400</v>
      </c>
      <c r="C155" t="s">
        <v>14399</v>
      </c>
      <c r="D155" t="s">
        <v>14400</v>
      </c>
      <c r="E155" s="28" t="s">
        <v>1882</v>
      </c>
      <c r="F155" s="28" t="s">
        <v>297</v>
      </c>
      <c r="G155" s="28" t="s">
        <v>12</v>
      </c>
      <c r="H155" s="28" t="s">
        <v>10484</v>
      </c>
      <c r="I155">
        <v>0</v>
      </c>
      <c r="J155">
        <v>816586</v>
      </c>
      <c r="L155">
        <v>6</v>
      </c>
      <c r="M155" s="28" t="s">
        <v>398</v>
      </c>
      <c r="N155" t="s">
        <v>399</v>
      </c>
      <c r="O155">
        <v>0</v>
      </c>
      <c r="P155">
        <v>0</v>
      </c>
      <c r="Q155">
        <v>266.19</v>
      </c>
      <c r="R155">
        <v>47.91</v>
      </c>
      <c r="S155">
        <v>0</v>
      </c>
      <c r="T155">
        <v>0</v>
      </c>
      <c r="U155">
        <v>0</v>
      </c>
      <c r="V155">
        <v>0</v>
      </c>
      <c r="W155" s="27" t="s">
        <v>17023</v>
      </c>
      <c r="X155">
        <v>4.5999999999999996</v>
      </c>
      <c r="Y155">
        <v>318.7</v>
      </c>
      <c r="Z155" t="s">
        <v>148</v>
      </c>
      <c r="AA155" s="28"/>
      <c r="AB155" s="28" t="s">
        <v>149</v>
      </c>
      <c r="AC155" s="28"/>
      <c r="AD155" s="28" t="s">
        <v>150</v>
      </c>
      <c r="AF155" t="s">
        <v>150</v>
      </c>
      <c r="AG155" s="28" t="s">
        <v>149</v>
      </c>
      <c r="AH155" s="28" t="s">
        <v>151</v>
      </c>
      <c r="AQ155">
        <v>6</v>
      </c>
      <c r="AT155" t="str">
        <f t="shared" si="2"/>
        <v>20260400|227-455630|M455630|28/03/2026|09/04/2026|14|S118|0|816586||6|20331898008|LUZ DEL SUR S.A.A|0|0|266.19|47.91|0|0|0|0|0.00|4.6|318.7|PEN||01/01/0001||-||-|01/01/0001|0|||||||||6|</v>
      </c>
    </row>
    <row r="156" spans="1:46" ht="15" customHeight="1" x14ac:dyDescent="0.25">
      <c r="A156">
        <v>149</v>
      </c>
      <c r="B156">
        <v>20260400</v>
      </c>
      <c r="C156" t="s">
        <v>12400</v>
      </c>
      <c r="D156" t="s">
        <v>12401</v>
      </c>
      <c r="E156" s="28" t="s">
        <v>1562</v>
      </c>
      <c r="F156" s="28" t="s">
        <v>297</v>
      </c>
      <c r="G156" s="28" t="s">
        <v>12</v>
      </c>
      <c r="H156" s="28" t="s">
        <v>6388</v>
      </c>
      <c r="I156">
        <v>0</v>
      </c>
      <c r="J156">
        <v>813179</v>
      </c>
      <c r="L156">
        <v>6</v>
      </c>
      <c r="M156" s="28" t="s">
        <v>398</v>
      </c>
      <c r="N156" t="s">
        <v>399</v>
      </c>
      <c r="O156">
        <v>0</v>
      </c>
      <c r="P156">
        <v>0</v>
      </c>
      <c r="Q156">
        <v>305.08999999999997</v>
      </c>
      <c r="R156">
        <v>54.92</v>
      </c>
      <c r="S156">
        <v>0</v>
      </c>
      <c r="T156">
        <v>0</v>
      </c>
      <c r="U156">
        <v>0</v>
      </c>
      <c r="V156">
        <v>0</v>
      </c>
      <c r="W156" s="27" t="s">
        <v>17023</v>
      </c>
      <c r="X156">
        <v>-19.91</v>
      </c>
      <c r="Y156">
        <v>340.1</v>
      </c>
      <c r="Z156" t="s">
        <v>148</v>
      </c>
      <c r="AA156" s="28"/>
      <c r="AB156" s="28" t="s">
        <v>149</v>
      </c>
      <c r="AC156" s="28"/>
      <c r="AD156" s="28" t="s">
        <v>150</v>
      </c>
      <c r="AF156" t="s">
        <v>150</v>
      </c>
      <c r="AG156" s="28" t="s">
        <v>149</v>
      </c>
      <c r="AH156" s="28" t="s">
        <v>151</v>
      </c>
      <c r="AQ156">
        <v>6</v>
      </c>
      <c r="AT156" t="str">
        <f t="shared" si="2"/>
        <v>20260400|227-455631|M455631|25/03/2026|09/04/2026|14|S115|0|813179||6|20331898008|LUZ DEL SUR S.A.A|0|0|305.09|54.92|0|0|0|0|0.00|-19.91|340.1|PEN||01/01/0001||-||-|01/01/0001|0|||||||||6|</v>
      </c>
    </row>
    <row r="157" spans="1:46" ht="15" customHeight="1" x14ac:dyDescent="0.25">
      <c r="A157">
        <v>150</v>
      </c>
      <c r="B157">
        <v>20260400</v>
      </c>
      <c r="C157" t="s">
        <v>14869</v>
      </c>
      <c r="D157" t="s">
        <v>14870</v>
      </c>
      <c r="E157" s="28" t="s">
        <v>620</v>
      </c>
      <c r="F157" s="28" t="s">
        <v>297</v>
      </c>
      <c r="G157" s="28" t="s">
        <v>12</v>
      </c>
      <c r="H157" s="28" t="s">
        <v>3100</v>
      </c>
      <c r="I157">
        <v>0</v>
      </c>
      <c r="J157">
        <v>663794</v>
      </c>
      <c r="L157">
        <v>6</v>
      </c>
      <c r="M157" s="28" t="s">
        <v>398</v>
      </c>
      <c r="N157" t="s">
        <v>399</v>
      </c>
      <c r="O157">
        <v>0</v>
      </c>
      <c r="P157">
        <v>0</v>
      </c>
      <c r="Q157">
        <v>344.81</v>
      </c>
      <c r="R157">
        <v>62.06</v>
      </c>
      <c r="S157">
        <v>0</v>
      </c>
      <c r="T157">
        <v>0</v>
      </c>
      <c r="U157">
        <v>0</v>
      </c>
      <c r="V157">
        <v>0</v>
      </c>
      <c r="W157" s="27" t="s">
        <v>17023</v>
      </c>
      <c r="X157">
        <v>5.83</v>
      </c>
      <c r="Y157">
        <v>412.7</v>
      </c>
      <c r="Z157" t="s">
        <v>148</v>
      </c>
      <c r="AA157" s="28"/>
      <c r="AB157" s="28" t="s">
        <v>149</v>
      </c>
      <c r="AC157" s="28"/>
      <c r="AD157" s="28" t="s">
        <v>150</v>
      </c>
      <c r="AF157" t="s">
        <v>150</v>
      </c>
      <c r="AG157" s="28" t="s">
        <v>149</v>
      </c>
      <c r="AH157" s="28" t="s">
        <v>151</v>
      </c>
      <c r="AQ157">
        <v>6</v>
      </c>
      <c r="AT157" t="str">
        <f t="shared" si="2"/>
        <v>20260400|227-455633|M455633|26/03/2026|09/04/2026|14|S116|0|663794||6|20331898008|LUZ DEL SUR S.A.A|0|0|344.81|62.06|0|0|0|0|0.00|5.83|412.7|PEN||01/01/0001||-||-|01/01/0001|0|||||||||6|</v>
      </c>
    </row>
    <row r="158" spans="1:46" ht="15" customHeight="1" x14ac:dyDescent="0.25">
      <c r="A158">
        <v>151</v>
      </c>
      <c r="B158">
        <v>20260400</v>
      </c>
      <c r="C158" t="s">
        <v>1565</v>
      </c>
      <c r="D158" t="s">
        <v>1566</v>
      </c>
      <c r="E158" s="28" t="s">
        <v>1562</v>
      </c>
      <c r="G158" s="28" t="s">
        <v>144</v>
      </c>
      <c r="H158" s="28" t="s">
        <v>199</v>
      </c>
      <c r="I158">
        <v>0</v>
      </c>
      <c r="J158">
        <v>1689</v>
      </c>
      <c r="L158">
        <v>6</v>
      </c>
      <c r="M158" s="28" t="s">
        <v>1567</v>
      </c>
      <c r="N158" t="s">
        <v>1568</v>
      </c>
      <c r="O158">
        <v>0</v>
      </c>
      <c r="P158">
        <v>0</v>
      </c>
      <c r="Q158">
        <v>27796.61</v>
      </c>
      <c r="R158">
        <v>5003.3900000000003</v>
      </c>
      <c r="S158">
        <v>0</v>
      </c>
      <c r="T158">
        <v>0</v>
      </c>
      <c r="U158">
        <v>0</v>
      </c>
      <c r="V158">
        <v>0</v>
      </c>
      <c r="W158" s="27" t="s">
        <v>17023</v>
      </c>
      <c r="X158">
        <v>0</v>
      </c>
      <c r="Y158">
        <v>32800</v>
      </c>
      <c r="Z158" t="s">
        <v>148</v>
      </c>
      <c r="AA158" s="28"/>
      <c r="AB158" s="28" t="s">
        <v>149</v>
      </c>
      <c r="AC158" s="28"/>
      <c r="AD158" s="28" t="s">
        <v>150</v>
      </c>
      <c r="AF158" t="s">
        <v>150</v>
      </c>
      <c r="AG158" s="28" t="s">
        <v>143</v>
      </c>
      <c r="AH158" s="28" t="s">
        <v>1569</v>
      </c>
      <c r="AQ158">
        <v>6</v>
      </c>
      <c r="AT158" t="str">
        <f t="shared" si="2"/>
        <v>20260400|227-455635|M455635|25/03/2026||01|F001|0|1689||6|20546970826|KUNAK CONSULTING S.A.C|0|0|27796.61|5003.39|0|0|0|0|0.00|0|32800|PEN||01/01/0001||-||-|10/04/2026|302512785|||||||||6|</v>
      </c>
    </row>
    <row r="159" spans="1:46" ht="15" customHeight="1" x14ac:dyDescent="0.25">
      <c r="A159">
        <v>152</v>
      </c>
      <c r="B159">
        <v>20260400</v>
      </c>
      <c r="C159" t="s">
        <v>11910</v>
      </c>
      <c r="D159" t="s">
        <v>11911</v>
      </c>
      <c r="E159" s="28" t="s">
        <v>232</v>
      </c>
      <c r="G159" s="28" t="s">
        <v>144</v>
      </c>
      <c r="H159" s="28" t="s">
        <v>145</v>
      </c>
      <c r="I159">
        <v>0</v>
      </c>
      <c r="J159">
        <v>312</v>
      </c>
      <c r="L159">
        <v>6</v>
      </c>
      <c r="M159" s="28" t="s">
        <v>11912</v>
      </c>
      <c r="N159" t="s">
        <v>11913</v>
      </c>
      <c r="O159">
        <v>0</v>
      </c>
      <c r="P159">
        <v>0</v>
      </c>
      <c r="Q159">
        <v>15677.97</v>
      </c>
      <c r="R159">
        <v>2822.03</v>
      </c>
      <c r="S159">
        <v>0</v>
      </c>
      <c r="T159">
        <v>0</v>
      </c>
      <c r="U159">
        <v>0</v>
      </c>
      <c r="V159">
        <v>0</v>
      </c>
      <c r="W159" s="27" t="s">
        <v>17023</v>
      </c>
      <c r="X159">
        <v>0</v>
      </c>
      <c r="Y159">
        <v>18500</v>
      </c>
      <c r="Z159" t="s">
        <v>148</v>
      </c>
      <c r="AA159" s="28"/>
      <c r="AB159" s="28" t="s">
        <v>149</v>
      </c>
      <c r="AC159" s="28"/>
      <c r="AD159" s="28" t="s">
        <v>150</v>
      </c>
      <c r="AF159" t="s">
        <v>150</v>
      </c>
      <c r="AG159" s="28" t="s">
        <v>143</v>
      </c>
      <c r="AH159" s="28" t="s">
        <v>11914</v>
      </c>
      <c r="AQ159">
        <v>1</v>
      </c>
      <c r="AT159" t="str">
        <f t="shared" si="2"/>
        <v>20260400|227-455636|M455636|01/04/2026||01|E001|0|312||6|20602527736|E2 TEAM &amp; SERVICIOS S.A.C.|0|0|15677.97|2822.03|0|0|0|0|0.00|0|18500|PEN||01/01/0001||-||-|10/04/2026|302512652|||||||||1|</v>
      </c>
    </row>
    <row r="160" spans="1:46" ht="15" customHeight="1" x14ac:dyDescent="0.25">
      <c r="A160">
        <v>153</v>
      </c>
      <c r="B160">
        <v>20260400</v>
      </c>
      <c r="C160" t="s">
        <v>5007</v>
      </c>
      <c r="D160" t="s">
        <v>5008</v>
      </c>
      <c r="E160" s="28" t="s">
        <v>222</v>
      </c>
      <c r="F160" s="28" t="s">
        <v>297</v>
      </c>
      <c r="G160" s="28" t="s">
        <v>12</v>
      </c>
      <c r="H160" s="28" t="s">
        <v>1105</v>
      </c>
      <c r="I160">
        <v>0</v>
      </c>
      <c r="J160">
        <v>813814</v>
      </c>
      <c r="L160">
        <v>6</v>
      </c>
      <c r="M160" s="28" t="s">
        <v>398</v>
      </c>
      <c r="N160" t="s">
        <v>399</v>
      </c>
      <c r="O160">
        <v>0</v>
      </c>
      <c r="P160">
        <v>0</v>
      </c>
      <c r="Q160">
        <v>250.97</v>
      </c>
      <c r="R160">
        <v>45.18</v>
      </c>
      <c r="S160">
        <v>0</v>
      </c>
      <c r="T160">
        <v>0</v>
      </c>
      <c r="U160">
        <v>0</v>
      </c>
      <c r="V160">
        <v>0</v>
      </c>
      <c r="W160" s="27" t="s">
        <v>17023</v>
      </c>
      <c r="X160">
        <v>4.3499999999999996</v>
      </c>
      <c r="Y160">
        <v>300.5</v>
      </c>
      <c r="Z160" t="s">
        <v>148</v>
      </c>
      <c r="AA160" s="28"/>
      <c r="AB160" s="28" t="s">
        <v>149</v>
      </c>
      <c r="AC160" s="28"/>
      <c r="AD160" s="28" t="s">
        <v>150</v>
      </c>
      <c r="AF160" t="s">
        <v>150</v>
      </c>
      <c r="AG160" s="28" t="s">
        <v>149</v>
      </c>
      <c r="AH160" s="28" t="s">
        <v>151</v>
      </c>
      <c r="AQ160">
        <v>6</v>
      </c>
      <c r="AT160" t="str">
        <f t="shared" si="2"/>
        <v>20260400|227-455637|M455637|27/03/2026|09/04/2026|14|S117|0|813814||6|20331898008|LUZ DEL SUR S.A.A|0|0|250.97|45.18|0|0|0|0|0.00|4.35|300.5|PEN||01/01/0001||-||-|01/01/0001|0|||||||||6|</v>
      </c>
    </row>
    <row r="161" spans="1:46" ht="15" customHeight="1" x14ac:dyDescent="0.25">
      <c r="A161">
        <v>154</v>
      </c>
      <c r="B161">
        <v>20260400</v>
      </c>
      <c r="C161" t="s">
        <v>6386</v>
      </c>
      <c r="D161" t="s">
        <v>6387</v>
      </c>
      <c r="E161" s="28" t="s">
        <v>1562</v>
      </c>
      <c r="F161" s="28" t="s">
        <v>297</v>
      </c>
      <c r="G161" s="28" t="s">
        <v>12</v>
      </c>
      <c r="H161" s="28" t="s">
        <v>6388</v>
      </c>
      <c r="I161">
        <v>0</v>
      </c>
      <c r="J161">
        <v>781696</v>
      </c>
      <c r="L161">
        <v>6</v>
      </c>
      <c r="M161" s="28" t="s">
        <v>398</v>
      </c>
      <c r="N161" t="s">
        <v>399</v>
      </c>
      <c r="O161">
        <v>0</v>
      </c>
      <c r="P161">
        <v>0</v>
      </c>
      <c r="Q161">
        <v>262.23</v>
      </c>
      <c r="R161">
        <v>47.21</v>
      </c>
      <c r="S161">
        <v>0</v>
      </c>
      <c r="T161">
        <v>0</v>
      </c>
      <c r="U161">
        <v>0</v>
      </c>
      <c r="V161">
        <v>0</v>
      </c>
      <c r="W161" s="27" t="s">
        <v>17023</v>
      </c>
      <c r="X161">
        <v>4.66</v>
      </c>
      <c r="Y161">
        <v>314.10000000000002</v>
      </c>
      <c r="Z161" t="s">
        <v>148</v>
      </c>
      <c r="AA161" s="28"/>
      <c r="AB161" s="28" t="s">
        <v>149</v>
      </c>
      <c r="AC161" s="28"/>
      <c r="AD161" s="28" t="s">
        <v>150</v>
      </c>
      <c r="AF161" t="s">
        <v>150</v>
      </c>
      <c r="AG161" s="28" t="s">
        <v>149</v>
      </c>
      <c r="AH161" s="28" t="s">
        <v>151</v>
      </c>
      <c r="AQ161">
        <v>6</v>
      </c>
      <c r="AT161" t="str">
        <f t="shared" si="2"/>
        <v>20260400|227-455639|M455639|25/03/2026|09/04/2026|14|S115|0|781696||6|20331898008|LUZ DEL SUR S.A.A|0|0|262.23|47.21|0|0|0|0|0.00|4.66|314.1|PEN||01/01/0001||-||-|01/01/0001|0|||||||||6|</v>
      </c>
    </row>
    <row r="162" spans="1:46" ht="15" customHeight="1" x14ac:dyDescent="0.25">
      <c r="A162">
        <v>155</v>
      </c>
      <c r="B162">
        <v>20260400</v>
      </c>
      <c r="C162" t="s">
        <v>15225</v>
      </c>
      <c r="D162" t="s">
        <v>15226</v>
      </c>
      <c r="E162" s="28" t="s">
        <v>359</v>
      </c>
      <c r="G162" s="28" t="s">
        <v>144</v>
      </c>
      <c r="H162" s="28" t="s">
        <v>145</v>
      </c>
      <c r="I162">
        <v>0</v>
      </c>
      <c r="J162">
        <v>7141</v>
      </c>
      <c r="L162">
        <v>6</v>
      </c>
      <c r="M162" s="28" t="s">
        <v>5154</v>
      </c>
      <c r="N162" t="s">
        <v>5155</v>
      </c>
      <c r="O162">
        <v>0</v>
      </c>
      <c r="P162">
        <v>0</v>
      </c>
      <c r="Q162">
        <v>2192.06</v>
      </c>
      <c r="R162">
        <v>394.55</v>
      </c>
      <c r="S162">
        <v>0</v>
      </c>
      <c r="T162">
        <v>0</v>
      </c>
      <c r="U162">
        <v>0</v>
      </c>
      <c r="V162">
        <v>0</v>
      </c>
      <c r="W162" s="27" t="s">
        <v>17023</v>
      </c>
      <c r="X162">
        <v>0</v>
      </c>
      <c r="Y162">
        <v>2586.61</v>
      </c>
      <c r="Z162" t="s">
        <v>1013</v>
      </c>
      <c r="AA162" s="28" t="s">
        <v>5156</v>
      </c>
      <c r="AB162" s="28" t="s">
        <v>149</v>
      </c>
      <c r="AC162" s="28"/>
      <c r="AD162" s="28" t="s">
        <v>150</v>
      </c>
      <c r="AF162" t="s">
        <v>150</v>
      </c>
      <c r="AG162" s="28" t="s">
        <v>143</v>
      </c>
      <c r="AH162" s="28" t="s">
        <v>15227</v>
      </c>
      <c r="AQ162">
        <v>6</v>
      </c>
      <c r="AT162" t="str">
        <f t="shared" si="2"/>
        <v>20260400|227-455640|M455640|24/03/2026||01|E001|0|7141||6|20601365007|INETUM ESPAﾑA, S.A. - SUCURSAL EN PERU|0|0|2192.06|394.55|0|0|0|0|0.00|0|2586.61|USD|3.468|01/01/0001||-||-|10/04/2026|302512653|||||||||6|</v>
      </c>
    </row>
    <row r="163" spans="1:46" ht="15" customHeight="1" x14ac:dyDescent="0.25">
      <c r="A163">
        <v>156</v>
      </c>
      <c r="B163">
        <v>20260400</v>
      </c>
      <c r="C163" t="s">
        <v>13641</v>
      </c>
      <c r="D163" t="s">
        <v>13642</v>
      </c>
      <c r="E163" s="28" t="s">
        <v>390</v>
      </c>
      <c r="F163" s="28" t="s">
        <v>297</v>
      </c>
      <c r="G163" s="28" t="s">
        <v>12</v>
      </c>
      <c r="H163" s="28" t="s">
        <v>13643</v>
      </c>
      <c r="I163">
        <v>0</v>
      </c>
      <c r="J163">
        <v>1986</v>
      </c>
      <c r="L163">
        <v>6</v>
      </c>
      <c r="M163" s="28" t="s">
        <v>398</v>
      </c>
      <c r="N163" t="s">
        <v>399</v>
      </c>
      <c r="O163">
        <v>0</v>
      </c>
      <c r="P163">
        <v>0</v>
      </c>
      <c r="Q163">
        <v>295687.46000000002</v>
      </c>
      <c r="R163">
        <v>53223.73</v>
      </c>
      <c r="S163">
        <v>0</v>
      </c>
      <c r="T163">
        <v>0</v>
      </c>
      <c r="U163">
        <v>0</v>
      </c>
      <c r="V163">
        <v>0</v>
      </c>
      <c r="W163" s="27" t="s">
        <v>17023</v>
      </c>
      <c r="X163">
        <v>7878.91</v>
      </c>
      <c r="Y163">
        <v>356790.1</v>
      </c>
      <c r="Z163" t="s">
        <v>148</v>
      </c>
      <c r="AA163" s="28"/>
      <c r="AB163" s="28" t="s">
        <v>149</v>
      </c>
      <c r="AC163" s="28"/>
      <c r="AD163" s="28" t="s">
        <v>150</v>
      </c>
      <c r="AF163" t="s">
        <v>150</v>
      </c>
      <c r="AG163" s="28" t="s">
        <v>149</v>
      </c>
      <c r="AH163" s="28" t="s">
        <v>151</v>
      </c>
      <c r="AQ163">
        <v>6</v>
      </c>
      <c r="AT163" t="str">
        <f t="shared" si="2"/>
        <v>20260400|227-455641|M455641|31/03/2026|09/04/2026|14|S134|0|1986||6|20331898008|LUZ DEL SUR S.A.A|0|0|295687.46|53223.73|0|0|0|0|0.00|7878.91|356790.1|PEN||01/01/0001||-||-|01/01/0001|0|||||||||6|</v>
      </c>
    </row>
    <row r="164" spans="1:46" ht="15" customHeight="1" x14ac:dyDescent="0.25">
      <c r="A164">
        <v>157</v>
      </c>
      <c r="B164">
        <v>20260400</v>
      </c>
      <c r="C164" t="s">
        <v>1556</v>
      </c>
      <c r="D164" t="s">
        <v>1557</v>
      </c>
      <c r="E164" s="28" t="s">
        <v>355</v>
      </c>
      <c r="G164" s="28" t="s">
        <v>1490</v>
      </c>
      <c r="H164" s="28" t="s">
        <v>1</v>
      </c>
      <c r="I164">
        <v>0</v>
      </c>
      <c r="J164">
        <v>204814802</v>
      </c>
      <c r="L164">
        <v>6</v>
      </c>
      <c r="M164" s="28" t="s">
        <v>1558</v>
      </c>
      <c r="N164" t="s">
        <v>1559</v>
      </c>
      <c r="O164">
        <v>0</v>
      </c>
      <c r="P164">
        <v>0</v>
      </c>
      <c r="Q164">
        <v>291.81</v>
      </c>
      <c r="R164">
        <v>52.53</v>
      </c>
      <c r="S164">
        <v>0</v>
      </c>
      <c r="T164">
        <v>0</v>
      </c>
      <c r="U164">
        <v>0</v>
      </c>
      <c r="V164">
        <v>0</v>
      </c>
      <c r="W164" s="27" t="s">
        <v>17023</v>
      </c>
      <c r="X164">
        <v>43.05</v>
      </c>
      <c r="Y164">
        <v>387.39</v>
      </c>
      <c r="Z164" t="s">
        <v>148</v>
      </c>
      <c r="AA164" s="28"/>
      <c r="AB164" s="28" t="s">
        <v>149</v>
      </c>
      <c r="AC164" s="28"/>
      <c r="AD164" s="28" t="s">
        <v>150</v>
      </c>
      <c r="AF164" t="s">
        <v>150</v>
      </c>
      <c r="AG164" s="28" t="s">
        <v>149</v>
      </c>
      <c r="AH164" s="28" t="s">
        <v>151</v>
      </c>
      <c r="AQ164">
        <v>6</v>
      </c>
      <c r="AT164" t="str">
        <f t="shared" si="2"/>
        <v>20260400|227-455642-2|M455642|17/03/2026||05|1|0|204814802||6|20342868844|STAR UP S.A.C.|0|0|291.81|52.53|0|0|0|0|0.00|43.05|387.39|PEN||01/01/0001||-||-|01/01/0001|0|||||||||6|</v>
      </c>
    </row>
    <row r="165" spans="1:46" ht="15" customHeight="1" x14ac:dyDescent="0.25">
      <c r="A165">
        <v>158</v>
      </c>
      <c r="B165">
        <v>20260400</v>
      </c>
      <c r="C165" t="s">
        <v>14257</v>
      </c>
      <c r="D165" t="s">
        <v>14258</v>
      </c>
      <c r="E165" s="28" t="s">
        <v>355</v>
      </c>
      <c r="G165" s="28" t="s">
        <v>1490</v>
      </c>
      <c r="H165" s="28" t="s">
        <v>1</v>
      </c>
      <c r="I165">
        <v>0</v>
      </c>
      <c r="J165">
        <v>204814809</v>
      </c>
      <c r="L165">
        <v>6</v>
      </c>
      <c r="M165" s="28" t="s">
        <v>1558</v>
      </c>
      <c r="N165" t="s">
        <v>1559</v>
      </c>
      <c r="O165">
        <v>0</v>
      </c>
      <c r="P165">
        <v>0</v>
      </c>
      <c r="Q165">
        <v>607.54</v>
      </c>
      <c r="R165">
        <v>109.36</v>
      </c>
      <c r="S165">
        <v>0</v>
      </c>
      <c r="T165">
        <v>0</v>
      </c>
      <c r="U165">
        <v>0</v>
      </c>
      <c r="V165">
        <v>0</v>
      </c>
      <c r="W165" s="27" t="s">
        <v>17023</v>
      </c>
      <c r="X165">
        <v>50.49</v>
      </c>
      <c r="Y165">
        <v>767.39</v>
      </c>
      <c r="Z165" t="s">
        <v>148</v>
      </c>
      <c r="AA165" s="28"/>
      <c r="AB165" s="28" t="s">
        <v>149</v>
      </c>
      <c r="AC165" s="28"/>
      <c r="AD165" s="28" t="s">
        <v>150</v>
      </c>
      <c r="AF165" t="s">
        <v>150</v>
      </c>
      <c r="AG165" s="28" t="s">
        <v>149</v>
      </c>
      <c r="AH165" s="28" t="s">
        <v>151</v>
      </c>
      <c r="AQ165">
        <v>6</v>
      </c>
      <c r="AT165" t="str">
        <f t="shared" si="2"/>
        <v>20260400|227-455643-2|M455643|17/03/2026||05|1|0|204814809||6|20342868844|STAR UP S.A.C.|0|0|607.54|109.36|0|0|0|0|0.00|50.49|767.39|PEN||01/01/0001||-||-|01/01/0001|0|||||||||6|</v>
      </c>
    </row>
    <row r="166" spans="1:46" ht="15" customHeight="1" x14ac:dyDescent="0.25">
      <c r="A166">
        <v>159</v>
      </c>
      <c r="B166">
        <v>20260400</v>
      </c>
      <c r="C166" t="s">
        <v>5152</v>
      </c>
      <c r="D166" t="s">
        <v>5153</v>
      </c>
      <c r="E166" s="28" t="s">
        <v>359</v>
      </c>
      <c r="G166" s="28" t="s">
        <v>144</v>
      </c>
      <c r="H166" s="28" t="s">
        <v>145</v>
      </c>
      <c r="I166">
        <v>0</v>
      </c>
      <c r="J166">
        <v>7136</v>
      </c>
      <c r="L166">
        <v>6</v>
      </c>
      <c r="M166" s="28" t="s">
        <v>5154</v>
      </c>
      <c r="N166" t="s">
        <v>5155</v>
      </c>
      <c r="O166">
        <v>0</v>
      </c>
      <c r="P166">
        <v>0</v>
      </c>
      <c r="Q166">
        <v>1384.56</v>
      </c>
      <c r="R166">
        <v>249.21</v>
      </c>
      <c r="S166">
        <v>0</v>
      </c>
      <c r="T166">
        <v>0</v>
      </c>
      <c r="U166">
        <v>0</v>
      </c>
      <c r="V166">
        <v>0</v>
      </c>
      <c r="W166" s="27" t="s">
        <v>17023</v>
      </c>
      <c r="X166">
        <v>0</v>
      </c>
      <c r="Y166">
        <v>1633.77</v>
      </c>
      <c r="Z166" t="s">
        <v>1013</v>
      </c>
      <c r="AA166" s="28" t="s">
        <v>5156</v>
      </c>
      <c r="AB166" s="28" t="s">
        <v>149</v>
      </c>
      <c r="AC166" s="28"/>
      <c r="AD166" s="28" t="s">
        <v>150</v>
      </c>
      <c r="AF166" t="s">
        <v>150</v>
      </c>
      <c r="AG166" s="28" t="s">
        <v>143</v>
      </c>
      <c r="AH166" s="28" t="s">
        <v>5157</v>
      </c>
      <c r="AQ166">
        <v>6</v>
      </c>
      <c r="AT166" t="str">
        <f t="shared" si="2"/>
        <v>20260400|227-455644|M455644|24/03/2026||01|E001|0|7136||6|20601365007|INETUM ESPAﾑA, S.A. - SUCURSAL EN PERU|0|0|1384.56|249.21|0|0|0|0|0.00|0|1633.77|USD|3.468|01/01/0001||-||-|10/04/2026|302512654|||||||||6|</v>
      </c>
    </row>
    <row r="167" spans="1:46" ht="15" customHeight="1" x14ac:dyDescent="0.25">
      <c r="A167">
        <v>160</v>
      </c>
      <c r="B167">
        <v>20260400</v>
      </c>
      <c r="C167" t="s">
        <v>3986</v>
      </c>
      <c r="D167" t="s">
        <v>3987</v>
      </c>
      <c r="E167" s="28" t="s">
        <v>355</v>
      </c>
      <c r="G167" s="28" t="s">
        <v>1490</v>
      </c>
      <c r="H167" s="28" t="s">
        <v>1</v>
      </c>
      <c r="I167">
        <v>0</v>
      </c>
      <c r="J167">
        <v>204814819</v>
      </c>
      <c r="L167">
        <v>6</v>
      </c>
      <c r="M167" s="28" t="s">
        <v>1558</v>
      </c>
      <c r="N167" t="s">
        <v>1559</v>
      </c>
      <c r="O167">
        <v>0</v>
      </c>
      <c r="P167">
        <v>0</v>
      </c>
      <c r="Q167">
        <v>631.46</v>
      </c>
      <c r="R167">
        <v>113.66</v>
      </c>
      <c r="S167">
        <v>0</v>
      </c>
      <c r="T167">
        <v>0</v>
      </c>
      <c r="U167">
        <v>0</v>
      </c>
      <c r="V167">
        <v>0</v>
      </c>
      <c r="W167" s="27" t="s">
        <v>17023</v>
      </c>
      <c r="X167">
        <v>50.49</v>
      </c>
      <c r="Y167">
        <v>795.61</v>
      </c>
      <c r="Z167" t="s">
        <v>148</v>
      </c>
      <c r="AA167" s="28"/>
      <c r="AB167" s="28" t="s">
        <v>149</v>
      </c>
      <c r="AC167" s="28"/>
      <c r="AD167" s="28" t="s">
        <v>150</v>
      </c>
      <c r="AF167" t="s">
        <v>150</v>
      </c>
      <c r="AG167" s="28" t="s">
        <v>149</v>
      </c>
      <c r="AH167" s="28" t="s">
        <v>151</v>
      </c>
      <c r="AQ167">
        <v>6</v>
      </c>
      <c r="AT167" t="str">
        <f t="shared" si="2"/>
        <v>20260400|227-455645-2|M455645|17/03/2026||05|1|0|204814819||6|20342868844|STAR UP S.A.C.|0|0|631.46|113.66|0|0|0|0|0.00|50.49|795.61|PEN||01/01/0001||-||-|01/01/0001|0|||||||||6|</v>
      </c>
    </row>
    <row r="168" spans="1:46" ht="15" customHeight="1" x14ac:dyDescent="0.25">
      <c r="A168">
        <v>161</v>
      </c>
      <c r="B168">
        <v>20260400</v>
      </c>
      <c r="C168" t="s">
        <v>12290</v>
      </c>
      <c r="D168" t="s">
        <v>12291</v>
      </c>
      <c r="E168" s="28" t="s">
        <v>355</v>
      </c>
      <c r="G168" s="28" t="s">
        <v>1490</v>
      </c>
      <c r="H168" s="28" t="s">
        <v>1</v>
      </c>
      <c r="I168">
        <v>0</v>
      </c>
      <c r="J168">
        <v>204814814</v>
      </c>
      <c r="L168">
        <v>6</v>
      </c>
      <c r="M168" s="28" t="s">
        <v>1558</v>
      </c>
      <c r="N168" t="s">
        <v>1559</v>
      </c>
      <c r="O168">
        <v>0</v>
      </c>
      <c r="P168">
        <v>0</v>
      </c>
      <c r="Q168">
        <v>607.54</v>
      </c>
      <c r="R168">
        <v>109.36</v>
      </c>
      <c r="S168">
        <v>0</v>
      </c>
      <c r="T168">
        <v>0</v>
      </c>
      <c r="U168">
        <v>0</v>
      </c>
      <c r="V168">
        <v>0</v>
      </c>
      <c r="W168" s="27" t="s">
        <v>17023</v>
      </c>
      <c r="X168">
        <v>50.49</v>
      </c>
      <c r="Y168">
        <v>767.39</v>
      </c>
      <c r="Z168" t="s">
        <v>148</v>
      </c>
      <c r="AA168" s="28"/>
      <c r="AB168" s="28" t="s">
        <v>149</v>
      </c>
      <c r="AC168" s="28"/>
      <c r="AD168" s="28" t="s">
        <v>150</v>
      </c>
      <c r="AF168" t="s">
        <v>150</v>
      </c>
      <c r="AG168" s="28" t="s">
        <v>149</v>
      </c>
      <c r="AH168" s="28" t="s">
        <v>151</v>
      </c>
      <c r="AQ168">
        <v>6</v>
      </c>
      <c r="AT168" t="str">
        <f t="shared" si="2"/>
        <v>20260400|227-455647-2|M455647|17/03/2026||05|1|0|204814814||6|20342868844|STAR UP S.A.C.|0|0|607.54|109.36|0|0|0|0|0.00|50.49|767.39|PEN||01/01/0001||-||-|01/01/0001|0|||||||||6|</v>
      </c>
    </row>
    <row r="169" spans="1:46" ht="15" customHeight="1" x14ac:dyDescent="0.25">
      <c r="A169">
        <v>162</v>
      </c>
      <c r="B169">
        <v>20260400</v>
      </c>
      <c r="C169" t="s">
        <v>13243</v>
      </c>
      <c r="D169" t="s">
        <v>13244</v>
      </c>
      <c r="E169" s="28" t="s">
        <v>359</v>
      </c>
      <c r="G169" s="28" t="s">
        <v>144</v>
      </c>
      <c r="H169" s="28" t="s">
        <v>145</v>
      </c>
      <c r="I169">
        <v>0</v>
      </c>
      <c r="J169">
        <v>7137</v>
      </c>
      <c r="L169">
        <v>6</v>
      </c>
      <c r="M169" s="28" t="s">
        <v>5154</v>
      </c>
      <c r="N169" t="s">
        <v>5155</v>
      </c>
      <c r="O169">
        <v>0</v>
      </c>
      <c r="P169">
        <v>0</v>
      </c>
      <c r="Q169">
        <v>692.42</v>
      </c>
      <c r="R169">
        <v>124.64</v>
      </c>
      <c r="S169">
        <v>0</v>
      </c>
      <c r="T169">
        <v>0</v>
      </c>
      <c r="U169">
        <v>0</v>
      </c>
      <c r="V169">
        <v>0</v>
      </c>
      <c r="W169" s="27" t="s">
        <v>17023</v>
      </c>
      <c r="X169">
        <v>0</v>
      </c>
      <c r="Y169">
        <v>817.06</v>
      </c>
      <c r="Z169" t="s">
        <v>1013</v>
      </c>
      <c r="AA169" s="28" t="s">
        <v>5156</v>
      </c>
      <c r="AB169" s="28" t="s">
        <v>149</v>
      </c>
      <c r="AC169" s="28"/>
      <c r="AD169" s="28" t="s">
        <v>150</v>
      </c>
      <c r="AF169" t="s">
        <v>150</v>
      </c>
      <c r="AG169" s="28" t="s">
        <v>143</v>
      </c>
      <c r="AH169" s="28" t="s">
        <v>13245</v>
      </c>
      <c r="AQ169">
        <v>6</v>
      </c>
      <c r="AT169" t="str">
        <f t="shared" si="2"/>
        <v>20260400|227-455648|M455648|24/03/2026||01|E001|0|7137||6|20601365007|INETUM ESPAﾑA, S.A. - SUCURSAL EN PERU|0|0|692.42|124.64|0|0|0|0|0.00|0|817.06|USD|3.468|01/01/0001||-||-|10/04/2026|302512655|||||||||6|</v>
      </c>
    </row>
    <row r="170" spans="1:46" ht="15" customHeight="1" x14ac:dyDescent="0.25">
      <c r="A170">
        <v>163</v>
      </c>
      <c r="B170">
        <v>20260400</v>
      </c>
      <c r="C170" t="s">
        <v>14024</v>
      </c>
      <c r="D170" t="s">
        <v>14025</v>
      </c>
      <c r="E170" s="28" t="s">
        <v>907</v>
      </c>
      <c r="G170" s="28" t="s">
        <v>144</v>
      </c>
      <c r="H170" s="28" t="s">
        <v>5832</v>
      </c>
      <c r="I170">
        <v>0</v>
      </c>
      <c r="J170">
        <v>29926</v>
      </c>
      <c r="L170">
        <v>6</v>
      </c>
      <c r="M170" s="28" t="s">
        <v>5833</v>
      </c>
      <c r="N170" t="s">
        <v>5834</v>
      </c>
      <c r="O170">
        <v>0</v>
      </c>
      <c r="P170">
        <v>0</v>
      </c>
      <c r="Q170">
        <v>21.19</v>
      </c>
      <c r="R170">
        <v>3.81</v>
      </c>
      <c r="S170">
        <v>0</v>
      </c>
      <c r="T170">
        <v>0</v>
      </c>
      <c r="U170">
        <v>0</v>
      </c>
      <c r="V170">
        <v>0</v>
      </c>
      <c r="W170" s="27" t="s">
        <v>17023</v>
      </c>
      <c r="X170">
        <v>0</v>
      </c>
      <c r="Y170">
        <v>25</v>
      </c>
      <c r="Z170" t="s">
        <v>148</v>
      </c>
      <c r="AA170" s="28"/>
      <c r="AB170" s="28" t="s">
        <v>149</v>
      </c>
      <c r="AC170" s="28"/>
      <c r="AD170" s="28" t="s">
        <v>150</v>
      </c>
      <c r="AF170" t="s">
        <v>150</v>
      </c>
      <c r="AG170" s="28" t="s">
        <v>149</v>
      </c>
      <c r="AH170" s="28" t="s">
        <v>151</v>
      </c>
      <c r="AQ170">
        <v>6</v>
      </c>
      <c r="AT170" t="str">
        <f t="shared" si="2"/>
        <v>20260400|227-455649-1-1|M455649-1|10/03/2026||01|FD48|0|29926||6|20256136865|SERVICIOS POSTALES DEL PERU S.A.|0|0|21.19|3.81|0|0|0|0|0.00|0|25|PEN||01/01/0001||-||-|01/01/0001|0|||||||||6|</v>
      </c>
    </row>
    <row r="171" spans="1:46" ht="15" customHeight="1" x14ac:dyDescent="0.25">
      <c r="A171">
        <v>164</v>
      </c>
      <c r="B171">
        <v>20260400</v>
      </c>
      <c r="C171" t="s">
        <v>12287</v>
      </c>
      <c r="D171" t="s">
        <v>12288</v>
      </c>
      <c r="E171" s="28" t="s">
        <v>355</v>
      </c>
      <c r="G171" s="28" t="s">
        <v>144</v>
      </c>
      <c r="H171" s="28" t="s">
        <v>12289</v>
      </c>
      <c r="I171">
        <v>0</v>
      </c>
      <c r="J171">
        <v>29948</v>
      </c>
      <c r="L171">
        <v>6</v>
      </c>
      <c r="M171" s="28" t="s">
        <v>5833</v>
      </c>
      <c r="N171" t="s">
        <v>5834</v>
      </c>
      <c r="O171">
        <v>0</v>
      </c>
      <c r="P171">
        <v>0</v>
      </c>
      <c r="Q171">
        <v>8.39</v>
      </c>
      <c r="R171">
        <v>1.51</v>
      </c>
      <c r="S171">
        <v>0</v>
      </c>
      <c r="T171">
        <v>0</v>
      </c>
      <c r="U171">
        <v>0</v>
      </c>
      <c r="V171">
        <v>0</v>
      </c>
      <c r="W171" s="27" t="s">
        <v>17023</v>
      </c>
      <c r="X171">
        <v>0</v>
      </c>
      <c r="Y171">
        <v>9.9</v>
      </c>
      <c r="Z171" t="s">
        <v>148</v>
      </c>
      <c r="AA171" s="28"/>
      <c r="AB171" s="28" t="s">
        <v>149</v>
      </c>
      <c r="AC171" s="28"/>
      <c r="AD171" s="28" t="s">
        <v>150</v>
      </c>
      <c r="AF171" t="s">
        <v>150</v>
      </c>
      <c r="AG171" s="28" t="s">
        <v>149</v>
      </c>
      <c r="AH171" s="28" t="s">
        <v>151</v>
      </c>
      <c r="AQ171">
        <v>6</v>
      </c>
      <c r="AT171" t="str">
        <f t="shared" si="2"/>
        <v>20260400|227-455649-2-2|M455649-2|17/03/2026||01|fd48|0|29948||6|20256136865|SERVICIOS POSTALES DEL PERU S.A.|0|0|8.39|1.51|0|0|0|0|0.00|0|9.9|PEN||01/01/0001||-||-|01/01/0001|0|||||||||6|</v>
      </c>
    </row>
    <row r="172" spans="1:46" ht="15" customHeight="1" x14ac:dyDescent="0.25">
      <c r="A172">
        <v>165</v>
      </c>
      <c r="B172">
        <v>20260400</v>
      </c>
      <c r="C172" t="s">
        <v>5830</v>
      </c>
      <c r="D172" t="s">
        <v>5831</v>
      </c>
      <c r="E172" s="28" t="s">
        <v>232</v>
      </c>
      <c r="G172" s="28" t="s">
        <v>144</v>
      </c>
      <c r="H172" s="28" t="s">
        <v>5832</v>
      </c>
      <c r="I172">
        <v>0</v>
      </c>
      <c r="J172">
        <v>29979</v>
      </c>
      <c r="L172">
        <v>6</v>
      </c>
      <c r="M172" s="28" t="s">
        <v>5833</v>
      </c>
      <c r="N172" t="s">
        <v>5834</v>
      </c>
      <c r="O172">
        <v>0</v>
      </c>
      <c r="P172">
        <v>0</v>
      </c>
      <c r="Q172">
        <v>76.099999999999994</v>
      </c>
      <c r="R172">
        <v>13.7</v>
      </c>
      <c r="S172">
        <v>0</v>
      </c>
      <c r="T172">
        <v>0</v>
      </c>
      <c r="U172">
        <v>0</v>
      </c>
      <c r="V172">
        <v>0</v>
      </c>
      <c r="W172" s="27" t="s">
        <v>17023</v>
      </c>
      <c r="X172">
        <v>0</v>
      </c>
      <c r="Y172">
        <v>89.8</v>
      </c>
      <c r="Z172" t="s">
        <v>148</v>
      </c>
      <c r="AA172" s="28"/>
      <c r="AB172" s="28" t="s">
        <v>149</v>
      </c>
      <c r="AC172" s="28"/>
      <c r="AD172" s="28" t="s">
        <v>150</v>
      </c>
      <c r="AF172" t="s">
        <v>150</v>
      </c>
      <c r="AG172" s="28" t="s">
        <v>149</v>
      </c>
      <c r="AH172" s="28" t="s">
        <v>151</v>
      </c>
      <c r="AQ172">
        <v>1</v>
      </c>
      <c r="AT172" t="str">
        <f t="shared" si="2"/>
        <v>20260400|227-455649-3-3|M455649-3|01/04/2026||01|FD48|0|29979||6|20256136865|SERVICIOS POSTALES DEL PERU S.A.|0|0|76.1|13.7|0|0|0|0|0.00|0|89.8|PEN||01/01/0001||-||-|01/01/0001|0|||||||||1|</v>
      </c>
    </row>
    <row r="173" spans="1:46" ht="15" customHeight="1" x14ac:dyDescent="0.25">
      <c r="A173">
        <v>166</v>
      </c>
      <c r="B173">
        <v>20260400</v>
      </c>
      <c r="C173" t="s">
        <v>8583</v>
      </c>
      <c r="D173" t="s">
        <v>8584</v>
      </c>
      <c r="E173" s="28" t="s">
        <v>274</v>
      </c>
      <c r="G173" s="28" t="s">
        <v>144</v>
      </c>
      <c r="H173" s="28" t="s">
        <v>8580</v>
      </c>
      <c r="I173">
        <v>0</v>
      </c>
      <c r="J173">
        <v>28312</v>
      </c>
      <c r="L173">
        <v>6</v>
      </c>
      <c r="M173" s="28" t="s">
        <v>8581</v>
      </c>
      <c r="N173" t="s">
        <v>8582</v>
      </c>
      <c r="O173">
        <v>0</v>
      </c>
      <c r="P173">
        <v>0</v>
      </c>
      <c r="Q173">
        <v>243.47</v>
      </c>
      <c r="R173">
        <v>43.82</v>
      </c>
      <c r="S173">
        <v>0</v>
      </c>
      <c r="T173">
        <v>0</v>
      </c>
      <c r="U173">
        <v>0</v>
      </c>
      <c r="V173">
        <v>0</v>
      </c>
      <c r="W173" s="27" t="s">
        <v>17023</v>
      </c>
      <c r="X173">
        <v>0</v>
      </c>
      <c r="Y173">
        <v>287.29000000000002</v>
      </c>
      <c r="Z173" t="s">
        <v>148</v>
      </c>
      <c r="AA173" s="28"/>
      <c r="AB173" s="28" t="s">
        <v>149</v>
      </c>
      <c r="AC173" s="28"/>
      <c r="AD173" s="28" t="s">
        <v>150</v>
      </c>
      <c r="AF173" t="s">
        <v>150</v>
      </c>
      <c r="AG173" s="28" t="s">
        <v>149</v>
      </c>
      <c r="AH173" s="28" t="s">
        <v>151</v>
      </c>
      <c r="AQ173">
        <v>1</v>
      </c>
      <c r="AT173" t="str">
        <f t="shared" si="2"/>
        <v>20260400|227-455649-4-4|M455649-4|07/04/2026||01|F124|0|28312||6|20101128777|DHL EXPRESS PERU S.A.C|0|0|243.47|43.82|0|0|0|0|0.00|0|287.29|PEN||01/01/0001||-||-|01/01/0001|0|||||||||1|</v>
      </c>
    </row>
    <row r="174" spans="1:46" ht="15" customHeight="1" x14ac:dyDescent="0.25">
      <c r="A174">
        <v>167</v>
      </c>
      <c r="B174">
        <v>20260400</v>
      </c>
      <c r="C174" t="s">
        <v>8578</v>
      </c>
      <c r="D174" t="s">
        <v>8579</v>
      </c>
      <c r="E174" s="28" t="s">
        <v>274</v>
      </c>
      <c r="G174" s="28" t="s">
        <v>144</v>
      </c>
      <c r="H174" s="28" t="s">
        <v>8580</v>
      </c>
      <c r="I174">
        <v>0</v>
      </c>
      <c r="J174">
        <v>28311</v>
      </c>
      <c r="L174">
        <v>6</v>
      </c>
      <c r="M174" s="28" t="s">
        <v>8581</v>
      </c>
      <c r="N174" t="s">
        <v>8582</v>
      </c>
      <c r="O174">
        <v>0</v>
      </c>
      <c r="P174">
        <v>0</v>
      </c>
      <c r="Q174">
        <v>327.73</v>
      </c>
      <c r="R174">
        <v>58.99</v>
      </c>
      <c r="S174">
        <v>0</v>
      </c>
      <c r="T174">
        <v>0</v>
      </c>
      <c r="U174">
        <v>0</v>
      </c>
      <c r="V174">
        <v>0</v>
      </c>
      <c r="W174" s="27" t="s">
        <v>17023</v>
      </c>
      <c r="X174">
        <v>0</v>
      </c>
      <c r="Y174">
        <v>386.72</v>
      </c>
      <c r="Z174" t="s">
        <v>148</v>
      </c>
      <c r="AA174" s="28"/>
      <c r="AB174" s="28" t="s">
        <v>149</v>
      </c>
      <c r="AC174" s="28"/>
      <c r="AD174" s="28" t="s">
        <v>150</v>
      </c>
      <c r="AF174" t="s">
        <v>150</v>
      </c>
      <c r="AG174" s="28" t="s">
        <v>149</v>
      </c>
      <c r="AH174" s="28" t="s">
        <v>151</v>
      </c>
      <c r="AQ174">
        <v>1</v>
      </c>
      <c r="AT174" t="str">
        <f t="shared" si="2"/>
        <v>20260400|227-455649-5-5|M455649-5|07/04/2026||01|F124|0|28311||6|20101128777|DHL EXPRESS PERU S.A.C|0|0|327.73|58.99|0|0|0|0|0.00|0|386.72|PEN||01/01/0001||-||-|01/01/0001|0|||||||||1|</v>
      </c>
    </row>
    <row r="175" spans="1:46" ht="15" customHeight="1" x14ac:dyDescent="0.25">
      <c r="A175">
        <v>168</v>
      </c>
      <c r="B175">
        <v>20260400</v>
      </c>
      <c r="C175" t="s">
        <v>13246</v>
      </c>
      <c r="D175" t="s">
        <v>13247</v>
      </c>
      <c r="E175" s="28" t="s">
        <v>359</v>
      </c>
      <c r="G175" s="28" t="s">
        <v>144</v>
      </c>
      <c r="H175" s="28" t="s">
        <v>145</v>
      </c>
      <c r="I175">
        <v>0</v>
      </c>
      <c r="J175">
        <v>7139</v>
      </c>
      <c r="L175">
        <v>6</v>
      </c>
      <c r="M175" s="28" t="s">
        <v>5154</v>
      </c>
      <c r="N175" t="s">
        <v>5155</v>
      </c>
      <c r="O175">
        <v>0</v>
      </c>
      <c r="P175">
        <v>0</v>
      </c>
      <c r="Q175">
        <v>3345.58</v>
      </c>
      <c r="R175">
        <v>602.22</v>
      </c>
      <c r="S175">
        <v>0</v>
      </c>
      <c r="T175">
        <v>0</v>
      </c>
      <c r="U175">
        <v>0</v>
      </c>
      <c r="V175">
        <v>0</v>
      </c>
      <c r="W175" s="27" t="s">
        <v>17023</v>
      </c>
      <c r="X175">
        <v>0</v>
      </c>
      <c r="Y175">
        <v>3947.8</v>
      </c>
      <c r="Z175" t="s">
        <v>1013</v>
      </c>
      <c r="AA175" s="28" t="s">
        <v>5156</v>
      </c>
      <c r="AB175" s="28" t="s">
        <v>149</v>
      </c>
      <c r="AC175" s="28"/>
      <c r="AD175" s="28" t="s">
        <v>150</v>
      </c>
      <c r="AF175" t="s">
        <v>150</v>
      </c>
      <c r="AG175" s="28" t="s">
        <v>143</v>
      </c>
      <c r="AH175" s="28" t="s">
        <v>13248</v>
      </c>
      <c r="AQ175">
        <v>6</v>
      </c>
      <c r="AT175" t="str">
        <f t="shared" si="2"/>
        <v>20260400|227-455652|M455652|24/03/2026||01|E001|0|7139||6|20601365007|INETUM ESPAﾑA, S.A. - SUCURSAL EN PERU|0|0|3345.58|602.22|0|0|0|0|0.00|0|3947.8|USD|3.468|01/01/0001||-||-|10/04/2026|302512656|||||||||6|</v>
      </c>
    </row>
    <row r="176" spans="1:46" ht="15" customHeight="1" x14ac:dyDescent="0.25">
      <c r="A176">
        <v>169</v>
      </c>
      <c r="B176">
        <v>20260400</v>
      </c>
      <c r="C176" t="s">
        <v>5146</v>
      </c>
      <c r="D176" t="s">
        <v>5147</v>
      </c>
      <c r="E176" s="28" t="s">
        <v>344</v>
      </c>
      <c r="G176" s="28" t="s">
        <v>1490</v>
      </c>
      <c r="H176" s="28" t="s">
        <v>1</v>
      </c>
      <c r="I176">
        <v>0</v>
      </c>
      <c r="J176">
        <v>278185624</v>
      </c>
      <c r="L176">
        <v>6</v>
      </c>
      <c r="M176" s="28" t="s">
        <v>1491</v>
      </c>
      <c r="N176" t="s">
        <v>1492</v>
      </c>
      <c r="O176">
        <v>0</v>
      </c>
      <c r="P176">
        <v>0</v>
      </c>
      <c r="Q176">
        <v>677.48</v>
      </c>
      <c r="R176">
        <v>121.95</v>
      </c>
      <c r="S176">
        <v>0</v>
      </c>
      <c r="T176">
        <v>0</v>
      </c>
      <c r="U176">
        <v>0</v>
      </c>
      <c r="V176">
        <v>0</v>
      </c>
      <c r="W176" s="27" t="s">
        <v>17023</v>
      </c>
      <c r="X176">
        <v>21.12</v>
      </c>
      <c r="Y176">
        <v>820.55</v>
      </c>
      <c r="Z176" t="s">
        <v>148</v>
      </c>
      <c r="AA176" s="28"/>
      <c r="AB176" s="28" t="s">
        <v>149</v>
      </c>
      <c r="AC176" s="28"/>
      <c r="AD176" s="28" t="s">
        <v>150</v>
      </c>
      <c r="AF176" t="s">
        <v>150</v>
      </c>
      <c r="AG176" s="28" t="s">
        <v>149</v>
      </c>
      <c r="AH176" s="28" t="s">
        <v>151</v>
      </c>
      <c r="AQ176">
        <v>6</v>
      </c>
      <c r="AT176" t="str">
        <f t="shared" si="2"/>
        <v>20260400|227-455653-2|M455653|16/03/2026||05|1|0|278185624||6|20341841357|LATAM AIRLINES PERU S.A.|0|0|677.48|121.95|0|0|0|0|0.00|21.12|820.55|PEN||01/01/0001||-||-|01/01/0001|0|||||||||6|</v>
      </c>
    </row>
    <row r="177" spans="1:46" ht="15" customHeight="1" x14ac:dyDescent="0.25">
      <c r="A177">
        <v>170</v>
      </c>
      <c r="B177">
        <v>20260400</v>
      </c>
      <c r="C177" t="s">
        <v>10355</v>
      </c>
      <c r="D177" t="s">
        <v>10356</v>
      </c>
      <c r="E177" s="28" t="s">
        <v>355</v>
      </c>
      <c r="G177" s="28" t="s">
        <v>1490</v>
      </c>
      <c r="H177" s="28" t="s">
        <v>1</v>
      </c>
      <c r="I177">
        <v>0</v>
      </c>
      <c r="J177">
        <v>278356937</v>
      </c>
      <c r="L177">
        <v>6</v>
      </c>
      <c r="M177" s="28" t="s">
        <v>1491</v>
      </c>
      <c r="N177" t="s">
        <v>1492</v>
      </c>
      <c r="O177">
        <v>0</v>
      </c>
      <c r="P177">
        <v>0</v>
      </c>
      <c r="Q177">
        <v>635.55999999999995</v>
      </c>
      <c r="R177">
        <v>114.4</v>
      </c>
      <c r="S177">
        <v>0</v>
      </c>
      <c r="T177">
        <v>0</v>
      </c>
      <c r="U177">
        <v>0</v>
      </c>
      <c r="V177">
        <v>0</v>
      </c>
      <c r="W177" s="27" t="s">
        <v>17023</v>
      </c>
      <c r="X177">
        <v>67.25</v>
      </c>
      <c r="Y177">
        <v>817.21</v>
      </c>
      <c r="Z177" t="s">
        <v>148</v>
      </c>
      <c r="AA177" s="28"/>
      <c r="AB177" s="28" t="s">
        <v>149</v>
      </c>
      <c r="AC177" s="28"/>
      <c r="AD177" s="28" t="s">
        <v>150</v>
      </c>
      <c r="AF177" t="s">
        <v>150</v>
      </c>
      <c r="AG177" s="28" t="s">
        <v>149</v>
      </c>
      <c r="AH177" s="28" t="s">
        <v>151</v>
      </c>
      <c r="AQ177">
        <v>6</v>
      </c>
      <c r="AT177" t="str">
        <f t="shared" si="2"/>
        <v>20260400|227-455654-2|M455654|17/03/2026||05|1|0|278356937||6|20341841357|LATAM AIRLINES PERU S.A.|0|0|635.56|114.4|0|0|0|0|0.00|67.25|817.21|PEN||01/01/0001||-||-|01/01/0001|0|||||||||6|</v>
      </c>
    </row>
    <row r="178" spans="1:46" ht="15" customHeight="1" x14ac:dyDescent="0.25">
      <c r="A178">
        <v>171</v>
      </c>
      <c r="B178">
        <v>20260400</v>
      </c>
      <c r="C178" t="s">
        <v>9343</v>
      </c>
      <c r="D178" t="s">
        <v>9344</v>
      </c>
      <c r="E178" s="28" t="s">
        <v>359</v>
      </c>
      <c r="G178" s="28" t="s">
        <v>144</v>
      </c>
      <c r="H178" s="28" t="s">
        <v>145</v>
      </c>
      <c r="I178">
        <v>0</v>
      </c>
      <c r="J178">
        <v>7138</v>
      </c>
      <c r="L178">
        <v>6</v>
      </c>
      <c r="M178" s="28" t="s">
        <v>5154</v>
      </c>
      <c r="N178" t="s">
        <v>5155</v>
      </c>
      <c r="O178">
        <v>0</v>
      </c>
      <c r="P178">
        <v>0</v>
      </c>
      <c r="Q178">
        <v>2653.46</v>
      </c>
      <c r="R178">
        <v>477.62</v>
      </c>
      <c r="S178">
        <v>0</v>
      </c>
      <c r="T178">
        <v>0</v>
      </c>
      <c r="U178">
        <v>0</v>
      </c>
      <c r="V178">
        <v>0</v>
      </c>
      <c r="W178" s="27" t="s">
        <v>17023</v>
      </c>
      <c r="X178">
        <v>0</v>
      </c>
      <c r="Y178">
        <v>3131.08</v>
      </c>
      <c r="Z178" t="s">
        <v>1013</v>
      </c>
      <c r="AA178" s="28" t="s">
        <v>5156</v>
      </c>
      <c r="AB178" s="28" t="s">
        <v>149</v>
      </c>
      <c r="AC178" s="28"/>
      <c r="AD178" s="28" t="s">
        <v>150</v>
      </c>
      <c r="AF178" t="s">
        <v>150</v>
      </c>
      <c r="AG178" s="28" t="s">
        <v>143</v>
      </c>
      <c r="AH178" s="28" t="s">
        <v>9345</v>
      </c>
      <c r="AQ178">
        <v>6</v>
      </c>
      <c r="AT178" t="str">
        <f t="shared" si="2"/>
        <v>20260400|227-455655|M455655|24/03/2026||01|E001|0|7138||6|20601365007|INETUM ESPAﾑA, S.A. - SUCURSAL EN PERU|0|0|2653.46|477.62|0|0|0|0|0.00|0|3131.08|USD|3.468|01/01/0001||-||-|10/04/2026|302512657|||||||||6|</v>
      </c>
    </row>
    <row r="179" spans="1:46" ht="15" customHeight="1" x14ac:dyDescent="0.25">
      <c r="A179">
        <v>172</v>
      </c>
      <c r="B179">
        <v>20260400</v>
      </c>
      <c r="C179" t="s">
        <v>8278</v>
      </c>
      <c r="D179" t="s">
        <v>8279</v>
      </c>
      <c r="E179" s="28" t="s">
        <v>355</v>
      </c>
      <c r="G179" s="28" t="s">
        <v>1490</v>
      </c>
      <c r="H179" s="28" t="s">
        <v>1</v>
      </c>
      <c r="I179">
        <v>0</v>
      </c>
      <c r="J179">
        <v>278347686</v>
      </c>
      <c r="L179">
        <v>6</v>
      </c>
      <c r="M179" s="28" t="s">
        <v>1491</v>
      </c>
      <c r="N179" t="s">
        <v>1492</v>
      </c>
      <c r="O179">
        <v>0</v>
      </c>
      <c r="P179">
        <v>0</v>
      </c>
      <c r="Q179">
        <v>570.64</v>
      </c>
      <c r="R179">
        <v>102.72</v>
      </c>
      <c r="S179">
        <v>0</v>
      </c>
      <c r="T179">
        <v>0</v>
      </c>
      <c r="U179">
        <v>0</v>
      </c>
      <c r="V179">
        <v>0</v>
      </c>
      <c r="W179" s="27" t="s">
        <v>17023</v>
      </c>
      <c r="X179">
        <v>67.239999999999995</v>
      </c>
      <c r="Y179">
        <v>740.6</v>
      </c>
      <c r="Z179" t="s">
        <v>148</v>
      </c>
      <c r="AA179" s="28"/>
      <c r="AB179" s="28" t="s">
        <v>149</v>
      </c>
      <c r="AC179" s="28"/>
      <c r="AD179" s="28" t="s">
        <v>150</v>
      </c>
      <c r="AF179" t="s">
        <v>150</v>
      </c>
      <c r="AG179" s="28" t="s">
        <v>149</v>
      </c>
      <c r="AH179" s="28" t="s">
        <v>151</v>
      </c>
      <c r="AQ179">
        <v>6</v>
      </c>
      <c r="AT179" t="str">
        <f t="shared" si="2"/>
        <v>20260400|227-455656-2|M455656|17/03/2026||05|1|0|278347686||6|20341841357|LATAM AIRLINES PERU S.A.|0|0|570.64|102.72|0|0|0|0|0.00|67.24|740.6|PEN||01/01/0001||-||-|01/01/0001|0|||||||||6|</v>
      </c>
    </row>
    <row r="180" spans="1:46" ht="15" customHeight="1" x14ac:dyDescent="0.25">
      <c r="A180">
        <v>173</v>
      </c>
      <c r="B180">
        <v>20260400</v>
      </c>
      <c r="C180" t="s">
        <v>12030</v>
      </c>
      <c r="D180" t="s">
        <v>12031</v>
      </c>
      <c r="E180" s="28" t="s">
        <v>1441</v>
      </c>
      <c r="G180" s="28" t="s">
        <v>1490</v>
      </c>
      <c r="H180" s="28" t="s">
        <v>1</v>
      </c>
      <c r="I180">
        <v>0</v>
      </c>
      <c r="J180">
        <v>278796641</v>
      </c>
      <c r="L180">
        <v>6</v>
      </c>
      <c r="M180" s="28" t="s">
        <v>1491</v>
      </c>
      <c r="N180" t="s">
        <v>1492</v>
      </c>
      <c r="O180">
        <v>0</v>
      </c>
      <c r="P180">
        <v>0</v>
      </c>
      <c r="Q180">
        <v>636.29</v>
      </c>
      <c r="R180">
        <v>114.53</v>
      </c>
      <c r="S180">
        <v>0</v>
      </c>
      <c r="T180">
        <v>0</v>
      </c>
      <c r="U180">
        <v>0</v>
      </c>
      <c r="V180">
        <v>0</v>
      </c>
      <c r="W180" s="27" t="s">
        <v>17023</v>
      </c>
      <c r="X180">
        <v>69.510000000000005</v>
      </c>
      <c r="Y180">
        <v>820.33</v>
      </c>
      <c r="Z180" t="s">
        <v>148</v>
      </c>
      <c r="AA180" s="28"/>
      <c r="AB180" s="28" t="s">
        <v>149</v>
      </c>
      <c r="AC180" s="28"/>
      <c r="AD180" s="28" t="s">
        <v>150</v>
      </c>
      <c r="AF180" t="s">
        <v>150</v>
      </c>
      <c r="AG180" s="28" t="s">
        <v>149</v>
      </c>
      <c r="AH180" s="28" t="s">
        <v>151</v>
      </c>
      <c r="AQ180">
        <v>6</v>
      </c>
      <c r="AT180" t="str">
        <f t="shared" si="2"/>
        <v>20260400|227-455657-2|M455657|20/03/2026||05|1|0|278796641||6|20341841357|LATAM AIRLINES PERU S.A.|0|0|636.29|114.53|0|0|0|0|0.00|69.51|820.33|PEN||01/01/0001||-||-|01/01/0001|0|||||||||6|</v>
      </c>
    </row>
    <row r="181" spans="1:46" ht="15" customHeight="1" x14ac:dyDescent="0.25">
      <c r="A181">
        <v>174</v>
      </c>
      <c r="B181">
        <v>20260400</v>
      </c>
      <c r="C181" t="s">
        <v>15222</v>
      </c>
      <c r="D181" t="s">
        <v>15223</v>
      </c>
      <c r="E181" s="28" t="s">
        <v>359</v>
      </c>
      <c r="G181" s="28" t="s">
        <v>144</v>
      </c>
      <c r="H181" s="28" t="s">
        <v>145</v>
      </c>
      <c r="I181">
        <v>0</v>
      </c>
      <c r="J181">
        <v>7140</v>
      </c>
      <c r="L181">
        <v>6</v>
      </c>
      <c r="M181" s="28" t="s">
        <v>5154</v>
      </c>
      <c r="N181" t="s">
        <v>5155</v>
      </c>
      <c r="O181">
        <v>0</v>
      </c>
      <c r="P181">
        <v>0</v>
      </c>
      <c r="Q181">
        <v>1845.98</v>
      </c>
      <c r="R181">
        <v>332.27</v>
      </c>
      <c r="S181">
        <v>0</v>
      </c>
      <c r="T181">
        <v>0</v>
      </c>
      <c r="U181">
        <v>0</v>
      </c>
      <c r="V181">
        <v>0</v>
      </c>
      <c r="W181" s="27" t="s">
        <v>17023</v>
      </c>
      <c r="X181">
        <v>0</v>
      </c>
      <c r="Y181">
        <v>2178.25</v>
      </c>
      <c r="Z181" t="s">
        <v>1013</v>
      </c>
      <c r="AA181" s="28" t="s">
        <v>5156</v>
      </c>
      <c r="AB181" s="28" t="s">
        <v>149</v>
      </c>
      <c r="AC181" s="28"/>
      <c r="AD181" s="28" t="s">
        <v>150</v>
      </c>
      <c r="AF181" t="s">
        <v>150</v>
      </c>
      <c r="AG181" s="28" t="s">
        <v>143</v>
      </c>
      <c r="AH181" s="28" t="s">
        <v>15224</v>
      </c>
      <c r="AQ181">
        <v>6</v>
      </c>
      <c r="AT181" t="str">
        <f t="shared" si="2"/>
        <v>20260400|227-455658|M455658|24/03/2026||01|E001|0|7140||6|20601365007|INETUM ESPAﾑA, S.A. - SUCURSAL EN PERU|0|0|1845.98|332.27|0|0|0|0|0.00|0|2178.25|USD|3.468|01/01/0001||-||-|10/04/2026|302512658|||||||||6|</v>
      </c>
    </row>
    <row r="182" spans="1:46" ht="15" customHeight="1" x14ac:dyDescent="0.25">
      <c r="A182">
        <v>175</v>
      </c>
      <c r="B182">
        <v>20260400</v>
      </c>
      <c r="C182" t="s">
        <v>7554</v>
      </c>
      <c r="D182" t="s">
        <v>7555</v>
      </c>
      <c r="E182" s="28" t="s">
        <v>597</v>
      </c>
      <c r="G182" s="28" t="s">
        <v>144</v>
      </c>
      <c r="H182" s="28" t="s">
        <v>145</v>
      </c>
      <c r="I182">
        <v>0</v>
      </c>
      <c r="J182">
        <v>59</v>
      </c>
      <c r="L182">
        <v>6</v>
      </c>
      <c r="M182" s="28" t="s">
        <v>7556</v>
      </c>
      <c r="N182" t="s">
        <v>7557</v>
      </c>
      <c r="O182">
        <v>0</v>
      </c>
      <c r="P182">
        <v>0</v>
      </c>
      <c r="Q182">
        <v>32605.42</v>
      </c>
      <c r="R182">
        <v>5868.98</v>
      </c>
      <c r="S182">
        <v>0</v>
      </c>
      <c r="T182">
        <v>0</v>
      </c>
      <c r="U182">
        <v>0</v>
      </c>
      <c r="V182">
        <v>0</v>
      </c>
      <c r="W182" s="27" t="s">
        <v>17023</v>
      </c>
      <c r="X182">
        <v>0</v>
      </c>
      <c r="Y182">
        <v>38474.400000000001</v>
      </c>
      <c r="Z182" t="s">
        <v>148</v>
      </c>
      <c r="AA182" s="28"/>
      <c r="AB182" s="28" t="s">
        <v>149</v>
      </c>
      <c r="AC182" s="28"/>
      <c r="AD182" s="28" t="s">
        <v>150</v>
      </c>
      <c r="AF182" t="s">
        <v>150</v>
      </c>
      <c r="AG182" s="28" t="s">
        <v>202</v>
      </c>
      <c r="AH182" s="28" t="s">
        <v>7558</v>
      </c>
      <c r="AQ182">
        <v>6</v>
      </c>
      <c r="AT182" t="str">
        <f t="shared" si="2"/>
        <v>20260400|227-455663|M455663|04/03/2026||01|E001|0|59||6|20612084298|COBRANZA TOTAL S.A.C.|0|0|32605.42|5868.98|0|0|0|0|0.00|0|38474.4|PEN||01/01/0001||-||-|23/04/2026|303174489|||||||||6|</v>
      </c>
    </row>
    <row r="183" spans="1:46" ht="15" customHeight="1" x14ac:dyDescent="0.25">
      <c r="A183">
        <v>176</v>
      </c>
      <c r="B183">
        <v>20260400</v>
      </c>
      <c r="C183" t="s">
        <v>9098</v>
      </c>
      <c r="D183" t="s">
        <v>9099</v>
      </c>
      <c r="E183" s="28" t="s">
        <v>390</v>
      </c>
      <c r="G183" s="28" t="s">
        <v>144</v>
      </c>
      <c r="H183" s="28" t="s">
        <v>199</v>
      </c>
      <c r="I183">
        <v>0</v>
      </c>
      <c r="J183">
        <v>48750</v>
      </c>
      <c r="L183">
        <v>6</v>
      </c>
      <c r="M183" s="28" t="s">
        <v>1976</v>
      </c>
      <c r="N183" t="s">
        <v>1977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220</v>
      </c>
      <c r="V183">
        <v>0</v>
      </c>
      <c r="W183" s="27" t="s">
        <v>17023</v>
      </c>
      <c r="X183">
        <v>0</v>
      </c>
      <c r="Y183">
        <v>220</v>
      </c>
      <c r="Z183" t="s">
        <v>148</v>
      </c>
      <c r="AA183" s="28"/>
      <c r="AB183" s="28" t="s">
        <v>149</v>
      </c>
      <c r="AC183" s="28"/>
      <c r="AD183" s="28" t="s">
        <v>150</v>
      </c>
      <c r="AF183" t="s">
        <v>150</v>
      </c>
      <c r="AG183" s="28" t="s">
        <v>149</v>
      </c>
      <c r="AH183" s="28" t="s">
        <v>151</v>
      </c>
      <c r="AQ183">
        <v>0</v>
      </c>
      <c r="AT183" t="str">
        <f t="shared" si="2"/>
        <v>20260400|227-455664|M455664|31/03/2026||01|F001|0|48750||6|10082439060|FERNANDINI BARREDA RICARDO|0|0|0|0|0|0|220|0|0.00|0|220|PEN||01/01/0001||-||-|01/01/0001|0|||||||||0|</v>
      </c>
    </row>
    <row r="184" spans="1:46" ht="15" customHeight="1" x14ac:dyDescent="0.25">
      <c r="A184">
        <v>177</v>
      </c>
      <c r="B184">
        <v>20260400</v>
      </c>
      <c r="C184" t="s">
        <v>13520</v>
      </c>
      <c r="D184" t="s">
        <v>13521</v>
      </c>
      <c r="E184" s="28" t="s">
        <v>607</v>
      </c>
      <c r="G184" s="28" t="s">
        <v>144</v>
      </c>
      <c r="H184" s="28" t="s">
        <v>145</v>
      </c>
      <c r="I184">
        <v>0</v>
      </c>
      <c r="J184">
        <v>118</v>
      </c>
      <c r="L184">
        <v>6</v>
      </c>
      <c r="M184" s="28" t="s">
        <v>13522</v>
      </c>
      <c r="N184" t="s">
        <v>13523</v>
      </c>
      <c r="O184">
        <v>0</v>
      </c>
      <c r="P184">
        <v>0</v>
      </c>
      <c r="Q184">
        <v>9685.23</v>
      </c>
      <c r="R184">
        <v>1743.34</v>
      </c>
      <c r="S184">
        <v>0</v>
      </c>
      <c r="T184">
        <v>0</v>
      </c>
      <c r="U184">
        <v>0</v>
      </c>
      <c r="V184">
        <v>0</v>
      </c>
      <c r="W184" s="27" t="s">
        <v>17023</v>
      </c>
      <c r="X184">
        <v>0</v>
      </c>
      <c r="Y184">
        <v>11428.57</v>
      </c>
      <c r="Z184" t="s">
        <v>148</v>
      </c>
      <c r="AA184" s="28"/>
      <c r="AB184" s="28" t="s">
        <v>149</v>
      </c>
      <c r="AC184" s="28"/>
      <c r="AD184" s="28" t="s">
        <v>150</v>
      </c>
      <c r="AF184" t="s">
        <v>150</v>
      </c>
      <c r="AG184" s="28" t="s">
        <v>202</v>
      </c>
      <c r="AH184" s="28" t="s">
        <v>13524</v>
      </c>
      <c r="AQ184">
        <v>6</v>
      </c>
      <c r="AT184" t="str">
        <f t="shared" si="2"/>
        <v>20260400|227-455665|M455665|12/03/2026||01|E001|0|118||6|20605614621|CONSORCIO FALCON, DALY &amp; OTERO S. CIVIL DE R.L. - ESTUDIO RO|0|0|9685.23|1743.34|0|0|0|0|0.00|0|11428.57|PEN||01/01/0001||-||-|23/04/2026|303174497|||||||||6|</v>
      </c>
    </row>
    <row r="185" spans="1:46" ht="15" customHeight="1" x14ac:dyDescent="0.25">
      <c r="A185">
        <v>178</v>
      </c>
      <c r="B185">
        <v>20260400</v>
      </c>
      <c r="C185" t="s">
        <v>3707</v>
      </c>
      <c r="D185" t="s">
        <v>3708</v>
      </c>
      <c r="E185" s="28" t="s">
        <v>620</v>
      </c>
      <c r="G185" s="28" t="s">
        <v>144</v>
      </c>
      <c r="H185" s="28" t="s">
        <v>199</v>
      </c>
      <c r="I185">
        <v>0</v>
      </c>
      <c r="J185">
        <v>113691</v>
      </c>
      <c r="L185">
        <v>6</v>
      </c>
      <c r="M185" s="28" t="s">
        <v>1241</v>
      </c>
      <c r="N185" t="s">
        <v>1242</v>
      </c>
      <c r="O185">
        <v>0</v>
      </c>
      <c r="P185">
        <v>0</v>
      </c>
      <c r="Q185">
        <v>258.29000000000002</v>
      </c>
      <c r="R185">
        <v>46.49</v>
      </c>
      <c r="S185">
        <v>0</v>
      </c>
      <c r="T185">
        <v>0</v>
      </c>
      <c r="U185">
        <v>0</v>
      </c>
      <c r="V185">
        <v>0</v>
      </c>
      <c r="W185" s="27" t="s">
        <v>17023</v>
      </c>
      <c r="X185">
        <v>0</v>
      </c>
      <c r="Y185">
        <v>304.77999999999997</v>
      </c>
      <c r="Z185" t="s">
        <v>148</v>
      </c>
      <c r="AA185" s="28"/>
      <c r="AB185" s="28" t="s">
        <v>149</v>
      </c>
      <c r="AC185" s="28"/>
      <c r="AD185" s="28" t="s">
        <v>150</v>
      </c>
      <c r="AF185" t="s">
        <v>150</v>
      </c>
      <c r="AG185" s="28" t="s">
        <v>149</v>
      </c>
      <c r="AH185" s="28" t="s">
        <v>151</v>
      </c>
      <c r="AQ185">
        <v>6</v>
      </c>
      <c r="AT185" t="str">
        <f t="shared" si="2"/>
        <v>20260400|227-455666|M455666|26/03/2026||01|F001|0|113691||6|20514513172|AEROPUERTOS DEL PERU S.A.|0|0|258.29|46.49|0|0|0|0|0.00|0|304.78|PEN||01/01/0001||-||-|01/01/0001|0|||||||||6|</v>
      </c>
    </row>
    <row r="186" spans="1:46" ht="15" customHeight="1" x14ac:dyDescent="0.25">
      <c r="A186">
        <v>179</v>
      </c>
      <c r="B186">
        <v>20260400</v>
      </c>
      <c r="C186" t="s">
        <v>10074</v>
      </c>
      <c r="D186" t="s">
        <v>10075</v>
      </c>
      <c r="E186" s="28" t="s">
        <v>620</v>
      </c>
      <c r="G186" s="28" t="s">
        <v>144</v>
      </c>
      <c r="H186" s="28" t="s">
        <v>199</v>
      </c>
      <c r="I186">
        <v>0</v>
      </c>
      <c r="J186">
        <v>113700</v>
      </c>
      <c r="L186">
        <v>6</v>
      </c>
      <c r="M186" s="28" t="s">
        <v>1241</v>
      </c>
      <c r="N186" t="s">
        <v>1242</v>
      </c>
      <c r="O186">
        <v>0</v>
      </c>
      <c r="P186">
        <v>0</v>
      </c>
      <c r="Q186">
        <v>258.29000000000002</v>
      </c>
      <c r="R186">
        <v>46.49</v>
      </c>
      <c r="S186">
        <v>0</v>
      </c>
      <c r="T186">
        <v>0</v>
      </c>
      <c r="U186">
        <v>0</v>
      </c>
      <c r="V186">
        <v>0</v>
      </c>
      <c r="W186" s="27" t="s">
        <v>17023</v>
      </c>
      <c r="X186">
        <v>0</v>
      </c>
      <c r="Y186">
        <v>304.77999999999997</v>
      </c>
      <c r="Z186" t="s">
        <v>148</v>
      </c>
      <c r="AA186" s="28"/>
      <c r="AB186" s="28" t="s">
        <v>149</v>
      </c>
      <c r="AC186" s="28"/>
      <c r="AD186" s="28" t="s">
        <v>150</v>
      </c>
      <c r="AF186" t="s">
        <v>150</v>
      </c>
      <c r="AG186" s="28" t="s">
        <v>149</v>
      </c>
      <c r="AH186" s="28" t="s">
        <v>151</v>
      </c>
      <c r="AQ186">
        <v>6</v>
      </c>
      <c r="AT186" t="str">
        <f t="shared" si="2"/>
        <v>20260400|227-455668|M455668|26/03/2026||01|F001|0|113700||6|20514513172|AEROPUERTOS DEL PERU S.A.|0|0|258.29|46.49|0|0|0|0|0.00|0|304.78|PEN||01/01/0001||-||-|01/01/0001|0|||||||||6|</v>
      </c>
    </row>
    <row r="187" spans="1:46" ht="15" customHeight="1" x14ac:dyDescent="0.25">
      <c r="A187">
        <v>180</v>
      </c>
      <c r="B187">
        <v>20260400</v>
      </c>
      <c r="C187" t="s">
        <v>15884</v>
      </c>
      <c r="D187" t="s">
        <v>15885</v>
      </c>
      <c r="E187" s="28" t="s">
        <v>620</v>
      </c>
      <c r="G187" s="28" t="s">
        <v>144</v>
      </c>
      <c r="H187" s="28" t="s">
        <v>199</v>
      </c>
      <c r="I187">
        <v>0</v>
      </c>
      <c r="J187">
        <v>113709</v>
      </c>
      <c r="L187">
        <v>6</v>
      </c>
      <c r="M187" s="28" t="s">
        <v>1241</v>
      </c>
      <c r="N187" t="s">
        <v>1242</v>
      </c>
      <c r="O187">
        <v>0</v>
      </c>
      <c r="P187">
        <v>0</v>
      </c>
      <c r="Q187">
        <v>258.29000000000002</v>
      </c>
      <c r="R187">
        <v>46.49</v>
      </c>
      <c r="S187">
        <v>0</v>
      </c>
      <c r="T187">
        <v>0</v>
      </c>
      <c r="U187">
        <v>0</v>
      </c>
      <c r="V187">
        <v>0</v>
      </c>
      <c r="W187" s="27" t="s">
        <v>17023</v>
      </c>
      <c r="X187">
        <v>0</v>
      </c>
      <c r="Y187">
        <v>304.77999999999997</v>
      </c>
      <c r="Z187" t="s">
        <v>148</v>
      </c>
      <c r="AA187" s="28"/>
      <c r="AB187" s="28" t="s">
        <v>149</v>
      </c>
      <c r="AC187" s="28"/>
      <c r="AD187" s="28" t="s">
        <v>150</v>
      </c>
      <c r="AF187" t="s">
        <v>150</v>
      </c>
      <c r="AG187" s="28" t="s">
        <v>149</v>
      </c>
      <c r="AH187" s="28" t="s">
        <v>151</v>
      </c>
      <c r="AQ187">
        <v>6</v>
      </c>
      <c r="AT187" t="str">
        <f t="shared" si="2"/>
        <v>20260400|227-455669|M455669|26/03/2026||01|F001|0|113709||6|20514513172|AEROPUERTOS DEL PERU S.A.|0|0|258.29|46.49|0|0|0|0|0.00|0|304.78|PEN||01/01/0001||-||-|01/01/0001|0|||||||||6|</v>
      </c>
    </row>
    <row r="188" spans="1:46" ht="15" customHeight="1" x14ac:dyDescent="0.25">
      <c r="A188">
        <v>181</v>
      </c>
      <c r="B188">
        <v>20260400</v>
      </c>
      <c r="C188" t="s">
        <v>14871</v>
      </c>
      <c r="D188" t="s">
        <v>14872</v>
      </c>
      <c r="E188" s="28" t="s">
        <v>620</v>
      </c>
      <c r="G188" s="28" t="s">
        <v>144</v>
      </c>
      <c r="H188" s="28" t="s">
        <v>199</v>
      </c>
      <c r="I188">
        <v>0</v>
      </c>
      <c r="J188">
        <v>113683</v>
      </c>
      <c r="L188">
        <v>6</v>
      </c>
      <c r="M188" s="28" t="s">
        <v>1241</v>
      </c>
      <c r="N188" t="s">
        <v>1242</v>
      </c>
      <c r="O188">
        <v>0</v>
      </c>
      <c r="P188">
        <v>0</v>
      </c>
      <c r="Q188">
        <v>258.29000000000002</v>
      </c>
      <c r="R188">
        <v>46.49</v>
      </c>
      <c r="S188">
        <v>0</v>
      </c>
      <c r="T188">
        <v>0</v>
      </c>
      <c r="U188">
        <v>0</v>
      </c>
      <c r="V188">
        <v>0</v>
      </c>
      <c r="W188" s="27" t="s">
        <v>17023</v>
      </c>
      <c r="X188">
        <v>0</v>
      </c>
      <c r="Y188">
        <v>304.77999999999997</v>
      </c>
      <c r="Z188" t="s">
        <v>148</v>
      </c>
      <c r="AA188" s="28"/>
      <c r="AB188" s="28" t="s">
        <v>149</v>
      </c>
      <c r="AC188" s="28"/>
      <c r="AD188" s="28" t="s">
        <v>150</v>
      </c>
      <c r="AF188" t="s">
        <v>150</v>
      </c>
      <c r="AG188" s="28" t="s">
        <v>149</v>
      </c>
      <c r="AH188" s="28" t="s">
        <v>151</v>
      </c>
      <c r="AQ188">
        <v>6</v>
      </c>
      <c r="AT188" t="str">
        <f t="shared" si="2"/>
        <v>20260400|227-455670|M455670|26/03/2026||01|F001|0|113683||6|20514513172|AEROPUERTOS DEL PERU S.A.|0|0|258.29|46.49|0|0|0|0|0.00|0|304.78|PEN||01/01/0001||-||-|01/01/0001|0|||||||||6|</v>
      </c>
    </row>
    <row r="189" spans="1:46" ht="15" customHeight="1" x14ac:dyDescent="0.25">
      <c r="A189">
        <v>182</v>
      </c>
      <c r="B189">
        <v>20260400</v>
      </c>
      <c r="C189" t="s">
        <v>10076</v>
      </c>
      <c r="D189" t="s">
        <v>10077</v>
      </c>
      <c r="E189" s="28" t="s">
        <v>620</v>
      </c>
      <c r="G189" s="28" t="s">
        <v>144</v>
      </c>
      <c r="H189" s="28" t="s">
        <v>199</v>
      </c>
      <c r="I189">
        <v>0</v>
      </c>
      <c r="J189">
        <v>113701</v>
      </c>
      <c r="L189">
        <v>6</v>
      </c>
      <c r="M189" s="28" t="s">
        <v>1241</v>
      </c>
      <c r="N189" t="s">
        <v>1242</v>
      </c>
      <c r="O189">
        <v>0</v>
      </c>
      <c r="P189">
        <v>0</v>
      </c>
      <c r="Q189">
        <v>258.29000000000002</v>
      </c>
      <c r="R189">
        <v>46.49</v>
      </c>
      <c r="S189">
        <v>0</v>
      </c>
      <c r="T189">
        <v>0</v>
      </c>
      <c r="U189">
        <v>0</v>
      </c>
      <c r="V189">
        <v>0</v>
      </c>
      <c r="W189" s="27" t="s">
        <v>17023</v>
      </c>
      <c r="X189">
        <v>0</v>
      </c>
      <c r="Y189">
        <v>304.77999999999997</v>
      </c>
      <c r="Z189" t="s">
        <v>148</v>
      </c>
      <c r="AA189" s="28"/>
      <c r="AB189" s="28" t="s">
        <v>149</v>
      </c>
      <c r="AC189" s="28"/>
      <c r="AD189" s="28" t="s">
        <v>150</v>
      </c>
      <c r="AF189" t="s">
        <v>150</v>
      </c>
      <c r="AG189" s="28" t="s">
        <v>149</v>
      </c>
      <c r="AH189" s="28" t="s">
        <v>151</v>
      </c>
      <c r="AQ189">
        <v>6</v>
      </c>
      <c r="AT189" t="str">
        <f t="shared" si="2"/>
        <v>20260400|227-455671|M455671|26/03/2026||01|F001|0|113701||6|20514513172|AEROPUERTOS DEL PERU S.A.|0|0|258.29|46.49|0|0|0|0|0.00|0|304.78|PEN||01/01/0001||-||-|01/01/0001|0|||||||||6|</v>
      </c>
    </row>
    <row r="190" spans="1:46" ht="15" customHeight="1" x14ac:dyDescent="0.25">
      <c r="A190">
        <v>183</v>
      </c>
      <c r="B190">
        <v>20260400</v>
      </c>
      <c r="C190" t="s">
        <v>14031</v>
      </c>
      <c r="D190" t="s">
        <v>14032</v>
      </c>
      <c r="E190" s="28" t="s">
        <v>620</v>
      </c>
      <c r="G190" s="28" t="s">
        <v>144</v>
      </c>
      <c r="H190" s="28" t="s">
        <v>199</v>
      </c>
      <c r="I190">
        <v>0</v>
      </c>
      <c r="J190">
        <v>113692</v>
      </c>
      <c r="L190">
        <v>6</v>
      </c>
      <c r="M190" s="28" t="s">
        <v>1241</v>
      </c>
      <c r="N190" t="s">
        <v>1242</v>
      </c>
      <c r="O190">
        <v>0</v>
      </c>
      <c r="P190">
        <v>0</v>
      </c>
      <c r="Q190">
        <v>258.29000000000002</v>
      </c>
      <c r="R190">
        <v>46.49</v>
      </c>
      <c r="S190">
        <v>0</v>
      </c>
      <c r="T190">
        <v>0</v>
      </c>
      <c r="U190">
        <v>0</v>
      </c>
      <c r="V190">
        <v>0</v>
      </c>
      <c r="W190" s="27" t="s">
        <v>17023</v>
      </c>
      <c r="X190">
        <v>0</v>
      </c>
      <c r="Y190">
        <v>304.77999999999997</v>
      </c>
      <c r="Z190" t="s">
        <v>148</v>
      </c>
      <c r="AA190" s="28"/>
      <c r="AB190" s="28" t="s">
        <v>149</v>
      </c>
      <c r="AC190" s="28"/>
      <c r="AD190" s="28" t="s">
        <v>150</v>
      </c>
      <c r="AF190" t="s">
        <v>150</v>
      </c>
      <c r="AG190" s="28" t="s">
        <v>149</v>
      </c>
      <c r="AH190" s="28" t="s">
        <v>151</v>
      </c>
      <c r="AQ190">
        <v>6</v>
      </c>
      <c r="AT190" t="str">
        <f t="shared" si="2"/>
        <v>20260400|227-455674|M455674|26/03/2026||01|F001|0|113692||6|20514513172|AEROPUERTOS DEL PERU S.A.|0|0|258.29|46.49|0|0|0|0|0.00|0|304.78|PEN||01/01/0001||-||-|01/01/0001|0|||||||||6|</v>
      </c>
    </row>
    <row r="191" spans="1:46" ht="15" customHeight="1" x14ac:dyDescent="0.25">
      <c r="A191">
        <v>184</v>
      </c>
      <c r="B191">
        <v>20260400</v>
      </c>
      <c r="C191" t="s">
        <v>2324</v>
      </c>
      <c r="D191" t="s">
        <v>2325</v>
      </c>
      <c r="E191" s="28" t="s">
        <v>620</v>
      </c>
      <c r="G191" s="28" t="s">
        <v>144</v>
      </c>
      <c r="H191" s="28" t="s">
        <v>199</v>
      </c>
      <c r="I191">
        <v>0</v>
      </c>
      <c r="J191">
        <v>113684</v>
      </c>
      <c r="L191">
        <v>6</v>
      </c>
      <c r="M191" s="28" t="s">
        <v>1241</v>
      </c>
      <c r="N191" t="s">
        <v>1242</v>
      </c>
      <c r="O191">
        <v>0</v>
      </c>
      <c r="P191">
        <v>0</v>
      </c>
      <c r="Q191">
        <v>255.58</v>
      </c>
      <c r="R191">
        <v>46</v>
      </c>
      <c r="S191">
        <v>0</v>
      </c>
      <c r="T191">
        <v>0</v>
      </c>
      <c r="U191">
        <v>0</v>
      </c>
      <c r="V191">
        <v>0</v>
      </c>
      <c r="W191" s="27" t="s">
        <v>17023</v>
      </c>
      <c r="X191">
        <v>0</v>
      </c>
      <c r="Y191">
        <v>301.58</v>
      </c>
      <c r="Z191" t="s">
        <v>148</v>
      </c>
      <c r="AA191" s="28"/>
      <c r="AB191" s="28" t="s">
        <v>149</v>
      </c>
      <c r="AC191" s="28"/>
      <c r="AD191" s="28" t="s">
        <v>150</v>
      </c>
      <c r="AF191" t="s">
        <v>150</v>
      </c>
      <c r="AG191" s="28" t="s">
        <v>149</v>
      </c>
      <c r="AH191" s="28" t="s">
        <v>151</v>
      </c>
      <c r="AQ191">
        <v>6</v>
      </c>
      <c r="AT191" t="str">
        <f t="shared" si="2"/>
        <v>20260400|227-455675|M455675|26/03/2026||01|F001|0|113684||6|20514513172|AEROPUERTOS DEL PERU S.A.|0|0|255.58|46|0|0|0|0|0.00|0|301.58|PEN||01/01/0001||-||-|01/01/0001|0|||||||||6|</v>
      </c>
    </row>
    <row r="192" spans="1:46" ht="15" customHeight="1" x14ac:dyDescent="0.25">
      <c r="A192">
        <v>185</v>
      </c>
      <c r="B192">
        <v>20260400</v>
      </c>
      <c r="C192" t="s">
        <v>8643</v>
      </c>
      <c r="D192" t="s">
        <v>8644</v>
      </c>
      <c r="E192" s="28" t="s">
        <v>1975</v>
      </c>
      <c r="G192" s="28" t="s">
        <v>144</v>
      </c>
      <c r="H192" s="28" t="s">
        <v>199</v>
      </c>
      <c r="I192">
        <v>0</v>
      </c>
      <c r="J192">
        <v>47902</v>
      </c>
      <c r="L192">
        <v>6</v>
      </c>
      <c r="M192" s="28" t="s">
        <v>1976</v>
      </c>
      <c r="N192" t="s">
        <v>1977</v>
      </c>
      <c r="O192">
        <v>0</v>
      </c>
      <c r="P192">
        <v>0</v>
      </c>
      <c r="Q192">
        <v>169.49</v>
      </c>
      <c r="R192">
        <v>30.51</v>
      </c>
      <c r="S192">
        <v>0</v>
      </c>
      <c r="T192">
        <v>0</v>
      </c>
      <c r="U192">
        <v>0</v>
      </c>
      <c r="V192">
        <v>0</v>
      </c>
      <c r="W192" s="27" t="s">
        <v>17023</v>
      </c>
      <c r="X192">
        <v>0</v>
      </c>
      <c r="Y192">
        <v>200</v>
      </c>
      <c r="Z192" t="s">
        <v>148</v>
      </c>
      <c r="AA192" s="28"/>
      <c r="AB192" s="28" t="s">
        <v>149</v>
      </c>
      <c r="AC192" s="28"/>
      <c r="AD192" s="28" t="s">
        <v>150</v>
      </c>
      <c r="AF192" t="s">
        <v>150</v>
      </c>
      <c r="AG192" s="28" t="s">
        <v>149</v>
      </c>
      <c r="AH192" s="28" t="s">
        <v>151</v>
      </c>
      <c r="AQ192">
        <v>6</v>
      </c>
      <c r="AT192" t="str">
        <f t="shared" si="2"/>
        <v>20260400|227-455677|M455677|27/02/2026||01|F001|0|47902||6|10082439060|FERNANDINI BARREDA RICARDO|0|0|169.49|30.51|0|0|0|0|0.00|0|200|PEN||01/01/0001||-||-|01/01/0001|0|||||||||6|</v>
      </c>
    </row>
    <row r="193" spans="1:46" ht="15" customHeight="1" x14ac:dyDescent="0.25">
      <c r="A193">
        <v>186</v>
      </c>
      <c r="B193">
        <v>20260400</v>
      </c>
      <c r="C193" t="s">
        <v>12039</v>
      </c>
      <c r="D193" t="s">
        <v>12040</v>
      </c>
      <c r="E193" s="28" t="s">
        <v>620</v>
      </c>
      <c r="G193" s="28" t="s">
        <v>144</v>
      </c>
      <c r="H193" s="28" t="s">
        <v>199</v>
      </c>
      <c r="I193">
        <v>0</v>
      </c>
      <c r="J193">
        <v>113693</v>
      </c>
      <c r="L193">
        <v>6</v>
      </c>
      <c r="M193" s="28" t="s">
        <v>1241</v>
      </c>
      <c r="N193" t="s">
        <v>1242</v>
      </c>
      <c r="O193">
        <v>0</v>
      </c>
      <c r="P193">
        <v>0</v>
      </c>
      <c r="Q193">
        <v>255.58</v>
      </c>
      <c r="R193">
        <v>46</v>
      </c>
      <c r="S193">
        <v>0</v>
      </c>
      <c r="T193">
        <v>0</v>
      </c>
      <c r="U193">
        <v>0</v>
      </c>
      <c r="V193">
        <v>0</v>
      </c>
      <c r="W193" s="27" t="s">
        <v>17023</v>
      </c>
      <c r="X193">
        <v>0</v>
      </c>
      <c r="Y193">
        <v>301.58</v>
      </c>
      <c r="Z193" t="s">
        <v>148</v>
      </c>
      <c r="AA193" s="28"/>
      <c r="AB193" s="28" t="s">
        <v>149</v>
      </c>
      <c r="AC193" s="28"/>
      <c r="AD193" s="28" t="s">
        <v>150</v>
      </c>
      <c r="AF193" t="s">
        <v>150</v>
      </c>
      <c r="AG193" s="28" t="s">
        <v>149</v>
      </c>
      <c r="AH193" s="28" t="s">
        <v>151</v>
      </c>
      <c r="AQ193">
        <v>6</v>
      </c>
      <c r="AT193" t="str">
        <f t="shared" si="2"/>
        <v>20260400|227-455678|M455678|26/03/2026||01|F001|0|113693||6|20514513172|AEROPUERTOS DEL PERU S.A.|0|0|255.58|46|0|0|0|0|0.00|0|301.58|PEN||01/01/0001||-||-|01/01/0001|0|||||||||6|</v>
      </c>
    </row>
    <row r="194" spans="1:46" ht="15" customHeight="1" x14ac:dyDescent="0.25">
      <c r="A194">
        <v>187</v>
      </c>
      <c r="B194">
        <v>20260400</v>
      </c>
      <c r="C194" t="s">
        <v>4401</v>
      </c>
      <c r="D194" t="s">
        <v>4402</v>
      </c>
      <c r="E194" s="28" t="s">
        <v>1975</v>
      </c>
      <c r="G194" s="28" t="s">
        <v>144</v>
      </c>
      <c r="H194" s="28" t="s">
        <v>199</v>
      </c>
      <c r="I194">
        <v>0</v>
      </c>
      <c r="J194">
        <v>47850</v>
      </c>
      <c r="L194">
        <v>6</v>
      </c>
      <c r="M194" s="28" t="s">
        <v>1976</v>
      </c>
      <c r="N194" t="s">
        <v>1977</v>
      </c>
      <c r="O194">
        <v>0</v>
      </c>
      <c r="P194">
        <v>0</v>
      </c>
      <c r="Q194">
        <v>169.49</v>
      </c>
      <c r="R194">
        <v>30.51</v>
      </c>
      <c r="S194">
        <v>0</v>
      </c>
      <c r="T194">
        <v>0</v>
      </c>
      <c r="U194">
        <v>0</v>
      </c>
      <c r="V194">
        <v>0</v>
      </c>
      <c r="W194" s="27" t="s">
        <v>17023</v>
      </c>
      <c r="X194">
        <v>0</v>
      </c>
      <c r="Y194">
        <v>200</v>
      </c>
      <c r="Z194" t="s">
        <v>148</v>
      </c>
      <c r="AA194" s="28"/>
      <c r="AB194" s="28" t="s">
        <v>149</v>
      </c>
      <c r="AC194" s="28"/>
      <c r="AD194" s="28" t="s">
        <v>150</v>
      </c>
      <c r="AF194" t="s">
        <v>150</v>
      </c>
      <c r="AG194" s="28" t="s">
        <v>149</v>
      </c>
      <c r="AH194" s="28" t="s">
        <v>151</v>
      </c>
      <c r="AQ194">
        <v>6</v>
      </c>
      <c r="AT194" t="str">
        <f t="shared" si="2"/>
        <v>20260400|227-455679|M455679|27/02/2026||01|F001|0|47850||6|10082439060|FERNANDINI BARREDA RICARDO|0|0|169.49|30.51|0|0|0|0|0.00|0|200|PEN||01/01/0001||-||-|01/01/0001|0|||||||||6|</v>
      </c>
    </row>
    <row r="195" spans="1:46" ht="15" customHeight="1" x14ac:dyDescent="0.25">
      <c r="A195">
        <v>188</v>
      </c>
      <c r="B195">
        <v>20260400</v>
      </c>
      <c r="C195" t="s">
        <v>12043</v>
      </c>
      <c r="D195" t="s">
        <v>12044</v>
      </c>
      <c r="E195" s="28" t="s">
        <v>620</v>
      </c>
      <c r="G195" s="28" t="s">
        <v>144</v>
      </c>
      <c r="H195" s="28" t="s">
        <v>199</v>
      </c>
      <c r="I195">
        <v>0</v>
      </c>
      <c r="J195">
        <v>113702</v>
      </c>
      <c r="L195">
        <v>6</v>
      </c>
      <c r="M195" s="28" t="s">
        <v>1241</v>
      </c>
      <c r="N195" t="s">
        <v>1242</v>
      </c>
      <c r="O195">
        <v>0</v>
      </c>
      <c r="P195">
        <v>0</v>
      </c>
      <c r="Q195">
        <v>255.58</v>
      </c>
      <c r="R195">
        <v>46</v>
      </c>
      <c r="S195">
        <v>0</v>
      </c>
      <c r="T195">
        <v>0</v>
      </c>
      <c r="U195">
        <v>0</v>
      </c>
      <c r="V195">
        <v>0</v>
      </c>
      <c r="W195" s="27" t="s">
        <v>17023</v>
      </c>
      <c r="X195">
        <v>0</v>
      </c>
      <c r="Y195">
        <v>301.58</v>
      </c>
      <c r="Z195" t="s">
        <v>148</v>
      </c>
      <c r="AA195" s="28"/>
      <c r="AB195" s="28" t="s">
        <v>149</v>
      </c>
      <c r="AC195" s="28"/>
      <c r="AD195" s="28" t="s">
        <v>150</v>
      </c>
      <c r="AF195" t="s">
        <v>150</v>
      </c>
      <c r="AG195" s="28" t="s">
        <v>149</v>
      </c>
      <c r="AH195" s="28" t="s">
        <v>151</v>
      </c>
      <c r="AQ195">
        <v>6</v>
      </c>
      <c r="AT195" t="str">
        <f t="shared" si="2"/>
        <v>20260400|227-455680|M455680|26/03/2026||01|F001|0|113702||6|20514513172|AEROPUERTOS DEL PERU S.A.|0|0|255.58|46|0|0|0|0|0.00|0|301.58|PEN||01/01/0001||-||-|01/01/0001|0|||||||||6|</v>
      </c>
    </row>
    <row r="196" spans="1:46" ht="15" customHeight="1" x14ac:dyDescent="0.25">
      <c r="A196">
        <v>189</v>
      </c>
      <c r="B196">
        <v>20260400</v>
      </c>
      <c r="C196" t="s">
        <v>4704</v>
      </c>
      <c r="D196" t="s">
        <v>4705</v>
      </c>
      <c r="E196" s="28" t="s">
        <v>620</v>
      </c>
      <c r="G196" s="28" t="s">
        <v>144</v>
      </c>
      <c r="H196" s="28" t="s">
        <v>199</v>
      </c>
      <c r="I196">
        <v>0</v>
      </c>
      <c r="J196">
        <v>113686</v>
      </c>
      <c r="L196">
        <v>6</v>
      </c>
      <c r="M196" s="28" t="s">
        <v>1241</v>
      </c>
      <c r="N196" t="s">
        <v>1242</v>
      </c>
      <c r="O196">
        <v>0</v>
      </c>
      <c r="P196">
        <v>0</v>
      </c>
      <c r="Q196">
        <v>516.58000000000004</v>
      </c>
      <c r="R196">
        <v>92.98</v>
      </c>
      <c r="S196">
        <v>0</v>
      </c>
      <c r="T196">
        <v>0</v>
      </c>
      <c r="U196">
        <v>0</v>
      </c>
      <c r="V196">
        <v>0</v>
      </c>
      <c r="W196" s="27" t="s">
        <v>17023</v>
      </c>
      <c r="X196">
        <v>0</v>
      </c>
      <c r="Y196">
        <v>609.55999999999995</v>
      </c>
      <c r="Z196" t="s">
        <v>148</v>
      </c>
      <c r="AA196" s="28"/>
      <c r="AB196" s="28" t="s">
        <v>149</v>
      </c>
      <c r="AC196" s="28"/>
      <c r="AD196" s="28" t="s">
        <v>150</v>
      </c>
      <c r="AF196" t="s">
        <v>150</v>
      </c>
      <c r="AG196" s="28" t="s">
        <v>149</v>
      </c>
      <c r="AH196" s="28" t="s">
        <v>151</v>
      </c>
      <c r="AQ196">
        <v>6</v>
      </c>
      <c r="AT196" t="str">
        <f t="shared" si="2"/>
        <v>20260400|227-455683|M455683|26/03/2026||01|F001|0|113686||6|20514513172|AEROPUERTOS DEL PERU S.A.|0|0|516.58|92.98|0|0|0|0|0.00|0|609.56|PEN||01/01/0001||-||-|01/01/0001|0|||||||||6|</v>
      </c>
    </row>
    <row r="197" spans="1:46" ht="15" customHeight="1" x14ac:dyDescent="0.25">
      <c r="A197">
        <v>190</v>
      </c>
      <c r="B197">
        <v>20260400</v>
      </c>
      <c r="C197" t="s">
        <v>15882</v>
      </c>
      <c r="D197" t="s">
        <v>15883</v>
      </c>
      <c r="E197" s="28" t="s">
        <v>620</v>
      </c>
      <c r="G197" s="28" t="s">
        <v>144</v>
      </c>
      <c r="H197" s="28" t="s">
        <v>199</v>
      </c>
      <c r="I197">
        <v>0</v>
      </c>
      <c r="J197">
        <v>113695</v>
      </c>
      <c r="L197">
        <v>6</v>
      </c>
      <c r="M197" s="28" t="s">
        <v>1241</v>
      </c>
      <c r="N197" t="s">
        <v>1242</v>
      </c>
      <c r="O197">
        <v>0</v>
      </c>
      <c r="P197">
        <v>0</v>
      </c>
      <c r="Q197">
        <v>516.58000000000004</v>
      </c>
      <c r="R197">
        <v>92.98</v>
      </c>
      <c r="S197">
        <v>0</v>
      </c>
      <c r="T197">
        <v>0</v>
      </c>
      <c r="U197">
        <v>0</v>
      </c>
      <c r="V197">
        <v>0</v>
      </c>
      <c r="W197" s="27" t="s">
        <v>17023</v>
      </c>
      <c r="X197">
        <v>0</v>
      </c>
      <c r="Y197">
        <v>609.55999999999995</v>
      </c>
      <c r="Z197" t="s">
        <v>148</v>
      </c>
      <c r="AA197" s="28"/>
      <c r="AB197" s="28" t="s">
        <v>149</v>
      </c>
      <c r="AC197" s="28"/>
      <c r="AD197" s="28" t="s">
        <v>150</v>
      </c>
      <c r="AF197" t="s">
        <v>150</v>
      </c>
      <c r="AG197" s="28" t="s">
        <v>149</v>
      </c>
      <c r="AH197" s="28" t="s">
        <v>151</v>
      </c>
      <c r="AQ197">
        <v>6</v>
      </c>
      <c r="AT197" t="str">
        <f t="shared" si="2"/>
        <v>20260400|227-455685|M455685|26/03/2026||01|F001|0|113695||6|20514513172|AEROPUERTOS DEL PERU S.A.|0|0|516.58|92.98|0|0|0|0|0.00|0|609.56|PEN||01/01/0001||-||-|01/01/0001|0|||||||||6|</v>
      </c>
    </row>
    <row r="198" spans="1:46" ht="15" customHeight="1" x14ac:dyDescent="0.25">
      <c r="A198">
        <v>191</v>
      </c>
      <c r="B198">
        <v>20260400</v>
      </c>
      <c r="C198" t="s">
        <v>3713</v>
      </c>
      <c r="D198" t="s">
        <v>3714</v>
      </c>
      <c r="E198" s="28" t="s">
        <v>620</v>
      </c>
      <c r="G198" s="28" t="s">
        <v>144</v>
      </c>
      <c r="H198" s="28" t="s">
        <v>199</v>
      </c>
      <c r="I198">
        <v>0</v>
      </c>
      <c r="J198">
        <v>113704</v>
      </c>
      <c r="L198">
        <v>6</v>
      </c>
      <c r="M198" s="28" t="s">
        <v>1241</v>
      </c>
      <c r="N198" t="s">
        <v>1242</v>
      </c>
      <c r="O198">
        <v>0</v>
      </c>
      <c r="P198">
        <v>0</v>
      </c>
      <c r="Q198">
        <v>516.58000000000004</v>
      </c>
      <c r="R198">
        <v>92.98</v>
      </c>
      <c r="S198">
        <v>0</v>
      </c>
      <c r="T198">
        <v>0</v>
      </c>
      <c r="U198">
        <v>0</v>
      </c>
      <c r="V198">
        <v>0</v>
      </c>
      <c r="W198" s="27" t="s">
        <v>17023</v>
      </c>
      <c r="X198">
        <v>0</v>
      </c>
      <c r="Y198">
        <v>609.55999999999995</v>
      </c>
      <c r="Z198" t="s">
        <v>148</v>
      </c>
      <c r="AA198" s="28"/>
      <c r="AB198" s="28" t="s">
        <v>149</v>
      </c>
      <c r="AC198" s="28"/>
      <c r="AD198" s="28" t="s">
        <v>150</v>
      </c>
      <c r="AF198" t="s">
        <v>150</v>
      </c>
      <c r="AG198" s="28" t="s">
        <v>149</v>
      </c>
      <c r="AH198" s="28" t="s">
        <v>151</v>
      </c>
      <c r="AQ198">
        <v>6</v>
      </c>
      <c r="AT198" t="str">
        <f t="shared" si="2"/>
        <v>20260400|227-455687|M455687|26/03/2026||01|F001|0|113704||6|20514513172|AEROPUERTOS DEL PERU S.A.|0|0|516.58|92.98|0|0|0|0|0.00|0|609.56|PEN||01/01/0001||-||-|01/01/0001|0|||||||||6|</v>
      </c>
    </row>
    <row r="199" spans="1:46" ht="15" customHeight="1" x14ac:dyDescent="0.25">
      <c r="A199">
        <v>192</v>
      </c>
      <c r="B199">
        <v>20260400</v>
      </c>
      <c r="C199" t="s">
        <v>12037</v>
      </c>
      <c r="D199" t="s">
        <v>12038</v>
      </c>
      <c r="E199" s="28" t="s">
        <v>620</v>
      </c>
      <c r="G199" s="28" t="s">
        <v>144</v>
      </c>
      <c r="H199" s="28" t="s">
        <v>199</v>
      </c>
      <c r="I199">
        <v>0</v>
      </c>
      <c r="J199">
        <v>113689</v>
      </c>
      <c r="L199">
        <v>6</v>
      </c>
      <c r="M199" s="28" t="s">
        <v>1241</v>
      </c>
      <c r="N199" t="s">
        <v>1242</v>
      </c>
      <c r="O199">
        <v>0</v>
      </c>
      <c r="P199">
        <v>0</v>
      </c>
      <c r="Q199">
        <v>516.1</v>
      </c>
      <c r="R199">
        <v>92.9</v>
      </c>
      <c r="S199">
        <v>0</v>
      </c>
      <c r="T199">
        <v>0</v>
      </c>
      <c r="U199">
        <v>0</v>
      </c>
      <c r="V199">
        <v>0</v>
      </c>
      <c r="W199" s="27" t="s">
        <v>17023</v>
      </c>
      <c r="X199">
        <v>0</v>
      </c>
      <c r="Y199">
        <v>609</v>
      </c>
      <c r="Z199" t="s">
        <v>148</v>
      </c>
      <c r="AA199" s="28"/>
      <c r="AB199" s="28" t="s">
        <v>149</v>
      </c>
      <c r="AC199" s="28"/>
      <c r="AD199" s="28" t="s">
        <v>150</v>
      </c>
      <c r="AF199" t="s">
        <v>150</v>
      </c>
      <c r="AG199" s="28" t="s">
        <v>149</v>
      </c>
      <c r="AH199" s="28" t="s">
        <v>151</v>
      </c>
      <c r="AQ199">
        <v>6</v>
      </c>
      <c r="AT199" t="str">
        <f t="shared" si="2"/>
        <v>20260400|227-455688|M455688|26/03/2026||01|F001|0|113689||6|20514513172|AEROPUERTOS DEL PERU S.A.|0|0|516.1|92.9|0|0|0|0|0.00|0|609|PEN||01/01/0001||-||-|01/01/0001|0|||||||||6|</v>
      </c>
    </row>
    <row r="200" spans="1:46" ht="15" customHeight="1" x14ac:dyDescent="0.25">
      <c r="A200">
        <v>193</v>
      </c>
      <c r="B200">
        <v>20260400</v>
      </c>
      <c r="C200" t="s">
        <v>1239</v>
      </c>
      <c r="D200" t="s">
        <v>1240</v>
      </c>
      <c r="E200" s="28" t="s">
        <v>620</v>
      </c>
      <c r="G200" s="28" t="s">
        <v>144</v>
      </c>
      <c r="H200" s="28" t="s">
        <v>199</v>
      </c>
      <c r="I200">
        <v>0</v>
      </c>
      <c r="J200">
        <v>113698</v>
      </c>
      <c r="L200">
        <v>6</v>
      </c>
      <c r="M200" s="28" t="s">
        <v>1241</v>
      </c>
      <c r="N200" t="s">
        <v>1242</v>
      </c>
      <c r="O200">
        <v>0</v>
      </c>
      <c r="P200">
        <v>0</v>
      </c>
      <c r="Q200">
        <v>516.1</v>
      </c>
      <c r="R200">
        <v>92.9</v>
      </c>
      <c r="S200">
        <v>0</v>
      </c>
      <c r="T200">
        <v>0</v>
      </c>
      <c r="U200">
        <v>0</v>
      </c>
      <c r="V200">
        <v>0</v>
      </c>
      <c r="W200" s="27" t="s">
        <v>17023</v>
      </c>
      <c r="X200">
        <v>0</v>
      </c>
      <c r="Y200">
        <v>609</v>
      </c>
      <c r="Z200" t="s">
        <v>148</v>
      </c>
      <c r="AA200" s="28"/>
      <c r="AB200" s="28" t="s">
        <v>149</v>
      </c>
      <c r="AC200" s="28"/>
      <c r="AD200" s="28" t="s">
        <v>150</v>
      </c>
      <c r="AF200" t="s">
        <v>150</v>
      </c>
      <c r="AG200" s="28" t="s">
        <v>149</v>
      </c>
      <c r="AH200" s="28" t="s">
        <v>151</v>
      </c>
      <c r="AQ200">
        <v>6</v>
      </c>
      <c r="AT200" t="str">
        <f t="shared" si="2"/>
        <v>20260400|227-455690|M455690|26/03/2026||01|F001|0|113698||6|20514513172|AEROPUERTOS DEL PERU S.A.|0|0|516.1|92.9|0|0|0|0|0.00|0|609|PEN||01/01/0001||-||-|01/01/0001|0|||||||||6|</v>
      </c>
    </row>
    <row r="201" spans="1:46" ht="15" customHeight="1" x14ac:dyDescent="0.25">
      <c r="A201">
        <v>194</v>
      </c>
      <c r="B201">
        <v>20260400</v>
      </c>
      <c r="C201" t="s">
        <v>13927</v>
      </c>
      <c r="D201" t="s">
        <v>13928</v>
      </c>
      <c r="E201" s="28" t="s">
        <v>444</v>
      </c>
      <c r="G201" s="28" t="s">
        <v>144</v>
      </c>
      <c r="H201" s="28" t="s">
        <v>11070</v>
      </c>
      <c r="I201">
        <v>0</v>
      </c>
      <c r="J201">
        <v>13042</v>
      </c>
      <c r="L201">
        <v>6</v>
      </c>
      <c r="M201" s="28" t="s">
        <v>5833</v>
      </c>
      <c r="N201" t="s">
        <v>5834</v>
      </c>
      <c r="O201">
        <v>0</v>
      </c>
      <c r="P201">
        <v>0</v>
      </c>
      <c r="Q201">
        <v>406.78</v>
      </c>
      <c r="R201">
        <v>73.22</v>
      </c>
      <c r="S201">
        <v>0</v>
      </c>
      <c r="T201">
        <v>0</v>
      </c>
      <c r="U201">
        <v>0</v>
      </c>
      <c r="V201">
        <v>0</v>
      </c>
      <c r="W201" s="27" t="s">
        <v>17023</v>
      </c>
      <c r="X201">
        <v>0</v>
      </c>
      <c r="Y201">
        <v>480</v>
      </c>
      <c r="Z201" t="s">
        <v>148</v>
      </c>
      <c r="AA201" s="28"/>
      <c r="AB201" s="28" t="s">
        <v>149</v>
      </c>
      <c r="AC201" s="28"/>
      <c r="AD201" s="28" t="s">
        <v>150</v>
      </c>
      <c r="AF201" t="s">
        <v>150</v>
      </c>
      <c r="AG201" s="28" t="s">
        <v>149</v>
      </c>
      <c r="AH201" s="28" t="s">
        <v>151</v>
      </c>
      <c r="AQ201">
        <v>1</v>
      </c>
      <c r="AT201" t="str">
        <f t="shared" ref="AT201:AT264" si="3">+CONCATENATE(B201,"|",C201,"|",D201,"|",E201,"|",F201,"|", G201,"|",H201,"|",I201,"|",J201,"|",K201,"|",L201,"|",M201,"|",N201,"|",O201,"|",P201,"|",Q201,"|",R201,"|",S201,"|",T201,"|", U201,"|",V201,"|",W201,"|",X201,"|",Y201,"|",Z201,"|",AA201,"|",AB201,"|", AC201,"|",AD201,"|",AE201,"|",AF201,"|",AG201,"|",AH201,"|", AI201,"|",AJ201,"|",AK201,"|",AL201,"|",AM201,"|",AN201,"|",AO201,"|",AP201,"|",AQ201,"|")</f>
        <v>20260400|227-455691-2|M455691-2|06/04/2026||01|FD19|0|13042||6|20256136865|SERVICIOS POSTALES DEL PERU S.A.|0|0|406.78|73.22|0|0|0|0|0.00|0|480|PEN||01/01/0001||-||-|01/01/0001|0|||||||||1|</v>
      </c>
    </row>
    <row r="202" spans="1:46" ht="15" customHeight="1" x14ac:dyDescent="0.25">
      <c r="A202">
        <v>195</v>
      </c>
      <c r="B202">
        <v>20260400</v>
      </c>
      <c r="C202" t="s">
        <v>2648</v>
      </c>
      <c r="D202" t="s">
        <v>2649</v>
      </c>
      <c r="E202" s="28" t="s">
        <v>222</v>
      </c>
      <c r="G202" s="28" t="s">
        <v>144</v>
      </c>
      <c r="H202" s="28" t="s">
        <v>665</v>
      </c>
      <c r="I202">
        <v>0</v>
      </c>
      <c r="J202">
        <v>53458</v>
      </c>
      <c r="L202">
        <v>6</v>
      </c>
      <c r="M202" s="28" t="s">
        <v>2650</v>
      </c>
      <c r="N202" t="s">
        <v>2651</v>
      </c>
      <c r="O202">
        <v>0</v>
      </c>
      <c r="P202">
        <v>0</v>
      </c>
      <c r="Q202">
        <v>452.97</v>
      </c>
      <c r="R202">
        <v>81.53</v>
      </c>
      <c r="S202">
        <v>0</v>
      </c>
      <c r="T202">
        <v>0</v>
      </c>
      <c r="U202">
        <v>0</v>
      </c>
      <c r="V202">
        <v>0</v>
      </c>
      <c r="W202" s="27" t="s">
        <v>17023</v>
      </c>
      <c r="X202">
        <v>0</v>
      </c>
      <c r="Y202">
        <v>534.5</v>
      </c>
      <c r="Z202" t="s">
        <v>148</v>
      </c>
      <c r="AA202" s="28"/>
      <c r="AB202" s="28" t="s">
        <v>149</v>
      </c>
      <c r="AC202" s="28"/>
      <c r="AD202" s="28" t="s">
        <v>150</v>
      </c>
      <c r="AF202" t="s">
        <v>150</v>
      </c>
      <c r="AG202" s="28" t="s">
        <v>149</v>
      </c>
      <c r="AH202" s="28" t="s">
        <v>151</v>
      </c>
      <c r="AQ202">
        <v>6</v>
      </c>
      <c r="AT202" t="str">
        <f t="shared" si="3"/>
        <v>20260400|227-455691-3-3|M455691-3|27/03/2026||01|FF01|0|53458||6|20600409876|CORPORACION PERUANA AJB S.A.C.|0|0|452.97|81.53|0|0|0|0|0.00|0|534.5|PEN||01/01/0001||-||-|01/01/0001|0|||||||||6|</v>
      </c>
    </row>
    <row r="203" spans="1:46" ht="15" customHeight="1" x14ac:dyDescent="0.25">
      <c r="A203">
        <v>196</v>
      </c>
      <c r="B203">
        <v>20260400</v>
      </c>
      <c r="C203" t="s">
        <v>7175</v>
      </c>
      <c r="D203" t="s">
        <v>7176</v>
      </c>
      <c r="E203" s="28" t="s">
        <v>222</v>
      </c>
      <c r="G203" s="28" t="s">
        <v>144</v>
      </c>
      <c r="H203" s="28" t="s">
        <v>665</v>
      </c>
      <c r="I203">
        <v>0</v>
      </c>
      <c r="J203">
        <v>53460</v>
      </c>
      <c r="L203">
        <v>6</v>
      </c>
      <c r="M203" s="28" t="s">
        <v>2650</v>
      </c>
      <c r="N203" t="s">
        <v>2651</v>
      </c>
      <c r="O203">
        <v>0</v>
      </c>
      <c r="P203">
        <v>0</v>
      </c>
      <c r="Q203">
        <v>19.489999999999998</v>
      </c>
      <c r="R203">
        <v>3.51</v>
      </c>
      <c r="S203">
        <v>0</v>
      </c>
      <c r="T203">
        <v>0</v>
      </c>
      <c r="U203">
        <v>0</v>
      </c>
      <c r="V203">
        <v>0</v>
      </c>
      <c r="W203" s="27" t="s">
        <v>17023</v>
      </c>
      <c r="X203">
        <v>0</v>
      </c>
      <c r="Y203">
        <v>23</v>
      </c>
      <c r="Z203" t="s">
        <v>148</v>
      </c>
      <c r="AA203" s="28"/>
      <c r="AB203" s="28" t="s">
        <v>149</v>
      </c>
      <c r="AC203" s="28"/>
      <c r="AD203" s="28" t="s">
        <v>150</v>
      </c>
      <c r="AF203" t="s">
        <v>150</v>
      </c>
      <c r="AG203" s="28" t="s">
        <v>149</v>
      </c>
      <c r="AH203" s="28" t="s">
        <v>151</v>
      </c>
      <c r="AQ203">
        <v>6</v>
      </c>
      <c r="AT203" t="str">
        <f t="shared" si="3"/>
        <v>20260400|227-455691-4-4|M455691-4|27/03/2026||01|FF01|0|53460||6|20600409876|CORPORACION PERUANA AJB S.A.C.|0|0|19.49|3.51|0|0|0|0|0.00|0|23|PEN||01/01/0001||-||-|01/01/0001|0|||||||||6|</v>
      </c>
    </row>
    <row r="204" spans="1:46" ht="15" customHeight="1" x14ac:dyDescent="0.25">
      <c r="A204">
        <v>197</v>
      </c>
      <c r="B204">
        <v>20260400</v>
      </c>
      <c r="C204" t="s">
        <v>7171</v>
      </c>
      <c r="D204" t="s">
        <v>7172</v>
      </c>
      <c r="E204" s="28" t="s">
        <v>222</v>
      </c>
      <c r="G204" s="28" t="s">
        <v>144</v>
      </c>
      <c r="H204" s="28" t="s">
        <v>145</v>
      </c>
      <c r="I204">
        <v>0</v>
      </c>
      <c r="J204">
        <v>12276</v>
      </c>
      <c r="L204">
        <v>6</v>
      </c>
      <c r="M204" s="28" t="s">
        <v>7173</v>
      </c>
      <c r="N204" t="s">
        <v>7174</v>
      </c>
      <c r="O204">
        <v>0</v>
      </c>
      <c r="P204">
        <v>0</v>
      </c>
      <c r="Q204">
        <v>50.85</v>
      </c>
      <c r="R204">
        <v>9.15</v>
      </c>
      <c r="S204">
        <v>0</v>
      </c>
      <c r="T204">
        <v>0</v>
      </c>
      <c r="U204">
        <v>0</v>
      </c>
      <c r="V204">
        <v>0</v>
      </c>
      <c r="W204" s="27" t="s">
        <v>17023</v>
      </c>
      <c r="X204">
        <v>0</v>
      </c>
      <c r="Y204">
        <v>60</v>
      </c>
      <c r="Z204" t="s">
        <v>148</v>
      </c>
      <c r="AA204" s="28"/>
      <c r="AB204" s="28" t="s">
        <v>149</v>
      </c>
      <c r="AC204" s="28"/>
      <c r="AD204" s="28" t="s">
        <v>150</v>
      </c>
      <c r="AF204" t="s">
        <v>150</v>
      </c>
      <c r="AG204" s="28" t="s">
        <v>149</v>
      </c>
      <c r="AH204" s="28" t="s">
        <v>151</v>
      </c>
      <c r="AQ204">
        <v>6</v>
      </c>
      <c r="AT204" t="str">
        <f t="shared" si="3"/>
        <v>20260400|227-455691-5-5|M455691-5|27/03/2026||01|E001|0|12276||6|20601952239|SUNPRO WINDOW FILMS S.A.C|0|0|50.85|9.15|0|0|0|0|0.00|0|60|PEN||01/01/0001||-||-|01/01/0001|0|||||||||6|</v>
      </c>
    </row>
    <row r="205" spans="1:46" ht="15" customHeight="1" x14ac:dyDescent="0.25">
      <c r="A205">
        <v>198</v>
      </c>
      <c r="B205">
        <v>20260400</v>
      </c>
      <c r="C205" t="s">
        <v>13180</v>
      </c>
      <c r="D205" t="s">
        <v>13181</v>
      </c>
      <c r="E205" s="28" t="s">
        <v>222</v>
      </c>
      <c r="G205" s="28" t="s">
        <v>144</v>
      </c>
      <c r="H205" s="28" t="s">
        <v>145</v>
      </c>
      <c r="I205">
        <v>0</v>
      </c>
      <c r="J205">
        <v>633</v>
      </c>
      <c r="L205">
        <v>6</v>
      </c>
      <c r="M205" s="28" t="s">
        <v>13182</v>
      </c>
      <c r="N205" t="s">
        <v>13183</v>
      </c>
      <c r="O205">
        <v>0</v>
      </c>
      <c r="P205">
        <v>0</v>
      </c>
      <c r="Q205">
        <v>25.42</v>
      </c>
      <c r="R205">
        <v>4.58</v>
      </c>
      <c r="S205">
        <v>0</v>
      </c>
      <c r="T205">
        <v>0</v>
      </c>
      <c r="U205">
        <v>0</v>
      </c>
      <c r="V205">
        <v>0</v>
      </c>
      <c r="W205" s="27" t="s">
        <v>17023</v>
      </c>
      <c r="X205">
        <v>0</v>
      </c>
      <c r="Y205">
        <v>30</v>
      </c>
      <c r="Z205" t="s">
        <v>148</v>
      </c>
      <c r="AA205" s="28"/>
      <c r="AB205" s="28" t="s">
        <v>149</v>
      </c>
      <c r="AC205" s="28"/>
      <c r="AD205" s="28" t="s">
        <v>150</v>
      </c>
      <c r="AF205" t="s">
        <v>150</v>
      </c>
      <c r="AG205" s="28" t="s">
        <v>149</v>
      </c>
      <c r="AH205" s="28" t="s">
        <v>151</v>
      </c>
      <c r="AQ205">
        <v>6</v>
      </c>
      <c r="AT205" t="str">
        <f t="shared" si="3"/>
        <v>20260400|227-455691-6-6|M455691-6|27/03/2026||01|E001|0|633||6|20614532735|IMPORT CENTER CASTILLO E.I.R.L.|0|0|25.42|4.58|0|0|0|0|0.00|0|30|PEN||01/01/0001||-||-|01/01/0001|0|||||||||6|</v>
      </c>
    </row>
    <row r="206" spans="1:46" ht="15" customHeight="1" x14ac:dyDescent="0.25">
      <c r="A206">
        <v>199</v>
      </c>
      <c r="B206">
        <v>20260400</v>
      </c>
      <c r="C206" t="s">
        <v>7901</v>
      </c>
      <c r="D206" t="s">
        <v>7902</v>
      </c>
      <c r="E206" s="28" t="s">
        <v>444</v>
      </c>
      <c r="G206" s="28" t="s">
        <v>144</v>
      </c>
      <c r="H206" s="28" t="s">
        <v>145</v>
      </c>
      <c r="I206">
        <v>0</v>
      </c>
      <c r="J206">
        <v>172</v>
      </c>
      <c r="L206">
        <v>6</v>
      </c>
      <c r="M206" s="28" t="s">
        <v>7903</v>
      </c>
      <c r="N206" t="s">
        <v>7904</v>
      </c>
      <c r="O206">
        <v>0</v>
      </c>
      <c r="P206">
        <v>0</v>
      </c>
      <c r="Q206">
        <v>186.44</v>
      </c>
      <c r="R206">
        <v>33.56</v>
      </c>
      <c r="S206">
        <v>0</v>
      </c>
      <c r="T206">
        <v>0</v>
      </c>
      <c r="U206">
        <v>0</v>
      </c>
      <c r="V206">
        <v>0</v>
      </c>
      <c r="W206" s="27" t="s">
        <v>17023</v>
      </c>
      <c r="X206">
        <v>0</v>
      </c>
      <c r="Y206">
        <v>220</v>
      </c>
      <c r="Z206" t="s">
        <v>148</v>
      </c>
      <c r="AA206" s="28"/>
      <c r="AB206" s="28" t="s">
        <v>149</v>
      </c>
      <c r="AC206" s="28"/>
      <c r="AD206" s="28" t="s">
        <v>150</v>
      </c>
      <c r="AF206" t="s">
        <v>150</v>
      </c>
      <c r="AG206" s="28" t="s">
        <v>149</v>
      </c>
      <c r="AH206" s="28" t="s">
        <v>151</v>
      </c>
      <c r="AQ206">
        <v>1</v>
      </c>
      <c r="AT206" t="str">
        <f t="shared" si="3"/>
        <v>20260400|227-455691-7-7|M455691-7|06/04/2026||01|E001|0|172||6|20601501865|MEDICAL TEC. G.J.D. E.I.R.L.|0|0|186.44|33.56|0|0|0|0|0.00|0|220|PEN||01/01/0001||-||-|01/01/0001|0|||||||||1|</v>
      </c>
    </row>
    <row r="207" spans="1:46" ht="15" customHeight="1" x14ac:dyDescent="0.25">
      <c r="A207">
        <v>200</v>
      </c>
      <c r="B207">
        <v>20260400</v>
      </c>
      <c r="C207" t="s">
        <v>11068</v>
      </c>
      <c r="D207" t="s">
        <v>11069</v>
      </c>
      <c r="E207" s="28" t="s">
        <v>444</v>
      </c>
      <c r="G207" s="28" t="s">
        <v>144</v>
      </c>
      <c r="H207" s="28" t="s">
        <v>11070</v>
      </c>
      <c r="I207">
        <v>0</v>
      </c>
      <c r="J207">
        <v>13043</v>
      </c>
      <c r="L207">
        <v>6</v>
      </c>
      <c r="M207" s="28" t="s">
        <v>5833</v>
      </c>
      <c r="N207" t="s">
        <v>5834</v>
      </c>
      <c r="O207">
        <v>0</v>
      </c>
      <c r="P207">
        <v>0</v>
      </c>
      <c r="Q207">
        <v>203.39</v>
      </c>
      <c r="R207">
        <v>36.61</v>
      </c>
      <c r="S207">
        <v>0</v>
      </c>
      <c r="T207">
        <v>0</v>
      </c>
      <c r="U207">
        <v>0</v>
      </c>
      <c r="V207">
        <v>0</v>
      </c>
      <c r="W207" s="27" t="s">
        <v>17023</v>
      </c>
      <c r="X207">
        <v>0</v>
      </c>
      <c r="Y207">
        <v>240</v>
      </c>
      <c r="Z207" t="s">
        <v>148</v>
      </c>
      <c r="AA207" s="28"/>
      <c r="AB207" s="28" t="s">
        <v>149</v>
      </c>
      <c r="AC207" s="28"/>
      <c r="AD207" s="28" t="s">
        <v>150</v>
      </c>
      <c r="AF207" t="s">
        <v>150</v>
      </c>
      <c r="AG207" s="28" t="s">
        <v>149</v>
      </c>
      <c r="AH207" s="28" t="s">
        <v>151</v>
      </c>
      <c r="AQ207">
        <v>1</v>
      </c>
      <c r="AT207" t="str">
        <f t="shared" si="3"/>
        <v>20260400|227-455691-9-9|M455691-9|06/04/2026||01|FD19|0|13043||6|20256136865|SERVICIOS POSTALES DEL PERU S.A.|0|0|203.39|36.61|0|0|0|0|0.00|0|240|PEN||01/01/0001||-||-|01/01/0001|0|||||||||1|</v>
      </c>
    </row>
    <row r="208" spans="1:46" ht="15" customHeight="1" x14ac:dyDescent="0.25">
      <c r="A208">
        <v>201</v>
      </c>
      <c r="B208">
        <v>20260400</v>
      </c>
      <c r="C208" t="s">
        <v>5953</v>
      </c>
      <c r="D208" t="s">
        <v>5954</v>
      </c>
      <c r="E208" s="28" t="s">
        <v>620</v>
      </c>
      <c r="G208" s="28" t="s">
        <v>144</v>
      </c>
      <c r="H208" s="28" t="s">
        <v>199</v>
      </c>
      <c r="I208">
        <v>0</v>
      </c>
      <c r="J208">
        <v>113707</v>
      </c>
      <c r="L208">
        <v>6</v>
      </c>
      <c r="M208" s="28" t="s">
        <v>1241</v>
      </c>
      <c r="N208" t="s">
        <v>1242</v>
      </c>
      <c r="O208">
        <v>0</v>
      </c>
      <c r="P208">
        <v>0</v>
      </c>
      <c r="Q208">
        <v>516.1</v>
      </c>
      <c r="R208">
        <v>92.9</v>
      </c>
      <c r="S208">
        <v>0</v>
      </c>
      <c r="T208">
        <v>0</v>
      </c>
      <c r="U208">
        <v>0</v>
      </c>
      <c r="V208">
        <v>0</v>
      </c>
      <c r="W208" s="27" t="s">
        <v>17023</v>
      </c>
      <c r="X208">
        <v>0</v>
      </c>
      <c r="Y208">
        <v>609</v>
      </c>
      <c r="Z208" t="s">
        <v>148</v>
      </c>
      <c r="AA208" s="28"/>
      <c r="AB208" s="28" t="s">
        <v>149</v>
      </c>
      <c r="AC208" s="28"/>
      <c r="AD208" s="28" t="s">
        <v>150</v>
      </c>
      <c r="AF208" t="s">
        <v>150</v>
      </c>
      <c r="AG208" s="28" t="s">
        <v>149</v>
      </c>
      <c r="AH208" s="28" t="s">
        <v>151</v>
      </c>
      <c r="AQ208">
        <v>6</v>
      </c>
      <c r="AT208" t="str">
        <f t="shared" si="3"/>
        <v>20260400|227-455692|M455692|26/03/2026||01|F001|0|113707||6|20514513172|AEROPUERTOS DEL PERU S.A.|0|0|516.1|92.9|0|0|0|0|0.00|0|609|PEN||01/01/0001||-||-|01/01/0001|0|||||||||6|</v>
      </c>
    </row>
    <row r="209" spans="1:46" ht="15" customHeight="1" x14ac:dyDescent="0.25">
      <c r="A209">
        <v>202</v>
      </c>
      <c r="B209">
        <v>20260400</v>
      </c>
      <c r="C209" t="s">
        <v>12882</v>
      </c>
      <c r="D209" t="s">
        <v>12883</v>
      </c>
      <c r="E209" s="28" t="s">
        <v>620</v>
      </c>
      <c r="G209" s="28" t="s">
        <v>144</v>
      </c>
      <c r="H209" s="28" t="s">
        <v>199</v>
      </c>
      <c r="I209">
        <v>0</v>
      </c>
      <c r="J209">
        <v>113688</v>
      </c>
      <c r="L209">
        <v>6</v>
      </c>
      <c r="M209" s="28" t="s">
        <v>1241</v>
      </c>
      <c r="N209" t="s">
        <v>1242</v>
      </c>
      <c r="O209">
        <v>0</v>
      </c>
      <c r="P209">
        <v>0</v>
      </c>
      <c r="Q209">
        <v>516.51</v>
      </c>
      <c r="R209">
        <v>92.97</v>
      </c>
      <c r="S209">
        <v>0</v>
      </c>
      <c r="T209">
        <v>0</v>
      </c>
      <c r="U209">
        <v>0</v>
      </c>
      <c r="V209">
        <v>0</v>
      </c>
      <c r="W209" s="27" t="s">
        <v>17023</v>
      </c>
      <c r="X209">
        <v>0</v>
      </c>
      <c r="Y209">
        <v>609.48</v>
      </c>
      <c r="Z209" t="s">
        <v>148</v>
      </c>
      <c r="AA209" s="28"/>
      <c r="AB209" s="28" t="s">
        <v>149</v>
      </c>
      <c r="AC209" s="28"/>
      <c r="AD209" s="28" t="s">
        <v>150</v>
      </c>
      <c r="AF209" t="s">
        <v>150</v>
      </c>
      <c r="AG209" s="28" t="s">
        <v>149</v>
      </c>
      <c r="AH209" s="28" t="s">
        <v>151</v>
      </c>
      <c r="AQ209">
        <v>6</v>
      </c>
      <c r="AT209" t="str">
        <f t="shared" si="3"/>
        <v>20260400|227-455693|M455693|26/03/2026||01|F001|0|113688||6|20514513172|AEROPUERTOS DEL PERU S.A.|0|0|516.51|92.97|0|0|0|0|0.00|0|609.48|PEN||01/01/0001||-||-|01/01/0001|0|||||||||6|</v>
      </c>
    </row>
    <row r="210" spans="1:46" ht="15" customHeight="1" x14ac:dyDescent="0.25">
      <c r="A210">
        <v>203</v>
      </c>
      <c r="B210">
        <v>20260400</v>
      </c>
      <c r="C210" t="s">
        <v>14035</v>
      </c>
      <c r="D210" t="s">
        <v>14036</v>
      </c>
      <c r="E210" s="28" t="s">
        <v>620</v>
      </c>
      <c r="G210" s="28" t="s">
        <v>144</v>
      </c>
      <c r="H210" s="28" t="s">
        <v>199</v>
      </c>
      <c r="I210">
        <v>0</v>
      </c>
      <c r="J210">
        <v>113697</v>
      </c>
      <c r="L210">
        <v>6</v>
      </c>
      <c r="M210" s="28" t="s">
        <v>1241</v>
      </c>
      <c r="N210" t="s">
        <v>1242</v>
      </c>
      <c r="O210">
        <v>0</v>
      </c>
      <c r="P210">
        <v>0</v>
      </c>
      <c r="Q210">
        <v>516.51</v>
      </c>
      <c r="R210">
        <v>92.97</v>
      </c>
      <c r="S210">
        <v>0</v>
      </c>
      <c r="T210">
        <v>0</v>
      </c>
      <c r="U210">
        <v>0</v>
      </c>
      <c r="V210">
        <v>0</v>
      </c>
      <c r="W210" s="27" t="s">
        <v>17023</v>
      </c>
      <c r="X210">
        <v>0</v>
      </c>
      <c r="Y210">
        <v>609.48</v>
      </c>
      <c r="Z210" t="s">
        <v>148</v>
      </c>
      <c r="AA210" s="28"/>
      <c r="AB210" s="28" t="s">
        <v>149</v>
      </c>
      <c r="AC210" s="28"/>
      <c r="AD210" s="28" t="s">
        <v>150</v>
      </c>
      <c r="AF210" t="s">
        <v>150</v>
      </c>
      <c r="AG210" s="28" t="s">
        <v>149</v>
      </c>
      <c r="AH210" s="28" t="s">
        <v>151</v>
      </c>
      <c r="AQ210">
        <v>6</v>
      </c>
      <c r="AT210" t="str">
        <f t="shared" si="3"/>
        <v>20260400|227-455694|M455694|26/03/2026||01|F001|0|113697||6|20514513172|AEROPUERTOS DEL PERU S.A.|0|0|516.51|92.97|0|0|0|0|0.00|0|609.48|PEN||01/01/0001||-||-|01/01/0001|0|||||||||6|</v>
      </c>
    </row>
    <row r="211" spans="1:46" ht="15" customHeight="1" x14ac:dyDescent="0.25">
      <c r="A211">
        <v>204</v>
      </c>
      <c r="B211">
        <v>20260400</v>
      </c>
      <c r="C211" t="s">
        <v>8030</v>
      </c>
      <c r="D211" t="s">
        <v>8031</v>
      </c>
      <c r="E211" s="28" t="s">
        <v>620</v>
      </c>
      <c r="G211" s="28" t="s">
        <v>144</v>
      </c>
      <c r="H211" s="28" t="s">
        <v>199</v>
      </c>
      <c r="I211">
        <v>0</v>
      </c>
      <c r="J211">
        <v>113706</v>
      </c>
      <c r="L211">
        <v>6</v>
      </c>
      <c r="M211" s="28" t="s">
        <v>1241</v>
      </c>
      <c r="N211" t="s">
        <v>1242</v>
      </c>
      <c r="O211">
        <v>0</v>
      </c>
      <c r="P211">
        <v>0</v>
      </c>
      <c r="Q211">
        <v>516.51</v>
      </c>
      <c r="R211">
        <v>92.97</v>
      </c>
      <c r="S211">
        <v>0</v>
      </c>
      <c r="T211">
        <v>0</v>
      </c>
      <c r="U211">
        <v>0</v>
      </c>
      <c r="V211">
        <v>0</v>
      </c>
      <c r="W211" s="27" t="s">
        <v>17023</v>
      </c>
      <c r="X211">
        <v>0</v>
      </c>
      <c r="Y211">
        <v>609.48</v>
      </c>
      <c r="Z211" t="s">
        <v>148</v>
      </c>
      <c r="AA211" s="28"/>
      <c r="AB211" s="28" t="s">
        <v>149</v>
      </c>
      <c r="AC211" s="28"/>
      <c r="AD211" s="28" t="s">
        <v>150</v>
      </c>
      <c r="AF211" t="s">
        <v>150</v>
      </c>
      <c r="AG211" s="28" t="s">
        <v>149</v>
      </c>
      <c r="AH211" s="28" t="s">
        <v>151</v>
      </c>
      <c r="AQ211">
        <v>6</v>
      </c>
      <c r="AT211" t="str">
        <f t="shared" si="3"/>
        <v>20260400|227-455695|M455695|26/03/2026||01|F001|0|113706||6|20514513172|AEROPUERTOS DEL PERU S.A.|0|0|516.51|92.97|0|0|0|0|0.00|0|609.48|PEN||01/01/0001||-||-|01/01/0001|0|||||||||6|</v>
      </c>
    </row>
    <row r="212" spans="1:46" ht="15" customHeight="1" x14ac:dyDescent="0.25">
      <c r="A212">
        <v>205</v>
      </c>
      <c r="B212">
        <v>20260400</v>
      </c>
      <c r="C212" t="s">
        <v>3705</v>
      </c>
      <c r="D212" t="s">
        <v>3706</v>
      </c>
      <c r="E212" s="28" t="s">
        <v>620</v>
      </c>
      <c r="G212" s="28" t="s">
        <v>144</v>
      </c>
      <c r="H212" s="28" t="s">
        <v>199</v>
      </c>
      <c r="I212">
        <v>0</v>
      </c>
      <c r="J212">
        <v>113690</v>
      </c>
      <c r="L212">
        <v>6</v>
      </c>
      <c r="M212" s="28" t="s">
        <v>1241</v>
      </c>
      <c r="N212" t="s">
        <v>1242</v>
      </c>
      <c r="O212">
        <v>0</v>
      </c>
      <c r="P212">
        <v>0</v>
      </c>
      <c r="Q212">
        <v>516.58000000000004</v>
      </c>
      <c r="R212">
        <v>92.98</v>
      </c>
      <c r="S212">
        <v>0</v>
      </c>
      <c r="T212">
        <v>0</v>
      </c>
      <c r="U212">
        <v>0</v>
      </c>
      <c r="V212">
        <v>0</v>
      </c>
      <c r="W212" s="27" t="s">
        <v>17023</v>
      </c>
      <c r="X212">
        <v>0</v>
      </c>
      <c r="Y212">
        <v>609.55999999999995</v>
      </c>
      <c r="Z212" t="s">
        <v>148</v>
      </c>
      <c r="AA212" s="28"/>
      <c r="AB212" s="28" t="s">
        <v>149</v>
      </c>
      <c r="AC212" s="28"/>
      <c r="AD212" s="28" t="s">
        <v>150</v>
      </c>
      <c r="AF212" t="s">
        <v>150</v>
      </c>
      <c r="AG212" s="28" t="s">
        <v>149</v>
      </c>
      <c r="AH212" s="28" t="s">
        <v>151</v>
      </c>
      <c r="AQ212">
        <v>6</v>
      </c>
      <c r="AT212" t="str">
        <f t="shared" si="3"/>
        <v>20260400|227-455696|M455696|26/03/2026||01|F001|0|113690||6|20514513172|AEROPUERTOS DEL PERU S.A.|0|0|516.58|92.98|0|0|0|0|0.00|0|609.56|PEN||01/01/0001||-||-|01/01/0001|0|||||||||6|</v>
      </c>
    </row>
    <row r="213" spans="1:46" ht="15" customHeight="1" x14ac:dyDescent="0.25">
      <c r="A213">
        <v>206</v>
      </c>
      <c r="B213">
        <v>20260400</v>
      </c>
      <c r="C213" t="s">
        <v>3709</v>
      </c>
      <c r="D213" t="s">
        <v>3710</v>
      </c>
      <c r="E213" s="28" t="s">
        <v>620</v>
      </c>
      <c r="G213" s="28" t="s">
        <v>144</v>
      </c>
      <c r="H213" s="28" t="s">
        <v>199</v>
      </c>
      <c r="I213">
        <v>0</v>
      </c>
      <c r="J213">
        <v>113699</v>
      </c>
      <c r="L213">
        <v>6</v>
      </c>
      <c r="M213" s="28" t="s">
        <v>1241</v>
      </c>
      <c r="N213" t="s">
        <v>1242</v>
      </c>
      <c r="O213">
        <v>0</v>
      </c>
      <c r="P213">
        <v>0</v>
      </c>
      <c r="Q213">
        <v>516.58000000000004</v>
      </c>
      <c r="R213">
        <v>92.98</v>
      </c>
      <c r="S213">
        <v>0</v>
      </c>
      <c r="T213">
        <v>0</v>
      </c>
      <c r="U213">
        <v>0</v>
      </c>
      <c r="V213">
        <v>0</v>
      </c>
      <c r="W213" s="27" t="s">
        <v>17023</v>
      </c>
      <c r="X213">
        <v>0</v>
      </c>
      <c r="Y213">
        <v>609.55999999999995</v>
      </c>
      <c r="Z213" t="s">
        <v>148</v>
      </c>
      <c r="AA213" s="28"/>
      <c r="AB213" s="28" t="s">
        <v>149</v>
      </c>
      <c r="AC213" s="28"/>
      <c r="AD213" s="28" t="s">
        <v>150</v>
      </c>
      <c r="AF213" t="s">
        <v>150</v>
      </c>
      <c r="AG213" s="28" t="s">
        <v>149</v>
      </c>
      <c r="AH213" s="28" t="s">
        <v>151</v>
      </c>
      <c r="AQ213">
        <v>6</v>
      </c>
      <c r="AT213" t="str">
        <f t="shared" si="3"/>
        <v>20260400|227-455697|M455697|26/03/2026||01|F001|0|113699||6|20514513172|AEROPUERTOS DEL PERU S.A.|0|0|516.58|92.98|0|0|0|0|0.00|0|609.56|PEN||01/01/0001||-||-|01/01/0001|0|||||||||6|</v>
      </c>
    </row>
    <row r="214" spans="1:46" ht="15" customHeight="1" x14ac:dyDescent="0.25">
      <c r="A214">
        <v>207</v>
      </c>
      <c r="B214">
        <v>20260400</v>
      </c>
      <c r="C214" t="s">
        <v>8032</v>
      </c>
      <c r="D214" t="s">
        <v>8033</v>
      </c>
      <c r="E214" s="28" t="s">
        <v>620</v>
      </c>
      <c r="G214" s="28" t="s">
        <v>144</v>
      </c>
      <c r="H214" s="28" t="s">
        <v>199</v>
      </c>
      <c r="I214">
        <v>0</v>
      </c>
      <c r="J214">
        <v>113708</v>
      </c>
      <c r="L214">
        <v>6</v>
      </c>
      <c r="M214" s="28" t="s">
        <v>1241</v>
      </c>
      <c r="N214" t="s">
        <v>1242</v>
      </c>
      <c r="O214">
        <v>0</v>
      </c>
      <c r="P214">
        <v>0</v>
      </c>
      <c r="Q214">
        <v>516.58000000000004</v>
      </c>
      <c r="R214">
        <v>92.98</v>
      </c>
      <c r="S214">
        <v>0</v>
      </c>
      <c r="T214">
        <v>0</v>
      </c>
      <c r="U214">
        <v>0</v>
      </c>
      <c r="V214">
        <v>0</v>
      </c>
      <c r="W214" s="27" t="s">
        <v>17023</v>
      </c>
      <c r="X214">
        <v>0</v>
      </c>
      <c r="Y214">
        <v>609.55999999999995</v>
      </c>
      <c r="Z214" t="s">
        <v>148</v>
      </c>
      <c r="AA214" s="28"/>
      <c r="AB214" s="28" t="s">
        <v>149</v>
      </c>
      <c r="AC214" s="28"/>
      <c r="AD214" s="28" t="s">
        <v>150</v>
      </c>
      <c r="AF214" t="s">
        <v>150</v>
      </c>
      <c r="AG214" s="28" t="s">
        <v>149</v>
      </c>
      <c r="AH214" s="28" t="s">
        <v>151</v>
      </c>
      <c r="AQ214">
        <v>6</v>
      </c>
      <c r="AT214" t="str">
        <f t="shared" si="3"/>
        <v>20260400|227-455698|M455698|26/03/2026||01|F001|0|113708||6|20514513172|AEROPUERTOS DEL PERU S.A.|0|0|516.58|92.98|0|0|0|0|0.00|0|609.56|PEN||01/01/0001||-||-|01/01/0001|0|||||||||6|</v>
      </c>
    </row>
    <row r="215" spans="1:46" ht="15" customHeight="1" x14ac:dyDescent="0.25">
      <c r="A215">
        <v>208</v>
      </c>
      <c r="B215">
        <v>20260400</v>
      </c>
      <c r="C215" t="s">
        <v>4702</v>
      </c>
      <c r="D215" t="s">
        <v>4703</v>
      </c>
      <c r="E215" s="28" t="s">
        <v>620</v>
      </c>
      <c r="G215" s="28" t="s">
        <v>144</v>
      </c>
      <c r="H215" s="28" t="s">
        <v>199</v>
      </c>
      <c r="I215">
        <v>0</v>
      </c>
      <c r="J215">
        <v>113685</v>
      </c>
      <c r="L215">
        <v>6</v>
      </c>
      <c r="M215" s="28" t="s">
        <v>1241</v>
      </c>
      <c r="N215" t="s">
        <v>1242</v>
      </c>
      <c r="O215">
        <v>0</v>
      </c>
      <c r="P215">
        <v>0</v>
      </c>
      <c r="Q215">
        <v>516.58000000000004</v>
      </c>
      <c r="R215">
        <v>92.98</v>
      </c>
      <c r="S215">
        <v>0</v>
      </c>
      <c r="T215">
        <v>0</v>
      </c>
      <c r="U215">
        <v>0</v>
      </c>
      <c r="V215">
        <v>0</v>
      </c>
      <c r="W215" s="27" t="s">
        <v>17023</v>
      </c>
      <c r="X215">
        <v>0</v>
      </c>
      <c r="Y215">
        <v>609.55999999999995</v>
      </c>
      <c r="Z215" t="s">
        <v>148</v>
      </c>
      <c r="AA215" s="28"/>
      <c r="AB215" s="28" t="s">
        <v>149</v>
      </c>
      <c r="AC215" s="28"/>
      <c r="AD215" s="28" t="s">
        <v>150</v>
      </c>
      <c r="AF215" t="s">
        <v>150</v>
      </c>
      <c r="AG215" s="28" t="s">
        <v>149</v>
      </c>
      <c r="AH215" s="28" t="s">
        <v>151</v>
      </c>
      <c r="AQ215">
        <v>6</v>
      </c>
      <c r="AT215" t="str">
        <f t="shared" si="3"/>
        <v>20260400|227-455699|M455699|26/03/2026||01|F001|0|113685||6|20514513172|AEROPUERTOS DEL PERU S.A.|0|0|516.58|92.98|0|0|0|0|0.00|0|609.56|PEN||01/01/0001||-||-|01/01/0001|0|||||||||6|</v>
      </c>
    </row>
    <row r="216" spans="1:46" ht="15" customHeight="1" x14ac:dyDescent="0.25">
      <c r="A216">
        <v>209</v>
      </c>
      <c r="B216">
        <v>20260400</v>
      </c>
      <c r="C216" t="s">
        <v>12041</v>
      </c>
      <c r="D216" t="s">
        <v>12042</v>
      </c>
      <c r="E216" s="28" t="s">
        <v>620</v>
      </c>
      <c r="G216" s="28" t="s">
        <v>144</v>
      </c>
      <c r="H216" s="28" t="s">
        <v>199</v>
      </c>
      <c r="I216">
        <v>0</v>
      </c>
      <c r="J216">
        <v>113694</v>
      </c>
      <c r="L216">
        <v>6</v>
      </c>
      <c r="M216" s="28" t="s">
        <v>1241</v>
      </c>
      <c r="N216" t="s">
        <v>1242</v>
      </c>
      <c r="O216">
        <v>0</v>
      </c>
      <c r="P216">
        <v>0</v>
      </c>
      <c r="Q216">
        <v>516.58000000000004</v>
      </c>
      <c r="R216">
        <v>92.98</v>
      </c>
      <c r="S216">
        <v>0</v>
      </c>
      <c r="T216">
        <v>0</v>
      </c>
      <c r="U216">
        <v>0</v>
      </c>
      <c r="V216">
        <v>0</v>
      </c>
      <c r="W216" s="27" t="s">
        <v>17023</v>
      </c>
      <c r="X216">
        <v>0</v>
      </c>
      <c r="Y216">
        <v>609.55999999999995</v>
      </c>
      <c r="Z216" t="s">
        <v>148</v>
      </c>
      <c r="AA216" s="28"/>
      <c r="AB216" s="28" t="s">
        <v>149</v>
      </c>
      <c r="AC216" s="28"/>
      <c r="AD216" s="28" t="s">
        <v>150</v>
      </c>
      <c r="AF216" t="s">
        <v>150</v>
      </c>
      <c r="AG216" s="28" t="s">
        <v>149</v>
      </c>
      <c r="AH216" s="28" t="s">
        <v>151</v>
      </c>
      <c r="AQ216">
        <v>6</v>
      </c>
      <c r="AT216" t="str">
        <f t="shared" si="3"/>
        <v>20260400|227-455700|M455700|26/03/2026||01|F001|0|113694||6|20514513172|AEROPUERTOS DEL PERU S.A.|0|0|516.58|92.98|0|0|0|0|0.00|0|609.56|PEN||01/01/0001||-||-|01/01/0001|0|||||||||6|</v>
      </c>
    </row>
    <row r="217" spans="1:46" ht="15" customHeight="1" x14ac:dyDescent="0.25">
      <c r="A217">
        <v>210</v>
      </c>
      <c r="B217">
        <v>20260400</v>
      </c>
      <c r="C217" t="s">
        <v>3711</v>
      </c>
      <c r="D217" t="s">
        <v>3712</v>
      </c>
      <c r="E217" s="28" t="s">
        <v>620</v>
      </c>
      <c r="G217" s="28" t="s">
        <v>144</v>
      </c>
      <c r="H217" s="28" t="s">
        <v>199</v>
      </c>
      <c r="I217">
        <v>0</v>
      </c>
      <c r="J217">
        <v>113703</v>
      </c>
      <c r="L217">
        <v>6</v>
      </c>
      <c r="M217" s="28" t="s">
        <v>1241</v>
      </c>
      <c r="N217" t="s">
        <v>1242</v>
      </c>
      <c r="O217">
        <v>0</v>
      </c>
      <c r="P217">
        <v>0</v>
      </c>
      <c r="Q217">
        <v>516.58000000000004</v>
      </c>
      <c r="R217">
        <v>92.98</v>
      </c>
      <c r="S217">
        <v>0</v>
      </c>
      <c r="T217">
        <v>0</v>
      </c>
      <c r="U217">
        <v>0</v>
      </c>
      <c r="V217">
        <v>0</v>
      </c>
      <c r="W217" s="27" t="s">
        <v>17023</v>
      </c>
      <c r="X217">
        <v>0</v>
      </c>
      <c r="Y217">
        <v>609.55999999999995</v>
      </c>
      <c r="Z217" t="s">
        <v>148</v>
      </c>
      <c r="AA217" s="28"/>
      <c r="AB217" s="28" t="s">
        <v>149</v>
      </c>
      <c r="AC217" s="28"/>
      <c r="AD217" s="28" t="s">
        <v>150</v>
      </c>
      <c r="AF217" t="s">
        <v>150</v>
      </c>
      <c r="AG217" s="28" t="s">
        <v>149</v>
      </c>
      <c r="AH217" s="28" t="s">
        <v>151</v>
      </c>
      <c r="AQ217">
        <v>6</v>
      </c>
      <c r="AT217" t="str">
        <f t="shared" si="3"/>
        <v>20260400|227-455701|M455701|26/03/2026||01|F001|0|113703||6|20514513172|AEROPUERTOS DEL PERU S.A.|0|0|516.58|92.98|0|0|0|0|0.00|0|609.56|PEN||01/01/0001||-||-|01/01/0001|0|||||||||6|</v>
      </c>
    </row>
    <row r="218" spans="1:46" ht="15" customHeight="1" x14ac:dyDescent="0.25">
      <c r="A218">
        <v>211</v>
      </c>
      <c r="B218">
        <v>20260400</v>
      </c>
      <c r="C218" t="s">
        <v>4706</v>
      </c>
      <c r="D218" t="s">
        <v>4707</v>
      </c>
      <c r="E218" s="28" t="s">
        <v>620</v>
      </c>
      <c r="G218" s="28" t="s">
        <v>144</v>
      </c>
      <c r="H218" s="28" t="s">
        <v>199</v>
      </c>
      <c r="I218">
        <v>0</v>
      </c>
      <c r="J218">
        <v>113687</v>
      </c>
      <c r="L218">
        <v>6</v>
      </c>
      <c r="M218" s="28" t="s">
        <v>1241</v>
      </c>
      <c r="N218" t="s">
        <v>1242</v>
      </c>
      <c r="O218">
        <v>0</v>
      </c>
      <c r="P218">
        <v>0</v>
      </c>
      <c r="Q218">
        <v>516.58000000000004</v>
      </c>
      <c r="R218">
        <v>92.98</v>
      </c>
      <c r="S218">
        <v>0</v>
      </c>
      <c r="T218">
        <v>0</v>
      </c>
      <c r="U218">
        <v>0</v>
      </c>
      <c r="V218">
        <v>0</v>
      </c>
      <c r="W218" s="27" t="s">
        <v>17023</v>
      </c>
      <c r="X218">
        <v>0</v>
      </c>
      <c r="Y218">
        <v>609.55999999999995</v>
      </c>
      <c r="Z218" t="s">
        <v>148</v>
      </c>
      <c r="AA218" s="28"/>
      <c r="AB218" s="28" t="s">
        <v>149</v>
      </c>
      <c r="AC218" s="28"/>
      <c r="AD218" s="28" t="s">
        <v>150</v>
      </c>
      <c r="AF218" t="s">
        <v>150</v>
      </c>
      <c r="AG218" s="28" t="s">
        <v>149</v>
      </c>
      <c r="AH218" s="28" t="s">
        <v>151</v>
      </c>
      <c r="AQ218">
        <v>6</v>
      </c>
      <c r="AT218" t="str">
        <f t="shared" si="3"/>
        <v>20260400|227-455702|M455702|26/03/2026||01|F001|0|113687||6|20514513172|AEROPUERTOS DEL PERU S.A.|0|0|516.58|92.98|0|0|0|0|0.00|0|609.56|PEN||01/01/0001||-||-|01/01/0001|0|||||||||6|</v>
      </c>
    </row>
    <row r="219" spans="1:46" ht="15" customHeight="1" x14ac:dyDescent="0.25">
      <c r="A219">
        <v>212</v>
      </c>
      <c r="B219">
        <v>20260400</v>
      </c>
      <c r="C219" t="s">
        <v>14033</v>
      </c>
      <c r="D219" t="s">
        <v>14034</v>
      </c>
      <c r="E219" s="28" t="s">
        <v>620</v>
      </c>
      <c r="G219" s="28" t="s">
        <v>144</v>
      </c>
      <c r="H219" s="28" t="s">
        <v>199</v>
      </c>
      <c r="I219">
        <v>0</v>
      </c>
      <c r="J219">
        <v>113696</v>
      </c>
      <c r="L219">
        <v>6</v>
      </c>
      <c r="M219" s="28" t="s">
        <v>1241</v>
      </c>
      <c r="N219" t="s">
        <v>1242</v>
      </c>
      <c r="O219">
        <v>0</v>
      </c>
      <c r="P219">
        <v>0</v>
      </c>
      <c r="Q219">
        <v>516.58000000000004</v>
      </c>
      <c r="R219">
        <v>92.98</v>
      </c>
      <c r="S219">
        <v>0</v>
      </c>
      <c r="T219">
        <v>0</v>
      </c>
      <c r="U219">
        <v>0</v>
      </c>
      <c r="V219">
        <v>0</v>
      </c>
      <c r="W219" s="27" t="s">
        <v>17023</v>
      </c>
      <c r="X219">
        <v>0</v>
      </c>
      <c r="Y219">
        <v>609.55999999999995</v>
      </c>
      <c r="Z219" t="s">
        <v>148</v>
      </c>
      <c r="AA219" s="28"/>
      <c r="AB219" s="28" t="s">
        <v>149</v>
      </c>
      <c r="AC219" s="28"/>
      <c r="AD219" s="28" t="s">
        <v>150</v>
      </c>
      <c r="AF219" t="s">
        <v>150</v>
      </c>
      <c r="AG219" s="28" t="s">
        <v>149</v>
      </c>
      <c r="AH219" s="28" t="s">
        <v>151</v>
      </c>
      <c r="AQ219">
        <v>6</v>
      </c>
      <c r="AT219" t="str">
        <f t="shared" si="3"/>
        <v>20260400|227-455703|M455703|26/03/2026||01|F001|0|113696||6|20514513172|AEROPUERTOS DEL PERU S.A.|0|0|516.58|92.98|0|0|0|0|0.00|0|609.56|PEN||01/01/0001||-||-|01/01/0001|0|||||||||6|</v>
      </c>
    </row>
    <row r="220" spans="1:46" ht="15" customHeight="1" x14ac:dyDescent="0.25">
      <c r="A220">
        <v>213</v>
      </c>
      <c r="B220">
        <v>20260400</v>
      </c>
      <c r="C220" t="s">
        <v>10078</v>
      </c>
      <c r="D220" t="s">
        <v>10079</v>
      </c>
      <c r="E220" s="28" t="s">
        <v>620</v>
      </c>
      <c r="G220" s="28" t="s">
        <v>144</v>
      </c>
      <c r="H220" s="28" t="s">
        <v>199</v>
      </c>
      <c r="I220">
        <v>0</v>
      </c>
      <c r="J220">
        <v>113705</v>
      </c>
      <c r="L220">
        <v>6</v>
      </c>
      <c r="M220" s="28" t="s">
        <v>1241</v>
      </c>
      <c r="N220" t="s">
        <v>1242</v>
      </c>
      <c r="O220">
        <v>0</v>
      </c>
      <c r="P220">
        <v>0</v>
      </c>
      <c r="Q220">
        <v>516.58000000000004</v>
      </c>
      <c r="R220">
        <v>92.98</v>
      </c>
      <c r="S220">
        <v>0</v>
      </c>
      <c r="T220">
        <v>0</v>
      </c>
      <c r="U220">
        <v>0</v>
      </c>
      <c r="V220">
        <v>0</v>
      </c>
      <c r="W220" s="27" t="s">
        <v>17023</v>
      </c>
      <c r="X220">
        <v>0</v>
      </c>
      <c r="Y220">
        <v>609.55999999999995</v>
      </c>
      <c r="Z220" t="s">
        <v>148</v>
      </c>
      <c r="AA220" s="28"/>
      <c r="AB220" s="28" t="s">
        <v>149</v>
      </c>
      <c r="AC220" s="28"/>
      <c r="AD220" s="28" t="s">
        <v>150</v>
      </c>
      <c r="AF220" t="s">
        <v>150</v>
      </c>
      <c r="AG220" s="28" t="s">
        <v>149</v>
      </c>
      <c r="AH220" s="28" t="s">
        <v>151</v>
      </c>
      <c r="AQ220">
        <v>6</v>
      </c>
      <c r="AT220" t="str">
        <f t="shared" si="3"/>
        <v>20260400|227-455704|M455704|26/03/2026||01|F001|0|113705||6|20514513172|AEROPUERTOS DEL PERU S.A.|0|0|516.58|92.98|0|0|0|0|0.00|0|609.56|PEN||01/01/0001||-||-|01/01/0001|0|||||||||6|</v>
      </c>
    </row>
    <row r="221" spans="1:46" ht="15" customHeight="1" x14ac:dyDescent="0.25">
      <c r="A221">
        <v>214</v>
      </c>
      <c r="B221">
        <v>20260400</v>
      </c>
      <c r="C221" t="s">
        <v>9983</v>
      </c>
      <c r="D221" t="s">
        <v>9984</v>
      </c>
      <c r="E221" s="28" t="s">
        <v>444</v>
      </c>
      <c r="G221" s="28" t="s">
        <v>144</v>
      </c>
      <c r="H221" s="28" t="s">
        <v>199</v>
      </c>
      <c r="I221">
        <v>0</v>
      </c>
      <c r="J221">
        <v>16384</v>
      </c>
      <c r="L221">
        <v>6</v>
      </c>
      <c r="M221" s="28" t="s">
        <v>583</v>
      </c>
      <c r="N221" t="s">
        <v>584</v>
      </c>
      <c r="O221">
        <v>0</v>
      </c>
      <c r="P221">
        <v>0</v>
      </c>
      <c r="Q221">
        <v>460346.86</v>
      </c>
      <c r="R221">
        <v>82862.44</v>
      </c>
      <c r="S221">
        <v>0</v>
      </c>
      <c r="T221">
        <v>0</v>
      </c>
      <c r="U221">
        <v>0</v>
      </c>
      <c r="V221">
        <v>0</v>
      </c>
      <c r="W221" s="27" t="s">
        <v>17023</v>
      </c>
      <c r="X221">
        <v>0</v>
      </c>
      <c r="Y221">
        <v>543209.30000000005</v>
      </c>
      <c r="Z221" t="s">
        <v>148</v>
      </c>
      <c r="AA221" s="28"/>
      <c r="AB221" s="28" t="s">
        <v>149</v>
      </c>
      <c r="AC221" s="28"/>
      <c r="AD221" s="28" t="s">
        <v>150</v>
      </c>
      <c r="AF221" t="s">
        <v>150</v>
      </c>
      <c r="AG221" s="28" t="s">
        <v>202</v>
      </c>
      <c r="AH221" s="28" t="s">
        <v>9985</v>
      </c>
      <c r="AQ221">
        <v>1</v>
      </c>
      <c r="AT221" t="str">
        <f t="shared" si="3"/>
        <v>20260400|227-455706|M455706|06/04/2026||01|F001|0|16384||6|20506760721|IMPULSA365 S.A.C.|0|0|460346.86|82862.44|0|0|0|0|0.00|0|543209.3|PEN||01/01/0001||-||-|23/04/2026|303174492|||||||||1|</v>
      </c>
    </row>
    <row r="222" spans="1:46" ht="15" customHeight="1" x14ac:dyDescent="0.25">
      <c r="A222">
        <v>215</v>
      </c>
      <c r="B222">
        <v>20260400</v>
      </c>
      <c r="C222" t="s">
        <v>13922</v>
      </c>
      <c r="D222" t="s">
        <v>13923</v>
      </c>
      <c r="E222" s="28" t="s">
        <v>444</v>
      </c>
      <c r="G222" s="28" t="s">
        <v>144</v>
      </c>
      <c r="H222" s="28" t="s">
        <v>199</v>
      </c>
      <c r="I222">
        <v>0</v>
      </c>
      <c r="J222">
        <v>16382</v>
      </c>
      <c r="L222">
        <v>6</v>
      </c>
      <c r="M222" s="28" t="s">
        <v>583</v>
      </c>
      <c r="N222" t="s">
        <v>584</v>
      </c>
      <c r="O222">
        <v>0</v>
      </c>
      <c r="P222">
        <v>0</v>
      </c>
      <c r="Q222">
        <v>355539.39</v>
      </c>
      <c r="R222">
        <v>63997.09</v>
      </c>
      <c r="S222">
        <v>0</v>
      </c>
      <c r="T222">
        <v>0</v>
      </c>
      <c r="U222">
        <v>0</v>
      </c>
      <c r="V222">
        <v>0</v>
      </c>
      <c r="W222" s="27" t="s">
        <v>17023</v>
      </c>
      <c r="X222">
        <v>0</v>
      </c>
      <c r="Y222">
        <v>419536.48</v>
      </c>
      <c r="Z222" t="s">
        <v>148</v>
      </c>
      <c r="AA222" s="28"/>
      <c r="AB222" s="28" t="s">
        <v>149</v>
      </c>
      <c r="AC222" s="28"/>
      <c r="AD222" s="28" t="s">
        <v>150</v>
      </c>
      <c r="AF222" t="s">
        <v>150</v>
      </c>
      <c r="AG222" s="28" t="s">
        <v>202</v>
      </c>
      <c r="AH222" s="28" t="s">
        <v>13924</v>
      </c>
      <c r="AQ222">
        <v>1</v>
      </c>
      <c r="AT222" t="str">
        <f t="shared" si="3"/>
        <v>20260400|227-455708|M455708|06/04/2026||01|F001|0|16382||6|20506760721|IMPULSA365 S.A.C.|0|0|355539.39|63997.09|0|0|0|0|0.00|0|419536.48|PEN||01/01/0001||-||-|23/04/2026|303174493|||||||||1|</v>
      </c>
    </row>
    <row r="223" spans="1:46" ht="15" customHeight="1" x14ac:dyDescent="0.25">
      <c r="A223">
        <v>216</v>
      </c>
      <c r="B223">
        <v>20260400</v>
      </c>
      <c r="C223" t="s">
        <v>6612</v>
      </c>
      <c r="D223" t="s">
        <v>6613</v>
      </c>
      <c r="E223" s="28" t="s">
        <v>6614</v>
      </c>
      <c r="G223" s="28" t="s">
        <v>144</v>
      </c>
      <c r="H223" s="28" t="s">
        <v>292</v>
      </c>
      <c r="I223">
        <v>0</v>
      </c>
      <c r="J223">
        <v>326989</v>
      </c>
      <c r="L223">
        <v>6</v>
      </c>
      <c r="M223" s="28" t="s">
        <v>293</v>
      </c>
      <c r="N223" t="s">
        <v>294</v>
      </c>
      <c r="O223">
        <v>0</v>
      </c>
      <c r="P223">
        <v>0</v>
      </c>
      <c r="Q223">
        <v>28454.44</v>
      </c>
      <c r="R223">
        <v>5121.8</v>
      </c>
      <c r="S223">
        <v>0</v>
      </c>
      <c r="T223">
        <v>0</v>
      </c>
      <c r="U223">
        <v>0</v>
      </c>
      <c r="V223">
        <v>0</v>
      </c>
      <c r="W223" s="27" t="s">
        <v>17023</v>
      </c>
      <c r="X223">
        <v>0</v>
      </c>
      <c r="Y223">
        <v>33576.239999999998</v>
      </c>
      <c r="Z223" t="s">
        <v>148</v>
      </c>
      <c r="AA223" s="28"/>
      <c r="AB223" s="28" t="s">
        <v>149</v>
      </c>
      <c r="AC223" s="28"/>
      <c r="AD223" s="28" t="s">
        <v>150</v>
      </c>
      <c r="AF223" t="s">
        <v>150</v>
      </c>
      <c r="AG223" s="28" t="s">
        <v>202</v>
      </c>
      <c r="AH223" s="28" t="s">
        <v>6615</v>
      </c>
      <c r="AQ223">
        <v>6</v>
      </c>
      <c r="AT223" t="str">
        <f t="shared" si="3"/>
        <v>20260400|227-455710|M455710|28/02/2026||01|F120|0|326989||6|20100077044|HERMES TRANSPORTES BLINDADOS S.A.|0|0|28454.44|5121.8|0|0|0|0|0.00|0|33576.24|PEN||01/01/0001||-||-|23/04/2026|303174488|||||||||6|</v>
      </c>
    </row>
    <row r="224" spans="1:46" ht="15" customHeight="1" x14ac:dyDescent="0.25">
      <c r="A224">
        <v>217</v>
      </c>
      <c r="B224">
        <v>20260400</v>
      </c>
      <c r="C224" t="s">
        <v>12984</v>
      </c>
      <c r="D224" t="s">
        <v>12985</v>
      </c>
      <c r="E224" s="28" t="s">
        <v>730</v>
      </c>
      <c r="G224" s="28" t="s">
        <v>144</v>
      </c>
      <c r="H224" s="28" t="s">
        <v>1669</v>
      </c>
      <c r="I224">
        <v>0</v>
      </c>
      <c r="J224">
        <v>118250</v>
      </c>
      <c r="L224">
        <v>6</v>
      </c>
      <c r="M224" s="28" t="s">
        <v>1670</v>
      </c>
      <c r="N224" t="s">
        <v>1671</v>
      </c>
      <c r="O224">
        <v>0</v>
      </c>
      <c r="P224">
        <v>0</v>
      </c>
      <c r="Q224">
        <v>133103.72</v>
      </c>
      <c r="R224">
        <v>23958.67</v>
      </c>
      <c r="S224">
        <v>0</v>
      </c>
      <c r="T224">
        <v>0</v>
      </c>
      <c r="U224">
        <v>0</v>
      </c>
      <c r="V224">
        <v>0</v>
      </c>
      <c r="W224" s="27" t="s">
        <v>17023</v>
      </c>
      <c r="X224">
        <v>0</v>
      </c>
      <c r="Y224">
        <v>157062.39000000001</v>
      </c>
      <c r="Z224" t="s">
        <v>148</v>
      </c>
      <c r="AA224" s="28"/>
      <c r="AB224" s="28" t="s">
        <v>149</v>
      </c>
      <c r="AC224" s="28"/>
      <c r="AD224" s="28" t="s">
        <v>150</v>
      </c>
      <c r="AF224" t="s">
        <v>150</v>
      </c>
      <c r="AG224" s="28" t="s">
        <v>202</v>
      </c>
      <c r="AH224" s="28" t="s">
        <v>12986</v>
      </c>
      <c r="AQ224">
        <v>6</v>
      </c>
      <c r="AT224" t="str">
        <f t="shared" si="3"/>
        <v>20260400|227-455711|M455711|13/03/2026||01|F060|0|118250||6|20100148162|COMPAﾑIA DE SEGURIDAD PROSEGUR S. A|0|0|133103.72|23958.67|0|0|0|0|0.00|0|157062.39|PEN||01/01/0001||-||-|23/04/2026|303174490|||||||||6|</v>
      </c>
    </row>
    <row r="225" spans="1:46" ht="15" customHeight="1" x14ac:dyDescent="0.25">
      <c r="A225">
        <v>218</v>
      </c>
      <c r="B225">
        <v>20260400</v>
      </c>
      <c r="C225" t="s">
        <v>7019</v>
      </c>
      <c r="D225" t="s">
        <v>7020</v>
      </c>
      <c r="E225" s="28" t="s">
        <v>730</v>
      </c>
      <c r="G225" s="28" t="s">
        <v>144</v>
      </c>
      <c r="H225" s="28" t="s">
        <v>1669</v>
      </c>
      <c r="I225">
        <v>0</v>
      </c>
      <c r="J225">
        <v>118240</v>
      </c>
      <c r="L225">
        <v>6</v>
      </c>
      <c r="M225" s="28" t="s">
        <v>1670</v>
      </c>
      <c r="N225" t="s">
        <v>1671</v>
      </c>
      <c r="O225">
        <v>0</v>
      </c>
      <c r="P225">
        <v>0</v>
      </c>
      <c r="Q225">
        <v>100143.32</v>
      </c>
      <c r="R225">
        <v>18025.8</v>
      </c>
      <c r="S225">
        <v>0</v>
      </c>
      <c r="T225">
        <v>0</v>
      </c>
      <c r="U225">
        <v>0</v>
      </c>
      <c r="V225">
        <v>0</v>
      </c>
      <c r="W225" s="27" t="s">
        <v>17023</v>
      </c>
      <c r="X225">
        <v>0</v>
      </c>
      <c r="Y225">
        <v>118169.12</v>
      </c>
      <c r="Z225" t="s">
        <v>148</v>
      </c>
      <c r="AA225" s="28"/>
      <c r="AB225" s="28" t="s">
        <v>149</v>
      </c>
      <c r="AC225" s="28"/>
      <c r="AD225" s="28" t="s">
        <v>150</v>
      </c>
      <c r="AF225" t="s">
        <v>150</v>
      </c>
      <c r="AG225" s="28" t="s">
        <v>202</v>
      </c>
      <c r="AH225" s="28" t="s">
        <v>7021</v>
      </c>
      <c r="AQ225">
        <v>6</v>
      </c>
      <c r="AT225" t="str">
        <f t="shared" si="3"/>
        <v>20260400|227-455713|M455713|13/03/2026||01|F060|0|118240||6|20100148162|COMPAﾑIA DE SEGURIDAD PROSEGUR S. A|0|0|100143.32|18025.8|0|0|0|0|0.00|0|118169.12|PEN||01/01/0001||-||-|23/04/2026|303174491|||||||||6|</v>
      </c>
    </row>
    <row r="226" spans="1:46" ht="15" customHeight="1" x14ac:dyDescent="0.25">
      <c r="A226">
        <v>219</v>
      </c>
      <c r="B226">
        <v>20260400</v>
      </c>
      <c r="C226" t="s">
        <v>16807</v>
      </c>
      <c r="D226" t="s">
        <v>16808</v>
      </c>
      <c r="E226" s="28" t="s">
        <v>390</v>
      </c>
      <c r="G226" s="28" t="s">
        <v>144</v>
      </c>
      <c r="H226" s="28" t="s">
        <v>199</v>
      </c>
      <c r="I226">
        <v>0</v>
      </c>
      <c r="J226">
        <v>9390</v>
      </c>
      <c r="L226">
        <v>6</v>
      </c>
      <c r="M226" s="28" t="s">
        <v>16809</v>
      </c>
      <c r="N226" t="s">
        <v>16810</v>
      </c>
      <c r="O226">
        <v>0</v>
      </c>
      <c r="P226">
        <v>0</v>
      </c>
      <c r="Q226">
        <v>127637.51</v>
      </c>
      <c r="R226">
        <v>22974.75</v>
      </c>
      <c r="S226">
        <v>0</v>
      </c>
      <c r="T226">
        <v>0</v>
      </c>
      <c r="U226">
        <v>0</v>
      </c>
      <c r="V226">
        <v>0</v>
      </c>
      <c r="W226" s="27" t="s">
        <v>17023</v>
      </c>
      <c r="X226">
        <v>0</v>
      </c>
      <c r="Y226">
        <v>150612.26</v>
      </c>
      <c r="Z226" t="s">
        <v>148</v>
      </c>
      <c r="AA226" s="28"/>
      <c r="AB226" s="28" t="s">
        <v>149</v>
      </c>
      <c r="AC226" s="28"/>
      <c r="AD226" s="28" t="s">
        <v>150</v>
      </c>
      <c r="AF226" t="s">
        <v>150</v>
      </c>
      <c r="AG226" s="28" t="s">
        <v>202</v>
      </c>
      <c r="AH226" s="28" t="s">
        <v>16811</v>
      </c>
      <c r="AQ226">
        <v>6</v>
      </c>
      <c r="AT226" t="str">
        <f t="shared" si="3"/>
        <v>20260400|227-455715|M455715|31/03/2026||01|F001|0|9390||6|20518257723|ITALTEL PERU S.A.C.|0|0|127637.51|22974.75|0|0|0|0|0.00|0|150612.26|PEN||01/01/0001||-||-|23/04/2026|303174496|||||||||6|</v>
      </c>
    </row>
    <row r="227" spans="1:46" ht="15" customHeight="1" x14ac:dyDescent="0.25">
      <c r="A227">
        <v>220</v>
      </c>
      <c r="B227">
        <v>20260400</v>
      </c>
      <c r="C227" t="s">
        <v>9071</v>
      </c>
      <c r="D227" t="s">
        <v>9072</v>
      </c>
      <c r="E227" s="28" t="s">
        <v>2620</v>
      </c>
      <c r="G227" s="28" t="s">
        <v>144</v>
      </c>
      <c r="H227" s="28" t="s">
        <v>199</v>
      </c>
      <c r="I227">
        <v>0</v>
      </c>
      <c r="J227">
        <v>350431</v>
      </c>
      <c r="L227">
        <v>6</v>
      </c>
      <c r="M227" s="28" t="s">
        <v>8013</v>
      </c>
      <c r="N227" t="s">
        <v>8014</v>
      </c>
      <c r="O227">
        <v>0</v>
      </c>
      <c r="P227">
        <v>0</v>
      </c>
      <c r="Q227">
        <v>2256</v>
      </c>
      <c r="R227">
        <v>406.08</v>
      </c>
      <c r="S227">
        <v>0</v>
      </c>
      <c r="T227">
        <v>0</v>
      </c>
      <c r="U227">
        <v>0</v>
      </c>
      <c r="V227">
        <v>0</v>
      </c>
      <c r="W227" s="27" t="s">
        <v>17023</v>
      </c>
      <c r="X227">
        <v>0</v>
      </c>
      <c r="Y227">
        <v>2662.08</v>
      </c>
      <c r="Z227" t="s">
        <v>148</v>
      </c>
      <c r="AA227" s="28"/>
      <c r="AB227" s="28" t="s">
        <v>149</v>
      </c>
      <c r="AC227" s="28"/>
      <c r="AD227" s="28" t="s">
        <v>150</v>
      </c>
      <c r="AF227" t="s">
        <v>150</v>
      </c>
      <c r="AG227" s="28" t="s">
        <v>202</v>
      </c>
      <c r="AH227" s="28" t="s">
        <v>9073</v>
      </c>
      <c r="AQ227">
        <v>6</v>
      </c>
      <c r="AT227" t="str">
        <f t="shared" si="3"/>
        <v>20260400|227-455716|M455716|03/02/2026||01|F001|0|350431||6|20519398169|PAT. EN FID., D.LEG- Nｰ 861, NO INS. EN LA SMV, DIR.A INVERS|0|0|2256|406.08|0|0|0|0|0.00|0|2662.08|PEN||01/01/0001||-||-|23/04/2026|303174495|||||||||6|</v>
      </c>
    </row>
    <row r="228" spans="1:46" ht="15" customHeight="1" x14ac:dyDescent="0.25">
      <c r="A228">
        <v>221</v>
      </c>
      <c r="B228">
        <v>20260400</v>
      </c>
      <c r="C228" t="s">
        <v>4849</v>
      </c>
      <c r="D228" t="s">
        <v>4850</v>
      </c>
      <c r="E228" s="28" t="s">
        <v>390</v>
      </c>
      <c r="G228" s="28" t="s">
        <v>144</v>
      </c>
      <c r="H228" s="28" t="s">
        <v>199</v>
      </c>
      <c r="I228">
        <v>0</v>
      </c>
      <c r="J228">
        <v>7287</v>
      </c>
      <c r="L228">
        <v>6</v>
      </c>
      <c r="M228" s="28" t="s">
        <v>4851</v>
      </c>
      <c r="N228" t="s">
        <v>4852</v>
      </c>
      <c r="O228">
        <v>0</v>
      </c>
      <c r="P228">
        <v>0</v>
      </c>
      <c r="Q228">
        <v>75578.929999999993</v>
      </c>
      <c r="R228">
        <v>13604.21</v>
      </c>
      <c r="S228">
        <v>0</v>
      </c>
      <c r="T228">
        <v>0</v>
      </c>
      <c r="U228">
        <v>0</v>
      </c>
      <c r="V228">
        <v>0</v>
      </c>
      <c r="W228" s="27" t="s">
        <v>17023</v>
      </c>
      <c r="X228">
        <v>0</v>
      </c>
      <c r="Y228">
        <v>89183.14</v>
      </c>
      <c r="Z228" t="s">
        <v>148</v>
      </c>
      <c r="AA228" s="28"/>
      <c r="AB228" s="28" t="s">
        <v>149</v>
      </c>
      <c r="AC228" s="28"/>
      <c r="AD228" s="28" t="s">
        <v>150</v>
      </c>
      <c r="AF228" t="s">
        <v>150</v>
      </c>
      <c r="AG228" s="28" t="s">
        <v>202</v>
      </c>
      <c r="AH228" s="28" t="s">
        <v>4853</v>
      </c>
      <c r="AQ228">
        <v>6</v>
      </c>
      <c r="AT228" t="str">
        <f t="shared" si="3"/>
        <v>20260400|227-455717|M455717|31/03/2026||01|F001|0|7287||6|20100128137|N.C.R. DEL PERU S.A.C.|0|0|75578.93|13604.21|0|0|0|0|0.00|0|89183.14|PEN||01/01/0001||-||-|23/04/2026|303174498|||||||||6|</v>
      </c>
    </row>
    <row r="229" spans="1:46" ht="15" customHeight="1" x14ac:dyDescent="0.25">
      <c r="A229">
        <v>222</v>
      </c>
      <c r="B229">
        <v>20260400</v>
      </c>
      <c r="C229" t="s">
        <v>12032</v>
      </c>
      <c r="D229" t="s">
        <v>12033</v>
      </c>
      <c r="E229" s="28" t="s">
        <v>1441</v>
      </c>
      <c r="G229" s="28" t="s">
        <v>144</v>
      </c>
      <c r="H229" s="28" t="s">
        <v>567</v>
      </c>
      <c r="I229">
        <v>0</v>
      </c>
      <c r="J229">
        <v>4641</v>
      </c>
      <c r="L229">
        <v>6</v>
      </c>
      <c r="M229" s="28" t="s">
        <v>4851</v>
      </c>
      <c r="N229" t="s">
        <v>4852</v>
      </c>
      <c r="O229">
        <v>0</v>
      </c>
      <c r="P229">
        <v>0</v>
      </c>
      <c r="Q229">
        <v>55576.72</v>
      </c>
      <c r="R229">
        <v>10003.81</v>
      </c>
      <c r="S229">
        <v>0</v>
      </c>
      <c r="T229">
        <v>0</v>
      </c>
      <c r="U229">
        <v>0</v>
      </c>
      <c r="V229">
        <v>0</v>
      </c>
      <c r="W229" s="27" t="s">
        <v>17023</v>
      </c>
      <c r="X229">
        <v>0</v>
      </c>
      <c r="Y229">
        <v>65580.53</v>
      </c>
      <c r="Z229" t="s">
        <v>148</v>
      </c>
      <c r="AA229" s="28"/>
      <c r="AB229" s="28" t="s">
        <v>149</v>
      </c>
      <c r="AC229" s="28"/>
      <c r="AD229" s="28" t="s">
        <v>150</v>
      </c>
      <c r="AF229" t="s">
        <v>150</v>
      </c>
      <c r="AG229" s="28" t="s">
        <v>202</v>
      </c>
      <c r="AH229" s="28" t="s">
        <v>12034</v>
      </c>
      <c r="AQ229">
        <v>6</v>
      </c>
      <c r="AT229" t="str">
        <f t="shared" si="3"/>
        <v>20260400|227-455718|M455718|20/03/2026||01|F003|0|4641||6|20100128137|N.C.R. DEL PERU S.A.C.|0|0|55576.72|10003.81|0|0|0|0|0.00|0|65580.53|PEN||01/01/0001||-||-|23/04/2026|303174499|||||||||6|</v>
      </c>
    </row>
    <row r="230" spans="1:46" ht="15" customHeight="1" x14ac:dyDescent="0.25">
      <c r="A230">
        <v>223</v>
      </c>
      <c r="B230">
        <v>20260400</v>
      </c>
      <c r="C230" t="s">
        <v>11065</v>
      </c>
      <c r="D230" t="s">
        <v>11066</v>
      </c>
      <c r="E230" s="28" t="s">
        <v>390</v>
      </c>
      <c r="G230" s="28" t="s">
        <v>144</v>
      </c>
      <c r="H230" s="28" t="s">
        <v>567</v>
      </c>
      <c r="I230">
        <v>0</v>
      </c>
      <c r="J230">
        <v>4671</v>
      </c>
      <c r="L230">
        <v>6</v>
      </c>
      <c r="M230" s="28" t="s">
        <v>4851</v>
      </c>
      <c r="N230" t="s">
        <v>4852</v>
      </c>
      <c r="O230">
        <v>0</v>
      </c>
      <c r="P230">
        <v>0</v>
      </c>
      <c r="Q230">
        <v>51290.07</v>
      </c>
      <c r="R230">
        <v>9232.2099999999991</v>
      </c>
      <c r="S230">
        <v>0</v>
      </c>
      <c r="T230">
        <v>0</v>
      </c>
      <c r="U230">
        <v>0</v>
      </c>
      <c r="V230">
        <v>0</v>
      </c>
      <c r="W230" s="27" t="s">
        <v>17023</v>
      </c>
      <c r="X230">
        <v>0</v>
      </c>
      <c r="Y230">
        <v>60522.28</v>
      </c>
      <c r="Z230" t="s">
        <v>148</v>
      </c>
      <c r="AA230" s="28"/>
      <c r="AB230" s="28" t="s">
        <v>149</v>
      </c>
      <c r="AC230" s="28"/>
      <c r="AD230" s="28" t="s">
        <v>150</v>
      </c>
      <c r="AF230" t="s">
        <v>150</v>
      </c>
      <c r="AG230" s="28" t="s">
        <v>202</v>
      </c>
      <c r="AH230" s="28" t="s">
        <v>11067</v>
      </c>
      <c r="AQ230">
        <v>6</v>
      </c>
      <c r="AT230" t="str">
        <f t="shared" si="3"/>
        <v>20260400|227-455719|M455719|31/03/2026||01|F003|0|4671||6|20100128137|N.C.R. DEL PERU S.A.C.|0|0|51290.07|9232.21|0|0|0|0|0.00|0|60522.28|PEN||01/01/0001||-||-|23/04/2026|303174500|||||||||6|</v>
      </c>
    </row>
    <row r="231" spans="1:46" ht="15" customHeight="1" x14ac:dyDescent="0.25">
      <c r="A231">
        <v>224</v>
      </c>
      <c r="B231">
        <v>20260400</v>
      </c>
      <c r="C231" t="s">
        <v>14388</v>
      </c>
      <c r="D231" t="s">
        <v>14389</v>
      </c>
      <c r="E231" s="28" t="s">
        <v>1562</v>
      </c>
      <c r="G231" s="28" t="s">
        <v>144</v>
      </c>
      <c r="H231" s="28" t="s">
        <v>199</v>
      </c>
      <c r="I231">
        <v>0</v>
      </c>
      <c r="J231">
        <v>1688</v>
      </c>
      <c r="L231">
        <v>6</v>
      </c>
      <c r="M231" s="28" t="s">
        <v>1567</v>
      </c>
      <c r="N231" t="s">
        <v>1568</v>
      </c>
      <c r="O231">
        <v>0</v>
      </c>
      <c r="P231">
        <v>0</v>
      </c>
      <c r="Q231">
        <v>6949.15</v>
      </c>
      <c r="R231">
        <v>1250.8499999999999</v>
      </c>
      <c r="S231">
        <v>0</v>
      </c>
      <c r="T231">
        <v>0</v>
      </c>
      <c r="U231">
        <v>0</v>
      </c>
      <c r="V231">
        <v>0</v>
      </c>
      <c r="W231" s="27" t="s">
        <v>17023</v>
      </c>
      <c r="X231">
        <v>0</v>
      </c>
      <c r="Y231">
        <v>8200</v>
      </c>
      <c r="Z231" t="s">
        <v>148</v>
      </c>
      <c r="AA231" s="28"/>
      <c r="AB231" s="28" t="s">
        <v>149</v>
      </c>
      <c r="AC231" s="28"/>
      <c r="AD231" s="28" t="s">
        <v>150</v>
      </c>
      <c r="AF231" t="s">
        <v>150</v>
      </c>
      <c r="AG231" s="28" t="s">
        <v>202</v>
      </c>
      <c r="AH231" s="28" t="s">
        <v>14390</v>
      </c>
      <c r="AQ231">
        <v>6</v>
      </c>
      <c r="AT231" t="str">
        <f t="shared" si="3"/>
        <v>20260400|227-455720|M455720|25/03/2026||01|F001|0|1688||6|20546970826|KUNAK CONSULTING S.A.C|0|0|6949.15|1250.85|0|0|0|0|0.00|0|8200|PEN||01/01/0001||-||-|23/04/2026|303174494|||||||||6|</v>
      </c>
    </row>
    <row r="232" spans="1:46" ht="15" customHeight="1" x14ac:dyDescent="0.25">
      <c r="A232">
        <v>225</v>
      </c>
      <c r="B232">
        <v>20260400</v>
      </c>
      <c r="C232" t="s">
        <v>13035</v>
      </c>
      <c r="D232" t="s">
        <v>13036</v>
      </c>
      <c r="E232" s="28" t="s">
        <v>444</v>
      </c>
      <c r="G232" s="28" t="s">
        <v>144</v>
      </c>
      <c r="H232" s="28" t="s">
        <v>199</v>
      </c>
      <c r="I232">
        <v>0</v>
      </c>
      <c r="J232">
        <v>3116</v>
      </c>
      <c r="L232">
        <v>6</v>
      </c>
      <c r="M232" s="28" t="s">
        <v>13037</v>
      </c>
      <c r="N232" t="s">
        <v>13038</v>
      </c>
      <c r="O232">
        <v>0</v>
      </c>
      <c r="P232">
        <v>0</v>
      </c>
      <c r="Q232">
        <v>5847.46</v>
      </c>
      <c r="R232">
        <v>1052.54</v>
      </c>
      <c r="S232">
        <v>0</v>
      </c>
      <c r="T232">
        <v>0</v>
      </c>
      <c r="U232">
        <v>0</v>
      </c>
      <c r="V232">
        <v>0</v>
      </c>
      <c r="W232" s="27" t="s">
        <v>17023</v>
      </c>
      <c r="X232">
        <v>0</v>
      </c>
      <c r="Y232">
        <v>6900</v>
      </c>
      <c r="Z232" t="s">
        <v>148</v>
      </c>
      <c r="AA232" s="28"/>
      <c r="AB232" s="28" t="s">
        <v>149</v>
      </c>
      <c r="AC232" s="28"/>
      <c r="AD232" s="28" t="s">
        <v>150</v>
      </c>
      <c r="AF232" t="s">
        <v>150</v>
      </c>
      <c r="AG232" s="28" t="s">
        <v>202</v>
      </c>
      <c r="AH232" s="28" t="s">
        <v>13039</v>
      </c>
      <c r="AQ232">
        <v>1</v>
      </c>
      <c r="AT232" t="str">
        <f t="shared" si="3"/>
        <v>20260400|227-455723|M455723|06/04/2026||01|F001|0|3116||6|20517342891|SOFT &amp; NET SOLUTIONS S.A.C.|0|0|5847.46|1052.54|0|0|0|0|0.00|0|6900|PEN||01/01/0001||-||-|23/04/2026|303174518|||||||||1|</v>
      </c>
    </row>
    <row r="233" spans="1:46" ht="15" customHeight="1" x14ac:dyDescent="0.25">
      <c r="A233">
        <v>226</v>
      </c>
      <c r="B233">
        <v>20260400</v>
      </c>
      <c r="C233" t="s">
        <v>14994</v>
      </c>
      <c r="D233" t="s">
        <v>14995</v>
      </c>
      <c r="E233" s="28" t="s">
        <v>444</v>
      </c>
      <c r="G233" s="28" t="s">
        <v>144</v>
      </c>
      <c r="H233" s="28" t="s">
        <v>199</v>
      </c>
      <c r="I233">
        <v>0</v>
      </c>
      <c r="J233">
        <v>10184</v>
      </c>
      <c r="L233">
        <v>6</v>
      </c>
      <c r="M233" s="28" t="s">
        <v>13049</v>
      </c>
      <c r="N233" t="s">
        <v>13050</v>
      </c>
      <c r="O233">
        <v>0</v>
      </c>
      <c r="P233">
        <v>0</v>
      </c>
      <c r="Q233">
        <v>20028.810000000001</v>
      </c>
      <c r="R233">
        <v>3605.19</v>
      </c>
      <c r="S233">
        <v>0</v>
      </c>
      <c r="T233">
        <v>0</v>
      </c>
      <c r="U233">
        <v>0</v>
      </c>
      <c r="V233">
        <v>0</v>
      </c>
      <c r="W233" s="27" t="s">
        <v>17023</v>
      </c>
      <c r="X233">
        <v>0</v>
      </c>
      <c r="Y233">
        <v>23634</v>
      </c>
      <c r="Z233" t="s">
        <v>148</v>
      </c>
      <c r="AA233" s="28"/>
      <c r="AB233" s="28" t="s">
        <v>149</v>
      </c>
      <c r="AC233" s="28"/>
      <c r="AD233" s="28" t="s">
        <v>150</v>
      </c>
      <c r="AF233" t="s">
        <v>150</v>
      </c>
      <c r="AG233" s="28" t="s">
        <v>202</v>
      </c>
      <c r="AH233" s="28" t="s">
        <v>14996</v>
      </c>
      <c r="AQ233">
        <v>1</v>
      </c>
      <c r="AT233" t="str">
        <f t="shared" si="3"/>
        <v>20260400|227-455724|M455724|06/04/2026||01|F001|0|10184||6|20293877964|PRODUCCIONES GENESIS S.A.C.|0|0|20028.81|3605.19|0|0|0|0|0.00|0|23634|PEN||01/01/0001||-||-|23/04/2026|303174511|||||||||1|</v>
      </c>
    </row>
    <row r="234" spans="1:46" ht="15" customHeight="1" x14ac:dyDescent="0.25">
      <c r="A234">
        <v>227</v>
      </c>
      <c r="B234">
        <v>20260400</v>
      </c>
      <c r="C234" t="s">
        <v>13047</v>
      </c>
      <c r="D234" t="s">
        <v>13048</v>
      </c>
      <c r="E234" s="28" t="s">
        <v>444</v>
      </c>
      <c r="G234" s="28" t="s">
        <v>144</v>
      </c>
      <c r="H234" s="28" t="s">
        <v>199</v>
      </c>
      <c r="I234">
        <v>0</v>
      </c>
      <c r="J234">
        <v>10183</v>
      </c>
      <c r="L234">
        <v>6</v>
      </c>
      <c r="M234" s="28" t="s">
        <v>13049</v>
      </c>
      <c r="N234" t="s">
        <v>13050</v>
      </c>
      <c r="O234">
        <v>0</v>
      </c>
      <c r="P234">
        <v>0</v>
      </c>
      <c r="Q234">
        <v>5606.78</v>
      </c>
      <c r="R234">
        <v>1009.22</v>
      </c>
      <c r="S234">
        <v>0</v>
      </c>
      <c r="T234">
        <v>0</v>
      </c>
      <c r="U234">
        <v>0</v>
      </c>
      <c r="V234">
        <v>0</v>
      </c>
      <c r="W234" s="27" t="s">
        <v>17023</v>
      </c>
      <c r="X234">
        <v>0</v>
      </c>
      <c r="Y234">
        <v>6616</v>
      </c>
      <c r="Z234" t="s">
        <v>148</v>
      </c>
      <c r="AA234" s="28"/>
      <c r="AB234" s="28" t="s">
        <v>149</v>
      </c>
      <c r="AC234" s="28"/>
      <c r="AD234" s="28" t="s">
        <v>150</v>
      </c>
      <c r="AF234" t="s">
        <v>150</v>
      </c>
      <c r="AG234" s="28" t="s">
        <v>202</v>
      </c>
      <c r="AH234" s="28" t="s">
        <v>13051</v>
      </c>
      <c r="AQ234">
        <v>1</v>
      </c>
      <c r="AT234" t="str">
        <f t="shared" si="3"/>
        <v>20260400|227-455725|M455725|06/04/2026||01|F001|0|10183||6|20293877964|PRODUCCIONES GENESIS S.A.C.|0|0|5606.78|1009.22|0|0|0|0|0.00|0|6616|PEN||01/01/0001||-||-|23/04/2026|303174512|||||||||1|</v>
      </c>
    </row>
    <row r="235" spans="1:46" ht="15" customHeight="1" x14ac:dyDescent="0.25">
      <c r="A235">
        <v>228</v>
      </c>
      <c r="B235">
        <v>20260400</v>
      </c>
      <c r="C235" t="s">
        <v>7073</v>
      </c>
      <c r="D235" t="s">
        <v>7074</v>
      </c>
      <c r="E235" s="28" t="s">
        <v>444</v>
      </c>
      <c r="G235" s="28" t="s">
        <v>144</v>
      </c>
      <c r="H235" s="28" t="s">
        <v>199</v>
      </c>
      <c r="I235">
        <v>0</v>
      </c>
      <c r="J235">
        <v>16383</v>
      </c>
      <c r="L235">
        <v>6</v>
      </c>
      <c r="M235" s="28" t="s">
        <v>583</v>
      </c>
      <c r="N235" t="s">
        <v>584</v>
      </c>
      <c r="O235">
        <v>0</v>
      </c>
      <c r="P235">
        <v>0</v>
      </c>
      <c r="Q235">
        <v>324990.87</v>
      </c>
      <c r="R235">
        <v>58498.36</v>
      </c>
      <c r="S235">
        <v>0</v>
      </c>
      <c r="T235">
        <v>0</v>
      </c>
      <c r="U235">
        <v>0</v>
      </c>
      <c r="V235">
        <v>0</v>
      </c>
      <c r="W235" s="27" t="s">
        <v>17023</v>
      </c>
      <c r="X235">
        <v>0</v>
      </c>
      <c r="Y235">
        <v>383489.23</v>
      </c>
      <c r="Z235" t="s">
        <v>148</v>
      </c>
      <c r="AA235" s="28"/>
      <c r="AB235" s="28" t="s">
        <v>149</v>
      </c>
      <c r="AC235" s="28"/>
      <c r="AD235" s="28" t="s">
        <v>150</v>
      </c>
      <c r="AF235" t="s">
        <v>150</v>
      </c>
      <c r="AG235" s="28" t="s">
        <v>202</v>
      </c>
      <c r="AH235" s="28" t="s">
        <v>7075</v>
      </c>
      <c r="AQ235">
        <v>1</v>
      </c>
      <c r="AT235" t="str">
        <f t="shared" si="3"/>
        <v>20260400|227-455726|M455726|06/04/2026||01|F001|0|16383||6|20506760721|IMPULSA365 S.A.C.|0|0|324990.87|58498.36|0|0|0|0|0.00|0|383489.23|PEN||01/01/0001||-||-|23/04/2026|303174505|||||||||1|</v>
      </c>
    </row>
    <row r="236" spans="1:46" ht="15" customHeight="1" x14ac:dyDescent="0.25">
      <c r="A236">
        <v>229</v>
      </c>
      <c r="B236">
        <v>20260400</v>
      </c>
      <c r="C236" t="s">
        <v>7076</v>
      </c>
      <c r="D236" t="s">
        <v>7077</v>
      </c>
      <c r="E236" s="28" t="s">
        <v>444</v>
      </c>
      <c r="G236" s="28" t="s">
        <v>144</v>
      </c>
      <c r="H236" s="28" t="s">
        <v>7078</v>
      </c>
      <c r="I236">
        <v>0</v>
      </c>
      <c r="J236">
        <v>369361</v>
      </c>
      <c r="L236">
        <v>6</v>
      </c>
      <c r="M236" s="28" t="s">
        <v>3376</v>
      </c>
      <c r="N236" t="s">
        <v>3377</v>
      </c>
      <c r="O236">
        <v>0</v>
      </c>
      <c r="P236">
        <v>0</v>
      </c>
      <c r="Q236">
        <v>813911.93</v>
      </c>
      <c r="R236">
        <v>146504.15</v>
      </c>
      <c r="S236">
        <v>0</v>
      </c>
      <c r="T236">
        <v>0</v>
      </c>
      <c r="U236">
        <v>0</v>
      </c>
      <c r="V236">
        <v>0</v>
      </c>
      <c r="W236" s="27" t="s">
        <v>17023</v>
      </c>
      <c r="X236">
        <v>0</v>
      </c>
      <c r="Y236">
        <v>960416.08</v>
      </c>
      <c r="Z236" t="s">
        <v>148</v>
      </c>
      <c r="AA236" s="28"/>
      <c r="AB236" s="28" t="s">
        <v>149</v>
      </c>
      <c r="AC236" s="28"/>
      <c r="AD236" s="28" t="s">
        <v>150</v>
      </c>
      <c r="AF236" t="s">
        <v>150</v>
      </c>
      <c r="AG236" s="28" t="s">
        <v>202</v>
      </c>
      <c r="AH236" s="28" t="s">
        <v>7079</v>
      </c>
      <c r="AQ236">
        <v>1</v>
      </c>
      <c r="AT236" t="str">
        <f t="shared" si="3"/>
        <v>20260400|227-455728|M455728|06/04/2026||01|F015|0|369361||6|20467534026|AMERICA MOVIL PERU S.A.C.|0|0|813911.93|146504.15|0|0|0|0|0.00|0|960416.08|PEN||01/01/0001||-||-|23/04/2026|303174501|||||||||1|</v>
      </c>
    </row>
    <row r="237" spans="1:46" ht="15" customHeight="1" x14ac:dyDescent="0.25">
      <c r="A237">
        <v>230</v>
      </c>
      <c r="B237">
        <v>20260400</v>
      </c>
      <c r="C237" t="s">
        <v>9105</v>
      </c>
      <c r="D237" t="s">
        <v>9106</v>
      </c>
      <c r="E237" s="28" t="s">
        <v>232</v>
      </c>
      <c r="G237" s="28" t="s">
        <v>144</v>
      </c>
      <c r="H237" s="28" t="s">
        <v>145</v>
      </c>
      <c r="I237">
        <v>0</v>
      </c>
      <c r="J237">
        <v>3122</v>
      </c>
      <c r="L237">
        <v>6</v>
      </c>
      <c r="M237" s="28" t="s">
        <v>9107</v>
      </c>
      <c r="N237" t="s">
        <v>9108</v>
      </c>
      <c r="O237">
        <v>0</v>
      </c>
      <c r="P237">
        <v>0</v>
      </c>
      <c r="Q237">
        <v>1895.47</v>
      </c>
      <c r="R237">
        <v>341.18</v>
      </c>
      <c r="S237">
        <v>0</v>
      </c>
      <c r="T237">
        <v>0</v>
      </c>
      <c r="U237">
        <v>0</v>
      </c>
      <c r="V237">
        <v>0</v>
      </c>
      <c r="W237" s="27" t="s">
        <v>17023</v>
      </c>
      <c r="X237">
        <v>0</v>
      </c>
      <c r="Y237">
        <v>2236.65</v>
      </c>
      <c r="Z237" t="s">
        <v>148</v>
      </c>
      <c r="AA237" s="28"/>
      <c r="AB237" s="28" t="s">
        <v>149</v>
      </c>
      <c r="AC237" s="28"/>
      <c r="AD237" s="28" t="s">
        <v>150</v>
      </c>
      <c r="AF237" t="s">
        <v>150</v>
      </c>
      <c r="AG237" s="28" t="s">
        <v>202</v>
      </c>
      <c r="AH237" s="28" t="s">
        <v>9109</v>
      </c>
      <c r="AQ237">
        <v>1</v>
      </c>
      <c r="AT237" t="str">
        <f t="shared" si="3"/>
        <v>20260400|227-455729|M455729|01/04/2026||01|E001|0|3122||6|20100466709|COPISERVICE E.I.R.L.|0|0|1895.47|341.18|0|0|0|0|0.00|0|2236.65|PEN||01/01/0001||-||-|23/04/2026|303174506|||||||||1|</v>
      </c>
    </row>
    <row r="238" spans="1:46" ht="15" customHeight="1" x14ac:dyDescent="0.25">
      <c r="A238">
        <v>231</v>
      </c>
      <c r="B238">
        <v>20260400</v>
      </c>
      <c r="C238" t="s">
        <v>4138</v>
      </c>
      <c r="D238" t="s">
        <v>4139</v>
      </c>
      <c r="E238" s="28" t="s">
        <v>1562</v>
      </c>
      <c r="G238" s="28" t="s">
        <v>144</v>
      </c>
      <c r="H238" s="28" t="s">
        <v>145</v>
      </c>
      <c r="I238">
        <v>0</v>
      </c>
      <c r="J238">
        <v>1000</v>
      </c>
      <c r="L238">
        <v>6</v>
      </c>
      <c r="M238" s="28" t="s">
        <v>4140</v>
      </c>
      <c r="N238" t="s">
        <v>4141</v>
      </c>
      <c r="O238">
        <v>0</v>
      </c>
      <c r="P238">
        <v>0</v>
      </c>
      <c r="Q238">
        <v>26400</v>
      </c>
      <c r="R238">
        <v>4752</v>
      </c>
      <c r="S238">
        <v>0</v>
      </c>
      <c r="T238">
        <v>0</v>
      </c>
      <c r="U238">
        <v>0</v>
      </c>
      <c r="V238">
        <v>0</v>
      </c>
      <c r="W238" s="27" t="s">
        <v>17023</v>
      </c>
      <c r="X238">
        <v>0</v>
      </c>
      <c r="Y238">
        <v>31152</v>
      </c>
      <c r="Z238" t="s">
        <v>148</v>
      </c>
      <c r="AA238" s="28"/>
      <c r="AB238" s="28" t="s">
        <v>149</v>
      </c>
      <c r="AC238" s="28"/>
      <c r="AD238" s="28" t="s">
        <v>150</v>
      </c>
      <c r="AF238" t="s">
        <v>150</v>
      </c>
      <c r="AG238" s="28" t="s">
        <v>202</v>
      </c>
      <c r="AH238" s="28" t="s">
        <v>4142</v>
      </c>
      <c r="AQ238">
        <v>6</v>
      </c>
      <c r="AT238" t="str">
        <f t="shared" si="3"/>
        <v>20260400|227-455731|M455731|25/03/2026||01|E001|0|1000||6|20603681887|DIGITAL LEARNING HUB SOCIEDAD ANONIMA CERRADA - DIGITAL LEAR|0|0|26400|4752|0|0|0|0|0.00|0|31152|PEN||01/01/0001||-||-|23/04/2026|303174519|||||||||6|</v>
      </c>
    </row>
    <row r="239" spans="1:46" ht="15" customHeight="1" x14ac:dyDescent="0.25">
      <c r="A239">
        <v>232</v>
      </c>
      <c r="B239">
        <v>20260400</v>
      </c>
      <c r="C239" t="s">
        <v>14997</v>
      </c>
      <c r="D239" t="s">
        <v>14998</v>
      </c>
      <c r="E239" s="28" t="s">
        <v>444</v>
      </c>
      <c r="G239" s="28" t="s">
        <v>144</v>
      </c>
      <c r="H239" s="28" t="s">
        <v>199</v>
      </c>
      <c r="I239">
        <v>0</v>
      </c>
      <c r="J239">
        <v>127</v>
      </c>
      <c r="L239">
        <v>6</v>
      </c>
      <c r="M239" s="28" t="s">
        <v>4891</v>
      </c>
      <c r="N239" t="s">
        <v>4892</v>
      </c>
      <c r="O239">
        <v>0</v>
      </c>
      <c r="P239">
        <v>0</v>
      </c>
      <c r="Q239">
        <v>30165.46</v>
      </c>
      <c r="R239">
        <v>5429.78</v>
      </c>
      <c r="S239">
        <v>0</v>
      </c>
      <c r="T239">
        <v>0</v>
      </c>
      <c r="U239">
        <v>0</v>
      </c>
      <c r="V239">
        <v>0</v>
      </c>
      <c r="W239" s="27" t="s">
        <v>17023</v>
      </c>
      <c r="X239">
        <v>0</v>
      </c>
      <c r="Y239">
        <v>35595.24</v>
      </c>
      <c r="Z239" t="s">
        <v>148</v>
      </c>
      <c r="AA239" s="28"/>
      <c r="AB239" s="28" t="s">
        <v>149</v>
      </c>
      <c r="AC239" s="28"/>
      <c r="AD239" s="28" t="s">
        <v>150</v>
      </c>
      <c r="AF239" t="s">
        <v>150</v>
      </c>
      <c r="AG239" s="28" t="s">
        <v>202</v>
      </c>
      <c r="AH239" s="28" t="s">
        <v>14999</v>
      </c>
      <c r="AQ239">
        <v>1</v>
      </c>
      <c r="AT239" t="str">
        <f t="shared" si="3"/>
        <v>20260400|227-455732|M455732|06/04/2026||01|F001|0|127||6|20601436541|ESTUDIO EPI ASESORES LEGALES SOCIEDAD ANONIMA CERRADA - ESTU|0|0|30165.46|5429.78|0|0|0|0|0.00|0|35595.24|PEN||01/01/0001||-||-|23/04/2026|303174504|||||||||1|</v>
      </c>
    </row>
    <row r="240" spans="1:46" ht="15" customHeight="1" x14ac:dyDescent="0.25">
      <c r="A240">
        <v>233</v>
      </c>
      <c r="B240">
        <v>20260400</v>
      </c>
      <c r="C240" t="s">
        <v>11110</v>
      </c>
      <c r="D240" t="s">
        <v>11111</v>
      </c>
      <c r="E240" s="28" t="s">
        <v>444</v>
      </c>
      <c r="G240" s="28" t="s">
        <v>144</v>
      </c>
      <c r="H240" s="28" t="s">
        <v>11112</v>
      </c>
      <c r="I240">
        <v>0</v>
      </c>
      <c r="J240">
        <v>1679</v>
      </c>
      <c r="L240">
        <v>6</v>
      </c>
      <c r="M240" s="28" t="s">
        <v>1554</v>
      </c>
      <c r="N240" t="s">
        <v>1555</v>
      </c>
      <c r="O240">
        <v>0</v>
      </c>
      <c r="P240">
        <v>0</v>
      </c>
      <c r="Q240">
        <v>1016.95</v>
      </c>
      <c r="R240">
        <v>183.05</v>
      </c>
      <c r="S240">
        <v>0</v>
      </c>
      <c r="T240">
        <v>0</v>
      </c>
      <c r="U240">
        <v>0</v>
      </c>
      <c r="V240">
        <v>0</v>
      </c>
      <c r="W240" s="27" t="s">
        <v>17023</v>
      </c>
      <c r="X240">
        <v>0</v>
      </c>
      <c r="Y240">
        <v>1200</v>
      </c>
      <c r="Z240" t="s">
        <v>148</v>
      </c>
      <c r="AA240" s="28"/>
      <c r="AB240" s="28" t="s">
        <v>149</v>
      </c>
      <c r="AC240" s="28"/>
      <c r="AD240" s="28" t="s">
        <v>150</v>
      </c>
      <c r="AF240" t="s">
        <v>150</v>
      </c>
      <c r="AG240" s="28" t="s">
        <v>202</v>
      </c>
      <c r="AH240" s="28" t="s">
        <v>11113</v>
      </c>
      <c r="AQ240">
        <v>1</v>
      </c>
      <c r="AT240" t="str">
        <f t="shared" si="3"/>
        <v>20260400|227-455735|M455735|06/04/2026||01|F131|0|1679||6|20144364059|FUERZA AEREA DEL PERU|0|0|1016.95|183.05|0|0|0|0|0.00|0|1200|PEN||01/01/0001||-||-|23/04/2026|303174502|||||||||1|</v>
      </c>
    </row>
    <row r="241" spans="1:46" ht="15" customHeight="1" x14ac:dyDescent="0.25">
      <c r="A241">
        <v>234</v>
      </c>
      <c r="B241">
        <v>20260400</v>
      </c>
      <c r="C241" t="s">
        <v>13056</v>
      </c>
      <c r="D241" t="s">
        <v>13057</v>
      </c>
      <c r="E241" s="28" t="s">
        <v>444</v>
      </c>
      <c r="G241" s="28" t="s">
        <v>144</v>
      </c>
      <c r="H241" s="28" t="s">
        <v>11112</v>
      </c>
      <c r="I241">
        <v>0</v>
      </c>
      <c r="J241">
        <v>1680</v>
      </c>
      <c r="L241">
        <v>6</v>
      </c>
      <c r="M241" s="28" t="s">
        <v>1554</v>
      </c>
      <c r="N241" t="s">
        <v>1555</v>
      </c>
      <c r="O241">
        <v>0</v>
      </c>
      <c r="P241">
        <v>0</v>
      </c>
      <c r="Q241">
        <v>1016.95</v>
      </c>
      <c r="R241">
        <v>183.05</v>
      </c>
      <c r="S241">
        <v>0</v>
      </c>
      <c r="T241">
        <v>0</v>
      </c>
      <c r="U241">
        <v>0</v>
      </c>
      <c r="V241">
        <v>0</v>
      </c>
      <c r="W241" s="27" t="s">
        <v>17023</v>
      </c>
      <c r="X241">
        <v>0</v>
      </c>
      <c r="Y241">
        <v>1200</v>
      </c>
      <c r="Z241" t="s">
        <v>148</v>
      </c>
      <c r="AA241" s="28"/>
      <c r="AB241" s="28" t="s">
        <v>149</v>
      </c>
      <c r="AC241" s="28"/>
      <c r="AD241" s="28" t="s">
        <v>150</v>
      </c>
      <c r="AF241" t="s">
        <v>150</v>
      </c>
      <c r="AG241" s="28" t="s">
        <v>202</v>
      </c>
      <c r="AH241" s="28" t="s">
        <v>13058</v>
      </c>
      <c r="AQ241">
        <v>1</v>
      </c>
      <c r="AT241" t="str">
        <f t="shared" si="3"/>
        <v>20260400|227-455736|M455736|06/04/2026||01|F131|0|1680||6|20144364059|FUERZA AEREA DEL PERU|0|0|1016.95|183.05|0|0|0|0|0.00|0|1200|PEN||01/01/0001||-||-|23/04/2026|303174503|||||||||1|</v>
      </c>
    </row>
    <row r="242" spans="1:46" ht="15" customHeight="1" x14ac:dyDescent="0.25">
      <c r="A242">
        <v>235</v>
      </c>
      <c r="B242">
        <v>20260400</v>
      </c>
      <c r="C242" t="s">
        <v>13042</v>
      </c>
      <c r="D242" t="s">
        <v>13043</v>
      </c>
      <c r="E242" s="28" t="s">
        <v>444</v>
      </c>
      <c r="G242" s="28" t="s">
        <v>144</v>
      </c>
      <c r="H242" s="28" t="s">
        <v>199</v>
      </c>
      <c r="I242">
        <v>0</v>
      </c>
      <c r="J242">
        <v>25007</v>
      </c>
      <c r="L242">
        <v>6</v>
      </c>
      <c r="M242" s="28" t="s">
        <v>13044</v>
      </c>
      <c r="N242" t="s">
        <v>13045</v>
      </c>
      <c r="O242">
        <v>0</v>
      </c>
      <c r="P242">
        <v>0</v>
      </c>
      <c r="Q242">
        <v>34783.879999999997</v>
      </c>
      <c r="R242">
        <v>6261.1</v>
      </c>
      <c r="S242">
        <v>0</v>
      </c>
      <c r="T242">
        <v>0</v>
      </c>
      <c r="U242">
        <v>0</v>
      </c>
      <c r="V242">
        <v>0</v>
      </c>
      <c r="W242" s="27" t="s">
        <v>17023</v>
      </c>
      <c r="X242">
        <v>0</v>
      </c>
      <c r="Y242">
        <v>41044.980000000003</v>
      </c>
      <c r="Z242" t="s">
        <v>148</v>
      </c>
      <c r="AA242" s="28"/>
      <c r="AB242" s="28" t="s">
        <v>149</v>
      </c>
      <c r="AC242" s="28"/>
      <c r="AD242" s="28" t="s">
        <v>150</v>
      </c>
      <c r="AF242" t="s">
        <v>150</v>
      </c>
      <c r="AG242" s="28" t="s">
        <v>202</v>
      </c>
      <c r="AH242" s="28" t="s">
        <v>13046</v>
      </c>
      <c r="AQ242">
        <v>1</v>
      </c>
      <c r="AT242" t="str">
        <f t="shared" si="3"/>
        <v>20260400|227-455739|M455739|06/04/2026||01|F001|0|25007||6|20431995281|POLYSISTEMAS CORP SOCIEDAD ANONIMA CERRADA|0|0|34783.88|6261.1|0|0|0|0|0.00|0|41044.98|PEN||01/01/0001||-||-|23/04/2026|303174516|||||||||1|</v>
      </c>
    </row>
    <row r="243" spans="1:46" ht="15" customHeight="1" x14ac:dyDescent="0.25">
      <c r="A243">
        <v>236</v>
      </c>
      <c r="B243">
        <v>20260400</v>
      </c>
      <c r="C243" t="s">
        <v>4889</v>
      </c>
      <c r="D243" t="s">
        <v>4890</v>
      </c>
      <c r="E243" s="28" t="s">
        <v>444</v>
      </c>
      <c r="G243" s="28" t="s">
        <v>144</v>
      </c>
      <c r="H243" s="28" t="s">
        <v>199</v>
      </c>
      <c r="I243">
        <v>0</v>
      </c>
      <c r="J243">
        <v>128</v>
      </c>
      <c r="L243">
        <v>6</v>
      </c>
      <c r="M243" s="28" t="s">
        <v>4891</v>
      </c>
      <c r="N243" t="s">
        <v>4892</v>
      </c>
      <c r="O243">
        <v>0</v>
      </c>
      <c r="P243">
        <v>0</v>
      </c>
      <c r="Q243">
        <v>30165.46</v>
      </c>
      <c r="R243">
        <v>5429.78</v>
      </c>
      <c r="S243">
        <v>0</v>
      </c>
      <c r="T243">
        <v>0</v>
      </c>
      <c r="U243">
        <v>0</v>
      </c>
      <c r="V243">
        <v>0</v>
      </c>
      <c r="W243" s="27" t="s">
        <v>17023</v>
      </c>
      <c r="X243">
        <v>0</v>
      </c>
      <c r="Y243">
        <v>35595.24</v>
      </c>
      <c r="Z243" t="s">
        <v>148</v>
      </c>
      <c r="AA243" s="28"/>
      <c r="AB243" s="28" t="s">
        <v>149</v>
      </c>
      <c r="AC243" s="28"/>
      <c r="AD243" s="28" t="s">
        <v>150</v>
      </c>
      <c r="AF243" t="s">
        <v>150</v>
      </c>
      <c r="AG243" s="28" t="s">
        <v>202</v>
      </c>
      <c r="AH243" s="28" t="s">
        <v>4893</v>
      </c>
      <c r="AQ243">
        <v>1</v>
      </c>
      <c r="AT243" t="str">
        <f t="shared" si="3"/>
        <v>20260400|227-455740|M455740|06/04/2026||01|F001|0|128||6|20601436541|ESTUDIO EPI ASESORES LEGALES SOCIEDAD ANONIMA CERRADA - ESTU|0|0|30165.46|5429.78|0|0|0|0|0.00|0|35595.24|PEN||01/01/0001||-||-|23/04/2026|303174517|||||||||1|</v>
      </c>
    </row>
    <row r="244" spans="1:46" ht="15" customHeight="1" x14ac:dyDescent="0.25">
      <c r="A244">
        <v>237</v>
      </c>
      <c r="B244">
        <v>20260400</v>
      </c>
      <c r="C244" t="s">
        <v>8069</v>
      </c>
      <c r="D244" t="s">
        <v>8070</v>
      </c>
      <c r="E244" s="28" t="s">
        <v>274</v>
      </c>
      <c r="G244" s="28" t="s">
        <v>144</v>
      </c>
      <c r="H244" s="28" t="s">
        <v>199</v>
      </c>
      <c r="I244">
        <v>0</v>
      </c>
      <c r="J244">
        <v>12807</v>
      </c>
      <c r="L244">
        <v>6</v>
      </c>
      <c r="M244" s="28" t="s">
        <v>8071</v>
      </c>
      <c r="N244" t="s">
        <v>8072</v>
      </c>
      <c r="O244">
        <v>0</v>
      </c>
      <c r="P244">
        <v>0</v>
      </c>
      <c r="Q244">
        <v>258474.58</v>
      </c>
      <c r="R244">
        <v>46525.42</v>
      </c>
      <c r="S244">
        <v>0</v>
      </c>
      <c r="T244">
        <v>0</v>
      </c>
      <c r="U244">
        <v>0</v>
      </c>
      <c r="V244">
        <v>0</v>
      </c>
      <c r="W244" s="27" t="s">
        <v>17023</v>
      </c>
      <c r="X244">
        <v>0</v>
      </c>
      <c r="Y244">
        <v>305000</v>
      </c>
      <c r="Z244" t="s">
        <v>148</v>
      </c>
      <c r="AA244" s="28"/>
      <c r="AB244" s="28" t="s">
        <v>149</v>
      </c>
      <c r="AC244" s="28"/>
      <c r="AD244" s="28" t="s">
        <v>150</v>
      </c>
      <c r="AF244" t="s">
        <v>150</v>
      </c>
      <c r="AG244" s="28" t="s">
        <v>202</v>
      </c>
      <c r="AH244" s="28" t="s">
        <v>8073</v>
      </c>
      <c r="AQ244">
        <v>1</v>
      </c>
      <c r="AT244" t="str">
        <f t="shared" si="3"/>
        <v>20260400|227-455741|M455741|07/04/2026||01|F001|0|12807||6|20601317461|SECURESOFT CORPORATION S.A.C|0|0|258474.58|46525.42|0|0|0|0|0.00|0|305000|PEN||01/01/0001||-||-|23/04/2026|303174509|||||||||1|</v>
      </c>
    </row>
    <row r="245" spans="1:46" ht="15" customHeight="1" x14ac:dyDescent="0.25">
      <c r="A245">
        <v>238</v>
      </c>
      <c r="B245">
        <v>20260400</v>
      </c>
      <c r="C245" t="s">
        <v>9248</v>
      </c>
      <c r="D245" t="s">
        <v>9249</v>
      </c>
      <c r="E245" s="28" t="s">
        <v>232</v>
      </c>
      <c r="G245" s="28" t="s">
        <v>144</v>
      </c>
      <c r="H245" s="28" t="s">
        <v>145</v>
      </c>
      <c r="I245">
        <v>0</v>
      </c>
      <c r="J245">
        <v>763</v>
      </c>
      <c r="L245">
        <v>6</v>
      </c>
      <c r="M245" s="28" t="s">
        <v>9250</v>
      </c>
      <c r="N245" t="s">
        <v>9251</v>
      </c>
      <c r="O245">
        <v>0</v>
      </c>
      <c r="P245">
        <v>0</v>
      </c>
      <c r="Q245">
        <v>14290</v>
      </c>
      <c r="R245">
        <v>2572.1999999999998</v>
      </c>
      <c r="S245">
        <v>0</v>
      </c>
      <c r="T245">
        <v>0</v>
      </c>
      <c r="U245">
        <v>0</v>
      </c>
      <c r="V245">
        <v>0</v>
      </c>
      <c r="W245" s="27" t="s">
        <v>17023</v>
      </c>
      <c r="X245">
        <v>0</v>
      </c>
      <c r="Y245">
        <v>16862.2</v>
      </c>
      <c r="Z245" t="s">
        <v>148</v>
      </c>
      <c r="AA245" s="28"/>
      <c r="AB245" s="28" t="s">
        <v>149</v>
      </c>
      <c r="AC245" s="28"/>
      <c r="AD245" s="28" t="s">
        <v>150</v>
      </c>
      <c r="AF245" t="s">
        <v>150</v>
      </c>
      <c r="AG245" s="28" t="s">
        <v>202</v>
      </c>
      <c r="AH245" s="28" t="s">
        <v>9252</v>
      </c>
      <c r="AQ245">
        <v>1</v>
      </c>
      <c r="AT245" t="str">
        <f t="shared" si="3"/>
        <v>20260400|227-455742|M455742|01/04/2026||01|E001|0|763||6|20606455357|ROCHSER SERVICIOS GENERALES E.I.R.L.|0|0|14290|2572.2|0|0|0|0|0.00|0|16862.2|PEN||01/01/0001||-||-|23/04/2026|303174520|||||||||1|</v>
      </c>
    </row>
    <row r="246" spans="1:46" ht="15" customHeight="1" x14ac:dyDescent="0.25">
      <c r="A246">
        <v>239</v>
      </c>
      <c r="B246">
        <v>20260400</v>
      </c>
      <c r="C246" t="s">
        <v>13010</v>
      </c>
      <c r="D246" t="s">
        <v>13011</v>
      </c>
      <c r="E246" s="28" t="s">
        <v>232</v>
      </c>
      <c r="G246" s="28" t="s">
        <v>144</v>
      </c>
      <c r="H246" s="28" t="s">
        <v>145</v>
      </c>
      <c r="I246">
        <v>0</v>
      </c>
      <c r="J246">
        <v>2046</v>
      </c>
      <c r="L246">
        <v>6</v>
      </c>
      <c r="M246" s="28" t="s">
        <v>13012</v>
      </c>
      <c r="N246" t="s">
        <v>13013</v>
      </c>
      <c r="O246">
        <v>0</v>
      </c>
      <c r="P246">
        <v>0</v>
      </c>
      <c r="Q246">
        <v>50655.96</v>
      </c>
      <c r="R246">
        <v>9118.07</v>
      </c>
      <c r="S246">
        <v>0</v>
      </c>
      <c r="T246">
        <v>0</v>
      </c>
      <c r="U246">
        <v>0</v>
      </c>
      <c r="V246">
        <v>0</v>
      </c>
      <c r="W246" s="27" t="s">
        <v>17023</v>
      </c>
      <c r="X246">
        <v>0</v>
      </c>
      <c r="Y246">
        <v>59774.03</v>
      </c>
      <c r="Z246" t="s">
        <v>148</v>
      </c>
      <c r="AA246" s="28"/>
      <c r="AB246" s="28" t="s">
        <v>149</v>
      </c>
      <c r="AC246" s="28"/>
      <c r="AD246" s="28" t="s">
        <v>150</v>
      </c>
      <c r="AF246" t="s">
        <v>150</v>
      </c>
      <c r="AG246" s="28" t="s">
        <v>202</v>
      </c>
      <c r="AH246" s="28" t="s">
        <v>13014</v>
      </c>
      <c r="AQ246">
        <v>1</v>
      </c>
      <c r="AT246" t="str">
        <f t="shared" si="3"/>
        <v>20260400|227-455743|M455743|01/04/2026||01|E001|0|2046||6|20562608037|PERU APPS SOCIEDAD ANONIMA CERRADA - PERU APPS S.A.C.|0|0|50655.96|9118.07|0|0|0|0|0.00|0|59774.03|PEN||01/01/0001||-||-|23/04/2026|303174510|||||||||1|</v>
      </c>
    </row>
    <row r="247" spans="1:46" ht="15" customHeight="1" x14ac:dyDescent="0.25">
      <c r="A247">
        <v>240</v>
      </c>
      <c r="B247">
        <v>20260400</v>
      </c>
      <c r="C247" t="s">
        <v>15922</v>
      </c>
      <c r="D247" t="s">
        <v>15923</v>
      </c>
      <c r="E247" s="28" t="s">
        <v>274</v>
      </c>
      <c r="G247" s="28" t="s">
        <v>144</v>
      </c>
      <c r="H247" s="28" t="s">
        <v>15924</v>
      </c>
      <c r="I247">
        <v>0</v>
      </c>
      <c r="J247">
        <v>5068</v>
      </c>
      <c r="L247">
        <v>6</v>
      </c>
      <c r="M247" s="28" t="s">
        <v>13823</v>
      </c>
      <c r="N247" t="s">
        <v>13824</v>
      </c>
      <c r="O247">
        <v>0</v>
      </c>
      <c r="P247">
        <v>0</v>
      </c>
      <c r="Q247">
        <v>2000</v>
      </c>
      <c r="R247">
        <v>360</v>
      </c>
      <c r="S247">
        <v>0</v>
      </c>
      <c r="T247">
        <v>0</v>
      </c>
      <c r="U247">
        <v>0</v>
      </c>
      <c r="V247">
        <v>0</v>
      </c>
      <c r="W247" s="27" t="s">
        <v>17023</v>
      </c>
      <c r="X247">
        <v>0</v>
      </c>
      <c r="Y247">
        <v>2360</v>
      </c>
      <c r="Z247" t="s">
        <v>148</v>
      </c>
      <c r="AA247" s="28"/>
      <c r="AB247" s="28" t="s">
        <v>149</v>
      </c>
      <c r="AC247" s="28"/>
      <c r="AD247" s="28" t="s">
        <v>150</v>
      </c>
      <c r="AF247" t="s">
        <v>150</v>
      </c>
      <c r="AG247" s="28" t="s">
        <v>202</v>
      </c>
      <c r="AH247" s="28" t="s">
        <v>15925</v>
      </c>
      <c r="AQ247">
        <v>1</v>
      </c>
      <c r="AT247" t="str">
        <f t="shared" si="3"/>
        <v>20260400|227-455744|M455744|07/04/2026||01|F200|0|5068||6|20492092313|MAKRO SUPERMAYORISTA S.A.|0|0|2000|360|0|0|0|0|0.00|0|2360|PEN||01/01/0001||-||-|23/04/2026|303174507|||||||||1|</v>
      </c>
    </row>
    <row r="248" spans="1:46" ht="15" customHeight="1" x14ac:dyDescent="0.25">
      <c r="A248">
        <v>241</v>
      </c>
      <c r="B248">
        <v>20260400</v>
      </c>
      <c r="C248" t="s">
        <v>15862</v>
      </c>
      <c r="D248" t="s">
        <v>15863</v>
      </c>
      <c r="E248" s="28" t="s">
        <v>884</v>
      </c>
      <c r="G248" s="28" t="s">
        <v>144</v>
      </c>
      <c r="H248" s="28" t="s">
        <v>199</v>
      </c>
      <c r="I248">
        <v>0</v>
      </c>
      <c r="J248">
        <v>353885</v>
      </c>
      <c r="L248">
        <v>6</v>
      </c>
      <c r="M248" s="28" t="s">
        <v>8013</v>
      </c>
      <c r="N248" t="s">
        <v>8014</v>
      </c>
      <c r="O248">
        <v>0</v>
      </c>
      <c r="P248">
        <v>0</v>
      </c>
      <c r="Q248">
        <v>2256</v>
      </c>
      <c r="R248">
        <v>406.08</v>
      </c>
      <c r="S248">
        <v>0</v>
      </c>
      <c r="T248">
        <v>0</v>
      </c>
      <c r="U248">
        <v>0</v>
      </c>
      <c r="V248">
        <v>0</v>
      </c>
      <c r="W248" s="27" t="s">
        <v>17023</v>
      </c>
      <c r="X248">
        <v>0</v>
      </c>
      <c r="Y248">
        <v>2662.08</v>
      </c>
      <c r="Z248" t="s">
        <v>148</v>
      </c>
      <c r="AA248" s="28"/>
      <c r="AB248" s="28" t="s">
        <v>149</v>
      </c>
      <c r="AC248" s="28"/>
      <c r="AD248" s="28" t="s">
        <v>150</v>
      </c>
      <c r="AF248" t="s">
        <v>150</v>
      </c>
      <c r="AG248" s="28" t="s">
        <v>202</v>
      </c>
      <c r="AH248" s="28" t="s">
        <v>15864</v>
      </c>
      <c r="AQ248">
        <v>6</v>
      </c>
      <c r="AT248" t="str">
        <f t="shared" si="3"/>
        <v>20260400|227-455745|M455745|02/03/2026||01|F001|0|353885||6|20519398169|PAT. EN FID., D.LEG- Nｰ 861, NO INS. EN LA SMV, DIR.A INVERS|0|0|2256|406.08|0|0|0|0|0.00|0|2662.08|PEN||01/01/0001||-||-|23/04/2026|303174513|||||||||6|</v>
      </c>
    </row>
    <row r="249" spans="1:46" ht="15" customHeight="1" x14ac:dyDescent="0.25">
      <c r="A249">
        <v>242</v>
      </c>
      <c r="B249">
        <v>20260400</v>
      </c>
      <c r="C249" t="s">
        <v>8011</v>
      </c>
      <c r="D249" t="s">
        <v>8012</v>
      </c>
      <c r="E249" s="28" t="s">
        <v>884</v>
      </c>
      <c r="G249" s="28" t="s">
        <v>144</v>
      </c>
      <c r="H249" s="28" t="s">
        <v>199</v>
      </c>
      <c r="I249">
        <v>0</v>
      </c>
      <c r="J249">
        <v>354109</v>
      </c>
      <c r="L249">
        <v>6</v>
      </c>
      <c r="M249" s="28" t="s">
        <v>8013</v>
      </c>
      <c r="N249" t="s">
        <v>8014</v>
      </c>
      <c r="O249">
        <v>0</v>
      </c>
      <c r="P249">
        <v>0</v>
      </c>
      <c r="Q249">
        <v>2256</v>
      </c>
      <c r="R249">
        <v>406.08</v>
      </c>
      <c r="S249">
        <v>0</v>
      </c>
      <c r="T249">
        <v>0</v>
      </c>
      <c r="U249">
        <v>0</v>
      </c>
      <c r="V249">
        <v>0</v>
      </c>
      <c r="W249" s="27" t="s">
        <v>17023</v>
      </c>
      <c r="X249">
        <v>0</v>
      </c>
      <c r="Y249">
        <v>2662.08</v>
      </c>
      <c r="Z249" t="s">
        <v>148</v>
      </c>
      <c r="AA249" s="28"/>
      <c r="AB249" s="28" t="s">
        <v>149</v>
      </c>
      <c r="AC249" s="28"/>
      <c r="AD249" s="28" t="s">
        <v>150</v>
      </c>
      <c r="AF249" t="s">
        <v>150</v>
      </c>
      <c r="AG249" s="28" t="s">
        <v>202</v>
      </c>
      <c r="AH249" s="28" t="s">
        <v>8015</v>
      </c>
      <c r="AQ249">
        <v>6</v>
      </c>
      <c r="AT249" t="str">
        <f t="shared" si="3"/>
        <v>20260400|227-455746|M455746|02/03/2026||01|F001|0|354109||6|20519398169|PAT. EN FID., D.LEG- Nｰ 861, NO INS. EN LA SMV, DIR.A INVERS|0|0|2256|406.08|0|0|0|0|0.00|0|2662.08|PEN||01/01/0001||-||-|23/04/2026|303174514|||||||||6|</v>
      </c>
    </row>
    <row r="250" spans="1:46" ht="15" customHeight="1" x14ac:dyDescent="0.25">
      <c r="A250">
        <v>243</v>
      </c>
      <c r="B250">
        <v>20260400</v>
      </c>
      <c r="C250" t="s">
        <v>12027</v>
      </c>
      <c r="D250" t="s">
        <v>12028</v>
      </c>
      <c r="E250" s="28" t="s">
        <v>884</v>
      </c>
      <c r="G250" s="28" t="s">
        <v>144</v>
      </c>
      <c r="H250" s="28" t="s">
        <v>199</v>
      </c>
      <c r="I250">
        <v>0</v>
      </c>
      <c r="J250">
        <v>352468</v>
      </c>
      <c r="L250">
        <v>6</v>
      </c>
      <c r="M250" s="28" t="s">
        <v>8013</v>
      </c>
      <c r="N250" t="s">
        <v>8014</v>
      </c>
      <c r="O250">
        <v>0</v>
      </c>
      <c r="P250">
        <v>0</v>
      </c>
      <c r="Q250">
        <v>2256</v>
      </c>
      <c r="R250">
        <v>406.08</v>
      </c>
      <c r="S250">
        <v>0</v>
      </c>
      <c r="T250">
        <v>0</v>
      </c>
      <c r="U250">
        <v>0</v>
      </c>
      <c r="V250">
        <v>0</v>
      </c>
      <c r="W250" s="27" t="s">
        <v>17023</v>
      </c>
      <c r="X250">
        <v>0</v>
      </c>
      <c r="Y250">
        <v>2662.08</v>
      </c>
      <c r="Z250" t="s">
        <v>148</v>
      </c>
      <c r="AA250" s="28"/>
      <c r="AB250" s="28" t="s">
        <v>149</v>
      </c>
      <c r="AC250" s="28"/>
      <c r="AD250" s="28" t="s">
        <v>150</v>
      </c>
      <c r="AF250" t="s">
        <v>150</v>
      </c>
      <c r="AG250" s="28" t="s">
        <v>202</v>
      </c>
      <c r="AH250" s="28" t="s">
        <v>12029</v>
      </c>
      <c r="AQ250">
        <v>6</v>
      </c>
      <c r="AT250" t="str">
        <f t="shared" si="3"/>
        <v>20260400|227-455747|M455747|02/03/2026||01|F001|0|352468||6|20519398169|PAT. EN FID., D.LEG- Nｰ 861, NO INS. EN LA SMV, DIR.A INVERS|0|0|2256|406.08|0|0|0|0|0.00|0|2662.08|PEN||01/01/0001||-||-|23/04/2026|303174515|||||||||6|</v>
      </c>
    </row>
    <row r="251" spans="1:46" ht="15" customHeight="1" x14ac:dyDescent="0.25">
      <c r="A251">
        <v>244</v>
      </c>
      <c r="B251">
        <v>20260400</v>
      </c>
      <c r="C251" t="s">
        <v>14610</v>
      </c>
      <c r="D251" t="s">
        <v>14611</v>
      </c>
      <c r="E251" s="28" t="s">
        <v>1980</v>
      </c>
      <c r="G251" s="28" t="s">
        <v>144</v>
      </c>
      <c r="H251" s="28" t="s">
        <v>145</v>
      </c>
      <c r="I251">
        <v>0</v>
      </c>
      <c r="J251">
        <v>608</v>
      </c>
      <c r="L251">
        <v>6</v>
      </c>
      <c r="M251" s="28" t="s">
        <v>14612</v>
      </c>
      <c r="N251" t="s">
        <v>14613</v>
      </c>
      <c r="O251">
        <v>0</v>
      </c>
      <c r="P251">
        <v>0</v>
      </c>
      <c r="Q251">
        <v>36271.19</v>
      </c>
      <c r="R251">
        <v>6528.81</v>
      </c>
      <c r="S251">
        <v>0</v>
      </c>
      <c r="T251">
        <v>0</v>
      </c>
      <c r="U251">
        <v>0</v>
      </c>
      <c r="V251">
        <v>0</v>
      </c>
      <c r="W251" s="27" t="s">
        <v>17023</v>
      </c>
      <c r="X251">
        <v>0</v>
      </c>
      <c r="Y251">
        <v>42800</v>
      </c>
      <c r="Z251" t="s">
        <v>148</v>
      </c>
      <c r="AA251" s="28"/>
      <c r="AB251" s="28" t="s">
        <v>149</v>
      </c>
      <c r="AC251" s="28"/>
      <c r="AD251" s="28" t="s">
        <v>150</v>
      </c>
      <c r="AF251" t="s">
        <v>150</v>
      </c>
      <c r="AG251" s="28" t="s">
        <v>202</v>
      </c>
      <c r="AH251" s="28" t="s">
        <v>14614</v>
      </c>
      <c r="AQ251">
        <v>6</v>
      </c>
      <c r="AT251" t="str">
        <f t="shared" si="3"/>
        <v>20260400|227-455750|M455750|09/03/2026||01|E001|0|608||6|20513481846|JACKSECURITY.COM S.A.C.|0|0|36271.19|6528.81|0|0|0|0|0.00|0|42800|PEN||01/01/0001||-||-|23/04/2026|303174508|||||||||6|</v>
      </c>
    </row>
    <row r="252" spans="1:46" ht="15" customHeight="1" x14ac:dyDescent="0.25">
      <c r="A252">
        <v>245</v>
      </c>
      <c r="B252">
        <v>20260400</v>
      </c>
      <c r="C252" t="s">
        <v>8649</v>
      </c>
      <c r="D252" t="s">
        <v>8650</v>
      </c>
      <c r="E252" s="28" t="s">
        <v>1975</v>
      </c>
      <c r="G252" s="28" t="s">
        <v>144</v>
      </c>
      <c r="H252" s="28" t="s">
        <v>199</v>
      </c>
      <c r="I252">
        <v>0</v>
      </c>
      <c r="J252">
        <v>47846</v>
      </c>
      <c r="L252">
        <v>6</v>
      </c>
      <c r="M252" s="28" t="s">
        <v>1976</v>
      </c>
      <c r="N252" t="s">
        <v>1977</v>
      </c>
      <c r="O252">
        <v>0</v>
      </c>
      <c r="P252">
        <v>0</v>
      </c>
      <c r="Q252">
        <v>169.49</v>
      </c>
      <c r="R252">
        <v>30.51</v>
      </c>
      <c r="S252">
        <v>0</v>
      </c>
      <c r="T252">
        <v>0</v>
      </c>
      <c r="U252">
        <v>0</v>
      </c>
      <c r="V252">
        <v>0</v>
      </c>
      <c r="W252" s="27" t="s">
        <v>17023</v>
      </c>
      <c r="X252">
        <v>0</v>
      </c>
      <c r="Y252">
        <v>200</v>
      </c>
      <c r="Z252" t="s">
        <v>148</v>
      </c>
      <c r="AA252" s="28"/>
      <c r="AB252" s="28" t="s">
        <v>149</v>
      </c>
      <c r="AC252" s="28"/>
      <c r="AD252" s="28" t="s">
        <v>150</v>
      </c>
      <c r="AF252" t="s">
        <v>150</v>
      </c>
      <c r="AG252" s="28" t="s">
        <v>149</v>
      </c>
      <c r="AH252" s="28" t="s">
        <v>151</v>
      </c>
      <c r="AQ252">
        <v>6</v>
      </c>
      <c r="AT252" t="str">
        <f t="shared" si="3"/>
        <v>20260400|227-455760|M455760|27/02/2026||01|F001|0|47846||6|10082439060|FERNANDINI BARREDA RICARDO|0|0|169.49|30.51|0|0|0|0|0.00|0|200|PEN||01/01/0001||-||-|01/01/0001|0|||||||||6|</v>
      </c>
    </row>
    <row r="253" spans="1:46" ht="15" customHeight="1" x14ac:dyDescent="0.25">
      <c r="A253">
        <v>246</v>
      </c>
      <c r="B253">
        <v>20260400</v>
      </c>
      <c r="C253" t="s">
        <v>5941</v>
      </c>
      <c r="D253" t="s">
        <v>5942</v>
      </c>
      <c r="E253" s="28" t="s">
        <v>884</v>
      </c>
      <c r="G253" s="28" t="s">
        <v>144</v>
      </c>
      <c r="H253" s="28" t="s">
        <v>199</v>
      </c>
      <c r="I253">
        <v>0</v>
      </c>
      <c r="J253">
        <v>910916</v>
      </c>
      <c r="L253">
        <v>6</v>
      </c>
      <c r="M253" s="28" t="s">
        <v>1576</v>
      </c>
      <c r="N253" t="s">
        <v>1577</v>
      </c>
      <c r="O253">
        <v>0</v>
      </c>
      <c r="P253">
        <v>0</v>
      </c>
      <c r="Q253">
        <v>367</v>
      </c>
      <c r="R253">
        <v>66.06</v>
      </c>
      <c r="S253">
        <v>0</v>
      </c>
      <c r="T253">
        <v>0</v>
      </c>
      <c r="U253">
        <v>0</v>
      </c>
      <c r="V253">
        <v>0</v>
      </c>
      <c r="W253" s="27" t="s">
        <v>17023</v>
      </c>
      <c r="X253">
        <v>0</v>
      </c>
      <c r="Y253">
        <v>433.06</v>
      </c>
      <c r="Z253" t="s">
        <v>148</v>
      </c>
      <c r="AA253" s="28"/>
      <c r="AB253" s="28" t="s">
        <v>149</v>
      </c>
      <c r="AC253" s="28"/>
      <c r="AD253" s="28" t="s">
        <v>150</v>
      </c>
      <c r="AF253" t="s">
        <v>150</v>
      </c>
      <c r="AG253" s="28" t="s">
        <v>149</v>
      </c>
      <c r="AH253" s="28" t="s">
        <v>151</v>
      </c>
      <c r="AQ253">
        <v>6</v>
      </c>
      <c r="AT253" t="str">
        <f t="shared" si="3"/>
        <v>20260400|227-455761|M455761|02/03/2026||01|F001|0|910916||6|20511315922|REAL PLAZA S.R.L.|0|0|367|66.06|0|0|0|0|0.00|0|433.06|PEN||01/01/0001||-||-|01/01/0001|0|||||||||6|</v>
      </c>
    </row>
    <row r="254" spans="1:46" ht="15" customHeight="1" x14ac:dyDescent="0.25">
      <c r="A254">
        <v>247</v>
      </c>
      <c r="B254">
        <v>20260400</v>
      </c>
      <c r="C254" t="s">
        <v>6604</v>
      </c>
      <c r="D254" t="s">
        <v>6605</v>
      </c>
      <c r="E254" s="28" t="s">
        <v>1975</v>
      </c>
      <c r="G254" s="28" t="s">
        <v>144</v>
      </c>
      <c r="H254" s="28" t="s">
        <v>199</v>
      </c>
      <c r="I254">
        <v>0</v>
      </c>
      <c r="J254">
        <v>47877</v>
      </c>
      <c r="L254">
        <v>6</v>
      </c>
      <c r="M254" s="28" t="s">
        <v>1976</v>
      </c>
      <c r="N254" t="s">
        <v>1977</v>
      </c>
      <c r="O254">
        <v>0</v>
      </c>
      <c r="P254">
        <v>0</v>
      </c>
      <c r="Q254">
        <v>169.49</v>
      </c>
      <c r="R254">
        <v>30.51</v>
      </c>
      <c r="S254">
        <v>0</v>
      </c>
      <c r="T254">
        <v>0</v>
      </c>
      <c r="U254">
        <v>0</v>
      </c>
      <c r="V254">
        <v>0</v>
      </c>
      <c r="W254" s="27" t="s">
        <v>17023</v>
      </c>
      <c r="X254">
        <v>0</v>
      </c>
      <c r="Y254">
        <v>200</v>
      </c>
      <c r="Z254" t="s">
        <v>148</v>
      </c>
      <c r="AA254" s="28"/>
      <c r="AB254" s="28" t="s">
        <v>149</v>
      </c>
      <c r="AC254" s="28"/>
      <c r="AD254" s="28" t="s">
        <v>150</v>
      </c>
      <c r="AF254" t="s">
        <v>150</v>
      </c>
      <c r="AG254" s="28" t="s">
        <v>149</v>
      </c>
      <c r="AH254" s="28" t="s">
        <v>151</v>
      </c>
      <c r="AQ254">
        <v>6</v>
      </c>
      <c r="AT254" t="str">
        <f t="shared" si="3"/>
        <v>20260400|227-455762|M455762|27/02/2026||01|F001|0|47877||6|10082439060|FERNANDINI BARREDA RICARDO|0|0|169.49|30.51|0|0|0|0|0.00|0|200|PEN||01/01/0001||-||-|01/01/0001|0|||||||||6|</v>
      </c>
    </row>
    <row r="255" spans="1:46" ht="15" customHeight="1" x14ac:dyDescent="0.25">
      <c r="A255">
        <v>248</v>
      </c>
      <c r="B255">
        <v>20260400</v>
      </c>
      <c r="C255" t="s">
        <v>14020</v>
      </c>
      <c r="D255" t="s">
        <v>14021</v>
      </c>
      <c r="E255" s="28" t="s">
        <v>884</v>
      </c>
      <c r="G255" s="28" t="s">
        <v>144</v>
      </c>
      <c r="H255" s="28" t="s">
        <v>199</v>
      </c>
      <c r="I255">
        <v>0</v>
      </c>
      <c r="J255">
        <v>911783</v>
      </c>
      <c r="L255">
        <v>6</v>
      </c>
      <c r="M255" s="28" t="s">
        <v>1576</v>
      </c>
      <c r="N255" t="s">
        <v>1577</v>
      </c>
      <c r="O255">
        <v>0</v>
      </c>
      <c r="P255">
        <v>0</v>
      </c>
      <c r="Q255">
        <v>367</v>
      </c>
      <c r="R255">
        <v>66.06</v>
      </c>
      <c r="S255">
        <v>0</v>
      </c>
      <c r="T255">
        <v>0</v>
      </c>
      <c r="U255">
        <v>0</v>
      </c>
      <c r="V255">
        <v>0</v>
      </c>
      <c r="W255" s="27" t="s">
        <v>17023</v>
      </c>
      <c r="X255">
        <v>0</v>
      </c>
      <c r="Y255">
        <v>433.06</v>
      </c>
      <c r="Z255" t="s">
        <v>148</v>
      </c>
      <c r="AA255" s="28"/>
      <c r="AB255" s="28" t="s">
        <v>149</v>
      </c>
      <c r="AC255" s="28"/>
      <c r="AD255" s="28" t="s">
        <v>150</v>
      </c>
      <c r="AF255" t="s">
        <v>150</v>
      </c>
      <c r="AG255" s="28" t="s">
        <v>149</v>
      </c>
      <c r="AH255" s="28" t="s">
        <v>151</v>
      </c>
      <c r="AQ255">
        <v>6</v>
      </c>
      <c r="AT255" t="str">
        <f t="shared" si="3"/>
        <v>20260400|227-455763|M455763|02/03/2026||01|F001|0|911783||6|20511315922|REAL PLAZA S.R.L.|0|0|367|66.06|0|0|0|0|0.00|0|433.06|PEN||01/01/0001||-||-|01/01/0001|0|||||||||6|</v>
      </c>
    </row>
    <row r="256" spans="1:46" ht="15" customHeight="1" x14ac:dyDescent="0.25">
      <c r="A256">
        <v>249</v>
      </c>
      <c r="B256">
        <v>20260400</v>
      </c>
      <c r="C256" t="s">
        <v>1982</v>
      </c>
      <c r="D256" t="s">
        <v>1983</v>
      </c>
      <c r="E256" s="28" t="s">
        <v>1980</v>
      </c>
      <c r="G256" s="28" t="s">
        <v>144</v>
      </c>
      <c r="H256" s="28" t="s">
        <v>217</v>
      </c>
      <c r="I256">
        <v>0</v>
      </c>
      <c r="J256">
        <v>33813</v>
      </c>
      <c r="L256">
        <v>6</v>
      </c>
      <c r="M256" s="28" t="s">
        <v>1984</v>
      </c>
      <c r="N256" t="s">
        <v>1985</v>
      </c>
      <c r="O256">
        <v>0</v>
      </c>
      <c r="P256">
        <v>0</v>
      </c>
      <c r="Q256">
        <v>8720.34</v>
      </c>
      <c r="R256">
        <v>1569.66</v>
      </c>
      <c r="S256">
        <v>0</v>
      </c>
      <c r="T256">
        <v>0</v>
      </c>
      <c r="U256">
        <v>0</v>
      </c>
      <c r="V256">
        <v>0</v>
      </c>
      <c r="W256" s="27" t="s">
        <v>17023</v>
      </c>
      <c r="X256">
        <v>0</v>
      </c>
      <c r="Y256">
        <v>10290</v>
      </c>
      <c r="Z256" t="s">
        <v>148</v>
      </c>
      <c r="AA256" s="28"/>
      <c r="AB256" s="28" t="s">
        <v>149</v>
      </c>
      <c r="AC256" s="28"/>
      <c r="AD256" s="28" t="s">
        <v>150</v>
      </c>
      <c r="AF256" t="s">
        <v>150</v>
      </c>
      <c r="AG256" s="28" t="s">
        <v>202</v>
      </c>
      <c r="AH256" s="28" t="s">
        <v>1986</v>
      </c>
      <c r="AQ256">
        <v>6</v>
      </c>
      <c r="AT256" t="str">
        <f t="shared" si="3"/>
        <v>20260400|227-455764|M455764|09/03/2026||01|F002|0|33813||6|20604778191|ERNST &amp; YOUNG CONSULTORES S. CIVIL DE R.L|0|0|8720.34|1569.66|0|0|0|0|0.00|0|10290|PEN||01/01/0001||-||-|23/04/2026|303174544|||||||||6|</v>
      </c>
    </row>
    <row r="257" spans="1:46" ht="15" customHeight="1" x14ac:dyDescent="0.25">
      <c r="A257">
        <v>250</v>
      </c>
      <c r="B257">
        <v>20260400</v>
      </c>
      <c r="C257" t="s">
        <v>13767</v>
      </c>
      <c r="D257" t="s">
        <v>13768</v>
      </c>
      <c r="E257" s="28" t="s">
        <v>274</v>
      </c>
      <c r="G257" s="28" t="s">
        <v>144</v>
      </c>
      <c r="H257" s="28" t="s">
        <v>2479</v>
      </c>
      <c r="I257">
        <v>0</v>
      </c>
      <c r="J257">
        <v>187159</v>
      </c>
      <c r="L257">
        <v>6</v>
      </c>
      <c r="M257" s="28" t="s">
        <v>2480</v>
      </c>
      <c r="N257" t="s">
        <v>2481</v>
      </c>
      <c r="O257">
        <v>0</v>
      </c>
      <c r="P257">
        <v>0</v>
      </c>
      <c r="Q257">
        <v>1719</v>
      </c>
      <c r="R257">
        <v>309.42</v>
      </c>
      <c r="S257">
        <v>0</v>
      </c>
      <c r="T257">
        <v>0</v>
      </c>
      <c r="U257">
        <v>0</v>
      </c>
      <c r="V257">
        <v>0</v>
      </c>
      <c r="W257" s="27" t="s">
        <v>17023</v>
      </c>
      <c r="X257">
        <v>0</v>
      </c>
      <c r="Y257">
        <v>2028.42</v>
      </c>
      <c r="Z257" t="s">
        <v>148</v>
      </c>
      <c r="AA257" s="28"/>
      <c r="AB257" s="28" t="s">
        <v>149</v>
      </c>
      <c r="AC257" s="28"/>
      <c r="AD257" s="28" t="s">
        <v>150</v>
      </c>
      <c r="AF257" t="s">
        <v>150</v>
      </c>
      <c r="AG257" s="28" t="s">
        <v>202</v>
      </c>
      <c r="AH257" s="28" t="s">
        <v>13769</v>
      </c>
      <c r="AQ257">
        <v>1</v>
      </c>
      <c r="AT257" t="str">
        <f t="shared" si="3"/>
        <v>20260400|227-455765|M455765|07/04/2026||01|F125|0|187159||6|20608300393|COMPAﾑIA FOOD RETAIL S.A.C.|0|0|1719|309.42|0|0|0|0|0.00|0|2028.42|PEN||01/01/0001||-||-|23/04/2026|303174529|||||||||1|</v>
      </c>
    </row>
    <row r="258" spans="1:46" ht="15" customHeight="1" x14ac:dyDescent="0.25">
      <c r="A258">
        <v>251</v>
      </c>
      <c r="B258">
        <v>20260400</v>
      </c>
      <c r="C258" t="s">
        <v>10060</v>
      </c>
      <c r="D258" t="s">
        <v>10061</v>
      </c>
      <c r="E258" s="28" t="s">
        <v>884</v>
      </c>
      <c r="G258" s="28" t="s">
        <v>144</v>
      </c>
      <c r="H258" s="28" t="s">
        <v>199</v>
      </c>
      <c r="I258">
        <v>0</v>
      </c>
      <c r="J258">
        <v>909945</v>
      </c>
      <c r="L258">
        <v>6</v>
      </c>
      <c r="M258" s="28" t="s">
        <v>1576</v>
      </c>
      <c r="N258" t="s">
        <v>1577</v>
      </c>
      <c r="O258">
        <v>0</v>
      </c>
      <c r="P258">
        <v>0</v>
      </c>
      <c r="Q258">
        <v>367</v>
      </c>
      <c r="R258">
        <v>66.06</v>
      </c>
      <c r="S258">
        <v>0</v>
      </c>
      <c r="T258">
        <v>0</v>
      </c>
      <c r="U258">
        <v>0</v>
      </c>
      <c r="V258">
        <v>0</v>
      </c>
      <c r="W258" s="27" t="s">
        <v>17023</v>
      </c>
      <c r="X258">
        <v>0</v>
      </c>
      <c r="Y258">
        <v>433.06</v>
      </c>
      <c r="Z258" t="s">
        <v>148</v>
      </c>
      <c r="AA258" s="28"/>
      <c r="AB258" s="28" t="s">
        <v>149</v>
      </c>
      <c r="AC258" s="28"/>
      <c r="AD258" s="28" t="s">
        <v>150</v>
      </c>
      <c r="AF258" t="s">
        <v>150</v>
      </c>
      <c r="AG258" s="28" t="s">
        <v>149</v>
      </c>
      <c r="AH258" s="28" t="s">
        <v>151</v>
      </c>
      <c r="AQ258">
        <v>6</v>
      </c>
      <c r="AT258" t="str">
        <f t="shared" si="3"/>
        <v>20260400|227-455766|M455766|02/03/2026||01|F001|0|909945||6|20511315922|REAL PLAZA S.R.L.|0|0|367|66.06|0|0|0|0|0.00|0|433.06|PEN||01/01/0001||-||-|01/01/0001|0|||||||||6|</v>
      </c>
    </row>
    <row r="259" spans="1:46" ht="15" customHeight="1" x14ac:dyDescent="0.25">
      <c r="A259">
        <v>252</v>
      </c>
      <c r="B259">
        <v>20260400</v>
      </c>
      <c r="C259" t="s">
        <v>11811</v>
      </c>
      <c r="D259" t="s">
        <v>11812</v>
      </c>
      <c r="E259" s="28" t="s">
        <v>274</v>
      </c>
      <c r="G259" s="28" t="s">
        <v>144</v>
      </c>
      <c r="H259" s="28" t="s">
        <v>2479</v>
      </c>
      <c r="I259">
        <v>0</v>
      </c>
      <c r="J259">
        <v>187157</v>
      </c>
      <c r="L259">
        <v>6</v>
      </c>
      <c r="M259" s="28" t="s">
        <v>2480</v>
      </c>
      <c r="N259" t="s">
        <v>2481</v>
      </c>
      <c r="O259">
        <v>0</v>
      </c>
      <c r="P259">
        <v>0</v>
      </c>
      <c r="Q259">
        <v>1703</v>
      </c>
      <c r="R259">
        <v>306.54000000000002</v>
      </c>
      <c r="S259">
        <v>0</v>
      </c>
      <c r="T259">
        <v>0</v>
      </c>
      <c r="U259">
        <v>0</v>
      </c>
      <c r="V259">
        <v>0</v>
      </c>
      <c r="W259" s="27" t="s">
        <v>17023</v>
      </c>
      <c r="X259">
        <v>0</v>
      </c>
      <c r="Y259">
        <v>2009.54</v>
      </c>
      <c r="Z259" t="s">
        <v>148</v>
      </c>
      <c r="AA259" s="28"/>
      <c r="AB259" s="28" t="s">
        <v>149</v>
      </c>
      <c r="AC259" s="28"/>
      <c r="AD259" s="28" t="s">
        <v>150</v>
      </c>
      <c r="AF259" t="s">
        <v>150</v>
      </c>
      <c r="AG259" s="28" t="s">
        <v>202</v>
      </c>
      <c r="AH259" s="28" t="s">
        <v>11813</v>
      </c>
      <c r="AQ259">
        <v>1</v>
      </c>
      <c r="AT259" t="str">
        <f t="shared" si="3"/>
        <v>20260400|227-455768|M455768|07/04/2026||01|F125|0|187157||6|20608300393|COMPAﾑIA FOOD RETAIL S.A.C.|0|0|1703|306.54|0|0|0|0|0.00|0|2009.54|PEN||01/01/0001||-||-|23/04/2026|303174530|||||||||1|</v>
      </c>
    </row>
    <row r="260" spans="1:46" ht="15" customHeight="1" x14ac:dyDescent="0.25">
      <c r="A260">
        <v>253</v>
      </c>
      <c r="B260">
        <v>20260400</v>
      </c>
      <c r="C260" t="s">
        <v>8016</v>
      </c>
      <c r="D260" t="s">
        <v>8017</v>
      </c>
      <c r="E260" s="28" t="s">
        <v>884</v>
      </c>
      <c r="G260" s="28" t="s">
        <v>144</v>
      </c>
      <c r="H260" s="28" t="s">
        <v>199</v>
      </c>
      <c r="I260">
        <v>0</v>
      </c>
      <c r="J260">
        <v>909062</v>
      </c>
      <c r="L260">
        <v>6</v>
      </c>
      <c r="M260" s="28" t="s">
        <v>1576</v>
      </c>
      <c r="N260" t="s">
        <v>1577</v>
      </c>
      <c r="O260">
        <v>0</v>
      </c>
      <c r="P260">
        <v>0</v>
      </c>
      <c r="Q260">
        <v>367</v>
      </c>
      <c r="R260">
        <v>66.06</v>
      </c>
      <c r="S260">
        <v>0</v>
      </c>
      <c r="T260">
        <v>0</v>
      </c>
      <c r="U260">
        <v>0</v>
      </c>
      <c r="V260">
        <v>0</v>
      </c>
      <c r="W260" s="27" t="s">
        <v>17023</v>
      </c>
      <c r="X260">
        <v>0</v>
      </c>
      <c r="Y260">
        <v>433.06</v>
      </c>
      <c r="Z260" t="s">
        <v>148</v>
      </c>
      <c r="AA260" s="28"/>
      <c r="AB260" s="28" t="s">
        <v>149</v>
      </c>
      <c r="AC260" s="28"/>
      <c r="AD260" s="28" t="s">
        <v>150</v>
      </c>
      <c r="AF260" t="s">
        <v>150</v>
      </c>
      <c r="AG260" s="28" t="s">
        <v>149</v>
      </c>
      <c r="AH260" s="28" t="s">
        <v>151</v>
      </c>
      <c r="AQ260">
        <v>6</v>
      </c>
      <c r="AT260" t="str">
        <f t="shared" si="3"/>
        <v>20260400|227-455769|M455769|02/03/2026||01|F001|0|909062||6|20511315922|REAL PLAZA S.R.L.|0|0|367|66.06|0|0|0|0|0.00|0|433.06|PEN||01/01/0001||-||-|01/01/0001|0|||||||||6|</v>
      </c>
    </row>
    <row r="261" spans="1:46" ht="15" customHeight="1" x14ac:dyDescent="0.25">
      <c r="A261">
        <v>254</v>
      </c>
      <c r="B261">
        <v>20260400</v>
      </c>
      <c r="C261" t="s">
        <v>5740</v>
      </c>
      <c r="D261" t="s">
        <v>5741</v>
      </c>
      <c r="E261" s="28" t="s">
        <v>274</v>
      </c>
      <c r="G261" s="28" t="s">
        <v>144</v>
      </c>
      <c r="H261" s="28" t="s">
        <v>4283</v>
      </c>
      <c r="I261">
        <v>0</v>
      </c>
      <c r="J261">
        <v>3320</v>
      </c>
      <c r="L261">
        <v>6</v>
      </c>
      <c r="M261" s="28" t="s">
        <v>2480</v>
      </c>
      <c r="N261" t="s">
        <v>2481</v>
      </c>
      <c r="O261">
        <v>0</v>
      </c>
      <c r="P261">
        <v>0</v>
      </c>
      <c r="Q261">
        <v>1707</v>
      </c>
      <c r="R261">
        <v>307.26</v>
      </c>
      <c r="S261">
        <v>0</v>
      </c>
      <c r="T261">
        <v>0</v>
      </c>
      <c r="U261">
        <v>0</v>
      </c>
      <c r="V261">
        <v>0</v>
      </c>
      <c r="W261" s="27" t="s">
        <v>17023</v>
      </c>
      <c r="X261">
        <v>0</v>
      </c>
      <c r="Y261">
        <v>2014.26</v>
      </c>
      <c r="Z261" t="s">
        <v>148</v>
      </c>
      <c r="AA261" s="28"/>
      <c r="AB261" s="28" t="s">
        <v>149</v>
      </c>
      <c r="AC261" s="28"/>
      <c r="AD261" s="28" t="s">
        <v>150</v>
      </c>
      <c r="AF261" t="s">
        <v>150</v>
      </c>
      <c r="AG261" s="28" t="s">
        <v>202</v>
      </c>
      <c r="AH261" s="28" t="s">
        <v>5742</v>
      </c>
      <c r="AQ261">
        <v>1</v>
      </c>
      <c r="AT261" t="str">
        <f t="shared" si="3"/>
        <v>20260400|227-455770|M455770|07/04/2026||01|F030|0|3320||6|20608300393|COMPAﾑIA FOOD RETAIL S.A.C.|0|0|1707|307.26|0|0|0|0|0.00|0|2014.26|PEN||01/01/0001||-||-|23/04/2026|303174531|||||||||1|</v>
      </c>
    </row>
    <row r="262" spans="1:46" ht="15" customHeight="1" x14ac:dyDescent="0.25">
      <c r="A262">
        <v>255</v>
      </c>
      <c r="B262">
        <v>20260400</v>
      </c>
      <c r="C262" t="s">
        <v>12612</v>
      </c>
      <c r="D262" t="s">
        <v>12613</v>
      </c>
      <c r="E262" s="28" t="s">
        <v>6614</v>
      </c>
      <c r="G262" s="28" t="s">
        <v>144</v>
      </c>
      <c r="H262" s="28" t="s">
        <v>292</v>
      </c>
      <c r="I262">
        <v>0</v>
      </c>
      <c r="J262">
        <v>326971</v>
      </c>
      <c r="L262">
        <v>6</v>
      </c>
      <c r="M262" s="28" t="s">
        <v>293</v>
      </c>
      <c r="N262" t="s">
        <v>294</v>
      </c>
      <c r="O262">
        <v>0</v>
      </c>
      <c r="P262">
        <v>0</v>
      </c>
      <c r="Q262">
        <v>219.98</v>
      </c>
      <c r="R262">
        <v>39.6</v>
      </c>
      <c r="S262">
        <v>0</v>
      </c>
      <c r="T262">
        <v>0</v>
      </c>
      <c r="U262">
        <v>0</v>
      </c>
      <c r="V262">
        <v>0</v>
      </c>
      <c r="W262" s="27" t="s">
        <v>17023</v>
      </c>
      <c r="X262">
        <v>0</v>
      </c>
      <c r="Y262">
        <v>259.58</v>
      </c>
      <c r="Z262" t="s">
        <v>148</v>
      </c>
      <c r="AA262" s="28"/>
      <c r="AB262" s="28" t="s">
        <v>149</v>
      </c>
      <c r="AC262" s="28"/>
      <c r="AD262" s="28" t="s">
        <v>150</v>
      </c>
      <c r="AF262" t="s">
        <v>150</v>
      </c>
      <c r="AG262" s="28" t="s">
        <v>149</v>
      </c>
      <c r="AH262" s="28" t="s">
        <v>151</v>
      </c>
      <c r="AQ262">
        <v>6</v>
      </c>
      <c r="AT262" t="str">
        <f t="shared" si="3"/>
        <v>20260400|227-455771|M455771|28/02/2026||01|F120|0|326971||6|20100077044|HERMES TRANSPORTES BLINDADOS S.A.|0|0|219.98|39.6|0|0|0|0|0.00|0|259.58|PEN||01/01/0001||-||-|01/01/0001|0|||||||||6|</v>
      </c>
    </row>
    <row r="263" spans="1:46" ht="15" customHeight="1" x14ac:dyDescent="0.25">
      <c r="A263">
        <v>256</v>
      </c>
      <c r="B263">
        <v>20260400</v>
      </c>
      <c r="C263" t="s">
        <v>9834</v>
      </c>
      <c r="D263" t="s">
        <v>9835</v>
      </c>
      <c r="E263" s="28" t="s">
        <v>274</v>
      </c>
      <c r="G263" s="28" t="s">
        <v>144</v>
      </c>
      <c r="H263" s="28" t="s">
        <v>9836</v>
      </c>
      <c r="I263">
        <v>0</v>
      </c>
      <c r="J263">
        <v>1471</v>
      </c>
      <c r="L263">
        <v>6</v>
      </c>
      <c r="M263" s="28" t="s">
        <v>2480</v>
      </c>
      <c r="N263" t="s">
        <v>2481</v>
      </c>
      <c r="O263">
        <v>0</v>
      </c>
      <c r="P263">
        <v>0</v>
      </c>
      <c r="Q263">
        <v>1698</v>
      </c>
      <c r="R263">
        <v>305.64</v>
      </c>
      <c r="S263">
        <v>0</v>
      </c>
      <c r="T263">
        <v>0</v>
      </c>
      <c r="U263">
        <v>0</v>
      </c>
      <c r="V263">
        <v>0</v>
      </c>
      <c r="W263" s="27" t="s">
        <v>17023</v>
      </c>
      <c r="X263">
        <v>0</v>
      </c>
      <c r="Y263">
        <v>2003.64</v>
      </c>
      <c r="Z263" t="s">
        <v>148</v>
      </c>
      <c r="AA263" s="28"/>
      <c r="AB263" s="28" t="s">
        <v>149</v>
      </c>
      <c r="AC263" s="28"/>
      <c r="AD263" s="28" t="s">
        <v>150</v>
      </c>
      <c r="AF263" t="s">
        <v>150</v>
      </c>
      <c r="AG263" s="28" t="s">
        <v>202</v>
      </c>
      <c r="AH263" s="28" t="s">
        <v>9837</v>
      </c>
      <c r="AQ263">
        <v>1</v>
      </c>
      <c r="AT263" t="str">
        <f t="shared" si="3"/>
        <v>20260400|227-455772|M455772|07/04/2026||01|F033|0|1471||6|20608300393|COMPAﾑIA FOOD RETAIL S.A.C.|0|0|1698|305.64|0|0|0|0|0.00|0|2003.64|PEN||01/01/0001||-||-|23/04/2026|303174532|||||||||1|</v>
      </c>
    </row>
    <row r="264" spans="1:46" ht="15" customHeight="1" x14ac:dyDescent="0.25">
      <c r="A264">
        <v>257</v>
      </c>
      <c r="B264">
        <v>20260400</v>
      </c>
      <c r="C264" t="s">
        <v>939</v>
      </c>
      <c r="D264" t="s">
        <v>940</v>
      </c>
      <c r="E264" s="28" t="s">
        <v>274</v>
      </c>
      <c r="G264" s="28" t="s">
        <v>144</v>
      </c>
      <c r="H264" s="28" t="s">
        <v>941</v>
      </c>
      <c r="I264">
        <v>0</v>
      </c>
      <c r="J264">
        <v>21673</v>
      </c>
      <c r="L264">
        <v>6</v>
      </c>
      <c r="M264" s="28" t="s">
        <v>942</v>
      </c>
      <c r="N264" t="s">
        <v>943</v>
      </c>
      <c r="O264">
        <v>0</v>
      </c>
      <c r="P264">
        <v>0</v>
      </c>
      <c r="Q264">
        <v>1703</v>
      </c>
      <c r="R264">
        <v>306.54000000000002</v>
      </c>
      <c r="S264">
        <v>0</v>
      </c>
      <c r="T264">
        <v>0</v>
      </c>
      <c r="U264">
        <v>0</v>
      </c>
      <c r="V264">
        <v>0</v>
      </c>
      <c r="W264" s="27" t="s">
        <v>17023</v>
      </c>
      <c r="X264">
        <v>0</v>
      </c>
      <c r="Y264">
        <v>2009.54</v>
      </c>
      <c r="Z264" t="s">
        <v>148</v>
      </c>
      <c r="AA264" s="28"/>
      <c r="AB264" s="28" t="s">
        <v>149</v>
      </c>
      <c r="AC264" s="28"/>
      <c r="AD264" s="28" t="s">
        <v>150</v>
      </c>
      <c r="AF264" t="s">
        <v>150</v>
      </c>
      <c r="AG264" s="28" t="s">
        <v>202</v>
      </c>
      <c r="AH264" s="28" t="s">
        <v>944</v>
      </c>
      <c r="AQ264">
        <v>1</v>
      </c>
      <c r="AT264" t="str">
        <f t="shared" si="3"/>
        <v>20260400|227-455773|M455773|07/04/2026||01|F025|0|21673||6|20100070970|SUPERMERCADOS PERUANOS S.A|0|0|1703|306.54|0|0|0|0|0.00|0|2009.54|PEN||01/01/0001||-||-|23/04/2026|303174540|||||||||1|</v>
      </c>
    </row>
    <row r="265" spans="1:46" ht="15" customHeight="1" x14ac:dyDescent="0.25">
      <c r="A265">
        <v>258</v>
      </c>
      <c r="B265">
        <v>20260400</v>
      </c>
      <c r="C265" t="s">
        <v>12609</v>
      </c>
      <c r="D265" t="s">
        <v>12610</v>
      </c>
      <c r="E265" s="28" t="s">
        <v>6614</v>
      </c>
      <c r="G265" s="28" t="s">
        <v>144</v>
      </c>
      <c r="H265" s="28" t="s">
        <v>292</v>
      </c>
      <c r="I265">
        <v>0</v>
      </c>
      <c r="J265">
        <v>326970</v>
      </c>
      <c r="L265">
        <v>6</v>
      </c>
      <c r="M265" s="28" t="s">
        <v>293</v>
      </c>
      <c r="N265" t="s">
        <v>294</v>
      </c>
      <c r="O265">
        <v>0</v>
      </c>
      <c r="P265">
        <v>0</v>
      </c>
      <c r="Q265">
        <v>17372.23</v>
      </c>
      <c r="R265">
        <v>3127</v>
      </c>
      <c r="S265">
        <v>0</v>
      </c>
      <c r="T265">
        <v>0</v>
      </c>
      <c r="U265">
        <v>0</v>
      </c>
      <c r="V265">
        <v>0</v>
      </c>
      <c r="W265" s="27" t="s">
        <v>17023</v>
      </c>
      <c r="X265">
        <v>0</v>
      </c>
      <c r="Y265">
        <v>20499.23</v>
      </c>
      <c r="Z265" t="s">
        <v>148</v>
      </c>
      <c r="AA265" s="28"/>
      <c r="AB265" s="28" t="s">
        <v>149</v>
      </c>
      <c r="AC265" s="28"/>
      <c r="AD265" s="28" t="s">
        <v>150</v>
      </c>
      <c r="AF265" t="s">
        <v>150</v>
      </c>
      <c r="AG265" s="28" t="s">
        <v>202</v>
      </c>
      <c r="AH265" s="28" t="s">
        <v>12611</v>
      </c>
      <c r="AQ265">
        <v>6</v>
      </c>
      <c r="AT265" t="str">
        <f t="shared" ref="AT265:AT328" si="4">+CONCATENATE(B265,"|",C265,"|",D265,"|",E265,"|",F265,"|", G265,"|",H265,"|",I265,"|",J265,"|",K265,"|",L265,"|",M265,"|",N265,"|",O265,"|",P265,"|",Q265,"|",R265,"|",S265,"|",T265,"|", U265,"|",V265,"|",W265,"|",X265,"|",Y265,"|",Z265,"|",AA265,"|",AB265,"|", AC265,"|",AD265,"|",AE265,"|",AF265,"|",AG265,"|",AH265,"|", AI265,"|",AJ265,"|",AK265,"|",AL265,"|",AM265,"|",AN265,"|",AO265,"|",AP265,"|",AQ265,"|")</f>
        <v>20260400|227-455774|M455774|28/02/2026||01|F120|0|326970||6|20100077044|HERMES TRANSPORTES BLINDADOS S.A.|0|0|17372.23|3127|0|0|0|0|0.00|0|20499.23|PEN||01/01/0001||-||-|23/04/2026|303174521|||||||||6|</v>
      </c>
    </row>
    <row r="266" spans="1:46" ht="15" customHeight="1" x14ac:dyDescent="0.25">
      <c r="A266">
        <v>259</v>
      </c>
      <c r="B266">
        <v>20260400</v>
      </c>
      <c r="C266" t="s">
        <v>3440</v>
      </c>
      <c r="D266" t="s">
        <v>3441</v>
      </c>
      <c r="E266" s="28" t="s">
        <v>274</v>
      </c>
      <c r="G266" s="28" t="s">
        <v>144</v>
      </c>
      <c r="H266" s="28" t="s">
        <v>2094</v>
      </c>
      <c r="I266">
        <v>0</v>
      </c>
      <c r="J266">
        <v>1755</v>
      </c>
      <c r="L266">
        <v>6</v>
      </c>
      <c r="M266" s="28" t="s">
        <v>2480</v>
      </c>
      <c r="N266" t="s">
        <v>2481</v>
      </c>
      <c r="O266">
        <v>0</v>
      </c>
      <c r="P266">
        <v>0</v>
      </c>
      <c r="Q266">
        <v>2000</v>
      </c>
      <c r="R266">
        <v>360</v>
      </c>
      <c r="S266">
        <v>0</v>
      </c>
      <c r="T266">
        <v>0</v>
      </c>
      <c r="U266">
        <v>0</v>
      </c>
      <c r="V266">
        <v>0</v>
      </c>
      <c r="W266" s="27" t="s">
        <v>17023</v>
      </c>
      <c r="X266">
        <v>0</v>
      </c>
      <c r="Y266">
        <v>2360</v>
      </c>
      <c r="Z266" t="s">
        <v>148</v>
      </c>
      <c r="AA266" s="28"/>
      <c r="AB266" s="28" t="s">
        <v>149</v>
      </c>
      <c r="AC266" s="28"/>
      <c r="AD266" s="28" t="s">
        <v>150</v>
      </c>
      <c r="AF266" t="s">
        <v>150</v>
      </c>
      <c r="AG266" s="28" t="s">
        <v>202</v>
      </c>
      <c r="AH266" s="28" t="s">
        <v>3442</v>
      </c>
      <c r="AQ266">
        <v>1</v>
      </c>
      <c r="AT266" t="str">
        <f t="shared" si="4"/>
        <v>20260400|227-455775|M455775|07/04/2026||01|F031|0|1755||6|20608300393|COMPAﾑIA FOOD RETAIL S.A.C.|0|0|2000|360|0|0|0|0|0.00|0|2360|PEN||01/01/0001||-||-|23/04/2026|303174533|||||||||1|</v>
      </c>
    </row>
    <row r="267" spans="1:46" ht="15" customHeight="1" x14ac:dyDescent="0.25">
      <c r="A267">
        <v>260</v>
      </c>
      <c r="B267">
        <v>20260400</v>
      </c>
      <c r="C267" t="s">
        <v>5733</v>
      </c>
      <c r="D267" t="s">
        <v>5734</v>
      </c>
      <c r="E267" s="28" t="s">
        <v>274</v>
      </c>
      <c r="G267" s="28" t="s">
        <v>144</v>
      </c>
      <c r="H267" s="28" t="s">
        <v>5735</v>
      </c>
      <c r="I267">
        <v>0</v>
      </c>
      <c r="J267">
        <v>3265</v>
      </c>
      <c r="L267">
        <v>6</v>
      </c>
      <c r="M267" s="28" t="s">
        <v>2526</v>
      </c>
      <c r="N267" t="s">
        <v>2527</v>
      </c>
      <c r="O267">
        <v>0</v>
      </c>
      <c r="P267">
        <v>0</v>
      </c>
      <c r="Q267">
        <v>2000</v>
      </c>
      <c r="R267">
        <v>360</v>
      </c>
      <c r="S267">
        <v>0</v>
      </c>
      <c r="T267">
        <v>0</v>
      </c>
      <c r="U267">
        <v>0</v>
      </c>
      <c r="V267">
        <v>0</v>
      </c>
      <c r="W267" s="27" t="s">
        <v>17023</v>
      </c>
      <c r="X267">
        <v>0</v>
      </c>
      <c r="Y267">
        <v>2360</v>
      </c>
      <c r="Z267" t="s">
        <v>148</v>
      </c>
      <c r="AA267" s="28"/>
      <c r="AB267" s="28" t="s">
        <v>149</v>
      </c>
      <c r="AC267" s="28"/>
      <c r="AD267" s="28" t="s">
        <v>150</v>
      </c>
      <c r="AF267" t="s">
        <v>150</v>
      </c>
      <c r="AG267" s="28" t="s">
        <v>202</v>
      </c>
      <c r="AH267" s="28" t="s">
        <v>5736</v>
      </c>
      <c r="AQ267">
        <v>1</v>
      </c>
      <c r="AT267" t="str">
        <f t="shared" si="4"/>
        <v>20260400|227-455776|M455776|07/04/2026||01|F126|0|3265||6|20608280333|COMPAﾑIA HARD DISCOUNT S.A.C.|0|0|2000|360|0|0|0|0|0.00|0|2360|PEN||01/01/0001||-||-|23/04/2026|303174542|||||||||1|</v>
      </c>
    </row>
    <row r="268" spans="1:46" ht="15" customHeight="1" x14ac:dyDescent="0.25">
      <c r="A268">
        <v>261</v>
      </c>
      <c r="B268">
        <v>20260400</v>
      </c>
      <c r="C268" t="s">
        <v>10344</v>
      </c>
      <c r="D268" t="s">
        <v>10345</v>
      </c>
      <c r="E268" s="28" t="s">
        <v>338</v>
      </c>
      <c r="G268" s="28" t="s">
        <v>144</v>
      </c>
      <c r="H268" s="28" t="s">
        <v>292</v>
      </c>
      <c r="I268">
        <v>0</v>
      </c>
      <c r="J268">
        <v>327374</v>
      </c>
      <c r="L268">
        <v>6</v>
      </c>
      <c r="M268" s="28" t="s">
        <v>293</v>
      </c>
      <c r="N268" t="s">
        <v>294</v>
      </c>
      <c r="O268">
        <v>0</v>
      </c>
      <c r="P268">
        <v>0</v>
      </c>
      <c r="Q268">
        <v>1081.92</v>
      </c>
      <c r="R268">
        <v>194.75</v>
      </c>
      <c r="S268">
        <v>0</v>
      </c>
      <c r="T268">
        <v>0</v>
      </c>
      <c r="U268">
        <v>0</v>
      </c>
      <c r="V268">
        <v>0</v>
      </c>
      <c r="W268" s="27" t="s">
        <v>17023</v>
      </c>
      <c r="X268">
        <v>0</v>
      </c>
      <c r="Y268">
        <v>1276.67</v>
      </c>
      <c r="Z268" t="s">
        <v>148</v>
      </c>
      <c r="AA268" s="28"/>
      <c r="AB268" s="28" t="s">
        <v>149</v>
      </c>
      <c r="AC268" s="28"/>
      <c r="AD268" s="28" t="s">
        <v>150</v>
      </c>
      <c r="AF268" t="s">
        <v>150</v>
      </c>
      <c r="AG268" s="28" t="s">
        <v>202</v>
      </c>
      <c r="AH268" s="28" t="s">
        <v>10346</v>
      </c>
      <c r="AQ268">
        <v>6</v>
      </c>
      <c r="AT268" t="str">
        <f t="shared" si="4"/>
        <v>20260400|227-455777|M455777|06/03/2026||01|F120|0|327374||6|20100077044|HERMES TRANSPORTES BLINDADOS S.A.|0|0|1081.92|194.75|0|0|0|0|0.00|0|1276.67|PEN||01/01/0001||-||-|23/04/2026|303174522|||||||||6|</v>
      </c>
    </row>
    <row r="269" spans="1:46" ht="15" customHeight="1" x14ac:dyDescent="0.25">
      <c r="A269">
        <v>262</v>
      </c>
      <c r="B269">
        <v>20260400</v>
      </c>
      <c r="C269" t="s">
        <v>9324</v>
      </c>
      <c r="D269" t="s">
        <v>9325</v>
      </c>
      <c r="E269" s="28" t="s">
        <v>198</v>
      </c>
      <c r="G269" s="28" t="s">
        <v>144</v>
      </c>
      <c r="H269" s="28" t="s">
        <v>292</v>
      </c>
      <c r="I269">
        <v>0</v>
      </c>
      <c r="J269">
        <v>325475</v>
      </c>
      <c r="L269">
        <v>6</v>
      </c>
      <c r="M269" s="28" t="s">
        <v>293</v>
      </c>
      <c r="N269" t="s">
        <v>294</v>
      </c>
      <c r="O269">
        <v>0</v>
      </c>
      <c r="P269">
        <v>0</v>
      </c>
      <c r="Q269">
        <v>1081.92</v>
      </c>
      <c r="R269">
        <v>194.75</v>
      </c>
      <c r="S269">
        <v>0</v>
      </c>
      <c r="T269">
        <v>0</v>
      </c>
      <c r="U269">
        <v>0</v>
      </c>
      <c r="V269">
        <v>0</v>
      </c>
      <c r="W269" s="27" t="s">
        <v>17023</v>
      </c>
      <c r="X269">
        <v>0</v>
      </c>
      <c r="Y269">
        <v>1276.67</v>
      </c>
      <c r="Z269" t="s">
        <v>148</v>
      </c>
      <c r="AA269" s="28"/>
      <c r="AB269" s="28" t="s">
        <v>149</v>
      </c>
      <c r="AC269" s="28"/>
      <c r="AD269" s="28" t="s">
        <v>150</v>
      </c>
      <c r="AF269" t="s">
        <v>150</v>
      </c>
      <c r="AG269" s="28" t="s">
        <v>202</v>
      </c>
      <c r="AH269" s="28" t="s">
        <v>9326</v>
      </c>
      <c r="AQ269">
        <v>6</v>
      </c>
      <c r="AT269" t="str">
        <f t="shared" si="4"/>
        <v>20260400|227-455778|M455778|06/02/2026||01|F120|0|325475||6|20100077044|HERMES TRANSPORTES BLINDADOS S.A.|0|0|1081.92|194.75|0|0|0|0|0.00|0|1276.67|PEN||01/01/0001||-||-|23/04/2026|303174523|||||||||6|</v>
      </c>
    </row>
    <row r="270" spans="1:46" ht="15" customHeight="1" x14ac:dyDescent="0.25">
      <c r="A270">
        <v>263</v>
      </c>
      <c r="B270">
        <v>20260400</v>
      </c>
      <c r="C270" t="s">
        <v>7786</v>
      </c>
      <c r="D270" t="s">
        <v>7787</v>
      </c>
      <c r="E270" s="28" t="s">
        <v>274</v>
      </c>
      <c r="G270" s="28" t="s">
        <v>144</v>
      </c>
      <c r="H270" s="28" t="s">
        <v>6716</v>
      </c>
      <c r="I270">
        <v>0</v>
      </c>
      <c r="J270">
        <v>2342</v>
      </c>
      <c r="L270">
        <v>6</v>
      </c>
      <c r="M270" s="28" t="s">
        <v>2480</v>
      </c>
      <c r="N270" t="s">
        <v>2481</v>
      </c>
      <c r="O270">
        <v>0</v>
      </c>
      <c r="P270">
        <v>0</v>
      </c>
      <c r="Q270">
        <v>2000</v>
      </c>
      <c r="R270">
        <v>360</v>
      </c>
      <c r="S270">
        <v>0</v>
      </c>
      <c r="T270">
        <v>0</v>
      </c>
      <c r="U270">
        <v>0</v>
      </c>
      <c r="V270">
        <v>0</v>
      </c>
      <c r="W270" s="27" t="s">
        <v>17023</v>
      </c>
      <c r="X270">
        <v>0</v>
      </c>
      <c r="Y270">
        <v>2360</v>
      </c>
      <c r="Z270" t="s">
        <v>148</v>
      </c>
      <c r="AA270" s="28"/>
      <c r="AB270" s="28" t="s">
        <v>149</v>
      </c>
      <c r="AC270" s="28"/>
      <c r="AD270" s="28" t="s">
        <v>150</v>
      </c>
      <c r="AF270" t="s">
        <v>150</v>
      </c>
      <c r="AG270" s="28" t="s">
        <v>202</v>
      </c>
      <c r="AH270" s="28" t="s">
        <v>7788</v>
      </c>
      <c r="AQ270">
        <v>1</v>
      </c>
      <c r="AT270" t="str">
        <f t="shared" si="4"/>
        <v>20260400|227-455779|M455779|07/04/2026||01|F032|0|2342||6|20608300393|COMPAﾑIA FOOD RETAIL S.A.C.|0|0|2000|360|0|0|0|0|0.00|0|2360|PEN||01/01/0001||-||-|23/04/2026|303174534|||||||||1|</v>
      </c>
    </row>
    <row r="271" spans="1:46" ht="15" customHeight="1" x14ac:dyDescent="0.25">
      <c r="A271">
        <v>264</v>
      </c>
      <c r="B271">
        <v>20260400</v>
      </c>
      <c r="C271" t="s">
        <v>13761</v>
      </c>
      <c r="D271" t="s">
        <v>13762</v>
      </c>
      <c r="E271" s="28" t="s">
        <v>274</v>
      </c>
      <c r="G271" s="28" t="s">
        <v>144</v>
      </c>
      <c r="H271" s="28" t="s">
        <v>11213</v>
      </c>
      <c r="I271">
        <v>0</v>
      </c>
      <c r="J271">
        <v>3944</v>
      </c>
      <c r="L271">
        <v>6</v>
      </c>
      <c r="M271" s="28" t="s">
        <v>2480</v>
      </c>
      <c r="N271" t="s">
        <v>2481</v>
      </c>
      <c r="O271">
        <v>0</v>
      </c>
      <c r="P271">
        <v>0</v>
      </c>
      <c r="Q271">
        <v>2000</v>
      </c>
      <c r="R271">
        <v>360</v>
      </c>
      <c r="S271">
        <v>0</v>
      </c>
      <c r="T271">
        <v>0</v>
      </c>
      <c r="U271">
        <v>0</v>
      </c>
      <c r="V271">
        <v>0</v>
      </c>
      <c r="W271" s="27" t="s">
        <v>17023</v>
      </c>
      <c r="X271">
        <v>0</v>
      </c>
      <c r="Y271">
        <v>2360</v>
      </c>
      <c r="Z271" t="s">
        <v>148</v>
      </c>
      <c r="AA271" s="28"/>
      <c r="AB271" s="28" t="s">
        <v>149</v>
      </c>
      <c r="AC271" s="28"/>
      <c r="AD271" s="28" t="s">
        <v>150</v>
      </c>
      <c r="AF271" t="s">
        <v>150</v>
      </c>
      <c r="AG271" s="28" t="s">
        <v>202</v>
      </c>
      <c r="AH271" s="28" t="s">
        <v>13763</v>
      </c>
      <c r="AQ271">
        <v>1</v>
      </c>
      <c r="AT271" t="str">
        <f t="shared" si="4"/>
        <v>20260400|227-455780|M455780|07/04/2026||01|F029|0|3944||6|20608300393|COMPAﾑIA FOOD RETAIL S.A.C.|0|0|2000|360|0|0|0|0|0.00|0|2360|PEN||01/01/0001||-||-|23/04/2026|303174535|||||||||1|</v>
      </c>
    </row>
    <row r="272" spans="1:46" ht="15" customHeight="1" x14ac:dyDescent="0.25">
      <c r="A272">
        <v>265</v>
      </c>
      <c r="B272">
        <v>20260400</v>
      </c>
      <c r="C272" t="s">
        <v>16264</v>
      </c>
      <c r="D272" t="s">
        <v>16265</v>
      </c>
      <c r="E272" s="28" t="s">
        <v>1562</v>
      </c>
      <c r="G272" s="28" t="s">
        <v>144</v>
      </c>
      <c r="H272" s="28" t="s">
        <v>292</v>
      </c>
      <c r="I272">
        <v>0</v>
      </c>
      <c r="J272">
        <v>328753</v>
      </c>
      <c r="L272">
        <v>6</v>
      </c>
      <c r="M272" s="28" t="s">
        <v>293</v>
      </c>
      <c r="N272" t="s">
        <v>294</v>
      </c>
      <c r="O272">
        <v>0</v>
      </c>
      <c r="P272">
        <v>0</v>
      </c>
      <c r="Q272">
        <v>16829.32</v>
      </c>
      <c r="R272">
        <v>3029.28</v>
      </c>
      <c r="S272">
        <v>0</v>
      </c>
      <c r="T272">
        <v>0</v>
      </c>
      <c r="U272">
        <v>0</v>
      </c>
      <c r="V272">
        <v>0</v>
      </c>
      <c r="W272" s="27" t="s">
        <v>17023</v>
      </c>
      <c r="X272">
        <v>0</v>
      </c>
      <c r="Y272">
        <v>19858.599999999999</v>
      </c>
      <c r="Z272" t="s">
        <v>148</v>
      </c>
      <c r="AA272" s="28"/>
      <c r="AB272" s="28" t="s">
        <v>149</v>
      </c>
      <c r="AC272" s="28"/>
      <c r="AD272" s="28" t="s">
        <v>150</v>
      </c>
      <c r="AF272" t="s">
        <v>150</v>
      </c>
      <c r="AG272" s="28" t="s">
        <v>202</v>
      </c>
      <c r="AH272" s="28" t="s">
        <v>16266</v>
      </c>
      <c r="AQ272">
        <v>6</v>
      </c>
      <c r="AT272" t="str">
        <f t="shared" si="4"/>
        <v>20260400|227-455782|M455782|25/03/2026||01|F120|0|328753||6|20100077044|HERMES TRANSPORTES BLINDADOS S.A.|0|0|16829.32|3029.28|0|0|0|0|0.00|0|19858.6|PEN||01/01/0001||-||-|23/04/2026|303174524|||||||||6|</v>
      </c>
    </row>
    <row r="273" spans="1:46" ht="15" customHeight="1" x14ac:dyDescent="0.25">
      <c r="A273">
        <v>266</v>
      </c>
      <c r="B273">
        <v>20260400</v>
      </c>
      <c r="C273" t="s">
        <v>3443</v>
      </c>
      <c r="D273" t="s">
        <v>3444</v>
      </c>
      <c r="E273" s="28" t="s">
        <v>274</v>
      </c>
      <c r="G273" s="28" t="s">
        <v>144</v>
      </c>
      <c r="H273" s="28" t="s">
        <v>2479</v>
      </c>
      <c r="I273">
        <v>0</v>
      </c>
      <c r="J273">
        <v>187158</v>
      </c>
      <c r="L273">
        <v>6</v>
      </c>
      <c r="M273" s="28" t="s">
        <v>2480</v>
      </c>
      <c r="N273" t="s">
        <v>2481</v>
      </c>
      <c r="O273">
        <v>0</v>
      </c>
      <c r="P273">
        <v>0</v>
      </c>
      <c r="Q273">
        <v>2000</v>
      </c>
      <c r="R273">
        <v>360</v>
      </c>
      <c r="S273">
        <v>0</v>
      </c>
      <c r="T273">
        <v>0</v>
      </c>
      <c r="U273">
        <v>0</v>
      </c>
      <c r="V273">
        <v>0</v>
      </c>
      <c r="W273" s="27" t="s">
        <v>17023</v>
      </c>
      <c r="X273">
        <v>0</v>
      </c>
      <c r="Y273">
        <v>2360</v>
      </c>
      <c r="Z273" t="s">
        <v>148</v>
      </c>
      <c r="AA273" s="28"/>
      <c r="AB273" s="28" t="s">
        <v>149</v>
      </c>
      <c r="AC273" s="28"/>
      <c r="AD273" s="28" t="s">
        <v>150</v>
      </c>
      <c r="AF273" t="s">
        <v>150</v>
      </c>
      <c r="AG273" s="28" t="s">
        <v>202</v>
      </c>
      <c r="AH273" s="28" t="s">
        <v>3445</v>
      </c>
      <c r="AQ273">
        <v>1</v>
      </c>
      <c r="AT273" t="str">
        <f t="shared" si="4"/>
        <v>20260400|227-455783|M455783|07/04/2026||01|F125|0|187158||6|20608300393|COMPAﾑIA FOOD RETAIL S.A.C.|0|0|2000|360|0|0|0|0|0.00|0|2360|PEN||01/01/0001||-||-|23/04/2026|303174536|||||||||1|</v>
      </c>
    </row>
    <row r="274" spans="1:46" ht="15" customHeight="1" x14ac:dyDescent="0.25">
      <c r="A274">
        <v>267</v>
      </c>
      <c r="B274">
        <v>20260400</v>
      </c>
      <c r="C274" t="s">
        <v>9838</v>
      </c>
      <c r="D274" t="s">
        <v>9839</v>
      </c>
      <c r="E274" s="28" t="s">
        <v>274</v>
      </c>
      <c r="G274" s="28" t="s">
        <v>144</v>
      </c>
      <c r="H274" s="28" t="s">
        <v>5735</v>
      </c>
      <c r="I274">
        <v>0</v>
      </c>
      <c r="J274">
        <v>3263</v>
      </c>
      <c r="L274">
        <v>6</v>
      </c>
      <c r="M274" s="28" t="s">
        <v>2526</v>
      </c>
      <c r="N274" t="s">
        <v>2527</v>
      </c>
      <c r="O274">
        <v>0</v>
      </c>
      <c r="P274">
        <v>0</v>
      </c>
      <c r="Q274">
        <v>2000</v>
      </c>
      <c r="R274">
        <v>360</v>
      </c>
      <c r="S274">
        <v>0</v>
      </c>
      <c r="T274">
        <v>0</v>
      </c>
      <c r="U274">
        <v>0</v>
      </c>
      <c r="V274">
        <v>0</v>
      </c>
      <c r="W274" s="27" t="s">
        <v>17023</v>
      </c>
      <c r="X274">
        <v>0</v>
      </c>
      <c r="Y274">
        <v>2360</v>
      </c>
      <c r="Z274" t="s">
        <v>148</v>
      </c>
      <c r="AA274" s="28"/>
      <c r="AB274" s="28" t="s">
        <v>149</v>
      </c>
      <c r="AC274" s="28"/>
      <c r="AD274" s="28" t="s">
        <v>150</v>
      </c>
      <c r="AF274" t="s">
        <v>150</v>
      </c>
      <c r="AG274" s="28" t="s">
        <v>202</v>
      </c>
      <c r="AH274" s="28" t="s">
        <v>9840</v>
      </c>
      <c r="AQ274">
        <v>1</v>
      </c>
      <c r="AT274" t="str">
        <f t="shared" si="4"/>
        <v>20260400|227-455784|M455784|07/04/2026||01|F126|0|3263||6|20608280333|COMPAﾑIA HARD DISCOUNT S.A.C.|0|0|2000|360|0|0|0|0|0.00|0|2360|PEN||01/01/0001||-||-|23/04/2026|303174543|||||||||1|</v>
      </c>
    </row>
    <row r="275" spans="1:46" ht="15" customHeight="1" x14ac:dyDescent="0.25">
      <c r="A275">
        <v>268</v>
      </c>
      <c r="B275">
        <v>20260400</v>
      </c>
      <c r="C275" t="s">
        <v>3437</v>
      </c>
      <c r="D275" t="s">
        <v>3438</v>
      </c>
      <c r="E275" s="28" t="s">
        <v>274</v>
      </c>
      <c r="G275" s="28" t="s">
        <v>144</v>
      </c>
      <c r="H275" s="28" t="s">
        <v>2009</v>
      </c>
      <c r="I275">
        <v>0</v>
      </c>
      <c r="J275">
        <v>1657</v>
      </c>
      <c r="L275">
        <v>6</v>
      </c>
      <c r="M275" s="28" t="s">
        <v>2480</v>
      </c>
      <c r="N275" t="s">
        <v>2481</v>
      </c>
      <c r="O275">
        <v>0</v>
      </c>
      <c r="P275">
        <v>0</v>
      </c>
      <c r="Q275">
        <v>2000</v>
      </c>
      <c r="R275">
        <v>360</v>
      </c>
      <c r="S275">
        <v>0</v>
      </c>
      <c r="T275">
        <v>0</v>
      </c>
      <c r="U275">
        <v>0</v>
      </c>
      <c r="V275">
        <v>0</v>
      </c>
      <c r="W275" s="27" t="s">
        <v>17023</v>
      </c>
      <c r="X275">
        <v>0</v>
      </c>
      <c r="Y275">
        <v>2360</v>
      </c>
      <c r="Z275" t="s">
        <v>148</v>
      </c>
      <c r="AA275" s="28"/>
      <c r="AB275" s="28" t="s">
        <v>149</v>
      </c>
      <c r="AC275" s="28"/>
      <c r="AD275" s="28" t="s">
        <v>150</v>
      </c>
      <c r="AF275" t="s">
        <v>150</v>
      </c>
      <c r="AG275" s="28" t="s">
        <v>202</v>
      </c>
      <c r="AH275" s="28" t="s">
        <v>3439</v>
      </c>
      <c r="AQ275">
        <v>1</v>
      </c>
      <c r="AT275" t="str">
        <f t="shared" si="4"/>
        <v>20260400|227-455785|M455785|07/04/2026||01|F034|0|1657||6|20608300393|COMPAﾑIA FOOD RETAIL S.A.C.|0|0|2000|360|0|0|0|0|0.00|0|2360|PEN||01/01/0001||-||-|23/04/2026|303174537|||||||||1|</v>
      </c>
    </row>
    <row r="276" spans="1:46" ht="15" customHeight="1" x14ac:dyDescent="0.25">
      <c r="A276">
        <v>269</v>
      </c>
      <c r="B276">
        <v>20260400</v>
      </c>
      <c r="C276" t="s">
        <v>13764</v>
      </c>
      <c r="D276" t="s">
        <v>13765</v>
      </c>
      <c r="E276" s="28" t="s">
        <v>274</v>
      </c>
      <c r="G276" s="28" t="s">
        <v>144</v>
      </c>
      <c r="H276" s="28" t="s">
        <v>2479</v>
      </c>
      <c r="I276">
        <v>0</v>
      </c>
      <c r="J276">
        <v>187156</v>
      </c>
      <c r="L276">
        <v>6</v>
      </c>
      <c r="M276" s="28" t="s">
        <v>2480</v>
      </c>
      <c r="N276" t="s">
        <v>2481</v>
      </c>
      <c r="O276">
        <v>0</v>
      </c>
      <c r="P276">
        <v>0</v>
      </c>
      <c r="Q276">
        <v>2000</v>
      </c>
      <c r="R276">
        <v>360</v>
      </c>
      <c r="S276">
        <v>0</v>
      </c>
      <c r="T276">
        <v>0</v>
      </c>
      <c r="U276">
        <v>0</v>
      </c>
      <c r="V276">
        <v>0</v>
      </c>
      <c r="W276" s="27" t="s">
        <v>17023</v>
      </c>
      <c r="X276">
        <v>0</v>
      </c>
      <c r="Y276">
        <v>2360</v>
      </c>
      <c r="Z276" t="s">
        <v>148</v>
      </c>
      <c r="AA276" s="28"/>
      <c r="AB276" s="28" t="s">
        <v>149</v>
      </c>
      <c r="AC276" s="28"/>
      <c r="AD276" s="28" t="s">
        <v>150</v>
      </c>
      <c r="AF276" t="s">
        <v>150</v>
      </c>
      <c r="AG276" s="28" t="s">
        <v>202</v>
      </c>
      <c r="AH276" s="28" t="s">
        <v>13766</v>
      </c>
      <c r="AQ276">
        <v>1</v>
      </c>
      <c r="AT276" t="str">
        <f t="shared" si="4"/>
        <v>20260400|227-455786|M455786|07/04/2026||01|F125|0|187156||6|20608300393|COMPAﾑIA FOOD RETAIL S.A.C.|0|0|2000|360|0|0|0|0|0.00|0|2360|PEN||01/01/0001||-||-|23/04/2026|303174538|||||||||1|</v>
      </c>
    </row>
    <row r="277" spans="1:46" ht="15" customHeight="1" x14ac:dyDescent="0.25">
      <c r="A277">
        <v>270</v>
      </c>
      <c r="B277">
        <v>20260400</v>
      </c>
      <c r="C277" t="s">
        <v>5737</v>
      </c>
      <c r="D277" t="s">
        <v>5738</v>
      </c>
      <c r="E277" s="28" t="s">
        <v>274</v>
      </c>
      <c r="G277" s="28" t="s">
        <v>144</v>
      </c>
      <c r="H277" s="28" t="s">
        <v>5735</v>
      </c>
      <c r="I277">
        <v>0</v>
      </c>
      <c r="J277">
        <v>3276</v>
      </c>
      <c r="L277">
        <v>6</v>
      </c>
      <c r="M277" s="28" t="s">
        <v>2526</v>
      </c>
      <c r="N277" t="s">
        <v>2527</v>
      </c>
      <c r="O277">
        <v>0</v>
      </c>
      <c r="P277">
        <v>0</v>
      </c>
      <c r="Q277">
        <v>2000</v>
      </c>
      <c r="R277">
        <v>360</v>
      </c>
      <c r="S277">
        <v>0</v>
      </c>
      <c r="T277">
        <v>0</v>
      </c>
      <c r="U277">
        <v>0</v>
      </c>
      <c r="V277">
        <v>0</v>
      </c>
      <c r="W277" s="27" t="s">
        <v>17023</v>
      </c>
      <c r="X277">
        <v>0</v>
      </c>
      <c r="Y277">
        <v>2360</v>
      </c>
      <c r="Z277" t="s">
        <v>148</v>
      </c>
      <c r="AA277" s="28"/>
      <c r="AB277" s="28" t="s">
        <v>149</v>
      </c>
      <c r="AC277" s="28"/>
      <c r="AD277" s="28" t="s">
        <v>150</v>
      </c>
      <c r="AF277" t="s">
        <v>150</v>
      </c>
      <c r="AG277" s="28" t="s">
        <v>202</v>
      </c>
      <c r="AH277" s="28" t="s">
        <v>5739</v>
      </c>
      <c r="AQ277">
        <v>1</v>
      </c>
      <c r="AT277" t="str">
        <f t="shared" si="4"/>
        <v>20260400|227-455787|M455787|07/04/2026||01|F126|0|3276||6|20608280333|COMPAﾑIA HARD DISCOUNT S.A.C.|0|0|2000|360|0|0|0|0|0.00|0|2360|PEN||01/01/0001||-||-|23/04/2026|303174541|||||||||1|</v>
      </c>
    </row>
    <row r="278" spans="1:46" ht="15" customHeight="1" x14ac:dyDescent="0.25">
      <c r="A278">
        <v>271</v>
      </c>
      <c r="B278">
        <v>20260400</v>
      </c>
      <c r="C278" t="s">
        <v>13316</v>
      </c>
      <c r="D278" t="s">
        <v>13317</v>
      </c>
      <c r="E278" s="28" t="s">
        <v>283</v>
      </c>
      <c r="G278" s="28" t="s">
        <v>144</v>
      </c>
      <c r="H278" s="28" t="s">
        <v>2636</v>
      </c>
      <c r="I278">
        <v>0</v>
      </c>
      <c r="J278">
        <v>7664</v>
      </c>
      <c r="L278">
        <v>6</v>
      </c>
      <c r="M278" s="28" t="s">
        <v>13318</v>
      </c>
      <c r="N278" t="s">
        <v>13319</v>
      </c>
      <c r="O278">
        <v>0</v>
      </c>
      <c r="P278">
        <v>0</v>
      </c>
      <c r="Q278">
        <v>2200</v>
      </c>
      <c r="R278">
        <v>396</v>
      </c>
      <c r="S278">
        <v>0</v>
      </c>
      <c r="T278">
        <v>0</v>
      </c>
      <c r="U278">
        <v>0</v>
      </c>
      <c r="V278">
        <v>0</v>
      </c>
      <c r="W278" s="27" t="s">
        <v>17023</v>
      </c>
      <c r="X278">
        <v>0</v>
      </c>
      <c r="Y278">
        <v>2596</v>
      </c>
      <c r="Z278" t="s">
        <v>148</v>
      </c>
      <c r="AA278" s="28"/>
      <c r="AB278" s="28" t="s">
        <v>149</v>
      </c>
      <c r="AC278" s="28"/>
      <c r="AD278" s="28" t="s">
        <v>150</v>
      </c>
      <c r="AF278" t="s">
        <v>150</v>
      </c>
      <c r="AG278" s="28" t="s">
        <v>202</v>
      </c>
      <c r="AH278" s="28" t="s">
        <v>13320</v>
      </c>
      <c r="AQ278">
        <v>1</v>
      </c>
      <c r="AT278" t="str">
        <f t="shared" si="4"/>
        <v>20260400|227-455788|M455788|08/04/2026||01|F008|0|7664||6|20520476335|PORTAL LOS VIﾑEDOS S.R.L.|0|0|2200|396|0|0|0|0|0.00|0|2596|PEN||01/01/0001||-||-|23/04/2026|303174539|||||||||1|</v>
      </c>
    </row>
    <row r="279" spans="1:46" ht="15" customHeight="1" x14ac:dyDescent="0.25">
      <c r="A279">
        <v>272</v>
      </c>
      <c r="B279">
        <v>20260400</v>
      </c>
      <c r="C279" t="s">
        <v>11597</v>
      </c>
      <c r="D279" t="s">
        <v>11598</v>
      </c>
      <c r="E279" s="28" t="s">
        <v>612</v>
      </c>
      <c r="G279" s="28" t="s">
        <v>144</v>
      </c>
      <c r="H279" s="28" t="s">
        <v>1669</v>
      </c>
      <c r="I279">
        <v>0</v>
      </c>
      <c r="J279">
        <v>118402</v>
      </c>
      <c r="L279">
        <v>6</v>
      </c>
      <c r="M279" s="28" t="s">
        <v>1670</v>
      </c>
      <c r="N279" t="s">
        <v>1671</v>
      </c>
      <c r="O279">
        <v>0</v>
      </c>
      <c r="P279">
        <v>0</v>
      </c>
      <c r="Q279">
        <v>34845.51</v>
      </c>
      <c r="R279">
        <v>6272.19</v>
      </c>
      <c r="S279">
        <v>0</v>
      </c>
      <c r="T279">
        <v>0</v>
      </c>
      <c r="U279">
        <v>0</v>
      </c>
      <c r="V279">
        <v>0</v>
      </c>
      <c r="W279" s="27" t="s">
        <v>17023</v>
      </c>
      <c r="X279">
        <v>0</v>
      </c>
      <c r="Y279">
        <v>41117.699999999997</v>
      </c>
      <c r="Z279" t="s">
        <v>148</v>
      </c>
      <c r="AA279" s="28"/>
      <c r="AB279" s="28" t="s">
        <v>149</v>
      </c>
      <c r="AC279" s="28"/>
      <c r="AD279" s="28" t="s">
        <v>150</v>
      </c>
      <c r="AF279" t="s">
        <v>150</v>
      </c>
      <c r="AG279" s="28" t="s">
        <v>202</v>
      </c>
      <c r="AH279" s="28" t="s">
        <v>11599</v>
      </c>
      <c r="AQ279">
        <v>6</v>
      </c>
      <c r="AT279" t="str">
        <f t="shared" si="4"/>
        <v>20260400|227-455790|M455790|23/03/2026||01|F060|0|118402||6|20100148162|COMPAﾑIA DE SEGURIDAD PROSEGUR S. A|0|0|34845.51|6272.19|0|0|0|0|0.00|0|41117.7|PEN||01/01/0001||-||-|23/04/2026|303174525|||||||||6|</v>
      </c>
    </row>
    <row r="280" spans="1:46" ht="15" customHeight="1" x14ac:dyDescent="0.25">
      <c r="A280">
        <v>273</v>
      </c>
      <c r="B280">
        <v>20260400</v>
      </c>
      <c r="C280" t="s">
        <v>6480</v>
      </c>
      <c r="D280" t="s">
        <v>6481</v>
      </c>
      <c r="E280" s="28" t="s">
        <v>1562</v>
      </c>
      <c r="G280" s="28" t="s">
        <v>144</v>
      </c>
      <c r="H280" s="28" t="s">
        <v>1669</v>
      </c>
      <c r="I280">
        <v>0</v>
      </c>
      <c r="J280">
        <v>118546</v>
      </c>
      <c r="L280">
        <v>6</v>
      </c>
      <c r="M280" s="28" t="s">
        <v>1670</v>
      </c>
      <c r="N280" t="s">
        <v>1671</v>
      </c>
      <c r="O280">
        <v>0</v>
      </c>
      <c r="P280">
        <v>0</v>
      </c>
      <c r="Q280">
        <v>34638.400000000001</v>
      </c>
      <c r="R280">
        <v>6234.91</v>
      </c>
      <c r="S280">
        <v>0</v>
      </c>
      <c r="T280">
        <v>0</v>
      </c>
      <c r="U280">
        <v>0</v>
      </c>
      <c r="V280">
        <v>0</v>
      </c>
      <c r="W280" s="27" t="s">
        <v>17023</v>
      </c>
      <c r="X280">
        <v>0</v>
      </c>
      <c r="Y280">
        <v>40873.31</v>
      </c>
      <c r="Z280" t="s">
        <v>148</v>
      </c>
      <c r="AA280" s="28"/>
      <c r="AB280" s="28" t="s">
        <v>149</v>
      </c>
      <c r="AC280" s="28"/>
      <c r="AD280" s="28" t="s">
        <v>150</v>
      </c>
      <c r="AF280" t="s">
        <v>150</v>
      </c>
      <c r="AG280" s="28" t="s">
        <v>202</v>
      </c>
      <c r="AH280" s="28" t="s">
        <v>6482</v>
      </c>
      <c r="AQ280">
        <v>6</v>
      </c>
      <c r="AT280" t="str">
        <f t="shared" si="4"/>
        <v>20260400|227-455792|M455792|25/03/2026||01|F060|0|118546||6|20100148162|COMPAﾑIA DE SEGURIDAD PROSEGUR S. A|0|0|34638.4|6234.91|0|0|0|0|0.00|0|40873.31|PEN||01/01/0001||-||-|23/04/2026|303174526|||||||||6|</v>
      </c>
    </row>
    <row r="281" spans="1:46" ht="15" customHeight="1" x14ac:dyDescent="0.25">
      <c r="A281">
        <v>274</v>
      </c>
      <c r="B281">
        <v>20260400</v>
      </c>
      <c r="C281" t="s">
        <v>10587</v>
      </c>
      <c r="D281" t="s">
        <v>10588</v>
      </c>
      <c r="E281" s="28" t="s">
        <v>1562</v>
      </c>
      <c r="G281" s="28" t="s">
        <v>144</v>
      </c>
      <c r="H281" s="28" t="s">
        <v>1669</v>
      </c>
      <c r="I281">
        <v>0</v>
      </c>
      <c r="J281">
        <v>118545</v>
      </c>
      <c r="L281">
        <v>6</v>
      </c>
      <c r="M281" s="28" t="s">
        <v>1670</v>
      </c>
      <c r="N281" t="s">
        <v>1671</v>
      </c>
      <c r="O281">
        <v>0</v>
      </c>
      <c r="P281">
        <v>0</v>
      </c>
      <c r="Q281">
        <v>32572.9</v>
      </c>
      <c r="R281">
        <v>5863.12</v>
      </c>
      <c r="S281">
        <v>0</v>
      </c>
      <c r="T281">
        <v>0</v>
      </c>
      <c r="U281">
        <v>0</v>
      </c>
      <c r="V281">
        <v>0</v>
      </c>
      <c r="W281" s="27" t="s">
        <v>17023</v>
      </c>
      <c r="X281">
        <v>0</v>
      </c>
      <c r="Y281">
        <v>38436.019999999997</v>
      </c>
      <c r="Z281" t="s">
        <v>148</v>
      </c>
      <c r="AA281" s="28"/>
      <c r="AB281" s="28" t="s">
        <v>149</v>
      </c>
      <c r="AC281" s="28"/>
      <c r="AD281" s="28" t="s">
        <v>150</v>
      </c>
      <c r="AF281" t="s">
        <v>150</v>
      </c>
      <c r="AG281" s="28" t="s">
        <v>202</v>
      </c>
      <c r="AH281" s="28" t="s">
        <v>10589</v>
      </c>
      <c r="AQ281">
        <v>6</v>
      </c>
      <c r="AT281" t="str">
        <f t="shared" si="4"/>
        <v>20260400|227-455793|M455793|25/03/2026||01|F060|0|118545||6|20100148162|COMPAﾑIA DE SEGURIDAD PROSEGUR S. A|0|0|32572.9|5863.12|0|0|0|0|0.00|0|38436.02|PEN||01/01/0001||-||-|23/04/2026|303174527|||||||||6|</v>
      </c>
    </row>
    <row r="282" spans="1:46" ht="15" customHeight="1" x14ac:dyDescent="0.25">
      <c r="A282">
        <v>275</v>
      </c>
      <c r="B282">
        <v>20260400</v>
      </c>
      <c r="C282" t="s">
        <v>16469</v>
      </c>
      <c r="D282" t="s">
        <v>16470</v>
      </c>
      <c r="E282" s="28" t="s">
        <v>6614</v>
      </c>
      <c r="G282" s="28" t="s">
        <v>144</v>
      </c>
      <c r="H282" s="28" t="s">
        <v>10697</v>
      </c>
      <c r="I282">
        <v>0</v>
      </c>
      <c r="J282">
        <v>12286</v>
      </c>
      <c r="L282">
        <v>6</v>
      </c>
      <c r="M282" s="28" t="s">
        <v>1670</v>
      </c>
      <c r="N282" t="s">
        <v>1671</v>
      </c>
      <c r="O282">
        <v>0</v>
      </c>
      <c r="P282">
        <v>0</v>
      </c>
      <c r="Q282">
        <v>2328.54</v>
      </c>
      <c r="R282">
        <v>419.14</v>
      </c>
      <c r="S282">
        <v>0</v>
      </c>
      <c r="T282">
        <v>0</v>
      </c>
      <c r="U282">
        <v>0</v>
      </c>
      <c r="V282">
        <v>0</v>
      </c>
      <c r="W282" s="27" t="s">
        <v>17023</v>
      </c>
      <c r="X282">
        <v>0</v>
      </c>
      <c r="Y282">
        <v>2747.68</v>
      </c>
      <c r="Z282" t="s">
        <v>148</v>
      </c>
      <c r="AA282" s="28"/>
      <c r="AB282" s="28" t="s">
        <v>149</v>
      </c>
      <c r="AC282" s="28"/>
      <c r="AD282" s="28" t="s">
        <v>150</v>
      </c>
      <c r="AF282" t="s">
        <v>150</v>
      </c>
      <c r="AG282" s="28" t="s">
        <v>202</v>
      </c>
      <c r="AH282" s="28" t="s">
        <v>16471</v>
      </c>
      <c r="AQ282">
        <v>6</v>
      </c>
      <c r="AT282" t="str">
        <f t="shared" si="4"/>
        <v>20260400|227-455795|M455795|28/02/2026||01|F022|0|12286||6|20100148162|COMPAﾑIA DE SEGURIDAD PROSEGUR S. A|0|0|2328.54|419.14|0|0|0|0|0.00|0|2747.68|PEN||01/01/0001||-||-|23/04/2026|303174528|||||||||6|</v>
      </c>
    </row>
    <row r="283" spans="1:46" ht="15" customHeight="1" x14ac:dyDescent="0.25">
      <c r="A283">
        <v>276</v>
      </c>
      <c r="B283">
        <v>20260400</v>
      </c>
      <c r="C283" t="s">
        <v>11224</v>
      </c>
      <c r="D283" t="s">
        <v>11225</v>
      </c>
      <c r="E283" s="28" t="s">
        <v>390</v>
      </c>
      <c r="G283" s="28" t="s">
        <v>144</v>
      </c>
      <c r="H283" s="28" t="s">
        <v>145</v>
      </c>
      <c r="I283">
        <v>0</v>
      </c>
      <c r="J283">
        <v>1711</v>
      </c>
      <c r="L283">
        <v>6</v>
      </c>
      <c r="M283" s="28" t="s">
        <v>5022</v>
      </c>
      <c r="N283" t="s">
        <v>5023</v>
      </c>
      <c r="O283">
        <v>0</v>
      </c>
      <c r="P283">
        <v>0</v>
      </c>
      <c r="Q283">
        <v>2328.1999999999998</v>
      </c>
      <c r="R283">
        <v>419.08</v>
      </c>
      <c r="S283">
        <v>0</v>
      </c>
      <c r="T283">
        <v>0</v>
      </c>
      <c r="U283">
        <v>0</v>
      </c>
      <c r="V283">
        <v>0</v>
      </c>
      <c r="W283" s="27" t="s">
        <v>17023</v>
      </c>
      <c r="X283">
        <v>-0.01</v>
      </c>
      <c r="Y283">
        <v>2747.27</v>
      </c>
      <c r="Z283" t="s">
        <v>148</v>
      </c>
      <c r="AA283" s="28"/>
      <c r="AB283" s="28" t="s">
        <v>149</v>
      </c>
      <c r="AC283" s="28"/>
      <c r="AD283" s="28" t="s">
        <v>150</v>
      </c>
      <c r="AF283" t="s">
        <v>150</v>
      </c>
      <c r="AG283" s="28" t="s">
        <v>202</v>
      </c>
      <c r="AH283" s="28" t="s">
        <v>11226</v>
      </c>
      <c r="AQ283">
        <v>6</v>
      </c>
      <c r="AT283" t="str">
        <f t="shared" si="4"/>
        <v>20260400|227-455796|M455796|31/03/2026||01|E001|0|1711||6|20500149320|ALTAMIRA SOC.JURIDICA Y CONSULTORIA SAC|0|0|2328.2|419.08|0|0|0|0|0.00|-0.01|2747.27|PEN||01/01/0001||-||-|23/04/2026|303174547|||||||||6|</v>
      </c>
    </row>
    <row r="284" spans="1:46" ht="15" customHeight="1" x14ac:dyDescent="0.25">
      <c r="A284">
        <v>277</v>
      </c>
      <c r="B284">
        <v>20260400</v>
      </c>
      <c r="C284" t="s">
        <v>5020</v>
      </c>
      <c r="D284" t="s">
        <v>5021</v>
      </c>
      <c r="E284" s="28" t="s">
        <v>390</v>
      </c>
      <c r="G284" s="28" t="s">
        <v>144</v>
      </c>
      <c r="H284" s="28" t="s">
        <v>145</v>
      </c>
      <c r="I284">
        <v>0</v>
      </c>
      <c r="J284">
        <v>1712</v>
      </c>
      <c r="L284">
        <v>6</v>
      </c>
      <c r="M284" s="28" t="s">
        <v>5022</v>
      </c>
      <c r="N284" t="s">
        <v>5023</v>
      </c>
      <c r="O284">
        <v>0</v>
      </c>
      <c r="P284">
        <v>0</v>
      </c>
      <c r="Q284">
        <v>1812.28</v>
      </c>
      <c r="R284">
        <v>326.20999999999998</v>
      </c>
      <c r="S284">
        <v>0</v>
      </c>
      <c r="T284">
        <v>0</v>
      </c>
      <c r="U284">
        <v>0</v>
      </c>
      <c r="V284">
        <v>0</v>
      </c>
      <c r="W284" s="27" t="s">
        <v>17023</v>
      </c>
      <c r="X284">
        <v>0</v>
      </c>
      <c r="Y284">
        <v>2138.4899999999998</v>
      </c>
      <c r="Z284" t="s">
        <v>148</v>
      </c>
      <c r="AA284" s="28"/>
      <c r="AB284" s="28" t="s">
        <v>149</v>
      </c>
      <c r="AC284" s="28"/>
      <c r="AD284" s="28" t="s">
        <v>150</v>
      </c>
      <c r="AF284" t="s">
        <v>150</v>
      </c>
      <c r="AG284" s="28" t="s">
        <v>202</v>
      </c>
      <c r="AH284" s="28" t="s">
        <v>5024</v>
      </c>
      <c r="AQ284">
        <v>6</v>
      </c>
      <c r="AT284" t="str">
        <f t="shared" si="4"/>
        <v>20260400|227-455798|M455798|31/03/2026||01|E001|0|1712||6|20500149320|ALTAMIRA SOC.JURIDICA Y CONSULTORIA SAC|0|0|1812.28|326.21|0|0|0|0|0.00|0|2138.49|PEN||01/01/0001||-||-|23/04/2026|303174548|||||||||6|</v>
      </c>
    </row>
    <row r="285" spans="1:46" ht="15" customHeight="1" x14ac:dyDescent="0.25">
      <c r="A285">
        <v>278</v>
      </c>
      <c r="B285">
        <v>20260400</v>
      </c>
      <c r="C285" t="s">
        <v>9245</v>
      </c>
      <c r="D285" t="s">
        <v>9246</v>
      </c>
      <c r="E285" s="28" t="s">
        <v>390</v>
      </c>
      <c r="G285" s="28" t="s">
        <v>144</v>
      </c>
      <c r="H285" s="28" t="s">
        <v>145</v>
      </c>
      <c r="I285">
        <v>0</v>
      </c>
      <c r="J285">
        <v>1713</v>
      </c>
      <c r="L285">
        <v>6</v>
      </c>
      <c r="M285" s="28" t="s">
        <v>5022</v>
      </c>
      <c r="N285" t="s">
        <v>5023</v>
      </c>
      <c r="O285">
        <v>0</v>
      </c>
      <c r="P285">
        <v>0</v>
      </c>
      <c r="Q285">
        <v>4382.37</v>
      </c>
      <c r="R285">
        <v>788.83</v>
      </c>
      <c r="S285">
        <v>0</v>
      </c>
      <c r="T285">
        <v>0</v>
      </c>
      <c r="U285">
        <v>0</v>
      </c>
      <c r="V285">
        <v>0</v>
      </c>
      <c r="W285" s="27" t="s">
        <v>17023</v>
      </c>
      <c r="X285">
        <v>-0.01</v>
      </c>
      <c r="Y285">
        <v>5171.1899999999996</v>
      </c>
      <c r="Z285" t="s">
        <v>148</v>
      </c>
      <c r="AA285" s="28"/>
      <c r="AB285" s="28" t="s">
        <v>149</v>
      </c>
      <c r="AC285" s="28"/>
      <c r="AD285" s="28" t="s">
        <v>150</v>
      </c>
      <c r="AF285" t="s">
        <v>150</v>
      </c>
      <c r="AG285" s="28" t="s">
        <v>202</v>
      </c>
      <c r="AH285" s="28" t="s">
        <v>9247</v>
      </c>
      <c r="AQ285">
        <v>6</v>
      </c>
      <c r="AT285" t="str">
        <f t="shared" si="4"/>
        <v>20260400|227-455802|M455802|31/03/2026||01|E001|0|1713||6|20500149320|ALTAMIRA SOC.JURIDICA Y CONSULTORIA SAC|0|0|4382.37|788.83|0|0|0|0|0.00|-0.01|5171.19|PEN||01/01/0001||-||-|23/04/2026|303174549|||||||||6|</v>
      </c>
    </row>
    <row r="286" spans="1:46" ht="15" customHeight="1" x14ac:dyDescent="0.25">
      <c r="A286">
        <v>279</v>
      </c>
      <c r="B286">
        <v>20260400</v>
      </c>
      <c r="C286" t="s">
        <v>16974</v>
      </c>
      <c r="D286" t="s">
        <v>16975</v>
      </c>
      <c r="E286" s="28" t="s">
        <v>283</v>
      </c>
      <c r="G286" s="28" t="s">
        <v>144</v>
      </c>
      <c r="H286" s="28" t="s">
        <v>145</v>
      </c>
      <c r="I286">
        <v>0</v>
      </c>
      <c r="J286">
        <v>3237</v>
      </c>
      <c r="L286">
        <v>6</v>
      </c>
      <c r="M286" s="28" t="s">
        <v>6706</v>
      </c>
      <c r="N286" t="s">
        <v>6707</v>
      </c>
      <c r="O286">
        <v>0</v>
      </c>
      <c r="P286">
        <v>0</v>
      </c>
      <c r="Q286">
        <v>8898.31</v>
      </c>
      <c r="R286">
        <v>1601.69</v>
      </c>
      <c r="S286">
        <v>0</v>
      </c>
      <c r="T286">
        <v>0</v>
      </c>
      <c r="U286">
        <v>0</v>
      </c>
      <c r="V286">
        <v>0</v>
      </c>
      <c r="W286" s="27" t="s">
        <v>17023</v>
      </c>
      <c r="X286">
        <v>0</v>
      </c>
      <c r="Y286">
        <v>10500</v>
      </c>
      <c r="Z286" t="s">
        <v>148</v>
      </c>
      <c r="AA286" s="28"/>
      <c r="AB286" s="28" t="s">
        <v>149</v>
      </c>
      <c r="AC286" s="28"/>
      <c r="AD286" s="28" t="s">
        <v>150</v>
      </c>
      <c r="AF286" t="s">
        <v>150</v>
      </c>
      <c r="AG286" s="28" t="s">
        <v>202</v>
      </c>
      <c r="AH286" s="28" t="s">
        <v>16976</v>
      </c>
      <c r="AQ286">
        <v>1</v>
      </c>
      <c r="AT286" t="str">
        <f t="shared" si="4"/>
        <v>20260400|227-455804|M455804|08/04/2026||01|E001|0|3237||6|20123091397|REALIDADES S.A.C|0|0|8898.31|1601.69|0|0|0|0|0.00|0|10500|PEN||01/01/0001||-||-|23/04/2026|303174545|||||||||1|</v>
      </c>
    </row>
    <row r="287" spans="1:46" ht="15" customHeight="1" x14ac:dyDescent="0.25">
      <c r="A287">
        <v>280</v>
      </c>
      <c r="B287">
        <v>20260400</v>
      </c>
      <c r="C287" t="s">
        <v>13770</v>
      </c>
      <c r="D287" t="s">
        <v>13771</v>
      </c>
      <c r="E287" s="28" t="s">
        <v>274</v>
      </c>
      <c r="G287" s="28" t="s">
        <v>144</v>
      </c>
      <c r="H287" s="28" t="s">
        <v>145</v>
      </c>
      <c r="I287">
        <v>0</v>
      </c>
      <c r="J287">
        <v>113</v>
      </c>
      <c r="L287">
        <v>6</v>
      </c>
      <c r="M287" s="28" t="s">
        <v>7283</v>
      </c>
      <c r="N287" t="s">
        <v>7284</v>
      </c>
      <c r="O287">
        <v>0</v>
      </c>
      <c r="P287">
        <v>0</v>
      </c>
      <c r="Q287">
        <v>30549.93</v>
      </c>
      <c r="R287">
        <v>5498.99</v>
      </c>
      <c r="S287">
        <v>0</v>
      </c>
      <c r="T287">
        <v>0</v>
      </c>
      <c r="U287">
        <v>0</v>
      </c>
      <c r="V287">
        <v>0</v>
      </c>
      <c r="W287" s="27" t="s">
        <v>17023</v>
      </c>
      <c r="X287">
        <v>0</v>
      </c>
      <c r="Y287">
        <v>36048.92</v>
      </c>
      <c r="Z287" t="s">
        <v>148</v>
      </c>
      <c r="AA287" s="28"/>
      <c r="AB287" s="28" t="s">
        <v>149</v>
      </c>
      <c r="AC287" s="28"/>
      <c r="AD287" s="28" t="s">
        <v>150</v>
      </c>
      <c r="AF287" t="s">
        <v>150</v>
      </c>
      <c r="AG287" s="28" t="s">
        <v>202</v>
      </c>
      <c r="AH287" s="28" t="s">
        <v>13772</v>
      </c>
      <c r="AQ287">
        <v>1</v>
      </c>
      <c r="AT287" t="str">
        <f t="shared" si="4"/>
        <v>20260400|227-455805|M455805|07/04/2026||01|E001|0|113||6|20601792517|ESPECIALISTAS PARA LA CONSTRUCCION S.A.C.|0|0|30549.93|5498.99|0|0|0|0|0.00|0|36048.92|PEN||01/01/0001||-||-|23/04/2026|303174550|||||||||1|</v>
      </c>
    </row>
    <row r="288" spans="1:46" ht="15" customHeight="1" x14ac:dyDescent="0.25">
      <c r="A288">
        <v>281</v>
      </c>
      <c r="B288">
        <v>20260400</v>
      </c>
      <c r="C288" t="s">
        <v>6067</v>
      </c>
      <c r="D288" t="s">
        <v>6068</v>
      </c>
      <c r="E288" s="28" t="s">
        <v>620</v>
      </c>
      <c r="G288" s="28" t="s">
        <v>144</v>
      </c>
      <c r="H288" s="28" t="s">
        <v>217</v>
      </c>
      <c r="I288">
        <v>0</v>
      </c>
      <c r="J288">
        <v>9205</v>
      </c>
      <c r="L288">
        <v>6</v>
      </c>
      <c r="M288" s="28" t="s">
        <v>6069</v>
      </c>
      <c r="N288" t="s">
        <v>6070</v>
      </c>
      <c r="O288">
        <v>0</v>
      </c>
      <c r="P288">
        <v>0</v>
      </c>
      <c r="Q288">
        <v>13872</v>
      </c>
      <c r="R288">
        <v>2496.96</v>
      </c>
      <c r="S288">
        <v>0</v>
      </c>
      <c r="T288">
        <v>0</v>
      </c>
      <c r="U288">
        <v>0</v>
      </c>
      <c r="V288">
        <v>0</v>
      </c>
      <c r="W288" s="27" t="s">
        <v>17023</v>
      </c>
      <c r="X288">
        <v>0</v>
      </c>
      <c r="Y288">
        <v>16368.96</v>
      </c>
      <c r="Z288" t="s">
        <v>1013</v>
      </c>
      <c r="AA288" s="28" t="s">
        <v>5156</v>
      </c>
      <c r="AB288" s="28" t="s">
        <v>149</v>
      </c>
      <c r="AC288" s="28"/>
      <c r="AD288" s="28" t="s">
        <v>150</v>
      </c>
      <c r="AF288" t="s">
        <v>150</v>
      </c>
      <c r="AG288" s="28" t="s">
        <v>202</v>
      </c>
      <c r="AH288" s="28" t="s">
        <v>6071</v>
      </c>
      <c r="AQ288">
        <v>6</v>
      </c>
      <c r="AT288" t="str">
        <f t="shared" si="4"/>
        <v>20260400|227-455811|M455811|26/03/2026||01|F002|0|9205||6|20341198217|COMPAﾑIA PERUANA DE MEDIOS DE PAGO S.A.C.|0|0|13872|2496.96|0|0|0|0|0.00|0|16368.96|USD|3.468|01/01/0001||-||-|23/04/2026|303174546|||||||||6|</v>
      </c>
    </row>
    <row r="289" spans="1:46" ht="15" customHeight="1" x14ac:dyDescent="0.25">
      <c r="A289">
        <v>282</v>
      </c>
      <c r="B289">
        <v>20260400</v>
      </c>
      <c r="C289" t="s">
        <v>13946</v>
      </c>
      <c r="D289" t="s">
        <v>13947</v>
      </c>
      <c r="E289" s="28" t="s">
        <v>274</v>
      </c>
      <c r="G289" s="28" t="s">
        <v>144</v>
      </c>
      <c r="H289" s="28" t="s">
        <v>145</v>
      </c>
      <c r="I289">
        <v>0</v>
      </c>
      <c r="J289">
        <v>195</v>
      </c>
      <c r="L289">
        <v>6</v>
      </c>
      <c r="M289" s="28" t="s">
        <v>13948</v>
      </c>
      <c r="N289" t="s">
        <v>13949</v>
      </c>
      <c r="O289">
        <v>0</v>
      </c>
      <c r="P289">
        <v>0</v>
      </c>
      <c r="Q289">
        <v>1044067.8</v>
      </c>
      <c r="R289">
        <v>187932.2</v>
      </c>
      <c r="S289">
        <v>0</v>
      </c>
      <c r="T289">
        <v>0</v>
      </c>
      <c r="U289">
        <v>0</v>
      </c>
      <c r="V289">
        <v>0</v>
      </c>
      <c r="W289" s="27" t="s">
        <v>17023</v>
      </c>
      <c r="X289">
        <v>0</v>
      </c>
      <c r="Y289">
        <v>1232000</v>
      </c>
      <c r="Z289" t="s">
        <v>148</v>
      </c>
      <c r="AA289" s="28"/>
      <c r="AB289" s="28" t="s">
        <v>149</v>
      </c>
      <c r="AC289" s="28"/>
      <c r="AD289" s="28" t="s">
        <v>150</v>
      </c>
      <c r="AF289" t="s">
        <v>150</v>
      </c>
      <c r="AG289" s="28" t="s">
        <v>202</v>
      </c>
      <c r="AH289" s="28" t="s">
        <v>13950</v>
      </c>
      <c r="AQ289">
        <v>1</v>
      </c>
      <c r="AT289" t="str">
        <f t="shared" si="4"/>
        <v>20260400|227-455812|M455812|07/04/2026||01|E001|0|195||6|20608099779|AERONAUTICAL SUPPLIES AND SUPPLEMENTS S.A.C.|0|0|1044067.8|187932.2|0|0|0|0|0.00|0|1232000|PEN||01/01/0001||-||-|23/04/2026|303174551|||||||||1|</v>
      </c>
    </row>
    <row r="290" spans="1:46" ht="15" customHeight="1" x14ac:dyDescent="0.25">
      <c r="A290">
        <v>283</v>
      </c>
      <c r="B290">
        <v>20260400</v>
      </c>
      <c r="C290" t="s">
        <v>14523</v>
      </c>
      <c r="D290" t="s">
        <v>14524</v>
      </c>
      <c r="E290" s="28" t="s">
        <v>1562</v>
      </c>
      <c r="G290" s="28" t="s">
        <v>144</v>
      </c>
      <c r="H290" s="28" t="s">
        <v>292</v>
      </c>
      <c r="I290">
        <v>0</v>
      </c>
      <c r="J290">
        <v>328757</v>
      </c>
      <c r="L290">
        <v>6</v>
      </c>
      <c r="M290" s="28" t="s">
        <v>293</v>
      </c>
      <c r="N290" t="s">
        <v>294</v>
      </c>
      <c r="O290">
        <v>0</v>
      </c>
      <c r="P290">
        <v>0</v>
      </c>
      <c r="Q290">
        <v>17111.45</v>
      </c>
      <c r="R290">
        <v>3080.06</v>
      </c>
      <c r="S290">
        <v>0</v>
      </c>
      <c r="T290">
        <v>0</v>
      </c>
      <c r="U290">
        <v>0</v>
      </c>
      <c r="V290">
        <v>0</v>
      </c>
      <c r="W290" s="27" t="s">
        <v>17023</v>
      </c>
      <c r="X290">
        <v>0</v>
      </c>
      <c r="Y290">
        <v>20191.509999999998</v>
      </c>
      <c r="Z290" t="s">
        <v>148</v>
      </c>
      <c r="AA290" s="28"/>
      <c r="AB290" s="28" t="s">
        <v>149</v>
      </c>
      <c r="AC290" s="28"/>
      <c r="AD290" s="28" t="s">
        <v>150</v>
      </c>
      <c r="AF290" t="s">
        <v>150</v>
      </c>
      <c r="AG290" s="28" t="s">
        <v>202</v>
      </c>
      <c r="AH290" s="28" t="s">
        <v>14525</v>
      </c>
      <c r="AQ290">
        <v>6</v>
      </c>
      <c r="AT290" t="str">
        <f t="shared" si="4"/>
        <v>20260400|227-455815|M455815|25/03/2026||01|F120|0|328757||6|20100077044|HERMES TRANSPORTES BLINDADOS S.A.|0|0|17111.45|3080.06|0|0|0|0|0.00|0|20191.51|PEN||01/01/0001||-||-|23/04/2026|303174552|||||||||6|</v>
      </c>
    </row>
    <row r="291" spans="1:46" ht="15" customHeight="1" x14ac:dyDescent="0.25">
      <c r="A291">
        <v>284</v>
      </c>
      <c r="B291">
        <v>20260400</v>
      </c>
      <c r="C291" t="s">
        <v>1447</v>
      </c>
      <c r="D291" t="s">
        <v>1448</v>
      </c>
      <c r="E291" s="28" t="s">
        <v>620</v>
      </c>
      <c r="G291" s="28" t="s">
        <v>144</v>
      </c>
      <c r="H291" s="28" t="s">
        <v>292</v>
      </c>
      <c r="I291">
        <v>0</v>
      </c>
      <c r="J291">
        <v>328790</v>
      </c>
      <c r="L291">
        <v>6</v>
      </c>
      <c r="M291" s="28" t="s">
        <v>293</v>
      </c>
      <c r="N291" t="s">
        <v>294</v>
      </c>
      <c r="O291">
        <v>0</v>
      </c>
      <c r="P291">
        <v>0</v>
      </c>
      <c r="Q291">
        <v>16090.23</v>
      </c>
      <c r="R291">
        <v>2896.24</v>
      </c>
      <c r="S291">
        <v>0</v>
      </c>
      <c r="T291">
        <v>0</v>
      </c>
      <c r="U291">
        <v>0</v>
      </c>
      <c r="V291">
        <v>0</v>
      </c>
      <c r="W291" s="27" t="s">
        <v>17023</v>
      </c>
      <c r="X291">
        <v>0</v>
      </c>
      <c r="Y291">
        <v>18986.47</v>
      </c>
      <c r="Z291" t="s">
        <v>148</v>
      </c>
      <c r="AA291" s="28"/>
      <c r="AB291" s="28" t="s">
        <v>149</v>
      </c>
      <c r="AC291" s="28"/>
      <c r="AD291" s="28" t="s">
        <v>150</v>
      </c>
      <c r="AF291" t="s">
        <v>150</v>
      </c>
      <c r="AG291" s="28" t="s">
        <v>202</v>
      </c>
      <c r="AH291" s="28" t="s">
        <v>1449</v>
      </c>
      <c r="AQ291">
        <v>6</v>
      </c>
      <c r="AT291" t="str">
        <f t="shared" si="4"/>
        <v>20260400|227-455816|M455816|26/03/2026||01|F120|0|328790||6|20100077044|HERMES TRANSPORTES BLINDADOS S.A.|0|0|16090.23|2896.24|0|0|0|0|0.00|0|18986.47|PEN||01/01/0001||-||-|23/04/2026|303174553|||||||||6|</v>
      </c>
    </row>
    <row r="292" spans="1:46" ht="15" customHeight="1" x14ac:dyDescent="0.25">
      <c r="A292">
        <v>285</v>
      </c>
      <c r="B292">
        <v>20260400</v>
      </c>
      <c r="C292" t="s">
        <v>16365</v>
      </c>
      <c r="D292" t="s">
        <v>16366</v>
      </c>
      <c r="E292" s="28" t="s">
        <v>1562</v>
      </c>
      <c r="G292" s="28" t="s">
        <v>144</v>
      </c>
      <c r="H292" s="28" t="s">
        <v>292</v>
      </c>
      <c r="I292">
        <v>0</v>
      </c>
      <c r="J292">
        <v>328754</v>
      </c>
      <c r="L292">
        <v>6</v>
      </c>
      <c r="M292" s="28" t="s">
        <v>293</v>
      </c>
      <c r="N292" t="s">
        <v>294</v>
      </c>
      <c r="O292">
        <v>0</v>
      </c>
      <c r="P292">
        <v>0</v>
      </c>
      <c r="Q292">
        <v>13507.91</v>
      </c>
      <c r="R292">
        <v>2431.42</v>
      </c>
      <c r="S292">
        <v>0</v>
      </c>
      <c r="T292">
        <v>0</v>
      </c>
      <c r="U292">
        <v>0</v>
      </c>
      <c r="V292">
        <v>0</v>
      </c>
      <c r="W292" s="27" t="s">
        <v>17023</v>
      </c>
      <c r="X292">
        <v>0</v>
      </c>
      <c r="Y292">
        <v>15939.33</v>
      </c>
      <c r="Z292" t="s">
        <v>148</v>
      </c>
      <c r="AA292" s="28"/>
      <c r="AB292" s="28" t="s">
        <v>149</v>
      </c>
      <c r="AC292" s="28"/>
      <c r="AD292" s="28" t="s">
        <v>150</v>
      </c>
      <c r="AF292" t="s">
        <v>150</v>
      </c>
      <c r="AG292" s="28" t="s">
        <v>202</v>
      </c>
      <c r="AH292" s="28" t="s">
        <v>16367</v>
      </c>
      <c r="AQ292">
        <v>6</v>
      </c>
      <c r="AT292" t="str">
        <f t="shared" si="4"/>
        <v>20260400|227-455817|M455817|25/03/2026||01|F120|0|328754||6|20100077044|HERMES TRANSPORTES BLINDADOS S.A.|0|0|13507.91|2431.42|0|0|0|0|0.00|0|15939.33|PEN||01/01/0001||-||-|23/04/2026|303174554|||||||||6|</v>
      </c>
    </row>
    <row r="293" spans="1:46" ht="15" customHeight="1" x14ac:dyDescent="0.25">
      <c r="A293">
        <v>286</v>
      </c>
      <c r="B293">
        <v>20260400</v>
      </c>
      <c r="C293" t="s">
        <v>14520</v>
      </c>
      <c r="D293" t="s">
        <v>14521</v>
      </c>
      <c r="E293" s="28" t="s">
        <v>1562</v>
      </c>
      <c r="G293" s="28" t="s">
        <v>144</v>
      </c>
      <c r="H293" s="28" t="s">
        <v>292</v>
      </c>
      <c r="I293">
        <v>0</v>
      </c>
      <c r="J293">
        <v>328755</v>
      </c>
      <c r="L293">
        <v>6</v>
      </c>
      <c r="M293" s="28" t="s">
        <v>293</v>
      </c>
      <c r="N293" t="s">
        <v>294</v>
      </c>
      <c r="O293">
        <v>0</v>
      </c>
      <c r="P293">
        <v>0</v>
      </c>
      <c r="Q293">
        <v>13508.46</v>
      </c>
      <c r="R293">
        <v>2431.52</v>
      </c>
      <c r="S293">
        <v>0</v>
      </c>
      <c r="T293">
        <v>0</v>
      </c>
      <c r="U293">
        <v>0</v>
      </c>
      <c r="V293">
        <v>0</v>
      </c>
      <c r="W293" s="27" t="s">
        <v>17023</v>
      </c>
      <c r="X293">
        <v>0</v>
      </c>
      <c r="Y293">
        <v>15939.98</v>
      </c>
      <c r="Z293" t="s">
        <v>148</v>
      </c>
      <c r="AA293" s="28"/>
      <c r="AB293" s="28" t="s">
        <v>149</v>
      </c>
      <c r="AC293" s="28"/>
      <c r="AD293" s="28" t="s">
        <v>150</v>
      </c>
      <c r="AF293" t="s">
        <v>150</v>
      </c>
      <c r="AG293" s="28" t="s">
        <v>202</v>
      </c>
      <c r="AH293" s="28" t="s">
        <v>14522</v>
      </c>
      <c r="AQ293">
        <v>6</v>
      </c>
      <c r="AT293" t="str">
        <f t="shared" si="4"/>
        <v>20260400|227-455818|M455818|25/03/2026||01|F120|0|328755||6|20100077044|HERMES TRANSPORTES BLINDADOS S.A.|0|0|13508.46|2431.52|0|0|0|0|0.00|0|15939.98|PEN||01/01/0001||-||-|23/04/2026|303174555|||||||||6|</v>
      </c>
    </row>
    <row r="294" spans="1:46" ht="15" customHeight="1" x14ac:dyDescent="0.25">
      <c r="A294">
        <v>287</v>
      </c>
      <c r="B294">
        <v>20260400</v>
      </c>
      <c r="C294" t="s">
        <v>10590</v>
      </c>
      <c r="D294" t="s">
        <v>10591</v>
      </c>
      <c r="E294" s="28" t="s">
        <v>1562</v>
      </c>
      <c r="G294" s="28" t="s">
        <v>144</v>
      </c>
      <c r="H294" s="28" t="s">
        <v>292</v>
      </c>
      <c r="I294">
        <v>0</v>
      </c>
      <c r="J294">
        <v>328756</v>
      </c>
      <c r="L294">
        <v>6</v>
      </c>
      <c r="M294" s="28" t="s">
        <v>293</v>
      </c>
      <c r="N294" t="s">
        <v>294</v>
      </c>
      <c r="O294">
        <v>0</v>
      </c>
      <c r="P294">
        <v>0</v>
      </c>
      <c r="Q294">
        <v>13508.46</v>
      </c>
      <c r="R294">
        <v>2431.52</v>
      </c>
      <c r="S294">
        <v>0</v>
      </c>
      <c r="T294">
        <v>0</v>
      </c>
      <c r="U294">
        <v>0</v>
      </c>
      <c r="V294">
        <v>0</v>
      </c>
      <c r="W294" s="27" t="s">
        <v>17023</v>
      </c>
      <c r="X294">
        <v>0</v>
      </c>
      <c r="Y294">
        <v>15939.98</v>
      </c>
      <c r="Z294" t="s">
        <v>148</v>
      </c>
      <c r="AA294" s="28"/>
      <c r="AB294" s="28" t="s">
        <v>149</v>
      </c>
      <c r="AC294" s="28"/>
      <c r="AD294" s="28" t="s">
        <v>150</v>
      </c>
      <c r="AF294" t="s">
        <v>150</v>
      </c>
      <c r="AG294" s="28" t="s">
        <v>202</v>
      </c>
      <c r="AH294" s="28" t="s">
        <v>10592</v>
      </c>
      <c r="AQ294">
        <v>6</v>
      </c>
      <c r="AT294" t="str">
        <f t="shared" si="4"/>
        <v>20260400|227-455819|M455819|25/03/2026||01|F120|0|328756||6|20100077044|HERMES TRANSPORTES BLINDADOS S.A.|0|0|13508.46|2431.52|0|0|0|0|0.00|0|15939.98|PEN||01/01/0001||-||-|23/04/2026|303174556|||||||||6|</v>
      </c>
    </row>
    <row r="295" spans="1:46" ht="15" customHeight="1" x14ac:dyDescent="0.25">
      <c r="A295">
        <v>288</v>
      </c>
      <c r="B295">
        <v>20260400</v>
      </c>
      <c r="C295" t="s">
        <v>9690</v>
      </c>
      <c r="D295" t="s">
        <v>9691</v>
      </c>
      <c r="E295" s="28" t="s">
        <v>612</v>
      </c>
      <c r="G295" s="28" t="s">
        <v>144</v>
      </c>
      <c r="H295" s="28" t="s">
        <v>1669</v>
      </c>
      <c r="I295">
        <v>0</v>
      </c>
      <c r="J295">
        <v>118409</v>
      </c>
      <c r="L295">
        <v>6</v>
      </c>
      <c r="M295" s="28" t="s">
        <v>1670</v>
      </c>
      <c r="N295" t="s">
        <v>1671</v>
      </c>
      <c r="O295">
        <v>0</v>
      </c>
      <c r="P295">
        <v>0</v>
      </c>
      <c r="Q295">
        <v>315195.78999999998</v>
      </c>
      <c r="R295">
        <v>56735.24</v>
      </c>
      <c r="S295">
        <v>0</v>
      </c>
      <c r="T295">
        <v>0</v>
      </c>
      <c r="U295">
        <v>0</v>
      </c>
      <c r="V295">
        <v>0</v>
      </c>
      <c r="W295" s="27" t="s">
        <v>17023</v>
      </c>
      <c r="X295">
        <v>0</v>
      </c>
      <c r="Y295">
        <v>371931.03</v>
      </c>
      <c r="Z295" t="s">
        <v>148</v>
      </c>
      <c r="AA295" s="28"/>
      <c r="AB295" s="28" t="s">
        <v>149</v>
      </c>
      <c r="AC295" s="28"/>
      <c r="AD295" s="28" t="s">
        <v>150</v>
      </c>
      <c r="AF295" t="s">
        <v>150</v>
      </c>
      <c r="AG295" s="28" t="s">
        <v>202</v>
      </c>
      <c r="AH295" s="28" t="s">
        <v>9692</v>
      </c>
      <c r="AQ295">
        <v>6</v>
      </c>
      <c r="AT295" t="str">
        <f t="shared" si="4"/>
        <v>20260400|227-455820|M455820|23/03/2026||01|F060|0|118409||6|20100148162|COMPAﾑIA DE SEGURIDAD PROSEGUR S. A|0|0|315195.79|56735.24|0|0|0|0|0.00|0|371931.03|PEN||01/01/0001||-||-|23/04/2026|303174559|||||||||6|</v>
      </c>
    </row>
    <row r="296" spans="1:46" ht="15" customHeight="1" x14ac:dyDescent="0.25">
      <c r="A296">
        <v>289</v>
      </c>
      <c r="B296">
        <v>20260400</v>
      </c>
      <c r="C296" t="s">
        <v>7688</v>
      </c>
      <c r="D296" t="s">
        <v>7689</v>
      </c>
      <c r="E296" s="28" t="s">
        <v>612</v>
      </c>
      <c r="G296" s="28" t="s">
        <v>144</v>
      </c>
      <c r="H296" s="28" t="s">
        <v>1669</v>
      </c>
      <c r="I296">
        <v>0</v>
      </c>
      <c r="J296">
        <v>118413</v>
      </c>
      <c r="L296">
        <v>6</v>
      </c>
      <c r="M296" s="28" t="s">
        <v>1670</v>
      </c>
      <c r="N296" t="s">
        <v>1671</v>
      </c>
      <c r="O296">
        <v>0</v>
      </c>
      <c r="P296">
        <v>0</v>
      </c>
      <c r="Q296">
        <v>130703.35</v>
      </c>
      <c r="R296">
        <v>23526.6</v>
      </c>
      <c r="S296">
        <v>0</v>
      </c>
      <c r="T296">
        <v>0</v>
      </c>
      <c r="U296">
        <v>0</v>
      </c>
      <c r="V296">
        <v>0</v>
      </c>
      <c r="W296" s="27" t="s">
        <v>17023</v>
      </c>
      <c r="X296">
        <v>0</v>
      </c>
      <c r="Y296">
        <v>154229.95000000001</v>
      </c>
      <c r="Z296" t="s">
        <v>148</v>
      </c>
      <c r="AA296" s="28"/>
      <c r="AB296" s="28" t="s">
        <v>149</v>
      </c>
      <c r="AC296" s="28"/>
      <c r="AD296" s="28" t="s">
        <v>150</v>
      </c>
      <c r="AF296" t="s">
        <v>150</v>
      </c>
      <c r="AG296" s="28" t="s">
        <v>202</v>
      </c>
      <c r="AH296" s="28" t="s">
        <v>7690</v>
      </c>
      <c r="AQ296">
        <v>6</v>
      </c>
      <c r="AT296" t="str">
        <f t="shared" si="4"/>
        <v>20260400|227-455822|M455822|23/03/2026||01|F060|0|118413||6|20100148162|COMPAﾑIA DE SEGURIDAD PROSEGUR S. A|0|0|130703.35|23526.6|0|0|0|0|0.00|0|154229.95|PEN||01/01/0001||-||-|23/04/2026|303174560|||||||||6|</v>
      </c>
    </row>
    <row r="297" spans="1:46" ht="15" customHeight="1" x14ac:dyDescent="0.25">
      <c r="A297">
        <v>290</v>
      </c>
      <c r="B297">
        <v>20260400</v>
      </c>
      <c r="C297" t="s">
        <v>11707</v>
      </c>
      <c r="D297" t="s">
        <v>11708</v>
      </c>
      <c r="E297" s="28" t="s">
        <v>612</v>
      </c>
      <c r="G297" s="28" t="s">
        <v>144</v>
      </c>
      <c r="H297" s="28" t="s">
        <v>1669</v>
      </c>
      <c r="I297">
        <v>0</v>
      </c>
      <c r="J297">
        <v>118415</v>
      </c>
      <c r="L297">
        <v>6</v>
      </c>
      <c r="M297" s="28" t="s">
        <v>1670</v>
      </c>
      <c r="N297" t="s">
        <v>1671</v>
      </c>
      <c r="O297">
        <v>0</v>
      </c>
      <c r="P297">
        <v>0</v>
      </c>
      <c r="Q297">
        <v>383950.8</v>
      </c>
      <c r="R297">
        <v>69111.14</v>
      </c>
      <c r="S297">
        <v>0</v>
      </c>
      <c r="T297">
        <v>0</v>
      </c>
      <c r="U297">
        <v>0</v>
      </c>
      <c r="V297">
        <v>0</v>
      </c>
      <c r="W297" s="27" t="s">
        <v>17023</v>
      </c>
      <c r="X297">
        <v>0</v>
      </c>
      <c r="Y297">
        <v>453061.94</v>
      </c>
      <c r="Z297" t="s">
        <v>148</v>
      </c>
      <c r="AA297" s="28"/>
      <c r="AB297" s="28" t="s">
        <v>149</v>
      </c>
      <c r="AC297" s="28"/>
      <c r="AD297" s="28" t="s">
        <v>150</v>
      </c>
      <c r="AF297" t="s">
        <v>150</v>
      </c>
      <c r="AG297" s="28" t="s">
        <v>202</v>
      </c>
      <c r="AH297" s="28" t="s">
        <v>11709</v>
      </c>
      <c r="AQ297">
        <v>6</v>
      </c>
      <c r="AT297" t="str">
        <f t="shared" si="4"/>
        <v>20260400|227-455823|M455823|23/03/2026||01|F060|0|118415||6|20100148162|COMPAﾑIA DE SEGURIDAD PROSEGUR S. A|0|0|383950.8|69111.14|0|0|0|0|0.00|0|453061.94|PEN||01/01/0001||-||-|23/04/2026|303174561|||||||||6|</v>
      </c>
    </row>
    <row r="298" spans="1:46" ht="15" customHeight="1" x14ac:dyDescent="0.25">
      <c r="A298">
        <v>291</v>
      </c>
      <c r="B298">
        <v>20260400</v>
      </c>
      <c r="C298" t="s">
        <v>13620</v>
      </c>
      <c r="D298" t="s">
        <v>13621</v>
      </c>
      <c r="E298" s="28" t="s">
        <v>612</v>
      </c>
      <c r="G298" s="28" t="s">
        <v>144</v>
      </c>
      <c r="H298" s="28" t="s">
        <v>1669</v>
      </c>
      <c r="I298">
        <v>0</v>
      </c>
      <c r="J298">
        <v>118418</v>
      </c>
      <c r="L298">
        <v>6</v>
      </c>
      <c r="M298" s="28" t="s">
        <v>1670</v>
      </c>
      <c r="N298" t="s">
        <v>1671</v>
      </c>
      <c r="O298">
        <v>0</v>
      </c>
      <c r="P298">
        <v>0</v>
      </c>
      <c r="Q298">
        <v>162467.26</v>
      </c>
      <c r="R298">
        <v>29244.11</v>
      </c>
      <c r="S298">
        <v>0</v>
      </c>
      <c r="T298">
        <v>0</v>
      </c>
      <c r="U298">
        <v>0</v>
      </c>
      <c r="V298">
        <v>0</v>
      </c>
      <c r="W298" s="27" t="s">
        <v>17023</v>
      </c>
      <c r="X298">
        <v>0</v>
      </c>
      <c r="Y298">
        <v>191711.37</v>
      </c>
      <c r="Z298" t="s">
        <v>148</v>
      </c>
      <c r="AA298" s="28"/>
      <c r="AB298" s="28" t="s">
        <v>149</v>
      </c>
      <c r="AC298" s="28"/>
      <c r="AD298" s="28" t="s">
        <v>150</v>
      </c>
      <c r="AF298" t="s">
        <v>150</v>
      </c>
      <c r="AG298" s="28" t="s">
        <v>202</v>
      </c>
      <c r="AH298" s="28" t="s">
        <v>13622</v>
      </c>
      <c r="AQ298">
        <v>6</v>
      </c>
      <c r="AT298" t="str">
        <f t="shared" si="4"/>
        <v>20260400|227-455824|M455824|23/03/2026||01|F060|0|118418||6|20100148162|COMPAﾑIA DE SEGURIDAD PROSEGUR S. A|0|0|162467.26|29244.11|0|0|0|0|0.00|0|191711.37|PEN||01/01/0001||-||-|23/04/2026|303174562|||||||||6|</v>
      </c>
    </row>
    <row r="299" spans="1:46" ht="15" customHeight="1" x14ac:dyDescent="0.25">
      <c r="A299">
        <v>292</v>
      </c>
      <c r="B299">
        <v>20260400</v>
      </c>
      <c r="C299" t="s">
        <v>5568</v>
      </c>
      <c r="D299" t="s">
        <v>5569</v>
      </c>
      <c r="E299" s="28" t="s">
        <v>612</v>
      </c>
      <c r="G299" s="28" t="s">
        <v>144</v>
      </c>
      <c r="H299" s="28" t="s">
        <v>1669</v>
      </c>
      <c r="I299">
        <v>0</v>
      </c>
      <c r="J299">
        <v>118420</v>
      </c>
      <c r="L299">
        <v>6</v>
      </c>
      <c r="M299" s="28" t="s">
        <v>1670</v>
      </c>
      <c r="N299" t="s">
        <v>1671</v>
      </c>
      <c r="O299">
        <v>0</v>
      </c>
      <c r="P299">
        <v>0</v>
      </c>
      <c r="Q299">
        <v>123070.32</v>
      </c>
      <c r="R299">
        <v>22152.66</v>
      </c>
      <c r="S299">
        <v>0</v>
      </c>
      <c r="T299">
        <v>0</v>
      </c>
      <c r="U299">
        <v>0</v>
      </c>
      <c r="V299">
        <v>0</v>
      </c>
      <c r="W299" s="27" t="s">
        <v>17023</v>
      </c>
      <c r="X299">
        <v>0</v>
      </c>
      <c r="Y299">
        <v>145222.98000000001</v>
      </c>
      <c r="Z299" t="s">
        <v>148</v>
      </c>
      <c r="AA299" s="28"/>
      <c r="AB299" s="28" t="s">
        <v>149</v>
      </c>
      <c r="AC299" s="28"/>
      <c r="AD299" s="28" t="s">
        <v>150</v>
      </c>
      <c r="AF299" t="s">
        <v>150</v>
      </c>
      <c r="AG299" s="28" t="s">
        <v>202</v>
      </c>
      <c r="AH299" s="28" t="s">
        <v>5570</v>
      </c>
      <c r="AQ299">
        <v>6</v>
      </c>
      <c r="AT299" t="str">
        <f t="shared" si="4"/>
        <v>20260400|227-455825|M455825|23/03/2026||01|F060|0|118420||6|20100148162|COMPAﾑIA DE SEGURIDAD PROSEGUR S. A|0|0|123070.32|22152.66|0|0|0|0|0.00|0|145222.98|PEN||01/01/0001||-||-|23/04/2026|303174563|||||||||6|</v>
      </c>
    </row>
    <row r="300" spans="1:46" ht="15" customHeight="1" x14ac:dyDescent="0.25">
      <c r="A300">
        <v>293</v>
      </c>
      <c r="B300">
        <v>20260400</v>
      </c>
      <c r="C300" t="s">
        <v>4596</v>
      </c>
      <c r="D300" t="s">
        <v>4597</v>
      </c>
      <c r="E300" s="28" t="s">
        <v>444</v>
      </c>
      <c r="G300" s="28" t="s">
        <v>144</v>
      </c>
      <c r="H300" s="28" t="s">
        <v>145</v>
      </c>
      <c r="I300">
        <v>0</v>
      </c>
      <c r="J300">
        <v>58</v>
      </c>
      <c r="L300">
        <v>6</v>
      </c>
      <c r="M300" s="28" t="s">
        <v>4598</v>
      </c>
      <c r="N300" t="s">
        <v>4599</v>
      </c>
      <c r="O300">
        <v>0</v>
      </c>
      <c r="P300">
        <v>0</v>
      </c>
      <c r="Q300">
        <v>17559.32</v>
      </c>
      <c r="R300">
        <v>3160.68</v>
      </c>
      <c r="S300">
        <v>0</v>
      </c>
      <c r="T300">
        <v>0</v>
      </c>
      <c r="U300">
        <v>0</v>
      </c>
      <c r="V300">
        <v>0</v>
      </c>
      <c r="W300" s="27" t="s">
        <v>17023</v>
      </c>
      <c r="X300">
        <v>0</v>
      </c>
      <c r="Y300">
        <v>20720</v>
      </c>
      <c r="Z300" t="s">
        <v>148</v>
      </c>
      <c r="AA300" s="28"/>
      <c r="AB300" s="28" t="s">
        <v>149</v>
      </c>
      <c r="AC300" s="28"/>
      <c r="AD300" s="28" t="s">
        <v>150</v>
      </c>
      <c r="AF300" t="s">
        <v>150</v>
      </c>
      <c r="AG300" s="28" t="s">
        <v>202</v>
      </c>
      <c r="AH300" s="28" t="s">
        <v>4600</v>
      </c>
      <c r="AQ300">
        <v>1</v>
      </c>
      <c r="AT300" t="str">
        <f t="shared" si="4"/>
        <v>20260400|227-455826|M455826|06/04/2026||01|E001|0|58||6|10067602329|SAAVEDRA BENAVIDES DE PEREZ LUCIA MARIA DEL PILAR|0|0|17559.32|3160.68|0|0|0|0|0.00|0|20720|PEN||01/01/0001||-||-|23/04/2026|303174557|||||||||1|</v>
      </c>
    </row>
    <row r="301" spans="1:46" ht="15" customHeight="1" x14ac:dyDescent="0.25">
      <c r="A301">
        <v>294</v>
      </c>
      <c r="B301">
        <v>20260400</v>
      </c>
      <c r="C301" t="s">
        <v>11006</v>
      </c>
      <c r="D301" t="s">
        <v>11007</v>
      </c>
      <c r="E301" s="28" t="s">
        <v>233</v>
      </c>
      <c r="G301" s="28" t="s">
        <v>144</v>
      </c>
      <c r="H301" s="28" t="s">
        <v>145</v>
      </c>
      <c r="I301">
        <v>0</v>
      </c>
      <c r="J301">
        <v>341</v>
      </c>
      <c r="L301">
        <v>6</v>
      </c>
      <c r="M301" s="28" t="s">
        <v>589</v>
      </c>
      <c r="N301" t="s">
        <v>590</v>
      </c>
      <c r="O301">
        <v>0</v>
      </c>
      <c r="P301">
        <v>0</v>
      </c>
      <c r="Q301">
        <v>2436.44</v>
      </c>
      <c r="R301">
        <v>438.56</v>
      </c>
      <c r="S301">
        <v>0</v>
      </c>
      <c r="T301">
        <v>0</v>
      </c>
      <c r="U301">
        <v>0</v>
      </c>
      <c r="V301">
        <v>0</v>
      </c>
      <c r="W301" s="27" t="s">
        <v>17023</v>
      </c>
      <c r="X301">
        <v>0</v>
      </c>
      <c r="Y301">
        <v>2875</v>
      </c>
      <c r="Z301" t="s">
        <v>148</v>
      </c>
      <c r="AA301" s="28"/>
      <c r="AB301" s="28" t="s">
        <v>149</v>
      </c>
      <c r="AC301" s="28"/>
      <c r="AD301" s="28" t="s">
        <v>150</v>
      </c>
      <c r="AF301" t="s">
        <v>150</v>
      </c>
      <c r="AG301" s="28" t="s">
        <v>202</v>
      </c>
      <c r="AH301" s="28" t="s">
        <v>11008</v>
      </c>
      <c r="AQ301">
        <v>1</v>
      </c>
      <c r="AT301" t="str">
        <f t="shared" si="4"/>
        <v>20260400|227-455827|M455827|13/04/2026||01|E001|0|341||6|10062347673|CAMA DE LA CRUZ FIDEL|0|0|2436.44|438.56|0|0|0|0|0.00|0|2875|PEN||01/01/0001||-||-|23/04/2026|303174558|||||||||1|</v>
      </c>
    </row>
    <row r="302" spans="1:46" ht="15" customHeight="1" x14ac:dyDescent="0.25">
      <c r="A302">
        <v>295</v>
      </c>
      <c r="B302">
        <v>20260400</v>
      </c>
      <c r="C302" t="s">
        <v>14232</v>
      </c>
      <c r="D302" t="s">
        <v>14233</v>
      </c>
      <c r="E302" s="28" t="s">
        <v>143</v>
      </c>
      <c r="G302" s="28" t="s">
        <v>144</v>
      </c>
      <c r="H302" s="28" t="s">
        <v>145</v>
      </c>
      <c r="I302">
        <v>0</v>
      </c>
      <c r="J302">
        <v>1451</v>
      </c>
      <c r="L302">
        <v>6</v>
      </c>
      <c r="M302" s="28" t="s">
        <v>4213</v>
      </c>
      <c r="N302" t="s">
        <v>4214</v>
      </c>
      <c r="O302">
        <v>0</v>
      </c>
      <c r="P302">
        <v>0</v>
      </c>
      <c r="Q302">
        <v>585</v>
      </c>
      <c r="R302">
        <v>105.3</v>
      </c>
      <c r="S302">
        <v>0</v>
      </c>
      <c r="T302">
        <v>0</v>
      </c>
      <c r="U302">
        <v>0</v>
      </c>
      <c r="V302">
        <v>0</v>
      </c>
      <c r="W302" s="27" t="s">
        <v>17023</v>
      </c>
      <c r="X302">
        <v>0</v>
      </c>
      <c r="Y302">
        <v>690.3</v>
      </c>
      <c r="Z302" t="s">
        <v>148</v>
      </c>
      <c r="AA302" s="28"/>
      <c r="AB302" s="28" t="s">
        <v>149</v>
      </c>
      <c r="AC302" s="28"/>
      <c r="AD302" s="28" t="s">
        <v>150</v>
      </c>
      <c r="AF302" t="s">
        <v>150</v>
      </c>
      <c r="AG302" s="28" t="s">
        <v>149</v>
      </c>
      <c r="AH302" s="28" t="s">
        <v>151</v>
      </c>
      <c r="AQ302">
        <v>1</v>
      </c>
      <c r="AT302" t="str">
        <f t="shared" si="4"/>
        <v>20260400|227-455831|M455831|10/04/2026||01|E001|0|1451||6|20392476319|CORPORACION CASASOLA &amp; LAINES ABOGADOS S.A.C.|0|0|585|105.3|0|0|0|0|0.00|0|690.3|PEN||01/01/0001||-||-|01/01/0001|0|||||||||1|</v>
      </c>
    </row>
    <row r="303" spans="1:46" ht="15" customHeight="1" x14ac:dyDescent="0.25">
      <c r="A303">
        <v>296</v>
      </c>
      <c r="B303">
        <v>20260400</v>
      </c>
      <c r="C303" t="s">
        <v>11330</v>
      </c>
      <c r="D303" t="s">
        <v>11331</v>
      </c>
      <c r="E303" s="28" t="s">
        <v>222</v>
      </c>
      <c r="G303" s="28" t="s">
        <v>1490</v>
      </c>
      <c r="H303" s="28" t="s">
        <v>1</v>
      </c>
      <c r="I303">
        <v>0</v>
      </c>
      <c r="J303">
        <v>204835165</v>
      </c>
      <c r="L303">
        <v>6</v>
      </c>
      <c r="M303" s="28" t="s">
        <v>1558</v>
      </c>
      <c r="N303" t="s">
        <v>1559</v>
      </c>
      <c r="O303">
        <v>0</v>
      </c>
      <c r="P303">
        <v>0</v>
      </c>
      <c r="Q303">
        <v>385.55</v>
      </c>
      <c r="R303">
        <v>69.400000000000006</v>
      </c>
      <c r="S303">
        <v>0</v>
      </c>
      <c r="T303">
        <v>0</v>
      </c>
      <c r="U303">
        <v>0</v>
      </c>
      <c r="V303">
        <v>0</v>
      </c>
      <c r="W303" s="27" t="s">
        <v>17023</v>
      </c>
      <c r="X303">
        <v>43.93</v>
      </c>
      <c r="Y303">
        <v>498.88</v>
      </c>
      <c r="Z303" t="s">
        <v>148</v>
      </c>
      <c r="AA303" s="28"/>
      <c r="AB303" s="28" t="s">
        <v>149</v>
      </c>
      <c r="AC303" s="28"/>
      <c r="AD303" s="28" t="s">
        <v>150</v>
      </c>
      <c r="AF303" t="s">
        <v>150</v>
      </c>
      <c r="AG303" s="28" t="s">
        <v>149</v>
      </c>
      <c r="AH303" s="28" t="s">
        <v>151</v>
      </c>
      <c r="AQ303">
        <v>6</v>
      </c>
      <c r="AT303" t="str">
        <f t="shared" si="4"/>
        <v>20260400|227-455833-2|M455833|27/03/2026||05|1|0|204835165||6|20342868844|STAR UP S.A.C.|0|0|385.55|69.4|0|0|0|0|0.00|43.93|498.88|PEN||01/01/0001||-||-|01/01/0001|0|||||||||6|</v>
      </c>
    </row>
    <row r="304" spans="1:46" ht="15" customHeight="1" x14ac:dyDescent="0.25">
      <c r="A304">
        <v>297</v>
      </c>
      <c r="B304">
        <v>20260400</v>
      </c>
      <c r="C304" t="s">
        <v>8210</v>
      </c>
      <c r="D304" t="s">
        <v>8211</v>
      </c>
      <c r="E304" s="28" t="s">
        <v>143</v>
      </c>
      <c r="G304" s="28" t="s">
        <v>144</v>
      </c>
      <c r="H304" s="28" t="s">
        <v>199</v>
      </c>
      <c r="I304">
        <v>0</v>
      </c>
      <c r="J304">
        <v>16402</v>
      </c>
      <c r="L304">
        <v>6</v>
      </c>
      <c r="M304" s="28" t="s">
        <v>583</v>
      </c>
      <c r="N304" t="s">
        <v>584</v>
      </c>
      <c r="O304">
        <v>0</v>
      </c>
      <c r="P304">
        <v>0</v>
      </c>
      <c r="Q304">
        <v>21802.98</v>
      </c>
      <c r="R304">
        <v>3924.54</v>
      </c>
      <c r="S304">
        <v>0</v>
      </c>
      <c r="T304">
        <v>0</v>
      </c>
      <c r="U304">
        <v>0</v>
      </c>
      <c r="V304">
        <v>0</v>
      </c>
      <c r="W304" s="27" t="s">
        <v>17023</v>
      </c>
      <c r="X304">
        <v>0</v>
      </c>
      <c r="Y304">
        <v>25727.52</v>
      </c>
      <c r="Z304" t="s">
        <v>148</v>
      </c>
      <c r="AA304" s="28"/>
      <c r="AB304" s="28" t="s">
        <v>149</v>
      </c>
      <c r="AC304" s="28"/>
      <c r="AD304" s="28" t="s">
        <v>150</v>
      </c>
      <c r="AF304" t="s">
        <v>150</v>
      </c>
      <c r="AG304" s="28" t="s">
        <v>202</v>
      </c>
      <c r="AH304" s="28" t="s">
        <v>8212</v>
      </c>
      <c r="AQ304">
        <v>1</v>
      </c>
      <c r="AT304" t="str">
        <f t="shared" si="4"/>
        <v>20260400|227-455834|M455834|10/04/2026||01|F001|0|16402||6|20506760721|IMPULSA365 S.A.C.|0|0|21802.98|3924.54|0|0|0|0|0.00|0|25727.52|PEN||01/01/0001||-||-|23/04/2026|303174565|||||||||1|</v>
      </c>
    </row>
    <row r="305" spans="1:46" ht="15" customHeight="1" x14ac:dyDescent="0.25">
      <c r="A305">
        <v>298</v>
      </c>
      <c r="B305">
        <v>20260400</v>
      </c>
      <c r="C305" t="s">
        <v>8363</v>
      </c>
      <c r="D305" t="s">
        <v>8364</v>
      </c>
      <c r="E305" s="28" t="s">
        <v>297</v>
      </c>
      <c r="G305" s="28" t="s">
        <v>144</v>
      </c>
      <c r="H305" s="28" t="s">
        <v>199</v>
      </c>
      <c r="I305">
        <v>0</v>
      </c>
      <c r="J305">
        <v>4066</v>
      </c>
      <c r="L305">
        <v>6</v>
      </c>
      <c r="M305" s="28" t="s">
        <v>8365</v>
      </c>
      <c r="N305" t="s">
        <v>8366</v>
      </c>
      <c r="O305">
        <v>0</v>
      </c>
      <c r="P305">
        <v>0</v>
      </c>
      <c r="Q305">
        <v>114362.14</v>
      </c>
      <c r="R305">
        <v>20585.189999999999</v>
      </c>
      <c r="S305">
        <v>0</v>
      </c>
      <c r="T305">
        <v>0</v>
      </c>
      <c r="U305">
        <v>0</v>
      </c>
      <c r="V305">
        <v>0</v>
      </c>
      <c r="W305" s="27" t="s">
        <v>17023</v>
      </c>
      <c r="X305">
        <v>-0.01</v>
      </c>
      <c r="Y305">
        <v>134947.32</v>
      </c>
      <c r="Z305" t="s">
        <v>148</v>
      </c>
      <c r="AA305" s="28"/>
      <c r="AB305" s="28" t="s">
        <v>149</v>
      </c>
      <c r="AC305" s="28"/>
      <c r="AD305" s="28" t="s">
        <v>150</v>
      </c>
      <c r="AF305" t="s">
        <v>150</v>
      </c>
      <c r="AG305" s="28" t="s">
        <v>202</v>
      </c>
      <c r="AH305" s="28" t="s">
        <v>8367</v>
      </c>
      <c r="AQ305">
        <v>1</v>
      </c>
      <c r="AT305" t="str">
        <f t="shared" si="4"/>
        <v>20260400|227-455836|M455836|09/04/2026||01|F001|0|4066||6|20512573160|BMP CONSULTING SOCIEDAD ANONIMA CERRADA|0|0|114362.14|20585.19|0|0|0|0|0.00|-0.01|134947.32|PEN||01/01/0001||-||-|23/04/2026|303174564|||||||||1|</v>
      </c>
    </row>
    <row r="306" spans="1:46" ht="15" customHeight="1" x14ac:dyDescent="0.25">
      <c r="A306">
        <v>299</v>
      </c>
      <c r="B306">
        <v>20260400</v>
      </c>
      <c r="C306" t="s">
        <v>8361</v>
      </c>
      <c r="D306" t="s">
        <v>8362</v>
      </c>
      <c r="E306" s="28" t="s">
        <v>297</v>
      </c>
      <c r="G306" s="28" t="s">
        <v>144</v>
      </c>
      <c r="H306" s="28" t="s">
        <v>199</v>
      </c>
      <c r="I306">
        <v>0</v>
      </c>
      <c r="J306">
        <v>1379</v>
      </c>
      <c r="L306">
        <v>6</v>
      </c>
      <c r="M306" s="28" t="s">
        <v>4698</v>
      </c>
      <c r="N306" t="s">
        <v>4699</v>
      </c>
      <c r="O306">
        <v>0</v>
      </c>
      <c r="P306">
        <v>0</v>
      </c>
      <c r="Q306">
        <v>584.76</v>
      </c>
      <c r="R306">
        <v>105.26</v>
      </c>
      <c r="S306">
        <v>0</v>
      </c>
      <c r="T306">
        <v>0</v>
      </c>
      <c r="U306">
        <v>0</v>
      </c>
      <c r="V306">
        <v>0</v>
      </c>
      <c r="W306" s="27" t="s">
        <v>17023</v>
      </c>
      <c r="X306">
        <v>0</v>
      </c>
      <c r="Y306">
        <v>690.02</v>
      </c>
      <c r="Z306" t="s">
        <v>148</v>
      </c>
      <c r="AA306" s="28"/>
      <c r="AB306" s="28" t="s">
        <v>149</v>
      </c>
      <c r="AC306" s="28"/>
      <c r="AD306" s="28" t="s">
        <v>150</v>
      </c>
      <c r="AF306" t="s">
        <v>150</v>
      </c>
      <c r="AG306" s="28" t="s">
        <v>149</v>
      </c>
      <c r="AH306" s="28" t="s">
        <v>151</v>
      </c>
      <c r="AQ306">
        <v>1</v>
      </c>
      <c r="AT306" t="str">
        <f t="shared" si="4"/>
        <v>20260400|227-455837-1-1|M455837-1|09/04/2026||01|F001|0|1379||6|20613742493|AYF FERRETERIA &amp; SERVICIOS GENERALES E.I.R.L.|0|0|584.76|105.26|0|0|0|0|0.00|0|690.02|PEN||01/01/0001||-||-|01/01/0001|0|||||||||1|</v>
      </c>
    </row>
    <row r="307" spans="1:46" ht="15" customHeight="1" x14ac:dyDescent="0.25">
      <c r="A307">
        <v>300</v>
      </c>
      <c r="B307">
        <v>20260400</v>
      </c>
      <c r="C307" t="s">
        <v>1652</v>
      </c>
      <c r="D307" t="s">
        <v>1653</v>
      </c>
      <c r="E307" s="28" t="s">
        <v>143</v>
      </c>
      <c r="G307" s="28" t="s">
        <v>144</v>
      </c>
      <c r="H307" s="28" t="s">
        <v>665</v>
      </c>
      <c r="I307">
        <v>0</v>
      </c>
      <c r="J307">
        <v>5252</v>
      </c>
      <c r="L307">
        <v>6</v>
      </c>
      <c r="M307" s="28" t="s">
        <v>1654</v>
      </c>
      <c r="N307" t="s">
        <v>1655</v>
      </c>
      <c r="O307">
        <v>0</v>
      </c>
      <c r="P307">
        <v>0</v>
      </c>
      <c r="Q307">
        <v>457.63</v>
      </c>
      <c r="R307">
        <v>82.37</v>
      </c>
      <c r="S307">
        <v>0</v>
      </c>
      <c r="T307">
        <v>0</v>
      </c>
      <c r="U307">
        <v>0</v>
      </c>
      <c r="V307">
        <v>0</v>
      </c>
      <c r="W307" s="27" t="s">
        <v>17023</v>
      </c>
      <c r="X307">
        <v>0</v>
      </c>
      <c r="Y307">
        <v>540</v>
      </c>
      <c r="Z307" t="s">
        <v>148</v>
      </c>
      <c r="AA307" s="28"/>
      <c r="AB307" s="28" t="s">
        <v>149</v>
      </c>
      <c r="AC307" s="28"/>
      <c r="AD307" s="28" t="s">
        <v>150</v>
      </c>
      <c r="AF307" t="s">
        <v>150</v>
      </c>
      <c r="AG307" s="28" t="s">
        <v>149</v>
      </c>
      <c r="AH307" s="28" t="s">
        <v>151</v>
      </c>
      <c r="AQ307">
        <v>1</v>
      </c>
      <c r="AT307" t="str">
        <f t="shared" si="4"/>
        <v>20260400|227-455837-12-12|M455837-12|10/04/2026||01|FF01|0|5252||6|20603754094|CORPORACION M. MUﾑOZ S.A.C.|0|0|457.63|82.37|0|0|0|0|0.00|0|540|PEN||01/01/0001||-||-|01/01/0001|0|||||||||1|</v>
      </c>
    </row>
    <row r="308" spans="1:46" ht="15" customHeight="1" x14ac:dyDescent="0.25">
      <c r="A308">
        <v>301</v>
      </c>
      <c r="B308">
        <v>20260400</v>
      </c>
      <c r="C308" t="s">
        <v>10282</v>
      </c>
      <c r="D308" t="s">
        <v>10283</v>
      </c>
      <c r="E308" s="28" t="s">
        <v>143</v>
      </c>
      <c r="G308" s="28" t="s">
        <v>144</v>
      </c>
      <c r="H308" s="28" t="s">
        <v>145</v>
      </c>
      <c r="I308">
        <v>0</v>
      </c>
      <c r="J308">
        <v>13590</v>
      </c>
      <c r="L308">
        <v>6</v>
      </c>
      <c r="M308" s="28" t="s">
        <v>10284</v>
      </c>
      <c r="N308" t="s">
        <v>10285</v>
      </c>
      <c r="O308">
        <v>0</v>
      </c>
      <c r="P308">
        <v>0</v>
      </c>
      <c r="Q308">
        <v>16.95</v>
      </c>
      <c r="R308">
        <v>3.05</v>
      </c>
      <c r="S308">
        <v>0</v>
      </c>
      <c r="T308">
        <v>0</v>
      </c>
      <c r="U308">
        <v>0</v>
      </c>
      <c r="V308">
        <v>0</v>
      </c>
      <c r="W308" s="27" t="s">
        <v>17023</v>
      </c>
      <c r="X308">
        <v>0</v>
      </c>
      <c r="Y308">
        <v>20</v>
      </c>
      <c r="Z308" t="s">
        <v>148</v>
      </c>
      <c r="AA308" s="28"/>
      <c r="AB308" s="28" t="s">
        <v>149</v>
      </c>
      <c r="AC308" s="28"/>
      <c r="AD308" s="28" t="s">
        <v>150</v>
      </c>
      <c r="AF308" t="s">
        <v>150</v>
      </c>
      <c r="AG308" s="28" t="s">
        <v>149</v>
      </c>
      <c r="AH308" s="28" t="s">
        <v>151</v>
      </c>
      <c r="AQ308">
        <v>1</v>
      </c>
      <c r="AT308" t="str">
        <f t="shared" si="4"/>
        <v>20260400|227-455837-13-13|M455837-13|10/04/2026||01|E001|0|13590||6|20611763663|DISTRIBUCION E INVERSIONES ALEX E.I.R.L.|0|0|16.95|3.05|0|0|0|0|0.00|0|20|PEN||01/01/0001||-||-|01/01/0001|0|||||||||1|</v>
      </c>
    </row>
    <row r="309" spans="1:46" ht="15" customHeight="1" x14ac:dyDescent="0.25">
      <c r="A309">
        <v>302</v>
      </c>
      <c r="B309">
        <v>20260400</v>
      </c>
      <c r="C309" t="s">
        <v>225</v>
      </c>
      <c r="D309" t="s">
        <v>226</v>
      </c>
      <c r="E309" s="28" t="s">
        <v>222</v>
      </c>
      <c r="G309" s="28" t="s">
        <v>144</v>
      </c>
      <c r="H309" s="28" t="s">
        <v>227</v>
      </c>
      <c r="I309">
        <v>0</v>
      </c>
      <c r="J309">
        <v>5013592</v>
      </c>
      <c r="L309">
        <v>6</v>
      </c>
      <c r="M309" s="28" t="s">
        <v>228</v>
      </c>
      <c r="N309" t="s">
        <v>229</v>
      </c>
      <c r="O309">
        <v>0</v>
      </c>
      <c r="P309">
        <v>0</v>
      </c>
      <c r="Q309">
        <v>5.34</v>
      </c>
      <c r="R309">
        <v>0.96</v>
      </c>
      <c r="S309">
        <v>0</v>
      </c>
      <c r="T309">
        <v>0</v>
      </c>
      <c r="U309">
        <v>0</v>
      </c>
      <c r="V309">
        <v>0</v>
      </c>
      <c r="W309" s="27" t="s">
        <v>17023</v>
      </c>
      <c r="X309">
        <v>0</v>
      </c>
      <c r="Y309">
        <v>6.3</v>
      </c>
      <c r="Z309" t="s">
        <v>148</v>
      </c>
      <c r="AA309" s="28"/>
      <c r="AB309" s="28" t="s">
        <v>149</v>
      </c>
      <c r="AC309" s="28"/>
      <c r="AD309" s="28" t="s">
        <v>150</v>
      </c>
      <c r="AF309" t="s">
        <v>150</v>
      </c>
      <c r="AG309" s="28" t="s">
        <v>149</v>
      </c>
      <c r="AH309" s="28" t="s">
        <v>151</v>
      </c>
      <c r="AQ309">
        <v>6</v>
      </c>
      <c r="AT309" t="str">
        <f t="shared" si="4"/>
        <v>20260400|227-455837-15-15|M455837-15|27/03/2026||01|F254|0|5013592||6|20523621212|LIMA EXPRESA S.A.C.|0|0|5.34|0.96|0|0|0|0|0.00|0|6.3|PEN||01/01/0001||-||-|01/01/0001|0|||||||||6|</v>
      </c>
    </row>
    <row r="310" spans="1:46" ht="15" customHeight="1" x14ac:dyDescent="0.25">
      <c r="A310">
        <v>303</v>
      </c>
      <c r="B310">
        <v>20260400</v>
      </c>
      <c r="C310" t="s">
        <v>4333</v>
      </c>
      <c r="D310" t="s">
        <v>4334</v>
      </c>
      <c r="E310" s="28" t="s">
        <v>232</v>
      </c>
      <c r="G310" s="28" t="s">
        <v>144</v>
      </c>
      <c r="H310" s="28" t="s">
        <v>356</v>
      </c>
      <c r="I310">
        <v>0</v>
      </c>
      <c r="J310">
        <v>2792683</v>
      </c>
      <c r="L310">
        <v>6</v>
      </c>
      <c r="M310" s="28" t="s">
        <v>228</v>
      </c>
      <c r="N310" t="s">
        <v>229</v>
      </c>
      <c r="O310">
        <v>0</v>
      </c>
      <c r="P310">
        <v>0</v>
      </c>
      <c r="Q310">
        <v>5.34</v>
      </c>
      <c r="R310">
        <v>0.96</v>
      </c>
      <c r="S310">
        <v>0</v>
      </c>
      <c r="T310">
        <v>0</v>
      </c>
      <c r="U310">
        <v>0</v>
      </c>
      <c r="V310">
        <v>0</v>
      </c>
      <c r="W310" s="27" t="s">
        <v>17023</v>
      </c>
      <c r="X310">
        <v>0</v>
      </c>
      <c r="Y310">
        <v>6.3</v>
      </c>
      <c r="Z310" t="s">
        <v>148</v>
      </c>
      <c r="AA310" s="28"/>
      <c r="AB310" s="28" t="s">
        <v>149</v>
      </c>
      <c r="AC310" s="28"/>
      <c r="AD310" s="28" t="s">
        <v>150</v>
      </c>
      <c r="AF310" t="s">
        <v>150</v>
      </c>
      <c r="AG310" s="28" t="s">
        <v>149</v>
      </c>
      <c r="AH310" s="28" t="s">
        <v>151</v>
      </c>
      <c r="AQ310">
        <v>1</v>
      </c>
      <c r="AT310" t="str">
        <f t="shared" si="4"/>
        <v>20260400|227-455837-17-17|M455837-17|01/04/2026||01|F159|0|2792683||6|20523621212|LIMA EXPRESA S.A.C.|0|0|5.34|0.96|0|0|0|0|0.00|0|6.3|PEN||01/01/0001||-||-|01/01/0001|0|||||||||1|</v>
      </c>
    </row>
    <row r="311" spans="1:46" ht="15" customHeight="1" x14ac:dyDescent="0.25">
      <c r="A311">
        <v>304</v>
      </c>
      <c r="B311">
        <v>20260400</v>
      </c>
      <c r="C311" t="s">
        <v>6280</v>
      </c>
      <c r="D311" t="s">
        <v>6281</v>
      </c>
      <c r="E311" s="28" t="s">
        <v>283</v>
      </c>
      <c r="G311" s="28" t="s">
        <v>144</v>
      </c>
      <c r="H311" s="28" t="s">
        <v>879</v>
      </c>
      <c r="I311">
        <v>0</v>
      </c>
      <c r="J311">
        <v>2216052</v>
      </c>
      <c r="L311">
        <v>6</v>
      </c>
      <c r="M311" s="28" t="s">
        <v>228</v>
      </c>
      <c r="N311" t="s">
        <v>229</v>
      </c>
      <c r="O311">
        <v>0</v>
      </c>
      <c r="P311">
        <v>0</v>
      </c>
      <c r="Q311">
        <v>5.34</v>
      </c>
      <c r="R311">
        <v>0.96</v>
      </c>
      <c r="S311">
        <v>0</v>
      </c>
      <c r="T311">
        <v>0</v>
      </c>
      <c r="U311">
        <v>0</v>
      </c>
      <c r="V311">
        <v>0</v>
      </c>
      <c r="W311" s="27" t="s">
        <v>17023</v>
      </c>
      <c r="X311">
        <v>0</v>
      </c>
      <c r="Y311">
        <v>6.3</v>
      </c>
      <c r="Z311" t="s">
        <v>148</v>
      </c>
      <c r="AA311" s="28"/>
      <c r="AB311" s="28" t="s">
        <v>149</v>
      </c>
      <c r="AC311" s="28"/>
      <c r="AD311" s="28" t="s">
        <v>150</v>
      </c>
      <c r="AF311" t="s">
        <v>150</v>
      </c>
      <c r="AG311" s="28" t="s">
        <v>149</v>
      </c>
      <c r="AH311" s="28" t="s">
        <v>151</v>
      </c>
      <c r="AQ311">
        <v>1</v>
      </c>
      <c r="AT311" t="str">
        <f t="shared" si="4"/>
        <v>20260400|227-455837-18-18|M455837-18|08/04/2026||01|F551|0|2216052||6|20523621212|LIMA EXPRESA S.A.C.|0|0|5.34|0.96|0|0|0|0|0.00|0|6.3|PEN||01/01/0001||-||-|01/01/0001|0|||||||||1|</v>
      </c>
    </row>
    <row r="312" spans="1:46" ht="15" customHeight="1" x14ac:dyDescent="0.25">
      <c r="A312">
        <v>305</v>
      </c>
      <c r="B312">
        <v>20260400</v>
      </c>
      <c r="C312" t="s">
        <v>15243</v>
      </c>
      <c r="D312" t="s">
        <v>15244</v>
      </c>
      <c r="E312" s="28" t="s">
        <v>390</v>
      </c>
      <c r="G312" s="28" t="s">
        <v>144</v>
      </c>
      <c r="H312" s="28" t="s">
        <v>542</v>
      </c>
      <c r="I312">
        <v>0</v>
      </c>
      <c r="J312">
        <v>6730</v>
      </c>
      <c r="L312">
        <v>6</v>
      </c>
      <c r="M312" s="28" t="s">
        <v>15245</v>
      </c>
      <c r="N312" t="s">
        <v>15246</v>
      </c>
      <c r="O312">
        <v>0</v>
      </c>
      <c r="P312">
        <v>0</v>
      </c>
      <c r="Q312">
        <v>245.76</v>
      </c>
      <c r="R312">
        <v>44.24</v>
      </c>
      <c r="S312">
        <v>0</v>
      </c>
      <c r="T312">
        <v>0</v>
      </c>
      <c r="U312">
        <v>0</v>
      </c>
      <c r="V312">
        <v>0</v>
      </c>
      <c r="W312" s="27" t="s">
        <v>17023</v>
      </c>
      <c r="X312">
        <v>0</v>
      </c>
      <c r="Y312">
        <v>290</v>
      </c>
      <c r="Z312" t="s">
        <v>148</v>
      </c>
      <c r="AA312" s="28"/>
      <c r="AB312" s="28" t="s">
        <v>149</v>
      </c>
      <c r="AC312" s="28"/>
      <c r="AD312" s="28" t="s">
        <v>150</v>
      </c>
      <c r="AF312" t="s">
        <v>150</v>
      </c>
      <c r="AG312" s="28" t="s">
        <v>149</v>
      </c>
      <c r="AH312" s="28" t="s">
        <v>151</v>
      </c>
      <c r="AQ312">
        <v>6</v>
      </c>
      <c r="AT312" t="str">
        <f t="shared" si="4"/>
        <v>20260400|227-455837-2-2|M455837-2|31/03/2026||01|FQQ1|0|6730||6|20605132546|EL MAESTRO BJ S.A.C.|0|0|245.76|44.24|0|0|0|0|0.00|0|290|PEN||01/01/0001||-||-|01/01/0001|0|||||||||6|</v>
      </c>
    </row>
    <row r="313" spans="1:46" ht="15" customHeight="1" x14ac:dyDescent="0.25">
      <c r="A313">
        <v>306</v>
      </c>
      <c r="B313">
        <v>20260400</v>
      </c>
      <c r="C313" t="s">
        <v>6290</v>
      </c>
      <c r="D313" t="s">
        <v>6291</v>
      </c>
      <c r="E313" s="28" t="s">
        <v>297</v>
      </c>
      <c r="G313" s="28" t="s">
        <v>144</v>
      </c>
      <c r="H313" s="28" t="s">
        <v>339</v>
      </c>
      <c r="I313">
        <v>0</v>
      </c>
      <c r="J313">
        <v>38234</v>
      </c>
      <c r="L313">
        <v>6</v>
      </c>
      <c r="M313" s="28" t="s">
        <v>2202</v>
      </c>
      <c r="N313" t="s">
        <v>2203</v>
      </c>
      <c r="O313">
        <v>0</v>
      </c>
      <c r="P313">
        <v>0</v>
      </c>
      <c r="Q313">
        <v>19.07</v>
      </c>
      <c r="R313">
        <v>3.43</v>
      </c>
      <c r="S313">
        <v>0</v>
      </c>
      <c r="T313">
        <v>0</v>
      </c>
      <c r="U313">
        <v>0</v>
      </c>
      <c r="V313">
        <v>0</v>
      </c>
      <c r="W313" s="27" t="s">
        <v>17023</v>
      </c>
      <c r="X313">
        <v>0</v>
      </c>
      <c r="Y313">
        <v>22.5</v>
      </c>
      <c r="Z313" t="s">
        <v>148</v>
      </c>
      <c r="AA313" s="28"/>
      <c r="AB313" s="28" t="s">
        <v>149</v>
      </c>
      <c r="AC313" s="28"/>
      <c r="AD313" s="28" t="s">
        <v>150</v>
      </c>
      <c r="AF313" t="s">
        <v>150</v>
      </c>
      <c r="AG313" s="28" t="s">
        <v>149</v>
      </c>
      <c r="AH313" s="28" t="s">
        <v>151</v>
      </c>
      <c r="AQ313">
        <v>1</v>
      </c>
      <c r="AT313" t="str">
        <f t="shared" si="4"/>
        <v>20260400|227-455837-3-3|M455837-3|09/04/2026||01|FE01|0|38234||6|20600887859|GRUPO DEWILL S.A.C.|0|0|19.07|3.43|0|0|0|0|0.00|0|22.5|PEN||01/01/0001||-||-|01/01/0001|0|||||||||1|</v>
      </c>
    </row>
    <row r="314" spans="1:46" ht="15" customHeight="1" x14ac:dyDescent="0.25">
      <c r="A314">
        <v>307</v>
      </c>
      <c r="B314">
        <v>20260400</v>
      </c>
      <c r="C314" t="s">
        <v>2200</v>
      </c>
      <c r="D314" t="s">
        <v>2201</v>
      </c>
      <c r="E314" s="28" t="s">
        <v>444</v>
      </c>
      <c r="G314" s="28" t="s">
        <v>144</v>
      </c>
      <c r="H314" s="28" t="s">
        <v>339</v>
      </c>
      <c r="I314">
        <v>0</v>
      </c>
      <c r="J314">
        <v>38142</v>
      </c>
      <c r="L314">
        <v>6</v>
      </c>
      <c r="M314" s="28" t="s">
        <v>2202</v>
      </c>
      <c r="N314" t="s">
        <v>2203</v>
      </c>
      <c r="O314">
        <v>0</v>
      </c>
      <c r="P314">
        <v>0</v>
      </c>
      <c r="Q314">
        <v>17.8</v>
      </c>
      <c r="R314">
        <v>3.2</v>
      </c>
      <c r="S314">
        <v>0</v>
      </c>
      <c r="T314">
        <v>0</v>
      </c>
      <c r="U314">
        <v>0</v>
      </c>
      <c r="V314">
        <v>0</v>
      </c>
      <c r="W314" s="27" t="s">
        <v>17023</v>
      </c>
      <c r="X314">
        <v>0</v>
      </c>
      <c r="Y314">
        <v>21</v>
      </c>
      <c r="Z314" t="s">
        <v>148</v>
      </c>
      <c r="AA314" s="28"/>
      <c r="AB314" s="28" t="s">
        <v>149</v>
      </c>
      <c r="AC314" s="28"/>
      <c r="AD314" s="28" t="s">
        <v>150</v>
      </c>
      <c r="AF314" t="s">
        <v>150</v>
      </c>
      <c r="AG314" s="28" t="s">
        <v>149</v>
      </c>
      <c r="AH314" s="28" t="s">
        <v>151</v>
      </c>
      <c r="AQ314">
        <v>1</v>
      </c>
      <c r="AT314" t="str">
        <f t="shared" si="4"/>
        <v>20260400|227-455837-4-4|M455837-4|06/04/2026||01|FE01|0|38142||6|20600887859|GRUPO DEWILL S.A.C.|0|0|17.8|3.2|0|0|0|0|0.00|0|21|PEN||01/01/0001||-||-|01/01/0001|0|||||||||1|</v>
      </c>
    </row>
    <row r="315" spans="1:46" ht="15" customHeight="1" x14ac:dyDescent="0.25">
      <c r="A315">
        <v>308</v>
      </c>
      <c r="B315">
        <v>20260400</v>
      </c>
      <c r="C315" t="s">
        <v>6422</v>
      </c>
      <c r="D315" t="s">
        <v>6423</v>
      </c>
      <c r="E315" s="28" t="s">
        <v>297</v>
      </c>
      <c r="G315" s="28" t="s">
        <v>144</v>
      </c>
      <c r="H315" s="28" t="s">
        <v>6424</v>
      </c>
      <c r="I315">
        <v>0</v>
      </c>
      <c r="J315">
        <v>75172</v>
      </c>
      <c r="L315">
        <v>6</v>
      </c>
      <c r="M315" s="28" t="s">
        <v>717</v>
      </c>
      <c r="N315" t="s">
        <v>718</v>
      </c>
      <c r="O315">
        <v>0</v>
      </c>
      <c r="P315">
        <v>0</v>
      </c>
      <c r="Q315">
        <v>52.37</v>
      </c>
      <c r="R315">
        <v>9.43</v>
      </c>
      <c r="S315">
        <v>0</v>
      </c>
      <c r="T315">
        <v>0</v>
      </c>
      <c r="U315">
        <v>0</v>
      </c>
      <c r="V315">
        <v>0</v>
      </c>
      <c r="W315" s="27" t="s">
        <v>17023</v>
      </c>
      <c r="X315">
        <v>0</v>
      </c>
      <c r="Y315">
        <v>61.8</v>
      </c>
      <c r="Z315" t="s">
        <v>148</v>
      </c>
      <c r="AA315" s="28"/>
      <c r="AB315" s="28" t="s">
        <v>149</v>
      </c>
      <c r="AC315" s="28"/>
      <c r="AD315" s="28" t="s">
        <v>150</v>
      </c>
      <c r="AF315" t="s">
        <v>150</v>
      </c>
      <c r="AG315" s="28" t="s">
        <v>149</v>
      </c>
      <c r="AH315" s="28" t="s">
        <v>151</v>
      </c>
      <c r="AQ315">
        <v>1</v>
      </c>
      <c r="AT315" t="str">
        <f t="shared" si="4"/>
        <v>20260400|227-455837-6-6|M455837-6|09/04/2026||01|F781|0|75172||6|20112273922|TIENDAS DEL MEJORAMIENTO DEL HOGAR S.A.|0|0|52.37|9.43|0|0|0|0|0.00|0|61.8|PEN||01/01/0001||-||-|01/01/0001|0|||||||||1|</v>
      </c>
    </row>
    <row r="316" spans="1:46" ht="15" customHeight="1" x14ac:dyDescent="0.25">
      <c r="A316">
        <v>309</v>
      </c>
      <c r="B316">
        <v>20260400</v>
      </c>
      <c r="C316" t="s">
        <v>220</v>
      </c>
      <c r="D316" t="s">
        <v>221</v>
      </c>
      <c r="E316" s="28" t="s">
        <v>222</v>
      </c>
      <c r="G316" s="28" t="s">
        <v>144</v>
      </c>
      <c r="H316" s="28" t="s">
        <v>145</v>
      </c>
      <c r="I316">
        <v>0</v>
      </c>
      <c r="J316">
        <v>2586</v>
      </c>
      <c r="L316">
        <v>6</v>
      </c>
      <c r="M316" s="28" t="s">
        <v>223</v>
      </c>
      <c r="N316" t="s">
        <v>224</v>
      </c>
      <c r="O316">
        <v>0</v>
      </c>
      <c r="P316">
        <v>0</v>
      </c>
      <c r="Q316">
        <v>76.27</v>
      </c>
      <c r="R316">
        <v>13.73</v>
      </c>
      <c r="S316">
        <v>0</v>
      </c>
      <c r="T316">
        <v>0</v>
      </c>
      <c r="U316">
        <v>0</v>
      </c>
      <c r="V316">
        <v>0</v>
      </c>
      <c r="W316" s="27" t="s">
        <v>17023</v>
      </c>
      <c r="X316">
        <v>0</v>
      </c>
      <c r="Y316">
        <v>90</v>
      </c>
      <c r="Z316" t="s">
        <v>148</v>
      </c>
      <c r="AA316" s="28"/>
      <c r="AB316" s="28" t="s">
        <v>149</v>
      </c>
      <c r="AC316" s="28"/>
      <c r="AD316" s="28" t="s">
        <v>150</v>
      </c>
      <c r="AF316" t="s">
        <v>150</v>
      </c>
      <c r="AG316" s="28" t="s">
        <v>149</v>
      </c>
      <c r="AH316" s="28" t="s">
        <v>151</v>
      </c>
      <c r="AQ316">
        <v>6</v>
      </c>
      <c r="AT316" t="str">
        <f t="shared" si="4"/>
        <v>20260400|227-455837-9-9|M455837-9|27/03/2026||01|E001|0|2586||6|20607380041|G &amp; C MICHAEL ELEKTRO INDUSTRIAL S.A.C.|0|0|76.27|13.73|0|0|0|0|0.00|0|90|PEN||01/01/0001||-||-|01/01/0001|0|||||||||6|</v>
      </c>
    </row>
    <row r="317" spans="1:46" ht="15" customHeight="1" x14ac:dyDescent="0.25">
      <c r="A317">
        <v>310</v>
      </c>
      <c r="B317">
        <v>20260400</v>
      </c>
      <c r="C317" t="s">
        <v>14320</v>
      </c>
      <c r="D317" t="s">
        <v>14321</v>
      </c>
      <c r="E317" s="28" t="s">
        <v>283</v>
      </c>
      <c r="G317" s="28" t="s">
        <v>144</v>
      </c>
      <c r="H317" s="28" t="s">
        <v>145</v>
      </c>
      <c r="I317">
        <v>0</v>
      </c>
      <c r="J317">
        <v>148</v>
      </c>
      <c r="L317">
        <v>6</v>
      </c>
      <c r="M317" s="28" t="s">
        <v>14322</v>
      </c>
      <c r="N317" t="s">
        <v>14323</v>
      </c>
      <c r="O317">
        <v>0</v>
      </c>
      <c r="P317">
        <v>0</v>
      </c>
      <c r="Q317">
        <v>44591.25</v>
      </c>
      <c r="R317">
        <v>8026.42</v>
      </c>
      <c r="S317">
        <v>0</v>
      </c>
      <c r="T317">
        <v>0</v>
      </c>
      <c r="U317">
        <v>0</v>
      </c>
      <c r="V317">
        <v>0</v>
      </c>
      <c r="W317" s="27" t="s">
        <v>17023</v>
      </c>
      <c r="X317">
        <v>0</v>
      </c>
      <c r="Y317">
        <v>52617.67</v>
      </c>
      <c r="Z317" t="s">
        <v>148</v>
      </c>
      <c r="AA317" s="28"/>
      <c r="AB317" s="28" t="s">
        <v>149</v>
      </c>
      <c r="AC317" s="28"/>
      <c r="AD317" s="28" t="s">
        <v>150</v>
      </c>
      <c r="AF317" t="s">
        <v>150</v>
      </c>
      <c r="AG317" s="28" t="s">
        <v>202</v>
      </c>
      <c r="AH317" s="28" t="s">
        <v>14324</v>
      </c>
      <c r="AQ317">
        <v>1</v>
      </c>
      <c r="AT317" t="str">
        <f t="shared" si="4"/>
        <v>20260400|227-455840|M455840|08/04/2026||01|E001|0|148||6|20606021721|ASESORIA &amp; CONSULTORIA DE MERCADOS S.A.C.|0|0|44591.25|8026.42|0|0|0|0|0.00|0|52617.67|PEN||01/01/0001||-||-|23/04/2026|303174972|||||||||1|</v>
      </c>
    </row>
    <row r="318" spans="1:46" ht="15" customHeight="1" x14ac:dyDescent="0.25">
      <c r="A318">
        <v>311</v>
      </c>
      <c r="B318">
        <v>20260400</v>
      </c>
      <c r="C318" t="s">
        <v>14467</v>
      </c>
      <c r="D318" t="s">
        <v>14468</v>
      </c>
      <c r="E318" s="28" t="s">
        <v>143</v>
      </c>
      <c r="G318" s="28" t="s">
        <v>144</v>
      </c>
      <c r="H318" s="28" t="s">
        <v>145</v>
      </c>
      <c r="I318">
        <v>0</v>
      </c>
      <c r="J318">
        <v>1449</v>
      </c>
      <c r="L318">
        <v>6</v>
      </c>
      <c r="M318" s="28" t="s">
        <v>4213</v>
      </c>
      <c r="N318" t="s">
        <v>4214</v>
      </c>
      <c r="O318">
        <v>0</v>
      </c>
      <c r="P318">
        <v>0</v>
      </c>
      <c r="Q318">
        <v>2406.6999999999998</v>
      </c>
      <c r="R318">
        <v>433.21</v>
      </c>
      <c r="S318">
        <v>0</v>
      </c>
      <c r="T318">
        <v>0</v>
      </c>
      <c r="U318">
        <v>0</v>
      </c>
      <c r="V318">
        <v>0</v>
      </c>
      <c r="W318" s="27" t="s">
        <v>17023</v>
      </c>
      <c r="X318">
        <v>0</v>
      </c>
      <c r="Y318">
        <v>2839.91</v>
      </c>
      <c r="Z318" t="s">
        <v>148</v>
      </c>
      <c r="AA318" s="28"/>
      <c r="AB318" s="28" t="s">
        <v>149</v>
      </c>
      <c r="AC318" s="28"/>
      <c r="AD318" s="28" t="s">
        <v>150</v>
      </c>
      <c r="AF318" t="s">
        <v>150</v>
      </c>
      <c r="AG318" s="28" t="s">
        <v>202</v>
      </c>
      <c r="AH318" s="28" t="s">
        <v>14469</v>
      </c>
      <c r="AQ318">
        <v>1</v>
      </c>
      <c r="AT318" t="str">
        <f t="shared" si="4"/>
        <v>20260400|227-455844|M455844|10/04/2026||01|E001|0|1449||6|20392476319|CORPORACION CASASOLA &amp; LAINES ABOGADOS S.A.C.|0|0|2406.7|433.21|0|0|0|0|0.00|0|2839.91|PEN||01/01/0001||-||-|23/04/2026|303174567|||||||||1|</v>
      </c>
    </row>
    <row r="319" spans="1:46" ht="15" customHeight="1" x14ac:dyDescent="0.25">
      <c r="A319">
        <v>312</v>
      </c>
      <c r="B319">
        <v>20260400</v>
      </c>
      <c r="C319" t="s">
        <v>4211</v>
      </c>
      <c r="D319" t="s">
        <v>4212</v>
      </c>
      <c r="E319" s="28" t="s">
        <v>143</v>
      </c>
      <c r="G319" s="28" t="s">
        <v>144</v>
      </c>
      <c r="H319" s="28" t="s">
        <v>145</v>
      </c>
      <c r="I319">
        <v>0</v>
      </c>
      <c r="J319">
        <v>1450</v>
      </c>
      <c r="L319">
        <v>6</v>
      </c>
      <c r="M319" s="28" t="s">
        <v>4213</v>
      </c>
      <c r="N319" t="s">
        <v>4214</v>
      </c>
      <c r="O319">
        <v>0</v>
      </c>
      <c r="P319">
        <v>0</v>
      </c>
      <c r="Q319">
        <v>825.77</v>
      </c>
      <c r="R319">
        <v>148.63999999999999</v>
      </c>
      <c r="S319">
        <v>0</v>
      </c>
      <c r="T319">
        <v>0</v>
      </c>
      <c r="U319">
        <v>0</v>
      </c>
      <c r="V319">
        <v>0</v>
      </c>
      <c r="W319" s="27" t="s">
        <v>17023</v>
      </c>
      <c r="X319">
        <v>0</v>
      </c>
      <c r="Y319">
        <v>974.41</v>
      </c>
      <c r="Z319" t="s">
        <v>148</v>
      </c>
      <c r="AA319" s="28"/>
      <c r="AB319" s="28" t="s">
        <v>149</v>
      </c>
      <c r="AC319" s="28"/>
      <c r="AD319" s="28" t="s">
        <v>150</v>
      </c>
      <c r="AF319" t="s">
        <v>150</v>
      </c>
      <c r="AG319" s="28" t="s">
        <v>202</v>
      </c>
      <c r="AH319" s="28" t="s">
        <v>4215</v>
      </c>
      <c r="AQ319">
        <v>1</v>
      </c>
      <c r="AT319" t="str">
        <f t="shared" si="4"/>
        <v>20260400|227-455845|M455845|10/04/2026||01|E001|0|1450||6|20392476319|CORPORACION CASASOLA &amp; LAINES ABOGADOS S.A.C.|0|0|825.77|148.64|0|0|0|0|0.00|0|974.41|PEN||01/01/0001||-||-|23/04/2026|303174568|||||||||1|</v>
      </c>
    </row>
    <row r="320" spans="1:46" ht="15" customHeight="1" x14ac:dyDescent="0.25">
      <c r="A320">
        <v>313</v>
      </c>
      <c r="B320">
        <v>20260400</v>
      </c>
      <c r="C320" t="s">
        <v>8597</v>
      </c>
      <c r="D320" t="s">
        <v>8598</v>
      </c>
      <c r="E320" s="28" t="s">
        <v>297</v>
      </c>
      <c r="G320" s="28" t="s">
        <v>144</v>
      </c>
      <c r="H320" s="28" t="s">
        <v>145</v>
      </c>
      <c r="I320">
        <v>0</v>
      </c>
      <c r="J320">
        <v>1650</v>
      </c>
      <c r="L320">
        <v>6</v>
      </c>
      <c r="M320" s="28" t="s">
        <v>8599</v>
      </c>
      <c r="N320" t="s">
        <v>8600</v>
      </c>
      <c r="O320">
        <v>0</v>
      </c>
      <c r="P320">
        <v>0</v>
      </c>
      <c r="Q320">
        <v>48124.84</v>
      </c>
      <c r="R320">
        <v>8662.4699999999993</v>
      </c>
      <c r="S320">
        <v>0</v>
      </c>
      <c r="T320">
        <v>0</v>
      </c>
      <c r="U320">
        <v>0</v>
      </c>
      <c r="V320">
        <v>0</v>
      </c>
      <c r="W320" s="27" t="s">
        <v>17023</v>
      </c>
      <c r="X320">
        <v>0</v>
      </c>
      <c r="Y320">
        <v>56787.31</v>
      </c>
      <c r="Z320" t="s">
        <v>148</v>
      </c>
      <c r="AA320" s="28"/>
      <c r="AB320" s="28" t="s">
        <v>149</v>
      </c>
      <c r="AC320" s="28"/>
      <c r="AD320" s="28" t="s">
        <v>150</v>
      </c>
      <c r="AF320" t="s">
        <v>150</v>
      </c>
      <c r="AG320" s="28" t="s">
        <v>202</v>
      </c>
      <c r="AH320" s="28" t="s">
        <v>8601</v>
      </c>
      <c r="AQ320">
        <v>1</v>
      </c>
      <c r="AT320" t="str">
        <f t="shared" si="4"/>
        <v>20260400|227-455849|M455849|09/04/2026||01|E001|0|1650||6|20124280657|TECNICA INGENIEROS S.R.L|0|0|48124.84|8662.47|0|0|0|0|0.00|0|56787.31|PEN||01/01/0001||-||-|23/04/2026|303174566|||||||||1|</v>
      </c>
    </row>
    <row r="321" spans="1:46" ht="15" customHeight="1" x14ac:dyDescent="0.25">
      <c r="A321">
        <v>314</v>
      </c>
      <c r="B321">
        <v>20260400</v>
      </c>
      <c r="C321" t="s">
        <v>1794</v>
      </c>
      <c r="D321" t="s">
        <v>1795</v>
      </c>
      <c r="E321" s="28" t="s">
        <v>143</v>
      </c>
      <c r="G321" s="28" t="s">
        <v>144</v>
      </c>
      <c r="H321" s="28" t="s">
        <v>145</v>
      </c>
      <c r="I321">
        <v>0</v>
      </c>
      <c r="J321">
        <v>191</v>
      </c>
      <c r="L321">
        <v>6</v>
      </c>
      <c r="M321" s="28" t="s">
        <v>1796</v>
      </c>
      <c r="N321" t="s">
        <v>1797</v>
      </c>
      <c r="O321">
        <v>0</v>
      </c>
      <c r="P321">
        <v>0</v>
      </c>
      <c r="Q321">
        <v>31300</v>
      </c>
      <c r="R321">
        <v>5634</v>
      </c>
      <c r="S321">
        <v>0</v>
      </c>
      <c r="T321">
        <v>0</v>
      </c>
      <c r="U321">
        <v>0</v>
      </c>
      <c r="V321">
        <v>0</v>
      </c>
      <c r="W321" s="27" t="s">
        <v>17023</v>
      </c>
      <c r="X321">
        <v>0</v>
      </c>
      <c r="Y321">
        <v>36934</v>
      </c>
      <c r="Z321" t="s">
        <v>148</v>
      </c>
      <c r="AA321" s="28"/>
      <c r="AB321" s="28" t="s">
        <v>149</v>
      </c>
      <c r="AC321" s="28"/>
      <c r="AD321" s="28" t="s">
        <v>150</v>
      </c>
      <c r="AF321" t="s">
        <v>150</v>
      </c>
      <c r="AG321" s="28" t="s">
        <v>202</v>
      </c>
      <c r="AH321" s="28" t="s">
        <v>1798</v>
      </c>
      <c r="AQ321">
        <v>1</v>
      </c>
      <c r="AT321" t="str">
        <f t="shared" si="4"/>
        <v>20260400|227-455850|M455850|10/04/2026||01|E001|0|191||6|20606400315|3E.SOLUCIONES INDUSTRIALES S.A.C.|0|0|31300|5634|0|0|0|0|0.00|0|36934|PEN||01/01/0001||-||-|23/04/2026|303176257|||||||||1|</v>
      </c>
    </row>
    <row r="322" spans="1:46" ht="15" customHeight="1" x14ac:dyDescent="0.25">
      <c r="A322">
        <v>315</v>
      </c>
      <c r="B322">
        <v>20260400</v>
      </c>
      <c r="C322" t="s">
        <v>2581</v>
      </c>
      <c r="D322" t="s">
        <v>2582</v>
      </c>
      <c r="E322" s="28" t="s">
        <v>233</v>
      </c>
      <c r="G322" s="28" t="s">
        <v>144</v>
      </c>
      <c r="H322" s="28" t="s">
        <v>521</v>
      </c>
      <c r="I322">
        <v>0</v>
      </c>
      <c r="J322">
        <v>3566</v>
      </c>
      <c r="L322">
        <v>6</v>
      </c>
      <c r="M322" s="28" t="s">
        <v>2583</v>
      </c>
      <c r="N322" t="s">
        <v>2584</v>
      </c>
      <c r="O322">
        <v>0</v>
      </c>
      <c r="P322">
        <v>0</v>
      </c>
      <c r="Q322">
        <v>406.2</v>
      </c>
      <c r="R322">
        <v>73.12</v>
      </c>
      <c r="S322">
        <v>0</v>
      </c>
      <c r="T322">
        <v>0</v>
      </c>
      <c r="U322">
        <v>0</v>
      </c>
      <c r="V322">
        <v>0</v>
      </c>
      <c r="W322" s="27" t="s">
        <v>17023</v>
      </c>
      <c r="X322">
        <v>0</v>
      </c>
      <c r="Y322">
        <v>479.32</v>
      </c>
      <c r="Z322" t="s">
        <v>1013</v>
      </c>
      <c r="AA322" s="28" t="s">
        <v>2585</v>
      </c>
      <c r="AB322" s="28" t="s">
        <v>149</v>
      </c>
      <c r="AC322" s="28"/>
      <c r="AD322" s="28" t="s">
        <v>150</v>
      </c>
      <c r="AF322" t="s">
        <v>150</v>
      </c>
      <c r="AG322" s="28" t="s">
        <v>149</v>
      </c>
      <c r="AH322" s="28" t="s">
        <v>151</v>
      </c>
      <c r="AQ322">
        <v>1</v>
      </c>
      <c r="AT322" t="str">
        <f t="shared" si="4"/>
        <v>20260400|227-455854|M455854|13/04/2026||01|F005|0|3566||6|20600436440|GAMARRA MODA PLAZA S.A.C.|0|0|406.2|73.12|0|0|0|0|0.00|0|479.32|USD|3.385|01/01/0001||-||-|01/01/0001|0|||||||||1|</v>
      </c>
    </row>
    <row r="323" spans="1:46" ht="15" customHeight="1" x14ac:dyDescent="0.25">
      <c r="A323">
        <v>316</v>
      </c>
      <c r="B323">
        <v>20260400</v>
      </c>
      <c r="C323" t="s">
        <v>6965</v>
      </c>
      <c r="D323" t="s">
        <v>6966</v>
      </c>
      <c r="E323" s="28" t="s">
        <v>154</v>
      </c>
      <c r="G323" s="28" t="s">
        <v>144</v>
      </c>
      <c r="H323" s="28" t="s">
        <v>2891</v>
      </c>
      <c r="I323">
        <v>0</v>
      </c>
      <c r="J323">
        <v>102</v>
      </c>
      <c r="L323">
        <v>6</v>
      </c>
      <c r="M323" s="28" t="s">
        <v>3485</v>
      </c>
      <c r="N323" t="s">
        <v>3486</v>
      </c>
      <c r="O323">
        <v>0</v>
      </c>
      <c r="P323">
        <v>0</v>
      </c>
      <c r="Q323">
        <v>1949.15</v>
      </c>
      <c r="R323">
        <v>350.85</v>
      </c>
      <c r="S323">
        <v>0</v>
      </c>
      <c r="T323">
        <v>0</v>
      </c>
      <c r="U323">
        <v>0</v>
      </c>
      <c r="V323">
        <v>0</v>
      </c>
      <c r="W323" s="27" t="s">
        <v>17023</v>
      </c>
      <c r="X323">
        <v>0</v>
      </c>
      <c r="Y323">
        <v>2300</v>
      </c>
      <c r="Z323" t="s">
        <v>148</v>
      </c>
      <c r="AA323" s="28"/>
      <c r="AB323" s="28" t="s">
        <v>149</v>
      </c>
      <c r="AC323" s="28"/>
      <c r="AD323" s="28" t="s">
        <v>150</v>
      </c>
      <c r="AF323" t="s">
        <v>150</v>
      </c>
      <c r="AG323" s="28" t="s">
        <v>202</v>
      </c>
      <c r="AH323" s="28" t="s">
        <v>6967</v>
      </c>
      <c r="AQ323">
        <v>1</v>
      </c>
      <c r="AT323" t="str">
        <f t="shared" si="4"/>
        <v>20260400|227-455858|M455858|14/04/2026||01|F330|0|102||6|20100032458|GRIFOSA S.A.C.|0|0|1949.15|350.85|0|0|0|0|0.00|0|2300|PEN||01/01/0001||-||-|23/04/2026|303174569|||||||||1|</v>
      </c>
    </row>
    <row r="324" spans="1:46" ht="15" customHeight="1" x14ac:dyDescent="0.25">
      <c r="A324">
        <v>317</v>
      </c>
      <c r="B324">
        <v>20260400</v>
      </c>
      <c r="C324" t="s">
        <v>7695</v>
      </c>
      <c r="D324" t="s">
        <v>7696</v>
      </c>
      <c r="E324" s="28" t="s">
        <v>612</v>
      </c>
      <c r="G324" s="28" t="s">
        <v>144</v>
      </c>
      <c r="H324" s="28" t="s">
        <v>1669</v>
      </c>
      <c r="I324">
        <v>0</v>
      </c>
      <c r="J324">
        <v>118424</v>
      </c>
      <c r="L324">
        <v>6</v>
      </c>
      <c r="M324" s="28" t="s">
        <v>1670</v>
      </c>
      <c r="N324" t="s">
        <v>1671</v>
      </c>
      <c r="O324">
        <v>0</v>
      </c>
      <c r="P324">
        <v>0</v>
      </c>
      <c r="Q324">
        <v>258.20999999999998</v>
      </c>
      <c r="R324">
        <v>46.48</v>
      </c>
      <c r="S324">
        <v>0</v>
      </c>
      <c r="T324">
        <v>0</v>
      </c>
      <c r="U324">
        <v>0</v>
      </c>
      <c r="V324">
        <v>0</v>
      </c>
      <c r="W324" s="27" t="s">
        <v>17023</v>
      </c>
      <c r="X324">
        <v>0</v>
      </c>
      <c r="Y324">
        <v>304.69</v>
      </c>
      <c r="Z324" t="s">
        <v>148</v>
      </c>
      <c r="AA324" s="28"/>
      <c r="AB324" s="28" t="s">
        <v>149</v>
      </c>
      <c r="AC324" s="28"/>
      <c r="AD324" s="28" t="s">
        <v>150</v>
      </c>
      <c r="AF324" t="s">
        <v>150</v>
      </c>
      <c r="AG324" s="28" t="s">
        <v>149</v>
      </c>
      <c r="AH324" s="28" t="s">
        <v>151</v>
      </c>
      <c r="AQ324">
        <v>6</v>
      </c>
      <c r="AT324" t="str">
        <f t="shared" si="4"/>
        <v>20260400|227-455859|M455859|23/03/2026||01|F060|0|118424||6|20100148162|COMPAﾑIA DE SEGURIDAD PROSEGUR S. A|0|0|258.21|46.48|0|0|0|0|0.00|0|304.69|PEN||01/01/0001||-||-|01/01/0001|0|||||||||6|</v>
      </c>
    </row>
    <row r="325" spans="1:46" ht="15" customHeight="1" x14ac:dyDescent="0.25">
      <c r="A325">
        <v>318</v>
      </c>
      <c r="B325">
        <v>20260400</v>
      </c>
      <c r="C325" t="s">
        <v>5309</v>
      </c>
      <c r="D325" t="s">
        <v>5310</v>
      </c>
      <c r="E325" s="28" t="s">
        <v>390</v>
      </c>
      <c r="G325" s="28" t="s">
        <v>144</v>
      </c>
      <c r="H325" s="28" t="s">
        <v>145</v>
      </c>
      <c r="I325">
        <v>0</v>
      </c>
      <c r="J325">
        <v>1710</v>
      </c>
      <c r="L325">
        <v>6</v>
      </c>
      <c r="M325" s="28" t="s">
        <v>5022</v>
      </c>
      <c r="N325" t="s">
        <v>5023</v>
      </c>
      <c r="O325">
        <v>0</v>
      </c>
      <c r="P325">
        <v>0</v>
      </c>
      <c r="Q325">
        <v>1261.1199999999999</v>
      </c>
      <c r="R325">
        <v>227</v>
      </c>
      <c r="S325">
        <v>0</v>
      </c>
      <c r="T325">
        <v>0</v>
      </c>
      <c r="U325">
        <v>0</v>
      </c>
      <c r="V325">
        <v>0</v>
      </c>
      <c r="W325" s="27" t="s">
        <v>17023</v>
      </c>
      <c r="X325">
        <v>0</v>
      </c>
      <c r="Y325">
        <v>1488.12</v>
      </c>
      <c r="Z325" t="s">
        <v>148</v>
      </c>
      <c r="AA325" s="28"/>
      <c r="AB325" s="28" t="s">
        <v>149</v>
      </c>
      <c r="AC325" s="28"/>
      <c r="AD325" s="28" t="s">
        <v>150</v>
      </c>
      <c r="AF325" t="s">
        <v>150</v>
      </c>
      <c r="AG325" s="28" t="s">
        <v>202</v>
      </c>
      <c r="AH325" s="28" t="s">
        <v>5311</v>
      </c>
      <c r="AQ325">
        <v>6</v>
      </c>
      <c r="AT325" t="str">
        <f t="shared" si="4"/>
        <v>20260400|227-455860|M455860|31/03/2026||01|E001|0|1710||6|20500149320|ALTAMIRA SOC.JURIDICA Y CONSULTORIA SAC|0|0|1261.12|227|0|0|0|0|0.00|0|1488.12|PEN||01/01/0001||-||-|23/04/2026|303174570|||||||||6|</v>
      </c>
    </row>
    <row r="326" spans="1:46" ht="15" customHeight="1" x14ac:dyDescent="0.25">
      <c r="A326">
        <v>319</v>
      </c>
      <c r="B326">
        <v>20260400</v>
      </c>
      <c r="C326" t="s">
        <v>3256</v>
      </c>
      <c r="D326" t="s">
        <v>3257</v>
      </c>
      <c r="E326" s="28" t="s">
        <v>612</v>
      </c>
      <c r="G326" s="28" t="s">
        <v>144</v>
      </c>
      <c r="H326" s="28" t="s">
        <v>1669</v>
      </c>
      <c r="I326">
        <v>0</v>
      </c>
      <c r="J326">
        <v>118406</v>
      </c>
      <c r="L326">
        <v>6</v>
      </c>
      <c r="M326" s="28" t="s">
        <v>1670</v>
      </c>
      <c r="N326" t="s">
        <v>1671</v>
      </c>
      <c r="O326">
        <v>0</v>
      </c>
      <c r="P326">
        <v>0</v>
      </c>
      <c r="Q326">
        <v>107.65</v>
      </c>
      <c r="R326">
        <v>19.38</v>
      </c>
      <c r="S326">
        <v>0</v>
      </c>
      <c r="T326">
        <v>0</v>
      </c>
      <c r="U326">
        <v>0</v>
      </c>
      <c r="V326">
        <v>0</v>
      </c>
      <c r="W326" s="27" t="s">
        <v>17023</v>
      </c>
      <c r="X326">
        <v>0</v>
      </c>
      <c r="Y326">
        <v>127.03</v>
      </c>
      <c r="Z326" t="s">
        <v>148</v>
      </c>
      <c r="AA326" s="28"/>
      <c r="AB326" s="28" t="s">
        <v>149</v>
      </c>
      <c r="AC326" s="28"/>
      <c r="AD326" s="28" t="s">
        <v>150</v>
      </c>
      <c r="AF326" t="s">
        <v>150</v>
      </c>
      <c r="AG326" s="28" t="s">
        <v>149</v>
      </c>
      <c r="AH326" s="28" t="s">
        <v>151</v>
      </c>
      <c r="AQ326">
        <v>6</v>
      </c>
      <c r="AT326" t="str">
        <f t="shared" si="4"/>
        <v>20260400|227-455863|M455863|23/03/2026||01|F060|0|118406||6|20100148162|COMPAﾑIA DE SEGURIDAD PROSEGUR S. A|0|0|107.65|19.38|0|0|0|0|0.00|0|127.03|PEN||01/01/0001||-||-|01/01/0001|0|||||||||6|</v>
      </c>
    </row>
    <row r="327" spans="1:46" ht="15" customHeight="1" x14ac:dyDescent="0.25">
      <c r="A327">
        <v>320</v>
      </c>
      <c r="B327">
        <v>20260400</v>
      </c>
      <c r="C327" t="s">
        <v>15552</v>
      </c>
      <c r="D327" t="s">
        <v>15553</v>
      </c>
      <c r="E327" s="28" t="s">
        <v>612</v>
      </c>
      <c r="G327" s="28" t="s">
        <v>144</v>
      </c>
      <c r="H327" s="28" t="s">
        <v>1669</v>
      </c>
      <c r="I327">
        <v>0</v>
      </c>
      <c r="J327">
        <v>118422</v>
      </c>
      <c r="L327">
        <v>6</v>
      </c>
      <c r="M327" s="28" t="s">
        <v>1670</v>
      </c>
      <c r="N327" t="s">
        <v>1671</v>
      </c>
      <c r="O327">
        <v>0</v>
      </c>
      <c r="P327">
        <v>0</v>
      </c>
      <c r="Q327">
        <v>86.07</v>
      </c>
      <c r="R327">
        <v>15.49</v>
      </c>
      <c r="S327">
        <v>0</v>
      </c>
      <c r="T327">
        <v>0</v>
      </c>
      <c r="U327">
        <v>0</v>
      </c>
      <c r="V327">
        <v>0</v>
      </c>
      <c r="W327" s="27" t="s">
        <v>17023</v>
      </c>
      <c r="X327">
        <v>0</v>
      </c>
      <c r="Y327">
        <v>101.56</v>
      </c>
      <c r="Z327" t="s">
        <v>148</v>
      </c>
      <c r="AA327" s="28"/>
      <c r="AB327" s="28" t="s">
        <v>149</v>
      </c>
      <c r="AC327" s="28"/>
      <c r="AD327" s="28" t="s">
        <v>150</v>
      </c>
      <c r="AF327" t="s">
        <v>150</v>
      </c>
      <c r="AG327" s="28" t="s">
        <v>149</v>
      </c>
      <c r="AH327" s="28" t="s">
        <v>151</v>
      </c>
      <c r="AQ327">
        <v>6</v>
      </c>
      <c r="AT327" t="str">
        <f t="shared" si="4"/>
        <v>20260400|227-455864|M455864|23/03/2026||01|F060|0|118422||6|20100148162|COMPAﾑIA DE SEGURIDAD PROSEGUR S. A|0|0|86.07|15.49|0|0|0|0|0.00|0|101.56|PEN||01/01/0001||-||-|01/01/0001|0|||||||||6|</v>
      </c>
    </row>
    <row r="328" spans="1:46" ht="15" customHeight="1" x14ac:dyDescent="0.25">
      <c r="A328">
        <v>321</v>
      </c>
      <c r="B328">
        <v>20260400</v>
      </c>
      <c r="C328" t="s">
        <v>9358</v>
      </c>
      <c r="D328" t="s">
        <v>9359</v>
      </c>
      <c r="E328" s="28" t="s">
        <v>222</v>
      </c>
      <c r="G328" s="28" t="s">
        <v>144</v>
      </c>
      <c r="H328" s="28" t="s">
        <v>145</v>
      </c>
      <c r="I328">
        <v>0</v>
      </c>
      <c r="J328">
        <v>131</v>
      </c>
      <c r="L328">
        <v>6</v>
      </c>
      <c r="M328" s="28" t="s">
        <v>8063</v>
      </c>
      <c r="N328" t="s">
        <v>8064</v>
      </c>
      <c r="O328">
        <v>0</v>
      </c>
      <c r="P328">
        <v>0</v>
      </c>
      <c r="Q328">
        <v>114885.96</v>
      </c>
      <c r="R328">
        <v>20679.47</v>
      </c>
      <c r="S328">
        <v>0</v>
      </c>
      <c r="T328">
        <v>0</v>
      </c>
      <c r="U328">
        <v>0</v>
      </c>
      <c r="V328">
        <v>0</v>
      </c>
      <c r="W328" s="27" t="s">
        <v>17023</v>
      </c>
      <c r="X328">
        <v>0</v>
      </c>
      <c r="Y328">
        <v>135565.43</v>
      </c>
      <c r="Z328" t="s">
        <v>148</v>
      </c>
      <c r="AA328" s="28"/>
      <c r="AB328" s="28" t="s">
        <v>149</v>
      </c>
      <c r="AC328" s="28"/>
      <c r="AD328" s="28" t="s">
        <v>150</v>
      </c>
      <c r="AF328" t="s">
        <v>150</v>
      </c>
      <c r="AG328" s="28" t="s">
        <v>202</v>
      </c>
      <c r="AH328" s="28" t="s">
        <v>9360</v>
      </c>
      <c r="AQ328">
        <v>6</v>
      </c>
      <c r="AT328" t="str">
        <f t="shared" si="4"/>
        <v>20260400|227-455866|M455866|27/03/2026||01|E001|0|131||6|20211554895|INSTITUTO DE LAS MISIONERAS DEL EVANGELIO DEL PERﾚ Y AMERICA|0|0|114885.96|20679.47|0|0|0|0|0.00|0|135565.43|PEN||01/01/0001||-||-|23/04/2026|303174571|||||||||6|</v>
      </c>
    </row>
    <row r="329" spans="1:46" ht="15" customHeight="1" x14ac:dyDescent="0.25">
      <c r="A329">
        <v>322</v>
      </c>
      <c r="B329">
        <v>20260400</v>
      </c>
      <c r="C329" t="s">
        <v>479</v>
      </c>
      <c r="D329" t="s">
        <v>480</v>
      </c>
      <c r="E329" s="28" t="s">
        <v>274</v>
      </c>
      <c r="G329" s="28" t="s">
        <v>144</v>
      </c>
      <c r="H329" s="28" t="s">
        <v>145</v>
      </c>
      <c r="I329">
        <v>0</v>
      </c>
      <c r="J329">
        <v>1254</v>
      </c>
      <c r="L329">
        <v>6</v>
      </c>
      <c r="M329" s="28" t="s">
        <v>481</v>
      </c>
      <c r="N329" t="s">
        <v>482</v>
      </c>
      <c r="O329">
        <v>0</v>
      </c>
      <c r="P329">
        <v>0</v>
      </c>
      <c r="Q329">
        <v>7372.88</v>
      </c>
      <c r="R329">
        <v>1327.12</v>
      </c>
      <c r="S329">
        <v>0</v>
      </c>
      <c r="T329">
        <v>0</v>
      </c>
      <c r="U329">
        <v>0</v>
      </c>
      <c r="V329">
        <v>0</v>
      </c>
      <c r="W329" s="27" t="s">
        <v>17023</v>
      </c>
      <c r="X329">
        <v>0</v>
      </c>
      <c r="Y329">
        <v>8700</v>
      </c>
      <c r="Z329" t="s">
        <v>148</v>
      </c>
      <c r="AA329" s="28"/>
      <c r="AB329" s="28" t="s">
        <v>149</v>
      </c>
      <c r="AC329" s="28"/>
      <c r="AD329" s="28" t="s">
        <v>150</v>
      </c>
      <c r="AF329" t="s">
        <v>150</v>
      </c>
      <c r="AG329" s="28" t="s">
        <v>202</v>
      </c>
      <c r="AH329" s="28" t="s">
        <v>483</v>
      </c>
      <c r="AQ329">
        <v>1</v>
      </c>
      <c r="AT329" t="str">
        <f t="shared" ref="AT329:AT392" si="5">+CONCATENATE(B329,"|",C329,"|",D329,"|",E329,"|",F329,"|", G329,"|",H329,"|",I329,"|",J329,"|",K329,"|",L329,"|",M329,"|",N329,"|",O329,"|",P329,"|",Q329,"|",R329,"|",S329,"|",T329,"|", U329,"|",V329,"|",W329,"|",X329,"|",Y329,"|",Z329,"|",AA329,"|",AB329,"|", AC329,"|",AD329,"|",AE329,"|",AF329,"|",AG329,"|",AH329,"|", AI329,"|",AJ329,"|",AK329,"|",AL329,"|",AM329,"|",AN329,"|",AO329,"|",AP329,"|",AQ329,"|")</f>
        <v>20260400|227-455867|M455867|07/04/2026||01|E001|0|1254||6|20512369392|REAﾑO VIDAL,NECIOSUP,SAAVEDRA &amp; ABOGADOS SAC|0|0|7372.88|1327.12|0|0|0|0|0.00|0|8700|PEN||01/01/0001||-||-|23/04/2026|303174572|||||||||1|</v>
      </c>
    </row>
    <row r="330" spans="1:46" ht="15" customHeight="1" x14ac:dyDescent="0.25">
      <c r="A330">
        <v>323</v>
      </c>
      <c r="B330">
        <v>20260400</v>
      </c>
      <c r="C330" t="s">
        <v>11510</v>
      </c>
      <c r="D330" t="s">
        <v>11511</v>
      </c>
      <c r="E330" s="28" t="s">
        <v>274</v>
      </c>
      <c r="G330" s="28" t="s">
        <v>144</v>
      </c>
      <c r="H330" s="28" t="s">
        <v>145</v>
      </c>
      <c r="I330">
        <v>0</v>
      </c>
      <c r="J330">
        <v>1253</v>
      </c>
      <c r="L330">
        <v>6</v>
      </c>
      <c r="M330" s="28" t="s">
        <v>481</v>
      </c>
      <c r="N330" t="s">
        <v>482</v>
      </c>
      <c r="O330">
        <v>0</v>
      </c>
      <c r="P330">
        <v>0</v>
      </c>
      <c r="Q330">
        <v>12937.86</v>
      </c>
      <c r="R330">
        <v>2328.81</v>
      </c>
      <c r="S330">
        <v>0</v>
      </c>
      <c r="T330">
        <v>0</v>
      </c>
      <c r="U330">
        <v>0</v>
      </c>
      <c r="V330">
        <v>0</v>
      </c>
      <c r="W330" s="27" t="s">
        <v>17023</v>
      </c>
      <c r="X330">
        <v>0</v>
      </c>
      <c r="Y330">
        <v>15266.67</v>
      </c>
      <c r="Z330" t="s">
        <v>148</v>
      </c>
      <c r="AA330" s="28"/>
      <c r="AB330" s="28" t="s">
        <v>149</v>
      </c>
      <c r="AC330" s="28"/>
      <c r="AD330" s="28" t="s">
        <v>150</v>
      </c>
      <c r="AF330" t="s">
        <v>150</v>
      </c>
      <c r="AG330" s="28" t="s">
        <v>202</v>
      </c>
      <c r="AH330" s="28" t="s">
        <v>11512</v>
      </c>
      <c r="AQ330">
        <v>1</v>
      </c>
      <c r="AT330" t="str">
        <f t="shared" si="5"/>
        <v>20260400|227-455869|M455869|07/04/2026||01|E001|0|1253||6|20512369392|REAﾑO VIDAL,NECIOSUP,SAAVEDRA &amp; ABOGADOS SAC|0|0|12937.86|2328.81|0|0|0|0|0.00|0|15266.67|PEN||01/01/0001||-||-|23/04/2026|303174573|||||||||1|</v>
      </c>
    </row>
    <row r="331" spans="1:46" ht="15" customHeight="1" x14ac:dyDescent="0.25">
      <c r="A331">
        <v>324</v>
      </c>
      <c r="B331">
        <v>20260400</v>
      </c>
      <c r="C331" t="s">
        <v>9695</v>
      </c>
      <c r="D331" t="s">
        <v>9696</v>
      </c>
      <c r="E331" s="28" t="s">
        <v>612</v>
      </c>
      <c r="G331" s="28" t="s">
        <v>144</v>
      </c>
      <c r="H331" s="28" t="s">
        <v>1669</v>
      </c>
      <c r="I331">
        <v>0</v>
      </c>
      <c r="J331">
        <v>118414</v>
      </c>
      <c r="L331">
        <v>6</v>
      </c>
      <c r="M331" s="28" t="s">
        <v>1670</v>
      </c>
      <c r="N331" t="s">
        <v>1671</v>
      </c>
      <c r="O331">
        <v>0</v>
      </c>
      <c r="P331">
        <v>0</v>
      </c>
      <c r="Q331">
        <v>107718.93</v>
      </c>
      <c r="R331">
        <v>19389.41</v>
      </c>
      <c r="S331">
        <v>0</v>
      </c>
      <c r="T331">
        <v>0</v>
      </c>
      <c r="U331">
        <v>0</v>
      </c>
      <c r="V331">
        <v>0</v>
      </c>
      <c r="W331" s="27" t="s">
        <v>17023</v>
      </c>
      <c r="X331">
        <v>0</v>
      </c>
      <c r="Y331">
        <v>127108.34</v>
      </c>
      <c r="Z331" t="s">
        <v>148</v>
      </c>
      <c r="AA331" s="28"/>
      <c r="AB331" s="28" t="s">
        <v>149</v>
      </c>
      <c r="AC331" s="28"/>
      <c r="AD331" s="28" t="s">
        <v>150</v>
      </c>
      <c r="AF331" t="s">
        <v>150</v>
      </c>
      <c r="AG331" s="28" t="s">
        <v>202</v>
      </c>
      <c r="AH331" s="28" t="s">
        <v>9697</v>
      </c>
      <c r="AQ331">
        <v>6</v>
      </c>
      <c r="AT331" t="str">
        <f t="shared" si="5"/>
        <v>20260400|227-455879|M455879|23/03/2026||01|F060|0|118414||6|20100148162|COMPAﾑIA DE SEGURIDAD PROSEGUR S. A|0|0|107718.93|19389.41|0|0|0|0|0.00|0|127108.34|PEN||01/01/0001||-||-|23/04/2026|303174578|||||||||6|</v>
      </c>
    </row>
    <row r="332" spans="1:46" ht="15" customHeight="1" x14ac:dyDescent="0.25">
      <c r="A332">
        <v>325</v>
      </c>
      <c r="B332">
        <v>20260400</v>
      </c>
      <c r="C332" t="s">
        <v>2474</v>
      </c>
      <c r="D332" t="s">
        <v>2475</v>
      </c>
      <c r="E332" s="28" t="s">
        <v>612</v>
      </c>
      <c r="G332" s="28" t="s">
        <v>144</v>
      </c>
      <c r="H332" s="28" t="s">
        <v>1669</v>
      </c>
      <c r="I332">
        <v>0</v>
      </c>
      <c r="J332">
        <v>118416</v>
      </c>
      <c r="L332">
        <v>6</v>
      </c>
      <c r="M332" s="28" t="s">
        <v>1670</v>
      </c>
      <c r="N332" t="s">
        <v>1671</v>
      </c>
      <c r="O332">
        <v>0</v>
      </c>
      <c r="P332">
        <v>0</v>
      </c>
      <c r="Q332">
        <v>84441.63</v>
      </c>
      <c r="R332">
        <v>15199.49</v>
      </c>
      <c r="S332">
        <v>0</v>
      </c>
      <c r="T332">
        <v>0</v>
      </c>
      <c r="U332">
        <v>0</v>
      </c>
      <c r="V332">
        <v>0</v>
      </c>
      <c r="W332" s="27" t="s">
        <v>17023</v>
      </c>
      <c r="X332">
        <v>0</v>
      </c>
      <c r="Y332">
        <v>99641.12</v>
      </c>
      <c r="Z332" t="s">
        <v>148</v>
      </c>
      <c r="AA332" s="28"/>
      <c r="AB332" s="28" t="s">
        <v>149</v>
      </c>
      <c r="AC332" s="28"/>
      <c r="AD332" s="28" t="s">
        <v>150</v>
      </c>
      <c r="AF332" t="s">
        <v>150</v>
      </c>
      <c r="AG332" s="28" t="s">
        <v>202</v>
      </c>
      <c r="AH332" s="28" t="s">
        <v>2476</v>
      </c>
      <c r="AQ332">
        <v>6</v>
      </c>
      <c r="AT332" t="str">
        <f t="shared" si="5"/>
        <v>20260400|227-455880|M455880|23/03/2026||01|F060|0|118416||6|20100148162|COMPAﾑIA DE SEGURIDAD PROSEGUR S. A|0|0|84441.63|15199.49|0|0|0|0|0.00|0|99641.12|PEN||01/01/0001||-||-|23/04/2026|303174579|||||||||6|</v>
      </c>
    </row>
    <row r="333" spans="1:46" ht="15" customHeight="1" x14ac:dyDescent="0.25">
      <c r="A333">
        <v>326</v>
      </c>
      <c r="B333">
        <v>20260400</v>
      </c>
      <c r="C333" t="s">
        <v>7029</v>
      </c>
      <c r="D333" t="s">
        <v>7030</v>
      </c>
      <c r="E333" s="28" t="s">
        <v>612</v>
      </c>
      <c r="G333" s="28" t="s">
        <v>144</v>
      </c>
      <c r="H333" s="28" t="s">
        <v>1669</v>
      </c>
      <c r="I333">
        <v>0</v>
      </c>
      <c r="J333">
        <v>118421</v>
      </c>
      <c r="L333">
        <v>6</v>
      </c>
      <c r="M333" s="28" t="s">
        <v>1670</v>
      </c>
      <c r="N333" t="s">
        <v>1671</v>
      </c>
      <c r="O333">
        <v>0</v>
      </c>
      <c r="P333">
        <v>0</v>
      </c>
      <c r="Q333">
        <v>73875.64</v>
      </c>
      <c r="R333">
        <v>13297.62</v>
      </c>
      <c r="S333">
        <v>0</v>
      </c>
      <c r="T333">
        <v>0</v>
      </c>
      <c r="U333">
        <v>0</v>
      </c>
      <c r="V333">
        <v>0</v>
      </c>
      <c r="W333" s="27" t="s">
        <v>17023</v>
      </c>
      <c r="X333">
        <v>0</v>
      </c>
      <c r="Y333">
        <v>87173.26</v>
      </c>
      <c r="Z333" t="s">
        <v>148</v>
      </c>
      <c r="AA333" s="28"/>
      <c r="AB333" s="28" t="s">
        <v>149</v>
      </c>
      <c r="AC333" s="28"/>
      <c r="AD333" s="28" t="s">
        <v>150</v>
      </c>
      <c r="AF333" t="s">
        <v>150</v>
      </c>
      <c r="AG333" s="28" t="s">
        <v>202</v>
      </c>
      <c r="AH333" s="28" t="s">
        <v>7031</v>
      </c>
      <c r="AQ333">
        <v>6</v>
      </c>
      <c r="AT333" t="str">
        <f t="shared" si="5"/>
        <v>20260400|227-455881|M455881|23/03/2026||01|F060|0|118421||6|20100148162|COMPAﾑIA DE SEGURIDAD PROSEGUR S. A|0|0|73875.64|13297.62|0|0|0|0|0.00|0|87173.26|PEN||01/01/0001||-||-|23/04/2026|303174580|||||||||6|</v>
      </c>
    </row>
    <row r="334" spans="1:46" ht="15" customHeight="1" x14ac:dyDescent="0.25">
      <c r="A334">
        <v>327</v>
      </c>
      <c r="B334">
        <v>20260400</v>
      </c>
      <c r="C334" t="s">
        <v>13623</v>
      </c>
      <c r="D334" t="s">
        <v>13624</v>
      </c>
      <c r="E334" s="28" t="s">
        <v>612</v>
      </c>
      <c r="G334" s="28" t="s">
        <v>144</v>
      </c>
      <c r="H334" s="28" t="s">
        <v>1669</v>
      </c>
      <c r="I334">
        <v>0</v>
      </c>
      <c r="J334">
        <v>118404</v>
      </c>
      <c r="L334">
        <v>6</v>
      </c>
      <c r="M334" s="28" t="s">
        <v>1670</v>
      </c>
      <c r="N334" t="s">
        <v>1671</v>
      </c>
      <c r="O334">
        <v>0</v>
      </c>
      <c r="P334">
        <v>0</v>
      </c>
      <c r="Q334">
        <v>71478.67</v>
      </c>
      <c r="R334">
        <v>12866.16</v>
      </c>
      <c r="S334">
        <v>0</v>
      </c>
      <c r="T334">
        <v>0</v>
      </c>
      <c r="U334">
        <v>0</v>
      </c>
      <c r="V334">
        <v>0</v>
      </c>
      <c r="W334" s="27" t="s">
        <v>17023</v>
      </c>
      <c r="X334">
        <v>0</v>
      </c>
      <c r="Y334">
        <v>84344.83</v>
      </c>
      <c r="Z334" t="s">
        <v>148</v>
      </c>
      <c r="AA334" s="28"/>
      <c r="AB334" s="28" t="s">
        <v>149</v>
      </c>
      <c r="AC334" s="28"/>
      <c r="AD334" s="28" t="s">
        <v>150</v>
      </c>
      <c r="AF334" t="s">
        <v>150</v>
      </c>
      <c r="AG334" s="28" t="s">
        <v>202</v>
      </c>
      <c r="AH334" s="28" t="s">
        <v>13625</v>
      </c>
      <c r="AQ334">
        <v>6</v>
      </c>
      <c r="AT334" t="str">
        <f t="shared" si="5"/>
        <v>20260400|227-455882|M455882|23/03/2026||01|F060|0|118404||6|20100148162|COMPAﾑIA DE SEGURIDAD PROSEGUR S. A|0|0|71478.67|12866.16|0|0|0|0|0.00|0|84344.83|PEN||01/01/0001||-||-|23/04/2026|303174581|||||||||6|</v>
      </c>
    </row>
    <row r="335" spans="1:46" ht="15" customHeight="1" x14ac:dyDescent="0.25">
      <c r="A335">
        <v>328</v>
      </c>
      <c r="B335">
        <v>20260400</v>
      </c>
      <c r="C335" t="s">
        <v>13626</v>
      </c>
      <c r="D335" t="s">
        <v>13627</v>
      </c>
      <c r="E335" s="28" t="s">
        <v>612</v>
      </c>
      <c r="G335" s="28" t="s">
        <v>144</v>
      </c>
      <c r="H335" s="28" t="s">
        <v>1669</v>
      </c>
      <c r="I335">
        <v>0</v>
      </c>
      <c r="J335">
        <v>118407</v>
      </c>
      <c r="L335">
        <v>6</v>
      </c>
      <c r="M335" s="28" t="s">
        <v>1670</v>
      </c>
      <c r="N335" t="s">
        <v>1671</v>
      </c>
      <c r="O335">
        <v>0</v>
      </c>
      <c r="P335">
        <v>0</v>
      </c>
      <c r="Q335">
        <v>66135.009999999995</v>
      </c>
      <c r="R335">
        <v>11904.3</v>
      </c>
      <c r="S335">
        <v>0</v>
      </c>
      <c r="T335">
        <v>0</v>
      </c>
      <c r="U335">
        <v>0</v>
      </c>
      <c r="V335">
        <v>0</v>
      </c>
      <c r="W335" s="27" t="s">
        <v>17023</v>
      </c>
      <c r="X335">
        <v>0</v>
      </c>
      <c r="Y335">
        <v>78039.31</v>
      </c>
      <c r="Z335" t="s">
        <v>148</v>
      </c>
      <c r="AA335" s="28"/>
      <c r="AB335" s="28" t="s">
        <v>149</v>
      </c>
      <c r="AC335" s="28"/>
      <c r="AD335" s="28" t="s">
        <v>150</v>
      </c>
      <c r="AF335" t="s">
        <v>150</v>
      </c>
      <c r="AG335" s="28" t="s">
        <v>202</v>
      </c>
      <c r="AH335" s="28" t="s">
        <v>13628</v>
      </c>
      <c r="AQ335">
        <v>6</v>
      </c>
      <c r="AT335" t="str">
        <f t="shared" si="5"/>
        <v>20260400|227-455883|M455883|23/03/2026||01|F060|0|118407||6|20100148162|COMPAﾑIA DE SEGURIDAD PROSEGUR S. A|0|0|66135.01|11904.3|0|0|0|0|0.00|0|78039.31|PEN||01/01/0001||-||-|23/04/2026|303174582|||||||||6|</v>
      </c>
    </row>
    <row r="336" spans="1:46" ht="15" customHeight="1" x14ac:dyDescent="0.25">
      <c r="A336">
        <v>329</v>
      </c>
      <c r="B336">
        <v>20260400</v>
      </c>
      <c r="C336" t="s">
        <v>12987</v>
      </c>
      <c r="D336" t="s">
        <v>12988</v>
      </c>
      <c r="E336" s="28" t="s">
        <v>612</v>
      </c>
      <c r="G336" s="28" t="s">
        <v>144</v>
      </c>
      <c r="H336" s="28" t="s">
        <v>1669</v>
      </c>
      <c r="I336">
        <v>0</v>
      </c>
      <c r="J336">
        <v>118417</v>
      </c>
      <c r="L336">
        <v>6</v>
      </c>
      <c r="M336" s="28" t="s">
        <v>1670</v>
      </c>
      <c r="N336" t="s">
        <v>1671</v>
      </c>
      <c r="O336">
        <v>0</v>
      </c>
      <c r="P336">
        <v>0</v>
      </c>
      <c r="Q336">
        <v>60569.74</v>
      </c>
      <c r="R336">
        <v>10902.55</v>
      </c>
      <c r="S336">
        <v>0</v>
      </c>
      <c r="T336">
        <v>0</v>
      </c>
      <c r="U336">
        <v>0</v>
      </c>
      <c r="V336">
        <v>0</v>
      </c>
      <c r="W336" s="27" t="s">
        <v>17023</v>
      </c>
      <c r="X336">
        <v>0</v>
      </c>
      <c r="Y336">
        <v>71472.289999999994</v>
      </c>
      <c r="Z336" t="s">
        <v>148</v>
      </c>
      <c r="AA336" s="28"/>
      <c r="AB336" s="28" t="s">
        <v>149</v>
      </c>
      <c r="AC336" s="28"/>
      <c r="AD336" s="28" t="s">
        <v>150</v>
      </c>
      <c r="AF336" t="s">
        <v>150</v>
      </c>
      <c r="AG336" s="28" t="s">
        <v>202</v>
      </c>
      <c r="AH336" s="28" t="s">
        <v>12989</v>
      </c>
      <c r="AQ336">
        <v>6</v>
      </c>
      <c r="AT336" t="str">
        <f t="shared" si="5"/>
        <v>20260400|227-455884|M455884|23/03/2026||01|F060|0|118417||6|20100148162|COMPAﾑIA DE SEGURIDAD PROSEGUR S. A|0|0|60569.74|10902.55|0|0|0|0|0.00|0|71472.29|PEN||01/01/0001||-||-|23/04/2026|303174583|||||||||6|</v>
      </c>
    </row>
    <row r="337" spans="1:46" ht="15" customHeight="1" x14ac:dyDescent="0.25">
      <c r="A337">
        <v>330</v>
      </c>
      <c r="B337">
        <v>20260400</v>
      </c>
      <c r="C337" t="s">
        <v>5574</v>
      </c>
      <c r="D337" t="s">
        <v>5575</v>
      </c>
      <c r="E337" s="28" t="s">
        <v>612</v>
      </c>
      <c r="G337" s="28" t="s">
        <v>144</v>
      </c>
      <c r="H337" s="28" t="s">
        <v>1669</v>
      </c>
      <c r="I337">
        <v>0</v>
      </c>
      <c r="J337">
        <v>118410</v>
      </c>
      <c r="L337">
        <v>6</v>
      </c>
      <c r="M337" s="28" t="s">
        <v>1670</v>
      </c>
      <c r="N337" t="s">
        <v>1671</v>
      </c>
      <c r="O337">
        <v>0</v>
      </c>
      <c r="P337">
        <v>0</v>
      </c>
      <c r="Q337">
        <v>56654.66</v>
      </c>
      <c r="R337">
        <v>10197.84</v>
      </c>
      <c r="S337">
        <v>0</v>
      </c>
      <c r="T337">
        <v>0</v>
      </c>
      <c r="U337">
        <v>0</v>
      </c>
      <c r="V337">
        <v>0</v>
      </c>
      <c r="W337" s="27" t="s">
        <v>17023</v>
      </c>
      <c r="X337">
        <v>0</v>
      </c>
      <c r="Y337">
        <v>66852.5</v>
      </c>
      <c r="Z337" t="s">
        <v>148</v>
      </c>
      <c r="AA337" s="28"/>
      <c r="AB337" s="28" t="s">
        <v>149</v>
      </c>
      <c r="AC337" s="28"/>
      <c r="AD337" s="28" t="s">
        <v>150</v>
      </c>
      <c r="AF337" t="s">
        <v>150</v>
      </c>
      <c r="AG337" s="28" t="s">
        <v>202</v>
      </c>
      <c r="AH337" s="28" t="s">
        <v>5576</v>
      </c>
      <c r="AQ337">
        <v>6</v>
      </c>
      <c r="AT337" t="str">
        <f t="shared" si="5"/>
        <v>20260400|227-455885|M455885|23/03/2026||01|F060|0|118410||6|20100148162|COMPAﾑIA DE SEGURIDAD PROSEGUR S. A|0|0|56654.66|10197.84|0|0|0|0|0.00|0|66852.5|PEN||01/01/0001||-||-|23/04/2026|303174584|||||||||6|</v>
      </c>
    </row>
    <row r="338" spans="1:46" ht="15" customHeight="1" x14ac:dyDescent="0.25">
      <c r="A338">
        <v>331</v>
      </c>
      <c r="B338">
        <v>20260400</v>
      </c>
      <c r="C338" t="s">
        <v>7026</v>
      </c>
      <c r="D338" t="s">
        <v>7027</v>
      </c>
      <c r="E338" s="28" t="s">
        <v>612</v>
      </c>
      <c r="G338" s="28" t="s">
        <v>144</v>
      </c>
      <c r="H338" s="28" t="s">
        <v>1669</v>
      </c>
      <c r="I338">
        <v>0</v>
      </c>
      <c r="J338">
        <v>118419</v>
      </c>
      <c r="L338">
        <v>6</v>
      </c>
      <c r="M338" s="28" t="s">
        <v>1670</v>
      </c>
      <c r="N338" t="s">
        <v>1671</v>
      </c>
      <c r="O338">
        <v>0</v>
      </c>
      <c r="P338">
        <v>0</v>
      </c>
      <c r="Q338">
        <v>52662.83</v>
      </c>
      <c r="R338">
        <v>9479.31</v>
      </c>
      <c r="S338">
        <v>0</v>
      </c>
      <c r="T338">
        <v>0</v>
      </c>
      <c r="U338">
        <v>0</v>
      </c>
      <c r="V338">
        <v>0</v>
      </c>
      <c r="W338" s="27" t="s">
        <v>17023</v>
      </c>
      <c r="X338">
        <v>0</v>
      </c>
      <c r="Y338">
        <v>62142.14</v>
      </c>
      <c r="Z338" t="s">
        <v>148</v>
      </c>
      <c r="AA338" s="28"/>
      <c r="AB338" s="28" t="s">
        <v>149</v>
      </c>
      <c r="AC338" s="28"/>
      <c r="AD338" s="28" t="s">
        <v>150</v>
      </c>
      <c r="AF338" t="s">
        <v>150</v>
      </c>
      <c r="AG338" s="28" t="s">
        <v>202</v>
      </c>
      <c r="AH338" s="28" t="s">
        <v>7028</v>
      </c>
      <c r="AQ338">
        <v>6</v>
      </c>
      <c r="AT338" t="str">
        <f t="shared" si="5"/>
        <v>20260400|227-455886|M455886|23/03/2026||01|F060|0|118419||6|20100148162|COMPAﾑIA DE SEGURIDAD PROSEGUR S. A|0|0|52662.83|9479.31|0|0|0|0|0.00|0|62142.14|PEN||01/01/0001||-||-|23/04/2026|303174585|||||||||6|</v>
      </c>
    </row>
    <row r="339" spans="1:46" ht="15" customHeight="1" x14ac:dyDescent="0.25">
      <c r="A339">
        <v>332</v>
      </c>
      <c r="B339">
        <v>20260400</v>
      </c>
      <c r="C339" t="s">
        <v>5571</v>
      </c>
      <c r="D339" t="s">
        <v>5572</v>
      </c>
      <c r="E339" s="28" t="s">
        <v>612</v>
      </c>
      <c r="G339" s="28" t="s">
        <v>144</v>
      </c>
      <c r="H339" s="28" t="s">
        <v>1669</v>
      </c>
      <c r="I339">
        <v>0</v>
      </c>
      <c r="J339">
        <v>118405</v>
      </c>
      <c r="L339">
        <v>6</v>
      </c>
      <c r="M339" s="28" t="s">
        <v>1670</v>
      </c>
      <c r="N339" t="s">
        <v>1671</v>
      </c>
      <c r="O339">
        <v>0</v>
      </c>
      <c r="P339">
        <v>0</v>
      </c>
      <c r="Q339">
        <v>47576.73</v>
      </c>
      <c r="R339">
        <v>8563.81</v>
      </c>
      <c r="S339">
        <v>0</v>
      </c>
      <c r="T339">
        <v>0</v>
      </c>
      <c r="U339">
        <v>0</v>
      </c>
      <c r="V339">
        <v>0</v>
      </c>
      <c r="W339" s="27" t="s">
        <v>17023</v>
      </c>
      <c r="X339">
        <v>0</v>
      </c>
      <c r="Y339">
        <v>56140.54</v>
      </c>
      <c r="Z339" t="s">
        <v>148</v>
      </c>
      <c r="AA339" s="28"/>
      <c r="AB339" s="28" t="s">
        <v>149</v>
      </c>
      <c r="AC339" s="28"/>
      <c r="AD339" s="28" t="s">
        <v>150</v>
      </c>
      <c r="AF339" t="s">
        <v>150</v>
      </c>
      <c r="AG339" s="28" t="s">
        <v>202</v>
      </c>
      <c r="AH339" s="28" t="s">
        <v>5573</v>
      </c>
      <c r="AQ339">
        <v>6</v>
      </c>
      <c r="AT339" t="str">
        <f t="shared" si="5"/>
        <v>20260400|227-455887|M455887|23/03/2026||01|F060|0|118405||6|20100148162|COMPAﾑIA DE SEGURIDAD PROSEGUR S. A|0|0|47576.73|8563.81|0|0|0|0|0.00|0|56140.54|PEN||01/01/0001||-||-|23/04/2026|303174586|||||||||6|</v>
      </c>
    </row>
    <row r="340" spans="1:46" ht="15" customHeight="1" x14ac:dyDescent="0.25">
      <c r="A340">
        <v>333</v>
      </c>
      <c r="B340">
        <v>20260400</v>
      </c>
      <c r="C340" t="s">
        <v>11715</v>
      </c>
      <c r="D340" t="s">
        <v>11716</v>
      </c>
      <c r="E340" s="28" t="s">
        <v>612</v>
      </c>
      <c r="G340" s="28" t="s">
        <v>144</v>
      </c>
      <c r="H340" s="28" t="s">
        <v>1669</v>
      </c>
      <c r="I340">
        <v>0</v>
      </c>
      <c r="J340">
        <v>118411</v>
      </c>
      <c r="L340">
        <v>6</v>
      </c>
      <c r="M340" s="28" t="s">
        <v>1670</v>
      </c>
      <c r="N340" t="s">
        <v>1671</v>
      </c>
      <c r="O340">
        <v>0</v>
      </c>
      <c r="P340">
        <v>0</v>
      </c>
      <c r="Q340">
        <v>21170.12</v>
      </c>
      <c r="R340">
        <v>3810.62</v>
      </c>
      <c r="S340">
        <v>0</v>
      </c>
      <c r="T340">
        <v>0</v>
      </c>
      <c r="U340">
        <v>0</v>
      </c>
      <c r="V340">
        <v>0</v>
      </c>
      <c r="W340" s="27" t="s">
        <v>17023</v>
      </c>
      <c r="X340">
        <v>0</v>
      </c>
      <c r="Y340">
        <v>24980.74</v>
      </c>
      <c r="Z340" t="s">
        <v>148</v>
      </c>
      <c r="AA340" s="28"/>
      <c r="AB340" s="28" t="s">
        <v>149</v>
      </c>
      <c r="AC340" s="28"/>
      <c r="AD340" s="28" t="s">
        <v>150</v>
      </c>
      <c r="AF340" t="s">
        <v>150</v>
      </c>
      <c r="AG340" s="28" t="s">
        <v>202</v>
      </c>
      <c r="AH340" s="28" t="s">
        <v>11717</v>
      </c>
      <c r="AQ340">
        <v>6</v>
      </c>
      <c r="AT340" t="str">
        <f t="shared" si="5"/>
        <v>20260400|227-455888|M455888|23/03/2026||01|F060|0|118411||6|20100148162|COMPAﾑIA DE SEGURIDAD PROSEGUR S. A|0|0|21170.12|3810.62|0|0|0|0|0.00|0|24980.74|PEN||01/01/0001||-||-|23/04/2026|303174587|||||||||6|</v>
      </c>
    </row>
    <row r="341" spans="1:46" ht="15" customHeight="1" x14ac:dyDescent="0.25">
      <c r="A341">
        <v>334</v>
      </c>
      <c r="B341">
        <v>20260400</v>
      </c>
      <c r="C341" t="s">
        <v>11712</v>
      </c>
      <c r="D341" t="s">
        <v>11713</v>
      </c>
      <c r="E341" s="28" t="s">
        <v>612</v>
      </c>
      <c r="G341" s="28" t="s">
        <v>144</v>
      </c>
      <c r="H341" s="28" t="s">
        <v>1669</v>
      </c>
      <c r="I341">
        <v>0</v>
      </c>
      <c r="J341">
        <v>118403</v>
      </c>
      <c r="L341">
        <v>6</v>
      </c>
      <c r="M341" s="28" t="s">
        <v>1670</v>
      </c>
      <c r="N341" t="s">
        <v>1671</v>
      </c>
      <c r="O341">
        <v>0</v>
      </c>
      <c r="P341">
        <v>0</v>
      </c>
      <c r="Q341">
        <v>13978.54</v>
      </c>
      <c r="R341">
        <v>2516.14</v>
      </c>
      <c r="S341">
        <v>0</v>
      </c>
      <c r="T341">
        <v>0</v>
      </c>
      <c r="U341">
        <v>0</v>
      </c>
      <c r="V341">
        <v>0</v>
      </c>
      <c r="W341" s="27" t="s">
        <v>17023</v>
      </c>
      <c r="X341">
        <v>0</v>
      </c>
      <c r="Y341">
        <v>16494.68</v>
      </c>
      <c r="Z341" t="s">
        <v>148</v>
      </c>
      <c r="AA341" s="28"/>
      <c r="AB341" s="28" t="s">
        <v>149</v>
      </c>
      <c r="AC341" s="28"/>
      <c r="AD341" s="28" t="s">
        <v>150</v>
      </c>
      <c r="AF341" t="s">
        <v>150</v>
      </c>
      <c r="AG341" s="28" t="s">
        <v>202</v>
      </c>
      <c r="AH341" s="28" t="s">
        <v>11714</v>
      </c>
      <c r="AQ341">
        <v>6</v>
      </c>
      <c r="AT341" t="str">
        <f t="shared" si="5"/>
        <v>20260400|227-455889|M455889|23/03/2026||01|F060|0|118403||6|20100148162|COMPAﾑIA DE SEGURIDAD PROSEGUR S. A|0|0|13978.54|2516.14|0|0|0|0|0.00|0|16494.68|PEN||01/01/0001||-||-|23/04/2026|303174588|||||||||6|</v>
      </c>
    </row>
    <row r="342" spans="1:46" ht="15" customHeight="1" x14ac:dyDescent="0.25">
      <c r="A342">
        <v>335</v>
      </c>
      <c r="B342">
        <v>20260400</v>
      </c>
      <c r="C342" t="s">
        <v>3258</v>
      </c>
      <c r="D342" t="s">
        <v>3259</v>
      </c>
      <c r="E342" s="28" t="s">
        <v>612</v>
      </c>
      <c r="G342" s="28" t="s">
        <v>144</v>
      </c>
      <c r="H342" s="28" t="s">
        <v>1669</v>
      </c>
      <c r="I342">
        <v>0</v>
      </c>
      <c r="J342">
        <v>118408</v>
      </c>
      <c r="L342">
        <v>6</v>
      </c>
      <c r="M342" s="28" t="s">
        <v>1670</v>
      </c>
      <c r="N342" t="s">
        <v>1671</v>
      </c>
      <c r="O342">
        <v>0</v>
      </c>
      <c r="P342">
        <v>0</v>
      </c>
      <c r="Q342">
        <v>4188.9399999999996</v>
      </c>
      <c r="R342">
        <v>754.01</v>
      </c>
      <c r="S342">
        <v>0</v>
      </c>
      <c r="T342">
        <v>0</v>
      </c>
      <c r="U342">
        <v>0</v>
      </c>
      <c r="V342">
        <v>0</v>
      </c>
      <c r="W342" s="27" t="s">
        <v>17023</v>
      </c>
      <c r="X342">
        <v>0</v>
      </c>
      <c r="Y342">
        <v>4942.95</v>
      </c>
      <c r="Z342" t="s">
        <v>148</v>
      </c>
      <c r="AA342" s="28"/>
      <c r="AB342" s="28" t="s">
        <v>149</v>
      </c>
      <c r="AC342" s="28"/>
      <c r="AD342" s="28" t="s">
        <v>150</v>
      </c>
      <c r="AF342" t="s">
        <v>150</v>
      </c>
      <c r="AG342" s="28" t="s">
        <v>202</v>
      </c>
      <c r="AH342" s="28" t="s">
        <v>3260</v>
      </c>
      <c r="AQ342">
        <v>6</v>
      </c>
      <c r="AT342" t="str">
        <f t="shared" si="5"/>
        <v>20260400|227-455890|M455890|23/03/2026||01|F060|0|118408||6|20100148162|COMPAﾑIA DE SEGURIDAD PROSEGUR S. A|0|0|4188.94|754.01|0|0|0|0|0.00|0|4942.95|PEN||01/01/0001||-||-|23/04/2026|303174589|||||||||6|</v>
      </c>
    </row>
    <row r="343" spans="1:46" ht="15" customHeight="1" x14ac:dyDescent="0.25">
      <c r="A343">
        <v>336</v>
      </c>
      <c r="B343">
        <v>20260400</v>
      </c>
      <c r="C343" t="s">
        <v>11052</v>
      </c>
      <c r="D343" t="s">
        <v>11053</v>
      </c>
      <c r="E343" s="28" t="s">
        <v>612</v>
      </c>
      <c r="G343" s="28" t="s">
        <v>144</v>
      </c>
      <c r="H343" s="28" t="s">
        <v>1669</v>
      </c>
      <c r="I343">
        <v>0</v>
      </c>
      <c r="J343">
        <v>118426</v>
      </c>
      <c r="L343">
        <v>6</v>
      </c>
      <c r="M343" s="28" t="s">
        <v>1670</v>
      </c>
      <c r="N343" t="s">
        <v>1671</v>
      </c>
      <c r="O343">
        <v>0</v>
      </c>
      <c r="P343">
        <v>0</v>
      </c>
      <c r="Q343">
        <v>3674.87</v>
      </c>
      <c r="R343">
        <v>661.48</v>
      </c>
      <c r="S343">
        <v>0</v>
      </c>
      <c r="T343">
        <v>0</v>
      </c>
      <c r="U343">
        <v>0</v>
      </c>
      <c r="V343">
        <v>0</v>
      </c>
      <c r="W343" s="27" t="s">
        <v>17023</v>
      </c>
      <c r="X343">
        <v>0</v>
      </c>
      <c r="Y343">
        <v>4336.3500000000004</v>
      </c>
      <c r="Z343" t="s">
        <v>148</v>
      </c>
      <c r="AA343" s="28"/>
      <c r="AB343" s="28" t="s">
        <v>149</v>
      </c>
      <c r="AC343" s="28"/>
      <c r="AD343" s="28" t="s">
        <v>150</v>
      </c>
      <c r="AF343" t="s">
        <v>150</v>
      </c>
      <c r="AG343" s="28" t="s">
        <v>202</v>
      </c>
      <c r="AH343" s="28" t="s">
        <v>11054</v>
      </c>
      <c r="AQ343">
        <v>6</v>
      </c>
      <c r="AT343" t="str">
        <f t="shared" si="5"/>
        <v>20260400|227-455891|M455891|23/03/2026||01|F060|0|118426||6|20100148162|COMPAﾑIA DE SEGURIDAD PROSEGUR S. A|0|0|3674.87|661.48|0|0|0|0|0.00|0|4336.35|PEN||01/01/0001||-||-|23/04/2026|303174590|||||||||6|</v>
      </c>
    </row>
    <row r="344" spans="1:46" ht="15" customHeight="1" x14ac:dyDescent="0.25">
      <c r="A344">
        <v>337</v>
      </c>
      <c r="B344">
        <v>20260400</v>
      </c>
      <c r="C344" t="s">
        <v>11718</v>
      </c>
      <c r="D344" t="s">
        <v>11719</v>
      </c>
      <c r="E344" s="28" t="s">
        <v>612</v>
      </c>
      <c r="G344" s="28" t="s">
        <v>144</v>
      </c>
      <c r="H344" s="28" t="s">
        <v>1669</v>
      </c>
      <c r="I344">
        <v>0</v>
      </c>
      <c r="J344">
        <v>118412</v>
      </c>
      <c r="L344">
        <v>6</v>
      </c>
      <c r="M344" s="28" t="s">
        <v>1670</v>
      </c>
      <c r="N344" t="s">
        <v>1671</v>
      </c>
      <c r="O344">
        <v>0</v>
      </c>
      <c r="P344">
        <v>0</v>
      </c>
      <c r="Q344">
        <v>2096.06</v>
      </c>
      <c r="R344">
        <v>377.29</v>
      </c>
      <c r="S344">
        <v>0</v>
      </c>
      <c r="T344">
        <v>0</v>
      </c>
      <c r="U344">
        <v>0</v>
      </c>
      <c r="V344">
        <v>0</v>
      </c>
      <c r="W344" s="27" t="s">
        <v>17023</v>
      </c>
      <c r="X344">
        <v>0</v>
      </c>
      <c r="Y344">
        <v>2473.35</v>
      </c>
      <c r="Z344" t="s">
        <v>148</v>
      </c>
      <c r="AA344" s="28"/>
      <c r="AB344" s="28" t="s">
        <v>149</v>
      </c>
      <c r="AC344" s="28"/>
      <c r="AD344" s="28" t="s">
        <v>150</v>
      </c>
      <c r="AF344" t="s">
        <v>150</v>
      </c>
      <c r="AG344" s="28" t="s">
        <v>202</v>
      </c>
      <c r="AH344" s="28" t="s">
        <v>11720</v>
      </c>
      <c r="AQ344">
        <v>6</v>
      </c>
      <c r="AT344" t="str">
        <f t="shared" si="5"/>
        <v>20260400|227-455892|M455892|23/03/2026||01|F060|0|118412||6|20100148162|COMPAﾑIA DE SEGURIDAD PROSEGUR S. A|0|0|2096.06|377.29|0|0|0|0|0.00|0|2473.35|PEN||01/01/0001||-||-|23/04/2026|303174591|||||||||6|</v>
      </c>
    </row>
    <row r="345" spans="1:46" ht="15" customHeight="1" x14ac:dyDescent="0.25">
      <c r="A345">
        <v>338</v>
      </c>
      <c r="B345">
        <v>20260400</v>
      </c>
      <c r="C345" t="s">
        <v>9086</v>
      </c>
      <c r="D345" t="s">
        <v>9087</v>
      </c>
      <c r="E345" s="28" t="s">
        <v>612</v>
      </c>
      <c r="G345" s="28" t="s">
        <v>144</v>
      </c>
      <c r="H345" s="28" t="s">
        <v>1669</v>
      </c>
      <c r="I345">
        <v>0</v>
      </c>
      <c r="J345">
        <v>118425</v>
      </c>
      <c r="L345">
        <v>6</v>
      </c>
      <c r="M345" s="28" t="s">
        <v>1670</v>
      </c>
      <c r="N345" t="s">
        <v>1671</v>
      </c>
      <c r="O345">
        <v>0</v>
      </c>
      <c r="P345">
        <v>0</v>
      </c>
      <c r="Q345">
        <v>860.3</v>
      </c>
      <c r="R345">
        <v>154.85</v>
      </c>
      <c r="S345">
        <v>0</v>
      </c>
      <c r="T345">
        <v>0</v>
      </c>
      <c r="U345">
        <v>0</v>
      </c>
      <c r="V345">
        <v>0</v>
      </c>
      <c r="W345" s="27" t="s">
        <v>17023</v>
      </c>
      <c r="X345">
        <v>0</v>
      </c>
      <c r="Y345">
        <v>1015.15</v>
      </c>
      <c r="Z345" t="s">
        <v>148</v>
      </c>
      <c r="AA345" s="28"/>
      <c r="AB345" s="28" t="s">
        <v>149</v>
      </c>
      <c r="AC345" s="28"/>
      <c r="AD345" s="28" t="s">
        <v>150</v>
      </c>
      <c r="AF345" t="s">
        <v>150</v>
      </c>
      <c r="AG345" s="28" t="s">
        <v>202</v>
      </c>
      <c r="AH345" s="28" t="s">
        <v>9088</v>
      </c>
      <c r="AQ345">
        <v>6</v>
      </c>
      <c r="AT345" t="str">
        <f t="shared" si="5"/>
        <v>20260400|227-455893|M455893|23/03/2026||01|F060|0|118425||6|20100148162|COMPAﾑIA DE SEGURIDAD PROSEGUR S. A|0|0|860.3|154.85|0|0|0|0|0.00|0|1015.15|PEN||01/01/0001||-||-|23/04/2026|303174592|||||||||6|</v>
      </c>
    </row>
    <row r="346" spans="1:46" ht="15" customHeight="1" x14ac:dyDescent="0.25">
      <c r="A346">
        <v>339</v>
      </c>
      <c r="B346">
        <v>20260400</v>
      </c>
      <c r="C346" t="s">
        <v>14953</v>
      </c>
      <c r="D346" t="s">
        <v>14954</v>
      </c>
      <c r="E346" s="28" t="s">
        <v>612</v>
      </c>
      <c r="G346" s="28" t="s">
        <v>144</v>
      </c>
      <c r="H346" s="28" t="s">
        <v>1669</v>
      </c>
      <c r="I346">
        <v>0</v>
      </c>
      <c r="J346">
        <v>118423</v>
      </c>
      <c r="L346">
        <v>6</v>
      </c>
      <c r="M346" s="28" t="s">
        <v>1670</v>
      </c>
      <c r="N346" t="s">
        <v>1671</v>
      </c>
      <c r="O346">
        <v>0</v>
      </c>
      <c r="P346">
        <v>0</v>
      </c>
      <c r="Q346">
        <v>774.27</v>
      </c>
      <c r="R346">
        <v>139.37</v>
      </c>
      <c r="S346">
        <v>0</v>
      </c>
      <c r="T346">
        <v>0</v>
      </c>
      <c r="U346">
        <v>0</v>
      </c>
      <c r="V346">
        <v>0</v>
      </c>
      <c r="W346" s="27" t="s">
        <v>17023</v>
      </c>
      <c r="X346">
        <v>0</v>
      </c>
      <c r="Y346">
        <v>913.64</v>
      </c>
      <c r="Z346" t="s">
        <v>148</v>
      </c>
      <c r="AA346" s="28"/>
      <c r="AB346" s="28" t="s">
        <v>149</v>
      </c>
      <c r="AC346" s="28"/>
      <c r="AD346" s="28" t="s">
        <v>150</v>
      </c>
      <c r="AF346" t="s">
        <v>150</v>
      </c>
      <c r="AG346" s="28" t="s">
        <v>202</v>
      </c>
      <c r="AH346" s="28" t="s">
        <v>14955</v>
      </c>
      <c r="AQ346">
        <v>6</v>
      </c>
      <c r="AT346" t="str">
        <f t="shared" si="5"/>
        <v>20260400|227-455894|M455894|23/03/2026||01|F060|0|118423||6|20100148162|COMPAﾑIA DE SEGURIDAD PROSEGUR S. A|0|0|774.27|139.37|0|0|0|0|0.00|0|913.64|PEN||01/01/0001||-||-|23/04/2026|303174593|||||||||6|</v>
      </c>
    </row>
    <row r="347" spans="1:46" ht="15" customHeight="1" x14ac:dyDescent="0.25">
      <c r="A347">
        <v>340</v>
      </c>
      <c r="B347">
        <v>20260400</v>
      </c>
      <c r="C347" t="s">
        <v>5943</v>
      </c>
      <c r="D347" t="s">
        <v>5944</v>
      </c>
      <c r="E347" s="28" t="s">
        <v>884</v>
      </c>
      <c r="G347" s="28" t="s">
        <v>144</v>
      </c>
      <c r="H347" s="28" t="s">
        <v>199</v>
      </c>
      <c r="I347">
        <v>0</v>
      </c>
      <c r="J347">
        <v>33734</v>
      </c>
      <c r="L347">
        <v>6</v>
      </c>
      <c r="M347" s="28" t="s">
        <v>200</v>
      </c>
      <c r="N347" t="s">
        <v>201</v>
      </c>
      <c r="O347">
        <v>0</v>
      </c>
      <c r="P347">
        <v>0</v>
      </c>
      <c r="Q347">
        <v>1856.3</v>
      </c>
      <c r="R347">
        <v>334.13</v>
      </c>
      <c r="S347">
        <v>0</v>
      </c>
      <c r="T347">
        <v>0</v>
      </c>
      <c r="U347">
        <v>0</v>
      </c>
      <c r="V347">
        <v>0</v>
      </c>
      <c r="W347" s="27" t="s">
        <v>17023</v>
      </c>
      <c r="X347">
        <v>0</v>
      </c>
      <c r="Y347">
        <v>2190.4299999999998</v>
      </c>
      <c r="Z347" t="s">
        <v>148</v>
      </c>
      <c r="AA347" s="28"/>
      <c r="AB347" s="28" t="s">
        <v>149</v>
      </c>
      <c r="AC347" s="28"/>
      <c r="AD347" s="28" t="s">
        <v>150</v>
      </c>
      <c r="AF347" t="s">
        <v>150</v>
      </c>
      <c r="AG347" s="28" t="s">
        <v>202</v>
      </c>
      <c r="AH347" s="28" t="s">
        <v>5945</v>
      </c>
      <c r="AQ347">
        <v>6</v>
      </c>
      <c r="AT347" t="str">
        <f t="shared" si="5"/>
        <v>20260400|227-455896|M455896|02/03/2026||01|F001|0|33734||6|20478058137|INMOBILIARIA PUERTA DEL SOL S.A.C.|0|0|1856.3|334.13|0|0|0|0|0.00|0|2190.43|PEN||01/01/0001||-||-|23/04/2026|303174594|||||||||6|</v>
      </c>
    </row>
    <row r="348" spans="1:46" ht="15" customHeight="1" x14ac:dyDescent="0.25">
      <c r="A348">
        <v>341</v>
      </c>
      <c r="B348">
        <v>20260400</v>
      </c>
      <c r="C348" t="s">
        <v>196</v>
      </c>
      <c r="D348" t="s">
        <v>197</v>
      </c>
      <c r="E348" s="28" t="s">
        <v>198</v>
      </c>
      <c r="G348" s="28" t="s">
        <v>144</v>
      </c>
      <c r="H348" s="28" t="s">
        <v>199</v>
      </c>
      <c r="I348">
        <v>0</v>
      </c>
      <c r="J348">
        <v>33434</v>
      </c>
      <c r="L348">
        <v>6</v>
      </c>
      <c r="M348" s="28" t="s">
        <v>200</v>
      </c>
      <c r="N348" t="s">
        <v>201</v>
      </c>
      <c r="O348">
        <v>0</v>
      </c>
      <c r="P348">
        <v>0</v>
      </c>
      <c r="Q348">
        <v>1698</v>
      </c>
      <c r="R348">
        <v>305.64</v>
      </c>
      <c r="S348">
        <v>0</v>
      </c>
      <c r="T348">
        <v>0</v>
      </c>
      <c r="U348">
        <v>0</v>
      </c>
      <c r="V348">
        <v>0</v>
      </c>
      <c r="W348" s="27" t="s">
        <v>17023</v>
      </c>
      <c r="X348">
        <v>0</v>
      </c>
      <c r="Y348">
        <v>2003.64</v>
      </c>
      <c r="Z348" t="s">
        <v>148</v>
      </c>
      <c r="AA348" s="28"/>
      <c r="AB348" s="28" t="s">
        <v>149</v>
      </c>
      <c r="AC348" s="28"/>
      <c r="AD348" s="28" t="s">
        <v>150</v>
      </c>
      <c r="AF348" t="s">
        <v>150</v>
      </c>
      <c r="AG348" s="28" t="s">
        <v>202</v>
      </c>
      <c r="AH348" s="28" t="s">
        <v>203</v>
      </c>
      <c r="AQ348">
        <v>6</v>
      </c>
      <c r="AT348" t="str">
        <f t="shared" si="5"/>
        <v>20260400|227-455897|M455897|06/02/2026||01|F001|0|33434||6|20478058137|INMOBILIARIA PUERTA DEL SOL S.A.C.|0|0|1698|305.64|0|0|0|0|0.00|0|2003.64|PEN||01/01/0001||-||-|23/04/2026|303174595|||||||||6|</v>
      </c>
    </row>
    <row r="349" spans="1:46" ht="15" customHeight="1" x14ac:dyDescent="0.25">
      <c r="A349">
        <v>342</v>
      </c>
      <c r="B349">
        <v>20260400</v>
      </c>
      <c r="C349" t="s">
        <v>9473</v>
      </c>
      <c r="D349" t="s">
        <v>9474</v>
      </c>
      <c r="E349" s="28" t="s">
        <v>222</v>
      </c>
      <c r="G349" s="28" t="s">
        <v>1490</v>
      </c>
      <c r="H349" s="28" t="s">
        <v>1</v>
      </c>
      <c r="I349">
        <v>0</v>
      </c>
      <c r="J349">
        <v>109913002</v>
      </c>
      <c r="L349">
        <v>6</v>
      </c>
      <c r="M349" s="28" t="s">
        <v>9475</v>
      </c>
      <c r="N349" t="s">
        <v>9476</v>
      </c>
      <c r="O349">
        <v>0</v>
      </c>
      <c r="P349">
        <v>0</v>
      </c>
      <c r="Q349">
        <v>292.82</v>
      </c>
      <c r="R349">
        <v>52.71</v>
      </c>
      <c r="S349">
        <v>0</v>
      </c>
      <c r="T349">
        <v>0</v>
      </c>
      <c r="U349">
        <v>0</v>
      </c>
      <c r="V349">
        <v>0</v>
      </c>
      <c r="W349" s="27" t="s">
        <v>17023</v>
      </c>
      <c r="X349">
        <v>43.92</v>
      </c>
      <c r="Y349">
        <v>389.45</v>
      </c>
      <c r="Z349" t="s">
        <v>148</v>
      </c>
      <c r="AA349" s="28"/>
      <c r="AB349" s="28" t="s">
        <v>149</v>
      </c>
      <c r="AC349" s="28"/>
      <c r="AD349" s="28" t="s">
        <v>150</v>
      </c>
      <c r="AF349" t="s">
        <v>150</v>
      </c>
      <c r="AG349" s="28" t="s">
        <v>149</v>
      </c>
      <c r="AH349" s="28" t="s">
        <v>151</v>
      </c>
      <c r="AQ349">
        <v>6</v>
      </c>
      <c r="AT349" t="str">
        <f t="shared" si="5"/>
        <v>20260400|227-455898-2|M455898|27/03/2026||05|1|0|109913002||6|20603446543|SKY AIRLINE PERU S.A.C.|0|0|292.82|52.71|0|0|0|0|0.00|43.92|389.45|PEN||01/01/0001||-||-|01/01/0001|0|||||||||6|</v>
      </c>
    </row>
    <row r="350" spans="1:46" ht="15" customHeight="1" x14ac:dyDescent="0.25">
      <c r="A350">
        <v>343</v>
      </c>
      <c r="B350">
        <v>20260400</v>
      </c>
      <c r="C350" t="s">
        <v>15865</v>
      </c>
      <c r="D350" t="s">
        <v>15866</v>
      </c>
      <c r="E350" s="28" t="s">
        <v>884</v>
      </c>
      <c r="G350" s="28" t="s">
        <v>144</v>
      </c>
      <c r="H350" s="28" t="s">
        <v>199</v>
      </c>
      <c r="I350">
        <v>0</v>
      </c>
      <c r="J350">
        <v>33789</v>
      </c>
      <c r="L350">
        <v>6</v>
      </c>
      <c r="M350" s="28" t="s">
        <v>200</v>
      </c>
      <c r="N350" t="s">
        <v>201</v>
      </c>
      <c r="O350">
        <v>0</v>
      </c>
      <c r="P350">
        <v>0</v>
      </c>
      <c r="Q350">
        <v>1698</v>
      </c>
      <c r="R350">
        <v>305.64</v>
      </c>
      <c r="S350">
        <v>0</v>
      </c>
      <c r="T350">
        <v>0</v>
      </c>
      <c r="U350">
        <v>0</v>
      </c>
      <c r="V350">
        <v>0</v>
      </c>
      <c r="W350" s="27" t="s">
        <v>17023</v>
      </c>
      <c r="X350">
        <v>0</v>
      </c>
      <c r="Y350">
        <v>2003.64</v>
      </c>
      <c r="Z350" t="s">
        <v>148</v>
      </c>
      <c r="AA350" s="28"/>
      <c r="AB350" s="28" t="s">
        <v>149</v>
      </c>
      <c r="AC350" s="28"/>
      <c r="AD350" s="28" t="s">
        <v>150</v>
      </c>
      <c r="AF350" t="s">
        <v>150</v>
      </c>
      <c r="AG350" s="28" t="s">
        <v>202</v>
      </c>
      <c r="AH350" s="28" t="s">
        <v>15867</v>
      </c>
      <c r="AQ350">
        <v>6</v>
      </c>
      <c r="AT350" t="str">
        <f t="shared" si="5"/>
        <v>20260400|227-455899|M455899|02/03/2026||01|F001|0|33789||6|20478058137|INMOBILIARIA PUERTA DEL SOL S.A.C.|0|0|1698|305.64|0|0|0|0|0.00|0|2003.64|PEN||01/01/0001||-||-|23/04/2026|303174596|||||||||6|</v>
      </c>
    </row>
    <row r="351" spans="1:46" ht="15" customHeight="1" x14ac:dyDescent="0.25">
      <c r="A351">
        <v>344</v>
      </c>
      <c r="B351">
        <v>20260400</v>
      </c>
      <c r="C351" t="s">
        <v>13255</v>
      </c>
      <c r="D351" t="s">
        <v>13256</v>
      </c>
      <c r="E351" s="28" t="s">
        <v>359</v>
      </c>
      <c r="G351" s="28" t="s">
        <v>1490</v>
      </c>
      <c r="H351" s="28" t="s">
        <v>1</v>
      </c>
      <c r="I351">
        <v>0</v>
      </c>
      <c r="J351">
        <v>279325794</v>
      </c>
      <c r="L351">
        <v>6</v>
      </c>
      <c r="M351" s="28" t="s">
        <v>1491</v>
      </c>
      <c r="N351" t="s">
        <v>1492</v>
      </c>
      <c r="O351">
        <v>0</v>
      </c>
      <c r="P351">
        <v>0</v>
      </c>
      <c r="Q351">
        <v>245.94</v>
      </c>
      <c r="R351">
        <v>44.27</v>
      </c>
      <c r="S351">
        <v>0</v>
      </c>
      <c r="T351">
        <v>0</v>
      </c>
      <c r="U351">
        <v>0</v>
      </c>
      <c r="V351">
        <v>0</v>
      </c>
      <c r="W351" s="27" t="s">
        <v>17023</v>
      </c>
      <c r="X351">
        <v>25.6</v>
      </c>
      <c r="Y351">
        <v>315.81</v>
      </c>
      <c r="Z351" t="s">
        <v>148</v>
      </c>
      <c r="AA351" s="28"/>
      <c r="AB351" s="28" t="s">
        <v>149</v>
      </c>
      <c r="AC351" s="28"/>
      <c r="AD351" s="28" t="s">
        <v>150</v>
      </c>
      <c r="AF351" t="s">
        <v>150</v>
      </c>
      <c r="AG351" s="28" t="s">
        <v>149</v>
      </c>
      <c r="AH351" s="28" t="s">
        <v>151</v>
      </c>
      <c r="AQ351">
        <v>6</v>
      </c>
      <c r="AT351" t="str">
        <f t="shared" si="5"/>
        <v>20260400|227-455900-2|M455900|24/03/2026||05|1|0|279325794||6|20341841357|LATAM AIRLINES PERU S.A.|0|0|245.94|44.27|0|0|0|0|0.00|25.6|315.81|PEN||01/01/0001||-||-|01/01/0001|0|||||||||6|</v>
      </c>
    </row>
    <row r="352" spans="1:46" ht="15" customHeight="1" x14ac:dyDescent="0.25">
      <c r="A352">
        <v>345</v>
      </c>
      <c r="B352">
        <v>20260400</v>
      </c>
      <c r="C352" t="s">
        <v>11328</v>
      </c>
      <c r="D352" t="s">
        <v>11329</v>
      </c>
      <c r="E352" s="28" t="s">
        <v>359</v>
      </c>
      <c r="G352" s="28" t="s">
        <v>1490</v>
      </c>
      <c r="H352" s="28" t="s">
        <v>1</v>
      </c>
      <c r="I352">
        <v>0</v>
      </c>
      <c r="J352">
        <v>279322826</v>
      </c>
      <c r="L352">
        <v>6</v>
      </c>
      <c r="M352" s="28" t="s">
        <v>1491</v>
      </c>
      <c r="N352" t="s">
        <v>1492</v>
      </c>
      <c r="O352">
        <v>0</v>
      </c>
      <c r="P352">
        <v>0</v>
      </c>
      <c r="Q352">
        <v>381.04</v>
      </c>
      <c r="R352">
        <v>68.59</v>
      </c>
      <c r="S352">
        <v>0</v>
      </c>
      <c r="T352">
        <v>0</v>
      </c>
      <c r="U352">
        <v>0</v>
      </c>
      <c r="V352">
        <v>0</v>
      </c>
      <c r="W352" s="27" t="s">
        <v>17023</v>
      </c>
      <c r="X352">
        <v>43.64</v>
      </c>
      <c r="Y352">
        <v>493.27</v>
      </c>
      <c r="Z352" t="s">
        <v>148</v>
      </c>
      <c r="AA352" s="28"/>
      <c r="AB352" s="28" t="s">
        <v>149</v>
      </c>
      <c r="AC352" s="28"/>
      <c r="AD352" s="28" t="s">
        <v>150</v>
      </c>
      <c r="AF352" t="s">
        <v>150</v>
      </c>
      <c r="AG352" s="28" t="s">
        <v>149</v>
      </c>
      <c r="AH352" s="28" t="s">
        <v>151</v>
      </c>
      <c r="AQ352">
        <v>6</v>
      </c>
      <c r="AT352" t="str">
        <f t="shared" si="5"/>
        <v>20260400|227-455901-2|M455901|24/03/2026||05|1|0|279322826||6|20341841357|LATAM AIRLINES PERU S.A.|0|0|381.04|68.59|0|0|0|0|0.00|43.64|493.27|PEN||01/01/0001||-||-|01/01/0001|0|||||||||6|</v>
      </c>
    </row>
    <row r="353" spans="1:46" ht="15" customHeight="1" x14ac:dyDescent="0.25">
      <c r="A353">
        <v>346</v>
      </c>
      <c r="B353">
        <v>20260400</v>
      </c>
      <c r="C353" t="s">
        <v>5294</v>
      </c>
      <c r="D353" t="s">
        <v>5295</v>
      </c>
      <c r="E353" s="28" t="s">
        <v>222</v>
      </c>
      <c r="G353" s="28" t="s">
        <v>1490</v>
      </c>
      <c r="H353" s="28" t="s">
        <v>1</v>
      </c>
      <c r="I353">
        <v>0</v>
      </c>
      <c r="J353">
        <v>279819513</v>
      </c>
      <c r="L353">
        <v>6</v>
      </c>
      <c r="M353" s="28" t="s">
        <v>1491</v>
      </c>
      <c r="N353" t="s">
        <v>1492</v>
      </c>
      <c r="O353">
        <v>0</v>
      </c>
      <c r="P353">
        <v>0</v>
      </c>
      <c r="Q353">
        <v>714.63</v>
      </c>
      <c r="R353">
        <v>128.63</v>
      </c>
      <c r="S353">
        <v>0</v>
      </c>
      <c r="T353">
        <v>0</v>
      </c>
      <c r="U353">
        <v>0</v>
      </c>
      <c r="V353">
        <v>0</v>
      </c>
      <c r="W353" s="27" t="s">
        <v>17023</v>
      </c>
      <c r="X353">
        <v>69.58</v>
      </c>
      <c r="Y353">
        <v>912.84</v>
      </c>
      <c r="Z353" t="s">
        <v>148</v>
      </c>
      <c r="AA353" s="28"/>
      <c r="AB353" s="28" t="s">
        <v>149</v>
      </c>
      <c r="AC353" s="28"/>
      <c r="AD353" s="28" t="s">
        <v>150</v>
      </c>
      <c r="AF353" t="s">
        <v>150</v>
      </c>
      <c r="AG353" s="28" t="s">
        <v>149</v>
      </c>
      <c r="AH353" s="28" t="s">
        <v>151</v>
      </c>
      <c r="AQ353">
        <v>6</v>
      </c>
      <c r="AT353" t="str">
        <f t="shared" si="5"/>
        <v>20260400|227-455904-2|M455904|27/03/2026||05|1|0|279819513||6|20341841357|LATAM AIRLINES PERU S.A.|0|0|714.63|128.63|0|0|0|0|0.00|69.58|912.84|PEN||01/01/0001||-||-|01/01/0001|0|||||||||6|</v>
      </c>
    </row>
    <row r="354" spans="1:46" ht="15" customHeight="1" x14ac:dyDescent="0.25">
      <c r="A354">
        <v>347</v>
      </c>
      <c r="B354">
        <v>20260400</v>
      </c>
      <c r="C354" t="s">
        <v>13220</v>
      </c>
      <c r="D354" t="s">
        <v>13221</v>
      </c>
      <c r="E354" s="28" t="s">
        <v>154</v>
      </c>
      <c r="G354" s="28" t="s">
        <v>144</v>
      </c>
      <c r="H354" s="28" t="s">
        <v>2004</v>
      </c>
      <c r="I354">
        <v>0</v>
      </c>
      <c r="J354">
        <v>101450</v>
      </c>
      <c r="L354">
        <v>6</v>
      </c>
      <c r="M354" s="28" t="s">
        <v>13222</v>
      </c>
      <c r="N354" t="s">
        <v>13223</v>
      </c>
      <c r="O354">
        <v>0</v>
      </c>
      <c r="P354">
        <v>0</v>
      </c>
      <c r="Q354">
        <v>72.03</v>
      </c>
      <c r="R354">
        <v>12.97</v>
      </c>
      <c r="S354">
        <v>0</v>
      </c>
      <c r="T354">
        <v>0</v>
      </c>
      <c r="U354">
        <v>0</v>
      </c>
      <c r="V354">
        <v>0</v>
      </c>
      <c r="W354" s="27" t="s">
        <v>17023</v>
      </c>
      <c r="X354">
        <v>0</v>
      </c>
      <c r="Y354">
        <v>85</v>
      </c>
      <c r="Z354" t="s">
        <v>148</v>
      </c>
      <c r="AA354" s="28"/>
      <c r="AB354" s="28" t="s">
        <v>149</v>
      </c>
      <c r="AC354" s="28"/>
      <c r="AD354" s="28" t="s">
        <v>150</v>
      </c>
      <c r="AF354" t="s">
        <v>150</v>
      </c>
      <c r="AG354" s="28" t="s">
        <v>149</v>
      </c>
      <c r="AH354" s="28" t="s">
        <v>151</v>
      </c>
      <c r="AQ354">
        <v>1</v>
      </c>
      <c r="AT354" t="str">
        <f t="shared" si="5"/>
        <v>20260400|227-455906|M455906|14/04/2026||01|F004|0|101450||6|10082420822|PAINO SCARPATI JOSE ALFREDO|0|0|72.03|12.97|0|0|0|0|0.00|0|85|PEN||01/01/0001||-||-|01/01/0001|0|||||||||1|</v>
      </c>
    </row>
    <row r="355" spans="1:46" ht="15" customHeight="1" x14ac:dyDescent="0.25">
      <c r="A355">
        <v>348</v>
      </c>
      <c r="B355">
        <v>20260400</v>
      </c>
      <c r="C355" t="s">
        <v>14885</v>
      </c>
      <c r="D355" t="s">
        <v>14886</v>
      </c>
      <c r="E355" s="28" t="s">
        <v>232</v>
      </c>
      <c r="G355" s="28" t="s">
        <v>144</v>
      </c>
      <c r="H355" s="28" t="s">
        <v>7739</v>
      </c>
      <c r="I355">
        <v>0</v>
      </c>
      <c r="J355">
        <v>5280</v>
      </c>
      <c r="L355">
        <v>6</v>
      </c>
      <c r="M355" s="28" t="s">
        <v>7740</v>
      </c>
      <c r="N355" t="s">
        <v>7741</v>
      </c>
      <c r="O355">
        <v>0</v>
      </c>
      <c r="P355">
        <v>0</v>
      </c>
      <c r="Q355">
        <v>35457.89</v>
      </c>
      <c r="R355">
        <v>6382.43</v>
      </c>
      <c r="S355">
        <v>0</v>
      </c>
      <c r="T355">
        <v>0</v>
      </c>
      <c r="U355">
        <v>0</v>
      </c>
      <c r="V355">
        <v>0</v>
      </c>
      <c r="W355" s="27" t="s">
        <v>17023</v>
      </c>
      <c r="X355">
        <v>0</v>
      </c>
      <c r="Y355">
        <v>41840.32</v>
      </c>
      <c r="Z355" t="s">
        <v>1013</v>
      </c>
      <c r="AA355" s="28" t="s">
        <v>6908</v>
      </c>
      <c r="AB355" s="28" t="s">
        <v>149</v>
      </c>
      <c r="AC355" s="28"/>
      <c r="AD355" s="28" t="s">
        <v>150</v>
      </c>
      <c r="AF355" t="s">
        <v>150</v>
      </c>
      <c r="AG355" s="28" t="s">
        <v>202</v>
      </c>
      <c r="AH355" s="28" t="s">
        <v>14887</v>
      </c>
      <c r="AQ355">
        <v>1</v>
      </c>
      <c r="AT355" t="str">
        <f t="shared" si="5"/>
        <v>20260400|227-455908|M455908|01/04/2026||01|FE06|0|5280||6|20122794424|FONDO DE EMPLEADOS DEL BANCO DE LA NACION|0|0|35457.89|6382.43|0|0|0|0|0.00|0|41840.32|USD|3.495|01/01/0001||-||-|23/04/2026|303174574|||||||||1|</v>
      </c>
    </row>
    <row r="356" spans="1:46" ht="15" customHeight="1" x14ac:dyDescent="0.25">
      <c r="A356">
        <v>349</v>
      </c>
      <c r="B356">
        <v>20260400</v>
      </c>
      <c r="C356" t="s">
        <v>12890</v>
      </c>
      <c r="D356" t="s">
        <v>12891</v>
      </c>
      <c r="E356" s="28" t="s">
        <v>232</v>
      </c>
      <c r="G356" s="28" t="s">
        <v>144</v>
      </c>
      <c r="H356" s="28" t="s">
        <v>7739</v>
      </c>
      <c r="I356">
        <v>0</v>
      </c>
      <c r="J356">
        <v>5281</v>
      </c>
      <c r="L356">
        <v>6</v>
      </c>
      <c r="M356" s="28" t="s">
        <v>7740</v>
      </c>
      <c r="N356" t="s">
        <v>7741</v>
      </c>
      <c r="O356">
        <v>0</v>
      </c>
      <c r="P356">
        <v>0</v>
      </c>
      <c r="Q356">
        <v>727.45</v>
      </c>
      <c r="R356">
        <v>130.91999999999999</v>
      </c>
      <c r="S356">
        <v>0</v>
      </c>
      <c r="T356">
        <v>0</v>
      </c>
      <c r="U356">
        <v>0</v>
      </c>
      <c r="V356">
        <v>0</v>
      </c>
      <c r="W356" s="27" t="s">
        <v>17023</v>
      </c>
      <c r="X356">
        <v>0</v>
      </c>
      <c r="Y356">
        <v>858.37</v>
      </c>
      <c r="Z356" t="s">
        <v>1013</v>
      </c>
      <c r="AA356" s="28" t="s">
        <v>6908</v>
      </c>
      <c r="AB356" s="28" t="s">
        <v>149</v>
      </c>
      <c r="AC356" s="28"/>
      <c r="AD356" s="28" t="s">
        <v>150</v>
      </c>
      <c r="AF356" t="s">
        <v>150</v>
      </c>
      <c r="AG356" s="28" t="s">
        <v>202</v>
      </c>
      <c r="AH356" s="28" t="s">
        <v>12892</v>
      </c>
      <c r="AQ356">
        <v>1</v>
      </c>
      <c r="AT356" t="str">
        <f t="shared" si="5"/>
        <v>20260400|227-455910|M455910|01/04/2026||01|FE06|0|5281||6|20122794424|FONDO DE EMPLEADOS DEL BANCO DE LA NACION|0|0|727.45|130.92|0|0|0|0|0.00|0|858.37|USD|3.495|01/01/0001||-||-|23/04/2026|303174575|||||||||1|</v>
      </c>
    </row>
    <row r="357" spans="1:46" ht="15" customHeight="1" x14ac:dyDescent="0.25">
      <c r="A357">
        <v>350</v>
      </c>
      <c r="B357">
        <v>20260400</v>
      </c>
      <c r="C357" t="s">
        <v>16711</v>
      </c>
      <c r="D357" t="s">
        <v>16712</v>
      </c>
      <c r="E357" s="28" t="s">
        <v>232</v>
      </c>
      <c r="G357" s="28" t="s">
        <v>144</v>
      </c>
      <c r="H357" s="28" t="s">
        <v>7739</v>
      </c>
      <c r="I357">
        <v>0</v>
      </c>
      <c r="J357">
        <v>5282</v>
      </c>
      <c r="L357">
        <v>6</v>
      </c>
      <c r="M357" s="28" t="s">
        <v>7740</v>
      </c>
      <c r="N357" t="s">
        <v>7741</v>
      </c>
      <c r="O357">
        <v>0</v>
      </c>
      <c r="P357">
        <v>0</v>
      </c>
      <c r="Q357">
        <v>1048.5</v>
      </c>
      <c r="R357">
        <v>188.73</v>
      </c>
      <c r="S357">
        <v>0</v>
      </c>
      <c r="T357">
        <v>0</v>
      </c>
      <c r="U357">
        <v>0</v>
      </c>
      <c r="V357">
        <v>0</v>
      </c>
      <c r="W357" s="27" t="s">
        <v>17023</v>
      </c>
      <c r="X357">
        <v>0</v>
      </c>
      <c r="Y357">
        <v>1237.23</v>
      </c>
      <c r="Z357" t="s">
        <v>1013</v>
      </c>
      <c r="AA357" s="28" t="s">
        <v>6908</v>
      </c>
      <c r="AB357" s="28" t="s">
        <v>149</v>
      </c>
      <c r="AC357" s="28"/>
      <c r="AD357" s="28" t="s">
        <v>150</v>
      </c>
      <c r="AF357" t="s">
        <v>150</v>
      </c>
      <c r="AG357" s="28" t="s">
        <v>202</v>
      </c>
      <c r="AH357" s="28" t="s">
        <v>16713</v>
      </c>
      <c r="AQ357">
        <v>1</v>
      </c>
      <c r="AT357" t="str">
        <f t="shared" si="5"/>
        <v>20260400|227-455912|M455912|01/04/2026||01|FE06|0|5282||6|20122794424|FONDO DE EMPLEADOS DEL BANCO DE LA NACION|0|0|1048.5|188.73|0|0|0|0|0.00|0|1237.23|USD|3.495|01/01/0001||-||-|23/04/2026|303174576|||||||||1|</v>
      </c>
    </row>
    <row r="358" spans="1:46" ht="15" customHeight="1" x14ac:dyDescent="0.25">
      <c r="A358">
        <v>351</v>
      </c>
      <c r="B358">
        <v>20260400</v>
      </c>
      <c r="C358" t="s">
        <v>12893</v>
      </c>
      <c r="D358" t="s">
        <v>12894</v>
      </c>
      <c r="E358" s="28" t="s">
        <v>232</v>
      </c>
      <c r="G358" s="28" t="s">
        <v>144</v>
      </c>
      <c r="H358" s="28" t="s">
        <v>7739</v>
      </c>
      <c r="I358">
        <v>0</v>
      </c>
      <c r="J358">
        <v>5283</v>
      </c>
      <c r="L358">
        <v>6</v>
      </c>
      <c r="M358" s="28" t="s">
        <v>7740</v>
      </c>
      <c r="N358" t="s">
        <v>7741</v>
      </c>
      <c r="O358">
        <v>0</v>
      </c>
      <c r="P358">
        <v>0</v>
      </c>
      <c r="Q358">
        <v>740.66</v>
      </c>
      <c r="R358">
        <v>133.30000000000001</v>
      </c>
      <c r="S358">
        <v>0</v>
      </c>
      <c r="T358">
        <v>0</v>
      </c>
      <c r="U358">
        <v>0</v>
      </c>
      <c r="V358">
        <v>0</v>
      </c>
      <c r="W358" s="27" t="s">
        <v>17023</v>
      </c>
      <c r="X358">
        <v>0</v>
      </c>
      <c r="Y358">
        <v>873.96</v>
      </c>
      <c r="Z358" t="s">
        <v>1013</v>
      </c>
      <c r="AA358" s="28" t="s">
        <v>6908</v>
      </c>
      <c r="AB358" s="28" t="s">
        <v>149</v>
      </c>
      <c r="AC358" s="28"/>
      <c r="AD358" s="28" t="s">
        <v>150</v>
      </c>
      <c r="AF358" t="s">
        <v>150</v>
      </c>
      <c r="AG358" s="28" t="s">
        <v>202</v>
      </c>
      <c r="AH358" s="28" t="s">
        <v>12895</v>
      </c>
      <c r="AQ358">
        <v>1</v>
      </c>
      <c r="AT358" t="str">
        <f t="shared" si="5"/>
        <v>20260400|227-455913|M455913|01/04/2026||01|FE06|0|5283||6|20122794424|FONDO DE EMPLEADOS DEL BANCO DE LA NACION|0|0|740.66|133.3|0|0|0|0|0.00|0|873.96|USD|3.495|01/01/0001||-||-|23/04/2026|303174577|||||||||1|</v>
      </c>
    </row>
    <row r="359" spans="1:46" ht="15" customHeight="1" x14ac:dyDescent="0.25">
      <c r="A359">
        <v>352</v>
      </c>
      <c r="B359">
        <v>20260400</v>
      </c>
      <c r="C359" t="s">
        <v>11880</v>
      </c>
      <c r="D359" t="s">
        <v>11881</v>
      </c>
      <c r="E359" s="28" t="s">
        <v>602</v>
      </c>
      <c r="G359" s="28" t="s">
        <v>144</v>
      </c>
      <c r="H359" s="28" t="s">
        <v>199</v>
      </c>
      <c r="I359">
        <v>0</v>
      </c>
      <c r="J359">
        <v>3273</v>
      </c>
      <c r="L359">
        <v>6</v>
      </c>
      <c r="M359" s="28" t="s">
        <v>11882</v>
      </c>
      <c r="N359" t="s">
        <v>11883</v>
      </c>
      <c r="O359">
        <v>0</v>
      </c>
      <c r="P359">
        <v>0</v>
      </c>
      <c r="Q359">
        <v>1434.75</v>
      </c>
      <c r="R359">
        <v>258.25</v>
      </c>
      <c r="S359">
        <v>0</v>
      </c>
      <c r="T359">
        <v>0</v>
      </c>
      <c r="U359">
        <v>0</v>
      </c>
      <c r="V359">
        <v>0</v>
      </c>
      <c r="W359" s="27" t="s">
        <v>17023</v>
      </c>
      <c r="X359">
        <v>0</v>
      </c>
      <c r="Y359">
        <v>1693</v>
      </c>
      <c r="Z359" t="s">
        <v>148</v>
      </c>
      <c r="AA359" s="28"/>
      <c r="AB359" s="28" t="s">
        <v>149</v>
      </c>
      <c r="AC359" s="28"/>
      <c r="AD359" s="28" t="s">
        <v>150</v>
      </c>
      <c r="AF359" t="s">
        <v>150</v>
      </c>
      <c r="AG359" s="28" t="s">
        <v>202</v>
      </c>
      <c r="AH359" s="28" t="s">
        <v>11884</v>
      </c>
      <c r="AQ359">
        <v>6</v>
      </c>
      <c r="AT359" t="str">
        <f t="shared" si="5"/>
        <v>20260400|227-455915|M455915|11/03/2026||01|F001|0|3273||6|20263809441|CANDY MARKET CAMPOY S.R.L.|0|0|1434.75|258.25|0|0|0|0|0.00|0|1693|PEN||01/01/0001||-||-|23/04/2026|303174597|||||||||6|</v>
      </c>
    </row>
    <row r="360" spans="1:46" ht="15" customHeight="1" x14ac:dyDescent="0.25">
      <c r="A360">
        <v>353</v>
      </c>
      <c r="B360">
        <v>20260400</v>
      </c>
      <c r="C360" t="s">
        <v>5296</v>
      </c>
      <c r="D360" t="s">
        <v>5297</v>
      </c>
      <c r="E360" s="28" t="s">
        <v>222</v>
      </c>
      <c r="G360" s="28" t="s">
        <v>1490</v>
      </c>
      <c r="H360" s="28" t="s">
        <v>1</v>
      </c>
      <c r="I360">
        <v>0</v>
      </c>
      <c r="J360">
        <v>279859615</v>
      </c>
      <c r="L360">
        <v>6</v>
      </c>
      <c r="M360" s="28" t="s">
        <v>1491</v>
      </c>
      <c r="N360" t="s">
        <v>1492</v>
      </c>
      <c r="O360">
        <v>0</v>
      </c>
      <c r="P360">
        <v>0</v>
      </c>
      <c r="Q360">
        <v>435.75</v>
      </c>
      <c r="R360">
        <v>78.44</v>
      </c>
      <c r="S360">
        <v>0</v>
      </c>
      <c r="T360">
        <v>0</v>
      </c>
      <c r="U360">
        <v>0</v>
      </c>
      <c r="V360">
        <v>0</v>
      </c>
      <c r="W360" s="27" t="s">
        <v>17023</v>
      </c>
      <c r="X360">
        <v>21.4</v>
      </c>
      <c r="Y360">
        <v>535.59</v>
      </c>
      <c r="Z360" t="s">
        <v>148</v>
      </c>
      <c r="AA360" s="28"/>
      <c r="AB360" s="28" t="s">
        <v>149</v>
      </c>
      <c r="AC360" s="28"/>
      <c r="AD360" s="28" t="s">
        <v>150</v>
      </c>
      <c r="AF360" t="s">
        <v>150</v>
      </c>
      <c r="AG360" s="28" t="s">
        <v>149</v>
      </c>
      <c r="AH360" s="28" t="s">
        <v>151</v>
      </c>
      <c r="AQ360">
        <v>6</v>
      </c>
      <c r="AT360" t="str">
        <f t="shared" si="5"/>
        <v>20260400|227-455918-2|M455918|27/03/2026||05|1|0|279859615||6|20341841357|LATAM AIRLINES PERU S.A.|0|0|435.75|78.44|0|0|0|0|0.00|21.4|535.59|PEN||01/01/0001||-||-|01/01/0001|0|||||||||6|</v>
      </c>
    </row>
    <row r="361" spans="1:46" ht="15" customHeight="1" x14ac:dyDescent="0.25">
      <c r="A361">
        <v>354</v>
      </c>
      <c r="B361">
        <v>20260400</v>
      </c>
      <c r="C361" t="s">
        <v>5298</v>
      </c>
      <c r="D361" t="s">
        <v>5299</v>
      </c>
      <c r="E361" s="28" t="s">
        <v>222</v>
      </c>
      <c r="G361" s="28" t="s">
        <v>1490</v>
      </c>
      <c r="H361" s="28" t="s">
        <v>1</v>
      </c>
      <c r="I361">
        <v>0</v>
      </c>
      <c r="J361">
        <v>279898467</v>
      </c>
      <c r="L361">
        <v>6</v>
      </c>
      <c r="M361" s="28" t="s">
        <v>1491</v>
      </c>
      <c r="N361" t="s">
        <v>1492</v>
      </c>
      <c r="O361">
        <v>0</v>
      </c>
      <c r="P361">
        <v>0</v>
      </c>
      <c r="Q361">
        <v>585.65</v>
      </c>
      <c r="R361">
        <v>105.42</v>
      </c>
      <c r="S361">
        <v>0</v>
      </c>
      <c r="T361">
        <v>0</v>
      </c>
      <c r="U361">
        <v>0</v>
      </c>
      <c r="V361">
        <v>0</v>
      </c>
      <c r="W361" s="27" t="s">
        <v>17023</v>
      </c>
      <c r="X361">
        <v>69.58</v>
      </c>
      <c r="Y361">
        <v>760.65</v>
      </c>
      <c r="Z361" t="s">
        <v>148</v>
      </c>
      <c r="AA361" s="28"/>
      <c r="AB361" s="28" t="s">
        <v>149</v>
      </c>
      <c r="AC361" s="28"/>
      <c r="AD361" s="28" t="s">
        <v>150</v>
      </c>
      <c r="AF361" t="s">
        <v>150</v>
      </c>
      <c r="AG361" s="28" t="s">
        <v>149</v>
      </c>
      <c r="AH361" s="28" t="s">
        <v>151</v>
      </c>
      <c r="AQ361">
        <v>6</v>
      </c>
      <c r="AT361" t="str">
        <f t="shared" si="5"/>
        <v>20260400|227-455919-2|M455919|27/03/2026||05|1|0|279898467||6|20341841357|LATAM AIRLINES PERU S.A.|0|0|585.65|105.42|0|0|0|0|0.00|69.58|760.65|PEN||01/01/0001||-||-|01/01/0001|0|||||||||6|</v>
      </c>
    </row>
    <row r="362" spans="1:46" ht="15" customHeight="1" x14ac:dyDescent="0.25">
      <c r="A362">
        <v>355</v>
      </c>
      <c r="B362">
        <v>20260400</v>
      </c>
      <c r="C362" t="s">
        <v>13213</v>
      </c>
      <c r="D362" t="s">
        <v>13214</v>
      </c>
      <c r="E362" s="28" t="s">
        <v>233</v>
      </c>
      <c r="G362" s="28" t="s">
        <v>144</v>
      </c>
      <c r="H362" s="28" t="s">
        <v>145</v>
      </c>
      <c r="I362">
        <v>0</v>
      </c>
      <c r="J362">
        <v>128</v>
      </c>
      <c r="L362">
        <v>6</v>
      </c>
      <c r="M362" s="28" t="s">
        <v>13215</v>
      </c>
      <c r="N362" t="s">
        <v>13216</v>
      </c>
      <c r="O362">
        <v>0</v>
      </c>
      <c r="P362">
        <v>0</v>
      </c>
      <c r="Q362">
        <v>56677.97</v>
      </c>
      <c r="R362">
        <v>10202.030000000001</v>
      </c>
      <c r="S362">
        <v>0</v>
      </c>
      <c r="T362">
        <v>0</v>
      </c>
      <c r="U362">
        <v>0</v>
      </c>
      <c r="V362">
        <v>0</v>
      </c>
      <c r="W362" s="27" t="s">
        <v>17023</v>
      </c>
      <c r="X362">
        <v>0</v>
      </c>
      <c r="Y362">
        <v>66880</v>
      </c>
      <c r="Z362" t="s">
        <v>148</v>
      </c>
      <c r="AA362" s="28"/>
      <c r="AB362" s="28" t="s">
        <v>149</v>
      </c>
      <c r="AC362" s="28"/>
      <c r="AD362" s="28" t="s">
        <v>150</v>
      </c>
      <c r="AF362" t="s">
        <v>150</v>
      </c>
      <c r="AG362" s="28" t="s">
        <v>202</v>
      </c>
      <c r="AH362" s="28" t="s">
        <v>13217</v>
      </c>
      <c r="AQ362">
        <v>1</v>
      </c>
      <c r="AT362" t="str">
        <f t="shared" si="5"/>
        <v>20260400|227-455922|M455922|13/04/2026||01|E001|0|128||6|20524762162|CORPORACION S&amp;R SERVICIOS GENERALES SOCIEDAD ANONIMA CERRADA|0|0|56677.97|10202.03|0|0|0|0|0.00|0|66880|PEN||01/01/0001||-||-|23/04/2026|303174599|||||||||1|</v>
      </c>
    </row>
    <row r="363" spans="1:46" ht="15" customHeight="1" x14ac:dyDescent="0.25">
      <c r="A363">
        <v>356</v>
      </c>
      <c r="B363">
        <v>20260400</v>
      </c>
      <c r="C363" t="s">
        <v>6485</v>
      </c>
      <c r="D363" t="s">
        <v>6486</v>
      </c>
      <c r="E363" s="28" t="s">
        <v>1562</v>
      </c>
      <c r="G363" s="28" t="s">
        <v>1490</v>
      </c>
      <c r="H363" s="28" t="s">
        <v>1</v>
      </c>
      <c r="I363">
        <v>0</v>
      </c>
      <c r="J363">
        <v>279537494</v>
      </c>
      <c r="L363">
        <v>6</v>
      </c>
      <c r="M363" s="28" t="s">
        <v>1491</v>
      </c>
      <c r="N363" t="s">
        <v>1492</v>
      </c>
      <c r="O363">
        <v>0</v>
      </c>
      <c r="P363">
        <v>0</v>
      </c>
      <c r="Q363">
        <v>620.77</v>
      </c>
      <c r="R363">
        <v>111.74</v>
      </c>
      <c r="S363">
        <v>0</v>
      </c>
      <c r="T363">
        <v>0</v>
      </c>
      <c r="U363">
        <v>0</v>
      </c>
      <c r="V363">
        <v>0</v>
      </c>
      <c r="W363" s="27" t="s">
        <v>17023</v>
      </c>
      <c r="X363">
        <v>69.33</v>
      </c>
      <c r="Y363">
        <v>801.84</v>
      </c>
      <c r="Z363" t="s">
        <v>148</v>
      </c>
      <c r="AA363" s="28"/>
      <c r="AB363" s="28" t="s">
        <v>149</v>
      </c>
      <c r="AC363" s="28"/>
      <c r="AD363" s="28" t="s">
        <v>150</v>
      </c>
      <c r="AF363" t="s">
        <v>150</v>
      </c>
      <c r="AG363" s="28" t="s">
        <v>149</v>
      </c>
      <c r="AH363" s="28" t="s">
        <v>151</v>
      </c>
      <c r="AQ363">
        <v>6</v>
      </c>
      <c r="AT363" t="str">
        <f t="shared" si="5"/>
        <v>20260400|227-455923-2|M455923|25/03/2026||05|1|0|279537494||6|20341841357|LATAM AIRLINES PERU S.A.|0|0|620.77|111.74|0|0|0|0|0.00|69.33|801.84|PEN||01/01/0001||-||-|01/01/0001|0|||||||||6|</v>
      </c>
    </row>
    <row r="364" spans="1:46" ht="15" customHeight="1" x14ac:dyDescent="0.25">
      <c r="A364">
        <v>357</v>
      </c>
      <c r="B364">
        <v>20260400</v>
      </c>
      <c r="C364" t="s">
        <v>11782</v>
      </c>
      <c r="D364" t="s">
        <v>11783</v>
      </c>
      <c r="E364" s="28" t="s">
        <v>620</v>
      </c>
      <c r="G364" s="28" t="s">
        <v>1490</v>
      </c>
      <c r="H364" s="28" t="s">
        <v>1</v>
      </c>
      <c r="I364">
        <v>0</v>
      </c>
      <c r="J364">
        <v>279687799</v>
      </c>
      <c r="L364">
        <v>6</v>
      </c>
      <c r="M364" s="28" t="s">
        <v>1491</v>
      </c>
      <c r="N364" t="s">
        <v>1492</v>
      </c>
      <c r="O364">
        <v>0</v>
      </c>
      <c r="P364">
        <v>0</v>
      </c>
      <c r="Q364">
        <v>207.96</v>
      </c>
      <c r="R364">
        <v>37.43</v>
      </c>
      <c r="S364">
        <v>0</v>
      </c>
      <c r="T364">
        <v>0</v>
      </c>
      <c r="U364">
        <v>0</v>
      </c>
      <c r="V364">
        <v>0</v>
      </c>
      <c r="W364" s="27" t="s">
        <v>17023</v>
      </c>
      <c r="X364">
        <v>43.67</v>
      </c>
      <c r="Y364">
        <v>289.06</v>
      </c>
      <c r="Z364" t="s">
        <v>148</v>
      </c>
      <c r="AA364" s="28"/>
      <c r="AB364" s="28" t="s">
        <v>149</v>
      </c>
      <c r="AC364" s="28"/>
      <c r="AD364" s="28" t="s">
        <v>150</v>
      </c>
      <c r="AF364" t="s">
        <v>150</v>
      </c>
      <c r="AG364" s="28" t="s">
        <v>149</v>
      </c>
      <c r="AH364" s="28" t="s">
        <v>151</v>
      </c>
      <c r="AQ364">
        <v>6</v>
      </c>
      <c r="AT364" t="str">
        <f t="shared" si="5"/>
        <v>20260400|227-455927-2|M455927|26/03/2026||05|1|0|279687799||6|20341841357|LATAM AIRLINES PERU S.A.|0|0|207.96|37.43|0|0|0|0|0.00|43.67|289.06|PEN||01/01/0001||-||-|01/01/0001|0|||||||||6|</v>
      </c>
    </row>
    <row r="365" spans="1:46" ht="15" customHeight="1" x14ac:dyDescent="0.25">
      <c r="A365">
        <v>358</v>
      </c>
      <c r="B365">
        <v>20260400</v>
      </c>
      <c r="C365" t="s">
        <v>15657</v>
      </c>
      <c r="D365" t="s">
        <v>15658</v>
      </c>
      <c r="E365" s="28" t="s">
        <v>620</v>
      </c>
      <c r="G365" s="28" t="s">
        <v>1490</v>
      </c>
      <c r="H365" s="28" t="s">
        <v>1</v>
      </c>
      <c r="I365">
        <v>0</v>
      </c>
      <c r="J365">
        <v>468946101</v>
      </c>
      <c r="L365">
        <v>6</v>
      </c>
      <c r="M365" s="28" t="s">
        <v>1491</v>
      </c>
      <c r="N365" t="s">
        <v>1492</v>
      </c>
      <c r="O365">
        <v>0</v>
      </c>
      <c r="P365">
        <v>0</v>
      </c>
      <c r="Q365">
        <v>93.99</v>
      </c>
      <c r="R365">
        <v>16.920000000000002</v>
      </c>
      <c r="S365">
        <v>0</v>
      </c>
      <c r="T365">
        <v>0</v>
      </c>
      <c r="U365">
        <v>0</v>
      </c>
      <c r="V365">
        <v>0</v>
      </c>
      <c r="W365" s="27" t="s">
        <v>17023</v>
      </c>
      <c r="X365">
        <v>0</v>
      </c>
      <c r="Y365">
        <v>110.91</v>
      </c>
      <c r="Z365" t="s">
        <v>148</v>
      </c>
      <c r="AA365" s="28"/>
      <c r="AB365" s="28" t="s">
        <v>149</v>
      </c>
      <c r="AC365" s="28"/>
      <c r="AD365" s="28" t="s">
        <v>150</v>
      </c>
      <c r="AF365" t="s">
        <v>150</v>
      </c>
      <c r="AG365" s="28" t="s">
        <v>149</v>
      </c>
      <c r="AH365" s="28" t="s">
        <v>151</v>
      </c>
      <c r="AQ365">
        <v>6</v>
      </c>
      <c r="AT365" t="str">
        <f t="shared" si="5"/>
        <v>20260400|227-455928|M455928|26/03/2026||05|1|0|468946101||6|20341841357|LATAM AIRLINES PERU S.A.|0|0|93.99|16.92|0|0|0|0|0.00|0|110.91|PEN||01/01/0001||-||-|01/01/0001|0|||||||||6|</v>
      </c>
    </row>
    <row r="366" spans="1:46" ht="15" customHeight="1" x14ac:dyDescent="0.25">
      <c r="A366">
        <v>359</v>
      </c>
      <c r="B366">
        <v>20260400</v>
      </c>
      <c r="C366" t="s">
        <v>2726</v>
      </c>
      <c r="D366" t="s">
        <v>2727</v>
      </c>
      <c r="E366" s="28" t="s">
        <v>233</v>
      </c>
      <c r="G366" s="28" t="s">
        <v>144</v>
      </c>
      <c r="H366" s="28" t="s">
        <v>145</v>
      </c>
      <c r="I366">
        <v>0</v>
      </c>
      <c r="J366">
        <v>246</v>
      </c>
      <c r="L366">
        <v>6</v>
      </c>
      <c r="M366" s="28" t="s">
        <v>2728</v>
      </c>
      <c r="N366" t="s">
        <v>2729</v>
      </c>
      <c r="O366">
        <v>0</v>
      </c>
      <c r="P366">
        <v>0</v>
      </c>
      <c r="Q366">
        <v>12648</v>
      </c>
      <c r="R366">
        <v>2276.64</v>
      </c>
      <c r="S366">
        <v>0</v>
      </c>
      <c r="T366">
        <v>0</v>
      </c>
      <c r="U366">
        <v>0</v>
      </c>
      <c r="V366">
        <v>0</v>
      </c>
      <c r="W366" s="27" t="s">
        <v>17023</v>
      </c>
      <c r="X366">
        <v>0</v>
      </c>
      <c r="Y366">
        <v>14924.64</v>
      </c>
      <c r="Z366" t="s">
        <v>148</v>
      </c>
      <c r="AA366" s="28"/>
      <c r="AB366" s="28" t="s">
        <v>149</v>
      </c>
      <c r="AC366" s="28"/>
      <c r="AD366" s="28" t="s">
        <v>150</v>
      </c>
      <c r="AF366" t="s">
        <v>150</v>
      </c>
      <c r="AG366" s="28" t="s">
        <v>202</v>
      </c>
      <c r="AH366" s="28" t="s">
        <v>2730</v>
      </c>
      <c r="AQ366">
        <v>1</v>
      </c>
      <c r="AT366" t="str">
        <f t="shared" si="5"/>
        <v>20260400|227-455929|M455929|13/04/2026||01|E001|0|246||6|20610338225|A &amp; R AUDICONT ASOCIADAS S.A.C.|0|0|12648|2276.64|0|0|0|0|0.00|0|14924.64|PEN||01/01/0001||-||-|23/04/2026|303174598|||||||||1|</v>
      </c>
    </row>
    <row r="367" spans="1:46" ht="15" customHeight="1" x14ac:dyDescent="0.25">
      <c r="A367">
        <v>360</v>
      </c>
      <c r="B367">
        <v>20260400</v>
      </c>
      <c r="C367" t="s">
        <v>9477</v>
      </c>
      <c r="D367" t="s">
        <v>9478</v>
      </c>
      <c r="E367" s="28" t="s">
        <v>222</v>
      </c>
      <c r="G367" s="28" t="s">
        <v>1490</v>
      </c>
      <c r="H367" s="28" t="s">
        <v>1</v>
      </c>
      <c r="I367">
        <v>0</v>
      </c>
      <c r="J367">
        <v>279886705</v>
      </c>
      <c r="L367">
        <v>6</v>
      </c>
      <c r="M367" s="28" t="s">
        <v>1491</v>
      </c>
      <c r="N367" t="s">
        <v>1492</v>
      </c>
      <c r="O367">
        <v>0</v>
      </c>
      <c r="P367">
        <v>0</v>
      </c>
      <c r="Q367">
        <v>404.38</v>
      </c>
      <c r="R367">
        <v>72.790000000000006</v>
      </c>
      <c r="S367">
        <v>0</v>
      </c>
      <c r="T367">
        <v>0</v>
      </c>
      <c r="U367">
        <v>0</v>
      </c>
      <c r="V367">
        <v>0</v>
      </c>
      <c r="W367" s="27" t="s">
        <v>17023</v>
      </c>
      <c r="X367">
        <v>65.33</v>
      </c>
      <c r="Y367">
        <v>542.5</v>
      </c>
      <c r="Z367" t="s">
        <v>148</v>
      </c>
      <c r="AA367" s="28"/>
      <c r="AB367" s="28" t="s">
        <v>149</v>
      </c>
      <c r="AC367" s="28"/>
      <c r="AD367" s="28" t="s">
        <v>150</v>
      </c>
      <c r="AF367" t="s">
        <v>150</v>
      </c>
      <c r="AG367" s="28" t="s">
        <v>149</v>
      </c>
      <c r="AH367" s="28" t="s">
        <v>151</v>
      </c>
      <c r="AQ367">
        <v>6</v>
      </c>
      <c r="AT367" t="str">
        <f t="shared" si="5"/>
        <v>20260400|227-455930-2|M455930|27/03/2026||05|1|0|279886705||6|20341841357|LATAM AIRLINES PERU S.A.|0|0|404.38|72.79|0|0|0|0|0.00|65.33|542.5|PEN||01/01/0001||-||-|01/01/0001|0|||||||||6|</v>
      </c>
    </row>
    <row r="368" spans="1:46" ht="15" customHeight="1" x14ac:dyDescent="0.25">
      <c r="A368">
        <v>361</v>
      </c>
      <c r="B368">
        <v>20260400</v>
      </c>
      <c r="C368" t="s">
        <v>5100</v>
      </c>
      <c r="D368" t="s">
        <v>5101</v>
      </c>
      <c r="E368" s="28" t="s">
        <v>154</v>
      </c>
      <c r="G368" s="28" t="s">
        <v>144</v>
      </c>
      <c r="H368" s="28" t="s">
        <v>1590</v>
      </c>
      <c r="I368">
        <v>0</v>
      </c>
      <c r="J368">
        <v>13367</v>
      </c>
      <c r="L368">
        <v>6</v>
      </c>
      <c r="M368" s="28" t="s">
        <v>5102</v>
      </c>
      <c r="N368" t="s">
        <v>5103</v>
      </c>
      <c r="O368">
        <v>0</v>
      </c>
      <c r="P368">
        <v>0</v>
      </c>
      <c r="Q368">
        <v>5000</v>
      </c>
      <c r="R368">
        <v>900</v>
      </c>
      <c r="S368">
        <v>0</v>
      </c>
      <c r="T368">
        <v>0</v>
      </c>
      <c r="U368">
        <v>0</v>
      </c>
      <c r="V368">
        <v>0</v>
      </c>
      <c r="W368" s="27" t="s">
        <v>17023</v>
      </c>
      <c r="X368">
        <v>0</v>
      </c>
      <c r="Y368">
        <v>5900</v>
      </c>
      <c r="Z368" t="s">
        <v>148</v>
      </c>
      <c r="AA368" s="28"/>
      <c r="AB368" s="28" t="s">
        <v>149</v>
      </c>
      <c r="AC368" s="28"/>
      <c r="AD368" s="28" t="s">
        <v>150</v>
      </c>
      <c r="AF368" t="s">
        <v>150</v>
      </c>
      <c r="AG368" s="28" t="s">
        <v>202</v>
      </c>
      <c r="AH368" s="28" t="s">
        <v>5104</v>
      </c>
      <c r="AQ368">
        <v>1</v>
      </c>
      <c r="AT368" t="str">
        <f t="shared" si="5"/>
        <v>20260400|227-455934|M455934|14/04/2026||01|F007|0|13367||6|20607835544|BOLSA DE VALORES DE LIMA S.A.|0|0|5000|900|0|0|0|0|0.00|0|5900|PEN||01/01/0001||-||-|23/04/2026|303174600|||||||||1|</v>
      </c>
    </row>
    <row r="369" spans="1:46" ht="15" customHeight="1" x14ac:dyDescent="0.25">
      <c r="A369">
        <v>362</v>
      </c>
      <c r="B369">
        <v>20260400</v>
      </c>
      <c r="C369" t="s">
        <v>10773</v>
      </c>
      <c r="D369" t="s">
        <v>10774</v>
      </c>
      <c r="E369" s="28" t="s">
        <v>2121</v>
      </c>
      <c r="G369" s="28" t="s">
        <v>144</v>
      </c>
      <c r="H369" s="28" t="s">
        <v>1949</v>
      </c>
      <c r="I369">
        <v>0</v>
      </c>
      <c r="J369">
        <v>10844</v>
      </c>
      <c r="L369">
        <v>6</v>
      </c>
      <c r="M369" s="28" t="s">
        <v>1670</v>
      </c>
      <c r="N369" t="s">
        <v>1671</v>
      </c>
      <c r="O369">
        <v>0</v>
      </c>
      <c r="P369">
        <v>0</v>
      </c>
      <c r="Q369">
        <v>9633.1200000000008</v>
      </c>
      <c r="R369">
        <v>1733.96</v>
      </c>
      <c r="S369">
        <v>0</v>
      </c>
      <c r="T369">
        <v>0</v>
      </c>
      <c r="U369">
        <v>0</v>
      </c>
      <c r="V369">
        <v>0</v>
      </c>
      <c r="W369" s="27" t="s">
        <v>17023</v>
      </c>
      <c r="X369">
        <v>0</v>
      </c>
      <c r="Y369">
        <v>11367.08</v>
      </c>
      <c r="Z369" t="s">
        <v>148</v>
      </c>
      <c r="AA369" s="28"/>
      <c r="AB369" s="28" t="s">
        <v>149</v>
      </c>
      <c r="AC369" s="28"/>
      <c r="AD369" s="28" t="s">
        <v>150</v>
      </c>
      <c r="AF369" t="s">
        <v>150</v>
      </c>
      <c r="AG369" s="28" t="s">
        <v>202</v>
      </c>
      <c r="AH369" s="28" t="s">
        <v>10775</v>
      </c>
      <c r="AQ369">
        <v>6</v>
      </c>
      <c r="AT369" t="str">
        <f t="shared" si="5"/>
        <v>20260400|227-455936|M455936|19/03/2026||01|F021|0|10844||6|20100148162|COMPAﾑIA DE SEGURIDAD PROSEGUR S. A|0|0|9633.12|1733.96|0|0|0|0|0.00|0|11367.08|PEN||01/01/0001||-||-|23/04/2026|303174601|||||||||6|</v>
      </c>
    </row>
    <row r="370" spans="1:46" ht="15" customHeight="1" x14ac:dyDescent="0.25">
      <c r="A370">
        <v>363</v>
      </c>
      <c r="B370">
        <v>20260400</v>
      </c>
      <c r="C370" t="s">
        <v>14515</v>
      </c>
      <c r="D370" t="s">
        <v>14516</v>
      </c>
      <c r="E370" s="28" t="s">
        <v>1865</v>
      </c>
      <c r="G370" s="28" t="s">
        <v>144</v>
      </c>
      <c r="H370" s="28" t="s">
        <v>1869</v>
      </c>
      <c r="I370">
        <v>0</v>
      </c>
      <c r="J370">
        <v>14324</v>
      </c>
      <c r="L370">
        <v>6</v>
      </c>
      <c r="M370" s="28" t="s">
        <v>1670</v>
      </c>
      <c r="N370" t="s">
        <v>1671</v>
      </c>
      <c r="O370">
        <v>0</v>
      </c>
      <c r="P370">
        <v>0</v>
      </c>
      <c r="Q370">
        <v>32761.81</v>
      </c>
      <c r="R370">
        <v>5897.13</v>
      </c>
      <c r="S370">
        <v>0</v>
      </c>
      <c r="T370">
        <v>0</v>
      </c>
      <c r="U370">
        <v>0</v>
      </c>
      <c r="V370">
        <v>0</v>
      </c>
      <c r="W370" s="27" t="s">
        <v>17023</v>
      </c>
      <c r="X370">
        <v>0</v>
      </c>
      <c r="Y370">
        <v>38658.94</v>
      </c>
      <c r="Z370" t="s">
        <v>148</v>
      </c>
      <c r="AA370" s="28"/>
      <c r="AB370" s="28" t="s">
        <v>149</v>
      </c>
      <c r="AC370" s="28"/>
      <c r="AD370" s="28" t="s">
        <v>150</v>
      </c>
      <c r="AF370" t="s">
        <v>150</v>
      </c>
      <c r="AG370" s="28" t="s">
        <v>202</v>
      </c>
      <c r="AH370" s="28" t="s">
        <v>14517</v>
      </c>
      <c r="AQ370">
        <v>6</v>
      </c>
      <c r="AT370" t="str">
        <f t="shared" si="5"/>
        <v>20260400|227-455937|M455937|18/03/2026||01|F026|0|14324||6|20100148162|COMPAﾑIA DE SEGURIDAD PROSEGUR S. A|0|0|32761.81|5897.13|0|0|0|0|0.00|0|38658.94|PEN||01/01/0001||-||-|23/04/2026|303174602|||||||||6|</v>
      </c>
    </row>
    <row r="371" spans="1:46" ht="15" customHeight="1" x14ac:dyDescent="0.25">
      <c r="A371">
        <v>364</v>
      </c>
      <c r="B371">
        <v>20260400</v>
      </c>
      <c r="C371" t="s">
        <v>4289</v>
      </c>
      <c r="D371" t="s">
        <v>4290</v>
      </c>
      <c r="E371" s="28" t="s">
        <v>1562</v>
      </c>
      <c r="G371" s="28" t="s">
        <v>144</v>
      </c>
      <c r="H371" s="28" t="s">
        <v>199</v>
      </c>
      <c r="I371">
        <v>0</v>
      </c>
      <c r="J371">
        <v>5908</v>
      </c>
      <c r="L371">
        <v>6</v>
      </c>
      <c r="M371" s="28" t="s">
        <v>4291</v>
      </c>
      <c r="N371" t="s">
        <v>4292</v>
      </c>
      <c r="O371">
        <v>0</v>
      </c>
      <c r="P371">
        <v>0</v>
      </c>
      <c r="Q371">
        <v>51.69</v>
      </c>
      <c r="R371">
        <v>9.31</v>
      </c>
      <c r="S371">
        <v>0</v>
      </c>
      <c r="T371">
        <v>0</v>
      </c>
      <c r="U371">
        <v>0</v>
      </c>
      <c r="V371">
        <v>0</v>
      </c>
      <c r="W371" s="27" t="s">
        <v>17023</v>
      </c>
      <c r="X371">
        <v>0</v>
      </c>
      <c r="Y371">
        <v>61</v>
      </c>
      <c r="Z371" t="s">
        <v>148</v>
      </c>
      <c r="AA371" s="28"/>
      <c r="AB371" s="28" t="s">
        <v>149</v>
      </c>
      <c r="AC371" s="28"/>
      <c r="AD371" s="28" t="s">
        <v>150</v>
      </c>
      <c r="AF371" t="s">
        <v>150</v>
      </c>
      <c r="AG371" s="28" t="s">
        <v>149</v>
      </c>
      <c r="AH371" s="28" t="s">
        <v>151</v>
      </c>
      <c r="AQ371">
        <v>6</v>
      </c>
      <c r="AT371" t="str">
        <f t="shared" si="5"/>
        <v>20260400|227-455938-10-10|M455938-10|25/03/2026||01|F001|0|5908||6|20601433681|AMOBLADOS DECOMAX S.A.C.|0|0|51.69|9.31|0|0|0|0|0.00|0|61|PEN||01/01/0001||-||-|01/01/0001|0|||||||||6|</v>
      </c>
    </row>
    <row r="372" spans="1:46" ht="15" customHeight="1" x14ac:dyDescent="0.25">
      <c r="A372">
        <v>365</v>
      </c>
      <c r="B372">
        <v>20260400</v>
      </c>
      <c r="C372" t="s">
        <v>15765</v>
      </c>
      <c r="D372" t="s">
        <v>15766</v>
      </c>
      <c r="E372" s="28" t="s">
        <v>620</v>
      </c>
      <c r="G372" s="28" t="s">
        <v>144</v>
      </c>
      <c r="H372" s="28" t="s">
        <v>145</v>
      </c>
      <c r="I372">
        <v>0</v>
      </c>
      <c r="J372">
        <v>398</v>
      </c>
      <c r="L372">
        <v>6</v>
      </c>
      <c r="M372" s="28" t="s">
        <v>7152</v>
      </c>
      <c r="N372" t="s">
        <v>7153</v>
      </c>
      <c r="O372">
        <v>0</v>
      </c>
      <c r="P372">
        <v>0</v>
      </c>
      <c r="Q372">
        <v>365</v>
      </c>
      <c r="R372">
        <v>65.7</v>
      </c>
      <c r="S372">
        <v>0</v>
      </c>
      <c r="T372">
        <v>0</v>
      </c>
      <c r="U372">
        <v>0</v>
      </c>
      <c r="V372">
        <v>0</v>
      </c>
      <c r="W372" s="27" t="s">
        <v>17023</v>
      </c>
      <c r="X372">
        <v>0</v>
      </c>
      <c r="Y372">
        <v>430.7</v>
      </c>
      <c r="Z372" t="s">
        <v>148</v>
      </c>
      <c r="AA372" s="28"/>
      <c r="AB372" s="28" t="s">
        <v>149</v>
      </c>
      <c r="AC372" s="28"/>
      <c r="AD372" s="28" t="s">
        <v>150</v>
      </c>
      <c r="AF372" t="s">
        <v>150</v>
      </c>
      <c r="AG372" s="28" t="s">
        <v>149</v>
      </c>
      <c r="AH372" s="28" t="s">
        <v>151</v>
      </c>
      <c r="AQ372">
        <v>6</v>
      </c>
      <c r="AT372" t="str">
        <f t="shared" si="5"/>
        <v>20260400|227-455938-1-1|M455938-1|26/03/2026||01|E001|0|398||6|20514131059|ANGEMIL SERVICIOS GENERALES S.A.C.|0|0|365|65.7|0|0|0|0|0.00|0|430.7|PEN||01/01/0001||-||-|01/01/0001|0|||||||||6|</v>
      </c>
    </row>
    <row r="373" spans="1:46" ht="15" customHeight="1" x14ac:dyDescent="0.25">
      <c r="A373">
        <v>366</v>
      </c>
      <c r="B373">
        <v>20260400</v>
      </c>
      <c r="C373" t="s">
        <v>14615</v>
      </c>
      <c r="D373" t="s">
        <v>14616</v>
      </c>
      <c r="E373" s="28" t="s">
        <v>1865</v>
      </c>
      <c r="G373" s="28" t="s">
        <v>144</v>
      </c>
      <c r="H373" s="28" t="s">
        <v>665</v>
      </c>
      <c r="I373">
        <v>0</v>
      </c>
      <c r="J373">
        <v>7105</v>
      </c>
      <c r="L373">
        <v>6</v>
      </c>
      <c r="M373" s="28" t="s">
        <v>14617</v>
      </c>
      <c r="N373" t="s">
        <v>14618</v>
      </c>
      <c r="O373">
        <v>0</v>
      </c>
      <c r="P373">
        <v>0</v>
      </c>
      <c r="Q373">
        <v>122.88</v>
      </c>
      <c r="R373">
        <v>22.12</v>
      </c>
      <c r="S373">
        <v>0</v>
      </c>
      <c r="T373">
        <v>0</v>
      </c>
      <c r="U373">
        <v>0</v>
      </c>
      <c r="V373">
        <v>0</v>
      </c>
      <c r="W373" s="27" t="s">
        <v>17023</v>
      </c>
      <c r="X373">
        <v>0</v>
      </c>
      <c r="Y373">
        <v>145</v>
      </c>
      <c r="Z373" t="s">
        <v>148</v>
      </c>
      <c r="AA373" s="28"/>
      <c r="AB373" s="28" t="s">
        <v>149</v>
      </c>
      <c r="AC373" s="28"/>
      <c r="AD373" s="28" t="s">
        <v>150</v>
      </c>
      <c r="AF373" t="s">
        <v>150</v>
      </c>
      <c r="AG373" s="28" t="s">
        <v>149</v>
      </c>
      <c r="AH373" s="28" t="s">
        <v>151</v>
      </c>
      <c r="AQ373">
        <v>6</v>
      </c>
      <c r="AT373" t="str">
        <f t="shared" si="5"/>
        <v>20260400|227-455938-11-11|M455938-11|18/03/2026||01|FF01|0|7105||6|20550544017|INVERSIONES A &amp; C.E.A. EL CHIMBOTANO E.I.R.L.|0|0|122.88|22.12|0|0|0|0|0.00|0|145|PEN||01/01/0001||-||-|01/01/0001|0|||||||||6|</v>
      </c>
    </row>
    <row r="374" spans="1:46" ht="15" customHeight="1" x14ac:dyDescent="0.25">
      <c r="A374">
        <v>367</v>
      </c>
      <c r="B374">
        <v>20260400</v>
      </c>
      <c r="C374" t="s">
        <v>6458</v>
      </c>
      <c r="D374" t="s">
        <v>6459</v>
      </c>
      <c r="E374" s="28" t="s">
        <v>391</v>
      </c>
      <c r="G374" s="28" t="s">
        <v>144</v>
      </c>
      <c r="H374" s="28" t="s">
        <v>6209</v>
      </c>
      <c r="I374">
        <v>0</v>
      </c>
      <c r="J374">
        <v>136266</v>
      </c>
      <c r="L374">
        <v>6</v>
      </c>
      <c r="M374" s="28" t="s">
        <v>717</v>
      </c>
      <c r="N374" t="s">
        <v>718</v>
      </c>
      <c r="O374">
        <v>0</v>
      </c>
      <c r="P374">
        <v>0</v>
      </c>
      <c r="Q374">
        <v>110.08</v>
      </c>
      <c r="R374">
        <v>19.82</v>
      </c>
      <c r="S374">
        <v>0</v>
      </c>
      <c r="T374">
        <v>0</v>
      </c>
      <c r="U374">
        <v>0</v>
      </c>
      <c r="V374">
        <v>0</v>
      </c>
      <c r="W374" s="27" t="s">
        <v>17023</v>
      </c>
      <c r="X374">
        <v>0</v>
      </c>
      <c r="Y374">
        <v>129.9</v>
      </c>
      <c r="Z374" t="s">
        <v>148</v>
      </c>
      <c r="AA374" s="28"/>
      <c r="AB374" s="28" t="s">
        <v>149</v>
      </c>
      <c r="AC374" s="28"/>
      <c r="AD374" s="28" t="s">
        <v>150</v>
      </c>
      <c r="AF374" t="s">
        <v>150</v>
      </c>
      <c r="AG374" s="28" t="s">
        <v>149</v>
      </c>
      <c r="AH374" s="28" t="s">
        <v>151</v>
      </c>
      <c r="AQ374">
        <v>1</v>
      </c>
      <c r="AT374" t="str">
        <f t="shared" si="5"/>
        <v>20260400|227-455938-18-18|M455938-18|15/04/2026||01|F537|0|136266||6|20112273922|TIENDAS DEL MEJORAMIENTO DEL HOGAR S.A.|0|0|110.08|19.82|0|0|0|0|0.00|0|129.9|PEN||01/01/0001||-||-|01/01/0001|0|||||||||1|</v>
      </c>
    </row>
    <row r="375" spans="1:46" ht="15" customHeight="1" x14ac:dyDescent="0.25">
      <c r="A375">
        <v>368</v>
      </c>
      <c r="B375">
        <v>20260400</v>
      </c>
      <c r="C375" t="s">
        <v>3773</v>
      </c>
      <c r="D375" t="s">
        <v>3774</v>
      </c>
      <c r="E375" s="28" t="s">
        <v>297</v>
      </c>
      <c r="G375" s="28" t="s">
        <v>144</v>
      </c>
      <c r="H375" s="28" t="s">
        <v>199</v>
      </c>
      <c r="I375">
        <v>0</v>
      </c>
      <c r="J375">
        <v>37</v>
      </c>
      <c r="L375">
        <v>6</v>
      </c>
      <c r="M375" s="28" t="s">
        <v>3775</v>
      </c>
      <c r="N375" t="s">
        <v>3776</v>
      </c>
      <c r="O375">
        <v>0</v>
      </c>
      <c r="P375">
        <v>0</v>
      </c>
      <c r="Q375">
        <v>50.85</v>
      </c>
      <c r="R375">
        <v>9.15</v>
      </c>
      <c r="S375">
        <v>0</v>
      </c>
      <c r="T375">
        <v>0</v>
      </c>
      <c r="U375">
        <v>0</v>
      </c>
      <c r="V375">
        <v>0</v>
      </c>
      <c r="W375" s="27" t="s">
        <v>17023</v>
      </c>
      <c r="X375">
        <v>0</v>
      </c>
      <c r="Y375">
        <v>60</v>
      </c>
      <c r="Z375" t="s">
        <v>148</v>
      </c>
      <c r="AA375" s="28"/>
      <c r="AB375" s="28" t="s">
        <v>149</v>
      </c>
      <c r="AC375" s="28"/>
      <c r="AD375" s="28" t="s">
        <v>150</v>
      </c>
      <c r="AF375" t="s">
        <v>150</v>
      </c>
      <c r="AG375" s="28" t="s">
        <v>149</v>
      </c>
      <c r="AH375" s="28" t="s">
        <v>151</v>
      </c>
      <c r="AQ375">
        <v>1</v>
      </c>
      <c r="AT375" t="str">
        <f t="shared" si="5"/>
        <v>20260400|227-455938-19-19|M455938-19|09/04/2026||01|F001|0|37||6|20615474135|CORPORACION JMP S.A.C.|0|0|50.85|9.15|0|0|0|0|0.00|0|60|PEN||01/01/0001||-||-|01/01/0001|0|||||||||1|</v>
      </c>
    </row>
    <row r="376" spans="1:46" ht="15" customHeight="1" x14ac:dyDescent="0.25">
      <c r="A376">
        <v>369</v>
      </c>
      <c r="B376">
        <v>20260400</v>
      </c>
      <c r="C376" t="s">
        <v>6805</v>
      </c>
      <c r="D376" t="s">
        <v>6806</v>
      </c>
      <c r="E376" s="28" t="s">
        <v>143</v>
      </c>
      <c r="G376" s="28" t="s">
        <v>144</v>
      </c>
      <c r="H376" s="28" t="s">
        <v>6807</v>
      </c>
      <c r="I376">
        <v>0</v>
      </c>
      <c r="J376">
        <v>5506434</v>
      </c>
      <c r="L376">
        <v>6</v>
      </c>
      <c r="M376" s="28" t="s">
        <v>228</v>
      </c>
      <c r="N376" t="s">
        <v>229</v>
      </c>
      <c r="O376">
        <v>0</v>
      </c>
      <c r="P376">
        <v>0</v>
      </c>
      <c r="Q376">
        <v>5.34</v>
      </c>
      <c r="R376">
        <v>0.96</v>
      </c>
      <c r="S376">
        <v>0</v>
      </c>
      <c r="T376">
        <v>0</v>
      </c>
      <c r="U376">
        <v>0</v>
      </c>
      <c r="V376">
        <v>0</v>
      </c>
      <c r="W376" s="27" t="s">
        <v>17023</v>
      </c>
      <c r="X376">
        <v>0</v>
      </c>
      <c r="Y376">
        <v>6.3</v>
      </c>
      <c r="Z376" t="s">
        <v>148</v>
      </c>
      <c r="AA376" s="28"/>
      <c r="AB376" s="28" t="s">
        <v>149</v>
      </c>
      <c r="AC376" s="28"/>
      <c r="AD376" s="28" t="s">
        <v>150</v>
      </c>
      <c r="AF376" t="s">
        <v>150</v>
      </c>
      <c r="AG376" s="28" t="s">
        <v>149</v>
      </c>
      <c r="AH376" s="28" t="s">
        <v>151</v>
      </c>
      <c r="AQ376">
        <v>1</v>
      </c>
      <c r="AT376" t="str">
        <f t="shared" si="5"/>
        <v>20260400|227-455938-20-20|M455938-20|10/04/2026||01|F253|0|5506434||6|20523621212|LIMA EXPRESA S.A.C.|0|0|5.34|0.96|0|0|0|0|0.00|0|6.3|PEN||01/01/0001||-||-|01/01/0001|0|||||||||1|</v>
      </c>
    </row>
    <row r="377" spans="1:46" ht="15" customHeight="1" x14ac:dyDescent="0.25">
      <c r="A377">
        <v>370</v>
      </c>
      <c r="B377">
        <v>20260400</v>
      </c>
      <c r="C377" t="s">
        <v>14793</v>
      </c>
      <c r="D377" t="s">
        <v>14794</v>
      </c>
      <c r="E377" s="28" t="s">
        <v>143</v>
      </c>
      <c r="G377" s="28" t="s">
        <v>144</v>
      </c>
      <c r="H377" s="28" t="s">
        <v>14370</v>
      </c>
      <c r="I377">
        <v>0</v>
      </c>
      <c r="J377">
        <v>1795539</v>
      </c>
      <c r="L377">
        <v>6</v>
      </c>
      <c r="M377" s="28" t="s">
        <v>228</v>
      </c>
      <c r="N377" t="s">
        <v>229</v>
      </c>
      <c r="O377">
        <v>0</v>
      </c>
      <c r="P377">
        <v>0</v>
      </c>
      <c r="Q377">
        <v>5.34</v>
      </c>
      <c r="R377">
        <v>0.96</v>
      </c>
      <c r="S377">
        <v>0</v>
      </c>
      <c r="T377">
        <v>0</v>
      </c>
      <c r="U377">
        <v>0</v>
      </c>
      <c r="V377">
        <v>0</v>
      </c>
      <c r="W377" s="27" t="s">
        <v>17023</v>
      </c>
      <c r="X377">
        <v>0</v>
      </c>
      <c r="Y377">
        <v>6.3</v>
      </c>
      <c r="Z377" t="s">
        <v>148</v>
      </c>
      <c r="AA377" s="28"/>
      <c r="AB377" s="28" t="s">
        <v>149</v>
      </c>
      <c r="AC377" s="28"/>
      <c r="AD377" s="28" t="s">
        <v>150</v>
      </c>
      <c r="AF377" t="s">
        <v>150</v>
      </c>
      <c r="AG377" s="28" t="s">
        <v>149</v>
      </c>
      <c r="AH377" s="28" t="s">
        <v>151</v>
      </c>
      <c r="AQ377">
        <v>1</v>
      </c>
      <c r="AT377" t="str">
        <f t="shared" si="5"/>
        <v>20260400|227-455938-21-21|M455938-21|10/04/2026||01|F805|0|1795539||6|20523621212|LIMA EXPRESA S.A.C.|0|0|5.34|0.96|0|0|0|0|0.00|0|6.3|PEN||01/01/0001||-||-|01/01/0001|0|||||||||1|</v>
      </c>
    </row>
    <row r="378" spans="1:46" ht="15" customHeight="1" x14ac:dyDescent="0.25">
      <c r="A378">
        <v>371</v>
      </c>
      <c r="B378">
        <v>20260400</v>
      </c>
      <c r="C378" t="s">
        <v>4638</v>
      </c>
      <c r="D378" t="s">
        <v>4639</v>
      </c>
      <c r="E378" s="28" t="s">
        <v>143</v>
      </c>
      <c r="G378" s="28" t="s">
        <v>144</v>
      </c>
      <c r="H378" s="28" t="s">
        <v>4640</v>
      </c>
      <c r="I378">
        <v>0</v>
      </c>
      <c r="J378">
        <v>4164932</v>
      </c>
      <c r="L378">
        <v>6</v>
      </c>
      <c r="M378" s="28" t="s">
        <v>228</v>
      </c>
      <c r="N378" t="s">
        <v>229</v>
      </c>
      <c r="O378">
        <v>0</v>
      </c>
      <c r="P378">
        <v>0</v>
      </c>
      <c r="Q378">
        <v>5.34</v>
      </c>
      <c r="R378">
        <v>0.96</v>
      </c>
      <c r="S378">
        <v>0</v>
      </c>
      <c r="T378">
        <v>0</v>
      </c>
      <c r="U378">
        <v>0</v>
      </c>
      <c r="V378">
        <v>0</v>
      </c>
      <c r="W378" s="27" t="s">
        <v>17023</v>
      </c>
      <c r="X378">
        <v>0</v>
      </c>
      <c r="Y378">
        <v>6.3</v>
      </c>
      <c r="Z378" t="s">
        <v>148</v>
      </c>
      <c r="AA378" s="28"/>
      <c r="AB378" s="28" t="s">
        <v>149</v>
      </c>
      <c r="AC378" s="28"/>
      <c r="AD378" s="28" t="s">
        <v>150</v>
      </c>
      <c r="AF378" t="s">
        <v>150</v>
      </c>
      <c r="AG378" s="28" t="s">
        <v>149</v>
      </c>
      <c r="AH378" s="28" t="s">
        <v>151</v>
      </c>
      <c r="AQ378">
        <v>1</v>
      </c>
      <c r="AT378" t="str">
        <f t="shared" si="5"/>
        <v>20260400|227-455938-22-22|M455938-22|10/04/2026||01|F151|0|4164932||6|20523621212|LIMA EXPRESA S.A.C.|0|0|5.34|0.96|0|0|0|0|0.00|0|6.3|PEN||01/01/0001||-||-|01/01/0001|0|||||||||1|</v>
      </c>
    </row>
    <row r="379" spans="1:46" ht="15" customHeight="1" x14ac:dyDescent="0.25">
      <c r="A379">
        <v>372</v>
      </c>
      <c r="B379">
        <v>20260400</v>
      </c>
      <c r="C379" t="s">
        <v>14795</v>
      </c>
      <c r="D379" t="s">
        <v>14796</v>
      </c>
      <c r="E379" s="28" t="s">
        <v>143</v>
      </c>
      <c r="G379" s="28" t="s">
        <v>144</v>
      </c>
      <c r="H379" s="28" t="s">
        <v>1412</v>
      </c>
      <c r="I379">
        <v>0</v>
      </c>
      <c r="J379">
        <v>432397</v>
      </c>
      <c r="L379">
        <v>6</v>
      </c>
      <c r="M379" s="28" t="s">
        <v>228</v>
      </c>
      <c r="N379" t="s">
        <v>229</v>
      </c>
      <c r="O379">
        <v>0</v>
      </c>
      <c r="P379">
        <v>0</v>
      </c>
      <c r="Q379">
        <v>5.34</v>
      </c>
      <c r="R379">
        <v>0.96</v>
      </c>
      <c r="S379">
        <v>0</v>
      </c>
      <c r="T379">
        <v>0</v>
      </c>
      <c r="U379">
        <v>0</v>
      </c>
      <c r="V379">
        <v>0</v>
      </c>
      <c r="W379" s="27" t="s">
        <v>17023</v>
      </c>
      <c r="X379">
        <v>0</v>
      </c>
      <c r="Y379">
        <v>6.3</v>
      </c>
      <c r="Z379" t="s">
        <v>148</v>
      </c>
      <c r="AA379" s="28"/>
      <c r="AB379" s="28" t="s">
        <v>149</v>
      </c>
      <c r="AC379" s="28"/>
      <c r="AD379" s="28" t="s">
        <v>150</v>
      </c>
      <c r="AF379" t="s">
        <v>150</v>
      </c>
      <c r="AG379" s="28" t="s">
        <v>149</v>
      </c>
      <c r="AH379" s="28" t="s">
        <v>151</v>
      </c>
      <c r="AQ379">
        <v>1</v>
      </c>
      <c r="AT379" t="str">
        <f t="shared" si="5"/>
        <v>20260400|227-455938-23-23|M455938-23|10/04/2026||01|F009|0|432397||6|20523621212|LIMA EXPRESA S.A.C.|0|0|5.34|0.96|0|0|0|0|0.00|0|6.3|PEN||01/01/0001||-||-|01/01/0001|0|||||||||1|</v>
      </c>
    </row>
    <row r="380" spans="1:46" ht="15" customHeight="1" x14ac:dyDescent="0.25">
      <c r="A380">
        <v>373</v>
      </c>
      <c r="B380">
        <v>20260400</v>
      </c>
      <c r="C380" t="s">
        <v>6492</v>
      </c>
      <c r="D380" t="s">
        <v>6493</v>
      </c>
      <c r="E380" s="28" t="s">
        <v>1562</v>
      </c>
      <c r="G380" s="28" t="s">
        <v>144</v>
      </c>
      <c r="H380" s="28" t="s">
        <v>2122</v>
      </c>
      <c r="I380">
        <v>0</v>
      </c>
      <c r="J380">
        <v>5112905</v>
      </c>
      <c r="L380">
        <v>6</v>
      </c>
      <c r="M380" s="28" t="s">
        <v>228</v>
      </c>
      <c r="N380" t="s">
        <v>229</v>
      </c>
      <c r="O380">
        <v>0</v>
      </c>
      <c r="P380">
        <v>0</v>
      </c>
      <c r="Q380">
        <v>5.34</v>
      </c>
      <c r="R380">
        <v>0.96</v>
      </c>
      <c r="S380">
        <v>0</v>
      </c>
      <c r="T380">
        <v>0</v>
      </c>
      <c r="U380">
        <v>0</v>
      </c>
      <c r="V380">
        <v>0</v>
      </c>
      <c r="W380" s="27" t="s">
        <v>17023</v>
      </c>
      <c r="X380">
        <v>0</v>
      </c>
      <c r="Y380">
        <v>6.3</v>
      </c>
      <c r="Z380" t="s">
        <v>148</v>
      </c>
      <c r="AA380" s="28"/>
      <c r="AB380" s="28" t="s">
        <v>149</v>
      </c>
      <c r="AC380" s="28"/>
      <c r="AD380" s="28" t="s">
        <v>150</v>
      </c>
      <c r="AF380" t="s">
        <v>150</v>
      </c>
      <c r="AG380" s="28" t="s">
        <v>149</v>
      </c>
      <c r="AH380" s="28" t="s">
        <v>151</v>
      </c>
      <c r="AQ380">
        <v>6</v>
      </c>
      <c r="AT380" t="str">
        <f t="shared" si="5"/>
        <v>20260400|227-455938-24-24|M455938-24|25/03/2026||01|F156|0|5112905||6|20523621212|LIMA EXPRESA S.A.C.|0|0|5.34|0.96|0|0|0|0|0.00|0|6.3|PEN||01/01/0001||-||-|01/01/0001|0|||||||||6|</v>
      </c>
    </row>
    <row r="381" spans="1:46" ht="15" customHeight="1" x14ac:dyDescent="0.25">
      <c r="A381">
        <v>374</v>
      </c>
      <c r="B381">
        <v>20260400</v>
      </c>
      <c r="C381" t="s">
        <v>16060</v>
      </c>
      <c r="D381" t="s">
        <v>16061</v>
      </c>
      <c r="E381" s="28" t="s">
        <v>283</v>
      </c>
      <c r="G381" s="28" t="s">
        <v>144</v>
      </c>
      <c r="H381" s="28" t="s">
        <v>521</v>
      </c>
      <c r="I381">
        <v>0</v>
      </c>
      <c r="J381">
        <v>39846</v>
      </c>
      <c r="L381">
        <v>6</v>
      </c>
      <c r="M381" s="28" t="s">
        <v>1166</v>
      </c>
      <c r="N381" t="s">
        <v>1167</v>
      </c>
      <c r="O381">
        <v>0</v>
      </c>
      <c r="P381">
        <v>0</v>
      </c>
      <c r="Q381">
        <v>3.39</v>
      </c>
      <c r="R381">
        <v>0.61</v>
      </c>
      <c r="S381">
        <v>0</v>
      </c>
      <c r="T381">
        <v>0</v>
      </c>
      <c r="U381">
        <v>0</v>
      </c>
      <c r="V381">
        <v>0</v>
      </c>
      <c r="W381" s="27" t="s">
        <v>17023</v>
      </c>
      <c r="X381">
        <v>0</v>
      </c>
      <c r="Y381">
        <v>4</v>
      </c>
      <c r="Z381" t="s">
        <v>148</v>
      </c>
      <c r="AA381" s="28"/>
      <c r="AB381" s="28" t="s">
        <v>149</v>
      </c>
      <c r="AC381" s="28"/>
      <c r="AD381" s="28" t="s">
        <v>150</v>
      </c>
      <c r="AF381" t="s">
        <v>150</v>
      </c>
      <c r="AG381" s="28" t="s">
        <v>149</v>
      </c>
      <c r="AH381" s="28" t="s">
        <v>151</v>
      </c>
      <c r="AQ381">
        <v>1</v>
      </c>
      <c r="AT381" t="str">
        <f t="shared" si="5"/>
        <v>20260400|227-455938-25-25|M455938-25|08/04/2026||01|F005|0|39846||6|20514020907|CENTRO COMERCIAL PLAZA NORTE S.A.C.|0|0|3.39|0.61|0|0|0|0|0.00|0|4|PEN||01/01/0001||-||-|01/01/0001|0|||||||||1|</v>
      </c>
    </row>
    <row r="382" spans="1:46" ht="15" customHeight="1" x14ac:dyDescent="0.25">
      <c r="A382">
        <v>375</v>
      </c>
      <c r="B382">
        <v>20260400</v>
      </c>
      <c r="C382" t="s">
        <v>14220</v>
      </c>
      <c r="D382" t="s">
        <v>14221</v>
      </c>
      <c r="E382" s="28" t="s">
        <v>297</v>
      </c>
      <c r="G382" s="28" t="s">
        <v>144</v>
      </c>
      <c r="H382" s="28" t="s">
        <v>10182</v>
      </c>
      <c r="I382">
        <v>0</v>
      </c>
      <c r="J382">
        <v>866506</v>
      </c>
      <c r="L382">
        <v>6</v>
      </c>
      <c r="M382" s="28" t="s">
        <v>228</v>
      </c>
      <c r="N382" t="s">
        <v>229</v>
      </c>
      <c r="O382">
        <v>0</v>
      </c>
      <c r="P382">
        <v>0</v>
      </c>
      <c r="Q382">
        <v>5.34</v>
      </c>
      <c r="R382">
        <v>0.96</v>
      </c>
      <c r="S382">
        <v>0</v>
      </c>
      <c r="T382">
        <v>0</v>
      </c>
      <c r="U382">
        <v>0</v>
      </c>
      <c r="V382">
        <v>0</v>
      </c>
      <c r="W382" s="27" t="s">
        <v>17023</v>
      </c>
      <c r="X382">
        <v>0</v>
      </c>
      <c r="Y382">
        <v>6.3</v>
      </c>
      <c r="Z382" t="s">
        <v>148</v>
      </c>
      <c r="AA382" s="28"/>
      <c r="AB382" s="28" t="s">
        <v>149</v>
      </c>
      <c r="AC382" s="28"/>
      <c r="AD382" s="28" t="s">
        <v>150</v>
      </c>
      <c r="AF382" t="s">
        <v>150</v>
      </c>
      <c r="AG382" s="28" t="s">
        <v>149</v>
      </c>
      <c r="AH382" s="28" t="s">
        <v>151</v>
      </c>
      <c r="AQ382">
        <v>1</v>
      </c>
      <c r="AT382" t="str">
        <f t="shared" si="5"/>
        <v>20260400|227-455938-26-26|M455938-26|09/04/2026||01|F803|0|866506||6|20523621212|LIMA EXPRESA S.A.C.|0|0|5.34|0.96|0|0|0|0|0.00|0|6.3|PEN||01/01/0001||-||-|01/01/0001|0|||||||||1|</v>
      </c>
    </row>
    <row r="383" spans="1:46" ht="15" customHeight="1" x14ac:dyDescent="0.25">
      <c r="A383">
        <v>376</v>
      </c>
      <c r="B383">
        <v>20260400</v>
      </c>
      <c r="C383" t="s">
        <v>14085</v>
      </c>
      <c r="D383" t="s">
        <v>14086</v>
      </c>
      <c r="E383" s="28" t="s">
        <v>297</v>
      </c>
      <c r="G383" s="28" t="s">
        <v>144</v>
      </c>
      <c r="H383" s="28" t="s">
        <v>217</v>
      </c>
      <c r="I383">
        <v>0</v>
      </c>
      <c r="J383">
        <v>3410</v>
      </c>
      <c r="L383">
        <v>6</v>
      </c>
      <c r="M383" s="28" t="s">
        <v>14087</v>
      </c>
      <c r="N383" t="s">
        <v>14088</v>
      </c>
      <c r="O383">
        <v>0</v>
      </c>
      <c r="P383">
        <v>0</v>
      </c>
      <c r="Q383">
        <v>576.27</v>
      </c>
      <c r="R383">
        <v>103.73</v>
      </c>
      <c r="S383">
        <v>0</v>
      </c>
      <c r="T383">
        <v>0</v>
      </c>
      <c r="U383">
        <v>0</v>
      </c>
      <c r="V383">
        <v>0</v>
      </c>
      <c r="W383" s="27" t="s">
        <v>17023</v>
      </c>
      <c r="X383">
        <v>0</v>
      </c>
      <c r="Y383">
        <v>680</v>
      </c>
      <c r="Z383" t="s">
        <v>148</v>
      </c>
      <c r="AA383" s="28"/>
      <c r="AB383" s="28" t="s">
        <v>149</v>
      </c>
      <c r="AC383" s="28"/>
      <c r="AD383" s="28" t="s">
        <v>150</v>
      </c>
      <c r="AF383" t="s">
        <v>150</v>
      </c>
      <c r="AG383" s="28" t="s">
        <v>149</v>
      </c>
      <c r="AH383" s="28" t="s">
        <v>151</v>
      </c>
      <c r="AQ383">
        <v>1</v>
      </c>
      <c r="AT383" t="str">
        <f t="shared" si="5"/>
        <v>20260400|227-455938-28-28|M455938-28|09/04/2026||01|F002|0|3410||6|20254356051|OLC INGENIEROS EIRL|0|0|576.27|103.73|0|0|0|0|0.00|0|680|PEN||01/01/0001||-||-|01/01/0001|0|||||||||1|</v>
      </c>
    </row>
    <row r="384" spans="1:46" ht="15" customHeight="1" x14ac:dyDescent="0.25">
      <c r="A384">
        <v>377</v>
      </c>
      <c r="B384">
        <v>20260400</v>
      </c>
      <c r="C384" t="s">
        <v>3921</v>
      </c>
      <c r="D384" t="s">
        <v>3922</v>
      </c>
      <c r="E384" s="28" t="s">
        <v>154</v>
      </c>
      <c r="G384" s="28" t="s">
        <v>144</v>
      </c>
      <c r="H384" s="28" t="s">
        <v>145</v>
      </c>
      <c r="I384">
        <v>0</v>
      </c>
      <c r="J384">
        <v>477</v>
      </c>
      <c r="L384">
        <v>6</v>
      </c>
      <c r="M384" s="28" t="s">
        <v>3923</v>
      </c>
      <c r="N384" t="s">
        <v>3924</v>
      </c>
      <c r="O384">
        <v>0</v>
      </c>
      <c r="P384">
        <v>0</v>
      </c>
      <c r="Q384">
        <v>186.44</v>
      </c>
      <c r="R384">
        <v>33.56</v>
      </c>
      <c r="S384">
        <v>0</v>
      </c>
      <c r="T384">
        <v>0</v>
      </c>
      <c r="U384">
        <v>0</v>
      </c>
      <c r="V384">
        <v>0</v>
      </c>
      <c r="W384" s="27" t="s">
        <v>17023</v>
      </c>
      <c r="X384">
        <v>0</v>
      </c>
      <c r="Y384">
        <v>220</v>
      </c>
      <c r="Z384" t="s">
        <v>148</v>
      </c>
      <c r="AA384" s="28"/>
      <c r="AB384" s="28" t="s">
        <v>149</v>
      </c>
      <c r="AC384" s="28"/>
      <c r="AD384" s="28" t="s">
        <v>150</v>
      </c>
      <c r="AF384" t="s">
        <v>150</v>
      </c>
      <c r="AG384" s="28" t="s">
        <v>149</v>
      </c>
      <c r="AH384" s="28" t="s">
        <v>151</v>
      </c>
      <c r="AQ384">
        <v>1</v>
      </c>
      <c r="AT384" t="str">
        <f t="shared" si="5"/>
        <v>20260400|227-455938-3-3|M455938-3|14/04/2026||01|E001|0|477||6|20613272942|LUCES JML E.I.R.L.|0|0|186.44|33.56|0|0|0|0|0.00|0|220|PEN||01/01/0001||-||-|01/01/0001|0|||||||||1|</v>
      </c>
    </row>
    <row r="385" spans="1:46" ht="15" customHeight="1" x14ac:dyDescent="0.25">
      <c r="A385">
        <v>378</v>
      </c>
      <c r="B385">
        <v>20260400</v>
      </c>
      <c r="C385" t="s">
        <v>10314</v>
      </c>
      <c r="D385" t="s">
        <v>10315</v>
      </c>
      <c r="E385" s="28" t="s">
        <v>154</v>
      </c>
      <c r="G385" s="28" t="s">
        <v>144</v>
      </c>
      <c r="H385" s="28" t="s">
        <v>145</v>
      </c>
      <c r="I385">
        <v>0</v>
      </c>
      <c r="J385">
        <v>2601</v>
      </c>
      <c r="L385">
        <v>6</v>
      </c>
      <c r="M385" s="28" t="s">
        <v>223</v>
      </c>
      <c r="N385" t="s">
        <v>224</v>
      </c>
      <c r="O385">
        <v>0</v>
      </c>
      <c r="P385">
        <v>0</v>
      </c>
      <c r="Q385">
        <v>59.32</v>
      </c>
      <c r="R385">
        <v>10.68</v>
      </c>
      <c r="S385">
        <v>0</v>
      </c>
      <c r="T385">
        <v>0</v>
      </c>
      <c r="U385">
        <v>0</v>
      </c>
      <c r="V385">
        <v>0</v>
      </c>
      <c r="W385" s="27" t="s">
        <v>17023</v>
      </c>
      <c r="X385">
        <v>0</v>
      </c>
      <c r="Y385">
        <v>70</v>
      </c>
      <c r="Z385" t="s">
        <v>148</v>
      </c>
      <c r="AA385" s="28"/>
      <c r="AB385" s="28" t="s">
        <v>149</v>
      </c>
      <c r="AC385" s="28"/>
      <c r="AD385" s="28" t="s">
        <v>150</v>
      </c>
      <c r="AF385" t="s">
        <v>150</v>
      </c>
      <c r="AG385" s="28" t="s">
        <v>149</v>
      </c>
      <c r="AH385" s="28" t="s">
        <v>151</v>
      </c>
      <c r="AQ385">
        <v>1</v>
      </c>
      <c r="AT385" t="str">
        <f t="shared" si="5"/>
        <v>20260400|227-455938-4-4|M455938-4|14/04/2026||01|E001|0|2601||6|20607380041|G &amp; C MICHAEL ELEKTRO INDUSTRIAL S.A.C.|0|0|59.32|10.68|0|0|0|0|0.00|0|70|PEN||01/01/0001||-||-|01/01/0001|0|||||||||1|</v>
      </c>
    </row>
    <row r="386" spans="1:46" ht="15" customHeight="1" x14ac:dyDescent="0.25">
      <c r="A386">
        <v>379</v>
      </c>
      <c r="B386">
        <v>20260400</v>
      </c>
      <c r="C386" t="s">
        <v>14211</v>
      </c>
      <c r="D386" t="s">
        <v>14212</v>
      </c>
      <c r="E386" s="28" t="s">
        <v>283</v>
      </c>
      <c r="G386" s="28" t="s">
        <v>144</v>
      </c>
      <c r="H386" s="28" t="s">
        <v>199</v>
      </c>
      <c r="I386">
        <v>0</v>
      </c>
      <c r="J386">
        <v>32</v>
      </c>
      <c r="L386">
        <v>6</v>
      </c>
      <c r="M386" s="28" t="s">
        <v>3775</v>
      </c>
      <c r="N386" t="s">
        <v>3776</v>
      </c>
      <c r="O386">
        <v>0</v>
      </c>
      <c r="P386">
        <v>0</v>
      </c>
      <c r="Q386">
        <v>52.54</v>
      </c>
      <c r="R386">
        <v>9.4600000000000009</v>
      </c>
      <c r="S386">
        <v>0</v>
      </c>
      <c r="T386">
        <v>0</v>
      </c>
      <c r="U386">
        <v>0</v>
      </c>
      <c r="V386">
        <v>0</v>
      </c>
      <c r="W386" s="27" t="s">
        <v>17023</v>
      </c>
      <c r="X386">
        <v>0</v>
      </c>
      <c r="Y386">
        <v>62</v>
      </c>
      <c r="Z386" t="s">
        <v>148</v>
      </c>
      <c r="AA386" s="28"/>
      <c r="AB386" s="28" t="s">
        <v>149</v>
      </c>
      <c r="AC386" s="28"/>
      <c r="AD386" s="28" t="s">
        <v>150</v>
      </c>
      <c r="AF386" t="s">
        <v>150</v>
      </c>
      <c r="AG386" s="28" t="s">
        <v>149</v>
      </c>
      <c r="AH386" s="28" t="s">
        <v>151</v>
      </c>
      <c r="AQ386">
        <v>1</v>
      </c>
      <c r="AT386" t="str">
        <f t="shared" si="5"/>
        <v>20260400|227-455938-6|M455938-6|08/04/2026||01|F001|0|32||6|20615474135|CORPORACION JMP S.A.C.|0|0|52.54|9.46|0|0|0|0|0.00|0|62|PEN||01/01/0001||-||-|01/01/0001|0|||||||||1|</v>
      </c>
    </row>
    <row r="387" spans="1:46" ht="15" customHeight="1" x14ac:dyDescent="0.25">
      <c r="A387">
        <v>380</v>
      </c>
      <c r="B387">
        <v>20260400</v>
      </c>
      <c r="C387" t="s">
        <v>6087</v>
      </c>
      <c r="D387" t="s">
        <v>6088</v>
      </c>
      <c r="E387" s="28" t="s">
        <v>232</v>
      </c>
      <c r="G387" s="28" t="s">
        <v>144</v>
      </c>
      <c r="H387" s="28" t="s">
        <v>145</v>
      </c>
      <c r="I387">
        <v>0</v>
      </c>
      <c r="J387">
        <v>268</v>
      </c>
      <c r="L387">
        <v>6</v>
      </c>
      <c r="M387" s="28" t="s">
        <v>6089</v>
      </c>
      <c r="N387" t="s">
        <v>6090</v>
      </c>
      <c r="O387">
        <v>0</v>
      </c>
      <c r="P387">
        <v>0</v>
      </c>
      <c r="Q387">
        <v>576.27</v>
      </c>
      <c r="R387">
        <v>103.73</v>
      </c>
      <c r="S387">
        <v>0</v>
      </c>
      <c r="T387">
        <v>0</v>
      </c>
      <c r="U387">
        <v>0</v>
      </c>
      <c r="V387">
        <v>0</v>
      </c>
      <c r="W387" s="27" t="s">
        <v>17023</v>
      </c>
      <c r="X387">
        <v>0</v>
      </c>
      <c r="Y387">
        <v>680</v>
      </c>
      <c r="Z387" t="s">
        <v>148</v>
      </c>
      <c r="AA387" s="28"/>
      <c r="AB387" s="28" t="s">
        <v>149</v>
      </c>
      <c r="AC387" s="28"/>
      <c r="AD387" s="28" t="s">
        <v>150</v>
      </c>
      <c r="AF387" t="s">
        <v>150</v>
      </c>
      <c r="AG387" s="28" t="s">
        <v>149</v>
      </c>
      <c r="AH387" s="28" t="s">
        <v>151</v>
      </c>
      <c r="AQ387">
        <v>1</v>
      </c>
      <c r="AT387" t="str">
        <f t="shared" si="5"/>
        <v>20260400|227-455938-8-8|M455938-8|01/04/2026||01|E001|0|268||6|20612385964|JMD SOLUCIONES ELECTRICAS E.I.R.L.|0|0|576.27|103.73|0|0|0|0|0.00|0|680|PEN||01/01/0001||-||-|01/01/0001|0|||||||||1|</v>
      </c>
    </row>
    <row r="388" spans="1:46" ht="15" customHeight="1" x14ac:dyDescent="0.25">
      <c r="A388">
        <v>381</v>
      </c>
      <c r="B388">
        <v>20260400</v>
      </c>
      <c r="C388" t="s">
        <v>1876</v>
      </c>
      <c r="D388" t="s">
        <v>1877</v>
      </c>
      <c r="E388" s="28" t="s">
        <v>1562</v>
      </c>
      <c r="G388" s="28" t="s">
        <v>144</v>
      </c>
      <c r="H388" s="28" t="s">
        <v>665</v>
      </c>
      <c r="I388">
        <v>0</v>
      </c>
      <c r="J388">
        <v>20377</v>
      </c>
      <c r="L388">
        <v>6</v>
      </c>
      <c r="M388" s="28" t="s">
        <v>1878</v>
      </c>
      <c r="N388" t="s">
        <v>1879</v>
      </c>
      <c r="O388">
        <v>0</v>
      </c>
      <c r="P388">
        <v>0</v>
      </c>
      <c r="Q388">
        <v>162.71</v>
      </c>
      <c r="R388">
        <v>29.29</v>
      </c>
      <c r="S388">
        <v>0</v>
      </c>
      <c r="T388">
        <v>0</v>
      </c>
      <c r="U388">
        <v>0</v>
      </c>
      <c r="V388">
        <v>0</v>
      </c>
      <c r="W388" s="27" t="s">
        <v>17023</v>
      </c>
      <c r="X388">
        <v>0</v>
      </c>
      <c r="Y388">
        <v>192</v>
      </c>
      <c r="Z388" t="s">
        <v>148</v>
      </c>
      <c r="AA388" s="28"/>
      <c r="AB388" s="28" t="s">
        <v>149</v>
      </c>
      <c r="AC388" s="28"/>
      <c r="AD388" s="28" t="s">
        <v>150</v>
      </c>
      <c r="AF388" t="s">
        <v>150</v>
      </c>
      <c r="AG388" s="28" t="s">
        <v>149</v>
      </c>
      <c r="AH388" s="28" t="s">
        <v>151</v>
      </c>
      <c r="AQ388">
        <v>6</v>
      </c>
      <c r="AT388" t="str">
        <f t="shared" si="5"/>
        <v>20260400|227-455938-9-9|M455938-9|25/03/2026||01|FF01|0|20377||6|20535543004|FAVITEM E.I.R.L.|0|0|162.71|29.29|0|0|0|0|0.00|0|192|PEN||01/01/0001||-||-|01/01/0001|0|||||||||6|</v>
      </c>
    </row>
    <row r="389" spans="1:46" ht="15" customHeight="1" x14ac:dyDescent="0.25">
      <c r="A389">
        <v>382</v>
      </c>
      <c r="B389">
        <v>20260400</v>
      </c>
      <c r="C389" t="s">
        <v>6714</v>
      </c>
      <c r="D389" t="s">
        <v>6715</v>
      </c>
      <c r="E389" s="28" t="s">
        <v>2121</v>
      </c>
      <c r="G389" s="28" t="s">
        <v>144</v>
      </c>
      <c r="H389" s="28" t="s">
        <v>6716</v>
      </c>
      <c r="I389">
        <v>0</v>
      </c>
      <c r="J389">
        <v>7021</v>
      </c>
      <c r="L389">
        <v>6</v>
      </c>
      <c r="M389" s="28" t="s">
        <v>1670</v>
      </c>
      <c r="N389" t="s">
        <v>1671</v>
      </c>
      <c r="O389">
        <v>0</v>
      </c>
      <c r="P389">
        <v>0</v>
      </c>
      <c r="Q389">
        <v>25005.21</v>
      </c>
      <c r="R389">
        <v>4500.9399999999996</v>
      </c>
      <c r="S389">
        <v>0</v>
      </c>
      <c r="T389">
        <v>0</v>
      </c>
      <c r="U389">
        <v>0</v>
      </c>
      <c r="V389">
        <v>0</v>
      </c>
      <c r="W389" s="27" t="s">
        <v>17023</v>
      </c>
      <c r="X389">
        <v>0</v>
      </c>
      <c r="Y389">
        <v>29506.15</v>
      </c>
      <c r="Z389" t="s">
        <v>148</v>
      </c>
      <c r="AA389" s="28"/>
      <c r="AB389" s="28" t="s">
        <v>149</v>
      </c>
      <c r="AC389" s="28"/>
      <c r="AD389" s="28" t="s">
        <v>150</v>
      </c>
      <c r="AF389" t="s">
        <v>150</v>
      </c>
      <c r="AG389" s="28" t="s">
        <v>202</v>
      </c>
      <c r="AH389" s="28" t="s">
        <v>6717</v>
      </c>
      <c r="AQ389">
        <v>6</v>
      </c>
      <c r="AT389" t="str">
        <f t="shared" si="5"/>
        <v>20260400|227-455939|M455939|19/03/2026||01|F032|0|7021||6|20100148162|COMPAﾑIA DE SEGURIDAD PROSEGUR S. A|0|0|25005.21|4500.94|0|0|0|0|0.00|0|29506.15|PEN||01/01/0001||-||-|23/04/2026|303174603|||||||||6|</v>
      </c>
    </row>
    <row r="390" spans="1:46" ht="15" customHeight="1" x14ac:dyDescent="0.25">
      <c r="A390">
        <v>383</v>
      </c>
      <c r="B390">
        <v>20260400</v>
      </c>
      <c r="C390" t="s">
        <v>4277</v>
      </c>
      <c r="D390" t="s">
        <v>4278</v>
      </c>
      <c r="E390" s="28" t="s">
        <v>1865</v>
      </c>
      <c r="G390" s="28" t="s">
        <v>144</v>
      </c>
      <c r="H390" s="28" t="s">
        <v>4279</v>
      </c>
      <c r="I390">
        <v>0</v>
      </c>
      <c r="J390">
        <v>8555</v>
      </c>
      <c r="L390">
        <v>6</v>
      </c>
      <c r="M390" s="28" t="s">
        <v>1670</v>
      </c>
      <c r="N390" t="s">
        <v>1671</v>
      </c>
      <c r="O390">
        <v>0</v>
      </c>
      <c r="P390">
        <v>0</v>
      </c>
      <c r="Q390">
        <v>13471.16</v>
      </c>
      <c r="R390">
        <v>2424.81</v>
      </c>
      <c r="S390">
        <v>0</v>
      </c>
      <c r="T390">
        <v>0</v>
      </c>
      <c r="U390">
        <v>0</v>
      </c>
      <c r="V390">
        <v>0</v>
      </c>
      <c r="W390" s="27" t="s">
        <v>17023</v>
      </c>
      <c r="X390">
        <v>0</v>
      </c>
      <c r="Y390">
        <v>15895.97</v>
      </c>
      <c r="Z390" t="s">
        <v>148</v>
      </c>
      <c r="AA390" s="28"/>
      <c r="AB390" s="28" t="s">
        <v>149</v>
      </c>
      <c r="AC390" s="28"/>
      <c r="AD390" s="28" t="s">
        <v>150</v>
      </c>
      <c r="AF390" t="s">
        <v>150</v>
      </c>
      <c r="AG390" s="28" t="s">
        <v>202</v>
      </c>
      <c r="AH390" s="28" t="s">
        <v>4280</v>
      </c>
      <c r="AQ390">
        <v>6</v>
      </c>
      <c r="AT390" t="str">
        <f t="shared" si="5"/>
        <v>20260400|227-455940|M455940|18/03/2026||01|F036|0|8555||6|20100148162|COMPAﾑIA DE SEGURIDAD PROSEGUR S. A|0|0|13471.16|2424.81|0|0|0|0|0.00|0|15895.97|PEN||01/01/0001||-||-|23/04/2026|303174604|||||||||6|</v>
      </c>
    </row>
    <row r="391" spans="1:46" ht="15" customHeight="1" x14ac:dyDescent="0.25">
      <c r="A391">
        <v>384</v>
      </c>
      <c r="B391">
        <v>20260400</v>
      </c>
      <c r="C391" t="s">
        <v>1871</v>
      </c>
      <c r="D391" t="s">
        <v>1872</v>
      </c>
      <c r="E391" s="28" t="s">
        <v>1865</v>
      </c>
      <c r="G391" s="28" t="s">
        <v>144</v>
      </c>
      <c r="H391" s="28" t="s">
        <v>1869</v>
      </c>
      <c r="I391">
        <v>0</v>
      </c>
      <c r="J391">
        <v>14323</v>
      </c>
      <c r="L391">
        <v>6</v>
      </c>
      <c r="M391" s="28" t="s">
        <v>1670</v>
      </c>
      <c r="N391" t="s">
        <v>1671</v>
      </c>
      <c r="O391">
        <v>0</v>
      </c>
      <c r="P391">
        <v>0</v>
      </c>
      <c r="Q391">
        <v>12034.42</v>
      </c>
      <c r="R391">
        <v>2166.1999999999998</v>
      </c>
      <c r="S391">
        <v>0</v>
      </c>
      <c r="T391">
        <v>0</v>
      </c>
      <c r="U391">
        <v>0</v>
      </c>
      <c r="V391">
        <v>0</v>
      </c>
      <c r="W391" s="27" t="s">
        <v>17023</v>
      </c>
      <c r="X391">
        <v>0</v>
      </c>
      <c r="Y391">
        <v>14200.62</v>
      </c>
      <c r="Z391" t="s">
        <v>148</v>
      </c>
      <c r="AA391" s="28"/>
      <c r="AB391" s="28" t="s">
        <v>149</v>
      </c>
      <c r="AC391" s="28"/>
      <c r="AD391" s="28" t="s">
        <v>150</v>
      </c>
      <c r="AF391" t="s">
        <v>150</v>
      </c>
      <c r="AG391" s="28" t="s">
        <v>202</v>
      </c>
      <c r="AH391" s="28" t="s">
        <v>1873</v>
      </c>
      <c r="AQ391">
        <v>6</v>
      </c>
      <c r="AT391" t="str">
        <f t="shared" si="5"/>
        <v>20260400|227-455941|M455941|18/03/2026||01|F026|0|14323||6|20100148162|COMPAﾑIA DE SEGURIDAD PROSEGUR S. A|0|0|12034.42|2166.2|0|0|0|0|0.00|0|14200.62|PEN||01/01/0001||-||-|23/04/2026|303174605|||||||||6|</v>
      </c>
    </row>
    <row r="392" spans="1:46" ht="15" customHeight="1" x14ac:dyDescent="0.25">
      <c r="A392">
        <v>385</v>
      </c>
      <c r="B392">
        <v>20260400</v>
      </c>
      <c r="C392" t="s">
        <v>14512</v>
      </c>
      <c r="D392" t="s">
        <v>14513</v>
      </c>
      <c r="E392" s="28" t="s">
        <v>1865</v>
      </c>
      <c r="G392" s="28" t="s">
        <v>144</v>
      </c>
      <c r="H392" s="28" t="s">
        <v>4279</v>
      </c>
      <c r="I392">
        <v>0</v>
      </c>
      <c r="J392">
        <v>8554</v>
      </c>
      <c r="L392">
        <v>6</v>
      </c>
      <c r="M392" s="28" t="s">
        <v>1670</v>
      </c>
      <c r="N392" t="s">
        <v>1671</v>
      </c>
      <c r="O392">
        <v>0</v>
      </c>
      <c r="P392">
        <v>0</v>
      </c>
      <c r="Q392">
        <v>3147.88</v>
      </c>
      <c r="R392">
        <v>566.62</v>
      </c>
      <c r="S392">
        <v>0</v>
      </c>
      <c r="T392">
        <v>0</v>
      </c>
      <c r="U392">
        <v>0</v>
      </c>
      <c r="V392">
        <v>0</v>
      </c>
      <c r="W392" s="27" t="s">
        <v>17023</v>
      </c>
      <c r="X392">
        <v>0</v>
      </c>
      <c r="Y392">
        <v>3714.5</v>
      </c>
      <c r="Z392" t="s">
        <v>148</v>
      </c>
      <c r="AA392" s="28"/>
      <c r="AB392" s="28" t="s">
        <v>149</v>
      </c>
      <c r="AC392" s="28"/>
      <c r="AD392" s="28" t="s">
        <v>150</v>
      </c>
      <c r="AF392" t="s">
        <v>150</v>
      </c>
      <c r="AG392" s="28" t="s">
        <v>202</v>
      </c>
      <c r="AH392" s="28" t="s">
        <v>14514</v>
      </c>
      <c r="AQ392">
        <v>6</v>
      </c>
      <c r="AT392" t="str">
        <f t="shared" si="5"/>
        <v>20260400|227-455942|M455942|18/03/2026||01|F036|0|8554||6|20100148162|COMPAﾑIA DE SEGURIDAD PROSEGUR S. A|0|0|3147.88|566.62|0|0|0|0|0.00|0|3714.5|PEN||01/01/0001||-||-|23/04/2026|303174606|||||||||6|</v>
      </c>
    </row>
    <row r="393" spans="1:46" ht="15" customHeight="1" x14ac:dyDescent="0.25">
      <c r="A393">
        <v>386</v>
      </c>
      <c r="B393">
        <v>20260400</v>
      </c>
      <c r="C393" t="s">
        <v>1867</v>
      </c>
      <c r="D393" t="s">
        <v>1868</v>
      </c>
      <c r="E393" s="28" t="s">
        <v>1865</v>
      </c>
      <c r="G393" s="28" t="s">
        <v>144</v>
      </c>
      <c r="H393" s="28" t="s">
        <v>1869</v>
      </c>
      <c r="I393">
        <v>0</v>
      </c>
      <c r="J393">
        <v>14321</v>
      </c>
      <c r="L393">
        <v>6</v>
      </c>
      <c r="M393" s="28" t="s">
        <v>1670</v>
      </c>
      <c r="N393" t="s">
        <v>1671</v>
      </c>
      <c r="O393">
        <v>0</v>
      </c>
      <c r="P393">
        <v>0</v>
      </c>
      <c r="Q393">
        <v>2091.41</v>
      </c>
      <c r="R393">
        <v>376.45</v>
      </c>
      <c r="S393">
        <v>0</v>
      </c>
      <c r="T393">
        <v>0</v>
      </c>
      <c r="U393">
        <v>0</v>
      </c>
      <c r="V393">
        <v>0</v>
      </c>
      <c r="W393" s="27" t="s">
        <v>17023</v>
      </c>
      <c r="X393">
        <v>0</v>
      </c>
      <c r="Y393">
        <v>2467.86</v>
      </c>
      <c r="Z393" t="s">
        <v>148</v>
      </c>
      <c r="AA393" s="28"/>
      <c r="AB393" s="28" t="s">
        <v>149</v>
      </c>
      <c r="AC393" s="28"/>
      <c r="AD393" s="28" t="s">
        <v>150</v>
      </c>
      <c r="AF393" t="s">
        <v>150</v>
      </c>
      <c r="AG393" s="28" t="s">
        <v>202</v>
      </c>
      <c r="AH393" s="28" t="s">
        <v>1870</v>
      </c>
      <c r="AQ393">
        <v>6</v>
      </c>
      <c r="AT393" t="str">
        <f t="shared" ref="AT393:AT456" si="6">+CONCATENATE(B393,"|",C393,"|",D393,"|",E393,"|",F393,"|", G393,"|",H393,"|",I393,"|",J393,"|",K393,"|",L393,"|",M393,"|",N393,"|",O393,"|",P393,"|",Q393,"|",R393,"|",S393,"|",T393,"|", U393,"|",V393,"|",W393,"|",X393,"|",Y393,"|",Z393,"|",AA393,"|",AB393,"|", AC393,"|",AD393,"|",AE393,"|",AF393,"|",AG393,"|",AH393,"|", AI393,"|",AJ393,"|",AK393,"|",AL393,"|",AM393,"|",AN393,"|",AO393,"|",AP393,"|",AQ393,"|")</f>
        <v>20260400|227-455943|M455943|18/03/2026||01|F026|0|14321||6|20100148162|COMPAﾑIA DE SEGURIDAD PROSEGUR S. A|0|0|2091.41|376.45|0|0|0|0|0.00|0|2467.86|PEN||01/01/0001||-||-|23/04/2026|303174607|||||||||6|</v>
      </c>
    </row>
    <row r="394" spans="1:46" ht="15" customHeight="1" x14ac:dyDescent="0.25">
      <c r="A394">
        <v>387</v>
      </c>
      <c r="B394">
        <v>20260400</v>
      </c>
      <c r="C394" t="s">
        <v>8227</v>
      </c>
      <c r="D394" t="s">
        <v>8228</v>
      </c>
      <c r="E394" s="28" t="s">
        <v>233</v>
      </c>
      <c r="G394" s="28" t="s">
        <v>144</v>
      </c>
      <c r="H394" s="28" t="s">
        <v>145</v>
      </c>
      <c r="I394">
        <v>0</v>
      </c>
      <c r="J394">
        <v>2317</v>
      </c>
      <c r="L394">
        <v>6</v>
      </c>
      <c r="M394" s="28" t="s">
        <v>8229</v>
      </c>
      <c r="N394" t="s">
        <v>8230</v>
      </c>
      <c r="O394">
        <v>0</v>
      </c>
      <c r="P394">
        <v>0</v>
      </c>
      <c r="Q394">
        <v>103048.13</v>
      </c>
      <c r="R394">
        <v>18548.66</v>
      </c>
      <c r="S394">
        <v>0</v>
      </c>
      <c r="T394">
        <v>0</v>
      </c>
      <c r="U394">
        <v>0</v>
      </c>
      <c r="V394">
        <v>0</v>
      </c>
      <c r="W394" s="27" t="s">
        <v>17023</v>
      </c>
      <c r="X394">
        <v>0.01</v>
      </c>
      <c r="Y394">
        <v>121596.8</v>
      </c>
      <c r="Z394" t="s">
        <v>148</v>
      </c>
      <c r="AA394" s="28"/>
      <c r="AB394" s="28" t="s">
        <v>149</v>
      </c>
      <c r="AC394" s="28"/>
      <c r="AD394" s="28" t="s">
        <v>150</v>
      </c>
      <c r="AF394" t="s">
        <v>150</v>
      </c>
      <c r="AG394" s="28" t="s">
        <v>202</v>
      </c>
      <c r="AH394" s="28" t="s">
        <v>8231</v>
      </c>
      <c r="AQ394">
        <v>1</v>
      </c>
      <c r="AT394" t="str">
        <f t="shared" si="6"/>
        <v>20260400|227-455944|M455944|13/04/2026||01|E001|0|2317||6|20121978025|EMPRESA DE TRANSPORTES NACIONALES HUMBOLT S.A.|0|0|103048.13|18548.66|0|0|0|0|0.00|0.01|121596.8|PEN||01/01/0001||-||-|23/04/2026|303174609|||||||||1|</v>
      </c>
    </row>
    <row r="395" spans="1:46" ht="15" customHeight="1" x14ac:dyDescent="0.25">
      <c r="A395">
        <v>388</v>
      </c>
      <c r="B395">
        <v>20260400</v>
      </c>
      <c r="C395" t="s">
        <v>16362</v>
      </c>
      <c r="D395" t="s">
        <v>16363</v>
      </c>
      <c r="E395" s="28" t="s">
        <v>1865</v>
      </c>
      <c r="G395" s="28" t="s">
        <v>144</v>
      </c>
      <c r="H395" s="28" t="s">
        <v>1869</v>
      </c>
      <c r="I395">
        <v>0</v>
      </c>
      <c r="J395">
        <v>14322</v>
      </c>
      <c r="L395">
        <v>6</v>
      </c>
      <c r="M395" s="28" t="s">
        <v>1670</v>
      </c>
      <c r="N395" t="s">
        <v>1671</v>
      </c>
      <c r="O395">
        <v>0</v>
      </c>
      <c r="P395">
        <v>0</v>
      </c>
      <c r="Q395">
        <v>1013.36</v>
      </c>
      <c r="R395">
        <v>182.4</v>
      </c>
      <c r="S395">
        <v>0</v>
      </c>
      <c r="T395">
        <v>0</v>
      </c>
      <c r="U395">
        <v>0</v>
      </c>
      <c r="V395">
        <v>0</v>
      </c>
      <c r="W395" s="27" t="s">
        <v>17023</v>
      </c>
      <c r="X395">
        <v>0</v>
      </c>
      <c r="Y395">
        <v>1195.76</v>
      </c>
      <c r="Z395" t="s">
        <v>148</v>
      </c>
      <c r="AA395" s="28"/>
      <c r="AB395" s="28" t="s">
        <v>149</v>
      </c>
      <c r="AC395" s="28"/>
      <c r="AD395" s="28" t="s">
        <v>150</v>
      </c>
      <c r="AF395" t="s">
        <v>150</v>
      </c>
      <c r="AG395" s="28" t="s">
        <v>202</v>
      </c>
      <c r="AH395" s="28" t="s">
        <v>16364</v>
      </c>
      <c r="AQ395">
        <v>6</v>
      </c>
      <c r="AT395" t="str">
        <f t="shared" si="6"/>
        <v>20260400|227-455945|M455945|18/03/2026||01|F026|0|14322||6|20100148162|COMPAﾑIA DE SEGURIDAD PROSEGUR S. A|0|0|1013.36|182.4|0|0|0|0|0.00|0|1195.76|PEN||01/01/0001||-||-|23/04/2026|303174608|||||||||6|</v>
      </c>
    </row>
    <row r="396" spans="1:46" ht="15" customHeight="1" x14ac:dyDescent="0.25">
      <c r="A396">
        <v>389</v>
      </c>
      <c r="B396">
        <v>20260400</v>
      </c>
      <c r="C396" t="s">
        <v>12099</v>
      </c>
      <c r="D396" t="s">
        <v>12100</v>
      </c>
      <c r="E396" s="28" t="s">
        <v>297</v>
      </c>
      <c r="G396" s="28" t="s">
        <v>144</v>
      </c>
      <c r="H396" s="28" t="s">
        <v>217</v>
      </c>
      <c r="I396">
        <v>0</v>
      </c>
      <c r="J396">
        <v>4778</v>
      </c>
      <c r="L396">
        <v>6</v>
      </c>
      <c r="M396" s="28" t="s">
        <v>3840</v>
      </c>
      <c r="N396" t="s">
        <v>3841</v>
      </c>
      <c r="O396">
        <v>0</v>
      </c>
      <c r="P396">
        <v>0</v>
      </c>
      <c r="Q396">
        <v>2300</v>
      </c>
      <c r="R396">
        <v>414</v>
      </c>
      <c r="S396">
        <v>0</v>
      </c>
      <c r="T396">
        <v>0</v>
      </c>
      <c r="U396">
        <v>0</v>
      </c>
      <c r="V396">
        <v>0</v>
      </c>
      <c r="W396" s="27" t="s">
        <v>17023</v>
      </c>
      <c r="X396">
        <v>0</v>
      </c>
      <c r="Y396">
        <v>2714</v>
      </c>
      <c r="Z396" t="s">
        <v>148</v>
      </c>
      <c r="AA396" s="28"/>
      <c r="AB396" s="28" t="s">
        <v>149</v>
      </c>
      <c r="AC396" s="28"/>
      <c r="AD396" s="28" t="s">
        <v>150</v>
      </c>
      <c r="AF396" t="s">
        <v>150</v>
      </c>
      <c r="AG396" s="28" t="s">
        <v>202</v>
      </c>
      <c r="AH396" s="28" t="s">
        <v>12101</v>
      </c>
      <c r="AQ396">
        <v>1</v>
      </c>
      <c r="AT396" t="str">
        <f t="shared" si="6"/>
        <v>20260400|227-455952|M455952|09/04/2026||01|F002|0|4778||6|20266409461|OPEN PLAZA S.A|0|0|2300|414|0|0|0|0|0.00|0|2714|PEN||01/01/0001||-||-|23/04/2026|303174616|||||||||1|</v>
      </c>
    </row>
    <row r="397" spans="1:46" ht="15" customHeight="1" x14ac:dyDescent="0.25">
      <c r="A397">
        <v>390</v>
      </c>
      <c r="B397">
        <v>20260400</v>
      </c>
      <c r="C397" t="s">
        <v>10204</v>
      </c>
      <c r="D397" t="s">
        <v>10205</v>
      </c>
      <c r="E397" s="28" t="s">
        <v>907</v>
      </c>
      <c r="G397" s="28" t="s">
        <v>144</v>
      </c>
      <c r="H397" s="28" t="s">
        <v>2004</v>
      </c>
      <c r="I397">
        <v>0</v>
      </c>
      <c r="J397">
        <v>1834</v>
      </c>
      <c r="L397">
        <v>6</v>
      </c>
      <c r="M397" s="28" t="s">
        <v>3840</v>
      </c>
      <c r="N397" t="s">
        <v>3841</v>
      </c>
      <c r="O397">
        <v>0</v>
      </c>
      <c r="P397">
        <v>0</v>
      </c>
      <c r="Q397">
        <v>2343.2199999999998</v>
      </c>
      <c r="R397">
        <v>421.78</v>
      </c>
      <c r="S397">
        <v>0</v>
      </c>
      <c r="T397">
        <v>0</v>
      </c>
      <c r="U397">
        <v>0</v>
      </c>
      <c r="V397">
        <v>0</v>
      </c>
      <c r="W397" s="27" t="s">
        <v>17023</v>
      </c>
      <c r="X397">
        <v>0</v>
      </c>
      <c r="Y397">
        <v>2765</v>
      </c>
      <c r="Z397" t="s">
        <v>148</v>
      </c>
      <c r="AA397" s="28"/>
      <c r="AB397" s="28" t="s">
        <v>149</v>
      </c>
      <c r="AC397" s="28"/>
      <c r="AD397" s="28" t="s">
        <v>150</v>
      </c>
      <c r="AF397" t="s">
        <v>150</v>
      </c>
      <c r="AG397" s="28" t="s">
        <v>202</v>
      </c>
      <c r="AH397" s="28" t="s">
        <v>10206</v>
      </c>
      <c r="AQ397">
        <v>6</v>
      </c>
      <c r="AT397" t="str">
        <f t="shared" si="6"/>
        <v>20260400|227-455953|M455953|10/03/2026||01|F004|0|1834||6|20266409461|OPEN PLAZA S.A|0|0|2343.22|421.78|0|0|0|0|0.00|0|2765|PEN||01/01/0001||-||-|23/04/2026|303174617|||||||||6|</v>
      </c>
    </row>
    <row r="398" spans="1:46" ht="15" customHeight="1" x14ac:dyDescent="0.25">
      <c r="A398">
        <v>391</v>
      </c>
      <c r="B398">
        <v>20260400</v>
      </c>
      <c r="C398" t="s">
        <v>8144</v>
      </c>
      <c r="D398" t="s">
        <v>8145</v>
      </c>
      <c r="E398" s="28" t="s">
        <v>907</v>
      </c>
      <c r="G398" s="28" t="s">
        <v>144</v>
      </c>
      <c r="H398" s="28" t="s">
        <v>521</v>
      </c>
      <c r="I398">
        <v>0</v>
      </c>
      <c r="J398">
        <v>1754</v>
      </c>
      <c r="L398">
        <v>6</v>
      </c>
      <c r="M398" s="28" t="s">
        <v>3840</v>
      </c>
      <c r="N398" t="s">
        <v>3841</v>
      </c>
      <c r="O398">
        <v>0</v>
      </c>
      <c r="P398">
        <v>0</v>
      </c>
      <c r="Q398">
        <v>2343.2199999999998</v>
      </c>
      <c r="R398">
        <v>421.78</v>
      </c>
      <c r="S398">
        <v>0</v>
      </c>
      <c r="T398">
        <v>0</v>
      </c>
      <c r="U398">
        <v>0</v>
      </c>
      <c r="V398">
        <v>0</v>
      </c>
      <c r="W398" s="27" t="s">
        <v>17023</v>
      </c>
      <c r="X398">
        <v>0</v>
      </c>
      <c r="Y398">
        <v>2765</v>
      </c>
      <c r="Z398" t="s">
        <v>148</v>
      </c>
      <c r="AA398" s="28"/>
      <c r="AB398" s="28" t="s">
        <v>149</v>
      </c>
      <c r="AC398" s="28"/>
      <c r="AD398" s="28" t="s">
        <v>150</v>
      </c>
      <c r="AF398" t="s">
        <v>150</v>
      </c>
      <c r="AG398" s="28" t="s">
        <v>202</v>
      </c>
      <c r="AH398" s="28" t="s">
        <v>8146</v>
      </c>
      <c r="AQ398">
        <v>6</v>
      </c>
      <c r="AT398" t="str">
        <f t="shared" si="6"/>
        <v>20260400|227-455954|M455954|10/03/2026||01|F005|0|1754||6|20266409461|OPEN PLAZA S.A|0|0|2343.22|421.78|0|0|0|0|0.00|0|2765|PEN||01/01/0001||-||-|23/04/2026|303174618|||||||||6|</v>
      </c>
    </row>
    <row r="399" spans="1:46" ht="15" customHeight="1" x14ac:dyDescent="0.25">
      <c r="A399">
        <v>392</v>
      </c>
      <c r="B399">
        <v>20260400</v>
      </c>
      <c r="C399" t="s">
        <v>3838</v>
      </c>
      <c r="D399" t="s">
        <v>3839</v>
      </c>
      <c r="E399" s="28" t="s">
        <v>907</v>
      </c>
      <c r="G399" s="28" t="s">
        <v>144</v>
      </c>
      <c r="H399" s="28" t="s">
        <v>1603</v>
      </c>
      <c r="I399">
        <v>0</v>
      </c>
      <c r="J399">
        <v>8538</v>
      </c>
      <c r="L399">
        <v>6</v>
      </c>
      <c r="M399" s="28" t="s">
        <v>3840</v>
      </c>
      <c r="N399" t="s">
        <v>3841</v>
      </c>
      <c r="O399">
        <v>0</v>
      </c>
      <c r="P399">
        <v>0</v>
      </c>
      <c r="Q399">
        <v>2343.2199999999998</v>
      </c>
      <c r="R399">
        <v>421.78</v>
      </c>
      <c r="S399">
        <v>0</v>
      </c>
      <c r="T399">
        <v>0</v>
      </c>
      <c r="U399">
        <v>0</v>
      </c>
      <c r="V399">
        <v>0</v>
      </c>
      <c r="W399" s="27" t="s">
        <v>17023</v>
      </c>
      <c r="X399">
        <v>0</v>
      </c>
      <c r="Y399">
        <v>2765</v>
      </c>
      <c r="Z399" t="s">
        <v>148</v>
      </c>
      <c r="AA399" s="28"/>
      <c r="AB399" s="28" t="s">
        <v>149</v>
      </c>
      <c r="AC399" s="28"/>
      <c r="AD399" s="28" t="s">
        <v>150</v>
      </c>
      <c r="AF399" t="s">
        <v>150</v>
      </c>
      <c r="AG399" s="28" t="s">
        <v>202</v>
      </c>
      <c r="AH399" s="28" t="s">
        <v>3842</v>
      </c>
      <c r="AQ399">
        <v>6</v>
      </c>
      <c r="AT399" t="str">
        <f t="shared" si="6"/>
        <v>20260400|227-455955|M455955|10/03/2026||01|F006|0|8538||6|20266409461|OPEN PLAZA S.A|0|0|2343.22|421.78|0|0|0|0|0.00|0|2765|PEN||01/01/0001||-||-|23/04/2026|303174619|||||||||6|</v>
      </c>
    </row>
    <row r="400" spans="1:46" ht="15" customHeight="1" x14ac:dyDescent="0.25">
      <c r="A400">
        <v>393</v>
      </c>
      <c r="B400">
        <v>20260400</v>
      </c>
      <c r="C400" t="s">
        <v>3737</v>
      </c>
      <c r="D400" t="s">
        <v>3738</v>
      </c>
      <c r="E400" s="28" t="s">
        <v>232</v>
      </c>
      <c r="G400" s="28" t="s">
        <v>144</v>
      </c>
      <c r="H400" s="28" t="s">
        <v>2004</v>
      </c>
      <c r="I400">
        <v>0</v>
      </c>
      <c r="J400">
        <v>310916</v>
      </c>
      <c r="L400">
        <v>6</v>
      </c>
      <c r="M400" s="28" t="s">
        <v>3739</v>
      </c>
      <c r="N400" t="s">
        <v>3740</v>
      </c>
      <c r="O400">
        <v>0</v>
      </c>
      <c r="P400">
        <v>0</v>
      </c>
      <c r="Q400">
        <v>34003.620000000003</v>
      </c>
      <c r="R400">
        <v>6120.65</v>
      </c>
      <c r="S400">
        <v>0</v>
      </c>
      <c r="T400">
        <v>0</v>
      </c>
      <c r="U400">
        <v>0</v>
      </c>
      <c r="V400">
        <v>0</v>
      </c>
      <c r="W400" s="27" t="s">
        <v>17023</v>
      </c>
      <c r="X400">
        <v>0</v>
      </c>
      <c r="Y400">
        <v>40124.269999999997</v>
      </c>
      <c r="Z400" t="s">
        <v>148</v>
      </c>
      <c r="AA400" s="28"/>
      <c r="AB400" s="28" t="s">
        <v>149</v>
      </c>
      <c r="AC400" s="28"/>
      <c r="AD400" s="28" t="s">
        <v>150</v>
      </c>
      <c r="AF400" t="s">
        <v>150</v>
      </c>
      <c r="AG400" s="28" t="s">
        <v>202</v>
      </c>
      <c r="AH400" s="28" t="s">
        <v>3741</v>
      </c>
      <c r="AQ400">
        <v>1</v>
      </c>
      <c r="AT400" t="str">
        <f t="shared" si="6"/>
        <v>20260400|227-455956|M455956|01/04/2026||01|F004|0|310916||6|20333372216|ALIGNET S.A.C.|0|0|34003.62|6120.65|0|0|0|0|0.00|0|40124.27|PEN||01/01/0001||-||-|23/04/2026|303174613|||||||||1|</v>
      </c>
    </row>
    <row r="401" spans="1:46" ht="15" customHeight="1" x14ac:dyDescent="0.25">
      <c r="A401">
        <v>394</v>
      </c>
      <c r="B401">
        <v>20260400</v>
      </c>
      <c r="C401" t="s">
        <v>10134</v>
      </c>
      <c r="D401" t="s">
        <v>10135</v>
      </c>
      <c r="E401" s="28" t="s">
        <v>297</v>
      </c>
      <c r="G401" s="28" t="s">
        <v>144</v>
      </c>
      <c r="H401" s="28" t="s">
        <v>145</v>
      </c>
      <c r="I401">
        <v>0</v>
      </c>
      <c r="J401">
        <v>2305</v>
      </c>
      <c r="L401">
        <v>6</v>
      </c>
      <c r="M401" s="28" t="s">
        <v>10136</v>
      </c>
      <c r="N401" t="s">
        <v>10137</v>
      </c>
      <c r="O401">
        <v>0</v>
      </c>
      <c r="P401">
        <v>0</v>
      </c>
      <c r="Q401">
        <v>12711.86</v>
      </c>
      <c r="R401">
        <v>2288.14</v>
      </c>
      <c r="S401">
        <v>0</v>
      </c>
      <c r="T401">
        <v>0</v>
      </c>
      <c r="U401">
        <v>0</v>
      </c>
      <c r="V401">
        <v>0</v>
      </c>
      <c r="W401" s="27" t="s">
        <v>17023</v>
      </c>
      <c r="X401">
        <v>0</v>
      </c>
      <c r="Y401">
        <v>15000</v>
      </c>
      <c r="Z401" t="s">
        <v>148</v>
      </c>
      <c r="AA401" s="28"/>
      <c r="AB401" s="28" t="s">
        <v>149</v>
      </c>
      <c r="AC401" s="28"/>
      <c r="AD401" s="28" t="s">
        <v>150</v>
      </c>
      <c r="AF401" t="s">
        <v>150</v>
      </c>
      <c r="AG401" s="28" t="s">
        <v>202</v>
      </c>
      <c r="AH401" s="28" t="s">
        <v>10138</v>
      </c>
      <c r="AQ401">
        <v>1</v>
      </c>
      <c r="AT401" t="str">
        <f t="shared" si="6"/>
        <v>20260400|227-455957|M455957|09/04/2026||01|E001|0|2305||6|20111116025|ELECTRONIC INTERNATIONAL SECURITY S.A.|0|0|12711.86|2288.14|0|0|0|0|0.00|0|15000|PEN||01/01/0001||-||-|23/04/2026|303174612|||||||||1|</v>
      </c>
    </row>
    <row r="402" spans="1:46" ht="15" customHeight="1" x14ac:dyDescent="0.25">
      <c r="A402">
        <v>395</v>
      </c>
      <c r="B402">
        <v>20260400</v>
      </c>
      <c r="C402" t="s">
        <v>14147</v>
      </c>
      <c r="D402" t="s">
        <v>14148</v>
      </c>
      <c r="E402" s="28" t="s">
        <v>907</v>
      </c>
      <c r="G402" s="28" t="s">
        <v>144</v>
      </c>
      <c r="H402" s="28" t="s">
        <v>1590</v>
      </c>
      <c r="I402">
        <v>0</v>
      </c>
      <c r="J402">
        <v>1720</v>
      </c>
      <c r="L402">
        <v>6</v>
      </c>
      <c r="M402" s="28" t="s">
        <v>3840</v>
      </c>
      <c r="N402" t="s">
        <v>3841</v>
      </c>
      <c r="O402">
        <v>0</v>
      </c>
      <c r="P402">
        <v>0</v>
      </c>
      <c r="Q402">
        <v>2343.2199999999998</v>
      </c>
      <c r="R402">
        <v>421.78</v>
      </c>
      <c r="S402">
        <v>0</v>
      </c>
      <c r="T402">
        <v>0</v>
      </c>
      <c r="U402">
        <v>0</v>
      </c>
      <c r="V402">
        <v>0</v>
      </c>
      <c r="W402" s="27" t="s">
        <v>17023</v>
      </c>
      <c r="X402">
        <v>0</v>
      </c>
      <c r="Y402">
        <v>2765</v>
      </c>
      <c r="Z402" t="s">
        <v>148</v>
      </c>
      <c r="AA402" s="28"/>
      <c r="AB402" s="28" t="s">
        <v>149</v>
      </c>
      <c r="AC402" s="28"/>
      <c r="AD402" s="28" t="s">
        <v>150</v>
      </c>
      <c r="AF402" t="s">
        <v>150</v>
      </c>
      <c r="AG402" s="28" t="s">
        <v>202</v>
      </c>
      <c r="AH402" s="28" t="s">
        <v>14149</v>
      </c>
      <c r="AQ402">
        <v>6</v>
      </c>
      <c r="AT402" t="str">
        <f t="shared" si="6"/>
        <v>20260400|227-455958|M455958|10/03/2026||01|F007|0|1720||6|20266409461|OPEN PLAZA S.A|0|0|2343.22|421.78|0|0|0|0|0.00|0|2765|PEN||01/01/0001||-||-|23/04/2026|303174620|||||||||6|</v>
      </c>
    </row>
    <row r="403" spans="1:46" ht="15" customHeight="1" x14ac:dyDescent="0.25">
      <c r="A403">
        <v>396</v>
      </c>
      <c r="B403">
        <v>20260400</v>
      </c>
      <c r="C403" t="s">
        <v>6185</v>
      </c>
      <c r="D403" t="s">
        <v>6186</v>
      </c>
      <c r="E403" s="28" t="s">
        <v>154</v>
      </c>
      <c r="G403" s="28" t="s">
        <v>144</v>
      </c>
      <c r="H403" s="28" t="s">
        <v>145</v>
      </c>
      <c r="I403">
        <v>0</v>
      </c>
      <c r="J403">
        <v>890</v>
      </c>
      <c r="L403">
        <v>6</v>
      </c>
      <c r="M403" s="28" t="s">
        <v>6187</v>
      </c>
      <c r="N403" t="s">
        <v>6188</v>
      </c>
      <c r="O403">
        <v>0</v>
      </c>
      <c r="P403">
        <v>0</v>
      </c>
      <c r="Q403">
        <v>5127.12</v>
      </c>
      <c r="R403">
        <v>922.88</v>
      </c>
      <c r="S403">
        <v>0</v>
      </c>
      <c r="T403">
        <v>0</v>
      </c>
      <c r="U403">
        <v>0</v>
      </c>
      <c r="V403">
        <v>0</v>
      </c>
      <c r="W403" s="27" t="s">
        <v>17023</v>
      </c>
      <c r="X403">
        <v>0</v>
      </c>
      <c r="Y403">
        <v>6050</v>
      </c>
      <c r="Z403" t="s">
        <v>148</v>
      </c>
      <c r="AA403" s="28"/>
      <c r="AB403" s="28" t="s">
        <v>149</v>
      </c>
      <c r="AC403" s="28"/>
      <c r="AD403" s="28" t="s">
        <v>150</v>
      </c>
      <c r="AF403" t="s">
        <v>150</v>
      </c>
      <c r="AG403" s="28" t="s">
        <v>202</v>
      </c>
      <c r="AH403" s="28" t="s">
        <v>6189</v>
      </c>
      <c r="AQ403">
        <v>1</v>
      </c>
      <c r="AT403" t="str">
        <f t="shared" si="6"/>
        <v>20260400|227-455959|M455959|14/04/2026||01|E001|0|890||6|20543161781|TDI PERU S.A.C.|0|0|5127.12|922.88|0|0|0|0|0.00|0|6050|PEN||01/01/0001||-||-|23/04/2026|303174615|||||||||1|</v>
      </c>
    </row>
    <row r="404" spans="1:46" ht="15" customHeight="1" x14ac:dyDescent="0.25">
      <c r="A404">
        <v>397</v>
      </c>
      <c r="B404">
        <v>20260400</v>
      </c>
      <c r="C404" t="s">
        <v>10207</v>
      </c>
      <c r="D404" t="s">
        <v>10208</v>
      </c>
      <c r="E404" s="28" t="s">
        <v>907</v>
      </c>
      <c r="G404" s="28" t="s">
        <v>144</v>
      </c>
      <c r="H404" s="28" t="s">
        <v>2636</v>
      </c>
      <c r="I404">
        <v>0</v>
      </c>
      <c r="J404">
        <v>3749</v>
      </c>
      <c r="L404">
        <v>6</v>
      </c>
      <c r="M404" s="28" t="s">
        <v>3840</v>
      </c>
      <c r="N404" t="s">
        <v>3841</v>
      </c>
      <c r="O404">
        <v>0</v>
      </c>
      <c r="P404">
        <v>0</v>
      </c>
      <c r="Q404">
        <v>2343.2199999999998</v>
      </c>
      <c r="R404">
        <v>421.78</v>
      </c>
      <c r="S404">
        <v>0</v>
      </c>
      <c r="T404">
        <v>0</v>
      </c>
      <c r="U404">
        <v>0</v>
      </c>
      <c r="V404">
        <v>0</v>
      </c>
      <c r="W404" s="27" t="s">
        <v>17023</v>
      </c>
      <c r="X404">
        <v>0</v>
      </c>
      <c r="Y404">
        <v>2765</v>
      </c>
      <c r="Z404" t="s">
        <v>148</v>
      </c>
      <c r="AA404" s="28"/>
      <c r="AB404" s="28" t="s">
        <v>149</v>
      </c>
      <c r="AC404" s="28"/>
      <c r="AD404" s="28" t="s">
        <v>150</v>
      </c>
      <c r="AF404" t="s">
        <v>150</v>
      </c>
      <c r="AG404" s="28" t="s">
        <v>202</v>
      </c>
      <c r="AH404" s="28" t="s">
        <v>10209</v>
      </c>
      <c r="AQ404">
        <v>6</v>
      </c>
      <c r="AT404" t="str">
        <f t="shared" si="6"/>
        <v>20260400|227-455961|M455961|10/03/2026||01|F008|0|3749||6|20266409461|OPEN PLAZA S.A|0|0|2343.22|421.78|0|0|0|0|0.00|0|2765|PEN||01/01/0001||-||-|23/04/2026|303174621|||||||||6|</v>
      </c>
    </row>
    <row r="405" spans="1:46" ht="15" customHeight="1" x14ac:dyDescent="0.25">
      <c r="A405">
        <v>398</v>
      </c>
      <c r="B405">
        <v>20260400</v>
      </c>
      <c r="C405" t="s">
        <v>10131</v>
      </c>
      <c r="D405" t="s">
        <v>10132</v>
      </c>
      <c r="E405" s="28" t="s">
        <v>297</v>
      </c>
      <c r="G405" s="28" t="s">
        <v>144</v>
      </c>
      <c r="H405" s="28" t="s">
        <v>2636</v>
      </c>
      <c r="I405">
        <v>0</v>
      </c>
      <c r="J405">
        <v>3993</v>
      </c>
      <c r="L405">
        <v>6</v>
      </c>
      <c r="M405" s="28" t="s">
        <v>3840</v>
      </c>
      <c r="N405" t="s">
        <v>3841</v>
      </c>
      <c r="O405">
        <v>0</v>
      </c>
      <c r="P405">
        <v>0</v>
      </c>
      <c r="Q405">
        <v>2300</v>
      </c>
      <c r="R405">
        <v>414</v>
      </c>
      <c r="S405">
        <v>0</v>
      </c>
      <c r="T405">
        <v>0</v>
      </c>
      <c r="U405">
        <v>0</v>
      </c>
      <c r="V405">
        <v>0</v>
      </c>
      <c r="W405" s="27" t="s">
        <v>17023</v>
      </c>
      <c r="X405">
        <v>0</v>
      </c>
      <c r="Y405">
        <v>2714</v>
      </c>
      <c r="Z405" t="s">
        <v>148</v>
      </c>
      <c r="AA405" s="28"/>
      <c r="AB405" s="28" t="s">
        <v>149</v>
      </c>
      <c r="AC405" s="28"/>
      <c r="AD405" s="28" t="s">
        <v>150</v>
      </c>
      <c r="AF405" t="s">
        <v>150</v>
      </c>
      <c r="AG405" s="28" t="s">
        <v>202</v>
      </c>
      <c r="AH405" s="28" t="s">
        <v>10133</v>
      </c>
      <c r="AQ405">
        <v>1</v>
      </c>
      <c r="AT405" t="str">
        <f t="shared" si="6"/>
        <v>20260400|227-455962|M455962|09/04/2026||01|F008|0|3993||6|20266409461|OPEN PLAZA S.A|0|0|2300|414|0|0|0|0|0.00|0|2714|PEN||01/01/0001||-||-|23/04/2026|303174622|||||||||1|</v>
      </c>
    </row>
    <row r="406" spans="1:46" ht="15" customHeight="1" x14ac:dyDescent="0.25">
      <c r="A406">
        <v>399</v>
      </c>
      <c r="B406">
        <v>20260400</v>
      </c>
      <c r="C406" t="s">
        <v>16086</v>
      </c>
      <c r="D406" t="s">
        <v>16087</v>
      </c>
      <c r="E406" s="28" t="s">
        <v>233</v>
      </c>
      <c r="G406" s="28" t="s">
        <v>144</v>
      </c>
      <c r="H406" s="28" t="s">
        <v>145</v>
      </c>
      <c r="I406">
        <v>0</v>
      </c>
      <c r="J406">
        <v>1453</v>
      </c>
      <c r="L406">
        <v>6</v>
      </c>
      <c r="M406" s="28" t="s">
        <v>4213</v>
      </c>
      <c r="N406" t="s">
        <v>4214</v>
      </c>
      <c r="O406">
        <v>0</v>
      </c>
      <c r="P406">
        <v>0</v>
      </c>
      <c r="Q406">
        <v>2992.52</v>
      </c>
      <c r="R406">
        <v>538.65</v>
      </c>
      <c r="S406">
        <v>0</v>
      </c>
      <c r="T406">
        <v>0</v>
      </c>
      <c r="U406">
        <v>0</v>
      </c>
      <c r="V406">
        <v>0</v>
      </c>
      <c r="W406" s="27" t="s">
        <v>17023</v>
      </c>
      <c r="X406">
        <v>0</v>
      </c>
      <c r="Y406">
        <v>3531.17</v>
      </c>
      <c r="Z406" t="s">
        <v>148</v>
      </c>
      <c r="AA406" s="28"/>
      <c r="AB406" s="28" t="s">
        <v>149</v>
      </c>
      <c r="AC406" s="28"/>
      <c r="AD406" s="28" t="s">
        <v>150</v>
      </c>
      <c r="AF406" t="s">
        <v>150</v>
      </c>
      <c r="AG406" s="28" t="s">
        <v>202</v>
      </c>
      <c r="AH406" s="28" t="s">
        <v>16088</v>
      </c>
      <c r="AQ406">
        <v>1</v>
      </c>
      <c r="AT406" t="str">
        <f t="shared" si="6"/>
        <v>20260400|227-455963|M455963|13/04/2026||01|E001|0|1453||6|20392476319|CORPORACION CASASOLA &amp; LAINES ABOGADOS S.A.C.|0|0|2992.52|538.65|0|0|0|0|0.00|0|3531.17|PEN||01/01/0001||-||-|23/04/2026|303174610|||||||||1|</v>
      </c>
    </row>
    <row r="407" spans="1:46" ht="15" customHeight="1" x14ac:dyDescent="0.25">
      <c r="A407">
        <v>400</v>
      </c>
      <c r="B407">
        <v>20260400</v>
      </c>
      <c r="C407" t="s">
        <v>8224</v>
      </c>
      <c r="D407" t="s">
        <v>8225</v>
      </c>
      <c r="E407" s="28" t="s">
        <v>233</v>
      </c>
      <c r="G407" s="28" t="s">
        <v>144</v>
      </c>
      <c r="H407" s="28" t="s">
        <v>145</v>
      </c>
      <c r="I407">
        <v>0</v>
      </c>
      <c r="J407">
        <v>1452</v>
      </c>
      <c r="L407">
        <v>6</v>
      </c>
      <c r="M407" s="28" t="s">
        <v>4213</v>
      </c>
      <c r="N407" t="s">
        <v>4214</v>
      </c>
      <c r="O407">
        <v>0</v>
      </c>
      <c r="P407">
        <v>0</v>
      </c>
      <c r="Q407">
        <v>2232.65</v>
      </c>
      <c r="R407">
        <v>401.88</v>
      </c>
      <c r="S407">
        <v>0</v>
      </c>
      <c r="T407">
        <v>0</v>
      </c>
      <c r="U407">
        <v>0</v>
      </c>
      <c r="V407">
        <v>0</v>
      </c>
      <c r="W407" s="27" t="s">
        <v>17023</v>
      </c>
      <c r="X407">
        <v>0</v>
      </c>
      <c r="Y407">
        <v>2634.53</v>
      </c>
      <c r="Z407" t="s">
        <v>148</v>
      </c>
      <c r="AA407" s="28"/>
      <c r="AB407" s="28" t="s">
        <v>149</v>
      </c>
      <c r="AC407" s="28"/>
      <c r="AD407" s="28" t="s">
        <v>150</v>
      </c>
      <c r="AF407" t="s">
        <v>150</v>
      </c>
      <c r="AG407" s="28" t="s">
        <v>202</v>
      </c>
      <c r="AH407" s="28" t="s">
        <v>8226</v>
      </c>
      <c r="AQ407">
        <v>1</v>
      </c>
      <c r="AT407" t="str">
        <f t="shared" si="6"/>
        <v>20260400|227-455964|M455964|13/04/2026||01|E001|0|1452||6|20392476319|CORPORACION CASASOLA &amp; LAINES ABOGADOS S.A.C.|0|0|2232.65|401.88|0|0|0|0|0.00|0|2634.53|PEN||01/01/0001||-||-|23/04/2026|303174611|||||||||1|</v>
      </c>
    </row>
    <row r="408" spans="1:46" ht="15" customHeight="1" x14ac:dyDescent="0.25">
      <c r="A408">
        <v>401</v>
      </c>
      <c r="B408">
        <v>20260400</v>
      </c>
      <c r="C408" t="s">
        <v>12170</v>
      </c>
      <c r="D408" t="s">
        <v>12171</v>
      </c>
      <c r="E408" s="28" t="s">
        <v>907</v>
      </c>
      <c r="G408" s="28" t="s">
        <v>144</v>
      </c>
      <c r="H408" s="28" t="s">
        <v>1412</v>
      </c>
      <c r="I408">
        <v>0</v>
      </c>
      <c r="J408">
        <v>1451</v>
      </c>
      <c r="L408">
        <v>6</v>
      </c>
      <c r="M408" s="28" t="s">
        <v>3840</v>
      </c>
      <c r="N408" t="s">
        <v>3841</v>
      </c>
      <c r="O408">
        <v>0</v>
      </c>
      <c r="P408">
        <v>0</v>
      </c>
      <c r="Q408">
        <v>2343.2199999999998</v>
      </c>
      <c r="R408">
        <v>421.78</v>
      </c>
      <c r="S408">
        <v>0</v>
      </c>
      <c r="T408">
        <v>0</v>
      </c>
      <c r="U408">
        <v>0</v>
      </c>
      <c r="V408">
        <v>0</v>
      </c>
      <c r="W408" s="27" t="s">
        <v>17023</v>
      </c>
      <c r="X408">
        <v>0</v>
      </c>
      <c r="Y408">
        <v>2765</v>
      </c>
      <c r="Z408" t="s">
        <v>148</v>
      </c>
      <c r="AA408" s="28"/>
      <c r="AB408" s="28" t="s">
        <v>149</v>
      </c>
      <c r="AC408" s="28"/>
      <c r="AD408" s="28" t="s">
        <v>150</v>
      </c>
      <c r="AF408" t="s">
        <v>150</v>
      </c>
      <c r="AG408" s="28" t="s">
        <v>202</v>
      </c>
      <c r="AH408" s="28" t="s">
        <v>12172</v>
      </c>
      <c r="AQ408">
        <v>6</v>
      </c>
      <c r="AT408" t="str">
        <f t="shared" si="6"/>
        <v>20260400|227-455965|M455965|10/03/2026||01|F009|0|1451||6|20266409461|OPEN PLAZA S.A|0|0|2343.22|421.78|0|0|0|0|0.00|0|2765|PEN||01/01/0001||-||-|23/04/2026|303174623|||||||||6|</v>
      </c>
    </row>
    <row r="409" spans="1:46" ht="15" customHeight="1" x14ac:dyDescent="0.25">
      <c r="A409">
        <v>402</v>
      </c>
      <c r="B409">
        <v>20260400</v>
      </c>
      <c r="C409" t="s">
        <v>14150</v>
      </c>
      <c r="D409" t="s">
        <v>14151</v>
      </c>
      <c r="E409" s="28" t="s">
        <v>907</v>
      </c>
      <c r="G409" s="28" t="s">
        <v>144</v>
      </c>
      <c r="H409" s="28" t="s">
        <v>298</v>
      </c>
      <c r="I409">
        <v>0</v>
      </c>
      <c r="J409">
        <v>2171</v>
      </c>
      <c r="L409">
        <v>6</v>
      </c>
      <c r="M409" s="28" t="s">
        <v>3840</v>
      </c>
      <c r="N409" t="s">
        <v>3841</v>
      </c>
      <c r="O409">
        <v>0</v>
      </c>
      <c r="P409">
        <v>0</v>
      </c>
      <c r="Q409">
        <v>2343.2199999999998</v>
      </c>
      <c r="R409">
        <v>421.78</v>
      </c>
      <c r="S409">
        <v>0</v>
      </c>
      <c r="T409">
        <v>0</v>
      </c>
      <c r="U409">
        <v>0</v>
      </c>
      <c r="V409">
        <v>0</v>
      </c>
      <c r="W409" s="27" t="s">
        <v>17023</v>
      </c>
      <c r="X409">
        <v>0</v>
      </c>
      <c r="Y409">
        <v>2765</v>
      </c>
      <c r="Z409" t="s">
        <v>148</v>
      </c>
      <c r="AA409" s="28"/>
      <c r="AB409" s="28" t="s">
        <v>149</v>
      </c>
      <c r="AC409" s="28"/>
      <c r="AD409" s="28" t="s">
        <v>150</v>
      </c>
      <c r="AF409" t="s">
        <v>150</v>
      </c>
      <c r="AG409" s="28" t="s">
        <v>202</v>
      </c>
      <c r="AH409" s="28" t="s">
        <v>14152</v>
      </c>
      <c r="AQ409">
        <v>6</v>
      </c>
      <c r="AT409" t="str">
        <f t="shared" si="6"/>
        <v>20260400|227-455967|M455967|10/03/2026||01|F010|0|2171||6|20266409461|OPEN PLAZA S.A|0|0|2343.22|421.78|0|0|0|0|0.00|0|2765|PEN||01/01/0001||-||-|23/04/2026|303174624|||||||||6|</v>
      </c>
    </row>
    <row r="410" spans="1:46" ht="15" customHeight="1" x14ac:dyDescent="0.25">
      <c r="A410">
        <v>403</v>
      </c>
      <c r="B410">
        <v>20260400</v>
      </c>
      <c r="C410" t="s">
        <v>12102</v>
      </c>
      <c r="D410" t="s">
        <v>12103</v>
      </c>
      <c r="E410" s="28" t="s">
        <v>297</v>
      </c>
      <c r="G410" s="28" t="s">
        <v>144</v>
      </c>
      <c r="H410" s="28" t="s">
        <v>12104</v>
      </c>
      <c r="I410">
        <v>0</v>
      </c>
      <c r="J410">
        <v>103507</v>
      </c>
      <c r="L410">
        <v>6</v>
      </c>
      <c r="M410" s="28" t="s">
        <v>12105</v>
      </c>
      <c r="N410" t="s">
        <v>12106</v>
      </c>
      <c r="O410">
        <v>0</v>
      </c>
      <c r="P410">
        <v>0</v>
      </c>
      <c r="Q410">
        <v>1104303.76</v>
      </c>
      <c r="R410">
        <v>198774.67</v>
      </c>
      <c r="S410">
        <v>0</v>
      </c>
      <c r="T410">
        <v>0</v>
      </c>
      <c r="U410">
        <v>0</v>
      </c>
      <c r="V410">
        <v>0</v>
      </c>
      <c r="W410" s="27" t="s">
        <v>17023</v>
      </c>
      <c r="X410">
        <v>0</v>
      </c>
      <c r="Y410">
        <v>1303078.43</v>
      </c>
      <c r="Z410" t="s">
        <v>148</v>
      </c>
      <c r="AA410" s="28"/>
      <c r="AB410" s="28" t="s">
        <v>149</v>
      </c>
      <c r="AC410" s="28"/>
      <c r="AD410" s="28" t="s">
        <v>150</v>
      </c>
      <c r="AF410" t="s">
        <v>150</v>
      </c>
      <c r="AG410" s="28" t="s">
        <v>202</v>
      </c>
      <c r="AH410" s="28" t="s">
        <v>12107</v>
      </c>
      <c r="AQ410">
        <v>1</v>
      </c>
      <c r="AT410" t="str">
        <f t="shared" si="6"/>
        <v>20260400|227-455971|M455971|09/04/2026||01|F024|0|103507||6|20101155588|PROSEGURIDAD S A|0|0|1104303.76|198774.67|0|0|0|0|0.00|0|1303078.43|PEN||01/01/0001||-||-|23/04/2026|303174614|||||||||1|</v>
      </c>
    </row>
    <row r="411" spans="1:46" s="36" customFormat="1" ht="15" customHeight="1" x14ac:dyDescent="0.25">
      <c r="A411">
        <v>404</v>
      </c>
      <c r="B411">
        <v>20260400</v>
      </c>
      <c r="C411" t="s">
        <v>12749</v>
      </c>
      <c r="D411" t="s">
        <v>12750</v>
      </c>
      <c r="E411" s="28" t="s">
        <v>251</v>
      </c>
      <c r="F411" s="28" t="s">
        <v>382</v>
      </c>
      <c r="G411" s="28" t="s">
        <v>12</v>
      </c>
      <c r="H411" s="28" t="s">
        <v>3861</v>
      </c>
      <c r="I411">
        <v>0</v>
      </c>
      <c r="J411">
        <v>953356</v>
      </c>
      <c r="K411"/>
      <c r="L411">
        <v>6</v>
      </c>
      <c r="M411" s="28" t="s">
        <v>398</v>
      </c>
      <c r="N411" t="s">
        <v>399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271.60000000000002</v>
      </c>
      <c r="V411">
        <v>0</v>
      </c>
      <c r="W411" s="27" t="s">
        <v>17023</v>
      </c>
      <c r="X411">
        <v>0</v>
      </c>
      <c r="Y411">
        <v>271.60000000000002</v>
      </c>
      <c r="Z411" t="s">
        <v>148</v>
      </c>
      <c r="AA411" s="28"/>
      <c r="AB411" s="28" t="s">
        <v>149</v>
      </c>
      <c r="AC411" s="28"/>
      <c r="AD411" s="28" t="s">
        <v>150</v>
      </c>
      <c r="AE411"/>
      <c r="AF411" t="s">
        <v>150</v>
      </c>
      <c r="AG411" s="28" t="s">
        <v>149</v>
      </c>
      <c r="AH411" s="28" t="s">
        <v>151</v>
      </c>
      <c r="AI411"/>
      <c r="AJ411"/>
      <c r="AK411"/>
      <c r="AL411"/>
      <c r="AM411"/>
      <c r="AN411"/>
      <c r="AO411"/>
      <c r="AP411"/>
      <c r="AQ411">
        <v>0</v>
      </c>
      <c r="AR411"/>
      <c r="AS411"/>
      <c r="AT411" t="str">
        <f t="shared" si="6"/>
        <v>20260400|227-455978|M455978|04/04/2026|20/04/2026|14|S101|0|953356||6|20331898008|LUZ DEL SUR S.A.A|0|0|0|0|0|0|271.6|0|0.00|0|271.6|PEN||01/01/0001||-||-|01/01/0001|0|||||||||0|</v>
      </c>
    </row>
    <row r="412" spans="1:46" ht="15" customHeight="1" x14ac:dyDescent="0.25">
      <c r="A412">
        <v>405</v>
      </c>
      <c r="B412">
        <v>20260400</v>
      </c>
      <c r="C412" t="s">
        <v>14197</v>
      </c>
      <c r="D412" t="s">
        <v>14198</v>
      </c>
      <c r="E412" s="28" t="s">
        <v>274</v>
      </c>
      <c r="F412" s="28" t="s">
        <v>382</v>
      </c>
      <c r="G412" s="28" t="s">
        <v>12</v>
      </c>
      <c r="H412" s="28" t="s">
        <v>262</v>
      </c>
      <c r="I412">
        <v>0</v>
      </c>
      <c r="J412">
        <v>975734</v>
      </c>
      <c r="L412">
        <v>6</v>
      </c>
      <c r="M412" s="28" t="s">
        <v>398</v>
      </c>
      <c r="N412" t="s">
        <v>399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253.5</v>
      </c>
      <c r="V412">
        <v>0</v>
      </c>
      <c r="W412" s="27" t="s">
        <v>17023</v>
      </c>
      <c r="X412">
        <v>0</v>
      </c>
      <c r="Y412">
        <v>253.5</v>
      </c>
      <c r="Z412" t="s">
        <v>148</v>
      </c>
      <c r="AA412" s="28"/>
      <c r="AB412" s="28" t="s">
        <v>149</v>
      </c>
      <c r="AC412" s="28"/>
      <c r="AD412" s="28" t="s">
        <v>150</v>
      </c>
      <c r="AF412" t="s">
        <v>150</v>
      </c>
      <c r="AG412" s="28" t="s">
        <v>149</v>
      </c>
      <c r="AH412" s="28" t="s">
        <v>151</v>
      </c>
      <c r="AQ412">
        <v>0</v>
      </c>
      <c r="AT412" t="str">
        <f t="shared" si="6"/>
        <v>20260400|227-455980|M455980|07/04/2026|20/04/2026|14|S103|0|975734||6|20331898008|LUZ DEL SUR S.A.A|0|0|0|0|0|0|253.5|0|0.00|0|253.5|PEN||01/01/0001||-||-|01/01/0001|0|||||||||0|</v>
      </c>
    </row>
    <row r="413" spans="1:46" ht="15" customHeight="1" x14ac:dyDescent="0.25">
      <c r="A413">
        <v>406</v>
      </c>
      <c r="B413">
        <v>20260400</v>
      </c>
      <c r="C413" t="s">
        <v>3882</v>
      </c>
      <c r="D413" t="s">
        <v>3883</v>
      </c>
      <c r="E413" s="28" t="s">
        <v>274</v>
      </c>
      <c r="F413" s="28" t="s">
        <v>382</v>
      </c>
      <c r="G413" s="28" t="s">
        <v>12</v>
      </c>
      <c r="H413" s="28" t="s">
        <v>262</v>
      </c>
      <c r="I413">
        <v>0</v>
      </c>
      <c r="J413">
        <v>947007</v>
      </c>
      <c r="L413">
        <v>6</v>
      </c>
      <c r="M413" s="28" t="s">
        <v>398</v>
      </c>
      <c r="N413" t="s">
        <v>399</v>
      </c>
      <c r="O413">
        <v>0</v>
      </c>
      <c r="P413">
        <v>0</v>
      </c>
      <c r="Q413">
        <v>306.92</v>
      </c>
      <c r="R413">
        <v>55.25</v>
      </c>
      <c r="S413">
        <v>0</v>
      </c>
      <c r="T413">
        <v>0</v>
      </c>
      <c r="U413">
        <v>0</v>
      </c>
      <c r="V413">
        <v>0</v>
      </c>
      <c r="W413" s="27" t="s">
        <v>17023</v>
      </c>
      <c r="X413">
        <v>5.43</v>
      </c>
      <c r="Y413">
        <v>367.6</v>
      </c>
      <c r="Z413" t="s">
        <v>148</v>
      </c>
      <c r="AA413" s="28"/>
      <c r="AB413" s="28" t="s">
        <v>149</v>
      </c>
      <c r="AC413" s="28"/>
      <c r="AD413" s="28" t="s">
        <v>150</v>
      </c>
      <c r="AF413" t="s">
        <v>150</v>
      </c>
      <c r="AG413" s="28" t="s">
        <v>149</v>
      </c>
      <c r="AH413" s="28" t="s">
        <v>151</v>
      </c>
      <c r="AQ413">
        <v>1</v>
      </c>
      <c r="AT413" t="str">
        <f t="shared" si="6"/>
        <v>20260400|227-455981|M455981|07/04/2026|20/04/2026|14|S103|0|947007||6|20331898008|LUZ DEL SUR S.A.A|0|0|306.92|55.25|0|0|0|0|0.00|5.43|367.6|PEN||01/01/0001||-||-|01/01/0001|0|||||||||1|</v>
      </c>
    </row>
    <row r="414" spans="1:46" ht="15" customHeight="1" x14ac:dyDescent="0.25">
      <c r="A414">
        <v>407</v>
      </c>
      <c r="B414">
        <v>20260400</v>
      </c>
      <c r="C414" t="s">
        <v>7806</v>
      </c>
      <c r="D414" t="s">
        <v>7807</v>
      </c>
      <c r="E414" s="28" t="s">
        <v>297</v>
      </c>
      <c r="F414" s="28" t="s">
        <v>382</v>
      </c>
      <c r="G414" s="28" t="s">
        <v>12</v>
      </c>
      <c r="H414" s="28" t="s">
        <v>3466</v>
      </c>
      <c r="I414">
        <v>0</v>
      </c>
      <c r="J414">
        <v>845955</v>
      </c>
      <c r="L414">
        <v>6</v>
      </c>
      <c r="M414" s="28" t="s">
        <v>398</v>
      </c>
      <c r="N414" t="s">
        <v>399</v>
      </c>
      <c r="O414">
        <v>0</v>
      </c>
      <c r="P414">
        <v>0</v>
      </c>
      <c r="Q414">
        <v>175.94</v>
      </c>
      <c r="R414">
        <v>31.67</v>
      </c>
      <c r="S414">
        <v>0</v>
      </c>
      <c r="T414">
        <v>0</v>
      </c>
      <c r="U414">
        <v>0</v>
      </c>
      <c r="V414">
        <v>0</v>
      </c>
      <c r="W414" s="27" t="s">
        <v>17023</v>
      </c>
      <c r="X414">
        <v>2.99</v>
      </c>
      <c r="Y414">
        <v>210.6</v>
      </c>
      <c r="Z414" t="s">
        <v>148</v>
      </c>
      <c r="AA414" s="28"/>
      <c r="AB414" s="28" t="s">
        <v>149</v>
      </c>
      <c r="AC414" s="28"/>
      <c r="AD414" s="28" t="s">
        <v>150</v>
      </c>
      <c r="AF414" t="s">
        <v>150</v>
      </c>
      <c r="AG414" s="28" t="s">
        <v>149</v>
      </c>
      <c r="AH414" s="28" t="s">
        <v>151</v>
      </c>
      <c r="AQ414">
        <v>1</v>
      </c>
      <c r="AT414" t="str">
        <f t="shared" si="6"/>
        <v>20260400|227-455982|M455982|09/04/2026|20/04/2026|14|S105|0|845955||6|20331898008|LUZ DEL SUR S.A.A|0|0|175.94|31.67|0|0|0|0|0.00|2.99|210.6|PEN||01/01/0001||-||-|01/01/0001|0|||||||||1|</v>
      </c>
    </row>
    <row r="415" spans="1:46" ht="15" customHeight="1" x14ac:dyDescent="0.25">
      <c r="A415">
        <v>408</v>
      </c>
      <c r="B415">
        <v>20260400</v>
      </c>
      <c r="C415" t="s">
        <v>3612</v>
      </c>
      <c r="D415" t="s">
        <v>3613</v>
      </c>
      <c r="E415" s="28" t="s">
        <v>283</v>
      </c>
      <c r="F415" s="28" t="s">
        <v>382</v>
      </c>
      <c r="G415" s="28" t="s">
        <v>12</v>
      </c>
      <c r="H415" s="28" t="s">
        <v>3614</v>
      </c>
      <c r="I415">
        <v>0</v>
      </c>
      <c r="J415">
        <v>909037</v>
      </c>
      <c r="L415">
        <v>6</v>
      </c>
      <c r="M415" s="28" t="s">
        <v>398</v>
      </c>
      <c r="N415" t="s">
        <v>399</v>
      </c>
      <c r="O415">
        <v>0</v>
      </c>
      <c r="P415">
        <v>0</v>
      </c>
      <c r="Q415">
        <v>172.08</v>
      </c>
      <c r="R415">
        <v>30.98</v>
      </c>
      <c r="S415">
        <v>0</v>
      </c>
      <c r="T415">
        <v>0</v>
      </c>
      <c r="U415">
        <v>0</v>
      </c>
      <c r="V415">
        <v>0</v>
      </c>
      <c r="W415" s="27" t="s">
        <v>17023</v>
      </c>
      <c r="X415">
        <v>2.94</v>
      </c>
      <c r="Y415">
        <v>206</v>
      </c>
      <c r="Z415" t="s">
        <v>148</v>
      </c>
      <c r="AA415" s="28"/>
      <c r="AB415" s="28" t="s">
        <v>149</v>
      </c>
      <c r="AC415" s="28"/>
      <c r="AD415" s="28" t="s">
        <v>150</v>
      </c>
      <c r="AF415" t="s">
        <v>150</v>
      </c>
      <c r="AG415" s="28" t="s">
        <v>149</v>
      </c>
      <c r="AH415" s="28" t="s">
        <v>151</v>
      </c>
      <c r="AQ415">
        <v>1</v>
      </c>
      <c r="AT415" t="str">
        <f t="shared" si="6"/>
        <v>20260400|227-455984|M455984|08/04/2026|20/04/2026|14|S104|0|909037||6|20331898008|LUZ DEL SUR S.A.A|0|0|172.08|30.98|0|0|0|0|0.00|2.94|206|PEN||01/01/0001||-||-|01/01/0001|0|||||||||1|</v>
      </c>
    </row>
    <row r="416" spans="1:46" ht="15" customHeight="1" x14ac:dyDescent="0.25">
      <c r="A416">
        <v>409</v>
      </c>
      <c r="B416">
        <v>20260400</v>
      </c>
      <c r="C416" t="s">
        <v>9512</v>
      </c>
      <c r="D416" t="s">
        <v>9513</v>
      </c>
      <c r="E416" s="28" t="s">
        <v>444</v>
      </c>
      <c r="F416" s="28" t="s">
        <v>382</v>
      </c>
      <c r="G416" s="28" t="s">
        <v>12</v>
      </c>
      <c r="H416" s="28" t="s">
        <v>7910</v>
      </c>
      <c r="I416">
        <v>0</v>
      </c>
      <c r="J416">
        <v>947994</v>
      </c>
      <c r="L416">
        <v>6</v>
      </c>
      <c r="M416" s="28" t="s">
        <v>398</v>
      </c>
      <c r="N416" t="s">
        <v>399</v>
      </c>
      <c r="O416">
        <v>0</v>
      </c>
      <c r="P416">
        <v>0</v>
      </c>
      <c r="Q416">
        <v>106.28</v>
      </c>
      <c r="R416">
        <v>19.13</v>
      </c>
      <c r="S416">
        <v>0</v>
      </c>
      <c r="T416">
        <v>0</v>
      </c>
      <c r="U416">
        <v>0</v>
      </c>
      <c r="V416">
        <v>0</v>
      </c>
      <c r="W416" s="27" t="s">
        <v>17023</v>
      </c>
      <c r="X416">
        <v>1.79</v>
      </c>
      <c r="Y416">
        <v>127.2</v>
      </c>
      <c r="Z416" t="s">
        <v>148</v>
      </c>
      <c r="AA416" s="28"/>
      <c r="AB416" s="28" t="s">
        <v>149</v>
      </c>
      <c r="AC416" s="28"/>
      <c r="AD416" s="28" t="s">
        <v>150</v>
      </c>
      <c r="AF416" t="s">
        <v>150</v>
      </c>
      <c r="AG416" s="28" t="s">
        <v>149</v>
      </c>
      <c r="AH416" s="28" t="s">
        <v>151</v>
      </c>
      <c r="AQ416">
        <v>1</v>
      </c>
      <c r="AT416" t="str">
        <f t="shared" si="6"/>
        <v>20260400|227-455985|M455985|06/04/2026|20/04/2026|14|S102|0|947994||6|20331898008|LUZ DEL SUR S.A.A|0|0|106.28|19.13|0|0|0|0|0.00|1.79|127.2|PEN||01/01/0001||-||-|01/01/0001|0|||||||||1|</v>
      </c>
    </row>
    <row r="417" spans="1:46" ht="15" customHeight="1" x14ac:dyDescent="0.25">
      <c r="A417">
        <v>410</v>
      </c>
      <c r="B417">
        <v>20260400</v>
      </c>
      <c r="C417" t="s">
        <v>16628</v>
      </c>
      <c r="D417" t="s">
        <v>16629</v>
      </c>
      <c r="E417" s="28" t="s">
        <v>251</v>
      </c>
      <c r="F417" s="28" t="s">
        <v>382</v>
      </c>
      <c r="G417" s="28" t="s">
        <v>12</v>
      </c>
      <c r="H417" s="28" t="s">
        <v>3861</v>
      </c>
      <c r="I417">
        <v>0</v>
      </c>
      <c r="J417">
        <v>994394</v>
      </c>
      <c r="L417">
        <v>6</v>
      </c>
      <c r="M417" s="28" t="s">
        <v>398</v>
      </c>
      <c r="N417" t="s">
        <v>399</v>
      </c>
      <c r="O417">
        <v>0</v>
      </c>
      <c r="P417">
        <v>0</v>
      </c>
      <c r="Q417">
        <v>117.05</v>
      </c>
      <c r="R417">
        <v>21.07</v>
      </c>
      <c r="S417">
        <v>0</v>
      </c>
      <c r="T417">
        <v>0</v>
      </c>
      <c r="U417">
        <v>0</v>
      </c>
      <c r="V417">
        <v>0</v>
      </c>
      <c r="W417" s="27" t="s">
        <v>17023</v>
      </c>
      <c r="X417">
        <v>1.98</v>
      </c>
      <c r="Y417">
        <v>140.1</v>
      </c>
      <c r="Z417" t="s">
        <v>148</v>
      </c>
      <c r="AA417" s="28"/>
      <c r="AB417" s="28" t="s">
        <v>149</v>
      </c>
      <c r="AC417" s="28"/>
      <c r="AD417" s="28" t="s">
        <v>150</v>
      </c>
      <c r="AF417" t="s">
        <v>150</v>
      </c>
      <c r="AG417" s="28" t="s">
        <v>149</v>
      </c>
      <c r="AH417" s="28" t="s">
        <v>151</v>
      </c>
      <c r="AQ417">
        <v>1</v>
      </c>
      <c r="AT417" t="str">
        <f t="shared" si="6"/>
        <v>20260400|227-455986|M455986|04/04/2026|20/04/2026|14|S101|0|994394||6|20331898008|LUZ DEL SUR S.A.A|0|0|117.05|21.07|0|0|0|0|0.00|1.98|140.1|PEN||01/01/0001||-||-|01/01/0001|0|||||||||1|</v>
      </c>
    </row>
    <row r="418" spans="1:46" ht="15" customHeight="1" x14ac:dyDescent="0.25">
      <c r="A418">
        <v>411</v>
      </c>
      <c r="B418">
        <v>20260400</v>
      </c>
      <c r="C418" t="s">
        <v>11824</v>
      </c>
      <c r="D418" t="s">
        <v>11825</v>
      </c>
      <c r="E418" s="28" t="s">
        <v>297</v>
      </c>
      <c r="F418" s="28" t="s">
        <v>382</v>
      </c>
      <c r="G418" s="28" t="s">
        <v>12</v>
      </c>
      <c r="H418" s="28" t="s">
        <v>3466</v>
      </c>
      <c r="I418">
        <v>0</v>
      </c>
      <c r="J418">
        <v>839512</v>
      </c>
      <c r="L418">
        <v>6</v>
      </c>
      <c r="M418" s="28" t="s">
        <v>398</v>
      </c>
      <c r="N418" t="s">
        <v>399</v>
      </c>
      <c r="O418">
        <v>0</v>
      </c>
      <c r="P418">
        <v>0</v>
      </c>
      <c r="Q418">
        <v>870.7</v>
      </c>
      <c r="R418">
        <v>156.72</v>
      </c>
      <c r="S418">
        <v>0</v>
      </c>
      <c r="T418">
        <v>0</v>
      </c>
      <c r="U418">
        <v>0</v>
      </c>
      <c r="V418">
        <v>0</v>
      </c>
      <c r="W418" s="27" t="s">
        <v>17023</v>
      </c>
      <c r="X418">
        <v>15.48</v>
      </c>
      <c r="Y418">
        <v>1042.9000000000001</v>
      </c>
      <c r="Z418" t="s">
        <v>148</v>
      </c>
      <c r="AA418" s="28"/>
      <c r="AB418" s="28" t="s">
        <v>149</v>
      </c>
      <c r="AC418" s="28"/>
      <c r="AD418" s="28" t="s">
        <v>150</v>
      </c>
      <c r="AF418" t="s">
        <v>150</v>
      </c>
      <c r="AG418" s="28" t="s">
        <v>149</v>
      </c>
      <c r="AH418" s="28" t="s">
        <v>151</v>
      </c>
      <c r="AQ418">
        <v>1</v>
      </c>
      <c r="AT418" t="str">
        <f t="shared" si="6"/>
        <v>20260400|227-455987|M455987|09/04/2026|20/04/2026|14|S105|0|839512||6|20331898008|LUZ DEL SUR S.A.A|0|0|870.7|156.72|0|0|0|0|0.00|15.48|1042.9|PEN||01/01/0001||-||-|01/01/0001|0|||||||||1|</v>
      </c>
    </row>
    <row r="419" spans="1:46" ht="15" customHeight="1" x14ac:dyDescent="0.25">
      <c r="A419">
        <v>412</v>
      </c>
      <c r="B419">
        <v>20260400</v>
      </c>
      <c r="C419" t="s">
        <v>3464</v>
      </c>
      <c r="D419" t="s">
        <v>3465</v>
      </c>
      <c r="E419" s="28" t="s">
        <v>297</v>
      </c>
      <c r="F419" s="28" t="s">
        <v>382</v>
      </c>
      <c r="G419" s="28" t="s">
        <v>12</v>
      </c>
      <c r="H419" s="28" t="s">
        <v>3466</v>
      </c>
      <c r="I419">
        <v>0</v>
      </c>
      <c r="J419">
        <v>838353</v>
      </c>
      <c r="L419">
        <v>6</v>
      </c>
      <c r="M419" s="28" t="s">
        <v>398</v>
      </c>
      <c r="N419" t="s">
        <v>399</v>
      </c>
      <c r="O419">
        <v>0</v>
      </c>
      <c r="P419">
        <v>0</v>
      </c>
      <c r="Q419">
        <v>219.42</v>
      </c>
      <c r="R419">
        <v>39.5</v>
      </c>
      <c r="S419">
        <v>0</v>
      </c>
      <c r="T419">
        <v>0</v>
      </c>
      <c r="U419">
        <v>0</v>
      </c>
      <c r="V419">
        <v>0</v>
      </c>
      <c r="W419" s="27" t="s">
        <v>17023</v>
      </c>
      <c r="X419">
        <v>3.78</v>
      </c>
      <c r="Y419">
        <v>262.7</v>
      </c>
      <c r="Z419" t="s">
        <v>148</v>
      </c>
      <c r="AA419" s="28"/>
      <c r="AB419" s="28" t="s">
        <v>149</v>
      </c>
      <c r="AC419" s="28"/>
      <c r="AD419" s="28" t="s">
        <v>150</v>
      </c>
      <c r="AF419" t="s">
        <v>150</v>
      </c>
      <c r="AG419" s="28" t="s">
        <v>149</v>
      </c>
      <c r="AH419" s="28" t="s">
        <v>151</v>
      </c>
      <c r="AQ419">
        <v>1</v>
      </c>
      <c r="AT419" t="str">
        <f t="shared" si="6"/>
        <v>20260400|227-455988|M455988|09/04/2026|20/04/2026|14|S105|0|838353||6|20331898008|LUZ DEL SUR S.A.A|0|0|219.42|39.5|0|0|0|0|0.00|3.78|262.7|PEN||01/01/0001||-||-|01/01/0001|0|||||||||1|</v>
      </c>
    </row>
    <row r="420" spans="1:46" ht="15" customHeight="1" x14ac:dyDescent="0.25">
      <c r="A420">
        <v>413</v>
      </c>
      <c r="B420">
        <v>20260400</v>
      </c>
      <c r="C420" t="s">
        <v>10855</v>
      </c>
      <c r="D420" t="s">
        <v>10856</v>
      </c>
      <c r="E420" s="28" t="s">
        <v>1174</v>
      </c>
      <c r="F420" s="28" t="s">
        <v>382</v>
      </c>
      <c r="G420" s="28" t="s">
        <v>12</v>
      </c>
      <c r="H420" s="28" t="s">
        <v>375</v>
      </c>
      <c r="I420">
        <v>0</v>
      </c>
      <c r="J420">
        <v>827403</v>
      </c>
      <c r="L420">
        <v>6</v>
      </c>
      <c r="M420" s="28" t="s">
        <v>398</v>
      </c>
      <c r="N420" t="s">
        <v>399</v>
      </c>
      <c r="O420">
        <v>0</v>
      </c>
      <c r="P420">
        <v>0</v>
      </c>
      <c r="Q420">
        <v>457.69</v>
      </c>
      <c r="R420">
        <v>82.38</v>
      </c>
      <c r="S420">
        <v>0</v>
      </c>
      <c r="T420">
        <v>0</v>
      </c>
      <c r="U420">
        <v>0</v>
      </c>
      <c r="V420">
        <v>0</v>
      </c>
      <c r="W420" s="27" t="s">
        <v>17023</v>
      </c>
      <c r="X420">
        <v>8.0299999999999994</v>
      </c>
      <c r="Y420">
        <v>548.1</v>
      </c>
      <c r="Z420" t="s">
        <v>148</v>
      </c>
      <c r="AA420" s="28"/>
      <c r="AB420" s="28" t="s">
        <v>149</v>
      </c>
      <c r="AC420" s="28"/>
      <c r="AD420" s="28" t="s">
        <v>150</v>
      </c>
      <c r="AF420" t="s">
        <v>150</v>
      </c>
      <c r="AG420" s="28" t="s">
        <v>149</v>
      </c>
      <c r="AH420" s="28" t="s">
        <v>151</v>
      </c>
      <c r="AQ420">
        <v>1</v>
      </c>
      <c r="AT420" t="str">
        <f t="shared" si="6"/>
        <v>20260400|227-455989|M455989|11/04/2026|20/04/2026|14|S107|0|827403||6|20331898008|LUZ DEL SUR S.A.A|0|0|457.69|82.38|0|0|0|0|0.00|8.03|548.1|PEN||01/01/0001||-||-|01/01/0001|0|||||||||1|</v>
      </c>
    </row>
    <row r="421" spans="1:46" ht="15" customHeight="1" x14ac:dyDescent="0.25">
      <c r="A421">
        <v>414</v>
      </c>
      <c r="B421">
        <v>20260400</v>
      </c>
      <c r="C421" t="s">
        <v>6812</v>
      </c>
      <c r="D421" t="s">
        <v>6813</v>
      </c>
      <c r="E421" s="28" t="s">
        <v>1174</v>
      </c>
      <c r="F421" s="28" t="s">
        <v>382</v>
      </c>
      <c r="G421" s="28" t="s">
        <v>12</v>
      </c>
      <c r="H421" s="28" t="s">
        <v>375</v>
      </c>
      <c r="I421">
        <v>0</v>
      </c>
      <c r="J421">
        <v>811892</v>
      </c>
      <c r="L421">
        <v>6</v>
      </c>
      <c r="M421" s="28" t="s">
        <v>398</v>
      </c>
      <c r="N421" t="s">
        <v>399</v>
      </c>
      <c r="O421">
        <v>0</v>
      </c>
      <c r="P421">
        <v>0</v>
      </c>
      <c r="Q421">
        <v>146.19</v>
      </c>
      <c r="R421">
        <v>26.31</v>
      </c>
      <c r="S421">
        <v>0</v>
      </c>
      <c r="T421">
        <v>0</v>
      </c>
      <c r="U421">
        <v>0</v>
      </c>
      <c r="V421">
        <v>0</v>
      </c>
      <c r="W421" s="27" t="s">
        <v>17023</v>
      </c>
      <c r="X421">
        <v>2.5</v>
      </c>
      <c r="Y421">
        <v>175</v>
      </c>
      <c r="Z421" t="s">
        <v>148</v>
      </c>
      <c r="AA421" s="28"/>
      <c r="AB421" s="28" t="s">
        <v>149</v>
      </c>
      <c r="AC421" s="28"/>
      <c r="AD421" s="28" t="s">
        <v>150</v>
      </c>
      <c r="AF421" t="s">
        <v>150</v>
      </c>
      <c r="AG421" s="28" t="s">
        <v>149</v>
      </c>
      <c r="AH421" s="28" t="s">
        <v>151</v>
      </c>
      <c r="AQ421">
        <v>1</v>
      </c>
      <c r="AT421" t="str">
        <f t="shared" si="6"/>
        <v>20260400|227-455990|M455990|11/04/2026|20/04/2026|14|S107|0|811892||6|20331898008|LUZ DEL SUR S.A.A|0|0|146.19|26.31|0|0|0|0|0.00|2.5|175|PEN||01/01/0001||-||-|01/01/0001|0|||||||||1|</v>
      </c>
    </row>
    <row r="422" spans="1:46" ht="15" customHeight="1" x14ac:dyDescent="0.25">
      <c r="A422">
        <v>415</v>
      </c>
      <c r="B422">
        <v>20260400</v>
      </c>
      <c r="C422" t="s">
        <v>1544</v>
      </c>
      <c r="D422" t="s">
        <v>1545</v>
      </c>
      <c r="E422" s="28" t="s">
        <v>1546</v>
      </c>
      <c r="G422" s="28" t="s">
        <v>144</v>
      </c>
      <c r="H422" s="28" t="s">
        <v>145</v>
      </c>
      <c r="I422">
        <v>0</v>
      </c>
      <c r="J422">
        <v>23640</v>
      </c>
      <c r="L422">
        <v>6</v>
      </c>
      <c r="M422" s="28" t="s">
        <v>1547</v>
      </c>
      <c r="N422" t="s">
        <v>1548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70</v>
      </c>
      <c r="V422">
        <v>0</v>
      </c>
      <c r="W422" s="27" t="s">
        <v>17023</v>
      </c>
      <c r="X422">
        <v>0</v>
      </c>
      <c r="Y422">
        <v>70</v>
      </c>
      <c r="Z422" t="s">
        <v>148</v>
      </c>
      <c r="AA422" s="28"/>
      <c r="AB422" s="28" t="s">
        <v>149</v>
      </c>
      <c r="AC422" s="28"/>
      <c r="AD422" s="28" t="s">
        <v>150</v>
      </c>
      <c r="AF422" t="s">
        <v>150</v>
      </c>
      <c r="AG422" s="28" t="s">
        <v>149</v>
      </c>
      <c r="AH422" s="28" t="s">
        <v>151</v>
      </c>
      <c r="AQ422">
        <v>0</v>
      </c>
      <c r="AT422" t="str">
        <f t="shared" si="6"/>
        <v>20260400|227-455991-13-13|M455991-13|16/02/2026||01|E001|0|23640||6|20604168792|FAST VIP S.A.C.|0|0|0|0|0|0|70|0|0.00|0|70|PEN||01/01/0001||-||-|01/01/0001|0|||||||||0|</v>
      </c>
    </row>
    <row r="423" spans="1:46" ht="15" customHeight="1" x14ac:dyDescent="0.25">
      <c r="A423">
        <v>416</v>
      </c>
      <c r="B423">
        <v>20260400</v>
      </c>
      <c r="C423" t="s">
        <v>10332</v>
      </c>
      <c r="D423" t="s">
        <v>10333</v>
      </c>
      <c r="E423" s="28" t="s">
        <v>1546</v>
      </c>
      <c r="G423" s="28" t="s">
        <v>144</v>
      </c>
      <c r="H423" s="28" t="s">
        <v>199</v>
      </c>
      <c r="I423">
        <v>0</v>
      </c>
      <c r="J423">
        <v>264</v>
      </c>
      <c r="L423">
        <v>6</v>
      </c>
      <c r="M423" s="28" t="s">
        <v>10334</v>
      </c>
      <c r="N423" t="s">
        <v>10335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30</v>
      </c>
      <c r="V423">
        <v>0</v>
      </c>
      <c r="W423" s="27" t="s">
        <v>17023</v>
      </c>
      <c r="X423">
        <v>0</v>
      </c>
      <c r="Y423">
        <v>30</v>
      </c>
      <c r="Z423" t="s">
        <v>148</v>
      </c>
      <c r="AA423" s="28"/>
      <c r="AB423" s="28" t="s">
        <v>149</v>
      </c>
      <c r="AC423" s="28"/>
      <c r="AD423" s="28" t="s">
        <v>150</v>
      </c>
      <c r="AF423" t="s">
        <v>150</v>
      </c>
      <c r="AG423" s="28" t="s">
        <v>149</v>
      </c>
      <c r="AH423" s="28" t="s">
        <v>151</v>
      </c>
      <c r="AQ423">
        <v>0</v>
      </c>
      <c r="AT423" t="str">
        <f t="shared" si="6"/>
        <v>20260400|227-455991-14-14|M455991-14|16/02/2026||01|F001|0|264||6|20614847515|E.T. ELITE TOUR CLASS S.A.C.|0|0|0|0|0|0|30|0|0.00|0|30|PEN||01/01/0001||-||-|01/01/0001|0|||||||||0|</v>
      </c>
    </row>
    <row r="424" spans="1:46" ht="15" customHeight="1" x14ac:dyDescent="0.25">
      <c r="A424">
        <v>417</v>
      </c>
      <c r="B424">
        <v>20260400</v>
      </c>
      <c r="C424" t="s">
        <v>16213</v>
      </c>
      <c r="D424" t="s">
        <v>16214</v>
      </c>
      <c r="E424" s="28" t="s">
        <v>6365</v>
      </c>
      <c r="G424" s="28" t="s">
        <v>144</v>
      </c>
      <c r="H424" s="28" t="s">
        <v>199</v>
      </c>
      <c r="I424">
        <v>0</v>
      </c>
      <c r="J424">
        <v>4892</v>
      </c>
      <c r="L424">
        <v>6</v>
      </c>
      <c r="M424" s="28" t="s">
        <v>16215</v>
      </c>
      <c r="N424" t="s">
        <v>16216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40</v>
      </c>
      <c r="V424">
        <v>0</v>
      </c>
      <c r="W424" s="27" t="s">
        <v>17023</v>
      </c>
      <c r="X424">
        <v>0</v>
      </c>
      <c r="Y424">
        <v>40</v>
      </c>
      <c r="Z424" t="s">
        <v>148</v>
      </c>
      <c r="AA424" s="28"/>
      <c r="AB424" s="28" t="s">
        <v>149</v>
      </c>
      <c r="AC424" s="28"/>
      <c r="AD424" s="28" t="s">
        <v>150</v>
      </c>
      <c r="AF424" t="s">
        <v>150</v>
      </c>
      <c r="AG424" s="28" t="s">
        <v>149</v>
      </c>
      <c r="AH424" s="28" t="s">
        <v>151</v>
      </c>
      <c r="AQ424">
        <v>0</v>
      </c>
      <c r="AT424" t="str">
        <f t="shared" si="6"/>
        <v>20260400|227-455991-15-15|M455991-15|20/02/2026||01|F001|0|4892||6|20602354521|EMPRESA DE TRANSPORTES  PALPA  TOURS S.A|0|0|0|0|0|0|40|0|0.00|0|40|PEN||01/01/0001||-||-|01/01/0001|0|||||||||0|</v>
      </c>
    </row>
    <row r="425" spans="1:46" ht="15" customHeight="1" x14ac:dyDescent="0.25">
      <c r="A425">
        <v>418</v>
      </c>
      <c r="B425">
        <v>20260400</v>
      </c>
      <c r="C425" t="s">
        <v>10460</v>
      </c>
      <c r="D425" t="s">
        <v>10461</v>
      </c>
      <c r="E425" s="28" t="s">
        <v>6365</v>
      </c>
      <c r="G425" s="28" t="s">
        <v>144</v>
      </c>
      <c r="H425" s="28" t="s">
        <v>145</v>
      </c>
      <c r="I425">
        <v>0</v>
      </c>
      <c r="J425">
        <v>23672</v>
      </c>
      <c r="L425">
        <v>6</v>
      </c>
      <c r="M425" s="28" t="s">
        <v>1547</v>
      </c>
      <c r="N425" t="s">
        <v>1548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70</v>
      </c>
      <c r="V425">
        <v>0</v>
      </c>
      <c r="W425" s="27" t="s">
        <v>17023</v>
      </c>
      <c r="X425">
        <v>0</v>
      </c>
      <c r="Y425">
        <v>70</v>
      </c>
      <c r="Z425" t="s">
        <v>148</v>
      </c>
      <c r="AA425" s="28"/>
      <c r="AB425" s="28" t="s">
        <v>149</v>
      </c>
      <c r="AC425" s="28"/>
      <c r="AD425" s="28" t="s">
        <v>150</v>
      </c>
      <c r="AF425" t="s">
        <v>150</v>
      </c>
      <c r="AG425" s="28" t="s">
        <v>149</v>
      </c>
      <c r="AH425" s="28" t="s">
        <v>151</v>
      </c>
      <c r="AQ425">
        <v>0</v>
      </c>
      <c r="AT425" t="str">
        <f t="shared" si="6"/>
        <v>20260400|227-455991-16-16|M455991-16|20/02/2026||01|E001|0|23672||6|20604168792|FAST VIP S.A.C.|0|0|0|0|0|0|70|0|0.00|0|70|PEN||01/01/0001||-||-|01/01/0001|0|||||||||0|</v>
      </c>
    </row>
    <row r="426" spans="1:46" ht="15" customHeight="1" x14ac:dyDescent="0.25">
      <c r="A426">
        <v>419</v>
      </c>
      <c r="B426">
        <v>20260400</v>
      </c>
      <c r="C426" t="s">
        <v>6460</v>
      </c>
      <c r="D426" t="s">
        <v>6461</v>
      </c>
      <c r="E426" s="28" t="s">
        <v>1848</v>
      </c>
      <c r="G426" s="28" t="s">
        <v>144</v>
      </c>
      <c r="H426" s="28" t="s">
        <v>345</v>
      </c>
      <c r="I426">
        <v>0</v>
      </c>
      <c r="J426">
        <v>76245</v>
      </c>
      <c r="L426">
        <v>6</v>
      </c>
      <c r="M426" s="28" t="s">
        <v>346</v>
      </c>
      <c r="N426" t="s">
        <v>347</v>
      </c>
      <c r="O426">
        <v>0</v>
      </c>
      <c r="P426">
        <v>0</v>
      </c>
      <c r="Q426">
        <v>15750</v>
      </c>
      <c r="R426">
        <v>2835</v>
      </c>
      <c r="S426">
        <v>0</v>
      </c>
      <c r="T426">
        <v>0</v>
      </c>
      <c r="U426">
        <v>0</v>
      </c>
      <c r="V426">
        <v>0</v>
      </c>
      <c r="W426" s="27" t="s">
        <v>17023</v>
      </c>
      <c r="X426">
        <v>0</v>
      </c>
      <c r="Y426">
        <v>18585</v>
      </c>
      <c r="Z426" t="s">
        <v>148</v>
      </c>
      <c r="AA426" s="28"/>
      <c r="AB426" s="28" t="s">
        <v>149</v>
      </c>
      <c r="AC426" s="28"/>
      <c r="AD426" s="28" t="s">
        <v>150</v>
      </c>
      <c r="AF426" t="s">
        <v>150</v>
      </c>
      <c r="AG426" s="28" t="s">
        <v>202</v>
      </c>
      <c r="AH426" s="28" t="s">
        <v>6462</v>
      </c>
      <c r="AQ426">
        <v>6</v>
      </c>
      <c r="AT426" t="str">
        <f t="shared" si="6"/>
        <v>20260400|227-455992|M455992|23/02/2026||01|FF33|0|76245||6|20508565934|HIPERMERCADOS TOTTUS S.A|0|0|15750|2835|0|0|0|0|0.00|0|18585|PEN||01/01/0001||-||-|23/04/2026|303174632|||||||||6|</v>
      </c>
    </row>
    <row r="427" spans="1:46" ht="15" customHeight="1" x14ac:dyDescent="0.25">
      <c r="A427">
        <v>420</v>
      </c>
      <c r="B427">
        <v>20260400</v>
      </c>
      <c r="C427" t="s">
        <v>827</v>
      </c>
      <c r="D427" t="s">
        <v>828</v>
      </c>
      <c r="E427" s="28" t="s">
        <v>829</v>
      </c>
      <c r="G427" s="28" t="s">
        <v>144</v>
      </c>
      <c r="H427" s="28" t="s">
        <v>145</v>
      </c>
      <c r="I427">
        <v>0</v>
      </c>
      <c r="J427">
        <v>723</v>
      </c>
      <c r="L427">
        <v>6</v>
      </c>
      <c r="M427" s="28" t="s">
        <v>830</v>
      </c>
      <c r="N427" t="s">
        <v>831</v>
      </c>
      <c r="O427">
        <v>0</v>
      </c>
      <c r="P427">
        <v>0</v>
      </c>
      <c r="Q427">
        <v>27579.67</v>
      </c>
      <c r="R427">
        <v>4964.34</v>
      </c>
      <c r="S427">
        <v>0</v>
      </c>
      <c r="T427">
        <v>0</v>
      </c>
      <c r="U427">
        <v>0</v>
      </c>
      <c r="V427">
        <v>0</v>
      </c>
      <c r="W427" s="27" t="s">
        <v>17023</v>
      </c>
      <c r="X427">
        <v>-0.01</v>
      </c>
      <c r="Y427">
        <v>32544</v>
      </c>
      <c r="Z427" t="s">
        <v>148</v>
      </c>
      <c r="AA427" s="28"/>
      <c r="AB427" s="28" t="s">
        <v>149</v>
      </c>
      <c r="AC427" s="28"/>
      <c r="AD427" s="28" t="s">
        <v>150</v>
      </c>
      <c r="AF427" t="s">
        <v>150</v>
      </c>
      <c r="AG427" s="28" t="s">
        <v>202</v>
      </c>
      <c r="AH427" s="28" t="s">
        <v>832</v>
      </c>
      <c r="AQ427">
        <v>1</v>
      </c>
      <c r="AT427" t="str">
        <f t="shared" si="6"/>
        <v>20260400|227-455994|M455994|12/04/2026||01|E001|0|723||6|20601629527|REDBANK S.A.C.|0|0|27579.67|4964.34|0|0|0|0|0.00|-0.01|32544|PEN||01/01/0001||-||-|23/04/2026|303174625|||||||||1|</v>
      </c>
    </row>
    <row r="428" spans="1:46" ht="15" customHeight="1" x14ac:dyDescent="0.25">
      <c r="A428">
        <v>421</v>
      </c>
      <c r="B428">
        <v>20260400</v>
      </c>
      <c r="C428" t="s">
        <v>725</v>
      </c>
      <c r="D428" t="s">
        <v>726</v>
      </c>
      <c r="E428" s="28" t="s">
        <v>607</v>
      </c>
      <c r="G428" s="28" t="s">
        <v>144</v>
      </c>
      <c r="H428" s="28" t="s">
        <v>345</v>
      </c>
      <c r="I428">
        <v>0</v>
      </c>
      <c r="J428">
        <v>76366</v>
      </c>
      <c r="L428">
        <v>6</v>
      </c>
      <c r="M428" s="28" t="s">
        <v>346</v>
      </c>
      <c r="N428" t="s">
        <v>347</v>
      </c>
      <c r="O428">
        <v>0</v>
      </c>
      <c r="P428">
        <v>0</v>
      </c>
      <c r="Q428">
        <v>15750</v>
      </c>
      <c r="R428">
        <v>2835</v>
      </c>
      <c r="S428">
        <v>0</v>
      </c>
      <c r="T428">
        <v>0</v>
      </c>
      <c r="U428">
        <v>0</v>
      </c>
      <c r="V428">
        <v>0</v>
      </c>
      <c r="W428" s="27" t="s">
        <v>17023</v>
      </c>
      <c r="X428">
        <v>0</v>
      </c>
      <c r="Y428">
        <v>18585</v>
      </c>
      <c r="Z428" t="s">
        <v>148</v>
      </c>
      <c r="AA428" s="28"/>
      <c r="AB428" s="28" t="s">
        <v>149</v>
      </c>
      <c r="AC428" s="28"/>
      <c r="AD428" s="28" t="s">
        <v>150</v>
      </c>
      <c r="AF428" t="s">
        <v>150</v>
      </c>
      <c r="AG428" s="28" t="s">
        <v>202</v>
      </c>
      <c r="AH428" s="28" t="s">
        <v>727</v>
      </c>
      <c r="AQ428">
        <v>6</v>
      </c>
      <c r="AT428" t="str">
        <f t="shared" si="6"/>
        <v>20260400|227-455995|M455995|12/03/2026||01|FF33|0|76366||6|20508565934|HIPERMERCADOS TOTTUS S.A|0|0|15750|2835|0|0|0|0|0.00|0|18585|PEN||01/01/0001||-||-|23/04/2026|303174633|||||||||6|</v>
      </c>
    </row>
    <row r="429" spans="1:46" ht="15" customHeight="1" x14ac:dyDescent="0.25">
      <c r="A429">
        <v>422</v>
      </c>
      <c r="B429">
        <v>20260400</v>
      </c>
      <c r="C429" t="s">
        <v>6368</v>
      </c>
      <c r="D429" t="s">
        <v>6369</v>
      </c>
      <c r="E429" s="28" t="s">
        <v>1848</v>
      </c>
      <c r="G429" s="28" t="s">
        <v>144</v>
      </c>
      <c r="H429" s="28" t="s">
        <v>345</v>
      </c>
      <c r="I429">
        <v>0</v>
      </c>
      <c r="J429">
        <v>75915</v>
      </c>
      <c r="L429">
        <v>6</v>
      </c>
      <c r="M429" s="28" t="s">
        <v>346</v>
      </c>
      <c r="N429" t="s">
        <v>347</v>
      </c>
      <c r="O429">
        <v>0</v>
      </c>
      <c r="P429">
        <v>0</v>
      </c>
      <c r="Q429">
        <v>2250</v>
      </c>
      <c r="R429">
        <v>405</v>
      </c>
      <c r="S429">
        <v>0</v>
      </c>
      <c r="T429">
        <v>0</v>
      </c>
      <c r="U429">
        <v>0</v>
      </c>
      <c r="V429">
        <v>0</v>
      </c>
      <c r="W429" s="27" t="s">
        <v>17023</v>
      </c>
      <c r="X429">
        <v>0</v>
      </c>
      <c r="Y429">
        <v>2655</v>
      </c>
      <c r="Z429" t="s">
        <v>148</v>
      </c>
      <c r="AA429" s="28"/>
      <c r="AB429" s="28" t="s">
        <v>149</v>
      </c>
      <c r="AC429" s="28"/>
      <c r="AD429" s="28" t="s">
        <v>150</v>
      </c>
      <c r="AF429" t="s">
        <v>150</v>
      </c>
      <c r="AG429" s="28" t="s">
        <v>202</v>
      </c>
      <c r="AH429" s="28" t="s">
        <v>6370</v>
      </c>
      <c r="AQ429">
        <v>6</v>
      </c>
      <c r="AT429" t="str">
        <f t="shared" si="6"/>
        <v>20260400|227-455997|M455997|23/02/2026||01|FF33|0|75915||6|20508565934|HIPERMERCADOS TOTTUS S.A|0|0|2250|405|0|0|0|0|0.00|0|2655|PEN||01/01/0001||-||-|23/04/2026|303174634|||||||||6|</v>
      </c>
    </row>
    <row r="430" spans="1:46" ht="15" customHeight="1" x14ac:dyDescent="0.25">
      <c r="A430">
        <v>423</v>
      </c>
      <c r="B430">
        <v>20260400</v>
      </c>
      <c r="C430" t="s">
        <v>9752</v>
      </c>
      <c r="D430" t="s">
        <v>9753</v>
      </c>
      <c r="E430" s="28" t="s">
        <v>829</v>
      </c>
      <c r="G430" s="28" t="s">
        <v>144</v>
      </c>
      <c r="H430" s="28" t="s">
        <v>145</v>
      </c>
      <c r="I430">
        <v>0</v>
      </c>
      <c r="J430">
        <v>724</v>
      </c>
      <c r="L430">
        <v>6</v>
      </c>
      <c r="M430" s="28" t="s">
        <v>830</v>
      </c>
      <c r="N430" t="s">
        <v>831</v>
      </c>
      <c r="O430">
        <v>0</v>
      </c>
      <c r="P430">
        <v>0</v>
      </c>
      <c r="Q430">
        <v>15513.56</v>
      </c>
      <c r="R430">
        <v>2792.44</v>
      </c>
      <c r="S430">
        <v>0</v>
      </c>
      <c r="T430">
        <v>0</v>
      </c>
      <c r="U430">
        <v>0</v>
      </c>
      <c r="V430">
        <v>0</v>
      </c>
      <c r="W430" s="27" t="s">
        <v>17023</v>
      </c>
      <c r="X430">
        <v>0</v>
      </c>
      <c r="Y430">
        <v>18306</v>
      </c>
      <c r="Z430" t="s">
        <v>148</v>
      </c>
      <c r="AA430" s="28"/>
      <c r="AB430" s="28" t="s">
        <v>149</v>
      </c>
      <c r="AC430" s="28"/>
      <c r="AD430" s="28" t="s">
        <v>150</v>
      </c>
      <c r="AF430" t="s">
        <v>150</v>
      </c>
      <c r="AG430" s="28" t="s">
        <v>202</v>
      </c>
      <c r="AH430" s="28" t="s">
        <v>9754</v>
      </c>
      <c r="AQ430">
        <v>1</v>
      </c>
      <c r="AT430" t="str">
        <f t="shared" si="6"/>
        <v>20260400|227-455998|M455998|12/04/2026||01|E001|0|724||6|20601629527|REDBANK S.A.C.|0|0|15513.56|2792.44|0|0|0|0|0.00|0|18306|PEN||01/01/0001||-||-|23/04/2026|303174626|||||||||1|</v>
      </c>
    </row>
    <row r="431" spans="1:46" ht="15" customHeight="1" x14ac:dyDescent="0.25">
      <c r="A431">
        <v>424</v>
      </c>
      <c r="B431">
        <v>20260400</v>
      </c>
      <c r="C431" t="s">
        <v>10462</v>
      </c>
      <c r="D431" t="s">
        <v>10463</v>
      </c>
      <c r="E431" s="28" t="s">
        <v>1848</v>
      </c>
      <c r="G431" s="28" t="s">
        <v>144</v>
      </c>
      <c r="H431" s="28" t="s">
        <v>345</v>
      </c>
      <c r="I431">
        <v>0</v>
      </c>
      <c r="J431">
        <v>75937</v>
      </c>
      <c r="L431">
        <v>6</v>
      </c>
      <c r="M431" s="28" t="s">
        <v>346</v>
      </c>
      <c r="N431" t="s">
        <v>347</v>
      </c>
      <c r="O431">
        <v>0</v>
      </c>
      <c r="P431">
        <v>0</v>
      </c>
      <c r="Q431">
        <v>2250</v>
      </c>
      <c r="R431">
        <v>405</v>
      </c>
      <c r="S431">
        <v>0</v>
      </c>
      <c r="T431">
        <v>0</v>
      </c>
      <c r="U431">
        <v>0</v>
      </c>
      <c r="V431">
        <v>0</v>
      </c>
      <c r="W431" s="27" t="s">
        <v>17023</v>
      </c>
      <c r="X431">
        <v>0</v>
      </c>
      <c r="Y431">
        <v>2655</v>
      </c>
      <c r="Z431" t="s">
        <v>148</v>
      </c>
      <c r="AA431" s="28"/>
      <c r="AB431" s="28" t="s">
        <v>149</v>
      </c>
      <c r="AC431" s="28"/>
      <c r="AD431" s="28" t="s">
        <v>150</v>
      </c>
      <c r="AF431" t="s">
        <v>150</v>
      </c>
      <c r="AG431" s="28" t="s">
        <v>202</v>
      </c>
      <c r="AH431" s="28" t="s">
        <v>10464</v>
      </c>
      <c r="AQ431">
        <v>6</v>
      </c>
      <c r="AT431" t="str">
        <f t="shared" si="6"/>
        <v>20260400|227-455999|M455999|23/02/2026||01|FF33|0|75937||6|20508565934|HIPERMERCADOS TOTTUS S.A|0|0|2250|405|0|0|0|0|0.00|0|2655|PEN||01/01/0001||-||-|23/04/2026|303174635|||||||||6|</v>
      </c>
    </row>
    <row r="432" spans="1:46" ht="15" customHeight="1" x14ac:dyDescent="0.25">
      <c r="A432">
        <v>425</v>
      </c>
      <c r="B432">
        <v>20260400</v>
      </c>
      <c r="C432" t="s">
        <v>10465</v>
      </c>
      <c r="D432" t="s">
        <v>10466</v>
      </c>
      <c r="E432" s="28" t="s">
        <v>1848</v>
      </c>
      <c r="G432" s="28" t="s">
        <v>144</v>
      </c>
      <c r="H432" s="28" t="s">
        <v>345</v>
      </c>
      <c r="I432">
        <v>0</v>
      </c>
      <c r="J432">
        <v>76041</v>
      </c>
      <c r="L432">
        <v>6</v>
      </c>
      <c r="M432" s="28" t="s">
        <v>346</v>
      </c>
      <c r="N432" t="s">
        <v>347</v>
      </c>
      <c r="O432">
        <v>0</v>
      </c>
      <c r="P432">
        <v>0</v>
      </c>
      <c r="Q432">
        <v>2250</v>
      </c>
      <c r="R432">
        <v>405</v>
      </c>
      <c r="S432">
        <v>0</v>
      </c>
      <c r="T432">
        <v>0</v>
      </c>
      <c r="U432">
        <v>0</v>
      </c>
      <c r="V432">
        <v>0</v>
      </c>
      <c r="W432" s="27" t="s">
        <v>17023</v>
      </c>
      <c r="X432">
        <v>0</v>
      </c>
      <c r="Y432">
        <v>2655</v>
      </c>
      <c r="Z432" t="s">
        <v>148</v>
      </c>
      <c r="AA432" s="28"/>
      <c r="AB432" s="28" t="s">
        <v>149</v>
      </c>
      <c r="AC432" s="28"/>
      <c r="AD432" s="28" t="s">
        <v>150</v>
      </c>
      <c r="AF432" t="s">
        <v>150</v>
      </c>
      <c r="AG432" s="28" t="s">
        <v>202</v>
      </c>
      <c r="AH432" s="28" t="s">
        <v>10467</v>
      </c>
      <c r="AQ432">
        <v>6</v>
      </c>
      <c r="AT432" t="str">
        <f t="shared" si="6"/>
        <v>20260400|227-456000|M456000|23/02/2026||01|FF33|0|76041||6|20508565934|HIPERMERCADOS TOTTUS S.A|0|0|2250|405|0|0|0|0|0.00|0|2655|PEN||01/01/0001||-||-|23/04/2026|303174636|||||||||6|</v>
      </c>
    </row>
    <row r="433" spans="1:46" ht="15" customHeight="1" x14ac:dyDescent="0.25">
      <c r="A433">
        <v>426</v>
      </c>
      <c r="B433">
        <v>20260400</v>
      </c>
      <c r="C433" t="s">
        <v>3348</v>
      </c>
      <c r="D433" t="s">
        <v>3349</v>
      </c>
      <c r="E433" s="28" t="s">
        <v>829</v>
      </c>
      <c r="G433" s="28" t="s">
        <v>144</v>
      </c>
      <c r="H433" s="28" t="s">
        <v>145</v>
      </c>
      <c r="I433">
        <v>0</v>
      </c>
      <c r="J433">
        <v>725</v>
      </c>
      <c r="L433">
        <v>6</v>
      </c>
      <c r="M433" s="28" t="s">
        <v>830</v>
      </c>
      <c r="N433" t="s">
        <v>831</v>
      </c>
      <c r="O433">
        <v>0</v>
      </c>
      <c r="P433">
        <v>0</v>
      </c>
      <c r="Q433">
        <v>1723.73</v>
      </c>
      <c r="R433">
        <v>310.27</v>
      </c>
      <c r="S433">
        <v>0</v>
      </c>
      <c r="T433">
        <v>0</v>
      </c>
      <c r="U433">
        <v>0</v>
      </c>
      <c r="V433">
        <v>0</v>
      </c>
      <c r="W433" s="27" t="s">
        <v>17023</v>
      </c>
      <c r="X433">
        <v>0</v>
      </c>
      <c r="Y433">
        <v>2034</v>
      </c>
      <c r="Z433" t="s">
        <v>148</v>
      </c>
      <c r="AA433" s="28"/>
      <c r="AB433" s="28" t="s">
        <v>149</v>
      </c>
      <c r="AC433" s="28"/>
      <c r="AD433" s="28" t="s">
        <v>150</v>
      </c>
      <c r="AF433" t="s">
        <v>150</v>
      </c>
      <c r="AG433" s="28" t="s">
        <v>202</v>
      </c>
      <c r="AH433" s="28" t="s">
        <v>3350</v>
      </c>
      <c r="AQ433">
        <v>1</v>
      </c>
      <c r="AT433" t="str">
        <f t="shared" si="6"/>
        <v>20260400|227-456001|M456001|12/04/2026||01|E001|0|725||6|20601629527|REDBANK S.A.C.|0|0|1723.73|310.27|0|0|0|0|0.00|0|2034|PEN||01/01/0001||-||-|23/04/2026|303174627|||||||||1|</v>
      </c>
    </row>
    <row r="434" spans="1:46" ht="15" customHeight="1" x14ac:dyDescent="0.25">
      <c r="A434">
        <v>427</v>
      </c>
      <c r="B434">
        <v>20260400</v>
      </c>
      <c r="C434" t="s">
        <v>8433</v>
      </c>
      <c r="D434" t="s">
        <v>8434</v>
      </c>
      <c r="E434" s="28" t="s">
        <v>1848</v>
      </c>
      <c r="G434" s="28" t="s">
        <v>144</v>
      </c>
      <c r="H434" s="28" t="s">
        <v>345</v>
      </c>
      <c r="I434">
        <v>0</v>
      </c>
      <c r="J434">
        <v>75905</v>
      </c>
      <c r="L434">
        <v>6</v>
      </c>
      <c r="M434" s="28" t="s">
        <v>346</v>
      </c>
      <c r="N434" t="s">
        <v>347</v>
      </c>
      <c r="O434">
        <v>0</v>
      </c>
      <c r="P434">
        <v>0</v>
      </c>
      <c r="Q434">
        <v>2250</v>
      </c>
      <c r="R434">
        <v>405</v>
      </c>
      <c r="S434">
        <v>0</v>
      </c>
      <c r="T434">
        <v>0</v>
      </c>
      <c r="U434">
        <v>0</v>
      </c>
      <c r="V434">
        <v>0</v>
      </c>
      <c r="W434" s="27" t="s">
        <v>17023</v>
      </c>
      <c r="X434">
        <v>0</v>
      </c>
      <c r="Y434">
        <v>2655</v>
      </c>
      <c r="Z434" t="s">
        <v>148</v>
      </c>
      <c r="AA434" s="28"/>
      <c r="AB434" s="28" t="s">
        <v>149</v>
      </c>
      <c r="AC434" s="28"/>
      <c r="AD434" s="28" t="s">
        <v>150</v>
      </c>
      <c r="AF434" t="s">
        <v>150</v>
      </c>
      <c r="AG434" s="28" t="s">
        <v>202</v>
      </c>
      <c r="AH434" s="28" t="s">
        <v>8435</v>
      </c>
      <c r="AQ434">
        <v>6</v>
      </c>
      <c r="AT434" t="str">
        <f t="shared" si="6"/>
        <v>20260400|227-456002|M456002|23/02/2026||01|FF33|0|75905||6|20508565934|HIPERMERCADOS TOTTUS S.A|0|0|2250|405|0|0|0|0|0.00|0|2655|PEN||01/01/0001||-||-|23/04/2026|303174637|||||||||6|</v>
      </c>
    </row>
    <row r="435" spans="1:46" ht="15" customHeight="1" x14ac:dyDescent="0.25">
      <c r="A435">
        <v>428</v>
      </c>
      <c r="B435">
        <v>20260400</v>
      </c>
      <c r="C435" t="s">
        <v>15608</v>
      </c>
      <c r="D435" t="s">
        <v>15609</v>
      </c>
      <c r="E435" s="28" t="s">
        <v>829</v>
      </c>
      <c r="G435" s="28" t="s">
        <v>144</v>
      </c>
      <c r="H435" s="28" t="s">
        <v>145</v>
      </c>
      <c r="I435">
        <v>0</v>
      </c>
      <c r="J435">
        <v>726</v>
      </c>
      <c r="L435">
        <v>6</v>
      </c>
      <c r="M435" s="28" t="s">
        <v>830</v>
      </c>
      <c r="N435" t="s">
        <v>831</v>
      </c>
      <c r="O435">
        <v>0</v>
      </c>
      <c r="P435">
        <v>0</v>
      </c>
      <c r="Q435">
        <v>1723.73</v>
      </c>
      <c r="R435">
        <v>310.27</v>
      </c>
      <c r="S435">
        <v>0</v>
      </c>
      <c r="T435">
        <v>0</v>
      </c>
      <c r="U435">
        <v>0</v>
      </c>
      <c r="V435">
        <v>0</v>
      </c>
      <c r="W435" s="27" t="s">
        <v>17023</v>
      </c>
      <c r="X435">
        <v>0</v>
      </c>
      <c r="Y435">
        <v>2034</v>
      </c>
      <c r="Z435" t="s">
        <v>148</v>
      </c>
      <c r="AA435" s="28"/>
      <c r="AB435" s="28" t="s">
        <v>149</v>
      </c>
      <c r="AC435" s="28"/>
      <c r="AD435" s="28" t="s">
        <v>150</v>
      </c>
      <c r="AF435" t="s">
        <v>150</v>
      </c>
      <c r="AG435" s="28" t="s">
        <v>202</v>
      </c>
      <c r="AH435" s="28" t="s">
        <v>15610</v>
      </c>
      <c r="AQ435">
        <v>1</v>
      </c>
      <c r="AT435" t="str">
        <f t="shared" si="6"/>
        <v>20260400|227-456003|M456003|12/04/2026||01|E001|0|726||6|20601629527|REDBANK S.A.C.|0|0|1723.73|310.27|0|0|0|0|0.00|0|2034|PEN||01/01/0001||-||-|23/04/2026|303174628|||||||||1|</v>
      </c>
    </row>
    <row r="436" spans="1:46" ht="15" customHeight="1" x14ac:dyDescent="0.25">
      <c r="A436">
        <v>429</v>
      </c>
      <c r="B436">
        <v>20260400</v>
      </c>
      <c r="C436" t="s">
        <v>1846</v>
      </c>
      <c r="D436" t="s">
        <v>1847</v>
      </c>
      <c r="E436" s="28" t="s">
        <v>1848</v>
      </c>
      <c r="G436" s="28" t="s">
        <v>144</v>
      </c>
      <c r="H436" s="28" t="s">
        <v>345</v>
      </c>
      <c r="I436">
        <v>0</v>
      </c>
      <c r="J436">
        <v>76070</v>
      </c>
      <c r="L436">
        <v>6</v>
      </c>
      <c r="M436" s="28" t="s">
        <v>346</v>
      </c>
      <c r="N436" t="s">
        <v>347</v>
      </c>
      <c r="O436">
        <v>0</v>
      </c>
      <c r="P436">
        <v>0</v>
      </c>
      <c r="Q436">
        <v>2250</v>
      </c>
      <c r="R436">
        <v>405</v>
      </c>
      <c r="S436">
        <v>0</v>
      </c>
      <c r="T436">
        <v>0</v>
      </c>
      <c r="U436">
        <v>0</v>
      </c>
      <c r="V436">
        <v>0</v>
      </c>
      <c r="W436" s="27" t="s">
        <v>17023</v>
      </c>
      <c r="X436">
        <v>0</v>
      </c>
      <c r="Y436">
        <v>2655</v>
      </c>
      <c r="Z436" t="s">
        <v>148</v>
      </c>
      <c r="AA436" s="28"/>
      <c r="AB436" s="28" t="s">
        <v>149</v>
      </c>
      <c r="AC436" s="28"/>
      <c r="AD436" s="28" t="s">
        <v>150</v>
      </c>
      <c r="AF436" t="s">
        <v>150</v>
      </c>
      <c r="AG436" s="28" t="s">
        <v>202</v>
      </c>
      <c r="AH436" s="28" t="s">
        <v>1849</v>
      </c>
      <c r="AQ436">
        <v>6</v>
      </c>
      <c r="AT436" t="str">
        <f t="shared" si="6"/>
        <v>20260400|227-456005|M456005|23/02/2026||01|FF33|0|76070||6|20508565934|HIPERMERCADOS TOTTUS S.A|0|0|2250|405|0|0|0|0|0.00|0|2655|PEN||01/01/0001||-||-|23/04/2026|303174638|||||||||6|</v>
      </c>
    </row>
    <row r="437" spans="1:46" ht="15" customHeight="1" x14ac:dyDescent="0.25">
      <c r="A437">
        <v>430</v>
      </c>
      <c r="B437">
        <v>20260400</v>
      </c>
      <c r="C437" t="s">
        <v>833</v>
      </c>
      <c r="D437" t="s">
        <v>834</v>
      </c>
      <c r="E437" s="28" t="s">
        <v>829</v>
      </c>
      <c r="G437" s="28" t="s">
        <v>144</v>
      </c>
      <c r="H437" s="28" t="s">
        <v>145</v>
      </c>
      <c r="I437">
        <v>0</v>
      </c>
      <c r="J437">
        <v>727</v>
      </c>
      <c r="L437">
        <v>6</v>
      </c>
      <c r="M437" s="28" t="s">
        <v>830</v>
      </c>
      <c r="N437" t="s">
        <v>831</v>
      </c>
      <c r="O437">
        <v>0</v>
      </c>
      <c r="P437">
        <v>0</v>
      </c>
      <c r="Q437">
        <v>1723.73</v>
      </c>
      <c r="R437">
        <v>310.27</v>
      </c>
      <c r="S437">
        <v>0</v>
      </c>
      <c r="T437">
        <v>0</v>
      </c>
      <c r="U437">
        <v>0</v>
      </c>
      <c r="V437">
        <v>0</v>
      </c>
      <c r="W437" s="27" t="s">
        <v>17023</v>
      </c>
      <c r="X437">
        <v>0</v>
      </c>
      <c r="Y437">
        <v>2034</v>
      </c>
      <c r="Z437" t="s">
        <v>148</v>
      </c>
      <c r="AA437" s="28"/>
      <c r="AB437" s="28" t="s">
        <v>149</v>
      </c>
      <c r="AC437" s="28"/>
      <c r="AD437" s="28" t="s">
        <v>150</v>
      </c>
      <c r="AF437" t="s">
        <v>150</v>
      </c>
      <c r="AG437" s="28" t="s">
        <v>202</v>
      </c>
      <c r="AH437" s="28" t="s">
        <v>835</v>
      </c>
      <c r="AQ437">
        <v>1</v>
      </c>
      <c r="AT437" t="str">
        <f t="shared" si="6"/>
        <v>20260400|227-456008|M456008|12/04/2026||01|E001|0|727||6|20601629527|REDBANK S.A.C.|0|0|1723.73|310.27|0|0|0|0|0.00|0|2034|PEN||01/01/0001||-||-|23/04/2026|303174629|||||||||1|</v>
      </c>
    </row>
    <row r="438" spans="1:46" ht="15" customHeight="1" x14ac:dyDescent="0.25">
      <c r="A438">
        <v>431</v>
      </c>
      <c r="B438">
        <v>20260400</v>
      </c>
      <c r="C438" t="s">
        <v>16219</v>
      </c>
      <c r="D438" t="s">
        <v>16220</v>
      </c>
      <c r="E438" s="28" t="s">
        <v>1848</v>
      </c>
      <c r="G438" s="28" t="s">
        <v>144</v>
      </c>
      <c r="H438" s="28" t="s">
        <v>345</v>
      </c>
      <c r="I438">
        <v>0</v>
      </c>
      <c r="J438">
        <v>75942</v>
      </c>
      <c r="L438">
        <v>6</v>
      </c>
      <c r="M438" s="28" t="s">
        <v>346</v>
      </c>
      <c r="N438" t="s">
        <v>347</v>
      </c>
      <c r="O438">
        <v>0</v>
      </c>
      <c r="P438">
        <v>0</v>
      </c>
      <c r="Q438">
        <v>2250</v>
      </c>
      <c r="R438">
        <v>405</v>
      </c>
      <c r="S438">
        <v>0</v>
      </c>
      <c r="T438">
        <v>0</v>
      </c>
      <c r="U438">
        <v>0</v>
      </c>
      <c r="V438">
        <v>0</v>
      </c>
      <c r="W438" s="27" t="s">
        <v>17023</v>
      </c>
      <c r="X438">
        <v>0</v>
      </c>
      <c r="Y438">
        <v>2655</v>
      </c>
      <c r="Z438" t="s">
        <v>148</v>
      </c>
      <c r="AA438" s="28"/>
      <c r="AB438" s="28" t="s">
        <v>149</v>
      </c>
      <c r="AC438" s="28"/>
      <c r="AD438" s="28" t="s">
        <v>150</v>
      </c>
      <c r="AF438" t="s">
        <v>150</v>
      </c>
      <c r="AG438" s="28" t="s">
        <v>202</v>
      </c>
      <c r="AH438" s="28" t="s">
        <v>16221</v>
      </c>
      <c r="AQ438">
        <v>6</v>
      </c>
      <c r="AT438" t="str">
        <f t="shared" si="6"/>
        <v>20260400|227-456009|M456009|23/02/2026||01|FF33|0|75942||6|20508565934|HIPERMERCADOS TOTTUS S.A|0|0|2250|405|0|0|0|0|0.00|0|2655|PEN||01/01/0001||-||-|23/04/2026|303174639|||||||||6|</v>
      </c>
    </row>
    <row r="439" spans="1:46" ht="15" customHeight="1" x14ac:dyDescent="0.25">
      <c r="A439">
        <v>432</v>
      </c>
      <c r="B439">
        <v>20260400</v>
      </c>
      <c r="C439" t="s">
        <v>16222</v>
      </c>
      <c r="D439" t="s">
        <v>16223</v>
      </c>
      <c r="E439" s="28" t="s">
        <v>1848</v>
      </c>
      <c r="G439" s="28" t="s">
        <v>144</v>
      </c>
      <c r="H439" s="28" t="s">
        <v>345</v>
      </c>
      <c r="I439">
        <v>0</v>
      </c>
      <c r="J439">
        <v>75952</v>
      </c>
      <c r="L439">
        <v>6</v>
      </c>
      <c r="M439" s="28" t="s">
        <v>346</v>
      </c>
      <c r="N439" t="s">
        <v>347</v>
      </c>
      <c r="O439">
        <v>0</v>
      </c>
      <c r="P439">
        <v>0</v>
      </c>
      <c r="Q439">
        <v>2250</v>
      </c>
      <c r="R439">
        <v>405</v>
      </c>
      <c r="S439">
        <v>0</v>
      </c>
      <c r="T439">
        <v>0</v>
      </c>
      <c r="U439">
        <v>0</v>
      </c>
      <c r="V439">
        <v>0</v>
      </c>
      <c r="W439" s="27" t="s">
        <v>17023</v>
      </c>
      <c r="X439">
        <v>0</v>
      </c>
      <c r="Y439">
        <v>2655</v>
      </c>
      <c r="Z439" t="s">
        <v>148</v>
      </c>
      <c r="AA439" s="28"/>
      <c r="AB439" s="28" t="s">
        <v>149</v>
      </c>
      <c r="AC439" s="28"/>
      <c r="AD439" s="28" t="s">
        <v>150</v>
      </c>
      <c r="AF439" t="s">
        <v>150</v>
      </c>
      <c r="AG439" s="28" t="s">
        <v>202</v>
      </c>
      <c r="AH439" s="28" t="s">
        <v>16224</v>
      </c>
      <c r="AQ439">
        <v>6</v>
      </c>
      <c r="AT439" t="str">
        <f t="shared" si="6"/>
        <v>20260400|227-456011|M456011|23/02/2026||01|FF33|0|75952||6|20508565934|HIPERMERCADOS TOTTUS S.A|0|0|2250|405|0|0|0|0|0.00|0|2655|PEN||01/01/0001||-||-|23/04/2026|303174640|||||||||6|</v>
      </c>
    </row>
    <row r="440" spans="1:46" ht="15" customHeight="1" x14ac:dyDescent="0.25">
      <c r="A440">
        <v>433</v>
      </c>
      <c r="B440">
        <v>20260400</v>
      </c>
      <c r="C440" t="s">
        <v>3340</v>
      </c>
      <c r="D440" t="s">
        <v>3341</v>
      </c>
      <c r="E440" s="28" t="s">
        <v>829</v>
      </c>
      <c r="G440" s="28" t="s">
        <v>144</v>
      </c>
      <c r="H440" s="28" t="s">
        <v>145</v>
      </c>
      <c r="I440">
        <v>0</v>
      </c>
      <c r="J440">
        <v>201</v>
      </c>
      <c r="L440">
        <v>6</v>
      </c>
      <c r="M440" s="28" t="s">
        <v>3342</v>
      </c>
      <c r="N440" t="s">
        <v>3343</v>
      </c>
      <c r="O440">
        <v>0</v>
      </c>
      <c r="P440">
        <v>0</v>
      </c>
      <c r="Q440">
        <v>1723.73</v>
      </c>
      <c r="R440">
        <v>310.27</v>
      </c>
      <c r="S440">
        <v>0</v>
      </c>
      <c r="T440">
        <v>0</v>
      </c>
      <c r="U440">
        <v>0</v>
      </c>
      <c r="V440">
        <v>0</v>
      </c>
      <c r="W440" s="27" t="s">
        <v>17023</v>
      </c>
      <c r="X440">
        <v>0</v>
      </c>
      <c r="Y440">
        <v>2034</v>
      </c>
      <c r="Z440" t="s">
        <v>148</v>
      </c>
      <c r="AA440" s="28"/>
      <c r="AB440" s="28" t="s">
        <v>149</v>
      </c>
      <c r="AC440" s="28"/>
      <c r="AD440" s="28" t="s">
        <v>150</v>
      </c>
      <c r="AF440" t="s">
        <v>150</v>
      </c>
      <c r="AG440" s="28" t="s">
        <v>202</v>
      </c>
      <c r="AH440" s="28" t="s">
        <v>3344</v>
      </c>
      <c r="AQ440">
        <v>1</v>
      </c>
      <c r="AT440" t="str">
        <f t="shared" si="6"/>
        <v>20260400|227-456012|M456012|12/04/2026||01|E001|0|201||6|20610775838|BLUEBANK S.A.C.|0|0|1723.73|310.27|0|0|0|0|0.00|0|2034|PEN||01/01/0001||-||-|23/04/2026|303174642|||||||||1|</v>
      </c>
    </row>
    <row r="441" spans="1:46" ht="15" customHeight="1" x14ac:dyDescent="0.25">
      <c r="A441">
        <v>434</v>
      </c>
      <c r="B441">
        <v>20260400</v>
      </c>
      <c r="C441" t="s">
        <v>8270</v>
      </c>
      <c r="D441" t="s">
        <v>8271</v>
      </c>
      <c r="E441" s="28" t="s">
        <v>338</v>
      </c>
      <c r="G441" s="28" t="s">
        <v>144</v>
      </c>
      <c r="H441" s="28" t="s">
        <v>6761</v>
      </c>
      <c r="I441">
        <v>0</v>
      </c>
      <c r="J441">
        <v>13370</v>
      </c>
      <c r="L441">
        <v>6</v>
      </c>
      <c r="M441" s="28" t="s">
        <v>8272</v>
      </c>
      <c r="N441" t="s">
        <v>8273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15</v>
      </c>
      <c r="V441">
        <v>0</v>
      </c>
      <c r="W441" s="27" t="s">
        <v>17023</v>
      </c>
      <c r="X441">
        <v>0</v>
      </c>
      <c r="Y441">
        <v>15</v>
      </c>
      <c r="Z441" t="s">
        <v>148</v>
      </c>
      <c r="AA441" s="28"/>
      <c r="AB441" s="28" t="s">
        <v>149</v>
      </c>
      <c r="AC441" s="28"/>
      <c r="AD441" s="28" t="s">
        <v>150</v>
      </c>
      <c r="AF441" t="s">
        <v>150</v>
      </c>
      <c r="AG441" s="28" t="s">
        <v>149</v>
      </c>
      <c r="AH441" s="28" t="s">
        <v>151</v>
      </c>
      <c r="AQ441">
        <v>0</v>
      </c>
      <c r="AT441" t="str">
        <f t="shared" si="6"/>
        <v>20260400|227-456013-12-12|M456013-12|06/03/2026||01|F110|0|13370||6|20605596208|GRUPO WITTING S.A.C.|0|0|0|0|0|0|15|0|0.00|0|15|PEN||01/01/0001||-||-|01/01/0001|0|||||||||0|</v>
      </c>
    </row>
    <row r="442" spans="1:46" ht="15" customHeight="1" x14ac:dyDescent="0.25">
      <c r="A442">
        <v>435</v>
      </c>
      <c r="B442">
        <v>20260400</v>
      </c>
      <c r="C442" t="s">
        <v>204</v>
      </c>
      <c r="D442" t="s">
        <v>205</v>
      </c>
      <c r="E442" s="28" t="s">
        <v>206</v>
      </c>
      <c r="G442" s="28" t="s">
        <v>144</v>
      </c>
      <c r="H442" s="28" t="s">
        <v>145</v>
      </c>
      <c r="I442">
        <v>0</v>
      </c>
      <c r="J442">
        <v>10072</v>
      </c>
      <c r="L442">
        <v>6</v>
      </c>
      <c r="M442" s="28" t="s">
        <v>207</v>
      </c>
      <c r="N442" t="s">
        <v>208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40</v>
      </c>
      <c r="V442">
        <v>0</v>
      </c>
      <c r="W442" s="27" t="s">
        <v>17023</v>
      </c>
      <c r="X442">
        <v>0</v>
      </c>
      <c r="Y442">
        <v>40</v>
      </c>
      <c r="Z442" t="s">
        <v>148</v>
      </c>
      <c r="AA442" s="28"/>
      <c r="AB442" s="28" t="s">
        <v>149</v>
      </c>
      <c r="AC442" s="28"/>
      <c r="AD442" s="28" t="s">
        <v>150</v>
      </c>
      <c r="AF442" t="s">
        <v>150</v>
      </c>
      <c r="AG442" s="28" t="s">
        <v>149</v>
      </c>
      <c r="AH442" s="28" t="s">
        <v>151</v>
      </c>
      <c r="AQ442">
        <v>0</v>
      </c>
      <c r="AT442" t="str">
        <f t="shared" si="6"/>
        <v>20260400|227-456013-14-14|M456013-14|05/03/2026||01|E001|0|10072||6|20352402681|TURISMO IRAZOLA S.A.C|0|0|0|0|0|0|40|0|0.00|0|40|PEN||01/01/0001||-||-|01/01/0001|0|||||||||0|</v>
      </c>
    </row>
    <row r="443" spans="1:46" ht="15" customHeight="1" x14ac:dyDescent="0.25">
      <c r="A443">
        <v>436</v>
      </c>
      <c r="B443">
        <v>20260400</v>
      </c>
      <c r="C443" t="s">
        <v>7747</v>
      </c>
      <c r="D443" t="s">
        <v>7748</v>
      </c>
      <c r="E443" s="28" t="s">
        <v>890</v>
      </c>
      <c r="G443" s="28" t="s">
        <v>144</v>
      </c>
      <c r="H443" s="28" t="s">
        <v>521</v>
      </c>
      <c r="I443">
        <v>0</v>
      </c>
      <c r="J443">
        <v>7215</v>
      </c>
      <c r="L443">
        <v>6</v>
      </c>
      <c r="M443" s="28" t="s">
        <v>7749</v>
      </c>
      <c r="N443" t="s">
        <v>7750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22</v>
      </c>
      <c r="V443">
        <v>0</v>
      </c>
      <c r="W443" s="27" t="s">
        <v>17023</v>
      </c>
      <c r="X443">
        <v>0</v>
      </c>
      <c r="Y443">
        <v>22</v>
      </c>
      <c r="Z443" t="s">
        <v>148</v>
      </c>
      <c r="AA443" s="28"/>
      <c r="AB443" s="28" t="s">
        <v>149</v>
      </c>
      <c r="AC443" s="28"/>
      <c r="AD443" s="28" t="s">
        <v>150</v>
      </c>
      <c r="AF443" t="s">
        <v>150</v>
      </c>
      <c r="AG443" s="28" t="s">
        <v>149</v>
      </c>
      <c r="AH443" s="28" t="s">
        <v>151</v>
      </c>
      <c r="AQ443">
        <v>0</v>
      </c>
      <c r="AT443" t="str">
        <f t="shared" si="6"/>
        <v>20260400|227-456013-4-4|M456013-4|03/03/2026||01|F005|0|7215||6|20393196247|TROPITOP E.I.R.L.|0|0|0|0|0|0|22|0|0.00|0|22|PEN||01/01/0001||-||-|01/01/0001|0|||||||||0|</v>
      </c>
    </row>
    <row r="444" spans="1:46" ht="15" customHeight="1" x14ac:dyDescent="0.25">
      <c r="A444">
        <v>437</v>
      </c>
      <c r="B444">
        <v>20260400</v>
      </c>
      <c r="C444" t="s">
        <v>11699</v>
      </c>
      <c r="D444" t="s">
        <v>11700</v>
      </c>
      <c r="E444" s="28" t="s">
        <v>597</v>
      </c>
      <c r="G444" s="28" t="s">
        <v>144</v>
      </c>
      <c r="H444" s="28" t="s">
        <v>521</v>
      </c>
      <c r="I444">
        <v>0</v>
      </c>
      <c r="J444">
        <v>7216</v>
      </c>
      <c r="L444">
        <v>6</v>
      </c>
      <c r="M444" s="28" t="s">
        <v>7749</v>
      </c>
      <c r="N444" t="s">
        <v>7750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15</v>
      </c>
      <c r="V444">
        <v>0</v>
      </c>
      <c r="W444" s="27" t="s">
        <v>17023</v>
      </c>
      <c r="X444">
        <v>0</v>
      </c>
      <c r="Y444">
        <v>15</v>
      </c>
      <c r="Z444" t="s">
        <v>148</v>
      </c>
      <c r="AA444" s="28"/>
      <c r="AB444" s="28" t="s">
        <v>149</v>
      </c>
      <c r="AC444" s="28"/>
      <c r="AD444" s="28" t="s">
        <v>150</v>
      </c>
      <c r="AF444" t="s">
        <v>150</v>
      </c>
      <c r="AG444" s="28" t="s">
        <v>149</v>
      </c>
      <c r="AH444" s="28" t="s">
        <v>151</v>
      </c>
      <c r="AQ444">
        <v>0</v>
      </c>
      <c r="AT444" t="str">
        <f t="shared" si="6"/>
        <v>20260400|227-456013-7-7|M456013-7|04/03/2026||01|F005|0|7216||6|20393196247|TROPITOP E.I.R.L.|0|0|0|0|0|0|15|0|0.00|0|15|PEN||01/01/0001||-||-|01/01/0001|0|||||||||0|</v>
      </c>
    </row>
    <row r="445" spans="1:46" ht="15" customHeight="1" x14ac:dyDescent="0.25">
      <c r="A445">
        <v>438</v>
      </c>
      <c r="B445">
        <v>20260400</v>
      </c>
      <c r="C445" t="s">
        <v>10439</v>
      </c>
      <c r="D445" t="s">
        <v>10440</v>
      </c>
      <c r="E445" s="28" t="s">
        <v>154</v>
      </c>
      <c r="G445" s="28" t="s">
        <v>144</v>
      </c>
      <c r="H445" s="28" t="s">
        <v>145</v>
      </c>
      <c r="I445">
        <v>0</v>
      </c>
      <c r="J445">
        <v>17317</v>
      </c>
      <c r="L445">
        <v>6</v>
      </c>
      <c r="M445" s="28" t="s">
        <v>10441</v>
      </c>
      <c r="N445" t="s">
        <v>10442</v>
      </c>
      <c r="O445">
        <v>0</v>
      </c>
      <c r="P445">
        <v>0</v>
      </c>
      <c r="Q445">
        <v>830</v>
      </c>
      <c r="R445">
        <v>149.4</v>
      </c>
      <c r="S445">
        <v>0</v>
      </c>
      <c r="T445">
        <v>0</v>
      </c>
      <c r="U445">
        <v>0</v>
      </c>
      <c r="V445">
        <v>0</v>
      </c>
      <c r="W445" s="27" t="s">
        <v>17023</v>
      </c>
      <c r="X445">
        <v>0</v>
      </c>
      <c r="Y445">
        <v>979.4</v>
      </c>
      <c r="Z445" t="s">
        <v>148</v>
      </c>
      <c r="AA445" s="28"/>
      <c r="AB445" s="28" t="s">
        <v>149</v>
      </c>
      <c r="AC445" s="28"/>
      <c r="AD445" s="28" t="s">
        <v>150</v>
      </c>
      <c r="AF445" t="s">
        <v>150</v>
      </c>
      <c r="AG445" s="28" t="s">
        <v>202</v>
      </c>
      <c r="AH445" s="28" t="s">
        <v>10443</v>
      </c>
      <c r="AQ445">
        <v>1</v>
      </c>
      <c r="AT445" t="str">
        <f t="shared" si="6"/>
        <v>20260400|227-456014|M456014|14/04/2026||01|E001|0|17317||6|20601709652|PERU MEDIA SECURITY S.A.C.|0|0|830|149.4|0|0|0|0|0.00|0|979.4|PEN||01/01/0001||-||-|23/04/2026|303174641|||||||||1|</v>
      </c>
    </row>
    <row r="446" spans="1:46" ht="15" customHeight="1" x14ac:dyDescent="0.25">
      <c r="A446">
        <v>439</v>
      </c>
      <c r="B446">
        <v>20260400</v>
      </c>
      <c r="C446" t="s">
        <v>3345</v>
      </c>
      <c r="D446" t="s">
        <v>3346</v>
      </c>
      <c r="E446" s="28" t="s">
        <v>829</v>
      </c>
      <c r="G446" s="28" t="s">
        <v>144</v>
      </c>
      <c r="H446" s="28" t="s">
        <v>145</v>
      </c>
      <c r="I446">
        <v>0</v>
      </c>
      <c r="J446">
        <v>202</v>
      </c>
      <c r="L446">
        <v>6</v>
      </c>
      <c r="M446" s="28" t="s">
        <v>3342</v>
      </c>
      <c r="N446" t="s">
        <v>3343</v>
      </c>
      <c r="O446">
        <v>0</v>
      </c>
      <c r="P446">
        <v>0</v>
      </c>
      <c r="Q446">
        <v>1723.73</v>
      </c>
      <c r="R446">
        <v>310.27</v>
      </c>
      <c r="S446">
        <v>0</v>
      </c>
      <c r="T446">
        <v>0</v>
      </c>
      <c r="U446">
        <v>0</v>
      </c>
      <c r="V446">
        <v>0</v>
      </c>
      <c r="W446" s="27" t="s">
        <v>17023</v>
      </c>
      <c r="X446">
        <v>0</v>
      </c>
      <c r="Y446">
        <v>2034</v>
      </c>
      <c r="Z446" t="s">
        <v>148</v>
      </c>
      <c r="AA446" s="28"/>
      <c r="AB446" s="28" t="s">
        <v>149</v>
      </c>
      <c r="AC446" s="28"/>
      <c r="AD446" s="28" t="s">
        <v>150</v>
      </c>
      <c r="AF446" t="s">
        <v>150</v>
      </c>
      <c r="AG446" s="28" t="s">
        <v>202</v>
      </c>
      <c r="AH446" s="28" t="s">
        <v>3347</v>
      </c>
      <c r="AQ446">
        <v>1</v>
      </c>
      <c r="AT446" t="str">
        <f t="shared" si="6"/>
        <v>20260400|227-456015|M456015|12/04/2026||01|E001|0|202||6|20610775838|BLUEBANK S.A.C.|0|0|1723.73|310.27|0|0|0|0|0.00|0|2034|PEN||01/01/0001||-||-|23/04/2026|303174643|||||||||1|</v>
      </c>
    </row>
    <row r="447" spans="1:46" ht="15" customHeight="1" x14ac:dyDescent="0.25">
      <c r="A447">
        <v>440</v>
      </c>
      <c r="B447">
        <v>20260400</v>
      </c>
      <c r="C447" t="s">
        <v>5626</v>
      </c>
      <c r="D447" t="s">
        <v>5627</v>
      </c>
      <c r="E447" s="28" t="s">
        <v>829</v>
      </c>
      <c r="G447" s="28" t="s">
        <v>144</v>
      </c>
      <c r="H447" s="28" t="s">
        <v>145</v>
      </c>
      <c r="I447">
        <v>0</v>
      </c>
      <c r="J447">
        <v>203</v>
      </c>
      <c r="L447">
        <v>6</v>
      </c>
      <c r="M447" s="28" t="s">
        <v>3342</v>
      </c>
      <c r="N447" t="s">
        <v>3343</v>
      </c>
      <c r="O447">
        <v>0</v>
      </c>
      <c r="P447">
        <v>0</v>
      </c>
      <c r="Q447">
        <v>1723.73</v>
      </c>
      <c r="R447">
        <v>310.27</v>
      </c>
      <c r="S447">
        <v>0</v>
      </c>
      <c r="T447">
        <v>0</v>
      </c>
      <c r="U447">
        <v>0</v>
      </c>
      <c r="V447">
        <v>0</v>
      </c>
      <c r="W447" s="27" t="s">
        <v>17023</v>
      </c>
      <c r="X447">
        <v>0</v>
      </c>
      <c r="Y447">
        <v>2034</v>
      </c>
      <c r="Z447" t="s">
        <v>148</v>
      </c>
      <c r="AA447" s="28"/>
      <c r="AB447" s="28" t="s">
        <v>149</v>
      </c>
      <c r="AC447" s="28"/>
      <c r="AD447" s="28" t="s">
        <v>150</v>
      </c>
      <c r="AF447" t="s">
        <v>150</v>
      </c>
      <c r="AG447" s="28" t="s">
        <v>202</v>
      </c>
      <c r="AH447" s="28" t="s">
        <v>5628</v>
      </c>
      <c r="AQ447">
        <v>1</v>
      </c>
      <c r="AT447" t="str">
        <f t="shared" si="6"/>
        <v>20260400|227-456017|M456017|12/04/2026||01|E001|0|203||6|20610775838|BLUEBANK S.A.C.|0|0|1723.73|310.27|0|0|0|0|0.00|0|2034|PEN||01/01/0001||-||-|23/04/2026|303174644|||||||||1|</v>
      </c>
    </row>
    <row r="448" spans="1:46" ht="15" customHeight="1" x14ac:dyDescent="0.25">
      <c r="A448">
        <v>441</v>
      </c>
      <c r="B448">
        <v>20260400</v>
      </c>
      <c r="C448" t="s">
        <v>13672</v>
      </c>
      <c r="D448" t="s">
        <v>13673</v>
      </c>
      <c r="E448" s="28" t="s">
        <v>829</v>
      </c>
      <c r="G448" s="28" t="s">
        <v>144</v>
      </c>
      <c r="H448" s="28" t="s">
        <v>145</v>
      </c>
      <c r="I448">
        <v>0</v>
      </c>
      <c r="J448">
        <v>204</v>
      </c>
      <c r="L448">
        <v>6</v>
      </c>
      <c r="M448" s="28" t="s">
        <v>3342</v>
      </c>
      <c r="N448" t="s">
        <v>3343</v>
      </c>
      <c r="O448">
        <v>0</v>
      </c>
      <c r="P448">
        <v>0</v>
      </c>
      <c r="Q448">
        <v>1723.73</v>
      </c>
      <c r="R448">
        <v>310.27</v>
      </c>
      <c r="S448">
        <v>0</v>
      </c>
      <c r="T448">
        <v>0</v>
      </c>
      <c r="U448">
        <v>0</v>
      </c>
      <c r="V448">
        <v>0</v>
      </c>
      <c r="W448" s="27" t="s">
        <v>17023</v>
      </c>
      <c r="X448">
        <v>0</v>
      </c>
      <c r="Y448">
        <v>2034</v>
      </c>
      <c r="Z448" t="s">
        <v>148</v>
      </c>
      <c r="AA448" s="28"/>
      <c r="AB448" s="28" t="s">
        <v>149</v>
      </c>
      <c r="AC448" s="28"/>
      <c r="AD448" s="28" t="s">
        <v>150</v>
      </c>
      <c r="AF448" t="s">
        <v>150</v>
      </c>
      <c r="AG448" s="28" t="s">
        <v>202</v>
      </c>
      <c r="AH448" s="28" t="s">
        <v>13674</v>
      </c>
      <c r="AQ448">
        <v>1</v>
      </c>
      <c r="AT448" t="str">
        <f t="shared" si="6"/>
        <v>20260400|227-456018|M456018|12/04/2026||01|E001|0|204||6|20610775838|BLUEBANK S.A.C.|0|0|1723.73|310.27|0|0|0|0|0.00|0|2034|PEN||01/01/0001||-||-|23/04/2026|303174645|||||||||1|</v>
      </c>
    </row>
    <row r="449" spans="1:46" ht="15" customHeight="1" x14ac:dyDescent="0.25">
      <c r="A449">
        <v>442</v>
      </c>
      <c r="B449">
        <v>20260400</v>
      </c>
      <c r="C449" t="s">
        <v>9749</v>
      </c>
      <c r="D449" t="s">
        <v>9750</v>
      </c>
      <c r="E449" s="28" t="s">
        <v>829</v>
      </c>
      <c r="G449" s="28" t="s">
        <v>144</v>
      </c>
      <c r="H449" s="28" t="s">
        <v>145</v>
      </c>
      <c r="I449">
        <v>0</v>
      </c>
      <c r="J449">
        <v>205</v>
      </c>
      <c r="L449">
        <v>6</v>
      </c>
      <c r="M449" s="28" t="s">
        <v>3342</v>
      </c>
      <c r="N449" t="s">
        <v>3343</v>
      </c>
      <c r="O449">
        <v>0</v>
      </c>
      <c r="P449">
        <v>0</v>
      </c>
      <c r="Q449">
        <v>1723.73</v>
      </c>
      <c r="R449">
        <v>310.27</v>
      </c>
      <c r="S449">
        <v>0</v>
      </c>
      <c r="T449">
        <v>0</v>
      </c>
      <c r="U449">
        <v>0</v>
      </c>
      <c r="V449">
        <v>0</v>
      </c>
      <c r="W449" s="27" t="s">
        <v>17023</v>
      </c>
      <c r="X449">
        <v>0</v>
      </c>
      <c r="Y449">
        <v>2034</v>
      </c>
      <c r="Z449" t="s">
        <v>148</v>
      </c>
      <c r="AA449" s="28"/>
      <c r="AB449" s="28" t="s">
        <v>149</v>
      </c>
      <c r="AC449" s="28"/>
      <c r="AD449" s="28" t="s">
        <v>150</v>
      </c>
      <c r="AF449" t="s">
        <v>150</v>
      </c>
      <c r="AG449" s="28" t="s">
        <v>202</v>
      </c>
      <c r="AH449" s="28" t="s">
        <v>9751</v>
      </c>
      <c r="AQ449">
        <v>1</v>
      </c>
      <c r="AT449" t="str">
        <f t="shared" si="6"/>
        <v>20260400|227-456019|M456019|12/04/2026||01|E001|0|205||6|20610775838|BLUEBANK S.A.C.|0|0|1723.73|310.27|0|0|0|0|0.00|0|2034|PEN||01/01/0001||-||-|23/04/2026|303174646|||||||||1|</v>
      </c>
    </row>
    <row r="450" spans="1:46" ht="15" customHeight="1" x14ac:dyDescent="0.25">
      <c r="A450">
        <v>443</v>
      </c>
      <c r="B450">
        <v>20260400</v>
      </c>
      <c r="C450" t="s">
        <v>11194</v>
      </c>
      <c r="D450" t="s">
        <v>11195</v>
      </c>
      <c r="E450" s="28" t="s">
        <v>206</v>
      </c>
      <c r="G450" s="28" t="s">
        <v>144</v>
      </c>
      <c r="H450" s="28" t="s">
        <v>2479</v>
      </c>
      <c r="I450">
        <v>0</v>
      </c>
      <c r="J450">
        <v>182345</v>
      </c>
      <c r="L450">
        <v>6</v>
      </c>
      <c r="M450" s="28" t="s">
        <v>2480</v>
      </c>
      <c r="N450" t="s">
        <v>2481</v>
      </c>
      <c r="O450">
        <v>0</v>
      </c>
      <c r="P450">
        <v>0</v>
      </c>
      <c r="Q450">
        <v>1850</v>
      </c>
      <c r="R450">
        <v>333</v>
      </c>
      <c r="S450">
        <v>0</v>
      </c>
      <c r="T450">
        <v>0</v>
      </c>
      <c r="U450">
        <v>0</v>
      </c>
      <c r="V450">
        <v>0</v>
      </c>
      <c r="W450" s="27" t="s">
        <v>17023</v>
      </c>
      <c r="X450">
        <v>0</v>
      </c>
      <c r="Y450">
        <v>2183</v>
      </c>
      <c r="Z450" t="s">
        <v>148</v>
      </c>
      <c r="AA450" s="28"/>
      <c r="AB450" s="28" t="s">
        <v>149</v>
      </c>
      <c r="AC450" s="28"/>
      <c r="AD450" s="28" t="s">
        <v>150</v>
      </c>
      <c r="AF450" t="s">
        <v>150</v>
      </c>
      <c r="AG450" s="28" t="s">
        <v>202</v>
      </c>
      <c r="AH450" s="28" t="s">
        <v>11196</v>
      </c>
      <c r="AQ450">
        <v>6</v>
      </c>
      <c r="AT450" t="str">
        <f t="shared" si="6"/>
        <v>20260400|227-456020|M456020|05/03/2026||01|F125|0|182345||6|20608300393|COMPAﾑIA FOOD RETAIL S.A.C.|0|0|1850|333|0|0|0|0|0.00|0|2183|PEN||01/01/0001||-||-|23/04/2026|303174647|||||||||6|</v>
      </c>
    </row>
    <row r="451" spans="1:46" ht="15" customHeight="1" x14ac:dyDescent="0.25">
      <c r="A451">
        <v>444</v>
      </c>
      <c r="B451">
        <v>20260400</v>
      </c>
      <c r="C451" t="s">
        <v>16933</v>
      </c>
      <c r="D451" t="s">
        <v>16934</v>
      </c>
      <c r="E451" s="28" t="s">
        <v>206</v>
      </c>
      <c r="G451" s="28" t="s">
        <v>144</v>
      </c>
      <c r="H451" s="28" t="s">
        <v>2479</v>
      </c>
      <c r="I451">
        <v>0</v>
      </c>
      <c r="J451">
        <v>182347</v>
      </c>
      <c r="L451">
        <v>6</v>
      </c>
      <c r="M451" s="28" t="s">
        <v>2480</v>
      </c>
      <c r="N451" t="s">
        <v>2481</v>
      </c>
      <c r="O451">
        <v>0</v>
      </c>
      <c r="P451">
        <v>0</v>
      </c>
      <c r="Q451">
        <v>1850</v>
      </c>
      <c r="R451">
        <v>333</v>
      </c>
      <c r="S451">
        <v>0</v>
      </c>
      <c r="T451">
        <v>0</v>
      </c>
      <c r="U451">
        <v>0</v>
      </c>
      <c r="V451">
        <v>0</v>
      </c>
      <c r="W451" s="27" t="s">
        <v>17023</v>
      </c>
      <c r="X451">
        <v>0</v>
      </c>
      <c r="Y451">
        <v>2183</v>
      </c>
      <c r="Z451" t="s">
        <v>148</v>
      </c>
      <c r="AA451" s="28"/>
      <c r="AB451" s="28" t="s">
        <v>149</v>
      </c>
      <c r="AC451" s="28"/>
      <c r="AD451" s="28" t="s">
        <v>150</v>
      </c>
      <c r="AF451" t="s">
        <v>150</v>
      </c>
      <c r="AG451" s="28" t="s">
        <v>202</v>
      </c>
      <c r="AH451" s="28" t="s">
        <v>16935</v>
      </c>
      <c r="AQ451">
        <v>6</v>
      </c>
      <c r="AT451" t="str">
        <f t="shared" si="6"/>
        <v>20260400|227-456021|M456021|05/03/2026||01|F125|0|182347||6|20608300393|COMPAﾑIA FOOD RETAIL S.A.C.|0|0|1850|333|0|0|0|0|0.00|0|2183|PEN||01/01/0001||-||-|23/04/2026|303174648|||||||||6|</v>
      </c>
    </row>
    <row r="452" spans="1:46" ht="15" customHeight="1" x14ac:dyDescent="0.25">
      <c r="A452">
        <v>445</v>
      </c>
      <c r="B452">
        <v>20260400</v>
      </c>
      <c r="C452" t="s">
        <v>2623</v>
      </c>
      <c r="D452" t="s">
        <v>2624</v>
      </c>
      <c r="E452" s="28" t="s">
        <v>206</v>
      </c>
      <c r="G452" s="28" t="s">
        <v>144</v>
      </c>
      <c r="H452" s="28" t="s">
        <v>2479</v>
      </c>
      <c r="I452">
        <v>0</v>
      </c>
      <c r="J452">
        <v>182346</v>
      </c>
      <c r="L452">
        <v>6</v>
      </c>
      <c r="M452" s="28" t="s">
        <v>2480</v>
      </c>
      <c r="N452" t="s">
        <v>2481</v>
      </c>
      <c r="O452">
        <v>0</v>
      </c>
      <c r="P452">
        <v>0</v>
      </c>
      <c r="Q452">
        <v>1850</v>
      </c>
      <c r="R452">
        <v>333</v>
      </c>
      <c r="S452">
        <v>0</v>
      </c>
      <c r="T452">
        <v>0</v>
      </c>
      <c r="U452">
        <v>0</v>
      </c>
      <c r="V452">
        <v>0</v>
      </c>
      <c r="W452" s="27" t="s">
        <v>17023</v>
      </c>
      <c r="X452">
        <v>0</v>
      </c>
      <c r="Y452">
        <v>2183</v>
      </c>
      <c r="Z452" t="s">
        <v>148</v>
      </c>
      <c r="AA452" s="28"/>
      <c r="AB452" s="28" t="s">
        <v>149</v>
      </c>
      <c r="AC452" s="28"/>
      <c r="AD452" s="28" t="s">
        <v>150</v>
      </c>
      <c r="AF452" t="s">
        <v>150</v>
      </c>
      <c r="AG452" s="28" t="s">
        <v>202</v>
      </c>
      <c r="AH452" s="28" t="s">
        <v>2625</v>
      </c>
      <c r="AQ452">
        <v>6</v>
      </c>
      <c r="AT452" t="str">
        <f t="shared" si="6"/>
        <v>20260400|227-456022|M456022|05/03/2026||01|F125|0|182346||6|20608300393|COMPAﾑIA FOOD RETAIL S.A.C.|0|0|1850|333|0|0|0|0|0.00|0|2183|PEN||01/01/0001||-||-|23/04/2026|303174649|||||||||6|</v>
      </c>
    </row>
    <row r="453" spans="1:46" ht="15" customHeight="1" x14ac:dyDescent="0.25">
      <c r="A453">
        <v>446</v>
      </c>
      <c r="B453">
        <v>20260400</v>
      </c>
      <c r="C453" t="s">
        <v>2763</v>
      </c>
      <c r="D453" t="s">
        <v>2764</v>
      </c>
      <c r="E453" s="28" t="s">
        <v>206</v>
      </c>
      <c r="G453" s="28" t="s">
        <v>144</v>
      </c>
      <c r="H453" s="28" t="s">
        <v>2479</v>
      </c>
      <c r="I453">
        <v>0</v>
      </c>
      <c r="J453">
        <v>182349</v>
      </c>
      <c r="L453">
        <v>6</v>
      </c>
      <c r="M453" s="28" t="s">
        <v>2480</v>
      </c>
      <c r="N453" t="s">
        <v>2481</v>
      </c>
      <c r="O453">
        <v>0</v>
      </c>
      <c r="P453">
        <v>0</v>
      </c>
      <c r="Q453">
        <v>1850</v>
      </c>
      <c r="R453">
        <v>333</v>
      </c>
      <c r="S453">
        <v>0</v>
      </c>
      <c r="T453">
        <v>0</v>
      </c>
      <c r="U453">
        <v>0</v>
      </c>
      <c r="V453">
        <v>0</v>
      </c>
      <c r="W453" s="27" t="s">
        <v>17023</v>
      </c>
      <c r="X453">
        <v>0</v>
      </c>
      <c r="Y453">
        <v>2183</v>
      </c>
      <c r="Z453" t="s">
        <v>148</v>
      </c>
      <c r="AA453" s="28"/>
      <c r="AB453" s="28" t="s">
        <v>149</v>
      </c>
      <c r="AC453" s="28"/>
      <c r="AD453" s="28" t="s">
        <v>150</v>
      </c>
      <c r="AF453" t="s">
        <v>150</v>
      </c>
      <c r="AG453" s="28" t="s">
        <v>202</v>
      </c>
      <c r="AH453" s="28" t="s">
        <v>2765</v>
      </c>
      <c r="AQ453">
        <v>6</v>
      </c>
      <c r="AT453" t="str">
        <f t="shared" si="6"/>
        <v>20260400|227-456023|M456023|05/03/2026||01|F125|0|182349||6|20608300393|COMPAﾑIA FOOD RETAIL S.A.C.|0|0|1850|333|0|0|0|0|0.00|0|2183|PEN||01/01/0001||-||-|23/04/2026|303174650|||||||||6|</v>
      </c>
    </row>
    <row r="454" spans="1:46" ht="15" customHeight="1" x14ac:dyDescent="0.25">
      <c r="A454">
        <v>447</v>
      </c>
      <c r="B454">
        <v>20260400</v>
      </c>
      <c r="C454" t="s">
        <v>2760</v>
      </c>
      <c r="D454" t="s">
        <v>2761</v>
      </c>
      <c r="E454" s="28" t="s">
        <v>206</v>
      </c>
      <c r="G454" s="28" t="s">
        <v>144</v>
      </c>
      <c r="H454" s="28" t="s">
        <v>2479</v>
      </c>
      <c r="I454">
        <v>0</v>
      </c>
      <c r="J454">
        <v>182348</v>
      </c>
      <c r="L454">
        <v>6</v>
      </c>
      <c r="M454" s="28" t="s">
        <v>2480</v>
      </c>
      <c r="N454" t="s">
        <v>2481</v>
      </c>
      <c r="O454">
        <v>0</v>
      </c>
      <c r="P454">
        <v>0</v>
      </c>
      <c r="Q454">
        <v>1850</v>
      </c>
      <c r="R454">
        <v>333</v>
      </c>
      <c r="S454">
        <v>0</v>
      </c>
      <c r="T454">
        <v>0</v>
      </c>
      <c r="U454">
        <v>0</v>
      </c>
      <c r="V454">
        <v>0</v>
      </c>
      <c r="W454" s="27" t="s">
        <v>17023</v>
      </c>
      <c r="X454">
        <v>0</v>
      </c>
      <c r="Y454">
        <v>2183</v>
      </c>
      <c r="Z454" t="s">
        <v>148</v>
      </c>
      <c r="AA454" s="28"/>
      <c r="AB454" s="28" t="s">
        <v>149</v>
      </c>
      <c r="AC454" s="28"/>
      <c r="AD454" s="28" t="s">
        <v>150</v>
      </c>
      <c r="AF454" t="s">
        <v>150</v>
      </c>
      <c r="AG454" s="28" t="s">
        <v>202</v>
      </c>
      <c r="AH454" s="28" t="s">
        <v>2762</v>
      </c>
      <c r="AQ454">
        <v>6</v>
      </c>
      <c r="AT454" t="str">
        <f t="shared" si="6"/>
        <v>20260400|227-456025|M456025|05/03/2026||01|F125|0|182348||6|20608300393|COMPAﾑIA FOOD RETAIL S.A.C.|0|0|1850|333|0|0|0|0|0.00|0|2183|PEN||01/01/0001||-||-|23/04/2026|303174651|||||||||6|</v>
      </c>
    </row>
    <row r="455" spans="1:46" ht="15" customHeight="1" x14ac:dyDescent="0.25">
      <c r="A455">
        <v>448</v>
      </c>
      <c r="B455">
        <v>20260400</v>
      </c>
      <c r="C455" t="s">
        <v>13170</v>
      </c>
      <c r="D455" t="s">
        <v>13171</v>
      </c>
      <c r="E455" s="28" t="s">
        <v>206</v>
      </c>
      <c r="G455" s="28" t="s">
        <v>144</v>
      </c>
      <c r="H455" s="28" t="s">
        <v>7034</v>
      </c>
      <c r="I455">
        <v>0</v>
      </c>
      <c r="J455">
        <v>4224</v>
      </c>
      <c r="L455">
        <v>6</v>
      </c>
      <c r="M455" s="28" t="s">
        <v>2480</v>
      </c>
      <c r="N455" t="s">
        <v>2481</v>
      </c>
      <c r="O455">
        <v>0</v>
      </c>
      <c r="P455">
        <v>0</v>
      </c>
      <c r="Q455">
        <v>1850</v>
      </c>
      <c r="R455">
        <v>333</v>
      </c>
      <c r="S455">
        <v>0</v>
      </c>
      <c r="T455">
        <v>0</v>
      </c>
      <c r="U455">
        <v>0</v>
      </c>
      <c r="V455">
        <v>0</v>
      </c>
      <c r="W455" s="27" t="s">
        <v>17023</v>
      </c>
      <c r="X455">
        <v>0</v>
      </c>
      <c r="Y455">
        <v>2183</v>
      </c>
      <c r="Z455" t="s">
        <v>148</v>
      </c>
      <c r="AA455" s="28"/>
      <c r="AB455" s="28" t="s">
        <v>149</v>
      </c>
      <c r="AC455" s="28"/>
      <c r="AD455" s="28" t="s">
        <v>150</v>
      </c>
      <c r="AF455" t="s">
        <v>150</v>
      </c>
      <c r="AG455" s="28" t="s">
        <v>202</v>
      </c>
      <c r="AH455" s="28" t="s">
        <v>13172</v>
      </c>
      <c r="AQ455">
        <v>6</v>
      </c>
      <c r="AT455" t="str">
        <f t="shared" si="6"/>
        <v>20260400|227-456027|M456027|05/03/2026||01|F028|0|4224||6|20608300393|COMPAﾑIA FOOD RETAIL S.A.C.|0|0|1850|333|0|0|0|0|0.00|0|2183|PEN||01/01/0001||-||-|23/04/2026|303174652|||||||||6|</v>
      </c>
    </row>
    <row r="456" spans="1:46" ht="15" customHeight="1" x14ac:dyDescent="0.25">
      <c r="A456">
        <v>449</v>
      </c>
      <c r="B456">
        <v>20260400</v>
      </c>
      <c r="C456" t="s">
        <v>4067</v>
      </c>
      <c r="D456" t="s">
        <v>4068</v>
      </c>
      <c r="E456" s="28" t="s">
        <v>154</v>
      </c>
      <c r="G456" s="28" t="s">
        <v>144</v>
      </c>
      <c r="H456" s="28" t="s">
        <v>145</v>
      </c>
      <c r="I456">
        <v>0</v>
      </c>
      <c r="J456">
        <v>2</v>
      </c>
      <c r="L456">
        <v>6</v>
      </c>
      <c r="M456" s="28" t="s">
        <v>4069</v>
      </c>
      <c r="N456" t="s">
        <v>4070</v>
      </c>
      <c r="O456">
        <v>0</v>
      </c>
      <c r="P456">
        <v>0</v>
      </c>
      <c r="Q456">
        <v>8203.39</v>
      </c>
      <c r="R456">
        <v>1476.61</v>
      </c>
      <c r="S456">
        <v>0</v>
      </c>
      <c r="T456">
        <v>0</v>
      </c>
      <c r="U456">
        <v>0</v>
      </c>
      <c r="V456">
        <v>0</v>
      </c>
      <c r="W456" s="27" t="s">
        <v>17023</v>
      </c>
      <c r="X456">
        <v>0</v>
      </c>
      <c r="Y456">
        <v>9680</v>
      </c>
      <c r="Z456" t="s">
        <v>148</v>
      </c>
      <c r="AA456" s="28"/>
      <c r="AB456" s="28" t="s">
        <v>149</v>
      </c>
      <c r="AC456" s="28"/>
      <c r="AD456" s="28" t="s">
        <v>150</v>
      </c>
      <c r="AF456" t="s">
        <v>150</v>
      </c>
      <c r="AG456" s="28" t="s">
        <v>202</v>
      </c>
      <c r="AH456" s="28" t="s">
        <v>4071</v>
      </c>
      <c r="AQ456">
        <v>1</v>
      </c>
      <c r="AT456" t="str">
        <f t="shared" si="6"/>
        <v>20260400|227-456028|M456028|14/04/2026||01|E001|0|2||6|20615363619|IARB ARBITRAJE Y CONSULTORIA E.I.R.L.|0|0|8203.39|1476.61|0|0|0|0|0.00|0|9680|PEN||01/01/0001||-||-|23/04/2026|303177061|||||||||1|</v>
      </c>
    </row>
    <row r="457" spans="1:46" ht="15" customHeight="1" x14ac:dyDescent="0.25">
      <c r="A457">
        <v>450</v>
      </c>
      <c r="B457">
        <v>20260400</v>
      </c>
      <c r="C457" t="s">
        <v>932</v>
      </c>
      <c r="D457" t="s">
        <v>933</v>
      </c>
      <c r="E457" s="28" t="s">
        <v>232</v>
      </c>
      <c r="G457" s="28" t="s">
        <v>144</v>
      </c>
      <c r="H457" s="28" t="s">
        <v>521</v>
      </c>
      <c r="I457">
        <v>0</v>
      </c>
      <c r="J457">
        <v>199278</v>
      </c>
      <c r="L457">
        <v>6</v>
      </c>
      <c r="M457" s="28" t="s">
        <v>934</v>
      </c>
      <c r="N457" t="s">
        <v>935</v>
      </c>
      <c r="O457">
        <v>0</v>
      </c>
      <c r="P457">
        <v>0</v>
      </c>
      <c r="Q457">
        <v>181.76</v>
      </c>
      <c r="R457">
        <v>32.72</v>
      </c>
      <c r="S457">
        <v>0</v>
      </c>
      <c r="T457">
        <v>0</v>
      </c>
      <c r="U457">
        <v>0</v>
      </c>
      <c r="V457">
        <v>0</v>
      </c>
      <c r="W457" s="27" t="s">
        <v>17023</v>
      </c>
      <c r="X457">
        <v>0</v>
      </c>
      <c r="Y457">
        <v>214.48</v>
      </c>
      <c r="Z457" t="s">
        <v>148</v>
      </c>
      <c r="AA457" s="28"/>
      <c r="AB457" s="28" t="s">
        <v>149</v>
      </c>
      <c r="AC457" s="28"/>
      <c r="AD457" s="28" t="s">
        <v>150</v>
      </c>
      <c r="AF457" t="s">
        <v>150</v>
      </c>
      <c r="AG457" s="28" t="s">
        <v>149</v>
      </c>
      <c r="AH457" s="28" t="s">
        <v>151</v>
      </c>
      <c r="AQ457">
        <v>1</v>
      </c>
      <c r="AT457" t="str">
        <f t="shared" ref="AT457:AT520" si="7">+CONCATENATE(B457,"|",C457,"|",D457,"|",E457,"|",F457,"|", G457,"|",H457,"|",I457,"|",J457,"|",K457,"|",L457,"|",M457,"|",N457,"|",O457,"|",P457,"|",Q457,"|",R457,"|",S457,"|",T457,"|", U457,"|",V457,"|",W457,"|",X457,"|",Y457,"|",Z457,"|",AA457,"|",AB457,"|", AC457,"|",AD457,"|",AE457,"|",AF457,"|",AG457,"|",AH457,"|", AI457,"|",AJ457,"|",AK457,"|",AL457,"|",AM457,"|",AN457,"|",AO457,"|",AP457,"|",AQ457,"|")</f>
        <v>20260400|227-456029|M456029|01/04/2026||01|F005|0|199278||6|20100072751|EMPRESA PERUANA DE SERVICIOS EDITORIALES S.A.|0|0|181.76|32.72|0|0|0|0|0.00|0|214.48|PEN||01/01/0001||-||-|01/01/0001|0|||||||||1|</v>
      </c>
    </row>
    <row r="458" spans="1:46" ht="15" customHeight="1" x14ac:dyDescent="0.25">
      <c r="A458">
        <v>451</v>
      </c>
      <c r="B458">
        <v>20260400</v>
      </c>
      <c r="C458" t="s">
        <v>10430</v>
      </c>
      <c r="D458" t="s">
        <v>10431</v>
      </c>
      <c r="E458" s="28" t="s">
        <v>233</v>
      </c>
      <c r="G458" s="28" t="s">
        <v>144</v>
      </c>
      <c r="H458" s="28" t="s">
        <v>199</v>
      </c>
      <c r="I458">
        <v>0</v>
      </c>
      <c r="J458">
        <v>1399</v>
      </c>
      <c r="L458">
        <v>6</v>
      </c>
      <c r="M458" s="28" t="s">
        <v>10432</v>
      </c>
      <c r="N458" t="s">
        <v>10433</v>
      </c>
      <c r="O458">
        <v>0</v>
      </c>
      <c r="P458">
        <v>0</v>
      </c>
      <c r="Q458">
        <v>2078.81</v>
      </c>
      <c r="R458">
        <v>374.19</v>
      </c>
      <c r="S458">
        <v>0</v>
      </c>
      <c r="T458">
        <v>0</v>
      </c>
      <c r="U458">
        <v>0</v>
      </c>
      <c r="V458">
        <v>0</v>
      </c>
      <c r="W458" s="27" t="s">
        <v>17023</v>
      </c>
      <c r="X458">
        <v>0</v>
      </c>
      <c r="Y458">
        <v>2453</v>
      </c>
      <c r="Z458" t="s">
        <v>148</v>
      </c>
      <c r="AA458" s="28"/>
      <c r="AB458" s="28" t="s">
        <v>149</v>
      </c>
      <c r="AC458" s="28"/>
      <c r="AD458" s="28" t="s">
        <v>150</v>
      </c>
      <c r="AF458" t="s">
        <v>150</v>
      </c>
      <c r="AG458" s="28" t="s">
        <v>202</v>
      </c>
      <c r="AH458" s="28" t="s">
        <v>10434</v>
      </c>
      <c r="AQ458">
        <v>1</v>
      </c>
      <c r="AT458" t="str">
        <f t="shared" si="7"/>
        <v>20260400|227-456030|M456030|13/04/2026||01|F001|0|1399||6|20137729751|HOSPITAL NACIONAL DOCENTE MADRE NIﾑO SAN BARTOLOME|0|0|2078.81|374.19|0|0|0|0|0.00|0|2453|PEN||01/01/0001||-||-|23/04/2026|303174631|||||||||1|</v>
      </c>
    </row>
    <row r="459" spans="1:46" ht="15" customHeight="1" x14ac:dyDescent="0.25">
      <c r="A459">
        <v>452</v>
      </c>
      <c r="B459">
        <v>20260400</v>
      </c>
      <c r="C459" t="s">
        <v>12165</v>
      </c>
      <c r="D459" t="s">
        <v>12166</v>
      </c>
      <c r="E459" s="28" t="s">
        <v>884</v>
      </c>
      <c r="G459" s="28" t="s">
        <v>144</v>
      </c>
      <c r="H459" s="28" t="s">
        <v>199</v>
      </c>
      <c r="I459">
        <v>0</v>
      </c>
      <c r="J459">
        <v>33691</v>
      </c>
      <c r="L459">
        <v>6</v>
      </c>
      <c r="M459" s="28" t="s">
        <v>200</v>
      </c>
      <c r="N459" t="s">
        <v>201</v>
      </c>
      <c r="O459">
        <v>0</v>
      </c>
      <c r="P459">
        <v>0</v>
      </c>
      <c r="Q459">
        <v>2256</v>
      </c>
      <c r="R459">
        <v>406.08</v>
      </c>
      <c r="S459">
        <v>0</v>
      </c>
      <c r="T459">
        <v>0</v>
      </c>
      <c r="U459">
        <v>0</v>
      </c>
      <c r="V459">
        <v>0</v>
      </c>
      <c r="W459" s="27" t="s">
        <v>17023</v>
      </c>
      <c r="X459">
        <v>0</v>
      </c>
      <c r="Y459">
        <v>2662.08</v>
      </c>
      <c r="Z459" t="s">
        <v>148</v>
      </c>
      <c r="AA459" s="28"/>
      <c r="AB459" s="28" t="s">
        <v>149</v>
      </c>
      <c r="AC459" s="28"/>
      <c r="AD459" s="28" t="s">
        <v>150</v>
      </c>
      <c r="AF459" t="s">
        <v>150</v>
      </c>
      <c r="AG459" s="28" t="s">
        <v>202</v>
      </c>
      <c r="AH459" s="28" t="s">
        <v>12167</v>
      </c>
      <c r="AQ459">
        <v>6</v>
      </c>
      <c r="AT459" t="str">
        <f t="shared" si="7"/>
        <v>20260400|227-456031|M456031|02/03/2026||01|F001|0|33691||6|20478058137|INMOBILIARIA PUERTA DEL SOL S.A.C.|0|0|2256|406.08|0|0|0|0|0.00|0|2662.08|PEN||01/01/0001||-||-|23/04/2026|303174630|||||||||6|</v>
      </c>
    </row>
    <row r="460" spans="1:46" ht="15" customHeight="1" x14ac:dyDescent="0.25">
      <c r="A460">
        <v>453</v>
      </c>
      <c r="B460">
        <v>20260400</v>
      </c>
      <c r="C460" t="s">
        <v>11434</v>
      </c>
      <c r="D460" t="s">
        <v>11435</v>
      </c>
      <c r="E460" s="28" t="s">
        <v>344</v>
      </c>
      <c r="G460" s="28" t="s">
        <v>144</v>
      </c>
      <c r="H460" s="28" t="s">
        <v>345</v>
      </c>
      <c r="I460">
        <v>0</v>
      </c>
      <c r="J460">
        <v>76631</v>
      </c>
      <c r="L460">
        <v>6</v>
      </c>
      <c r="M460" s="28" t="s">
        <v>346</v>
      </c>
      <c r="N460" t="s">
        <v>347</v>
      </c>
      <c r="O460">
        <v>0</v>
      </c>
      <c r="P460">
        <v>0</v>
      </c>
      <c r="Q460">
        <v>2285</v>
      </c>
      <c r="R460">
        <v>411.3</v>
      </c>
      <c r="S460">
        <v>0</v>
      </c>
      <c r="T460">
        <v>0</v>
      </c>
      <c r="U460">
        <v>0</v>
      </c>
      <c r="V460">
        <v>0</v>
      </c>
      <c r="W460" s="27" t="s">
        <v>17023</v>
      </c>
      <c r="X460">
        <v>0</v>
      </c>
      <c r="Y460">
        <v>2696.3</v>
      </c>
      <c r="Z460" t="s">
        <v>148</v>
      </c>
      <c r="AA460" s="28"/>
      <c r="AB460" s="28" t="s">
        <v>149</v>
      </c>
      <c r="AC460" s="28"/>
      <c r="AD460" s="28" t="s">
        <v>150</v>
      </c>
      <c r="AF460" t="s">
        <v>150</v>
      </c>
      <c r="AG460" s="28" t="s">
        <v>348</v>
      </c>
      <c r="AH460" s="28" t="s">
        <v>11436</v>
      </c>
      <c r="AQ460">
        <v>6</v>
      </c>
      <c r="AT460" t="str">
        <f t="shared" si="7"/>
        <v>20260400|227-456036|M456036|16/03/2026||01|FF33|0|76631||6|20508565934|HIPERMERCADOS TOTTUS S.A|0|0|2285|411.3|0|0|0|0|0.00|0|2696.3|PEN||01/01/0001||-||-|29/04/2026|303499926|||||||||6|</v>
      </c>
    </row>
    <row r="461" spans="1:46" ht="15" customHeight="1" x14ac:dyDescent="0.25">
      <c r="A461">
        <v>454</v>
      </c>
      <c r="B461">
        <v>20260400</v>
      </c>
      <c r="C461" t="s">
        <v>1716</v>
      </c>
      <c r="D461" t="s">
        <v>1717</v>
      </c>
      <c r="E461" s="28" t="s">
        <v>390</v>
      </c>
      <c r="G461" s="28" t="s">
        <v>144</v>
      </c>
      <c r="H461" s="28" t="s">
        <v>199</v>
      </c>
      <c r="I461">
        <v>0</v>
      </c>
      <c r="J461">
        <v>4829</v>
      </c>
      <c r="L461">
        <v>6</v>
      </c>
      <c r="M461" s="28" t="s">
        <v>1718</v>
      </c>
      <c r="N461" t="s">
        <v>1719</v>
      </c>
      <c r="O461">
        <v>0</v>
      </c>
      <c r="P461">
        <v>0</v>
      </c>
      <c r="Q461">
        <v>814866.94</v>
      </c>
      <c r="R461">
        <v>146676.04999999999</v>
      </c>
      <c r="S461">
        <v>0</v>
      </c>
      <c r="T461">
        <v>0</v>
      </c>
      <c r="U461">
        <v>0</v>
      </c>
      <c r="V461">
        <v>0</v>
      </c>
      <c r="W461" s="27" t="s">
        <v>17023</v>
      </c>
      <c r="X461">
        <v>0</v>
      </c>
      <c r="Y461">
        <v>961542.99</v>
      </c>
      <c r="Z461" t="s">
        <v>148</v>
      </c>
      <c r="AA461" s="28"/>
      <c r="AB461" s="28" t="s">
        <v>149</v>
      </c>
      <c r="AC461" s="28"/>
      <c r="AD461" s="28" t="s">
        <v>150</v>
      </c>
      <c r="AF461" t="s">
        <v>150</v>
      </c>
      <c r="AG461" s="28" t="s">
        <v>348</v>
      </c>
      <c r="AH461" s="28" t="s">
        <v>1720</v>
      </c>
      <c r="AQ461">
        <v>6</v>
      </c>
      <c r="AT461" t="str">
        <f t="shared" si="7"/>
        <v>20260400|227-456037|M456037|31/03/2026||01|F001|0|4829||6|20469378561|CAMARA DE COMPENSACION ELECTRONICA S.A.|0|0|814866.94|146676.05|0|0|0|0|0.00|0|961542.99|PEN||01/01/0001||-||-|29/04/2026|303499920|||||||||6|</v>
      </c>
    </row>
    <row r="462" spans="1:46" ht="15" customHeight="1" x14ac:dyDescent="0.25">
      <c r="A462">
        <v>455</v>
      </c>
      <c r="B462">
        <v>20260400</v>
      </c>
      <c r="C462" t="s">
        <v>342</v>
      </c>
      <c r="D462" t="s">
        <v>343</v>
      </c>
      <c r="E462" s="28" t="s">
        <v>344</v>
      </c>
      <c r="G462" s="28" t="s">
        <v>144</v>
      </c>
      <c r="H462" s="28" t="s">
        <v>345</v>
      </c>
      <c r="I462">
        <v>0</v>
      </c>
      <c r="J462">
        <v>76643</v>
      </c>
      <c r="L462">
        <v>6</v>
      </c>
      <c r="M462" s="28" t="s">
        <v>346</v>
      </c>
      <c r="N462" t="s">
        <v>347</v>
      </c>
      <c r="O462">
        <v>0</v>
      </c>
      <c r="P462">
        <v>0</v>
      </c>
      <c r="Q462">
        <v>2250</v>
      </c>
      <c r="R462">
        <v>405</v>
      </c>
      <c r="S462">
        <v>0</v>
      </c>
      <c r="T462">
        <v>0</v>
      </c>
      <c r="U462">
        <v>0</v>
      </c>
      <c r="V462">
        <v>0</v>
      </c>
      <c r="W462" s="27" t="s">
        <v>17023</v>
      </c>
      <c r="X462">
        <v>0</v>
      </c>
      <c r="Y462">
        <v>2655</v>
      </c>
      <c r="Z462" t="s">
        <v>148</v>
      </c>
      <c r="AA462" s="28"/>
      <c r="AB462" s="28" t="s">
        <v>149</v>
      </c>
      <c r="AC462" s="28"/>
      <c r="AD462" s="28" t="s">
        <v>150</v>
      </c>
      <c r="AF462" t="s">
        <v>150</v>
      </c>
      <c r="AG462" s="28" t="s">
        <v>348</v>
      </c>
      <c r="AH462" s="28" t="s">
        <v>349</v>
      </c>
      <c r="AQ462">
        <v>6</v>
      </c>
      <c r="AT462" t="str">
        <f t="shared" si="7"/>
        <v>20260400|227-456038|M456038|16/03/2026||01|FF33|0|76643||6|20508565934|HIPERMERCADOS TOTTUS S.A|0|0|2250|405|0|0|0|0|0.00|0|2655|PEN||01/01/0001||-||-|29/04/2026|303499927|||||||||6|</v>
      </c>
    </row>
    <row r="463" spans="1:46" ht="15" customHeight="1" x14ac:dyDescent="0.25">
      <c r="A463">
        <v>456</v>
      </c>
      <c r="B463">
        <v>20260400</v>
      </c>
      <c r="C463" t="s">
        <v>14408</v>
      </c>
      <c r="D463" t="s">
        <v>14409</v>
      </c>
      <c r="E463" s="28" t="s">
        <v>390</v>
      </c>
      <c r="G463" s="28" t="s">
        <v>144</v>
      </c>
      <c r="H463" s="28" t="s">
        <v>199</v>
      </c>
      <c r="I463">
        <v>0</v>
      </c>
      <c r="J463">
        <v>4828</v>
      </c>
      <c r="L463">
        <v>6</v>
      </c>
      <c r="M463" s="28" t="s">
        <v>1718</v>
      </c>
      <c r="N463" t="s">
        <v>1719</v>
      </c>
      <c r="O463">
        <v>0</v>
      </c>
      <c r="P463">
        <v>0</v>
      </c>
      <c r="Q463">
        <v>82079.31</v>
      </c>
      <c r="R463">
        <v>14774.28</v>
      </c>
      <c r="S463">
        <v>0</v>
      </c>
      <c r="T463">
        <v>0</v>
      </c>
      <c r="U463">
        <v>0</v>
      </c>
      <c r="V463">
        <v>0</v>
      </c>
      <c r="W463" s="27" t="s">
        <v>17023</v>
      </c>
      <c r="X463">
        <v>0</v>
      </c>
      <c r="Y463">
        <v>96853.59</v>
      </c>
      <c r="Z463" t="s">
        <v>148</v>
      </c>
      <c r="AA463" s="28"/>
      <c r="AB463" s="28" t="s">
        <v>149</v>
      </c>
      <c r="AC463" s="28"/>
      <c r="AD463" s="28" t="s">
        <v>150</v>
      </c>
      <c r="AF463" t="s">
        <v>150</v>
      </c>
      <c r="AG463" s="28" t="s">
        <v>348</v>
      </c>
      <c r="AH463" s="28" t="s">
        <v>14410</v>
      </c>
      <c r="AQ463">
        <v>6</v>
      </c>
      <c r="AT463" t="str">
        <f t="shared" si="7"/>
        <v>20260400|227-456039|M456039|31/03/2026||01|F001|0|4828||6|20469378561|CAMARA DE COMPENSACION ELECTRONICA S.A.|0|0|82079.31|14774.28|0|0|0|0|0.00|0|96853.59|PEN||01/01/0001||-||-|29/04/2026|303499921|||||||||6|</v>
      </c>
    </row>
    <row r="464" spans="1:46" ht="15" customHeight="1" x14ac:dyDescent="0.25">
      <c r="A464">
        <v>457</v>
      </c>
      <c r="B464">
        <v>20260400</v>
      </c>
      <c r="C464" t="s">
        <v>4658</v>
      </c>
      <c r="D464" t="s">
        <v>4659</v>
      </c>
      <c r="E464" s="28" t="s">
        <v>391</v>
      </c>
      <c r="G464" s="28" t="s">
        <v>144</v>
      </c>
      <c r="H464" s="28" t="s">
        <v>145</v>
      </c>
      <c r="I464">
        <v>0</v>
      </c>
      <c r="J464">
        <v>346</v>
      </c>
      <c r="L464">
        <v>6</v>
      </c>
      <c r="M464" s="28" t="s">
        <v>4660</v>
      </c>
      <c r="N464" t="s">
        <v>4661</v>
      </c>
      <c r="O464">
        <v>0</v>
      </c>
      <c r="P464">
        <v>0</v>
      </c>
      <c r="Q464">
        <v>25722.46</v>
      </c>
      <c r="R464">
        <v>4630.04</v>
      </c>
      <c r="S464">
        <v>0</v>
      </c>
      <c r="T464">
        <v>0</v>
      </c>
      <c r="U464">
        <v>0</v>
      </c>
      <c r="V464">
        <v>0</v>
      </c>
      <c r="W464" s="27" t="s">
        <v>17023</v>
      </c>
      <c r="X464">
        <v>0</v>
      </c>
      <c r="Y464">
        <v>30352.5</v>
      </c>
      <c r="Z464" t="s">
        <v>148</v>
      </c>
      <c r="AA464" s="28"/>
      <c r="AB464" s="28" t="s">
        <v>149</v>
      </c>
      <c r="AC464" s="28"/>
      <c r="AD464" s="28" t="s">
        <v>150</v>
      </c>
      <c r="AF464" t="s">
        <v>150</v>
      </c>
      <c r="AG464" s="28" t="s">
        <v>348</v>
      </c>
      <c r="AH464" s="28" t="s">
        <v>4662</v>
      </c>
      <c r="AQ464">
        <v>1</v>
      </c>
      <c r="AT464" t="str">
        <f t="shared" si="7"/>
        <v>20260400|227-456040|M456040|15/04/2026||01|E001|0|346||6|20609582791|GLOBAL ENTERPRICE BUSINESS S.A.C.|0|0|25722.46|4630.04|0|0|0|0|0.00|0|30352.5|PEN||01/01/0001||-||-|29/04/2026|303499922|||||||||1|</v>
      </c>
    </row>
    <row r="465" spans="1:46" ht="15" customHeight="1" x14ac:dyDescent="0.25">
      <c r="A465">
        <v>458</v>
      </c>
      <c r="B465">
        <v>20260400</v>
      </c>
      <c r="C465" t="s">
        <v>9464</v>
      </c>
      <c r="D465" t="s">
        <v>9465</v>
      </c>
      <c r="E465" s="28" t="s">
        <v>344</v>
      </c>
      <c r="G465" s="28" t="s">
        <v>144</v>
      </c>
      <c r="H465" s="28" t="s">
        <v>345</v>
      </c>
      <c r="I465">
        <v>0</v>
      </c>
      <c r="J465">
        <v>76625</v>
      </c>
      <c r="L465">
        <v>6</v>
      </c>
      <c r="M465" s="28" t="s">
        <v>346</v>
      </c>
      <c r="N465" t="s">
        <v>347</v>
      </c>
      <c r="O465">
        <v>0</v>
      </c>
      <c r="P465">
        <v>0</v>
      </c>
      <c r="Q465">
        <v>2285</v>
      </c>
      <c r="R465">
        <v>411.3</v>
      </c>
      <c r="S465">
        <v>0</v>
      </c>
      <c r="T465">
        <v>0</v>
      </c>
      <c r="U465">
        <v>0</v>
      </c>
      <c r="V465">
        <v>0</v>
      </c>
      <c r="W465" s="27" t="s">
        <v>17023</v>
      </c>
      <c r="X465">
        <v>0</v>
      </c>
      <c r="Y465">
        <v>2696.3</v>
      </c>
      <c r="Z465" t="s">
        <v>148</v>
      </c>
      <c r="AA465" s="28"/>
      <c r="AB465" s="28" t="s">
        <v>149</v>
      </c>
      <c r="AC465" s="28"/>
      <c r="AD465" s="28" t="s">
        <v>150</v>
      </c>
      <c r="AF465" t="s">
        <v>150</v>
      </c>
      <c r="AG465" s="28" t="s">
        <v>348</v>
      </c>
      <c r="AH465" s="28" t="s">
        <v>9466</v>
      </c>
      <c r="AQ465">
        <v>6</v>
      </c>
      <c r="AT465" t="str">
        <f t="shared" si="7"/>
        <v>20260400|227-456041|M456041|16/03/2026||01|FF33|0|76625||6|20508565934|HIPERMERCADOS TOTTUS S.A|0|0|2285|411.3|0|0|0|0|0.00|0|2696.3|PEN||01/01/0001||-||-|29/04/2026|303499928|||||||||6|</v>
      </c>
    </row>
    <row r="466" spans="1:46" ht="15" customHeight="1" x14ac:dyDescent="0.25">
      <c r="A466">
        <v>459</v>
      </c>
      <c r="B466">
        <v>20260400</v>
      </c>
      <c r="C466" t="s">
        <v>14411</v>
      </c>
      <c r="D466" t="s">
        <v>14412</v>
      </c>
      <c r="E466" s="28" t="s">
        <v>390</v>
      </c>
      <c r="G466" s="28" t="s">
        <v>144</v>
      </c>
      <c r="H466" s="28" t="s">
        <v>292</v>
      </c>
      <c r="I466">
        <v>0</v>
      </c>
      <c r="J466">
        <v>328916</v>
      </c>
      <c r="L466">
        <v>6</v>
      </c>
      <c r="M466" s="28" t="s">
        <v>293</v>
      </c>
      <c r="N466" t="s">
        <v>294</v>
      </c>
      <c r="O466">
        <v>0</v>
      </c>
      <c r="P466">
        <v>0</v>
      </c>
      <c r="Q466">
        <v>100893.97</v>
      </c>
      <c r="R466">
        <v>18160.91</v>
      </c>
      <c r="S466">
        <v>0</v>
      </c>
      <c r="T466">
        <v>0</v>
      </c>
      <c r="U466">
        <v>0</v>
      </c>
      <c r="V466">
        <v>0</v>
      </c>
      <c r="W466" s="27" t="s">
        <v>17023</v>
      </c>
      <c r="X466">
        <v>0</v>
      </c>
      <c r="Y466">
        <v>119054.88</v>
      </c>
      <c r="Z466" t="s">
        <v>148</v>
      </c>
      <c r="AA466" s="28"/>
      <c r="AB466" s="28" t="s">
        <v>149</v>
      </c>
      <c r="AC466" s="28"/>
      <c r="AD466" s="28" t="s">
        <v>150</v>
      </c>
      <c r="AF466" t="s">
        <v>150</v>
      </c>
      <c r="AG466" s="28" t="s">
        <v>348</v>
      </c>
      <c r="AH466" s="28" t="s">
        <v>14413</v>
      </c>
      <c r="AQ466">
        <v>6</v>
      </c>
      <c r="AT466" t="str">
        <f t="shared" si="7"/>
        <v>20260400|227-456043|M456043|31/03/2026||01|F120|0|328916||6|20100077044|HERMES TRANSPORTES BLINDADOS S.A.|0|0|100893.97|18160.91|0|0|0|0|0.00|0|119054.88|PEN||01/01/0001||-||-|29/04/2026|303499918|||||||||6|</v>
      </c>
    </row>
    <row r="467" spans="1:46" ht="15" customHeight="1" x14ac:dyDescent="0.25">
      <c r="A467">
        <v>460</v>
      </c>
      <c r="B467">
        <v>20260400</v>
      </c>
      <c r="C467" t="s">
        <v>14248</v>
      </c>
      <c r="D467" t="s">
        <v>14249</v>
      </c>
      <c r="E467" s="28" t="s">
        <v>2072</v>
      </c>
      <c r="G467" s="28" t="s">
        <v>144</v>
      </c>
      <c r="H467" s="28" t="s">
        <v>292</v>
      </c>
      <c r="I467">
        <v>0</v>
      </c>
      <c r="J467">
        <v>325883</v>
      </c>
      <c r="L467">
        <v>6</v>
      </c>
      <c r="M467" s="28" t="s">
        <v>293</v>
      </c>
      <c r="N467" t="s">
        <v>294</v>
      </c>
      <c r="O467">
        <v>0</v>
      </c>
      <c r="P467">
        <v>0</v>
      </c>
      <c r="Q467">
        <v>100893.97</v>
      </c>
      <c r="R467">
        <v>18160.91</v>
      </c>
      <c r="S467">
        <v>0</v>
      </c>
      <c r="T467">
        <v>0</v>
      </c>
      <c r="U467">
        <v>0</v>
      </c>
      <c r="V467">
        <v>0</v>
      </c>
      <c r="W467" s="27" t="s">
        <v>17023</v>
      </c>
      <c r="X467">
        <v>0</v>
      </c>
      <c r="Y467">
        <v>119054.88</v>
      </c>
      <c r="Z467" t="s">
        <v>148</v>
      </c>
      <c r="AA467" s="28"/>
      <c r="AB467" s="28" t="s">
        <v>149</v>
      </c>
      <c r="AC467" s="28"/>
      <c r="AD467" s="28" t="s">
        <v>150</v>
      </c>
      <c r="AF467" t="s">
        <v>150</v>
      </c>
      <c r="AG467" s="28" t="s">
        <v>348</v>
      </c>
      <c r="AH467" s="28" t="s">
        <v>14250</v>
      </c>
      <c r="AQ467">
        <v>6</v>
      </c>
      <c r="AT467" t="str">
        <f t="shared" si="7"/>
        <v>20260400|227-456044|M456044|19/02/2026||01|F120|0|325883||6|20100077044|HERMES TRANSPORTES BLINDADOS S.A.|0|0|100893.97|18160.91|0|0|0|0|0.00|0|119054.88|PEN||01/01/0001||-||-|29/04/2026|303499919|||||||||6|</v>
      </c>
    </row>
    <row r="468" spans="1:46" ht="15" customHeight="1" x14ac:dyDescent="0.25">
      <c r="A468">
        <v>461</v>
      </c>
      <c r="B468">
        <v>20260400</v>
      </c>
      <c r="C468" t="s">
        <v>9084</v>
      </c>
      <c r="D468" t="s">
        <v>9085</v>
      </c>
      <c r="E468" s="28" t="s">
        <v>730</v>
      </c>
      <c r="G468" s="28" t="s">
        <v>2070</v>
      </c>
      <c r="H468" s="28" t="s">
        <v>2071</v>
      </c>
      <c r="I468">
        <v>0</v>
      </c>
      <c r="J468">
        <v>34668</v>
      </c>
      <c r="L468">
        <v>6</v>
      </c>
      <c r="M468" s="28" t="s">
        <v>293</v>
      </c>
      <c r="N468" t="s">
        <v>294</v>
      </c>
      <c r="O468">
        <v>0</v>
      </c>
      <c r="P468">
        <v>0</v>
      </c>
      <c r="Q468">
        <v>-63935.6</v>
      </c>
      <c r="R468">
        <v>-11508.41</v>
      </c>
      <c r="S468">
        <v>0</v>
      </c>
      <c r="T468">
        <v>0</v>
      </c>
      <c r="U468">
        <v>0</v>
      </c>
      <c r="V468">
        <v>0</v>
      </c>
      <c r="W468" s="27" t="s">
        <v>17023</v>
      </c>
      <c r="X468">
        <v>0</v>
      </c>
      <c r="Y468">
        <v>-75444.009999999995</v>
      </c>
      <c r="Z468" t="s">
        <v>148</v>
      </c>
      <c r="AA468" s="28"/>
      <c r="AB468" s="28" t="s">
        <v>390</v>
      </c>
      <c r="AC468" s="28" t="s">
        <v>144</v>
      </c>
      <c r="AD468" s="28" t="s">
        <v>292</v>
      </c>
      <c r="AF468">
        <v>328916</v>
      </c>
      <c r="AG468" s="28" t="s">
        <v>149</v>
      </c>
      <c r="AH468" s="28" t="s">
        <v>151</v>
      </c>
      <c r="AQ468">
        <v>6</v>
      </c>
      <c r="AT468" t="str">
        <f t="shared" si="7"/>
        <v>20260400|227-456045|M456045|13/03/2026||07|F720|0|34668||6|20100077044|HERMES TRANSPORTES BLINDADOS S.A.|0|0|-63935.6|-11508.41|0|0|0|0|0.00|0|-75444.01|PEN||31/03/2026|01|F120||328916|01/01/0001|0|||||||||6|</v>
      </c>
    </row>
    <row r="469" spans="1:46" ht="15" customHeight="1" x14ac:dyDescent="0.25">
      <c r="A469">
        <v>462</v>
      </c>
      <c r="B469">
        <v>20260400</v>
      </c>
      <c r="C469" t="s">
        <v>2068</v>
      </c>
      <c r="D469" t="s">
        <v>2069</v>
      </c>
      <c r="E469" s="28" t="s">
        <v>154</v>
      </c>
      <c r="G469" s="28" t="s">
        <v>2070</v>
      </c>
      <c r="H469" s="28" t="s">
        <v>2071</v>
      </c>
      <c r="I469">
        <v>0</v>
      </c>
      <c r="J469">
        <v>34941</v>
      </c>
      <c r="L469">
        <v>6</v>
      </c>
      <c r="M469" s="28" t="s">
        <v>293</v>
      </c>
      <c r="N469" t="s">
        <v>294</v>
      </c>
      <c r="O469">
        <v>0</v>
      </c>
      <c r="P469">
        <v>0</v>
      </c>
      <c r="Q469">
        <v>-31736.19</v>
      </c>
      <c r="R469">
        <v>-5712.51</v>
      </c>
      <c r="S469">
        <v>0</v>
      </c>
      <c r="T469">
        <v>0</v>
      </c>
      <c r="U469">
        <v>0</v>
      </c>
      <c r="V469">
        <v>0</v>
      </c>
      <c r="W469" s="27" t="s">
        <v>17023</v>
      </c>
      <c r="X469">
        <v>0</v>
      </c>
      <c r="Y469">
        <v>-37448.699999999997</v>
      </c>
      <c r="Z469" t="s">
        <v>148</v>
      </c>
      <c r="AA469" s="28"/>
      <c r="AB469" s="28" t="s">
        <v>2072</v>
      </c>
      <c r="AC469" s="28" t="s">
        <v>144</v>
      </c>
      <c r="AD469" s="28" t="s">
        <v>292</v>
      </c>
      <c r="AF469">
        <v>325883</v>
      </c>
      <c r="AG469" s="28" t="s">
        <v>149</v>
      </c>
      <c r="AH469" s="28" t="s">
        <v>151</v>
      </c>
      <c r="AQ469">
        <v>1</v>
      </c>
      <c r="AT469" t="str">
        <f t="shared" si="7"/>
        <v>20260400|227-456047|M456047|14/04/2026||07|F720|0|34941||6|20100077044|HERMES TRANSPORTES BLINDADOS S.A.|0|0|-31736.19|-5712.51|0|0|0|0|0.00|0|-37448.7|PEN||19/02/2026|01|F120||325883|01/01/0001|0|||||||||1|</v>
      </c>
    </row>
    <row r="470" spans="1:46" ht="15" customHeight="1" x14ac:dyDescent="0.25">
      <c r="A470">
        <v>463</v>
      </c>
      <c r="B470">
        <v>20260400</v>
      </c>
      <c r="C470" t="s">
        <v>12497</v>
      </c>
      <c r="D470" t="s">
        <v>12498</v>
      </c>
      <c r="E470" s="28" t="s">
        <v>1852</v>
      </c>
      <c r="G470" s="28" t="s">
        <v>144</v>
      </c>
      <c r="H470" s="28" t="s">
        <v>12499</v>
      </c>
      <c r="I470">
        <v>0</v>
      </c>
      <c r="J470">
        <v>11137</v>
      </c>
      <c r="L470">
        <v>6</v>
      </c>
      <c r="M470" s="28" t="s">
        <v>12500</v>
      </c>
      <c r="N470" t="s">
        <v>12501</v>
      </c>
      <c r="O470">
        <v>0</v>
      </c>
      <c r="P470">
        <v>0</v>
      </c>
      <c r="Q470">
        <v>25.95</v>
      </c>
      <c r="R470">
        <v>4.67</v>
      </c>
      <c r="S470">
        <v>0</v>
      </c>
      <c r="T470">
        <v>0</v>
      </c>
      <c r="U470">
        <v>0</v>
      </c>
      <c r="V470">
        <v>0</v>
      </c>
      <c r="W470" s="27" t="s">
        <v>17023</v>
      </c>
      <c r="X470">
        <v>0.78</v>
      </c>
      <c r="Y470">
        <v>31.4</v>
      </c>
      <c r="Z470" t="s">
        <v>148</v>
      </c>
      <c r="AA470" s="28"/>
      <c r="AB470" s="28" t="s">
        <v>149</v>
      </c>
      <c r="AC470" s="28"/>
      <c r="AD470" s="28" t="s">
        <v>150</v>
      </c>
      <c r="AF470" t="s">
        <v>150</v>
      </c>
      <c r="AG470" s="28" t="s">
        <v>149</v>
      </c>
      <c r="AH470" s="28" t="s">
        <v>151</v>
      </c>
      <c r="AQ470">
        <v>6</v>
      </c>
      <c r="AT470" t="str">
        <f t="shared" si="7"/>
        <v>20260400|227-456048-5|M456048-5|26/02/2026||01|F500|0|11137||6|20548180768|EL TAMBO DE ALIMENTOS SOCIEDAD ANONIMA CERRADA - EL TAMBO DE|0|0|25.95|4.67|0|0|0|0|0.00|0.78|31.4|PEN||01/01/0001||-||-|01/01/0001|0|||||||||6|</v>
      </c>
    </row>
    <row r="471" spans="1:46" s="36" customFormat="1" ht="15" customHeight="1" x14ac:dyDescent="0.25">
      <c r="A471">
        <v>464</v>
      </c>
      <c r="B471">
        <v>20260400</v>
      </c>
      <c r="C471" t="s">
        <v>12657</v>
      </c>
      <c r="D471" t="s">
        <v>12658</v>
      </c>
      <c r="E471" s="28" t="s">
        <v>444</v>
      </c>
      <c r="F471"/>
      <c r="G471" s="28" t="s">
        <v>144</v>
      </c>
      <c r="H471" s="28" t="s">
        <v>145</v>
      </c>
      <c r="I471">
        <v>0</v>
      </c>
      <c r="J471">
        <v>447</v>
      </c>
      <c r="K471"/>
      <c r="L471">
        <v>6</v>
      </c>
      <c r="M471" s="28" t="s">
        <v>12659</v>
      </c>
      <c r="N471" t="s">
        <v>12660</v>
      </c>
      <c r="O471">
        <v>0</v>
      </c>
      <c r="P471">
        <v>0</v>
      </c>
      <c r="Q471">
        <v>238901.69</v>
      </c>
      <c r="R471">
        <v>43002.3</v>
      </c>
      <c r="S471">
        <v>0</v>
      </c>
      <c r="T471">
        <v>0</v>
      </c>
      <c r="U471">
        <v>0</v>
      </c>
      <c r="V471">
        <v>0</v>
      </c>
      <c r="W471" s="27" t="s">
        <v>17023</v>
      </c>
      <c r="X471">
        <v>0.01</v>
      </c>
      <c r="Y471">
        <v>281904</v>
      </c>
      <c r="Z471" t="s">
        <v>148</v>
      </c>
      <c r="AA471" s="28"/>
      <c r="AB471" s="28" t="s">
        <v>149</v>
      </c>
      <c r="AC471" s="28"/>
      <c r="AD471" s="28" t="s">
        <v>150</v>
      </c>
      <c r="AE471"/>
      <c r="AF471" t="s">
        <v>150</v>
      </c>
      <c r="AG471" s="28" t="s">
        <v>348</v>
      </c>
      <c r="AH471" s="28" t="s">
        <v>12661</v>
      </c>
      <c r="AI471"/>
      <c r="AJ471"/>
      <c r="AK471"/>
      <c r="AL471"/>
      <c r="AM471"/>
      <c r="AN471"/>
      <c r="AO471"/>
      <c r="AP471"/>
      <c r="AQ471">
        <v>1</v>
      </c>
      <c r="AR471"/>
      <c r="AS471"/>
      <c r="AT471" t="str">
        <f t="shared" si="7"/>
        <v>20260400|227-456049|M456049|06/04/2026||01|E001|0|447||6|20548732396|SISTEMA DE CLIMATIZACION Y REFRIGERACION S.A.C.|0|0|238901.69|43002.3|0|0|0|0|0.00|0.01|281904|PEN||01/01/0001||-||-|29/04/2026|303499941|||||||||1|</v>
      </c>
    </row>
    <row r="472" spans="1:46" ht="15" customHeight="1" x14ac:dyDescent="0.25">
      <c r="A472">
        <v>465</v>
      </c>
      <c r="B472">
        <v>20260400</v>
      </c>
      <c r="C472" t="s">
        <v>13358</v>
      </c>
      <c r="D472" t="s">
        <v>13359</v>
      </c>
      <c r="E472" s="28" t="s">
        <v>344</v>
      </c>
      <c r="G472" s="28" t="s">
        <v>144</v>
      </c>
      <c r="H472" s="28" t="s">
        <v>345</v>
      </c>
      <c r="I472">
        <v>0</v>
      </c>
      <c r="J472">
        <v>76732</v>
      </c>
      <c r="L472">
        <v>6</v>
      </c>
      <c r="M472" s="28" t="s">
        <v>346</v>
      </c>
      <c r="N472" t="s">
        <v>347</v>
      </c>
      <c r="O472">
        <v>0</v>
      </c>
      <c r="P472">
        <v>0</v>
      </c>
      <c r="Q472">
        <v>2285</v>
      </c>
      <c r="R472">
        <v>411.3</v>
      </c>
      <c r="S472">
        <v>0</v>
      </c>
      <c r="T472">
        <v>0</v>
      </c>
      <c r="U472">
        <v>0</v>
      </c>
      <c r="V472">
        <v>0</v>
      </c>
      <c r="W472" s="27" t="s">
        <v>17023</v>
      </c>
      <c r="X472">
        <v>0</v>
      </c>
      <c r="Y472">
        <v>2696.3</v>
      </c>
      <c r="Z472" t="s">
        <v>148</v>
      </c>
      <c r="AA472" s="28"/>
      <c r="AB472" s="28" t="s">
        <v>149</v>
      </c>
      <c r="AC472" s="28"/>
      <c r="AD472" s="28" t="s">
        <v>150</v>
      </c>
      <c r="AF472" t="s">
        <v>150</v>
      </c>
      <c r="AG472" s="28" t="s">
        <v>348</v>
      </c>
      <c r="AH472" s="28" t="s">
        <v>13360</v>
      </c>
      <c r="AQ472">
        <v>6</v>
      </c>
      <c r="AT472" t="str">
        <f t="shared" si="7"/>
        <v>20260400|227-456050|M456050|16/03/2026||01|FF33|0|76732||6|20508565934|HIPERMERCADOS TOTTUS S.A|0|0|2285|411.3|0|0|0|0|0.00|0|2696.3|PEN||01/01/0001||-||-|29/04/2026|303499929|||||||||6|</v>
      </c>
    </row>
    <row r="473" spans="1:46" ht="15" customHeight="1" x14ac:dyDescent="0.25">
      <c r="A473">
        <v>466</v>
      </c>
      <c r="B473">
        <v>20260400</v>
      </c>
      <c r="C473" t="s">
        <v>5280</v>
      </c>
      <c r="D473" t="s">
        <v>5281</v>
      </c>
      <c r="E473" s="28" t="s">
        <v>344</v>
      </c>
      <c r="G473" s="28" t="s">
        <v>144</v>
      </c>
      <c r="H473" s="28" t="s">
        <v>345</v>
      </c>
      <c r="I473">
        <v>0</v>
      </c>
      <c r="J473">
        <v>76652</v>
      </c>
      <c r="L473">
        <v>6</v>
      </c>
      <c r="M473" s="28" t="s">
        <v>346</v>
      </c>
      <c r="N473" t="s">
        <v>347</v>
      </c>
      <c r="O473">
        <v>0</v>
      </c>
      <c r="P473">
        <v>0</v>
      </c>
      <c r="Q473">
        <v>2250</v>
      </c>
      <c r="R473">
        <v>405</v>
      </c>
      <c r="S473">
        <v>0</v>
      </c>
      <c r="T473">
        <v>0</v>
      </c>
      <c r="U473">
        <v>0</v>
      </c>
      <c r="V473">
        <v>0</v>
      </c>
      <c r="W473" s="27" t="s">
        <v>17023</v>
      </c>
      <c r="X473">
        <v>0</v>
      </c>
      <c r="Y473">
        <v>2655</v>
      </c>
      <c r="Z473" t="s">
        <v>148</v>
      </c>
      <c r="AA473" s="28"/>
      <c r="AB473" s="28" t="s">
        <v>149</v>
      </c>
      <c r="AC473" s="28"/>
      <c r="AD473" s="28" t="s">
        <v>150</v>
      </c>
      <c r="AF473" t="s">
        <v>150</v>
      </c>
      <c r="AG473" s="28" t="s">
        <v>348</v>
      </c>
      <c r="AH473" s="28" t="s">
        <v>5282</v>
      </c>
      <c r="AQ473">
        <v>6</v>
      </c>
      <c r="AT473" t="str">
        <f t="shared" si="7"/>
        <v>20260400|227-456052|M456052|16/03/2026||01|FF33|0|76652||6|20508565934|HIPERMERCADOS TOTTUS S.A|0|0|2250|405|0|0|0|0|0.00|0|2655|PEN||01/01/0001||-||-|29/04/2026|303499930|||||||||6|</v>
      </c>
    </row>
    <row r="474" spans="1:46" ht="15" customHeight="1" x14ac:dyDescent="0.25">
      <c r="A474">
        <v>467</v>
      </c>
      <c r="B474">
        <v>20260400</v>
      </c>
      <c r="C474" t="s">
        <v>7032</v>
      </c>
      <c r="D474" t="s">
        <v>7033</v>
      </c>
      <c r="E474" s="28" t="s">
        <v>612</v>
      </c>
      <c r="G474" s="28" t="s">
        <v>144</v>
      </c>
      <c r="H474" s="28" t="s">
        <v>7034</v>
      </c>
      <c r="I474">
        <v>0</v>
      </c>
      <c r="J474">
        <v>4313</v>
      </c>
      <c r="L474">
        <v>6</v>
      </c>
      <c r="M474" s="28" t="s">
        <v>2480</v>
      </c>
      <c r="N474" t="s">
        <v>2481</v>
      </c>
      <c r="O474">
        <v>0</v>
      </c>
      <c r="P474">
        <v>0</v>
      </c>
      <c r="Q474">
        <v>300</v>
      </c>
      <c r="R474">
        <v>54</v>
      </c>
      <c r="S474">
        <v>0</v>
      </c>
      <c r="T474">
        <v>0</v>
      </c>
      <c r="U474">
        <v>0</v>
      </c>
      <c r="V474">
        <v>0</v>
      </c>
      <c r="W474" s="27" t="s">
        <v>17023</v>
      </c>
      <c r="X474">
        <v>0</v>
      </c>
      <c r="Y474">
        <v>354</v>
      </c>
      <c r="Z474" t="s">
        <v>148</v>
      </c>
      <c r="AA474" s="28"/>
      <c r="AB474" s="28" t="s">
        <v>149</v>
      </c>
      <c r="AC474" s="28"/>
      <c r="AD474" s="28" t="s">
        <v>150</v>
      </c>
      <c r="AF474" t="s">
        <v>150</v>
      </c>
      <c r="AG474" s="28" t="s">
        <v>149</v>
      </c>
      <c r="AH474" s="28" t="s">
        <v>151</v>
      </c>
      <c r="AQ474">
        <v>6</v>
      </c>
      <c r="AT474" t="str">
        <f t="shared" si="7"/>
        <v>20260400|227-456053|M456053|23/03/2026||01|F028|0|4313||6|20608300393|COMPAﾑIA FOOD RETAIL S.A.C.|0|0|300|54|0|0|0|0|0.00|0|354|PEN||01/01/0001||-||-|01/01/0001|0|||||||||6|</v>
      </c>
    </row>
    <row r="475" spans="1:46" ht="15" customHeight="1" x14ac:dyDescent="0.25">
      <c r="A475">
        <v>468</v>
      </c>
      <c r="B475">
        <v>20260400</v>
      </c>
      <c r="C475" t="s">
        <v>13240</v>
      </c>
      <c r="D475" t="s">
        <v>13241</v>
      </c>
      <c r="E475" s="28" t="s">
        <v>344</v>
      </c>
      <c r="G475" s="28" t="s">
        <v>144</v>
      </c>
      <c r="H475" s="28" t="s">
        <v>345</v>
      </c>
      <c r="I475">
        <v>0</v>
      </c>
      <c r="J475">
        <v>76605</v>
      </c>
      <c r="L475">
        <v>6</v>
      </c>
      <c r="M475" s="28" t="s">
        <v>346</v>
      </c>
      <c r="N475" t="s">
        <v>347</v>
      </c>
      <c r="O475">
        <v>0</v>
      </c>
      <c r="P475">
        <v>0</v>
      </c>
      <c r="Q475">
        <v>2285</v>
      </c>
      <c r="R475">
        <v>411.3</v>
      </c>
      <c r="S475">
        <v>0</v>
      </c>
      <c r="T475">
        <v>0</v>
      </c>
      <c r="U475">
        <v>0</v>
      </c>
      <c r="V475">
        <v>0</v>
      </c>
      <c r="W475" s="27" t="s">
        <v>17023</v>
      </c>
      <c r="X475">
        <v>0</v>
      </c>
      <c r="Y475">
        <v>2696.3</v>
      </c>
      <c r="Z475" t="s">
        <v>148</v>
      </c>
      <c r="AA475" s="28"/>
      <c r="AB475" s="28" t="s">
        <v>149</v>
      </c>
      <c r="AC475" s="28"/>
      <c r="AD475" s="28" t="s">
        <v>150</v>
      </c>
      <c r="AF475" t="s">
        <v>150</v>
      </c>
      <c r="AG475" s="28" t="s">
        <v>348</v>
      </c>
      <c r="AH475" s="28" t="s">
        <v>13242</v>
      </c>
      <c r="AQ475">
        <v>6</v>
      </c>
      <c r="AT475" t="str">
        <f t="shared" si="7"/>
        <v>20260400|227-456054|M456054|16/03/2026||01|FF33|0|76605||6|20508565934|HIPERMERCADOS TOTTUS S.A|0|0|2285|411.3|0|0|0|0|0.00|0|2696.3|PEN||01/01/0001||-||-|29/04/2026|303499931|||||||||6|</v>
      </c>
    </row>
    <row r="476" spans="1:46" ht="15" customHeight="1" x14ac:dyDescent="0.25">
      <c r="A476">
        <v>469</v>
      </c>
      <c r="B476">
        <v>20260400</v>
      </c>
      <c r="C476" t="s">
        <v>15188</v>
      </c>
      <c r="D476" t="s">
        <v>15189</v>
      </c>
      <c r="E476" s="28" t="s">
        <v>15190</v>
      </c>
      <c r="G476" s="28" t="s">
        <v>144</v>
      </c>
      <c r="H476" s="28" t="s">
        <v>292</v>
      </c>
      <c r="I476">
        <v>0</v>
      </c>
      <c r="J476">
        <v>325591</v>
      </c>
      <c r="L476">
        <v>6</v>
      </c>
      <c r="M476" s="28" t="s">
        <v>293</v>
      </c>
      <c r="N476" t="s">
        <v>294</v>
      </c>
      <c r="O476">
        <v>0</v>
      </c>
      <c r="P476">
        <v>0</v>
      </c>
      <c r="Q476">
        <v>162805.70000000001</v>
      </c>
      <c r="R476">
        <v>29305.03</v>
      </c>
      <c r="S476">
        <v>0</v>
      </c>
      <c r="T476">
        <v>0</v>
      </c>
      <c r="U476">
        <v>0</v>
      </c>
      <c r="V476">
        <v>0</v>
      </c>
      <c r="W476" s="27" t="s">
        <v>17023</v>
      </c>
      <c r="X476">
        <v>0</v>
      </c>
      <c r="Y476">
        <v>192110.73</v>
      </c>
      <c r="Z476" t="s">
        <v>148</v>
      </c>
      <c r="AA476" s="28"/>
      <c r="AB476" s="28" t="s">
        <v>149</v>
      </c>
      <c r="AC476" s="28"/>
      <c r="AD476" s="28" t="s">
        <v>150</v>
      </c>
      <c r="AF476" t="s">
        <v>150</v>
      </c>
      <c r="AG476" s="28" t="s">
        <v>348</v>
      </c>
      <c r="AH476" s="28" t="s">
        <v>15191</v>
      </c>
      <c r="AQ476">
        <v>6</v>
      </c>
      <c r="AT476" t="str">
        <f t="shared" si="7"/>
        <v>20260400|227-456056|M456056|09/02/2026||01|F120|0|325591||6|20100077044|HERMES TRANSPORTES BLINDADOS S.A.|0|0|162805.7|29305.03|0|0|0|0|0.00|0|192110.73|PEN||01/01/0001||-||-|29/04/2026|303499944|||||||||6|</v>
      </c>
    </row>
    <row r="477" spans="1:46" ht="15" customHeight="1" x14ac:dyDescent="0.25">
      <c r="A477">
        <v>470</v>
      </c>
      <c r="B477">
        <v>20260400</v>
      </c>
      <c r="C477" t="s">
        <v>16783</v>
      </c>
      <c r="D477" t="s">
        <v>16784</v>
      </c>
      <c r="E477" s="28" t="s">
        <v>612</v>
      </c>
      <c r="G477" s="28" t="s">
        <v>144</v>
      </c>
      <c r="H477" s="28" t="s">
        <v>2479</v>
      </c>
      <c r="I477">
        <v>0</v>
      </c>
      <c r="J477">
        <v>185126</v>
      </c>
      <c r="L477">
        <v>6</v>
      </c>
      <c r="M477" s="28" t="s">
        <v>2480</v>
      </c>
      <c r="N477" t="s">
        <v>2481</v>
      </c>
      <c r="O477">
        <v>0</v>
      </c>
      <c r="P477">
        <v>0</v>
      </c>
      <c r="Q477">
        <v>300</v>
      </c>
      <c r="R477">
        <v>54</v>
      </c>
      <c r="S477">
        <v>0</v>
      </c>
      <c r="T477">
        <v>0</v>
      </c>
      <c r="U477">
        <v>0</v>
      </c>
      <c r="V477">
        <v>0</v>
      </c>
      <c r="W477" s="27" t="s">
        <v>17023</v>
      </c>
      <c r="X477">
        <v>0</v>
      </c>
      <c r="Y477">
        <v>354</v>
      </c>
      <c r="Z477" t="s">
        <v>148</v>
      </c>
      <c r="AA477" s="28"/>
      <c r="AB477" s="28" t="s">
        <v>149</v>
      </c>
      <c r="AC477" s="28"/>
      <c r="AD477" s="28" t="s">
        <v>150</v>
      </c>
      <c r="AF477" t="s">
        <v>150</v>
      </c>
      <c r="AG477" s="28" t="s">
        <v>149</v>
      </c>
      <c r="AH477" s="28" t="s">
        <v>151</v>
      </c>
      <c r="AQ477">
        <v>6</v>
      </c>
      <c r="AT477" t="str">
        <f t="shared" si="7"/>
        <v>20260400|227-456057|M456057|23/03/2026||01|F125|0|185126||6|20608300393|COMPAﾑIA FOOD RETAIL S.A.C.|0|0|300|54|0|0|0|0|0.00|0|354|PEN||01/01/0001||-||-|01/01/0001|0|||||||||6|</v>
      </c>
    </row>
    <row r="478" spans="1:46" ht="15" customHeight="1" x14ac:dyDescent="0.25">
      <c r="A478">
        <v>471</v>
      </c>
      <c r="B478">
        <v>20260400</v>
      </c>
      <c r="C478" t="s">
        <v>15219</v>
      </c>
      <c r="D478" t="s">
        <v>15220</v>
      </c>
      <c r="E478" s="28" t="s">
        <v>344</v>
      </c>
      <c r="G478" s="28" t="s">
        <v>144</v>
      </c>
      <c r="H478" s="28" t="s">
        <v>345</v>
      </c>
      <c r="I478">
        <v>0</v>
      </c>
      <c r="J478">
        <v>76602</v>
      </c>
      <c r="L478">
        <v>6</v>
      </c>
      <c r="M478" s="28" t="s">
        <v>346</v>
      </c>
      <c r="N478" t="s">
        <v>347</v>
      </c>
      <c r="O478">
        <v>0</v>
      </c>
      <c r="P478">
        <v>0</v>
      </c>
      <c r="Q478">
        <v>2285</v>
      </c>
      <c r="R478">
        <v>411.3</v>
      </c>
      <c r="S478">
        <v>0</v>
      </c>
      <c r="T478">
        <v>0</v>
      </c>
      <c r="U478">
        <v>0</v>
      </c>
      <c r="V478">
        <v>0</v>
      </c>
      <c r="W478" s="27" t="s">
        <v>17023</v>
      </c>
      <c r="X478">
        <v>0</v>
      </c>
      <c r="Y478">
        <v>2696.3</v>
      </c>
      <c r="Z478" t="s">
        <v>148</v>
      </c>
      <c r="AA478" s="28"/>
      <c r="AB478" s="28" t="s">
        <v>149</v>
      </c>
      <c r="AC478" s="28"/>
      <c r="AD478" s="28" t="s">
        <v>150</v>
      </c>
      <c r="AF478" t="s">
        <v>150</v>
      </c>
      <c r="AG478" s="28" t="s">
        <v>348</v>
      </c>
      <c r="AH478" s="28" t="s">
        <v>15221</v>
      </c>
      <c r="AQ478">
        <v>6</v>
      </c>
      <c r="AT478" t="str">
        <f t="shared" si="7"/>
        <v>20260400|227-456058|M456058|16/03/2026||01|FF33|0|76602||6|20508565934|HIPERMERCADOS TOTTUS S.A|0|0|2285|411.3|0|0|0|0|0.00|0|2696.3|PEN||01/01/0001||-||-|29/04/2026|303499932|||||||||6|</v>
      </c>
    </row>
    <row r="479" spans="1:46" ht="15" customHeight="1" x14ac:dyDescent="0.25">
      <c r="A479">
        <v>472</v>
      </c>
      <c r="B479">
        <v>20260400</v>
      </c>
      <c r="C479" t="s">
        <v>16785</v>
      </c>
      <c r="D479" t="s">
        <v>16786</v>
      </c>
      <c r="E479" s="28" t="s">
        <v>612</v>
      </c>
      <c r="G479" s="28" t="s">
        <v>144</v>
      </c>
      <c r="H479" s="28" t="s">
        <v>2479</v>
      </c>
      <c r="I479">
        <v>0</v>
      </c>
      <c r="J479">
        <v>185129</v>
      </c>
      <c r="L479">
        <v>6</v>
      </c>
      <c r="M479" s="28" t="s">
        <v>2480</v>
      </c>
      <c r="N479" t="s">
        <v>2481</v>
      </c>
      <c r="O479">
        <v>0</v>
      </c>
      <c r="P479">
        <v>0</v>
      </c>
      <c r="Q479">
        <v>300</v>
      </c>
      <c r="R479">
        <v>54</v>
      </c>
      <c r="S479">
        <v>0</v>
      </c>
      <c r="T479">
        <v>0</v>
      </c>
      <c r="U479">
        <v>0</v>
      </c>
      <c r="V479">
        <v>0</v>
      </c>
      <c r="W479" s="27" t="s">
        <v>17023</v>
      </c>
      <c r="X479">
        <v>0</v>
      </c>
      <c r="Y479">
        <v>354</v>
      </c>
      <c r="Z479" t="s">
        <v>148</v>
      </c>
      <c r="AA479" s="28"/>
      <c r="AB479" s="28" t="s">
        <v>149</v>
      </c>
      <c r="AC479" s="28"/>
      <c r="AD479" s="28" t="s">
        <v>150</v>
      </c>
      <c r="AF479" t="s">
        <v>150</v>
      </c>
      <c r="AG479" s="28" t="s">
        <v>149</v>
      </c>
      <c r="AH479" s="28" t="s">
        <v>151</v>
      </c>
      <c r="AQ479">
        <v>6</v>
      </c>
      <c r="AT479" t="str">
        <f t="shared" si="7"/>
        <v>20260400|227-456059|M456059|23/03/2026||01|F125|0|185129||6|20608300393|COMPAﾑIA FOOD RETAIL S.A.C.|0|0|300|54|0|0|0|0|0.00|0|354|PEN||01/01/0001||-||-|01/01/0001|0|||||||||6|</v>
      </c>
    </row>
    <row r="480" spans="1:46" ht="15" customHeight="1" x14ac:dyDescent="0.25">
      <c r="A480">
        <v>473</v>
      </c>
      <c r="B480">
        <v>20260400</v>
      </c>
      <c r="C480" t="s">
        <v>9089</v>
      </c>
      <c r="D480" t="s">
        <v>9090</v>
      </c>
      <c r="E480" s="28" t="s">
        <v>612</v>
      </c>
      <c r="G480" s="28" t="s">
        <v>144</v>
      </c>
      <c r="H480" s="28" t="s">
        <v>2479</v>
      </c>
      <c r="I480">
        <v>0</v>
      </c>
      <c r="J480">
        <v>185127</v>
      </c>
      <c r="L480">
        <v>6</v>
      </c>
      <c r="M480" s="28" t="s">
        <v>2480</v>
      </c>
      <c r="N480" t="s">
        <v>2481</v>
      </c>
      <c r="O480">
        <v>0</v>
      </c>
      <c r="P480">
        <v>0</v>
      </c>
      <c r="Q480">
        <v>300</v>
      </c>
      <c r="R480">
        <v>54</v>
      </c>
      <c r="S480">
        <v>0</v>
      </c>
      <c r="T480">
        <v>0</v>
      </c>
      <c r="U480">
        <v>0</v>
      </c>
      <c r="V480">
        <v>0</v>
      </c>
      <c r="W480" s="27" t="s">
        <v>17023</v>
      </c>
      <c r="X480">
        <v>0</v>
      </c>
      <c r="Y480">
        <v>354</v>
      </c>
      <c r="Z480" t="s">
        <v>148</v>
      </c>
      <c r="AA480" s="28"/>
      <c r="AB480" s="28" t="s">
        <v>149</v>
      </c>
      <c r="AC480" s="28"/>
      <c r="AD480" s="28" t="s">
        <v>150</v>
      </c>
      <c r="AF480" t="s">
        <v>150</v>
      </c>
      <c r="AG480" s="28" t="s">
        <v>149</v>
      </c>
      <c r="AH480" s="28" t="s">
        <v>151</v>
      </c>
      <c r="AQ480">
        <v>6</v>
      </c>
      <c r="AT480" t="str">
        <f t="shared" si="7"/>
        <v>20260400|227-456060|M456060|23/03/2026||01|F125|0|185127||6|20608300393|COMPAﾑIA FOOD RETAIL S.A.C.|0|0|300|54|0|0|0|0|0.00|0|354|PEN||01/01/0001||-||-|01/01/0001|0|||||||||6|</v>
      </c>
    </row>
    <row r="481" spans="1:46" ht="15" customHeight="1" x14ac:dyDescent="0.25">
      <c r="A481">
        <v>474</v>
      </c>
      <c r="B481">
        <v>20260400</v>
      </c>
      <c r="C481" t="s">
        <v>15540</v>
      </c>
      <c r="D481" t="s">
        <v>15541</v>
      </c>
      <c r="E481" s="28" t="s">
        <v>593</v>
      </c>
      <c r="G481" s="28" t="s">
        <v>144</v>
      </c>
      <c r="H481" s="28" t="s">
        <v>292</v>
      </c>
      <c r="I481">
        <v>0</v>
      </c>
      <c r="J481">
        <v>323973</v>
      </c>
      <c r="L481">
        <v>6</v>
      </c>
      <c r="M481" s="28" t="s">
        <v>293</v>
      </c>
      <c r="N481" t="s">
        <v>294</v>
      </c>
      <c r="O481">
        <v>0</v>
      </c>
      <c r="P481">
        <v>0</v>
      </c>
      <c r="Q481">
        <v>100893.97</v>
      </c>
      <c r="R481">
        <v>18160.91</v>
      </c>
      <c r="S481">
        <v>0</v>
      </c>
      <c r="T481">
        <v>0</v>
      </c>
      <c r="U481">
        <v>0</v>
      </c>
      <c r="V481">
        <v>0</v>
      </c>
      <c r="W481" s="27" t="s">
        <v>17023</v>
      </c>
      <c r="X481">
        <v>0</v>
      </c>
      <c r="Y481">
        <v>119054.88</v>
      </c>
      <c r="Z481" t="s">
        <v>148</v>
      </c>
      <c r="AA481" s="28"/>
      <c r="AB481" s="28" t="s">
        <v>149</v>
      </c>
      <c r="AC481" s="28"/>
      <c r="AD481" s="28" t="s">
        <v>150</v>
      </c>
      <c r="AF481" t="s">
        <v>150</v>
      </c>
      <c r="AG481" s="28" t="s">
        <v>348</v>
      </c>
      <c r="AH481" s="28" t="s">
        <v>15542</v>
      </c>
      <c r="AQ481">
        <v>6</v>
      </c>
      <c r="AT481" t="str">
        <f t="shared" si="7"/>
        <v>20260400|227-456061|M456061|21/01/2026||01|F120|0|323973||6|20100077044|HERMES TRANSPORTES BLINDADOS S.A.|0|0|100893.97|18160.91|0|0|0|0|0.00|0|119054.88|PEN||01/01/0001||-||-|29/04/2026|303499945|||||||||6|</v>
      </c>
    </row>
    <row r="482" spans="1:46" ht="15" customHeight="1" x14ac:dyDescent="0.25">
      <c r="A482">
        <v>475</v>
      </c>
      <c r="B482">
        <v>20260400</v>
      </c>
      <c r="C482" t="s">
        <v>2477</v>
      </c>
      <c r="D482" t="s">
        <v>2478</v>
      </c>
      <c r="E482" s="28" t="s">
        <v>612</v>
      </c>
      <c r="G482" s="28" t="s">
        <v>144</v>
      </c>
      <c r="H482" s="28" t="s">
        <v>2479</v>
      </c>
      <c r="I482">
        <v>0</v>
      </c>
      <c r="J482">
        <v>185130</v>
      </c>
      <c r="L482">
        <v>6</v>
      </c>
      <c r="M482" s="28" t="s">
        <v>2480</v>
      </c>
      <c r="N482" t="s">
        <v>2481</v>
      </c>
      <c r="O482">
        <v>0</v>
      </c>
      <c r="P482">
        <v>0</v>
      </c>
      <c r="Q482">
        <v>300</v>
      </c>
      <c r="R482">
        <v>54</v>
      </c>
      <c r="S482">
        <v>0</v>
      </c>
      <c r="T482">
        <v>0</v>
      </c>
      <c r="U482">
        <v>0</v>
      </c>
      <c r="V482">
        <v>0</v>
      </c>
      <c r="W482" s="27" t="s">
        <v>17023</v>
      </c>
      <c r="X482">
        <v>0</v>
      </c>
      <c r="Y482">
        <v>354</v>
      </c>
      <c r="Z482" t="s">
        <v>148</v>
      </c>
      <c r="AA482" s="28"/>
      <c r="AB482" s="28" t="s">
        <v>149</v>
      </c>
      <c r="AC482" s="28"/>
      <c r="AD482" s="28" t="s">
        <v>150</v>
      </c>
      <c r="AF482" t="s">
        <v>150</v>
      </c>
      <c r="AG482" s="28" t="s">
        <v>149</v>
      </c>
      <c r="AH482" s="28" t="s">
        <v>151</v>
      </c>
      <c r="AQ482">
        <v>6</v>
      </c>
      <c r="AT482" t="str">
        <f t="shared" si="7"/>
        <v>20260400|227-456062|M456062|23/03/2026||01|F125|0|185130||6|20608300393|COMPAﾑIA FOOD RETAIL S.A.C.|0|0|300|54|0|0|0|0|0.00|0|354|PEN||01/01/0001||-||-|01/01/0001|0|||||||||6|</v>
      </c>
    </row>
    <row r="483" spans="1:46" ht="15" customHeight="1" x14ac:dyDescent="0.25">
      <c r="A483">
        <v>476</v>
      </c>
      <c r="B483">
        <v>20260400</v>
      </c>
      <c r="C483" t="s">
        <v>4839</v>
      </c>
      <c r="D483" t="s">
        <v>4840</v>
      </c>
      <c r="E483" s="28" t="s">
        <v>612</v>
      </c>
      <c r="G483" s="28" t="s">
        <v>144</v>
      </c>
      <c r="H483" s="28" t="s">
        <v>2479</v>
      </c>
      <c r="I483">
        <v>0</v>
      </c>
      <c r="J483">
        <v>185128</v>
      </c>
      <c r="L483">
        <v>6</v>
      </c>
      <c r="M483" s="28" t="s">
        <v>2480</v>
      </c>
      <c r="N483" t="s">
        <v>2481</v>
      </c>
      <c r="O483">
        <v>0</v>
      </c>
      <c r="P483">
        <v>0</v>
      </c>
      <c r="Q483">
        <v>300</v>
      </c>
      <c r="R483">
        <v>54</v>
      </c>
      <c r="S483">
        <v>0</v>
      </c>
      <c r="T483">
        <v>0</v>
      </c>
      <c r="U483">
        <v>0</v>
      </c>
      <c r="V483">
        <v>0</v>
      </c>
      <c r="W483" s="27" t="s">
        <v>17023</v>
      </c>
      <c r="X483">
        <v>0</v>
      </c>
      <c r="Y483">
        <v>354</v>
      </c>
      <c r="Z483" t="s">
        <v>148</v>
      </c>
      <c r="AA483" s="28"/>
      <c r="AB483" s="28" t="s">
        <v>149</v>
      </c>
      <c r="AC483" s="28"/>
      <c r="AD483" s="28" t="s">
        <v>150</v>
      </c>
      <c r="AF483" t="s">
        <v>150</v>
      </c>
      <c r="AG483" s="28" t="s">
        <v>149</v>
      </c>
      <c r="AH483" s="28" t="s">
        <v>151</v>
      </c>
      <c r="AQ483">
        <v>6</v>
      </c>
      <c r="AT483" t="str">
        <f t="shared" si="7"/>
        <v>20260400|227-456063|M456063|23/03/2026||01|F125|0|185128||6|20608300393|COMPAﾑIA FOOD RETAIL S.A.C.|0|0|300|54|0|0|0|0|0.00|0|354|PEN||01/01/0001||-||-|01/01/0001|0|||||||||6|</v>
      </c>
    </row>
    <row r="484" spans="1:46" ht="15" customHeight="1" x14ac:dyDescent="0.25">
      <c r="A484">
        <v>477</v>
      </c>
      <c r="B484">
        <v>20260400</v>
      </c>
      <c r="C484" t="s">
        <v>13355</v>
      </c>
      <c r="D484" t="s">
        <v>13356</v>
      </c>
      <c r="E484" s="28" t="s">
        <v>344</v>
      </c>
      <c r="G484" s="28" t="s">
        <v>144</v>
      </c>
      <c r="H484" s="28" t="s">
        <v>345</v>
      </c>
      <c r="I484">
        <v>0</v>
      </c>
      <c r="J484">
        <v>76616</v>
      </c>
      <c r="L484">
        <v>6</v>
      </c>
      <c r="M484" s="28" t="s">
        <v>346</v>
      </c>
      <c r="N484" t="s">
        <v>347</v>
      </c>
      <c r="O484">
        <v>0</v>
      </c>
      <c r="P484">
        <v>0</v>
      </c>
      <c r="Q484">
        <v>2250</v>
      </c>
      <c r="R484">
        <v>405</v>
      </c>
      <c r="S484">
        <v>0</v>
      </c>
      <c r="T484">
        <v>0</v>
      </c>
      <c r="U484">
        <v>0</v>
      </c>
      <c r="V484">
        <v>0</v>
      </c>
      <c r="W484" s="27" t="s">
        <v>17023</v>
      </c>
      <c r="X484">
        <v>0</v>
      </c>
      <c r="Y484">
        <v>2655</v>
      </c>
      <c r="Z484" t="s">
        <v>148</v>
      </c>
      <c r="AA484" s="28"/>
      <c r="AB484" s="28" t="s">
        <v>149</v>
      </c>
      <c r="AC484" s="28"/>
      <c r="AD484" s="28" t="s">
        <v>150</v>
      </c>
      <c r="AF484" t="s">
        <v>150</v>
      </c>
      <c r="AG484" s="28" t="s">
        <v>348</v>
      </c>
      <c r="AH484" s="28" t="s">
        <v>13357</v>
      </c>
      <c r="AQ484">
        <v>6</v>
      </c>
      <c r="AT484" t="str">
        <f t="shared" si="7"/>
        <v>20260400|227-456064|M456064|16/03/2026||01|FF33|0|76616||6|20508565934|HIPERMERCADOS TOTTUS S.A|0|0|2250|405|0|0|0|0|0.00|0|2655|PEN||01/01/0001||-||-|29/04/2026|303499933|||||||||6|</v>
      </c>
    </row>
    <row r="485" spans="1:46" ht="15" customHeight="1" x14ac:dyDescent="0.25">
      <c r="A485">
        <v>478</v>
      </c>
      <c r="B485">
        <v>20260400</v>
      </c>
      <c r="C485" t="s">
        <v>11440</v>
      </c>
      <c r="D485" t="s">
        <v>11441</v>
      </c>
      <c r="E485" s="28" t="s">
        <v>344</v>
      </c>
      <c r="G485" s="28" t="s">
        <v>144</v>
      </c>
      <c r="H485" s="28" t="s">
        <v>345</v>
      </c>
      <c r="I485">
        <v>0</v>
      </c>
      <c r="J485">
        <v>76868</v>
      </c>
      <c r="L485">
        <v>6</v>
      </c>
      <c r="M485" s="28" t="s">
        <v>346</v>
      </c>
      <c r="N485" t="s">
        <v>347</v>
      </c>
      <c r="O485">
        <v>0</v>
      </c>
      <c r="P485">
        <v>0</v>
      </c>
      <c r="Q485">
        <v>2250</v>
      </c>
      <c r="R485">
        <v>405</v>
      </c>
      <c r="S485">
        <v>0</v>
      </c>
      <c r="T485">
        <v>0</v>
      </c>
      <c r="U485">
        <v>0</v>
      </c>
      <c r="V485">
        <v>0</v>
      </c>
      <c r="W485" s="27" t="s">
        <v>17023</v>
      </c>
      <c r="X485">
        <v>0</v>
      </c>
      <c r="Y485">
        <v>2655</v>
      </c>
      <c r="Z485" t="s">
        <v>148</v>
      </c>
      <c r="AA485" s="28"/>
      <c r="AB485" s="28" t="s">
        <v>149</v>
      </c>
      <c r="AC485" s="28"/>
      <c r="AD485" s="28" t="s">
        <v>150</v>
      </c>
      <c r="AF485" t="s">
        <v>150</v>
      </c>
      <c r="AG485" s="28" t="s">
        <v>348</v>
      </c>
      <c r="AH485" s="28" t="s">
        <v>11442</v>
      </c>
      <c r="AQ485">
        <v>6</v>
      </c>
      <c r="AT485" t="str">
        <f t="shared" si="7"/>
        <v>20260400|227-456065|M456065|16/03/2026||01|FF33|0|76868||6|20508565934|HIPERMERCADOS TOTTUS S.A|0|0|2250|405|0|0|0|0|0.00|0|2655|PEN||01/01/0001||-||-|29/04/2026|303499934|||||||||6|</v>
      </c>
    </row>
    <row r="486" spans="1:46" ht="15" customHeight="1" x14ac:dyDescent="0.25">
      <c r="A486">
        <v>479</v>
      </c>
      <c r="B486">
        <v>20260400</v>
      </c>
      <c r="C486" t="s">
        <v>719</v>
      </c>
      <c r="D486" t="s">
        <v>720</v>
      </c>
      <c r="E486" s="28" t="s">
        <v>593</v>
      </c>
      <c r="G486" s="28" t="s">
        <v>144</v>
      </c>
      <c r="H486" s="28" t="s">
        <v>292</v>
      </c>
      <c r="I486">
        <v>0</v>
      </c>
      <c r="J486">
        <v>323982</v>
      </c>
      <c r="L486">
        <v>6</v>
      </c>
      <c r="M486" s="28" t="s">
        <v>293</v>
      </c>
      <c r="N486" t="s">
        <v>294</v>
      </c>
      <c r="O486">
        <v>0</v>
      </c>
      <c r="P486">
        <v>0</v>
      </c>
      <c r="Q486">
        <v>100893.97</v>
      </c>
      <c r="R486">
        <v>18160.91</v>
      </c>
      <c r="S486">
        <v>0</v>
      </c>
      <c r="T486">
        <v>0</v>
      </c>
      <c r="U486">
        <v>0</v>
      </c>
      <c r="V486">
        <v>0</v>
      </c>
      <c r="W486" s="27" t="s">
        <v>17023</v>
      </c>
      <c r="X486">
        <v>0</v>
      </c>
      <c r="Y486">
        <v>119054.88</v>
      </c>
      <c r="Z486" t="s">
        <v>148</v>
      </c>
      <c r="AA486" s="28"/>
      <c r="AB486" s="28" t="s">
        <v>149</v>
      </c>
      <c r="AC486" s="28"/>
      <c r="AD486" s="28" t="s">
        <v>150</v>
      </c>
      <c r="AF486" t="s">
        <v>150</v>
      </c>
      <c r="AG486" s="28" t="s">
        <v>348</v>
      </c>
      <c r="AH486" s="28" t="s">
        <v>721</v>
      </c>
      <c r="AQ486">
        <v>6</v>
      </c>
      <c r="AT486" t="str">
        <f t="shared" si="7"/>
        <v>20260400|227-456066|M456066|21/01/2026||01|F120|0|323982||6|20100077044|HERMES TRANSPORTES BLINDADOS S.A.|0|0|100893.97|18160.91|0|0|0|0|0.00|0|119054.88|PEN||01/01/0001||-||-|29/04/2026|303499946|||||||||6|</v>
      </c>
    </row>
    <row r="487" spans="1:46" ht="15" customHeight="1" x14ac:dyDescent="0.25">
      <c r="A487">
        <v>480</v>
      </c>
      <c r="B487">
        <v>20260400</v>
      </c>
      <c r="C487" t="s">
        <v>15196</v>
      </c>
      <c r="D487" t="s">
        <v>15197</v>
      </c>
      <c r="E487" s="28" t="s">
        <v>206</v>
      </c>
      <c r="G487" s="28" t="s">
        <v>144</v>
      </c>
      <c r="H487" s="28" t="s">
        <v>145</v>
      </c>
      <c r="I487">
        <v>0</v>
      </c>
      <c r="J487">
        <v>2117</v>
      </c>
      <c r="L487">
        <v>6</v>
      </c>
      <c r="M487" s="28" t="s">
        <v>15198</v>
      </c>
      <c r="N487" t="s">
        <v>15199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600</v>
      </c>
      <c r="V487">
        <v>0</v>
      </c>
      <c r="W487" s="27" t="s">
        <v>17023</v>
      </c>
      <c r="X487">
        <v>0</v>
      </c>
      <c r="Y487">
        <v>600</v>
      </c>
      <c r="Z487" t="s">
        <v>148</v>
      </c>
      <c r="AA487" s="28"/>
      <c r="AB487" s="28" t="s">
        <v>149</v>
      </c>
      <c r="AC487" s="28"/>
      <c r="AD487" s="28" t="s">
        <v>150</v>
      </c>
      <c r="AF487" t="s">
        <v>150</v>
      </c>
      <c r="AG487" s="28" t="s">
        <v>149</v>
      </c>
      <c r="AH487" s="28" t="s">
        <v>151</v>
      </c>
      <c r="AQ487">
        <v>0</v>
      </c>
      <c r="AT487" t="str">
        <f t="shared" si="7"/>
        <v>20260400|227-456068-1-1|M456068-1|05/03/2026||01|E001|0|2117||6|20603092911|INVERSIONES Y SERVICIOS MUSUQ WAYRA S.A.C.|0|0|0|0|0|0|600|0|0.00|0|600|PEN||01/01/0001||-||-|01/01/0001|0|||||||||0|</v>
      </c>
    </row>
    <row r="488" spans="1:46" ht="15" customHeight="1" x14ac:dyDescent="0.25">
      <c r="A488">
        <v>481</v>
      </c>
      <c r="B488">
        <v>20260400</v>
      </c>
      <c r="C488" t="s">
        <v>15748</v>
      </c>
      <c r="D488" t="s">
        <v>15749</v>
      </c>
      <c r="E488" s="28" t="s">
        <v>890</v>
      </c>
      <c r="G488" s="28" t="s">
        <v>144</v>
      </c>
      <c r="H488" s="28" t="s">
        <v>199</v>
      </c>
      <c r="I488">
        <v>0</v>
      </c>
      <c r="J488">
        <v>12584</v>
      </c>
      <c r="L488">
        <v>6</v>
      </c>
      <c r="M488" s="28" t="s">
        <v>3246</v>
      </c>
      <c r="N488" t="s">
        <v>3247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50</v>
      </c>
      <c r="V488">
        <v>0</v>
      </c>
      <c r="W488" s="27" t="s">
        <v>17023</v>
      </c>
      <c r="X488">
        <v>0</v>
      </c>
      <c r="Y488">
        <v>50</v>
      </c>
      <c r="Z488" t="s">
        <v>148</v>
      </c>
      <c r="AA488" s="28"/>
      <c r="AB488" s="28" t="s">
        <v>149</v>
      </c>
      <c r="AC488" s="28"/>
      <c r="AD488" s="28" t="s">
        <v>150</v>
      </c>
      <c r="AF488" t="s">
        <v>150</v>
      </c>
      <c r="AG488" s="28" t="s">
        <v>149</v>
      </c>
      <c r="AH488" s="28" t="s">
        <v>151</v>
      </c>
      <c r="AQ488">
        <v>0</v>
      </c>
      <c r="AT488" t="str">
        <f t="shared" si="7"/>
        <v>20260400|227-456068-2-2|M456068-2|03/03/2026||01|F001|0|12584||6|20609806681|LA MORENITA E.I.R.L.|0|0|0|0|0|0|50|0|0.00|0|50|PEN||01/01/0001||-||-|01/01/0001|0|||||||||0|</v>
      </c>
    </row>
    <row r="489" spans="1:46" ht="15" customHeight="1" x14ac:dyDescent="0.25">
      <c r="A489">
        <v>482</v>
      </c>
      <c r="B489">
        <v>20260400</v>
      </c>
      <c r="C489" t="s">
        <v>13868</v>
      </c>
      <c r="D489" t="s">
        <v>13869</v>
      </c>
      <c r="E489" s="28" t="s">
        <v>890</v>
      </c>
      <c r="G489" s="28" t="s">
        <v>144</v>
      </c>
      <c r="H489" s="28" t="s">
        <v>199</v>
      </c>
      <c r="I489">
        <v>0</v>
      </c>
      <c r="J489">
        <v>12586</v>
      </c>
      <c r="L489">
        <v>6</v>
      </c>
      <c r="M489" s="28" t="s">
        <v>3246</v>
      </c>
      <c r="N489" t="s">
        <v>3247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50</v>
      </c>
      <c r="V489">
        <v>0</v>
      </c>
      <c r="W489" s="27" t="s">
        <v>17023</v>
      </c>
      <c r="X489">
        <v>0</v>
      </c>
      <c r="Y489">
        <v>50</v>
      </c>
      <c r="Z489" t="s">
        <v>148</v>
      </c>
      <c r="AA489" s="28"/>
      <c r="AB489" s="28" t="s">
        <v>149</v>
      </c>
      <c r="AC489" s="28"/>
      <c r="AD489" s="28" t="s">
        <v>150</v>
      </c>
      <c r="AF489" t="s">
        <v>150</v>
      </c>
      <c r="AG489" s="28" t="s">
        <v>149</v>
      </c>
      <c r="AH489" s="28" t="s">
        <v>151</v>
      </c>
      <c r="AQ489">
        <v>0</v>
      </c>
      <c r="AT489" t="str">
        <f t="shared" si="7"/>
        <v>20260400|227-456068-3-3|M456068-3|03/03/2026||01|F001|0|12586||6|20609806681|LA MORENITA E.I.R.L.|0|0|0|0|0|0|50|0|0.00|0|50|PEN||01/01/0001||-||-|01/01/0001|0|||||||||0|</v>
      </c>
    </row>
    <row r="490" spans="1:46" ht="15" customHeight="1" x14ac:dyDescent="0.25">
      <c r="A490">
        <v>483</v>
      </c>
      <c r="B490">
        <v>20260400</v>
      </c>
      <c r="C490" t="s">
        <v>3244</v>
      </c>
      <c r="D490" t="s">
        <v>3245</v>
      </c>
      <c r="E490" s="28" t="s">
        <v>597</v>
      </c>
      <c r="G490" s="28" t="s">
        <v>144</v>
      </c>
      <c r="H490" s="28" t="s">
        <v>199</v>
      </c>
      <c r="I490">
        <v>0</v>
      </c>
      <c r="J490">
        <v>12587</v>
      </c>
      <c r="L490">
        <v>6</v>
      </c>
      <c r="M490" s="28" t="s">
        <v>3246</v>
      </c>
      <c r="N490" t="s">
        <v>3247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50</v>
      </c>
      <c r="V490">
        <v>0</v>
      </c>
      <c r="W490" s="27" t="s">
        <v>17023</v>
      </c>
      <c r="X490">
        <v>0</v>
      </c>
      <c r="Y490">
        <v>50</v>
      </c>
      <c r="Z490" t="s">
        <v>148</v>
      </c>
      <c r="AA490" s="28"/>
      <c r="AB490" s="28" t="s">
        <v>149</v>
      </c>
      <c r="AC490" s="28"/>
      <c r="AD490" s="28" t="s">
        <v>150</v>
      </c>
      <c r="AF490" t="s">
        <v>150</v>
      </c>
      <c r="AG490" s="28" t="s">
        <v>149</v>
      </c>
      <c r="AH490" s="28" t="s">
        <v>151</v>
      </c>
      <c r="AQ490">
        <v>0</v>
      </c>
      <c r="AT490" t="str">
        <f t="shared" si="7"/>
        <v>20260400|227-456068-4-4|M456068-4|04/03/2026||01|F001|0|12587||6|20609806681|LA MORENITA E.I.R.L.|0|0|0|0|0|0|50|0|0.00|0|50|PEN||01/01/0001||-||-|01/01/0001|0|||||||||0|</v>
      </c>
    </row>
    <row r="491" spans="1:46" ht="15" customHeight="1" x14ac:dyDescent="0.25">
      <c r="A491">
        <v>484</v>
      </c>
      <c r="B491">
        <v>20260400</v>
      </c>
      <c r="C491" t="s">
        <v>7669</v>
      </c>
      <c r="D491" t="s">
        <v>7670</v>
      </c>
      <c r="E491" s="28" t="s">
        <v>597</v>
      </c>
      <c r="G491" s="28" t="s">
        <v>144</v>
      </c>
      <c r="H491" s="28" t="s">
        <v>2603</v>
      </c>
      <c r="I491">
        <v>0</v>
      </c>
      <c r="J491">
        <v>315</v>
      </c>
      <c r="L491">
        <v>6</v>
      </c>
      <c r="M491" s="28" t="s">
        <v>7671</v>
      </c>
      <c r="N491" t="s">
        <v>7672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84</v>
      </c>
      <c r="V491">
        <v>0</v>
      </c>
      <c r="W491" s="27" t="s">
        <v>17023</v>
      </c>
      <c r="X491">
        <v>0</v>
      </c>
      <c r="Y491">
        <v>84</v>
      </c>
      <c r="Z491" t="s">
        <v>148</v>
      </c>
      <c r="AA491" s="28"/>
      <c r="AB491" s="28" t="s">
        <v>149</v>
      </c>
      <c r="AC491" s="28"/>
      <c r="AD491" s="28" t="s">
        <v>150</v>
      </c>
      <c r="AF491" t="s">
        <v>150</v>
      </c>
      <c r="AG491" s="28" t="s">
        <v>149</v>
      </c>
      <c r="AH491" s="28" t="s">
        <v>151</v>
      </c>
      <c r="AQ491">
        <v>0</v>
      </c>
      <c r="AT491" t="str">
        <f t="shared" si="7"/>
        <v>20260400|227-456068-5-5|M456068-5|04/03/2026||01|FP01|0|315||6|20611761571|GRUPO EMPRESARIAL GLORIA A DIOS S.A.C.|0|0|0|0|0|0|84|0|0.00|0|84|PEN||01/01/0001||-||-|01/01/0001|0|||||||||0|</v>
      </c>
    </row>
    <row r="492" spans="1:46" ht="15" customHeight="1" x14ac:dyDescent="0.25">
      <c r="A492">
        <v>485</v>
      </c>
      <c r="B492">
        <v>20260400</v>
      </c>
      <c r="C492" t="s">
        <v>13234</v>
      </c>
      <c r="D492" t="s">
        <v>13235</v>
      </c>
      <c r="E492" s="28" t="s">
        <v>206</v>
      </c>
      <c r="G492" s="28" t="s">
        <v>144</v>
      </c>
      <c r="H492" s="28" t="s">
        <v>199</v>
      </c>
      <c r="I492">
        <v>0</v>
      </c>
      <c r="J492">
        <v>10852</v>
      </c>
      <c r="L492">
        <v>6</v>
      </c>
      <c r="M492" s="28" t="s">
        <v>10472</v>
      </c>
      <c r="N492" t="s">
        <v>10473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40</v>
      </c>
      <c r="V492">
        <v>0</v>
      </c>
      <c r="W492" s="27" t="s">
        <v>17023</v>
      </c>
      <c r="X492">
        <v>0</v>
      </c>
      <c r="Y492">
        <v>40</v>
      </c>
      <c r="Z492" t="s">
        <v>148</v>
      </c>
      <c r="AA492" s="28"/>
      <c r="AB492" s="28" t="s">
        <v>149</v>
      </c>
      <c r="AC492" s="28"/>
      <c r="AD492" s="28" t="s">
        <v>150</v>
      </c>
      <c r="AF492" t="s">
        <v>150</v>
      </c>
      <c r="AG492" s="28" t="s">
        <v>149</v>
      </c>
      <c r="AH492" s="28" t="s">
        <v>151</v>
      </c>
      <c r="AQ492">
        <v>0</v>
      </c>
      <c r="AT492" t="str">
        <f t="shared" si="7"/>
        <v>20260400|227-456068-6-6|M456068-6|05/03/2026||01|F001|0|10852||6|20601986028|SUCHICHE S.A.C.|0|0|0|0|0|0|40|0|0.00|0|40|PEN||01/01/0001||-||-|01/01/0001|0|||||||||0|</v>
      </c>
    </row>
    <row r="493" spans="1:46" ht="15" customHeight="1" x14ac:dyDescent="0.25">
      <c r="A493">
        <v>486</v>
      </c>
      <c r="B493">
        <v>20260400</v>
      </c>
      <c r="C493" t="s">
        <v>15200</v>
      </c>
      <c r="D493" t="s">
        <v>15201</v>
      </c>
      <c r="E493" s="28" t="s">
        <v>206</v>
      </c>
      <c r="G493" s="28" t="s">
        <v>144</v>
      </c>
      <c r="H493" s="28" t="s">
        <v>2603</v>
      </c>
      <c r="I493">
        <v>0</v>
      </c>
      <c r="J493">
        <v>319</v>
      </c>
      <c r="L493">
        <v>6</v>
      </c>
      <c r="M493" s="28" t="s">
        <v>7671</v>
      </c>
      <c r="N493" t="s">
        <v>7672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78</v>
      </c>
      <c r="V493">
        <v>0</v>
      </c>
      <c r="W493" s="27" t="s">
        <v>17023</v>
      </c>
      <c r="X493">
        <v>0</v>
      </c>
      <c r="Y493">
        <v>78</v>
      </c>
      <c r="Z493" t="s">
        <v>148</v>
      </c>
      <c r="AA493" s="28"/>
      <c r="AB493" s="28" t="s">
        <v>149</v>
      </c>
      <c r="AC493" s="28"/>
      <c r="AD493" s="28" t="s">
        <v>150</v>
      </c>
      <c r="AF493" t="s">
        <v>150</v>
      </c>
      <c r="AG493" s="28" t="s">
        <v>149</v>
      </c>
      <c r="AH493" s="28" t="s">
        <v>151</v>
      </c>
      <c r="AQ493">
        <v>0</v>
      </c>
      <c r="AT493" t="str">
        <f t="shared" si="7"/>
        <v>20260400|227-456068-7-7|M456068-7|05/03/2026||01|FP01|0|319||6|20611761571|GRUPO EMPRESARIAL GLORIA A DIOS S.A.C.|0|0|0|0|0|0|78|0|0.00|0|78|PEN||01/01/0001||-||-|01/01/0001|0|||||||||0|</v>
      </c>
    </row>
    <row r="494" spans="1:46" ht="15" customHeight="1" x14ac:dyDescent="0.25">
      <c r="A494">
        <v>487</v>
      </c>
      <c r="B494">
        <v>20260400</v>
      </c>
      <c r="C494" t="s">
        <v>10470</v>
      </c>
      <c r="D494" t="s">
        <v>10471</v>
      </c>
      <c r="E494" s="28" t="s">
        <v>338</v>
      </c>
      <c r="G494" s="28" t="s">
        <v>144</v>
      </c>
      <c r="H494" s="28" t="s">
        <v>199</v>
      </c>
      <c r="I494">
        <v>0</v>
      </c>
      <c r="J494">
        <v>10858</v>
      </c>
      <c r="L494">
        <v>6</v>
      </c>
      <c r="M494" s="28" t="s">
        <v>10472</v>
      </c>
      <c r="N494" t="s">
        <v>10473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32</v>
      </c>
      <c r="V494">
        <v>0</v>
      </c>
      <c r="W494" s="27" t="s">
        <v>17023</v>
      </c>
      <c r="X494">
        <v>0</v>
      </c>
      <c r="Y494">
        <v>32</v>
      </c>
      <c r="Z494" t="s">
        <v>148</v>
      </c>
      <c r="AA494" s="28"/>
      <c r="AB494" s="28" t="s">
        <v>149</v>
      </c>
      <c r="AC494" s="28"/>
      <c r="AD494" s="28" t="s">
        <v>150</v>
      </c>
      <c r="AF494" t="s">
        <v>150</v>
      </c>
      <c r="AG494" s="28" t="s">
        <v>149</v>
      </c>
      <c r="AH494" s="28" t="s">
        <v>151</v>
      </c>
      <c r="AQ494">
        <v>0</v>
      </c>
      <c r="AT494" t="str">
        <f t="shared" si="7"/>
        <v>20260400|227-456068-8-8|M456068-8|06/03/2026||01|F001|0|10858||6|20601986028|SUCHICHE S.A.C.|0|0|0|0|0|0|32|0|0.00|0|32|PEN||01/01/0001||-||-|01/01/0001|0|||||||||0|</v>
      </c>
    </row>
    <row r="495" spans="1:46" ht="15" customHeight="1" x14ac:dyDescent="0.25">
      <c r="A495">
        <v>488</v>
      </c>
      <c r="B495">
        <v>20260400</v>
      </c>
      <c r="C495" t="s">
        <v>4107</v>
      </c>
      <c r="D495" t="s">
        <v>4108</v>
      </c>
      <c r="E495" s="28" t="s">
        <v>338</v>
      </c>
      <c r="G495" s="28" t="s">
        <v>144</v>
      </c>
      <c r="H495" s="28" t="s">
        <v>1040</v>
      </c>
      <c r="I495">
        <v>0</v>
      </c>
      <c r="J495">
        <v>1267</v>
      </c>
      <c r="L495">
        <v>6</v>
      </c>
      <c r="M495" s="28" t="s">
        <v>4109</v>
      </c>
      <c r="N495" t="s">
        <v>4110</v>
      </c>
      <c r="O495">
        <v>0</v>
      </c>
      <c r="P495">
        <v>0</v>
      </c>
      <c r="Q495">
        <v>101.69</v>
      </c>
      <c r="R495">
        <v>18.309999999999999</v>
      </c>
      <c r="S495">
        <v>0</v>
      </c>
      <c r="T495">
        <v>0</v>
      </c>
      <c r="U495">
        <v>0</v>
      </c>
      <c r="V495">
        <v>0</v>
      </c>
      <c r="W495" s="27" t="s">
        <v>17023</v>
      </c>
      <c r="X495">
        <v>0</v>
      </c>
      <c r="Y495">
        <v>120</v>
      </c>
      <c r="Z495" t="s">
        <v>148</v>
      </c>
      <c r="AA495" s="28"/>
      <c r="AB495" s="28" t="s">
        <v>149</v>
      </c>
      <c r="AC495" s="28"/>
      <c r="AD495" s="28" t="s">
        <v>150</v>
      </c>
      <c r="AF495" t="s">
        <v>150</v>
      </c>
      <c r="AG495" s="28" t="s">
        <v>149</v>
      </c>
      <c r="AH495" s="28" t="s">
        <v>151</v>
      </c>
      <c r="AQ495">
        <v>6</v>
      </c>
      <c r="AT495" t="str">
        <f t="shared" si="7"/>
        <v>20260400|227-456068-9-9|M456068-9|06/03/2026||01|FA01|0|1267||6|20612397911|DYLAND TOURS SAC.|0|0|101.69|18.31|0|0|0|0|0.00|0|120|PEN||01/01/0001||-||-|01/01/0001|0|||||||||6|</v>
      </c>
    </row>
    <row r="496" spans="1:46" ht="15" customHeight="1" x14ac:dyDescent="0.25">
      <c r="A496">
        <v>489</v>
      </c>
      <c r="B496">
        <v>20260400</v>
      </c>
      <c r="C496" t="s">
        <v>2897</v>
      </c>
      <c r="D496" t="s">
        <v>2898</v>
      </c>
      <c r="E496" s="28" t="s">
        <v>344</v>
      </c>
      <c r="G496" s="28" t="s">
        <v>144</v>
      </c>
      <c r="H496" s="28" t="s">
        <v>345</v>
      </c>
      <c r="I496">
        <v>0</v>
      </c>
      <c r="J496">
        <v>76704</v>
      </c>
      <c r="L496">
        <v>6</v>
      </c>
      <c r="M496" s="28" t="s">
        <v>346</v>
      </c>
      <c r="N496" t="s">
        <v>347</v>
      </c>
      <c r="O496">
        <v>0</v>
      </c>
      <c r="P496">
        <v>0</v>
      </c>
      <c r="Q496">
        <v>2250</v>
      </c>
      <c r="R496">
        <v>405</v>
      </c>
      <c r="S496">
        <v>0</v>
      </c>
      <c r="T496">
        <v>0</v>
      </c>
      <c r="U496">
        <v>0</v>
      </c>
      <c r="V496">
        <v>0</v>
      </c>
      <c r="W496" s="27" t="s">
        <v>17023</v>
      </c>
      <c r="X496">
        <v>0</v>
      </c>
      <c r="Y496">
        <v>2655</v>
      </c>
      <c r="Z496" t="s">
        <v>148</v>
      </c>
      <c r="AA496" s="28"/>
      <c r="AB496" s="28" t="s">
        <v>149</v>
      </c>
      <c r="AC496" s="28"/>
      <c r="AD496" s="28" t="s">
        <v>150</v>
      </c>
      <c r="AF496" t="s">
        <v>150</v>
      </c>
      <c r="AG496" s="28" t="s">
        <v>348</v>
      </c>
      <c r="AH496" s="28" t="s">
        <v>2899</v>
      </c>
      <c r="AQ496">
        <v>6</v>
      </c>
      <c r="AT496" t="str">
        <f t="shared" si="7"/>
        <v>20260400|227-456069|M456069|16/03/2026||01|FF33|0|76704||6|20508565934|HIPERMERCADOS TOTTUS S.A|0|0|2250|405|0|0|0|0|0.00|0|2655|PEN||01/01/0001||-||-|29/04/2026|303499935|||||||||6|</v>
      </c>
    </row>
    <row r="497" spans="1:46" ht="15" customHeight="1" x14ac:dyDescent="0.25">
      <c r="A497">
        <v>490</v>
      </c>
      <c r="B497">
        <v>20260400</v>
      </c>
      <c r="C497" t="s">
        <v>3234</v>
      </c>
      <c r="D497" t="s">
        <v>3235</v>
      </c>
      <c r="E497" s="28" t="s">
        <v>593</v>
      </c>
      <c r="G497" s="28" t="s">
        <v>144</v>
      </c>
      <c r="H497" s="28" t="s">
        <v>292</v>
      </c>
      <c r="I497">
        <v>0</v>
      </c>
      <c r="J497">
        <v>323979</v>
      </c>
      <c r="L497">
        <v>6</v>
      </c>
      <c r="M497" s="28" t="s">
        <v>293</v>
      </c>
      <c r="N497" t="s">
        <v>294</v>
      </c>
      <c r="O497">
        <v>0</v>
      </c>
      <c r="P497">
        <v>0</v>
      </c>
      <c r="Q497">
        <v>100893.97</v>
      </c>
      <c r="R497">
        <v>18160.91</v>
      </c>
      <c r="S497">
        <v>0</v>
      </c>
      <c r="T497">
        <v>0</v>
      </c>
      <c r="U497">
        <v>0</v>
      </c>
      <c r="V497">
        <v>0</v>
      </c>
      <c r="W497" s="27" t="s">
        <v>17023</v>
      </c>
      <c r="X497">
        <v>0</v>
      </c>
      <c r="Y497">
        <v>119054.88</v>
      </c>
      <c r="Z497" t="s">
        <v>148</v>
      </c>
      <c r="AA497" s="28"/>
      <c r="AB497" s="28" t="s">
        <v>149</v>
      </c>
      <c r="AC497" s="28"/>
      <c r="AD497" s="28" t="s">
        <v>150</v>
      </c>
      <c r="AF497" t="s">
        <v>150</v>
      </c>
      <c r="AG497" s="28" t="s">
        <v>348</v>
      </c>
      <c r="AH497" s="28" t="s">
        <v>3236</v>
      </c>
      <c r="AQ497">
        <v>6</v>
      </c>
      <c r="AT497" t="str">
        <f t="shared" si="7"/>
        <v>20260400|227-456070|M456070|21/01/2026||01|F120|0|323979||6|20100077044|HERMES TRANSPORTES BLINDADOS S.A.|0|0|100893.97|18160.91|0|0|0|0|0.00|0|119054.88|PEN||01/01/0001||-||-|29/04/2026|303499947|||||||||6|</v>
      </c>
    </row>
    <row r="498" spans="1:46" ht="15" customHeight="1" x14ac:dyDescent="0.25">
      <c r="A498">
        <v>491</v>
      </c>
      <c r="B498">
        <v>20260400</v>
      </c>
      <c r="C498" t="s">
        <v>11689</v>
      </c>
      <c r="D498" t="s">
        <v>11690</v>
      </c>
      <c r="E498" s="28" t="s">
        <v>593</v>
      </c>
      <c r="G498" s="28" t="s">
        <v>144</v>
      </c>
      <c r="H498" s="28" t="s">
        <v>292</v>
      </c>
      <c r="I498">
        <v>0</v>
      </c>
      <c r="J498">
        <v>323976</v>
      </c>
      <c r="L498">
        <v>6</v>
      </c>
      <c r="M498" s="28" t="s">
        <v>293</v>
      </c>
      <c r="N498" t="s">
        <v>294</v>
      </c>
      <c r="O498">
        <v>0</v>
      </c>
      <c r="P498">
        <v>0</v>
      </c>
      <c r="Q498">
        <v>100893.97</v>
      </c>
      <c r="R498">
        <v>18160.91</v>
      </c>
      <c r="S498">
        <v>0</v>
      </c>
      <c r="T498">
        <v>0</v>
      </c>
      <c r="U498">
        <v>0</v>
      </c>
      <c r="V498">
        <v>0</v>
      </c>
      <c r="W498" s="27" t="s">
        <v>17023</v>
      </c>
      <c r="X498">
        <v>0</v>
      </c>
      <c r="Y498">
        <v>119054.88</v>
      </c>
      <c r="Z498" t="s">
        <v>148</v>
      </c>
      <c r="AA498" s="28"/>
      <c r="AB498" s="28" t="s">
        <v>149</v>
      </c>
      <c r="AC498" s="28"/>
      <c r="AD498" s="28" t="s">
        <v>150</v>
      </c>
      <c r="AF498" t="s">
        <v>150</v>
      </c>
      <c r="AG498" s="28" t="s">
        <v>348</v>
      </c>
      <c r="AH498" s="28" t="s">
        <v>11691</v>
      </c>
      <c r="AQ498">
        <v>6</v>
      </c>
      <c r="AT498" t="str">
        <f t="shared" si="7"/>
        <v>20260400|227-456071|M456071|21/01/2026||01|F120|0|323976||6|20100077044|HERMES TRANSPORTES BLINDADOS S.A.|0|0|100893.97|18160.91|0|0|0|0|0.00|0|119054.88|PEN||01/01/0001||-||-|29/04/2026|303499948|||||||||6|</v>
      </c>
    </row>
    <row r="499" spans="1:46" ht="15" customHeight="1" x14ac:dyDescent="0.25">
      <c r="A499">
        <v>492</v>
      </c>
      <c r="B499">
        <v>20260400</v>
      </c>
      <c r="C499" t="s">
        <v>10699</v>
      </c>
      <c r="D499" t="s">
        <v>10700</v>
      </c>
      <c r="E499" s="28" t="s">
        <v>1562</v>
      </c>
      <c r="G499" s="28" t="s">
        <v>144</v>
      </c>
      <c r="H499" s="28" t="s">
        <v>199</v>
      </c>
      <c r="I499">
        <v>0</v>
      </c>
      <c r="J499">
        <v>9110</v>
      </c>
      <c r="L499">
        <v>6</v>
      </c>
      <c r="M499" s="28" t="s">
        <v>10701</v>
      </c>
      <c r="N499" t="s">
        <v>10702</v>
      </c>
      <c r="O499">
        <v>0</v>
      </c>
      <c r="P499">
        <v>0</v>
      </c>
      <c r="Q499">
        <v>443231.38</v>
      </c>
      <c r="R499">
        <v>79781.649999999994</v>
      </c>
      <c r="S499">
        <v>0</v>
      </c>
      <c r="T499">
        <v>0</v>
      </c>
      <c r="U499">
        <v>0</v>
      </c>
      <c r="V499">
        <v>0</v>
      </c>
      <c r="W499" s="27" t="s">
        <v>17023</v>
      </c>
      <c r="X499">
        <v>0</v>
      </c>
      <c r="Y499">
        <v>523013.03</v>
      </c>
      <c r="Z499" t="s">
        <v>148</v>
      </c>
      <c r="AA499" s="28"/>
      <c r="AB499" s="28" t="s">
        <v>149</v>
      </c>
      <c r="AC499" s="28"/>
      <c r="AD499" s="28" t="s">
        <v>150</v>
      </c>
      <c r="AF499" t="s">
        <v>150</v>
      </c>
      <c r="AG499" s="28" t="s">
        <v>348</v>
      </c>
      <c r="AH499" s="28" t="s">
        <v>10703</v>
      </c>
      <c r="AQ499">
        <v>6</v>
      </c>
      <c r="AT499" t="str">
        <f t="shared" si="7"/>
        <v>20260400|227-456074|M456074|25/03/2026||01|F001|0|9110||6|20507468102|DIEBOLD NIXDORF PERU S.R.L.|0|0|443231.38|79781.65|0|0|0|0|0.00|0|523013.03|PEN||01/01/0001||-||-|29/04/2026|303499943|||||||||6|</v>
      </c>
    </row>
    <row r="500" spans="1:46" ht="15" customHeight="1" x14ac:dyDescent="0.25">
      <c r="A500">
        <v>493</v>
      </c>
      <c r="B500">
        <v>20260400</v>
      </c>
      <c r="C500" t="s">
        <v>591</v>
      </c>
      <c r="D500" t="s">
        <v>592</v>
      </c>
      <c r="E500" s="28" t="s">
        <v>593</v>
      </c>
      <c r="G500" s="28" t="s">
        <v>144</v>
      </c>
      <c r="H500" s="28" t="s">
        <v>292</v>
      </c>
      <c r="I500">
        <v>0</v>
      </c>
      <c r="J500">
        <v>323970</v>
      </c>
      <c r="L500">
        <v>6</v>
      </c>
      <c r="M500" s="28" t="s">
        <v>293</v>
      </c>
      <c r="N500" t="s">
        <v>294</v>
      </c>
      <c r="O500">
        <v>0</v>
      </c>
      <c r="P500">
        <v>0</v>
      </c>
      <c r="Q500">
        <v>100893.97</v>
      </c>
      <c r="R500">
        <v>18160.91</v>
      </c>
      <c r="S500">
        <v>0</v>
      </c>
      <c r="T500">
        <v>0</v>
      </c>
      <c r="U500">
        <v>0</v>
      </c>
      <c r="V500">
        <v>0</v>
      </c>
      <c r="W500" s="27" t="s">
        <v>17023</v>
      </c>
      <c r="X500">
        <v>0</v>
      </c>
      <c r="Y500">
        <v>119054.88</v>
      </c>
      <c r="Z500" t="s">
        <v>148</v>
      </c>
      <c r="AA500" s="28"/>
      <c r="AB500" s="28" t="s">
        <v>149</v>
      </c>
      <c r="AC500" s="28"/>
      <c r="AD500" s="28" t="s">
        <v>150</v>
      </c>
      <c r="AF500" t="s">
        <v>150</v>
      </c>
      <c r="AG500" s="28" t="s">
        <v>348</v>
      </c>
      <c r="AH500" s="28" t="s">
        <v>594</v>
      </c>
      <c r="AQ500">
        <v>6</v>
      </c>
      <c r="AT500" t="str">
        <f t="shared" si="7"/>
        <v>20260400|227-456075|M456075|21/01/2026||01|F120|0|323970||6|20100077044|HERMES TRANSPORTES BLINDADOS S.A.|0|0|100893.97|18160.91|0|0|0|0|0.00|0|119054.88|PEN||01/01/0001||-||-|29/04/2026|303499949|||||||||6|</v>
      </c>
    </row>
    <row r="501" spans="1:46" ht="15" customHeight="1" x14ac:dyDescent="0.25">
      <c r="A501">
        <v>494</v>
      </c>
      <c r="B501">
        <v>20260400</v>
      </c>
      <c r="C501" t="s">
        <v>15543</v>
      </c>
      <c r="D501" t="s">
        <v>15544</v>
      </c>
      <c r="E501" s="28" t="s">
        <v>593</v>
      </c>
      <c r="G501" s="28" t="s">
        <v>144</v>
      </c>
      <c r="H501" s="28" t="s">
        <v>292</v>
      </c>
      <c r="I501">
        <v>0</v>
      </c>
      <c r="J501">
        <v>323985</v>
      </c>
      <c r="L501">
        <v>6</v>
      </c>
      <c r="M501" s="28" t="s">
        <v>293</v>
      </c>
      <c r="N501" t="s">
        <v>294</v>
      </c>
      <c r="O501">
        <v>0</v>
      </c>
      <c r="P501">
        <v>0</v>
      </c>
      <c r="Q501">
        <v>100893.97</v>
      </c>
      <c r="R501">
        <v>18160.91</v>
      </c>
      <c r="S501">
        <v>0</v>
      </c>
      <c r="T501">
        <v>0</v>
      </c>
      <c r="U501">
        <v>0</v>
      </c>
      <c r="V501">
        <v>0</v>
      </c>
      <c r="W501" s="27" t="s">
        <v>17023</v>
      </c>
      <c r="X501">
        <v>0</v>
      </c>
      <c r="Y501">
        <v>119054.88</v>
      </c>
      <c r="Z501" t="s">
        <v>148</v>
      </c>
      <c r="AA501" s="28"/>
      <c r="AB501" s="28" t="s">
        <v>149</v>
      </c>
      <c r="AC501" s="28"/>
      <c r="AD501" s="28" t="s">
        <v>150</v>
      </c>
      <c r="AF501" t="s">
        <v>150</v>
      </c>
      <c r="AG501" s="28" t="s">
        <v>348</v>
      </c>
      <c r="AH501" s="28" t="s">
        <v>15545</v>
      </c>
      <c r="AQ501">
        <v>6</v>
      </c>
      <c r="AT501" t="str">
        <f t="shared" si="7"/>
        <v>20260400|227-456076|M456076|21/01/2026||01|F120|0|323985||6|20100077044|HERMES TRANSPORTES BLINDADOS S.A.|0|0|100893.97|18160.91|0|0|0|0|0.00|0|119054.88|PEN||01/01/0001||-||-|29/04/2026|303499950|||||||||6|</v>
      </c>
    </row>
    <row r="502" spans="1:46" ht="15" customHeight="1" x14ac:dyDescent="0.25">
      <c r="A502">
        <v>495</v>
      </c>
      <c r="B502">
        <v>20260400</v>
      </c>
      <c r="C502" t="s">
        <v>350</v>
      </c>
      <c r="D502" t="s">
        <v>351</v>
      </c>
      <c r="E502" s="28" t="s">
        <v>344</v>
      </c>
      <c r="G502" s="28" t="s">
        <v>144</v>
      </c>
      <c r="H502" s="28" t="s">
        <v>345</v>
      </c>
      <c r="I502">
        <v>0</v>
      </c>
      <c r="J502">
        <v>76737</v>
      </c>
      <c r="L502">
        <v>6</v>
      </c>
      <c r="M502" s="28" t="s">
        <v>346</v>
      </c>
      <c r="N502" t="s">
        <v>347</v>
      </c>
      <c r="O502">
        <v>0</v>
      </c>
      <c r="P502">
        <v>0</v>
      </c>
      <c r="Q502">
        <v>2250</v>
      </c>
      <c r="R502">
        <v>405</v>
      </c>
      <c r="S502">
        <v>0</v>
      </c>
      <c r="T502">
        <v>0</v>
      </c>
      <c r="U502">
        <v>0</v>
      </c>
      <c r="V502">
        <v>0</v>
      </c>
      <c r="W502" s="27" t="s">
        <v>17023</v>
      </c>
      <c r="X502">
        <v>0</v>
      </c>
      <c r="Y502">
        <v>2655</v>
      </c>
      <c r="Z502" t="s">
        <v>148</v>
      </c>
      <c r="AA502" s="28"/>
      <c r="AB502" s="28" t="s">
        <v>149</v>
      </c>
      <c r="AC502" s="28"/>
      <c r="AD502" s="28" t="s">
        <v>150</v>
      </c>
      <c r="AF502" t="s">
        <v>150</v>
      </c>
      <c r="AG502" s="28" t="s">
        <v>348</v>
      </c>
      <c r="AH502" s="28" t="s">
        <v>352</v>
      </c>
      <c r="AQ502">
        <v>6</v>
      </c>
      <c r="AT502" t="str">
        <f t="shared" si="7"/>
        <v>20260400|227-456077|M456077|16/03/2026||01|FF33|0|76737||6|20508565934|HIPERMERCADOS TOTTUS S.A|0|0|2250|405|0|0|0|0|0.00|0|2655|PEN||01/01/0001||-||-|29/04/2026|303499936|||||||||6|</v>
      </c>
    </row>
    <row r="503" spans="1:46" ht="15" customHeight="1" x14ac:dyDescent="0.25">
      <c r="A503">
        <v>496</v>
      </c>
      <c r="B503">
        <v>20260400</v>
      </c>
      <c r="C503" t="s">
        <v>7666</v>
      </c>
      <c r="D503" t="s">
        <v>7667</v>
      </c>
      <c r="E503" s="28" t="s">
        <v>593</v>
      </c>
      <c r="G503" s="28" t="s">
        <v>144</v>
      </c>
      <c r="H503" s="28" t="s">
        <v>292</v>
      </c>
      <c r="I503">
        <v>0</v>
      </c>
      <c r="J503">
        <v>323988</v>
      </c>
      <c r="L503">
        <v>6</v>
      </c>
      <c r="M503" s="28" t="s">
        <v>293</v>
      </c>
      <c r="N503" t="s">
        <v>294</v>
      </c>
      <c r="O503">
        <v>0</v>
      </c>
      <c r="P503">
        <v>0</v>
      </c>
      <c r="Q503">
        <v>100893.97</v>
      </c>
      <c r="R503">
        <v>18160.91</v>
      </c>
      <c r="S503">
        <v>0</v>
      </c>
      <c r="T503">
        <v>0</v>
      </c>
      <c r="U503">
        <v>0</v>
      </c>
      <c r="V503">
        <v>0</v>
      </c>
      <c r="W503" s="27" t="s">
        <v>17023</v>
      </c>
      <c r="X503">
        <v>0</v>
      </c>
      <c r="Y503">
        <v>119054.88</v>
      </c>
      <c r="Z503" t="s">
        <v>148</v>
      </c>
      <c r="AA503" s="28"/>
      <c r="AB503" s="28" t="s">
        <v>149</v>
      </c>
      <c r="AC503" s="28"/>
      <c r="AD503" s="28" t="s">
        <v>150</v>
      </c>
      <c r="AF503" t="s">
        <v>150</v>
      </c>
      <c r="AG503" s="28" t="s">
        <v>348</v>
      </c>
      <c r="AH503" s="28" t="s">
        <v>7668</v>
      </c>
      <c r="AQ503">
        <v>6</v>
      </c>
      <c r="AT503" t="str">
        <f t="shared" si="7"/>
        <v>20260400|227-456078|M456078|21/01/2026||01|F120|0|323988||6|20100077044|HERMES TRANSPORTES BLINDADOS S.A.|0|0|100893.97|18160.91|0|0|0|0|0.00|0|119054.88|PEN||01/01/0001||-||-|29/04/2026|303499951|||||||||6|</v>
      </c>
    </row>
    <row r="504" spans="1:46" ht="15" customHeight="1" x14ac:dyDescent="0.25">
      <c r="A504">
        <v>497</v>
      </c>
      <c r="B504">
        <v>20260400</v>
      </c>
      <c r="C504" t="s">
        <v>10043</v>
      </c>
      <c r="D504" t="s">
        <v>10044</v>
      </c>
      <c r="E504" s="28" t="s">
        <v>374</v>
      </c>
      <c r="G504" s="28" t="s">
        <v>144</v>
      </c>
      <c r="H504" s="28" t="s">
        <v>145</v>
      </c>
      <c r="I504">
        <v>0</v>
      </c>
      <c r="J504">
        <v>3231</v>
      </c>
      <c r="L504">
        <v>6</v>
      </c>
      <c r="M504" s="28" t="s">
        <v>840</v>
      </c>
      <c r="N504" t="s">
        <v>841</v>
      </c>
      <c r="O504">
        <v>0</v>
      </c>
      <c r="P504">
        <v>0</v>
      </c>
      <c r="Q504">
        <v>222486.02</v>
      </c>
      <c r="R504">
        <v>40047.480000000003</v>
      </c>
      <c r="S504">
        <v>0</v>
      </c>
      <c r="T504">
        <v>0</v>
      </c>
      <c r="U504">
        <v>0</v>
      </c>
      <c r="V504">
        <v>0</v>
      </c>
      <c r="W504" s="27" t="s">
        <v>17023</v>
      </c>
      <c r="X504">
        <v>0</v>
      </c>
      <c r="Y504">
        <v>262533.5</v>
      </c>
      <c r="Z504" t="s">
        <v>148</v>
      </c>
      <c r="AA504" s="28"/>
      <c r="AB504" s="28" t="s">
        <v>149</v>
      </c>
      <c r="AC504" s="28"/>
      <c r="AD504" s="28" t="s">
        <v>150</v>
      </c>
      <c r="AF504" t="s">
        <v>150</v>
      </c>
      <c r="AG504" s="28" t="s">
        <v>348</v>
      </c>
      <c r="AH504" s="28" t="s">
        <v>10045</v>
      </c>
      <c r="AQ504">
        <v>1</v>
      </c>
      <c r="AT504" t="str">
        <f t="shared" si="7"/>
        <v>20260400|227-456079|M456079|16/04/2026||01|E001|0|3231||6|20345367757|STORAGEDATA S.A.C.|0|0|222486.02|40047.48|0|0|0|0|0.00|0|262533.5|PEN||01/01/0001||-||-|29/04/2026|303499923|||||||||1|</v>
      </c>
    </row>
    <row r="505" spans="1:46" ht="15" customHeight="1" x14ac:dyDescent="0.25">
      <c r="A505">
        <v>498</v>
      </c>
      <c r="B505">
        <v>20260400</v>
      </c>
      <c r="C505" t="s">
        <v>5283</v>
      </c>
      <c r="D505" t="s">
        <v>5284</v>
      </c>
      <c r="E505" s="28" t="s">
        <v>344</v>
      </c>
      <c r="G505" s="28" t="s">
        <v>144</v>
      </c>
      <c r="H505" s="28" t="s">
        <v>345</v>
      </c>
      <c r="I505">
        <v>0</v>
      </c>
      <c r="J505">
        <v>76711</v>
      </c>
      <c r="L505">
        <v>6</v>
      </c>
      <c r="M505" s="28" t="s">
        <v>346</v>
      </c>
      <c r="N505" t="s">
        <v>347</v>
      </c>
      <c r="O505">
        <v>0</v>
      </c>
      <c r="P505">
        <v>0</v>
      </c>
      <c r="Q505">
        <v>2250</v>
      </c>
      <c r="R505">
        <v>405</v>
      </c>
      <c r="S505">
        <v>0</v>
      </c>
      <c r="T505">
        <v>0</v>
      </c>
      <c r="U505">
        <v>0</v>
      </c>
      <c r="V505">
        <v>0</v>
      </c>
      <c r="W505" s="27" t="s">
        <v>17023</v>
      </c>
      <c r="X505">
        <v>0</v>
      </c>
      <c r="Y505">
        <v>2655</v>
      </c>
      <c r="Z505" t="s">
        <v>148</v>
      </c>
      <c r="AA505" s="28"/>
      <c r="AB505" s="28" t="s">
        <v>149</v>
      </c>
      <c r="AC505" s="28"/>
      <c r="AD505" s="28" t="s">
        <v>150</v>
      </c>
      <c r="AF505" t="s">
        <v>150</v>
      </c>
      <c r="AG505" s="28" t="s">
        <v>348</v>
      </c>
      <c r="AH505" s="28" t="s">
        <v>5285</v>
      </c>
      <c r="AQ505">
        <v>6</v>
      </c>
      <c r="AT505" t="str">
        <f t="shared" si="7"/>
        <v>20260400|227-456081|M456081|16/03/2026||01|FF33|0|76711||6|20508565934|HIPERMERCADOS TOTTUS S.A|0|0|2250|405|0|0|0|0|0.00|0|2655|PEN||01/01/0001||-||-|29/04/2026|303499937|||||||||6|</v>
      </c>
    </row>
    <row r="506" spans="1:46" ht="15" customHeight="1" x14ac:dyDescent="0.25">
      <c r="A506">
        <v>499</v>
      </c>
      <c r="B506">
        <v>20260400</v>
      </c>
      <c r="C506" t="s">
        <v>4930</v>
      </c>
      <c r="D506" t="s">
        <v>4931</v>
      </c>
      <c r="E506" s="28" t="s">
        <v>283</v>
      </c>
      <c r="G506" s="28" t="s">
        <v>144</v>
      </c>
      <c r="H506" s="28" t="s">
        <v>292</v>
      </c>
      <c r="I506">
        <v>0</v>
      </c>
      <c r="J506">
        <v>329260</v>
      </c>
      <c r="L506">
        <v>6</v>
      </c>
      <c r="M506" s="28" t="s">
        <v>293</v>
      </c>
      <c r="N506" t="s">
        <v>294</v>
      </c>
      <c r="O506">
        <v>0</v>
      </c>
      <c r="P506">
        <v>0</v>
      </c>
      <c r="Q506">
        <v>16829.32</v>
      </c>
      <c r="R506">
        <v>3029.28</v>
      </c>
      <c r="S506">
        <v>0</v>
      </c>
      <c r="T506">
        <v>0</v>
      </c>
      <c r="U506">
        <v>0</v>
      </c>
      <c r="V506">
        <v>0</v>
      </c>
      <c r="W506" s="27" t="s">
        <v>17023</v>
      </c>
      <c r="X506">
        <v>0</v>
      </c>
      <c r="Y506">
        <v>19858.599999999999</v>
      </c>
      <c r="Z506" t="s">
        <v>148</v>
      </c>
      <c r="AA506" s="28"/>
      <c r="AB506" s="28" t="s">
        <v>149</v>
      </c>
      <c r="AC506" s="28"/>
      <c r="AD506" s="28" t="s">
        <v>150</v>
      </c>
      <c r="AF506" t="s">
        <v>150</v>
      </c>
      <c r="AG506" s="28" t="s">
        <v>348</v>
      </c>
      <c r="AH506" s="28" t="s">
        <v>4932</v>
      </c>
      <c r="AQ506">
        <v>1</v>
      </c>
      <c r="AT506" t="str">
        <f t="shared" si="7"/>
        <v>20260400|227-456082|M456082|08/04/2026||01|F120|0|329260||6|20100077044|HERMES TRANSPORTES BLINDADOS S.A.|0|0|16829.32|3029.28|0|0|0|0|0.00|0|19858.6|PEN||01/01/0001||-||-|29/04/2026|303499952|||||||||1|</v>
      </c>
    </row>
    <row r="507" spans="1:46" ht="15" customHeight="1" x14ac:dyDescent="0.25">
      <c r="A507">
        <v>500</v>
      </c>
      <c r="B507">
        <v>20260400</v>
      </c>
      <c r="C507" t="s">
        <v>11437</v>
      </c>
      <c r="D507" t="s">
        <v>11438</v>
      </c>
      <c r="E507" s="28" t="s">
        <v>344</v>
      </c>
      <c r="G507" s="28" t="s">
        <v>144</v>
      </c>
      <c r="H507" s="28" t="s">
        <v>345</v>
      </c>
      <c r="I507">
        <v>0</v>
      </c>
      <c r="J507">
        <v>76838</v>
      </c>
      <c r="L507">
        <v>6</v>
      </c>
      <c r="M507" s="28" t="s">
        <v>346</v>
      </c>
      <c r="N507" t="s">
        <v>347</v>
      </c>
      <c r="O507">
        <v>0</v>
      </c>
      <c r="P507">
        <v>0</v>
      </c>
      <c r="Q507">
        <v>2250</v>
      </c>
      <c r="R507">
        <v>405</v>
      </c>
      <c r="S507">
        <v>0</v>
      </c>
      <c r="T507">
        <v>0</v>
      </c>
      <c r="U507">
        <v>0</v>
      </c>
      <c r="V507">
        <v>0</v>
      </c>
      <c r="W507" s="27" t="s">
        <v>17023</v>
      </c>
      <c r="X507">
        <v>0</v>
      </c>
      <c r="Y507">
        <v>2655</v>
      </c>
      <c r="Z507" t="s">
        <v>148</v>
      </c>
      <c r="AA507" s="28"/>
      <c r="AB507" s="28" t="s">
        <v>149</v>
      </c>
      <c r="AC507" s="28"/>
      <c r="AD507" s="28" t="s">
        <v>150</v>
      </c>
      <c r="AF507" t="s">
        <v>150</v>
      </c>
      <c r="AG507" s="28" t="s">
        <v>348</v>
      </c>
      <c r="AH507" s="28" t="s">
        <v>11439</v>
      </c>
      <c r="AQ507">
        <v>6</v>
      </c>
      <c r="AT507" t="str">
        <f t="shared" si="7"/>
        <v>20260400|227-456083|M456083|16/03/2026||01|FF33|0|76838||6|20508565934|HIPERMERCADOS TOTTUS S.A|0|0|2250|405|0|0|0|0|0.00|0|2655|PEN||01/01/0001||-||-|29/04/2026|303499938|||||||||6|</v>
      </c>
    </row>
    <row r="508" spans="1:46" ht="15" customHeight="1" x14ac:dyDescent="0.25">
      <c r="A508">
        <v>501</v>
      </c>
      <c r="B508">
        <v>20260400</v>
      </c>
      <c r="C508" t="s">
        <v>2565</v>
      </c>
      <c r="D508" t="s">
        <v>2566</v>
      </c>
      <c r="E508" s="28" t="s">
        <v>283</v>
      </c>
      <c r="G508" s="28" t="s">
        <v>144</v>
      </c>
      <c r="H508" s="28" t="s">
        <v>292</v>
      </c>
      <c r="I508">
        <v>0</v>
      </c>
      <c r="J508">
        <v>329256</v>
      </c>
      <c r="L508">
        <v>6</v>
      </c>
      <c r="M508" s="28" t="s">
        <v>293</v>
      </c>
      <c r="N508" t="s">
        <v>294</v>
      </c>
      <c r="O508">
        <v>0</v>
      </c>
      <c r="P508">
        <v>0</v>
      </c>
      <c r="Q508">
        <v>14406</v>
      </c>
      <c r="R508">
        <v>2593.08</v>
      </c>
      <c r="S508">
        <v>0</v>
      </c>
      <c r="T508">
        <v>0</v>
      </c>
      <c r="U508">
        <v>0</v>
      </c>
      <c r="V508">
        <v>0</v>
      </c>
      <c r="W508" s="27" t="s">
        <v>17023</v>
      </c>
      <c r="X508">
        <v>0</v>
      </c>
      <c r="Y508">
        <v>16999.080000000002</v>
      </c>
      <c r="Z508" t="s">
        <v>148</v>
      </c>
      <c r="AA508" s="28"/>
      <c r="AB508" s="28" t="s">
        <v>149</v>
      </c>
      <c r="AC508" s="28"/>
      <c r="AD508" s="28" t="s">
        <v>150</v>
      </c>
      <c r="AF508" t="s">
        <v>150</v>
      </c>
      <c r="AG508" s="28" t="s">
        <v>348</v>
      </c>
      <c r="AH508" s="28" t="s">
        <v>2567</v>
      </c>
      <c r="AQ508">
        <v>1</v>
      </c>
      <c r="AT508" t="str">
        <f t="shared" si="7"/>
        <v>20260400|227-456085|M456085|08/04/2026||01|F120|0|329256||6|20100077044|HERMES TRANSPORTES BLINDADOS S.A.|0|0|14406|2593.08|0|0|0|0|0.00|0|16999.08|PEN||01/01/0001||-||-|29/04/2026|303499953|||||||||1|</v>
      </c>
    </row>
    <row r="509" spans="1:46" ht="15" customHeight="1" x14ac:dyDescent="0.25">
      <c r="A509">
        <v>502</v>
      </c>
      <c r="B509">
        <v>20260400</v>
      </c>
      <c r="C509" t="s">
        <v>7419</v>
      </c>
      <c r="D509" t="s">
        <v>7420</v>
      </c>
      <c r="E509" s="28" t="s">
        <v>344</v>
      </c>
      <c r="G509" s="28" t="s">
        <v>144</v>
      </c>
      <c r="H509" s="28" t="s">
        <v>345</v>
      </c>
      <c r="I509">
        <v>0</v>
      </c>
      <c r="J509">
        <v>76738</v>
      </c>
      <c r="L509">
        <v>6</v>
      </c>
      <c r="M509" s="28" t="s">
        <v>346</v>
      </c>
      <c r="N509" t="s">
        <v>347</v>
      </c>
      <c r="O509">
        <v>0</v>
      </c>
      <c r="P509">
        <v>0</v>
      </c>
      <c r="Q509">
        <v>2250</v>
      </c>
      <c r="R509">
        <v>405</v>
      </c>
      <c r="S509">
        <v>0</v>
      </c>
      <c r="T509">
        <v>0</v>
      </c>
      <c r="U509">
        <v>0</v>
      </c>
      <c r="V509">
        <v>0</v>
      </c>
      <c r="W509" s="27" t="s">
        <v>17023</v>
      </c>
      <c r="X509">
        <v>0</v>
      </c>
      <c r="Y509">
        <v>2655</v>
      </c>
      <c r="Z509" t="s">
        <v>148</v>
      </c>
      <c r="AA509" s="28"/>
      <c r="AB509" s="28" t="s">
        <v>149</v>
      </c>
      <c r="AC509" s="28"/>
      <c r="AD509" s="28" t="s">
        <v>150</v>
      </c>
      <c r="AF509" t="s">
        <v>150</v>
      </c>
      <c r="AG509" s="28" t="s">
        <v>348</v>
      </c>
      <c r="AH509" s="28" t="s">
        <v>7421</v>
      </c>
      <c r="AQ509">
        <v>6</v>
      </c>
      <c r="AT509" t="str">
        <f t="shared" si="7"/>
        <v>20260400|227-456086|M456086|16/03/2026||01|FF33|0|76738||6|20508565934|HIPERMERCADOS TOTTUS S.A|0|0|2250|405|0|0|0|0|0.00|0|2655|PEN||01/01/0001||-||-|29/04/2026|303499939|||||||||6|</v>
      </c>
    </row>
    <row r="510" spans="1:46" ht="15" customHeight="1" x14ac:dyDescent="0.25">
      <c r="A510">
        <v>503</v>
      </c>
      <c r="B510">
        <v>20260400</v>
      </c>
      <c r="C510" t="s">
        <v>2568</v>
      </c>
      <c r="D510" t="s">
        <v>2569</v>
      </c>
      <c r="E510" s="28" t="s">
        <v>283</v>
      </c>
      <c r="G510" s="28" t="s">
        <v>144</v>
      </c>
      <c r="H510" s="28" t="s">
        <v>292</v>
      </c>
      <c r="I510">
        <v>0</v>
      </c>
      <c r="J510">
        <v>329259</v>
      </c>
      <c r="L510">
        <v>6</v>
      </c>
      <c r="M510" s="28" t="s">
        <v>293</v>
      </c>
      <c r="N510" t="s">
        <v>294</v>
      </c>
      <c r="O510">
        <v>0</v>
      </c>
      <c r="P510">
        <v>0</v>
      </c>
      <c r="Q510">
        <v>13507.91</v>
      </c>
      <c r="R510">
        <v>2431.42</v>
      </c>
      <c r="S510">
        <v>0</v>
      </c>
      <c r="T510">
        <v>0</v>
      </c>
      <c r="U510">
        <v>0</v>
      </c>
      <c r="V510">
        <v>0</v>
      </c>
      <c r="W510" s="27" t="s">
        <v>17023</v>
      </c>
      <c r="X510">
        <v>0</v>
      </c>
      <c r="Y510">
        <v>15939.33</v>
      </c>
      <c r="Z510" t="s">
        <v>148</v>
      </c>
      <c r="AA510" s="28"/>
      <c r="AB510" s="28" t="s">
        <v>149</v>
      </c>
      <c r="AC510" s="28"/>
      <c r="AD510" s="28" t="s">
        <v>150</v>
      </c>
      <c r="AF510" t="s">
        <v>150</v>
      </c>
      <c r="AG510" s="28" t="s">
        <v>348</v>
      </c>
      <c r="AH510" s="28" t="s">
        <v>2570</v>
      </c>
      <c r="AQ510">
        <v>1</v>
      </c>
      <c r="AT510" t="str">
        <f t="shared" si="7"/>
        <v>20260400|227-456087|M456087|08/04/2026||01|F120|0|329259||6|20100077044|HERMES TRANSPORTES BLINDADOS S.A.|0|0|13507.91|2431.42|0|0|0|0|0.00|0|15939.33|PEN||01/01/0001||-||-|29/04/2026|303499954|||||||||1|</v>
      </c>
    </row>
    <row r="511" spans="1:46" ht="15" customHeight="1" x14ac:dyDescent="0.25">
      <c r="A511">
        <v>504</v>
      </c>
      <c r="B511">
        <v>20260400</v>
      </c>
      <c r="C511" t="s">
        <v>12006</v>
      </c>
      <c r="D511" t="s">
        <v>12007</v>
      </c>
      <c r="E511" s="28" t="s">
        <v>374</v>
      </c>
      <c r="G511" s="28" t="s">
        <v>144</v>
      </c>
      <c r="H511" s="28" t="s">
        <v>10039</v>
      </c>
      <c r="I511">
        <v>0</v>
      </c>
      <c r="J511">
        <v>3411</v>
      </c>
      <c r="L511">
        <v>6</v>
      </c>
      <c r="M511" s="28" t="s">
        <v>10040</v>
      </c>
      <c r="N511" t="s">
        <v>10041</v>
      </c>
      <c r="O511">
        <v>0</v>
      </c>
      <c r="P511">
        <v>0</v>
      </c>
      <c r="Q511">
        <v>23796.61</v>
      </c>
      <c r="R511">
        <v>4283.3900000000003</v>
      </c>
      <c r="S511">
        <v>0</v>
      </c>
      <c r="T511">
        <v>0</v>
      </c>
      <c r="U511">
        <v>0</v>
      </c>
      <c r="V511">
        <v>0</v>
      </c>
      <c r="W511" s="27" t="s">
        <v>17023</v>
      </c>
      <c r="X511">
        <v>0</v>
      </c>
      <c r="Y511">
        <v>28080</v>
      </c>
      <c r="Z511" t="s">
        <v>148</v>
      </c>
      <c r="AA511" s="28"/>
      <c r="AB511" s="28" t="s">
        <v>149</v>
      </c>
      <c r="AC511" s="28"/>
      <c r="AD511" s="28" t="s">
        <v>150</v>
      </c>
      <c r="AF511" t="s">
        <v>150</v>
      </c>
      <c r="AG511" s="28" t="s">
        <v>348</v>
      </c>
      <c r="AH511" s="28" t="s">
        <v>12008</v>
      </c>
      <c r="AQ511">
        <v>1</v>
      </c>
      <c r="AT511" t="str">
        <f t="shared" si="7"/>
        <v>20260400|227-456088|M456088|16/04/2026||01|F132|0|3411||6|20502616201|AUTOSERVICIOS UNTIVEROS S.A.C.|0|0|23796.61|4283.39|0|0|0|0|0.00|0|28080|PEN||01/01/0001||-||-|29/04/2026|303499924|||||||||1|</v>
      </c>
    </row>
    <row r="512" spans="1:46" ht="15" customHeight="1" x14ac:dyDescent="0.25">
      <c r="A512">
        <v>505</v>
      </c>
      <c r="B512">
        <v>20260400</v>
      </c>
      <c r="C512" t="s">
        <v>16854</v>
      </c>
      <c r="D512" t="s">
        <v>16855</v>
      </c>
      <c r="E512" s="28" t="s">
        <v>283</v>
      </c>
      <c r="G512" s="28" t="s">
        <v>144</v>
      </c>
      <c r="H512" s="28" t="s">
        <v>292</v>
      </c>
      <c r="I512">
        <v>0</v>
      </c>
      <c r="J512">
        <v>329254</v>
      </c>
      <c r="L512">
        <v>6</v>
      </c>
      <c r="M512" s="28" t="s">
        <v>293</v>
      </c>
      <c r="N512" t="s">
        <v>294</v>
      </c>
      <c r="O512">
        <v>0</v>
      </c>
      <c r="P512">
        <v>0</v>
      </c>
      <c r="Q512">
        <v>13508.46</v>
      </c>
      <c r="R512">
        <v>2431.52</v>
      </c>
      <c r="S512">
        <v>0</v>
      </c>
      <c r="T512">
        <v>0</v>
      </c>
      <c r="U512">
        <v>0</v>
      </c>
      <c r="V512">
        <v>0</v>
      </c>
      <c r="W512" s="27" t="s">
        <v>17023</v>
      </c>
      <c r="X512">
        <v>0</v>
      </c>
      <c r="Y512">
        <v>15939.98</v>
      </c>
      <c r="Z512" t="s">
        <v>148</v>
      </c>
      <c r="AA512" s="28"/>
      <c r="AB512" s="28" t="s">
        <v>149</v>
      </c>
      <c r="AC512" s="28"/>
      <c r="AD512" s="28" t="s">
        <v>150</v>
      </c>
      <c r="AF512" t="s">
        <v>150</v>
      </c>
      <c r="AG512" s="28" t="s">
        <v>348</v>
      </c>
      <c r="AH512" s="28" t="s">
        <v>16856</v>
      </c>
      <c r="AQ512">
        <v>1</v>
      </c>
      <c r="AT512" t="str">
        <f t="shared" si="7"/>
        <v>20260400|227-456089|M456089|08/04/2026||01|F120|0|329254||6|20100077044|HERMES TRANSPORTES BLINDADOS S.A.|0|0|13508.46|2431.52|0|0|0|0|0.00|0|15939.98|PEN||01/01/0001||-||-|29/04/2026|303499955|||||||||1|</v>
      </c>
    </row>
    <row r="513" spans="1:46" ht="15" customHeight="1" x14ac:dyDescent="0.25">
      <c r="A513">
        <v>506</v>
      </c>
      <c r="B513">
        <v>20260400</v>
      </c>
      <c r="C513" t="s">
        <v>15296</v>
      </c>
      <c r="D513" t="s">
        <v>15297</v>
      </c>
      <c r="E513" s="28" t="s">
        <v>344</v>
      </c>
      <c r="G513" s="28" t="s">
        <v>144</v>
      </c>
      <c r="H513" s="28" t="s">
        <v>345</v>
      </c>
      <c r="I513">
        <v>0</v>
      </c>
      <c r="J513">
        <v>76746</v>
      </c>
      <c r="L513">
        <v>6</v>
      </c>
      <c r="M513" s="28" t="s">
        <v>346</v>
      </c>
      <c r="N513" t="s">
        <v>347</v>
      </c>
      <c r="O513">
        <v>0</v>
      </c>
      <c r="P513">
        <v>0</v>
      </c>
      <c r="Q513">
        <v>2250</v>
      </c>
      <c r="R513">
        <v>405</v>
      </c>
      <c r="S513">
        <v>0</v>
      </c>
      <c r="T513">
        <v>0</v>
      </c>
      <c r="U513">
        <v>0</v>
      </c>
      <c r="V513">
        <v>0</v>
      </c>
      <c r="W513" s="27" t="s">
        <v>17023</v>
      </c>
      <c r="X513">
        <v>0</v>
      </c>
      <c r="Y513">
        <v>2655</v>
      </c>
      <c r="Z513" t="s">
        <v>148</v>
      </c>
      <c r="AA513" s="28"/>
      <c r="AB513" s="28" t="s">
        <v>149</v>
      </c>
      <c r="AC513" s="28"/>
      <c r="AD513" s="28" t="s">
        <v>150</v>
      </c>
      <c r="AF513" t="s">
        <v>150</v>
      </c>
      <c r="AG513" s="28" t="s">
        <v>348</v>
      </c>
      <c r="AH513" s="28" t="s">
        <v>15298</v>
      </c>
      <c r="AQ513">
        <v>6</v>
      </c>
      <c r="AT513" t="str">
        <f t="shared" si="7"/>
        <v>20260400|227-456090|M456090|16/03/2026||01|FF33|0|76746||6|20508565934|HIPERMERCADOS TOTTUS S.A|0|0|2250|405|0|0|0|0|0.00|0|2655|PEN||01/01/0001||-||-|29/04/2026|303499940|||||||||6|</v>
      </c>
    </row>
    <row r="514" spans="1:46" ht="15" customHeight="1" x14ac:dyDescent="0.25">
      <c r="A514">
        <v>507</v>
      </c>
      <c r="B514">
        <v>20260400</v>
      </c>
      <c r="C514" t="s">
        <v>9159</v>
      </c>
      <c r="D514" t="s">
        <v>9160</v>
      </c>
      <c r="E514" s="28" t="s">
        <v>283</v>
      </c>
      <c r="G514" s="28" t="s">
        <v>144</v>
      </c>
      <c r="H514" s="28" t="s">
        <v>292</v>
      </c>
      <c r="I514">
        <v>0</v>
      </c>
      <c r="J514">
        <v>329257</v>
      </c>
      <c r="L514">
        <v>6</v>
      </c>
      <c r="M514" s="28" t="s">
        <v>293</v>
      </c>
      <c r="N514" t="s">
        <v>294</v>
      </c>
      <c r="O514">
        <v>0</v>
      </c>
      <c r="P514">
        <v>0</v>
      </c>
      <c r="Q514">
        <v>13508.46</v>
      </c>
      <c r="R514">
        <v>2431.52</v>
      </c>
      <c r="S514">
        <v>0</v>
      </c>
      <c r="T514">
        <v>0</v>
      </c>
      <c r="U514">
        <v>0</v>
      </c>
      <c r="V514">
        <v>0</v>
      </c>
      <c r="W514" s="27" t="s">
        <v>17023</v>
      </c>
      <c r="X514">
        <v>0</v>
      </c>
      <c r="Y514">
        <v>15939.98</v>
      </c>
      <c r="Z514" t="s">
        <v>148</v>
      </c>
      <c r="AA514" s="28"/>
      <c r="AB514" s="28" t="s">
        <v>149</v>
      </c>
      <c r="AC514" s="28"/>
      <c r="AD514" s="28" t="s">
        <v>150</v>
      </c>
      <c r="AF514" t="s">
        <v>150</v>
      </c>
      <c r="AG514" s="28" t="s">
        <v>348</v>
      </c>
      <c r="AH514" s="28" t="s">
        <v>9161</v>
      </c>
      <c r="AQ514">
        <v>1</v>
      </c>
      <c r="AT514" t="str">
        <f t="shared" si="7"/>
        <v>20260400|227-456091|M456091|08/04/2026||01|F120|0|329257||6|20100077044|HERMES TRANSPORTES BLINDADOS S.A.|0|0|13508.46|2431.52|0|0|0|0|0.00|0|15939.98|PEN||01/01/0001||-||-|29/04/2026|303499956|||||||||1|</v>
      </c>
    </row>
    <row r="515" spans="1:46" ht="15" customHeight="1" x14ac:dyDescent="0.25">
      <c r="A515">
        <v>508</v>
      </c>
      <c r="B515">
        <v>20260400</v>
      </c>
      <c r="C515" t="s">
        <v>2562</v>
      </c>
      <c r="D515" t="s">
        <v>2563</v>
      </c>
      <c r="E515" s="28" t="s">
        <v>283</v>
      </c>
      <c r="G515" s="28" t="s">
        <v>144</v>
      </c>
      <c r="H515" s="28" t="s">
        <v>292</v>
      </c>
      <c r="I515">
        <v>0</v>
      </c>
      <c r="J515">
        <v>329255</v>
      </c>
      <c r="L515">
        <v>6</v>
      </c>
      <c r="M515" s="28" t="s">
        <v>293</v>
      </c>
      <c r="N515" t="s">
        <v>294</v>
      </c>
      <c r="O515">
        <v>0</v>
      </c>
      <c r="P515">
        <v>0</v>
      </c>
      <c r="Q515">
        <v>13508.46</v>
      </c>
      <c r="R515">
        <v>2431.52</v>
      </c>
      <c r="S515">
        <v>0</v>
      </c>
      <c r="T515">
        <v>0</v>
      </c>
      <c r="U515">
        <v>0</v>
      </c>
      <c r="V515">
        <v>0</v>
      </c>
      <c r="W515" s="27" t="s">
        <v>17023</v>
      </c>
      <c r="X515">
        <v>0</v>
      </c>
      <c r="Y515">
        <v>15939.98</v>
      </c>
      <c r="Z515" t="s">
        <v>148</v>
      </c>
      <c r="AA515" s="28"/>
      <c r="AB515" s="28" t="s">
        <v>149</v>
      </c>
      <c r="AC515" s="28"/>
      <c r="AD515" s="28" t="s">
        <v>150</v>
      </c>
      <c r="AF515" t="s">
        <v>150</v>
      </c>
      <c r="AG515" s="28" t="s">
        <v>348</v>
      </c>
      <c r="AH515" s="28" t="s">
        <v>2564</v>
      </c>
      <c r="AQ515">
        <v>1</v>
      </c>
      <c r="AT515" t="str">
        <f t="shared" si="7"/>
        <v>20260400|227-456092|M456092|08/04/2026||01|F120|0|329255||6|20100077044|HERMES TRANSPORTES BLINDADOS S.A.|0|0|13508.46|2431.52|0|0|0|0|0.00|0|15939.98|PEN||01/01/0001||-||-|29/04/2026|303499957|||||||||1|</v>
      </c>
    </row>
    <row r="516" spans="1:46" ht="15" customHeight="1" x14ac:dyDescent="0.25">
      <c r="A516">
        <v>509</v>
      </c>
      <c r="B516">
        <v>20260400</v>
      </c>
      <c r="C516" t="s">
        <v>10037</v>
      </c>
      <c r="D516" t="s">
        <v>10038</v>
      </c>
      <c r="E516" s="28" t="s">
        <v>374</v>
      </c>
      <c r="G516" s="28" t="s">
        <v>144</v>
      </c>
      <c r="H516" s="28" t="s">
        <v>10039</v>
      </c>
      <c r="I516">
        <v>0</v>
      </c>
      <c r="J516">
        <v>3412</v>
      </c>
      <c r="L516">
        <v>6</v>
      </c>
      <c r="M516" s="28" t="s">
        <v>10040</v>
      </c>
      <c r="N516" t="s">
        <v>10041</v>
      </c>
      <c r="O516">
        <v>0</v>
      </c>
      <c r="P516">
        <v>0</v>
      </c>
      <c r="Q516">
        <v>26677.97</v>
      </c>
      <c r="R516">
        <v>4802.03</v>
      </c>
      <c r="S516">
        <v>0</v>
      </c>
      <c r="T516">
        <v>0</v>
      </c>
      <c r="U516">
        <v>0</v>
      </c>
      <c r="V516">
        <v>0</v>
      </c>
      <c r="W516" s="27" t="s">
        <v>17023</v>
      </c>
      <c r="X516">
        <v>0</v>
      </c>
      <c r="Y516">
        <v>31480</v>
      </c>
      <c r="Z516" t="s">
        <v>148</v>
      </c>
      <c r="AA516" s="28"/>
      <c r="AB516" s="28" t="s">
        <v>149</v>
      </c>
      <c r="AC516" s="28"/>
      <c r="AD516" s="28" t="s">
        <v>150</v>
      </c>
      <c r="AF516" t="s">
        <v>150</v>
      </c>
      <c r="AG516" s="28" t="s">
        <v>348</v>
      </c>
      <c r="AH516" s="28" t="s">
        <v>10042</v>
      </c>
      <c r="AQ516">
        <v>1</v>
      </c>
      <c r="AT516" t="str">
        <f t="shared" si="7"/>
        <v>20260400|227-456094|M456094|16/04/2026||01|F132|0|3412||6|20502616201|AUTOSERVICIOS UNTIVEROS S.A.C.|0|0|26677.97|4802.03|0|0|0|0|0.00|0|31480|PEN||01/01/0001||-||-|29/04/2026|303499925|||||||||1|</v>
      </c>
    </row>
    <row r="517" spans="1:46" ht="15" customHeight="1" x14ac:dyDescent="0.25">
      <c r="A517">
        <v>510</v>
      </c>
      <c r="B517">
        <v>20260400</v>
      </c>
      <c r="C517" t="s">
        <v>2262</v>
      </c>
      <c r="D517" t="s">
        <v>2263</v>
      </c>
      <c r="E517" s="28" t="s">
        <v>391</v>
      </c>
      <c r="G517" s="28" t="s">
        <v>144</v>
      </c>
      <c r="H517" s="28" t="s">
        <v>145</v>
      </c>
      <c r="I517">
        <v>0</v>
      </c>
      <c r="J517">
        <v>456</v>
      </c>
      <c r="L517">
        <v>6</v>
      </c>
      <c r="M517" s="28" t="s">
        <v>2264</v>
      </c>
      <c r="N517" t="s">
        <v>2265</v>
      </c>
      <c r="O517">
        <v>0</v>
      </c>
      <c r="P517">
        <v>0</v>
      </c>
      <c r="Q517">
        <v>6645.97</v>
      </c>
      <c r="R517">
        <v>1196.27</v>
      </c>
      <c r="S517">
        <v>0</v>
      </c>
      <c r="T517">
        <v>0</v>
      </c>
      <c r="U517">
        <v>0</v>
      </c>
      <c r="V517">
        <v>0</v>
      </c>
      <c r="W517" s="27" t="s">
        <v>17023</v>
      </c>
      <c r="X517">
        <v>0</v>
      </c>
      <c r="Y517">
        <v>7842.24</v>
      </c>
      <c r="Z517" t="s">
        <v>148</v>
      </c>
      <c r="AA517" s="28"/>
      <c r="AB517" s="28" t="s">
        <v>149</v>
      </c>
      <c r="AC517" s="28"/>
      <c r="AD517" s="28" t="s">
        <v>150</v>
      </c>
      <c r="AF517" t="s">
        <v>150</v>
      </c>
      <c r="AG517" s="28" t="s">
        <v>348</v>
      </c>
      <c r="AH517" s="28" t="s">
        <v>2266</v>
      </c>
      <c r="AQ517">
        <v>1</v>
      </c>
      <c r="AT517" t="str">
        <f t="shared" si="7"/>
        <v>20260400|227-456095|M456095|15/04/2026||01|E001|0|456||6|10454278033|QUISPE ZARATE RICHARD KRIS|0|0|6645.97|1196.27|0|0|0|0|0.00|0|7842.24|PEN||01/01/0001||-||-|29/04/2026|303499942|||||||||1|</v>
      </c>
    </row>
    <row r="518" spans="1:46" ht="15" customHeight="1" x14ac:dyDescent="0.25">
      <c r="A518">
        <v>511</v>
      </c>
      <c r="B518">
        <v>20260400</v>
      </c>
      <c r="C518" t="s">
        <v>8785</v>
      </c>
      <c r="D518" t="s">
        <v>8786</v>
      </c>
      <c r="E518" s="28" t="s">
        <v>1980</v>
      </c>
      <c r="G518" s="28" t="s">
        <v>144</v>
      </c>
      <c r="H518" s="28" t="s">
        <v>145</v>
      </c>
      <c r="I518">
        <v>0</v>
      </c>
      <c r="J518">
        <v>41</v>
      </c>
      <c r="L518">
        <v>6</v>
      </c>
      <c r="M518" s="28" t="s">
        <v>4543</v>
      </c>
      <c r="N518" t="s">
        <v>4544</v>
      </c>
      <c r="O518">
        <v>0</v>
      </c>
      <c r="P518">
        <v>0</v>
      </c>
      <c r="Q518">
        <v>63.56</v>
      </c>
      <c r="R518">
        <v>11.44</v>
      </c>
      <c r="S518">
        <v>0</v>
      </c>
      <c r="T518">
        <v>0</v>
      </c>
      <c r="U518">
        <v>0</v>
      </c>
      <c r="V518">
        <v>0</v>
      </c>
      <c r="W518" s="27" t="s">
        <v>17023</v>
      </c>
      <c r="X518">
        <v>0</v>
      </c>
      <c r="Y518">
        <v>75</v>
      </c>
      <c r="Z518" t="s">
        <v>148</v>
      </c>
      <c r="AA518" s="28"/>
      <c r="AB518" s="28" t="s">
        <v>149</v>
      </c>
      <c r="AC518" s="28"/>
      <c r="AD518" s="28" t="s">
        <v>150</v>
      </c>
      <c r="AF518" t="s">
        <v>150</v>
      </c>
      <c r="AG518" s="28" t="s">
        <v>149</v>
      </c>
      <c r="AH518" s="28" t="s">
        <v>151</v>
      </c>
      <c r="AQ518">
        <v>6</v>
      </c>
      <c r="AT518" t="str">
        <f t="shared" si="7"/>
        <v>20260400|227-456098-2-2|M456098-2|09/03/2026||01|E001|0|41||6|10458439155|POZO PILLACA ODELON|0|0|63.56|11.44|0|0|0|0|0.00|0|75|PEN||01/01/0001||-||-|01/01/0001|0|||||||||6|</v>
      </c>
    </row>
    <row r="519" spans="1:46" ht="15" customHeight="1" x14ac:dyDescent="0.25">
      <c r="A519">
        <v>512</v>
      </c>
      <c r="B519">
        <v>20260400</v>
      </c>
      <c r="C519" t="s">
        <v>10771</v>
      </c>
      <c r="D519" t="s">
        <v>10772</v>
      </c>
      <c r="E519" s="28" t="s">
        <v>1980</v>
      </c>
      <c r="G519" s="28" t="s">
        <v>144</v>
      </c>
      <c r="H519" s="28" t="s">
        <v>145</v>
      </c>
      <c r="I519">
        <v>0</v>
      </c>
      <c r="J519">
        <v>785</v>
      </c>
      <c r="L519">
        <v>6</v>
      </c>
      <c r="M519" s="28" t="s">
        <v>2117</v>
      </c>
      <c r="N519" t="s">
        <v>2118</v>
      </c>
      <c r="O519">
        <v>0</v>
      </c>
      <c r="P519">
        <v>0</v>
      </c>
      <c r="Q519">
        <v>50.84</v>
      </c>
      <c r="R519">
        <v>9.15</v>
      </c>
      <c r="S519">
        <v>0</v>
      </c>
      <c r="T519">
        <v>0</v>
      </c>
      <c r="U519">
        <v>0</v>
      </c>
      <c r="V519">
        <v>0</v>
      </c>
      <c r="W519" s="27" t="s">
        <v>17023</v>
      </c>
      <c r="X519">
        <v>0</v>
      </c>
      <c r="Y519">
        <v>59.99</v>
      </c>
      <c r="Z519" t="s">
        <v>148</v>
      </c>
      <c r="AA519" s="28"/>
      <c r="AB519" s="28" t="s">
        <v>149</v>
      </c>
      <c r="AC519" s="28"/>
      <c r="AD519" s="28" t="s">
        <v>150</v>
      </c>
      <c r="AF519" t="s">
        <v>150</v>
      </c>
      <c r="AG519" s="28" t="s">
        <v>149</v>
      </c>
      <c r="AH519" s="28" t="s">
        <v>151</v>
      </c>
      <c r="AQ519">
        <v>6</v>
      </c>
      <c r="AT519" t="str">
        <f t="shared" si="7"/>
        <v>20260400|227-456098-3-3|M456098-3|09/03/2026||01|E001|0|785||6|20614290286|INVERSIONES DJJPAZ S.A.C.|0|0|50.84|9.15|0|0|0|0|0.00|0|59.99|PEN||01/01/0001||-||-|01/01/0001|0|||||||||6|</v>
      </c>
    </row>
    <row r="520" spans="1:46" s="36" customFormat="1" ht="15" customHeight="1" x14ac:dyDescent="0.25">
      <c r="A520">
        <v>513</v>
      </c>
      <c r="B520">
        <v>20260400</v>
      </c>
      <c r="C520" t="s">
        <v>14823</v>
      </c>
      <c r="D520" t="s">
        <v>14824</v>
      </c>
      <c r="E520" s="28" t="s">
        <v>391</v>
      </c>
      <c r="F520"/>
      <c r="G520" s="28" t="s">
        <v>144</v>
      </c>
      <c r="H520" s="28" t="s">
        <v>145</v>
      </c>
      <c r="I520">
        <v>0</v>
      </c>
      <c r="J520">
        <v>951</v>
      </c>
      <c r="K520"/>
      <c r="L520">
        <v>6</v>
      </c>
      <c r="M520" s="28" t="s">
        <v>14825</v>
      </c>
      <c r="N520" t="s">
        <v>14826</v>
      </c>
      <c r="O520">
        <v>0</v>
      </c>
      <c r="P520">
        <v>0</v>
      </c>
      <c r="Q520">
        <v>463064.36</v>
      </c>
      <c r="R520">
        <v>83351.58</v>
      </c>
      <c r="S520">
        <v>0</v>
      </c>
      <c r="T520">
        <v>0</v>
      </c>
      <c r="U520">
        <v>0</v>
      </c>
      <c r="V520">
        <v>0</v>
      </c>
      <c r="W520" s="27" t="s">
        <v>17023</v>
      </c>
      <c r="X520">
        <v>0</v>
      </c>
      <c r="Y520">
        <v>546415.93999999994</v>
      </c>
      <c r="Z520" t="s">
        <v>148</v>
      </c>
      <c r="AA520" s="28"/>
      <c r="AB520" s="28" t="s">
        <v>149</v>
      </c>
      <c r="AC520" s="28"/>
      <c r="AD520" s="28" t="s">
        <v>150</v>
      </c>
      <c r="AE520"/>
      <c r="AF520" t="s">
        <v>150</v>
      </c>
      <c r="AG520" s="28" t="s">
        <v>348</v>
      </c>
      <c r="AH520" s="28" t="s">
        <v>14827</v>
      </c>
      <c r="AI520"/>
      <c r="AJ520"/>
      <c r="AK520"/>
      <c r="AL520"/>
      <c r="AM520"/>
      <c r="AN520"/>
      <c r="AO520"/>
      <c r="AP520"/>
      <c r="AQ520">
        <v>1</v>
      </c>
      <c r="AR520"/>
      <c r="AS520"/>
      <c r="AT520" t="str">
        <f t="shared" si="7"/>
        <v>20260400|227-456099|M456099|15/04/2026||01|E001|0|951||6|20601705185|LIMPIEZA AMERICANA S.A.C.|0|0|463064.36|83351.58|0|0|0|0|0.00|0|546415.94|PEN||01/01/0001||-||-|29/04/2026|303499958|||||||||1|</v>
      </c>
    </row>
    <row r="521" spans="1:46" ht="15" customHeight="1" x14ac:dyDescent="0.25">
      <c r="A521">
        <v>514</v>
      </c>
      <c r="B521">
        <v>20260400</v>
      </c>
      <c r="C521" t="s">
        <v>4087</v>
      </c>
      <c r="D521" t="s">
        <v>4088</v>
      </c>
      <c r="E521" s="28" t="s">
        <v>211</v>
      </c>
      <c r="G521" s="28" t="s">
        <v>144</v>
      </c>
      <c r="H521" s="28" t="s">
        <v>4089</v>
      </c>
      <c r="I521">
        <v>0</v>
      </c>
      <c r="J521">
        <v>13592</v>
      </c>
      <c r="L521">
        <v>6</v>
      </c>
      <c r="M521" s="28" t="s">
        <v>4090</v>
      </c>
      <c r="N521" t="s">
        <v>4091</v>
      </c>
      <c r="O521">
        <v>0</v>
      </c>
      <c r="P521">
        <v>0</v>
      </c>
      <c r="Q521">
        <v>128.28</v>
      </c>
      <c r="R521">
        <v>23.1</v>
      </c>
      <c r="S521">
        <v>0</v>
      </c>
      <c r="T521">
        <v>0</v>
      </c>
      <c r="U521">
        <v>0</v>
      </c>
      <c r="V521">
        <v>0</v>
      </c>
      <c r="W521" s="27" t="s">
        <v>17023</v>
      </c>
      <c r="X521">
        <v>12.82</v>
      </c>
      <c r="Y521">
        <v>164.2</v>
      </c>
      <c r="Z521" t="s">
        <v>148</v>
      </c>
      <c r="AA521" s="28"/>
      <c r="AB521" s="28" t="s">
        <v>149</v>
      </c>
      <c r="AC521" s="28"/>
      <c r="AD521" s="28" t="s">
        <v>150</v>
      </c>
      <c r="AF521" t="s">
        <v>150</v>
      </c>
      <c r="AG521" s="28" t="s">
        <v>149</v>
      </c>
      <c r="AH521" s="28" t="s">
        <v>151</v>
      </c>
      <c r="AQ521">
        <v>1</v>
      </c>
      <c r="AT521" t="str">
        <f t="shared" ref="AT521:AT584" si="8">+CONCATENATE(B521,"|",C521,"|",D521,"|",E521,"|",F521,"|", G521,"|",H521,"|",I521,"|",J521,"|",K521,"|",L521,"|",M521,"|",N521,"|",O521,"|",P521,"|",Q521,"|",R521,"|",S521,"|",T521,"|", U521,"|",V521,"|",W521,"|",X521,"|",Y521,"|",Z521,"|",AA521,"|",AB521,"|", AC521,"|",AD521,"|",AE521,"|",AF521,"|",AG521,"|",AH521,"|", AI521,"|",AJ521,"|",AK521,"|",AL521,"|",AM521,"|",AN521,"|",AO521,"|",AP521,"|",AQ521,"|")</f>
        <v>20260400|227-456101-1-1|M456101-1|21/04/2026||01|FC17|0|13592||6|20606790890|LP HOTELES S.A.|0|0|128.28|23.1|0|0|0|0|0.00|12.82|164.2|PEN||01/01/0001||-||-|01/01/0001|0|||||||||1|</v>
      </c>
    </row>
    <row r="522" spans="1:46" ht="15" customHeight="1" x14ac:dyDescent="0.25">
      <c r="A522">
        <v>515</v>
      </c>
      <c r="B522">
        <v>20260400</v>
      </c>
      <c r="C522" t="s">
        <v>2115</v>
      </c>
      <c r="D522" t="s">
        <v>2116</v>
      </c>
      <c r="E522" s="28" t="s">
        <v>1980</v>
      </c>
      <c r="G522" s="28" t="s">
        <v>144</v>
      </c>
      <c r="H522" s="28" t="s">
        <v>145</v>
      </c>
      <c r="I522">
        <v>0</v>
      </c>
      <c r="J522">
        <v>784</v>
      </c>
      <c r="L522">
        <v>6</v>
      </c>
      <c r="M522" s="28" t="s">
        <v>2117</v>
      </c>
      <c r="N522" t="s">
        <v>2118</v>
      </c>
      <c r="O522">
        <v>0</v>
      </c>
      <c r="P522">
        <v>0</v>
      </c>
      <c r="Q522">
        <v>50.84</v>
      </c>
      <c r="R522">
        <v>9.15</v>
      </c>
      <c r="S522">
        <v>0</v>
      </c>
      <c r="T522">
        <v>0</v>
      </c>
      <c r="U522">
        <v>0</v>
      </c>
      <c r="V522">
        <v>0</v>
      </c>
      <c r="W522" s="27" t="s">
        <v>17023</v>
      </c>
      <c r="X522">
        <v>0</v>
      </c>
      <c r="Y522">
        <v>59.99</v>
      </c>
      <c r="Z522" t="s">
        <v>148</v>
      </c>
      <c r="AA522" s="28"/>
      <c r="AB522" s="28" t="s">
        <v>149</v>
      </c>
      <c r="AC522" s="28"/>
      <c r="AD522" s="28" t="s">
        <v>150</v>
      </c>
      <c r="AF522" t="s">
        <v>150</v>
      </c>
      <c r="AG522" s="28" t="s">
        <v>149</v>
      </c>
      <c r="AH522" s="28" t="s">
        <v>151</v>
      </c>
      <c r="AQ522">
        <v>6</v>
      </c>
      <c r="AT522" t="str">
        <f t="shared" si="8"/>
        <v>20260400|227-456103-2-2|M456103-2|09/03/2026||01|E001|0|784||6|20614290286|INVERSIONES DJJPAZ S.A.C.|0|0|50.84|9.15|0|0|0|0|0.00|0|59.99|PEN||01/01/0001||-||-|01/01/0001|0|||||||||6|</v>
      </c>
    </row>
    <row r="523" spans="1:46" s="36" customFormat="1" ht="15" customHeight="1" x14ac:dyDescent="0.25">
      <c r="A523">
        <v>516</v>
      </c>
      <c r="B523">
        <v>20260400</v>
      </c>
      <c r="C523" t="s">
        <v>4541</v>
      </c>
      <c r="D523" t="s">
        <v>4542</v>
      </c>
      <c r="E523" s="28" t="s">
        <v>1980</v>
      </c>
      <c r="F523"/>
      <c r="G523" s="28" t="s">
        <v>144</v>
      </c>
      <c r="H523" s="28" t="s">
        <v>145</v>
      </c>
      <c r="I523">
        <v>0</v>
      </c>
      <c r="J523">
        <v>40</v>
      </c>
      <c r="K523"/>
      <c r="L523">
        <v>6</v>
      </c>
      <c r="M523" s="28" t="s">
        <v>4543</v>
      </c>
      <c r="N523" t="s">
        <v>4544</v>
      </c>
      <c r="O523">
        <v>0</v>
      </c>
      <c r="P523">
        <v>0</v>
      </c>
      <c r="Q523">
        <v>59.32</v>
      </c>
      <c r="R523">
        <v>10.68</v>
      </c>
      <c r="S523">
        <v>0</v>
      </c>
      <c r="T523">
        <v>0</v>
      </c>
      <c r="U523">
        <v>0</v>
      </c>
      <c r="V523">
        <v>0</v>
      </c>
      <c r="W523" s="27" t="s">
        <v>17023</v>
      </c>
      <c r="X523">
        <v>0</v>
      </c>
      <c r="Y523">
        <v>70</v>
      </c>
      <c r="Z523" t="s">
        <v>148</v>
      </c>
      <c r="AA523" s="28"/>
      <c r="AB523" s="28" t="s">
        <v>149</v>
      </c>
      <c r="AC523" s="28"/>
      <c r="AD523" s="28" t="s">
        <v>150</v>
      </c>
      <c r="AE523"/>
      <c r="AF523" t="s">
        <v>150</v>
      </c>
      <c r="AG523" s="28" t="s">
        <v>149</v>
      </c>
      <c r="AH523" s="28" t="s">
        <v>151</v>
      </c>
      <c r="AI523"/>
      <c r="AJ523"/>
      <c r="AK523"/>
      <c r="AL523"/>
      <c r="AM523"/>
      <c r="AN523"/>
      <c r="AO523"/>
      <c r="AP523"/>
      <c r="AQ523">
        <v>6</v>
      </c>
      <c r="AR523"/>
      <c r="AS523"/>
      <c r="AT523" t="str">
        <f t="shared" si="8"/>
        <v>20260400|227-456103-3-3|M456103-3|09/03/2026||01|E001|0|40||6|10458439155|POZO PILLACA ODELON|0|0|59.32|10.68|0|0|0|0|0.00|0|70|PEN||01/01/0001||-||-|01/01/0001|0|||||||||6|</v>
      </c>
    </row>
    <row r="524" spans="1:46" ht="15" customHeight="1" x14ac:dyDescent="0.25">
      <c r="A524">
        <v>517</v>
      </c>
      <c r="B524">
        <v>20260400</v>
      </c>
      <c r="C524" t="s">
        <v>9907</v>
      </c>
      <c r="D524" t="s">
        <v>9908</v>
      </c>
      <c r="E524" s="28" t="s">
        <v>890</v>
      </c>
      <c r="G524" s="28" t="s">
        <v>144</v>
      </c>
      <c r="H524" s="28" t="s">
        <v>9909</v>
      </c>
      <c r="I524">
        <v>0</v>
      </c>
      <c r="J524">
        <v>12332</v>
      </c>
      <c r="L524">
        <v>6</v>
      </c>
      <c r="M524" s="28" t="s">
        <v>9910</v>
      </c>
      <c r="N524" t="s">
        <v>9911</v>
      </c>
      <c r="O524">
        <v>0</v>
      </c>
      <c r="P524">
        <v>0</v>
      </c>
      <c r="Q524">
        <v>25.56</v>
      </c>
      <c r="R524">
        <v>4.5999999999999996</v>
      </c>
      <c r="S524">
        <v>0</v>
      </c>
      <c r="T524">
        <v>0</v>
      </c>
      <c r="U524">
        <v>0</v>
      </c>
      <c r="V524">
        <v>0</v>
      </c>
      <c r="W524" s="27" t="s">
        <v>17023</v>
      </c>
      <c r="X524">
        <v>0.64</v>
      </c>
      <c r="Y524">
        <v>30.8</v>
      </c>
      <c r="Z524" t="s">
        <v>148</v>
      </c>
      <c r="AA524" s="28"/>
      <c r="AB524" s="28" t="s">
        <v>149</v>
      </c>
      <c r="AC524" s="28"/>
      <c r="AD524" s="28" t="s">
        <v>150</v>
      </c>
      <c r="AF524" t="s">
        <v>150</v>
      </c>
      <c r="AG524" s="28" t="s">
        <v>149</v>
      </c>
      <c r="AH524" s="28" t="s">
        <v>151</v>
      </c>
      <c r="AQ524">
        <v>6</v>
      </c>
      <c r="AT524" t="str">
        <f t="shared" si="8"/>
        <v>20260400|227-456106-10|M456106-10|03/03/2026||01|F181|0|12332||6|20144215649|NUTRA S.A.|0|0|25.56|4.6|0|0|0|0|0.00|0.64|30.8|PEN||01/01/0001||-||-|01/01/0001|0|||||||||6|</v>
      </c>
    </row>
    <row r="525" spans="1:46" ht="15" customHeight="1" x14ac:dyDescent="0.25">
      <c r="A525">
        <v>518</v>
      </c>
      <c r="B525">
        <v>20260400</v>
      </c>
      <c r="C525" t="s">
        <v>13236</v>
      </c>
      <c r="D525" t="s">
        <v>13237</v>
      </c>
      <c r="E525" s="28" t="s">
        <v>206</v>
      </c>
      <c r="G525" s="28" t="s">
        <v>144</v>
      </c>
      <c r="H525" s="28" t="s">
        <v>199</v>
      </c>
      <c r="I525">
        <v>0</v>
      </c>
      <c r="J525">
        <v>5843</v>
      </c>
      <c r="L525">
        <v>6</v>
      </c>
      <c r="M525" s="28" t="s">
        <v>13238</v>
      </c>
      <c r="N525" t="s">
        <v>13239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100</v>
      </c>
      <c r="V525">
        <v>0</v>
      </c>
      <c r="W525" s="27" t="s">
        <v>17023</v>
      </c>
      <c r="X525">
        <v>0</v>
      </c>
      <c r="Y525">
        <v>100</v>
      </c>
      <c r="Z525" t="s">
        <v>148</v>
      </c>
      <c r="AA525" s="28"/>
      <c r="AB525" s="28" t="s">
        <v>149</v>
      </c>
      <c r="AC525" s="28"/>
      <c r="AD525" s="28" t="s">
        <v>150</v>
      </c>
      <c r="AF525" t="s">
        <v>150</v>
      </c>
      <c r="AG525" s="28" t="s">
        <v>149</v>
      </c>
      <c r="AH525" s="28" t="s">
        <v>151</v>
      </c>
      <c r="AQ525">
        <v>0</v>
      </c>
      <c r="AT525" t="str">
        <f t="shared" si="8"/>
        <v>20260400|227-456106-1-1|M456106-1|05/03/2026||01|F001|0|5843||6|20489452791|HOTEL INTERNACIONAL EMPRESA INDIVIDUAL DE RESPONSABILIDAD LI|0|0|0|0|0|0|100|0|0.00|0|100|PEN||01/01/0001||-||-|01/01/0001|0|||||||||0|</v>
      </c>
    </row>
    <row r="526" spans="1:46" s="36" customFormat="1" ht="15" customHeight="1" x14ac:dyDescent="0.25">
      <c r="A526">
        <v>519</v>
      </c>
      <c r="B526">
        <v>20260400</v>
      </c>
      <c r="C526" t="s">
        <v>1860</v>
      </c>
      <c r="D526" t="s">
        <v>1861</v>
      </c>
      <c r="E526" s="28" t="s">
        <v>1862</v>
      </c>
      <c r="F526"/>
      <c r="G526" s="28" t="s">
        <v>144</v>
      </c>
      <c r="H526" s="28" t="s">
        <v>217</v>
      </c>
      <c r="I526">
        <v>0</v>
      </c>
      <c r="J526">
        <v>11194</v>
      </c>
      <c r="K526"/>
      <c r="L526">
        <v>6</v>
      </c>
      <c r="M526" s="28" t="s">
        <v>1709</v>
      </c>
      <c r="N526" t="s">
        <v>1710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200</v>
      </c>
      <c r="V526">
        <v>0</v>
      </c>
      <c r="W526" s="27" t="s">
        <v>17023</v>
      </c>
      <c r="X526">
        <v>0</v>
      </c>
      <c r="Y526">
        <v>200</v>
      </c>
      <c r="Z526" t="s">
        <v>148</v>
      </c>
      <c r="AA526" s="28"/>
      <c r="AB526" s="28" t="s">
        <v>149</v>
      </c>
      <c r="AC526" s="28"/>
      <c r="AD526" s="28" t="s">
        <v>150</v>
      </c>
      <c r="AE526"/>
      <c r="AF526" t="s">
        <v>150</v>
      </c>
      <c r="AG526" s="28" t="s">
        <v>149</v>
      </c>
      <c r="AH526" s="28" t="s">
        <v>151</v>
      </c>
      <c r="AI526"/>
      <c r="AJ526"/>
      <c r="AK526"/>
      <c r="AL526"/>
      <c r="AM526"/>
      <c r="AN526"/>
      <c r="AO526"/>
      <c r="AP526"/>
      <c r="AQ526">
        <v>0</v>
      </c>
      <c r="AR526"/>
      <c r="AS526"/>
      <c r="AT526" t="str">
        <f t="shared" si="8"/>
        <v>20260400|227-456106-11-11|M456106-11|07/03/2026||01|F002|0|11194||6|20393294419| MULTICENTRO EL OVALO DE WILLIAMS S.R.L|0|0|0|0|0|0|200|0|0.00|0|200|PEN||01/01/0001||-||-|01/01/0001|0|||||||||0|</v>
      </c>
    </row>
    <row r="527" spans="1:46" ht="15" customHeight="1" x14ac:dyDescent="0.25">
      <c r="A527">
        <v>520</v>
      </c>
      <c r="B527">
        <v>20260400</v>
      </c>
      <c r="C527" t="s">
        <v>1707</v>
      </c>
      <c r="D527" t="s">
        <v>1708</v>
      </c>
      <c r="E527" s="28" t="s">
        <v>338</v>
      </c>
      <c r="G527" s="28" t="s">
        <v>144</v>
      </c>
      <c r="H527" s="28" t="s">
        <v>217</v>
      </c>
      <c r="I527">
        <v>0</v>
      </c>
      <c r="J527">
        <v>11189</v>
      </c>
      <c r="L527">
        <v>6</v>
      </c>
      <c r="M527" s="28" t="s">
        <v>1709</v>
      </c>
      <c r="N527" t="s">
        <v>1710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55</v>
      </c>
      <c r="V527">
        <v>0</v>
      </c>
      <c r="W527" s="27" t="s">
        <v>17023</v>
      </c>
      <c r="X527">
        <v>0</v>
      </c>
      <c r="Y527">
        <v>55</v>
      </c>
      <c r="Z527" t="s">
        <v>148</v>
      </c>
      <c r="AA527" s="28"/>
      <c r="AB527" s="28" t="s">
        <v>149</v>
      </c>
      <c r="AC527" s="28"/>
      <c r="AD527" s="28" t="s">
        <v>150</v>
      </c>
      <c r="AF527" t="s">
        <v>150</v>
      </c>
      <c r="AG527" s="28" t="s">
        <v>149</v>
      </c>
      <c r="AH527" s="28" t="s">
        <v>151</v>
      </c>
      <c r="AQ527">
        <v>0</v>
      </c>
      <c r="AT527" t="str">
        <f t="shared" si="8"/>
        <v>20260400|227-456106-12-12|M456106-12|06/03/2026||01|F002|0|11189||6|20393294419| MULTICENTRO EL OVALO DE WILLIAMS S.R.L|0|0|0|0|0|0|55|0|0.00|0|55|PEN||01/01/0001||-||-|01/01/0001|0|||||||||0|</v>
      </c>
    </row>
    <row r="528" spans="1:46" ht="15" customHeight="1" x14ac:dyDescent="0.25">
      <c r="A528">
        <v>521</v>
      </c>
      <c r="B528">
        <v>20260400</v>
      </c>
      <c r="C528" t="s">
        <v>2766</v>
      </c>
      <c r="D528" t="s">
        <v>2767</v>
      </c>
      <c r="E528" s="28" t="s">
        <v>206</v>
      </c>
      <c r="G528" s="28" t="s">
        <v>144</v>
      </c>
      <c r="H528" s="28" t="s">
        <v>217</v>
      </c>
      <c r="I528">
        <v>0</v>
      </c>
      <c r="J528">
        <v>11186</v>
      </c>
      <c r="L528">
        <v>6</v>
      </c>
      <c r="M528" s="28" t="s">
        <v>1709</v>
      </c>
      <c r="N528" t="s">
        <v>1710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55</v>
      </c>
      <c r="V528">
        <v>0</v>
      </c>
      <c r="W528" s="27" t="s">
        <v>17023</v>
      </c>
      <c r="X528">
        <v>0</v>
      </c>
      <c r="Y528">
        <v>55</v>
      </c>
      <c r="Z528" t="s">
        <v>148</v>
      </c>
      <c r="AA528" s="28"/>
      <c r="AB528" s="28" t="s">
        <v>149</v>
      </c>
      <c r="AC528" s="28"/>
      <c r="AD528" s="28" t="s">
        <v>150</v>
      </c>
      <c r="AF528" t="s">
        <v>150</v>
      </c>
      <c r="AG528" s="28" t="s">
        <v>149</v>
      </c>
      <c r="AH528" s="28" t="s">
        <v>151</v>
      </c>
      <c r="AQ528">
        <v>0</v>
      </c>
      <c r="AT528" t="str">
        <f t="shared" si="8"/>
        <v>20260400|227-456106-13-13|M456106-13|05/03/2026||01|F002|0|11186||6|20393294419| MULTICENTRO EL OVALO DE WILLIAMS S.R.L|0|0|0|0|0|0|55|0|0.00|0|55|PEN||01/01/0001||-||-|01/01/0001|0|||||||||0|</v>
      </c>
    </row>
    <row r="529" spans="1:46" ht="15" customHeight="1" x14ac:dyDescent="0.25">
      <c r="A529">
        <v>522</v>
      </c>
      <c r="B529">
        <v>20260400</v>
      </c>
      <c r="C529" t="s">
        <v>7294</v>
      </c>
      <c r="D529" t="s">
        <v>7295</v>
      </c>
      <c r="E529" s="28" t="s">
        <v>206</v>
      </c>
      <c r="G529" s="28" t="s">
        <v>144</v>
      </c>
      <c r="H529" s="28" t="s">
        <v>145</v>
      </c>
      <c r="I529">
        <v>0</v>
      </c>
      <c r="J529">
        <v>82</v>
      </c>
      <c r="L529">
        <v>6</v>
      </c>
      <c r="M529" s="28" t="s">
        <v>4113</v>
      </c>
      <c r="N529" t="s">
        <v>4114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22</v>
      </c>
      <c r="V529">
        <v>0</v>
      </c>
      <c r="W529" s="27" t="s">
        <v>17023</v>
      </c>
      <c r="X529">
        <v>0</v>
      </c>
      <c r="Y529">
        <v>22</v>
      </c>
      <c r="Z529" t="s">
        <v>148</v>
      </c>
      <c r="AA529" s="28"/>
      <c r="AB529" s="28" t="s">
        <v>149</v>
      </c>
      <c r="AC529" s="28"/>
      <c r="AD529" s="28" t="s">
        <v>150</v>
      </c>
      <c r="AF529" t="s">
        <v>150</v>
      </c>
      <c r="AG529" s="28" t="s">
        <v>149</v>
      </c>
      <c r="AH529" s="28" t="s">
        <v>151</v>
      </c>
      <c r="AQ529">
        <v>0</v>
      </c>
      <c r="AT529" t="str">
        <f t="shared" si="8"/>
        <v>20260400|227-456106-14-14|M456106-14|05/03/2026||01|E001|0|82||6|20614575469|LOS POLLOS HERMANOS GRILL S.A.C.|0|0|0|0|0|0|22|0|0.00|0|22|PEN||01/01/0001||-||-|01/01/0001|0|||||||||0|</v>
      </c>
    </row>
    <row r="530" spans="1:46" ht="15" customHeight="1" x14ac:dyDescent="0.25">
      <c r="A530">
        <v>523</v>
      </c>
      <c r="B530">
        <v>20260400</v>
      </c>
      <c r="C530" t="s">
        <v>6373</v>
      </c>
      <c r="D530" t="s">
        <v>6374</v>
      </c>
      <c r="E530" s="28" t="s">
        <v>338</v>
      </c>
      <c r="G530" s="28" t="s">
        <v>144</v>
      </c>
      <c r="H530" s="28" t="s">
        <v>145</v>
      </c>
      <c r="I530">
        <v>0</v>
      </c>
      <c r="J530">
        <v>81</v>
      </c>
      <c r="L530">
        <v>6</v>
      </c>
      <c r="M530" s="28" t="s">
        <v>4113</v>
      </c>
      <c r="N530" t="s">
        <v>4114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50</v>
      </c>
      <c r="V530">
        <v>0</v>
      </c>
      <c r="W530" s="27" t="s">
        <v>17023</v>
      </c>
      <c r="X530">
        <v>0</v>
      </c>
      <c r="Y530">
        <v>50</v>
      </c>
      <c r="Z530" t="s">
        <v>148</v>
      </c>
      <c r="AA530" s="28"/>
      <c r="AB530" s="28" t="s">
        <v>149</v>
      </c>
      <c r="AC530" s="28"/>
      <c r="AD530" s="28" t="s">
        <v>150</v>
      </c>
      <c r="AF530" t="s">
        <v>150</v>
      </c>
      <c r="AG530" s="28" t="s">
        <v>149</v>
      </c>
      <c r="AH530" s="28" t="s">
        <v>151</v>
      </c>
      <c r="AQ530">
        <v>0</v>
      </c>
      <c r="AT530" t="str">
        <f t="shared" si="8"/>
        <v>20260400|227-456106-15-15|M456106-15|06/03/2026||01|E001|0|81||6|20614575469|LOS POLLOS HERMANOS GRILL S.A.C.|0|0|0|0|0|0|50|0|0.00|0|50|PEN||01/01/0001||-||-|01/01/0001|0|||||||||0|</v>
      </c>
    </row>
    <row r="531" spans="1:46" ht="15" customHeight="1" x14ac:dyDescent="0.25">
      <c r="A531">
        <v>524</v>
      </c>
      <c r="B531">
        <v>20260400</v>
      </c>
      <c r="C531" t="s">
        <v>4111</v>
      </c>
      <c r="D531" t="s">
        <v>4112</v>
      </c>
      <c r="E531" s="28" t="s">
        <v>338</v>
      </c>
      <c r="G531" s="28" t="s">
        <v>144</v>
      </c>
      <c r="H531" s="28" t="s">
        <v>145</v>
      </c>
      <c r="I531">
        <v>0</v>
      </c>
      <c r="J531">
        <v>80</v>
      </c>
      <c r="L531">
        <v>6</v>
      </c>
      <c r="M531" s="28" t="s">
        <v>4113</v>
      </c>
      <c r="N531" t="s">
        <v>4114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45</v>
      </c>
      <c r="V531">
        <v>0</v>
      </c>
      <c r="W531" s="27" t="s">
        <v>17023</v>
      </c>
      <c r="X531">
        <v>0</v>
      </c>
      <c r="Y531">
        <v>45</v>
      </c>
      <c r="Z531" t="s">
        <v>148</v>
      </c>
      <c r="AA531" s="28"/>
      <c r="AB531" s="28" t="s">
        <v>149</v>
      </c>
      <c r="AC531" s="28"/>
      <c r="AD531" s="28" t="s">
        <v>150</v>
      </c>
      <c r="AF531" t="s">
        <v>150</v>
      </c>
      <c r="AG531" s="28" t="s">
        <v>149</v>
      </c>
      <c r="AH531" s="28" t="s">
        <v>151</v>
      </c>
      <c r="AQ531">
        <v>0</v>
      </c>
      <c r="AT531" t="str">
        <f t="shared" si="8"/>
        <v>20260400|227-456106-16-16|M456106-16|06/03/2026||01|E001|0|80||6|20614575469|LOS POLLOS HERMANOS GRILL S.A.C.|0|0|0|0|0|0|45|0|0.00|0|45|PEN||01/01/0001||-||-|01/01/0001|0|||||||||0|</v>
      </c>
    </row>
    <row r="532" spans="1:46" ht="15" customHeight="1" x14ac:dyDescent="0.25">
      <c r="A532">
        <v>525</v>
      </c>
      <c r="B532">
        <v>20260400</v>
      </c>
      <c r="C532" t="s">
        <v>15202</v>
      </c>
      <c r="D532" t="s">
        <v>15203</v>
      </c>
      <c r="E532" s="28" t="s">
        <v>206</v>
      </c>
      <c r="G532" s="28" t="s">
        <v>144</v>
      </c>
      <c r="H532" s="28" t="s">
        <v>6212</v>
      </c>
      <c r="I532">
        <v>0</v>
      </c>
      <c r="J532">
        <v>11843</v>
      </c>
      <c r="L532">
        <v>6</v>
      </c>
      <c r="M532" s="28" t="s">
        <v>6213</v>
      </c>
      <c r="N532" t="s">
        <v>6214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30</v>
      </c>
      <c r="V532">
        <v>0</v>
      </c>
      <c r="W532" s="27" t="s">
        <v>17023</v>
      </c>
      <c r="X532">
        <v>0</v>
      </c>
      <c r="Y532">
        <v>30</v>
      </c>
      <c r="Z532" t="s">
        <v>148</v>
      </c>
      <c r="AA532" s="28"/>
      <c r="AB532" s="28" t="s">
        <v>149</v>
      </c>
      <c r="AC532" s="28"/>
      <c r="AD532" s="28" t="s">
        <v>150</v>
      </c>
      <c r="AF532" t="s">
        <v>150</v>
      </c>
      <c r="AG532" s="28" t="s">
        <v>149</v>
      </c>
      <c r="AH532" s="28" t="s">
        <v>151</v>
      </c>
      <c r="AQ532">
        <v>0</v>
      </c>
      <c r="AT532" t="str">
        <f t="shared" si="8"/>
        <v>20260400|227-456106-17-17|M456106-17|05/03/2026||01|FC01|0|11843||6|20404698428|EMPRESA DE TRANSP.SELVA EXPRESS S.A.|0|0|0|0|0|0|30|0|0.00|0|30|PEN||01/01/0001||-||-|01/01/0001|0|||||||||0|</v>
      </c>
    </row>
    <row r="533" spans="1:46" ht="15" customHeight="1" x14ac:dyDescent="0.25">
      <c r="A533">
        <v>526</v>
      </c>
      <c r="B533">
        <v>20260400</v>
      </c>
      <c r="C533" t="s">
        <v>4262</v>
      </c>
      <c r="D533" t="s">
        <v>4263</v>
      </c>
      <c r="E533" s="28" t="s">
        <v>1862</v>
      </c>
      <c r="G533" s="28" t="s">
        <v>144</v>
      </c>
      <c r="H533" s="28" t="s">
        <v>2004</v>
      </c>
      <c r="I533">
        <v>0</v>
      </c>
      <c r="J533">
        <v>9861</v>
      </c>
      <c r="L533">
        <v>6</v>
      </c>
      <c r="M533" s="28" t="s">
        <v>4264</v>
      </c>
      <c r="N533" t="s">
        <v>4265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12</v>
      </c>
      <c r="V533">
        <v>0</v>
      </c>
      <c r="W533" s="27" t="s">
        <v>17023</v>
      </c>
      <c r="X533">
        <v>0</v>
      </c>
      <c r="Y533">
        <v>12</v>
      </c>
      <c r="Z533" t="s">
        <v>148</v>
      </c>
      <c r="AA533" s="28"/>
      <c r="AB533" s="28" t="s">
        <v>149</v>
      </c>
      <c r="AC533" s="28"/>
      <c r="AD533" s="28" t="s">
        <v>150</v>
      </c>
      <c r="AF533" t="s">
        <v>150</v>
      </c>
      <c r="AG533" s="28" t="s">
        <v>149</v>
      </c>
      <c r="AH533" s="28" t="s">
        <v>151</v>
      </c>
      <c r="AQ533">
        <v>0</v>
      </c>
      <c r="AT533" t="str">
        <f t="shared" si="8"/>
        <v>20260400|227-456106-20|M456106-20|07/03/2026||01|F004|0|9861||6|20541192833|INVERSIONES BGG ORIENTE SAC|0|0|0|0|0|0|12|0|0.00|0|12|PEN||01/01/0001||-||-|01/01/0001|0|||||||||0|</v>
      </c>
    </row>
    <row r="534" spans="1:46" ht="15" customHeight="1" x14ac:dyDescent="0.25">
      <c r="A534">
        <v>527</v>
      </c>
      <c r="B534">
        <v>20260400</v>
      </c>
      <c r="C534" t="s">
        <v>9679</v>
      </c>
      <c r="D534" t="s">
        <v>9680</v>
      </c>
      <c r="E534" s="28" t="s">
        <v>597</v>
      </c>
      <c r="G534" s="28" t="s">
        <v>144</v>
      </c>
      <c r="H534" s="28" t="s">
        <v>9681</v>
      </c>
      <c r="I534">
        <v>0</v>
      </c>
      <c r="J534">
        <v>41751</v>
      </c>
      <c r="L534">
        <v>6</v>
      </c>
      <c r="M534" s="28" t="s">
        <v>9682</v>
      </c>
      <c r="N534" t="s">
        <v>9683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50</v>
      </c>
      <c r="V534">
        <v>0</v>
      </c>
      <c r="W534" s="27" t="s">
        <v>17023</v>
      </c>
      <c r="X534">
        <v>0</v>
      </c>
      <c r="Y534">
        <v>50</v>
      </c>
      <c r="Z534" t="s">
        <v>148</v>
      </c>
      <c r="AA534" s="28"/>
      <c r="AB534" s="28" t="s">
        <v>149</v>
      </c>
      <c r="AC534" s="28"/>
      <c r="AD534" s="28" t="s">
        <v>150</v>
      </c>
      <c r="AF534" t="s">
        <v>150</v>
      </c>
      <c r="AG534" s="28" t="s">
        <v>149</v>
      </c>
      <c r="AH534" s="28" t="s">
        <v>151</v>
      </c>
      <c r="AQ534">
        <v>0</v>
      </c>
      <c r="AT534" t="str">
        <f t="shared" si="8"/>
        <v>20260400|227-456106-2-2|M456106-2|04/03/2026||01|FPP2|0|41751||6|20489689961|EMPRESA DE TRANSPORTES DE AUTOMOVILES TURISMO SEIS ESPECIAL|0|0|0|0|0|0|50|0|0.00|0|50|PEN||01/01/0001||-||-|01/01/0001|0|||||||||0|</v>
      </c>
    </row>
    <row r="535" spans="1:46" ht="15" customHeight="1" x14ac:dyDescent="0.25">
      <c r="A535">
        <v>528</v>
      </c>
      <c r="B535">
        <v>20260400</v>
      </c>
      <c r="C535" t="s">
        <v>15204</v>
      </c>
      <c r="D535" t="s">
        <v>15205</v>
      </c>
      <c r="E535" s="28" t="s">
        <v>206</v>
      </c>
      <c r="G535" s="28" t="s">
        <v>144</v>
      </c>
      <c r="H535" s="28" t="s">
        <v>15206</v>
      </c>
      <c r="I535">
        <v>0</v>
      </c>
      <c r="J535">
        <v>7483</v>
      </c>
      <c r="L535">
        <v>6</v>
      </c>
      <c r="M535" s="28" t="s">
        <v>12111</v>
      </c>
      <c r="N535" t="s">
        <v>12112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20</v>
      </c>
      <c r="V535">
        <v>0</v>
      </c>
      <c r="W535" s="27" t="s">
        <v>17023</v>
      </c>
      <c r="X535">
        <v>0</v>
      </c>
      <c r="Y535">
        <v>20</v>
      </c>
      <c r="Z535" t="s">
        <v>148</v>
      </c>
      <c r="AA535" s="28"/>
      <c r="AB535" s="28" t="s">
        <v>149</v>
      </c>
      <c r="AC535" s="28"/>
      <c r="AD535" s="28" t="s">
        <v>150</v>
      </c>
      <c r="AF535" t="s">
        <v>150</v>
      </c>
      <c r="AG535" s="28" t="s">
        <v>149</v>
      </c>
      <c r="AH535" s="28" t="s">
        <v>151</v>
      </c>
      <c r="AQ535">
        <v>0</v>
      </c>
      <c r="AT535" t="str">
        <f t="shared" si="8"/>
        <v>20260400|227-456106-3-3|M456106-3|05/03/2026||01|FST1|0|7483||6|20531502761|EMPRESA DE TRANSPORTES SELVA TOURS S.A.C.|0|0|0|0|0|0|20|0|0.00|0|20|PEN||01/01/0001||-||-|01/01/0001|0|||||||||0|</v>
      </c>
    </row>
    <row r="536" spans="1:46" ht="15" customHeight="1" x14ac:dyDescent="0.25">
      <c r="A536">
        <v>529</v>
      </c>
      <c r="B536">
        <v>20260400</v>
      </c>
      <c r="C536" t="s">
        <v>11876</v>
      </c>
      <c r="D536" t="s">
        <v>11877</v>
      </c>
      <c r="E536" s="28" t="s">
        <v>890</v>
      </c>
      <c r="G536" s="28" t="s">
        <v>144</v>
      </c>
      <c r="H536" s="28" t="s">
        <v>217</v>
      </c>
      <c r="I536">
        <v>0</v>
      </c>
      <c r="J536">
        <v>16198</v>
      </c>
      <c r="L536">
        <v>6</v>
      </c>
      <c r="M536" s="28" t="s">
        <v>11878</v>
      </c>
      <c r="N536" t="s">
        <v>11879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15</v>
      </c>
      <c r="V536">
        <v>0</v>
      </c>
      <c r="W536" s="27" t="s">
        <v>17023</v>
      </c>
      <c r="X536">
        <v>0</v>
      </c>
      <c r="Y536">
        <v>15</v>
      </c>
      <c r="Z536" t="s">
        <v>148</v>
      </c>
      <c r="AA536" s="28"/>
      <c r="AB536" s="28" t="s">
        <v>149</v>
      </c>
      <c r="AC536" s="28"/>
      <c r="AD536" s="28" t="s">
        <v>150</v>
      </c>
      <c r="AF536" t="s">
        <v>150</v>
      </c>
      <c r="AG536" s="28" t="s">
        <v>149</v>
      </c>
      <c r="AH536" s="28" t="s">
        <v>151</v>
      </c>
      <c r="AQ536">
        <v>0</v>
      </c>
      <c r="AT536" t="str">
        <f t="shared" si="8"/>
        <v>20260400|227-456106-4-4|M456106-4|03/03/2026||01|F002|0|16198||6|20601192234|ARABICA COFFEE CAFETERIA S.A.C.|0|0|0|0|0|0|15|0|0.00|0|15|PEN||01/01/0001||-||-|01/01/0001|0|||||||||0|</v>
      </c>
    </row>
    <row r="537" spans="1:46" ht="15" customHeight="1" x14ac:dyDescent="0.25">
      <c r="A537">
        <v>530</v>
      </c>
      <c r="B537">
        <v>20260400</v>
      </c>
      <c r="C537" t="s">
        <v>7673</v>
      </c>
      <c r="D537" t="s">
        <v>7674</v>
      </c>
      <c r="E537" s="28" t="s">
        <v>597</v>
      </c>
      <c r="G537" s="28" t="s">
        <v>144</v>
      </c>
      <c r="H537" s="28" t="s">
        <v>199</v>
      </c>
      <c r="I537">
        <v>0</v>
      </c>
      <c r="J537">
        <v>53611</v>
      </c>
      <c r="L537">
        <v>6</v>
      </c>
      <c r="M537" s="28" t="s">
        <v>7675</v>
      </c>
      <c r="N537" t="s">
        <v>7676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65</v>
      </c>
      <c r="V537">
        <v>0</v>
      </c>
      <c r="W537" s="27" t="s">
        <v>17023</v>
      </c>
      <c r="X537">
        <v>0</v>
      </c>
      <c r="Y537">
        <v>65</v>
      </c>
      <c r="Z537" t="s">
        <v>148</v>
      </c>
      <c r="AA537" s="28"/>
      <c r="AB537" s="28" t="s">
        <v>149</v>
      </c>
      <c r="AC537" s="28"/>
      <c r="AD537" s="28" t="s">
        <v>150</v>
      </c>
      <c r="AF537" t="s">
        <v>150</v>
      </c>
      <c r="AG537" s="28" t="s">
        <v>149</v>
      </c>
      <c r="AH537" s="28" t="s">
        <v>151</v>
      </c>
      <c r="AQ537">
        <v>0</v>
      </c>
      <c r="AT537" t="str">
        <f t="shared" si="8"/>
        <v>20260400|227-456106-5-5|M456106-5|04/03/2026||01|F001|0|53611||6|20447350751|CAMI S.R.L.                             |0|0|0|0|0|0|65|0|0.00|0|65|PEN||01/01/0001||-||-|01/01/0001|0|||||||||0|</v>
      </c>
    </row>
    <row r="538" spans="1:46" ht="15" customHeight="1" x14ac:dyDescent="0.25">
      <c r="A538">
        <v>531</v>
      </c>
      <c r="B538">
        <v>20260400</v>
      </c>
      <c r="C538" t="s">
        <v>11701</v>
      </c>
      <c r="D538" t="s">
        <v>11702</v>
      </c>
      <c r="E538" s="28" t="s">
        <v>597</v>
      </c>
      <c r="G538" s="28" t="s">
        <v>144</v>
      </c>
      <c r="H538" s="28" t="s">
        <v>199</v>
      </c>
      <c r="I538">
        <v>0</v>
      </c>
      <c r="J538">
        <v>53609</v>
      </c>
      <c r="L538">
        <v>6</v>
      </c>
      <c r="M538" s="28" t="s">
        <v>7675</v>
      </c>
      <c r="N538" t="s">
        <v>7676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130</v>
      </c>
      <c r="V538">
        <v>0</v>
      </c>
      <c r="W538" s="27" t="s">
        <v>17023</v>
      </c>
      <c r="X538">
        <v>0</v>
      </c>
      <c r="Y538">
        <v>130</v>
      </c>
      <c r="Z538" t="s">
        <v>148</v>
      </c>
      <c r="AA538" s="28"/>
      <c r="AB538" s="28" t="s">
        <v>149</v>
      </c>
      <c r="AC538" s="28"/>
      <c r="AD538" s="28" t="s">
        <v>150</v>
      </c>
      <c r="AF538" t="s">
        <v>150</v>
      </c>
      <c r="AG538" s="28" t="s">
        <v>149</v>
      </c>
      <c r="AH538" s="28" t="s">
        <v>151</v>
      </c>
      <c r="AQ538">
        <v>0</v>
      </c>
      <c r="AT538" t="str">
        <f t="shared" si="8"/>
        <v>20260400|227-456106-6-6|M456106-6|04/03/2026||01|F001|0|53609||6|20447350751|CAMI S.R.L.                             |0|0|0|0|0|0|130|0|0.00|0|130|PEN||01/01/0001||-||-|01/01/0001|0|||||||||0|</v>
      </c>
    </row>
    <row r="539" spans="1:46" ht="15" customHeight="1" x14ac:dyDescent="0.25">
      <c r="A539">
        <v>532</v>
      </c>
      <c r="B539">
        <v>20260400</v>
      </c>
      <c r="C539" t="s">
        <v>6371</v>
      </c>
      <c r="D539" t="s">
        <v>6372</v>
      </c>
      <c r="E539" s="28" t="s">
        <v>338</v>
      </c>
      <c r="G539" s="28" t="s">
        <v>144</v>
      </c>
      <c r="H539" s="28" t="s">
        <v>2004</v>
      </c>
      <c r="I539">
        <v>0</v>
      </c>
      <c r="J539">
        <v>9841</v>
      </c>
      <c r="L539">
        <v>6</v>
      </c>
      <c r="M539" s="28" t="s">
        <v>4264</v>
      </c>
      <c r="N539" t="s">
        <v>4265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36</v>
      </c>
      <c r="V539">
        <v>0</v>
      </c>
      <c r="W539" s="27" t="s">
        <v>17023</v>
      </c>
      <c r="X539">
        <v>0</v>
      </c>
      <c r="Y539">
        <v>36</v>
      </c>
      <c r="Z539" t="s">
        <v>148</v>
      </c>
      <c r="AA539" s="28"/>
      <c r="AB539" s="28" t="s">
        <v>149</v>
      </c>
      <c r="AC539" s="28"/>
      <c r="AD539" s="28" t="s">
        <v>150</v>
      </c>
      <c r="AF539" t="s">
        <v>150</v>
      </c>
      <c r="AG539" s="28" t="s">
        <v>149</v>
      </c>
      <c r="AH539" s="28" t="s">
        <v>151</v>
      </c>
      <c r="AQ539">
        <v>0</v>
      </c>
      <c r="AT539" t="str">
        <f t="shared" si="8"/>
        <v>20260400|227-456106-8|M456106-8|06/03/2026||01|F004|0|9841||6|20541192833|INVERSIONES BGG ORIENTE SAC|0|0|0|0|0|0|36|0|0.00|0|36|PEN||01/01/0001||-||-|01/01/0001|0|||||||||0|</v>
      </c>
    </row>
    <row r="540" spans="1:46" ht="15" customHeight="1" x14ac:dyDescent="0.25">
      <c r="A540">
        <v>533</v>
      </c>
      <c r="B540">
        <v>20260400</v>
      </c>
      <c r="C540" t="s">
        <v>9308</v>
      </c>
      <c r="D540" t="s">
        <v>9309</v>
      </c>
      <c r="E540" s="28" t="s">
        <v>171</v>
      </c>
      <c r="G540" s="28" t="s">
        <v>144</v>
      </c>
      <c r="H540" s="28" t="s">
        <v>199</v>
      </c>
      <c r="I540">
        <v>0</v>
      </c>
      <c r="J540">
        <v>16416</v>
      </c>
      <c r="L540">
        <v>6</v>
      </c>
      <c r="M540" s="28" t="s">
        <v>583</v>
      </c>
      <c r="N540" t="s">
        <v>584</v>
      </c>
      <c r="O540">
        <v>0</v>
      </c>
      <c r="P540">
        <v>0</v>
      </c>
      <c r="Q540">
        <v>1852657.64</v>
      </c>
      <c r="R540">
        <v>333478.38</v>
      </c>
      <c r="S540">
        <v>0</v>
      </c>
      <c r="T540">
        <v>0</v>
      </c>
      <c r="U540">
        <v>0</v>
      </c>
      <c r="V540">
        <v>0</v>
      </c>
      <c r="W540" s="27" t="s">
        <v>17023</v>
      </c>
      <c r="X540">
        <v>0</v>
      </c>
      <c r="Y540">
        <v>2186136.02</v>
      </c>
      <c r="Z540" t="s">
        <v>148</v>
      </c>
      <c r="AA540" s="28"/>
      <c r="AB540" s="28" t="s">
        <v>149</v>
      </c>
      <c r="AC540" s="28"/>
      <c r="AD540" s="28" t="s">
        <v>150</v>
      </c>
      <c r="AF540" t="s">
        <v>150</v>
      </c>
      <c r="AG540" s="28" t="s">
        <v>348</v>
      </c>
      <c r="AH540" s="28" t="s">
        <v>9310</v>
      </c>
      <c r="AQ540">
        <v>1</v>
      </c>
      <c r="AT540" t="str">
        <f t="shared" si="8"/>
        <v>20260400|227-456107|M456107|17/04/2026||01|F001|0|16416||6|20506760721|IMPULSA365 S.A.C.|0|0|1852657.64|333478.38|0|0|0|0|0.00|0|2186136.02|PEN||01/01/0001||-||-|29/04/2026|303499968|||||||||1|</v>
      </c>
    </row>
    <row r="541" spans="1:46" ht="15" customHeight="1" x14ac:dyDescent="0.25">
      <c r="A541">
        <v>534</v>
      </c>
      <c r="B541">
        <v>20260400</v>
      </c>
      <c r="C541" t="s">
        <v>8763</v>
      </c>
      <c r="D541" t="s">
        <v>8764</v>
      </c>
      <c r="E541" s="28" t="s">
        <v>391</v>
      </c>
      <c r="G541" s="28" t="s">
        <v>144</v>
      </c>
      <c r="H541" s="28" t="s">
        <v>199</v>
      </c>
      <c r="I541">
        <v>0</v>
      </c>
      <c r="J541">
        <v>2935</v>
      </c>
      <c r="L541">
        <v>6</v>
      </c>
      <c r="M541" s="28" t="s">
        <v>8765</v>
      </c>
      <c r="N541" t="s">
        <v>8766</v>
      </c>
      <c r="O541">
        <v>0</v>
      </c>
      <c r="P541">
        <v>0</v>
      </c>
      <c r="Q541">
        <v>61.02</v>
      </c>
      <c r="R541">
        <v>10.98</v>
      </c>
      <c r="S541">
        <v>0</v>
      </c>
      <c r="T541">
        <v>0</v>
      </c>
      <c r="U541">
        <v>0</v>
      </c>
      <c r="V541">
        <v>0</v>
      </c>
      <c r="W541" s="27" t="s">
        <v>17023</v>
      </c>
      <c r="X541">
        <v>0</v>
      </c>
      <c r="Y541">
        <v>72</v>
      </c>
      <c r="Z541" t="s">
        <v>148</v>
      </c>
      <c r="AA541" s="28"/>
      <c r="AB541" s="28" t="s">
        <v>149</v>
      </c>
      <c r="AC541" s="28"/>
      <c r="AD541" s="28" t="s">
        <v>150</v>
      </c>
      <c r="AF541" t="s">
        <v>150</v>
      </c>
      <c r="AG541" s="28" t="s">
        <v>149</v>
      </c>
      <c r="AH541" s="28" t="s">
        <v>151</v>
      </c>
      <c r="AQ541">
        <v>1</v>
      </c>
      <c r="AT541" t="str">
        <f t="shared" si="8"/>
        <v>20260400|227-456108-1-1|M456108-1|15/04/2026||01|F001|0|2935||6|20522477134|DISTRIBUIDORA LUARCOMP EMPRESA INDIVIDUAL DE RESPONSABILIDAD|0|0|61.02|10.98|0|0|0|0|0.00|0|72|PEN||01/01/0001||-||-|01/01/0001|0|||||||||1|</v>
      </c>
    </row>
    <row r="542" spans="1:46" ht="15" customHeight="1" x14ac:dyDescent="0.25">
      <c r="A542">
        <v>535</v>
      </c>
      <c r="B542">
        <v>20260400</v>
      </c>
      <c r="C542" t="s">
        <v>15619</v>
      </c>
      <c r="D542" t="s">
        <v>15620</v>
      </c>
      <c r="E542" s="28" t="s">
        <v>374</v>
      </c>
      <c r="G542" s="28" t="s">
        <v>144</v>
      </c>
      <c r="H542" s="28" t="s">
        <v>199</v>
      </c>
      <c r="I542">
        <v>0</v>
      </c>
      <c r="J542">
        <v>2703</v>
      </c>
      <c r="L542">
        <v>6</v>
      </c>
      <c r="M542" s="28" t="s">
        <v>15621</v>
      </c>
      <c r="N542" t="s">
        <v>15622</v>
      </c>
      <c r="O542">
        <v>0</v>
      </c>
      <c r="P542">
        <v>0</v>
      </c>
      <c r="Q542">
        <v>106.78</v>
      </c>
      <c r="R542">
        <v>19.22</v>
      </c>
      <c r="S542">
        <v>0</v>
      </c>
      <c r="T542">
        <v>0</v>
      </c>
      <c r="U542">
        <v>0</v>
      </c>
      <c r="V542">
        <v>0</v>
      </c>
      <c r="W542" s="27" t="s">
        <v>17023</v>
      </c>
      <c r="X542">
        <v>0</v>
      </c>
      <c r="Y542">
        <v>126</v>
      </c>
      <c r="Z542" t="s">
        <v>148</v>
      </c>
      <c r="AA542" s="28"/>
      <c r="AB542" s="28" t="s">
        <v>149</v>
      </c>
      <c r="AC542" s="28"/>
      <c r="AD542" s="28" t="s">
        <v>150</v>
      </c>
      <c r="AF542" t="s">
        <v>150</v>
      </c>
      <c r="AG542" s="28" t="s">
        <v>149</v>
      </c>
      <c r="AH542" s="28" t="s">
        <v>151</v>
      </c>
      <c r="AQ542">
        <v>1</v>
      </c>
      <c r="AT542" t="str">
        <f t="shared" si="8"/>
        <v>20260400|227-456108-12-12|M456108-12|16/04/2026||01|F001|0|2703||6|20340549750|CONQUISTADORES REAL SERVICE S.A.|0|0|106.78|19.22|0|0|0|0|0.00|0|126|PEN||01/01/0001||-||-|01/01/0001|0|||||||||1|</v>
      </c>
    </row>
    <row r="543" spans="1:46" ht="15" customHeight="1" x14ac:dyDescent="0.25">
      <c r="A543">
        <v>536</v>
      </c>
      <c r="B543">
        <v>20260400</v>
      </c>
      <c r="C543" t="s">
        <v>7247</v>
      </c>
      <c r="D543" t="s">
        <v>7248</v>
      </c>
      <c r="E543" s="28" t="s">
        <v>171</v>
      </c>
      <c r="G543" s="28" t="s">
        <v>144</v>
      </c>
      <c r="H543" s="28" t="s">
        <v>5245</v>
      </c>
      <c r="I543">
        <v>0</v>
      </c>
      <c r="J543">
        <v>250268</v>
      </c>
      <c r="L543">
        <v>6</v>
      </c>
      <c r="M543" s="28" t="s">
        <v>4105</v>
      </c>
      <c r="N543" t="s">
        <v>4106</v>
      </c>
      <c r="O543">
        <v>0</v>
      </c>
      <c r="P543">
        <v>0</v>
      </c>
      <c r="Q543">
        <v>568.04999999999995</v>
      </c>
      <c r="R543">
        <v>102.25</v>
      </c>
      <c r="S543">
        <v>0</v>
      </c>
      <c r="T543">
        <v>0</v>
      </c>
      <c r="U543">
        <v>0</v>
      </c>
      <c r="V543">
        <v>0</v>
      </c>
      <c r="W543" s="27" t="s">
        <v>17023</v>
      </c>
      <c r="X543">
        <v>0</v>
      </c>
      <c r="Y543">
        <v>670.3</v>
      </c>
      <c r="Z543" t="s">
        <v>148</v>
      </c>
      <c r="AA543" s="28"/>
      <c r="AB543" s="28" t="s">
        <v>149</v>
      </c>
      <c r="AC543" s="28"/>
      <c r="AD543" s="28" t="s">
        <v>150</v>
      </c>
      <c r="AF543" t="s">
        <v>150</v>
      </c>
      <c r="AG543" s="28" t="s">
        <v>149</v>
      </c>
      <c r="AH543" s="28" t="s">
        <v>151</v>
      </c>
      <c r="AQ543">
        <v>1</v>
      </c>
      <c r="AT543" t="str">
        <f t="shared" si="8"/>
        <v>20260400|227-456108-13-13|M456108-13|17/04/2026||01|F115|0|250268||6|20109072177|CENCOSUD RETAIL PERU S.A.|0|0|568.05|102.25|0|0|0|0|0.00|0|670.3|PEN||01/01/0001||-||-|01/01/0001|0|||||||||1|</v>
      </c>
    </row>
    <row r="544" spans="1:46" ht="15" customHeight="1" x14ac:dyDescent="0.25">
      <c r="A544">
        <v>537</v>
      </c>
      <c r="B544">
        <v>20260400</v>
      </c>
      <c r="C544" t="s">
        <v>12705</v>
      </c>
      <c r="D544" t="s">
        <v>12706</v>
      </c>
      <c r="E544" s="28" t="s">
        <v>391</v>
      </c>
      <c r="G544" s="28" t="s">
        <v>144</v>
      </c>
      <c r="H544" s="28" t="s">
        <v>199</v>
      </c>
      <c r="I544">
        <v>0</v>
      </c>
      <c r="J544">
        <v>2937</v>
      </c>
      <c r="L544">
        <v>6</v>
      </c>
      <c r="M544" s="28" t="s">
        <v>8765</v>
      </c>
      <c r="N544" t="s">
        <v>8766</v>
      </c>
      <c r="O544">
        <v>0</v>
      </c>
      <c r="P544">
        <v>0</v>
      </c>
      <c r="Q544">
        <v>56.36</v>
      </c>
      <c r="R544">
        <v>10.14</v>
      </c>
      <c r="S544">
        <v>0</v>
      </c>
      <c r="T544">
        <v>0</v>
      </c>
      <c r="U544">
        <v>0</v>
      </c>
      <c r="V544">
        <v>0</v>
      </c>
      <c r="W544" s="27" t="s">
        <v>17023</v>
      </c>
      <c r="X544">
        <v>0</v>
      </c>
      <c r="Y544">
        <v>66.5</v>
      </c>
      <c r="Z544" t="s">
        <v>148</v>
      </c>
      <c r="AA544" s="28"/>
      <c r="AB544" s="28" t="s">
        <v>149</v>
      </c>
      <c r="AC544" s="28"/>
      <c r="AD544" s="28" t="s">
        <v>150</v>
      </c>
      <c r="AF544" t="s">
        <v>150</v>
      </c>
      <c r="AG544" s="28" t="s">
        <v>149</v>
      </c>
      <c r="AH544" s="28" t="s">
        <v>151</v>
      </c>
      <c r="AQ544">
        <v>1</v>
      </c>
      <c r="AT544" t="str">
        <f t="shared" si="8"/>
        <v>20260400|227-456108-2-2|M456108-2|15/04/2026||01|F001|0|2937||6|20522477134|DISTRIBUIDORA LUARCOMP EMPRESA INDIVIDUAL DE RESPONSABILIDAD|0|0|56.36|10.14|0|0|0|0|0.00|0|66.5|PEN||01/01/0001||-||-|01/01/0001|0|||||||||1|</v>
      </c>
    </row>
    <row r="545" spans="1:46" ht="15" customHeight="1" x14ac:dyDescent="0.25">
      <c r="A545">
        <v>538</v>
      </c>
      <c r="B545">
        <v>20260400</v>
      </c>
      <c r="C545" t="s">
        <v>16564</v>
      </c>
      <c r="D545" t="s">
        <v>16565</v>
      </c>
      <c r="E545" s="28" t="s">
        <v>154</v>
      </c>
      <c r="G545" s="28" t="s">
        <v>144</v>
      </c>
      <c r="H545" s="28" t="s">
        <v>199</v>
      </c>
      <c r="I545">
        <v>0</v>
      </c>
      <c r="J545">
        <v>4392</v>
      </c>
      <c r="L545">
        <v>6</v>
      </c>
      <c r="M545" s="28" t="s">
        <v>10759</v>
      </c>
      <c r="N545" t="s">
        <v>10760</v>
      </c>
      <c r="O545">
        <v>0</v>
      </c>
      <c r="P545">
        <v>0</v>
      </c>
      <c r="Q545">
        <v>91.53</v>
      </c>
      <c r="R545">
        <v>16.47</v>
      </c>
      <c r="S545">
        <v>0</v>
      </c>
      <c r="T545">
        <v>0</v>
      </c>
      <c r="U545">
        <v>0</v>
      </c>
      <c r="V545">
        <v>0</v>
      </c>
      <c r="W545" s="27" t="s">
        <v>17023</v>
      </c>
      <c r="X545">
        <v>0</v>
      </c>
      <c r="Y545">
        <v>108</v>
      </c>
      <c r="Z545" t="s">
        <v>148</v>
      </c>
      <c r="AA545" s="28"/>
      <c r="AB545" s="28" t="s">
        <v>149</v>
      </c>
      <c r="AC545" s="28"/>
      <c r="AD545" s="28" t="s">
        <v>150</v>
      </c>
      <c r="AF545" t="s">
        <v>150</v>
      </c>
      <c r="AG545" s="28" t="s">
        <v>149</v>
      </c>
      <c r="AH545" s="28" t="s">
        <v>151</v>
      </c>
      <c r="AQ545">
        <v>1</v>
      </c>
      <c r="AT545" t="str">
        <f t="shared" si="8"/>
        <v>20260400|227-456108-3-3|M456108-3|14/04/2026||01|F001|0|4392||6|20522984150|OFINEGOCIOS S.R.L.|0|0|91.53|16.47|0|0|0|0|0.00|0|108|PEN||01/01/0001||-||-|01/01/0001|0|||||||||1|</v>
      </c>
    </row>
    <row r="546" spans="1:46" ht="15" customHeight="1" x14ac:dyDescent="0.25">
      <c r="A546">
        <v>539</v>
      </c>
      <c r="B546">
        <v>20260400</v>
      </c>
      <c r="C546" t="s">
        <v>10757</v>
      </c>
      <c r="D546" t="s">
        <v>10758</v>
      </c>
      <c r="E546" s="28" t="s">
        <v>391</v>
      </c>
      <c r="G546" s="28" t="s">
        <v>144</v>
      </c>
      <c r="H546" s="28" t="s">
        <v>199</v>
      </c>
      <c r="I546">
        <v>0</v>
      </c>
      <c r="J546">
        <v>4394</v>
      </c>
      <c r="L546">
        <v>6</v>
      </c>
      <c r="M546" s="28" t="s">
        <v>10759</v>
      </c>
      <c r="N546" t="s">
        <v>10760</v>
      </c>
      <c r="O546">
        <v>0</v>
      </c>
      <c r="P546">
        <v>0</v>
      </c>
      <c r="Q546">
        <v>115.93</v>
      </c>
      <c r="R546">
        <v>20.87</v>
      </c>
      <c r="S546">
        <v>0</v>
      </c>
      <c r="T546">
        <v>0</v>
      </c>
      <c r="U546">
        <v>0</v>
      </c>
      <c r="V546">
        <v>0</v>
      </c>
      <c r="W546" s="27" t="s">
        <v>17023</v>
      </c>
      <c r="X546">
        <v>0</v>
      </c>
      <c r="Y546">
        <v>136.80000000000001</v>
      </c>
      <c r="Z546" t="s">
        <v>148</v>
      </c>
      <c r="AA546" s="28"/>
      <c r="AB546" s="28" t="s">
        <v>149</v>
      </c>
      <c r="AC546" s="28"/>
      <c r="AD546" s="28" t="s">
        <v>150</v>
      </c>
      <c r="AF546" t="s">
        <v>150</v>
      </c>
      <c r="AG546" s="28" t="s">
        <v>149</v>
      </c>
      <c r="AH546" s="28" t="s">
        <v>151</v>
      </c>
      <c r="AQ546">
        <v>1</v>
      </c>
      <c r="AT546" t="str">
        <f t="shared" si="8"/>
        <v>20260400|227-456108-4-4|M456108-4|15/04/2026||01|F001|0|4394||6|20522984150|OFINEGOCIOS S.R.L.|0|0|115.93|20.87|0|0|0|0|0.00|0|136.8|PEN||01/01/0001||-||-|01/01/0001|0|||||||||1|</v>
      </c>
    </row>
    <row r="547" spans="1:46" ht="15" customHeight="1" x14ac:dyDescent="0.25">
      <c r="A547">
        <v>540</v>
      </c>
      <c r="B547">
        <v>20260400</v>
      </c>
      <c r="C547" t="s">
        <v>13685</v>
      </c>
      <c r="D547" t="s">
        <v>13686</v>
      </c>
      <c r="E547" s="28" t="s">
        <v>374</v>
      </c>
      <c r="G547" s="28" t="s">
        <v>144</v>
      </c>
      <c r="H547" s="28" t="s">
        <v>1678</v>
      </c>
      <c r="I547">
        <v>0</v>
      </c>
      <c r="J547">
        <v>37759</v>
      </c>
      <c r="L547">
        <v>6</v>
      </c>
      <c r="M547" s="28" t="s">
        <v>2202</v>
      </c>
      <c r="N547" t="s">
        <v>2203</v>
      </c>
      <c r="O547">
        <v>0</v>
      </c>
      <c r="P547">
        <v>0</v>
      </c>
      <c r="Q547">
        <v>139.83000000000001</v>
      </c>
      <c r="R547">
        <v>25.17</v>
      </c>
      <c r="S547">
        <v>0</v>
      </c>
      <c r="T547">
        <v>0</v>
      </c>
      <c r="U547">
        <v>0</v>
      </c>
      <c r="V547">
        <v>0</v>
      </c>
      <c r="W547" s="27" t="s">
        <v>17023</v>
      </c>
      <c r="X547">
        <v>0</v>
      </c>
      <c r="Y547">
        <v>165</v>
      </c>
      <c r="Z547" t="s">
        <v>148</v>
      </c>
      <c r="AA547" s="28"/>
      <c r="AB547" s="28" t="s">
        <v>149</v>
      </c>
      <c r="AC547" s="28"/>
      <c r="AD547" s="28" t="s">
        <v>150</v>
      </c>
      <c r="AF547" t="s">
        <v>150</v>
      </c>
      <c r="AG547" s="28" t="s">
        <v>149</v>
      </c>
      <c r="AH547" s="28" t="s">
        <v>151</v>
      </c>
      <c r="AQ547">
        <v>1</v>
      </c>
      <c r="AT547" t="str">
        <f t="shared" si="8"/>
        <v>20260400|227-456108-5-5|M456108-5|16/04/2026||01|FE03|0|37759||6|20600887859|GRUPO DEWILL S.A.C.|0|0|139.83|25.17|0|0|0|0|0.00|0|165|PEN||01/01/0001||-||-|01/01/0001|0|||||||||1|</v>
      </c>
    </row>
    <row r="548" spans="1:46" ht="15" customHeight="1" x14ac:dyDescent="0.25">
      <c r="A548">
        <v>541</v>
      </c>
      <c r="B548">
        <v>20260400</v>
      </c>
      <c r="C548" t="s">
        <v>2746</v>
      </c>
      <c r="D548" t="s">
        <v>2747</v>
      </c>
      <c r="E548" s="28" t="s">
        <v>171</v>
      </c>
      <c r="G548" s="28" t="s">
        <v>144</v>
      </c>
      <c r="H548" s="28" t="s">
        <v>145</v>
      </c>
      <c r="I548">
        <v>0</v>
      </c>
      <c r="J548">
        <v>2603</v>
      </c>
      <c r="L548">
        <v>6</v>
      </c>
      <c r="M548" s="28" t="s">
        <v>223</v>
      </c>
      <c r="N548" t="s">
        <v>224</v>
      </c>
      <c r="O548">
        <v>0</v>
      </c>
      <c r="P548">
        <v>0</v>
      </c>
      <c r="Q548">
        <v>279.24</v>
      </c>
      <c r="R548">
        <v>50.26</v>
      </c>
      <c r="S548">
        <v>0</v>
      </c>
      <c r="T548">
        <v>0</v>
      </c>
      <c r="U548">
        <v>0</v>
      </c>
      <c r="V548">
        <v>0</v>
      </c>
      <c r="W548" s="27" t="s">
        <v>17023</v>
      </c>
      <c r="X548">
        <v>0</v>
      </c>
      <c r="Y548">
        <v>329.5</v>
      </c>
      <c r="Z548" t="s">
        <v>148</v>
      </c>
      <c r="AA548" s="28"/>
      <c r="AB548" s="28" t="s">
        <v>149</v>
      </c>
      <c r="AC548" s="28"/>
      <c r="AD548" s="28" t="s">
        <v>150</v>
      </c>
      <c r="AF548" t="s">
        <v>150</v>
      </c>
      <c r="AG548" s="28" t="s">
        <v>149</v>
      </c>
      <c r="AH548" s="28" t="s">
        <v>151</v>
      </c>
      <c r="AQ548">
        <v>1</v>
      </c>
      <c r="AT548" t="str">
        <f t="shared" si="8"/>
        <v>20260400|227-456108-6-6|M456108-6|17/04/2026||01|E001|0|2603||6|20607380041|G &amp; C MICHAEL ELEKTRO INDUSTRIAL S.A.C.|0|0|279.24|50.26|0|0|0|0|0.00|0|329.5|PEN||01/01/0001||-||-|01/01/0001|0|||||||||1|</v>
      </c>
    </row>
    <row r="549" spans="1:46" ht="15" customHeight="1" x14ac:dyDescent="0.25">
      <c r="A549">
        <v>542</v>
      </c>
      <c r="B549">
        <v>20260400</v>
      </c>
      <c r="C549" t="s">
        <v>12675</v>
      </c>
      <c r="D549" t="s">
        <v>12676</v>
      </c>
      <c r="E549" s="28" t="s">
        <v>154</v>
      </c>
      <c r="G549" s="28" t="s">
        <v>144</v>
      </c>
      <c r="H549" s="28" t="s">
        <v>199</v>
      </c>
      <c r="I549">
        <v>0</v>
      </c>
      <c r="J549">
        <v>16406</v>
      </c>
      <c r="L549">
        <v>6</v>
      </c>
      <c r="M549" s="28" t="s">
        <v>583</v>
      </c>
      <c r="N549" t="s">
        <v>584</v>
      </c>
      <c r="O549">
        <v>0</v>
      </c>
      <c r="P549">
        <v>0</v>
      </c>
      <c r="Q549">
        <v>56018.1</v>
      </c>
      <c r="R549">
        <v>10083.26</v>
      </c>
      <c r="S549">
        <v>0</v>
      </c>
      <c r="T549">
        <v>0</v>
      </c>
      <c r="U549">
        <v>0</v>
      </c>
      <c r="V549">
        <v>0</v>
      </c>
      <c r="W549" s="27" t="s">
        <v>17023</v>
      </c>
      <c r="X549">
        <v>0</v>
      </c>
      <c r="Y549">
        <v>66101.36</v>
      </c>
      <c r="Z549" t="s">
        <v>148</v>
      </c>
      <c r="AA549" s="28"/>
      <c r="AB549" s="28" t="s">
        <v>149</v>
      </c>
      <c r="AC549" s="28"/>
      <c r="AD549" s="28" t="s">
        <v>150</v>
      </c>
      <c r="AF549" t="s">
        <v>150</v>
      </c>
      <c r="AG549" s="28" t="s">
        <v>348</v>
      </c>
      <c r="AH549" s="28" t="s">
        <v>12677</v>
      </c>
      <c r="AQ549">
        <v>1</v>
      </c>
      <c r="AT549" t="str">
        <f t="shared" si="8"/>
        <v>20260400|227-456109|M456109|14/04/2026||01|F001|0|16406||6|20506760721|IMPULSA365 S.A.C.|0|0|56018.1|10083.26|0|0|0|0|0.00|0|66101.36|PEN||01/01/0001||-||-|29/04/2026|303499969|||||||||1|</v>
      </c>
    </row>
    <row r="550" spans="1:46" ht="15" customHeight="1" x14ac:dyDescent="0.25">
      <c r="A550">
        <v>543</v>
      </c>
      <c r="B550">
        <v>20260400</v>
      </c>
      <c r="C550" t="s">
        <v>4160</v>
      </c>
      <c r="D550" t="s">
        <v>4161</v>
      </c>
      <c r="E550" s="28" t="s">
        <v>390</v>
      </c>
      <c r="G550" s="28" t="s">
        <v>144</v>
      </c>
      <c r="H550" s="28" t="s">
        <v>292</v>
      </c>
      <c r="I550">
        <v>0</v>
      </c>
      <c r="J550">
        <v>328917</v>
      </c>
      <c r="L550">
        <v>6</v>
      </c>
      <c r="M550" s="28" t="s">
        <v>293</v>
      </c>
      <c r="N550" t="s">
        <v>294</v>
      </c>
      <c r="O550">
        <v>0</v>
      </c>
      <c r="P550">
        <v>0</v>
      </c>
      <c r="Q550">
        <v>62089.41</v>
      </c>
      <c r="R550">
        <v>11176.09</v>
      </c>
      <c r="S550">
        <v>0</v>
      </c>
      <c r="T550">
        <v>0</v>
      </c>
      <c r="U550">
        <v>0</v>
      </c>
      <c r="V550">
        <v>0</v>
      </c>
      <c r="W550" s="27" t="s">
        <v>17023</v>
      </c>
      <c r="X550">
        <v>0</v>
      </c>
      <c r="Y550">
        <v>73265.5</v>
      </c>
      <c r="Z550" t="s">
        <v>148</v>
      </c>
      <c r="AA550" s="28"/>
      <c r="AB550" s="28" t="s">
        <v>149</v>
      </c>
      <c r="AC550" s="28"/>
      <c r="AD550" s="28" t="s">
        <v>150</v>
      </c>
      <c r="AF550" t="s">
        <v>150</v>
      </c>
      <c r="AG550" s="37" t="s">
        <v>348</v>
      </c>
      <c r="AH550" s="27" t="s">
        <v>17539</v>
      </c>
      <c r="AQ550">
        <v>6</v>
      </c>
      <c r="AT550" t="str">
        <f t="shared" si="8"/>
        <v>20260400|227-456111|M456111|31/03/2026||01|F120|0|328917||6|20100077044|HERMES TRANSPORTES BLINDADOS S.A.|0|0|62089.41|11176.09|0|0|0|0|0.00|0|73265.5|PEN||01/01/0001||-||-|29/04/2026|303517694|||||||||6|</v>
      </c>
    </row>
    <row r="551" spans="1:46" ht="15" customHeight="1" x14ac:dyDescent="0.25">
      <c r="A551">
        <v>544</v>
      </c>
      <c r="B551">
        <v>20260400</v>
      </c>
      <c r="C551" t="s">
        <v>5564</v>
      </c>
      <c r="D551" t="s">
        <v>5565</v>
      </c>
      <c r="E551" s="28" t="s">
        <v>607</v>
      </c>
      <c r="G551" s="28" t="s">
        <v>144</v>
      </c>
      <c r="H551" s="28" t="s">
        <v>5566</v>
      </c>
      <c r="I551">
        <v>0</v>
      </c>
      <c r="J551">
        <v>7305</v>
      </c>
      <c r="L551">
        <v>6</v>
      </c>
      <c r="M551" s="28" t="s">
        <v>4105</v>
      </c>
      <c r="N551" t="s">
        <v>4106</v>
      </c>
      <c r="O551">
        <v>0</v>
      </c>
      <c r="P551">
        <v>0</v>
      </c>
      <c r="Q551">
        <v>1960</v>
      </c>
      <c r="R551">
        <v>352.8</v>
      </c>
      <c r="S551">
        <v>0</v>
      </c>
      <c r="T551">
        <v>0</v>
      </c>
      <c r="U551">
        <v>0</v>
      </c>
      <c r="V551">
        <v>0</v>
      </c>
      <c r="W551" s="27" t="s">
        <v>17023</v>
      </c>
      <c r="X551">
        <v>0</v>
      </c>
      <c r="Y551">
        <v>2312.8000000000002</v>
      </c>
      <c r="Z551" t="s">
        <v>148</v>
      </c>
      <c r="AA551" s="28"/>
      <c r="AB551" s="28" t="s">
        <v>149</v>
      </c>
      <c r="AC551" s="28"/>
      <c r="AD551" s="28" t="s">
        <v>150</v>
      </c>
      <c r="AF551" t="s">
        <v>150</v>
      </c>
      <c r="AG551" s="28" t="s">
        <v>348</v>
      </c>
      <c r="AH551" s="28" t="s">
        <v>5567</v>
      </c>
      <c r="AQ551">
        <v>6</v>
      </c>
      <c r="AT551" t="str">
        <f t="shared" si="8"/>
        <v>20260400|227-456112|M456112|12/03/2026||01|FA21|0|7305||6|20109072177|CENCOSUD RETAIL PERU S.A.|0|0|1960|352.8|0|0|0|0|0.00|0|2312.8|PEN||01/01/0001||-||-|29/04/2026|303499959|||||||||6|</v>
      </c>
    </row>
    <row r="552" spans="1:46" ht="15" customHeight="1" x14ac:dyDescent="0.25">
      <c r="A552">
        <v>545</v>
      </c>
      <c r="B552">
        <v>20260400</v>
      </c>
      <c r="C552" t="s">
        <v>14246</v>
      </c>
      <c r="D552" t="s">
        <v>14247</v>
      </c>
      <c r="E552" s="28" t="s">
        <v>382</v>
      </c>
      <c r="G552" s="28" t="s">
        <v>144</v>
      </c>
      <c r="H552" s="28" t="s">
        <v>145</v>
      </c>
      <c r="I552">
        <v>0</v>
      </c>
      <c r="J552">
        <v>968</v>
      </c>
      <c r="L552">
        <v>6</v>
      </c>
      <c r="M552" s="28" t="s">
        <v>3111</v>
      </c>
      <c r="N552" t="s">
        <v>3112</v>
      </c>
      <c r="O552">
        <v>0</v>
      </c>
      <c r="P552">
        <v>0</v>
      </c>
      <c r="Q552">
        <v>296.61</v>
      </c>
      <c r="R552">
        <v>53.39</v>
      </c>
      <c r="S552">
        <v>0</v>
      </c>
      <c r="T552">
        <v>0</v>
      </c>
      <c r="U552">
        <v>0</v>
      </c>
      <c r="V552">
        <v>0</v>
      </c>
      <c r="W552" s="27" t="s">
        <v>17023</v>
      </c>
      <c r="X552">
        <v>0</v>
      </c>
      <c r="Y552">
        <v>350</v>
      </c>
      <c r="Z552" t="s">
        <v>148</v>
      </c>
      <c r="AA552" s="28"/>
      <c r="AB552" s="28" t="s">
        <v>149</v>
      </c>
      <c r="AC552" s="28"/>
      <c r="AD552" s="28" t="s">
        <v>150</v>
      </c>
      <c r="AF552" t="s">
        <v>150</v>
      </c>
      <c r="AG552" s="28" t="s">
        <v>149</v>
      </c>
      <c r="AH552" s="28" t="s">
        <v>151</v>
      </c>
      <c r="AQ552">
        <v>1</v>
      </c>
      <c r="AT552" t="str">
        <f t="shared" si="8"/>
        <v>20260400|227-456114-1-1|M456114-1|20/04/2026||01|E001|0|968||6|20607165263|ANA PAULA HUMALA E.I.R.L.|0|0|296.61|53.39|0|0|0|0|0.00|0|350|PEN||01/01/0001||-||-|01/01/0001|0|||||||||1|</v>
      </c>
    </row>
    <row r="553" spans="1:46" ht="15" customHeight="1" x14ac:dyDescent="0.25">
      <c r="A553">
        <v>546</v>
      </c>
      <c r="B553">
        <v>20260400</v>
      </c>
      <c r="C553" t="s">
        <v>8244</v>
      </c>
      <c r="D553" t="s">
        <v>8245</v>
      </c>
      <c r="E553" s="28" t="s">
        <v>382</v>
      </c>
      <c r="G553" s="28" t="s">
        <v>144</v>
      </c>
      <c r="H553" s="28" t="s">
        <v>145</v>
      </c>
      <c r="I553">
        <v>0</v>
      </c>
      <c r="J553">
        <v>134</v>
      </c>
      <c r="L553">
        <v>6</v>
      </c>
      <c r="M553" s="28" t="s">
        <v>8246</v>
      </c>
      <c r="N553" t="s">
        <v>8247</v>
      </c>
      <c r="O553">
        <v>0</v>
      </c>
      <c r="P553">
        <v>0</v>
      </c>
      <c r="Q553">
        <v>161.02000000000001</v>
      </c>
      <c r="R553">
        <v>28.98</v>
      </c>
      <c r="S553">
        <v>0</v>
      </c>
      <c r="T553">
        <v>0</v>
      </c>
      <c r="U553">
        <v>0</v>
      </c>
      <c r="V553">
        <v>0</v>
      </c>
      <c r="W553" s="27" t="s">
        <v>17023</v>
      </c>
      <c r="X553">
        <v>0</v>
      </c>
      <c r="Y553">
        <v>190</v>
      </c>
      <c r="Z553" t="s">
        <v>148</v>
      </c>
      <c r="AA553" s="28"/>
      <c r="AB553" s="28" t="s">
        <v>149</v>
      </c>
      <c r="AC553" s="28"/>
      <c r="AD553" s="28" t="s">
        <v>150</v>
      </c>
      <c r="AF553" t="s">
        <v>150</v>
      </c>
      <c r="AG553" s="28" t="s">
        <v>149</v>
      </c>
      <c r="AH553" s="28" t="s">
        <v>151</v>
      </c>
      <c r="AQ553">
        <v>1</v>
      </c>
      <c r="AT553" t="str">
        <f t="shared" si="8"/>
        <v>20260400|227-456114-2-2|M456114-2|20/04/2026||01|E001|0|134||6|20611746408|8TI TECHNOLOGI GROUP E.I.R.L.|0|0|161.02|28.98|0|0|0|0|0.00|0|190|PEN||01/01/0001||-||-|01/01/0001|0|||||||||1|</v>
      </c>
    </row>
    <row r="554" spans="1:46" ht="15" customHeight="1" x14ac:dyDescent="0.25">
      <c r="A554">
        <v>547</v>
      </c>
      <c r="B554">
        <v>20260400</v>
      </c>
      <c r="C554" t="s">
        <v>13228</v>
      </c>
      <c r="D554" t="s">
        <v>13229</v>
      </c>
      <c r="E554" s="28" t="s">
        <v>171</v>
      </c>
      <c r="G554" s="28" t="s">
        <v>144</v>
      </c>
      <c r="H554" s="28" t="s">
        <v>5245</v>
      </c>
      <c r="I554">
        <v>0</v>
      </c>
      <c r="J554">
        <v>250267</v>
      </c>
      <c r="L554">
        <v>6</v>
      </c>
      <c r="M554" s="28" t="s">
        <v>4105</v>
      </c>
      <c r="N554" t="s">
        <v>4106</v>
      </c>
      <c r="O554">
        <v>0</v>
      </c>
      <c r="P554">
        <v>0</v>
      </c>
      <c r="Q554">
        <v>146.53</v>
      </c>
      <c r="R554">
        <v>26.37</v>
      </c>
      <c r="S554">
        <v>0</v>
      </c>
      <c r="T554">
        <v>0</v>
      </c>
      <c r="U554">
        <v>0</v>
      </c>
      <c r="V554">
        <v>0</v>
      </c>
      <c r="W554" s="27" t="s">
        <v>17023</v>
      </c>
      <c r="X554">
        <v>0</v>
      </c>
      <c r="Y554">
        <v>172.9</v>
      </c>
      <c r="Z554" t="s">
        <v>148</v>
      </c>
      <c r="AA554" s="28"/>
      <c r="AB554" s="28" t="s">
        <v>149</v>
      </c>
      <c r="AC554" s="28"/>
      <c r="AD554" s="28" t="s">
        <v>150</v>
      </c>
      <c r="AF554" t="s">
        <v>150</v>
      </c>
      <c r="AG554" s="28" t="s">
        <v>149</v>
      </c>
      <c r="AH554" s="28" t="s">
        <v>151</v>
      </c>
      <c r="AQ554">
        <v>1</v>
      </c>
      <c r="AT554" t="str">
        <f t="shared" si="8"/>
        <v>20260400|227-456114-3-3|M456114-3|17/04/2026||01|F115|0|250267||6|20109072177|CENCOSUD RETAIL PERU S.A.|0|0|146.53|26.37|0|0|0|0|0.00|0|172.9|PEN||01/01/0001||-||-|01/01/0001|0|||||||||1|</v>
      </c>
    </row>
    <row r="555" spans="1:46" ht="15" customHeight="1" x14ac:dyDescent="0.25">
      <c r="A555">
        <v>548</v>
      </c>
      <c r="B555">
        <v>20260400</v>
      </c>
      <c r="C555" t="s">
        <v>12259</v>
      </c>
      <c r="D555" t="s">
        <v>12260</v>
      </c>
      <c r="E555" s="28" t="s">
        <v>382</v>
      </c>
      <c r="G555" s="28" t="s">
        <v>144</v>
      </c>
      <c r="H555" s="28" t="s">
        <v>145</v>
      </c>
      <c r="I555">
        <v>0</v>
      </c>
      <c r="J555">
        <v>767</v>
      </c>
      <c r="L555">
        <v>6</v>
      </c>
      <c r="M555" s="28" t="s">
        <v>2141</v>
      </c>
      <c r="N555" t="s">
        <v>2142</v>
      </c>
      <c r="O555">
        <v>0</v>
      </c>
      <c r="P555">
        <v>0</v>
      </c>
      <c r="Q555">
        <v>569.49</v>
      </c>
      <c r="R555">
        <v>102.51</v>
      </c>
      <c r="S555">
        <v>0</v>
      </c>
      <c r="T555">
        <v>0</v>
      </c>
      <c r="U555">
        <v>0</v>
      </c>
      <c r="V555">
        <v>0</v>
      </c>
      <c r="W555" s="27" t="s">
        <v>17023</v>
      </c>
      <c r="X555">
        <v>0</v>
      </c>
      <c r="Y555">
        <v>672</v>
      </c>
      <c r="Z555" t="s">
        <v>148</v>
      </c>
      <c r="AA555" s="28"/>
      <c r="AB555" s="28" t="s">
        <v>149</v>
      </c>
      <c r="AC555" s="28"/>
      <c r="AD555" s="28" t="s">
        <v>150</v>
      </c>
      <c r="AF555" t="s">
        <v>150</v>
      </c>
      <c r="AG555" s="28" t="s">
        <v>149</v>
      </c>
      <c r="AH555" s="28" t="s">
        <v>151</v>
      </c>
      <c r="AQ555">
        <v>1</v>
      </c>
      <c r="AT555" t="str">
        <f t="shared" si="8"/>
        <v>20260400|227-456114-4-4|M456114-4|20/04/2026||01|E001|0|767||6|20251424625|DISTRIBUIDORA VIDAL E.I.R.L.|0|0|569.49|102.51|0|0|0|0|0.00|0|672|PEN||01/01/0001||-||-|01/01/0001|0|||||||||1|</v>
      </c>
    </row>
    <row r="556" spans="1:46" ht="15" customHeight="1" x14ac:dyDescent="0.25">
      <c r="A556">
        <v>549</v>
      </c>
      <c r="B556">
        <v>20260400</v>
      </c>
      <c r="C556" t="s">
        <v>14416</v>
      </c>
      <c r="D556" t="s">
        <v>14417</v>
      </c>
      <c r="E556" s="28" t="s">
        <v>390</v>
      </c>
      <c r="G556" s="28" t="s">
        <v>144</v>
      </c>
      <c r="H556" s="28" t="s">
        <v>292</v>
      </c>
      <c r="I556">
        <v>0</v>
      </c>
      <c r="J556">
        <v>328918</v>
      </c>
      <c r="L556">
        <v>6</v>
      </c>
      <c r="M556" s="28" t="s">
        <v>293</v>
      </c>
      <c r="N556" t="s">
        <v>294</v>
      </c>
      <c r="O556">
        <v>0</v>
      </c>
      <c r="P556">
        <v>0</v>
      </c>
      <c r="Q556">
        <v>55663.22</v>
      </c>
      <c r="R556">
        <v>10019.379999999999</v>
      </c>
      <c r="S556">
        <v>0</v>
      </c>
      <c r="T556">
        <v>0</v>
      </c>
      <c r="U556">
        <v>0</v>
      </c>
      <c r="V556">
        <v>0</v>
      </c>
      <c r="W556" s="27" t="s">
        <v>17023</v>
      </c>
      <c r="X556">
        <v>0</v>
      </c>
      <c r="Y556">
        <v>65682.600000000006</v>
      </c>
      <c r="Z556" t="s">
        <v>148</v>
      </c>
      <c r="AA556" s="28"/>
      <c r="AB556" s="28" t="s">
        <v>149</v>
      </c>
      <c r="AC556" s="28"/>
      <c r="AD556" s="28" t="s">
        <v>150</v>
      </c>
      <c r="AF556" t="s">
        <v>150</v>
      </c>
      <c r="AG556" s="37" t="s">
        <v>348</v>
      </c>
      <c r="AH556" s="27" t="s">
        <v>17540</v>
      </c>
      <c r="AQ556">
        <v>6</v>
      </c>
      <c r="AT556" t="str">
        <f t="shared" si="8"/>
        <v>20260400|227-456115|M456115|31/03/2026||01|F120|0|328918||6|20100077044|HERMES TRANSPORTES BLINDADOS S.A.|0|0|55663.22|10019.38|0|0|0|0|0.00|0|65682.6|PEN||01/01/0001||-||-|29/04/2026|303517695|||||||||6|</v>
      </c>
    </row>
    <row r="557" spans="1:46" ht="15" customHeight="1" x14ac:dyDescent="0.25">
      <c r="A557">
        <v>550</v>
      </c>
      <c r="B557">
        <v>20260400</v>
      </c>
      <c r="C557" t="s">
        <v>16276</v>
      </c>
      <c r="D557" t="s">
        <v>16277</v>
      </c>
      <c r="E557" s="28" t="s">
        <v>390</v>
      </c>
      <c r="G557" s="28" t="s">
        <v>144</v>
      </c>
      <c r="H557" s="28" t="s">
        <v>292</v>
      </c>
      <c r="I557">
        <v>0</v>
      </c>
      <c r="J557">
        <v>328919</v>
      </c>
      <c r="L557">
        <v>6</v>
      </c>
      <c r="M557" s="28" t="s">
        <v>293</v>
      </c>
      <c r="N557" t="s">
        <v>294</v>
      </c>
      <c r="O557">
        <v>0</v>
      </c>
      <c r="P557">
        <v>0</v>
      </c>
      <c r="Q557">
        <v>28454.44</v>
      </c>
      <c r="R557">
        <v>5121.8</v>
      </c>
      <c r="S557">
        <v>0</v>
      </c>
      <c r="T557">
        <v>0</v>
      </c>
      <c r="U557">
        <v>0</v>
      </c>
      <c r="V557">
        <v>0</v>
      </c>
      <c r="W557" s="27" t="s">
        <v>17023</v>
      </c>
      <c r="X557">
        <v>0</v>
      </c>
      <c r="Y557">
        <v>33576.239999999998</v>
      </c>
      <c r="Z557" t="s">
        <v>148</v>
      </c>
      <c r="AA557" s="28"/>
      <c r="AB557" s="28" t="s">
        <v>149</v>
      </c>
      <c r="AC557" s="28"/>
      <c r="AD557" s="28" t="s">
        <v>150</v>
      </c>
      <c r="AF557" t="s">
        <v>150</v>
      </c>
      <c r="AG557" s="37" t="s">
        <v>348</v>
      </c>
      <c r="AH557" s="27" t="s">
        <v>17541</v>
      </c>
      <c r="AQ557">
        <v>6</v>
      </c>
      <c r="AT557" t="str">
        <f t="shared" si="8"/>
        <v>20260400|227-456116|M456116|31/03/2026||01|F120|0|328919||6|20100077044|HERMES TRANSPORTES BLINDADOS S.A.|0|0|28454.44|5121.8|0|0|0|0|0.00|0|33576.24|PEN||01/01/0001||-||-|29/04/2026|303517696|||||||||6|</v>
      </c>
    </row>
    <row r="558" spans="1:46" ht="15" customHeight="1" x14ac:dyDescent="0.25">
      <c r="A558">
        <v>551</v>
      </c>
      <c r="B558">
        <v>20260400</v>
      </c>
      <c r="C558" t="s">
        <v>16278</v>
      </c>
      <c r="D558" t="s">
        <v>16279</v>
      </c>
      <c r="E558" s="28" t="s">
        <v>390</v>
      </c>
      <c r="G558" s="28" t="s">
        <v>144</v>
      </c>
      <c r="H558" s="28" t="s">
        <v>292</v>
      </c>
      <c r="I558">
        <v>0</v>
      </c>
      <c r="J558">
        <v>329025</v>
      </c>
      <c r="L558">
        <v>6</v>
      </c>
      <c r="M558" s="28" t="s">
        <v>293</v>
      </c>
      <c r="N558" t="s">
        <v>294</v>
      </c>
      <c r="O558">
        <v>0</v>
      </c>
      <c r="P558">
        <v>0</v>
      </c>
      <c r="Q558">
        <v>26918.62</v>
      </c>
      <c r="R558">
        <v>4845.3500000000004</v>
      </c>
      <c r="S558">
        <v>0</v>
      </c>
      <c r="T558">
        <v>0</v>
      </c>
      <c r="U558">
        <v>0</v>
      </c>
      <c r="V558">
        <v>0</v>
      </c>
      <c r="W558" s="27" t="s">
        <v>17023</v>
      </c>
      <c r="X558">
        <v>0</v>
      </c>
      <c r="Y558">
        <v>31763.97</v>
      </c>
      <c r="Z558" t="s">
        <v>148</v>
      </c>
      <c r="AA558" s="28"/>
      <c r="AB558" s="28" t="s">
        <v>149</v>
      </c>
      <c r="AC558" s="28"/>
      <c r="AD558" s="28" t="s">
        <v>150</v>
      </c>
      <c r="AF558" t="s">
        <v>150</v>
      </c>
      <c r="AG558" s="37" t="s">
        <v>348</v>
      </c>
      <c r="AH558" s="27" t="s">
        <v>17542</v>
      </c>
      <c r="AQ558">
        <v>6</v>
      </c>
      <c r="AT558" t="str">
        <f t="shared" si="8"/>
        <v>20260400|227-456117|M456117|31/03/2026||01|F120|0|329025||6|20100077044|HERMES TRANSPORTES BLINDADOS S.A.|0|0|26918.62|4845.35|0|0|0|0|0.00|0|31763.97|PEN||01/01/0001||-||-|29/04/2026|303517697|||||||||6|</v>
      </c>
    </row>
    <row r="559" spans="1:46" ht="15" customHeight="1" x14ac:dyDescent="0.25">
      <c r="A559">
        <v>552</v>
      </c>
      <c r="B559">
        <v>20260400</v>
      </c>
      <c r="C559" t="s">
        <v>8789</v>
      </c>
      <c r="D559" t="s">
        <v>8790</v>
      </c>
      <c r="E559" s="28" t="s">
        <v>2121</v>
      </c>
      <c r="G559" s="28" t="s">
        <v>144</v>
      </c>
      <c r="H559" s="28" t="s">
        <v>4382</v>
      </c>
      <c r="I559">
        <v>0</v>
      </c>
      <c r="J559">
        <v>269321</v>
      </c>
      <c r="L559">
        <v>6</v>
      </c>
      <c r="M559" s="28" t="s">
        <v>4105</v>
      </c>
      <c r="N559" t="s">
        <v>4106</v>
      </c>
      <c r="O559">
        <v>0</v>
      </c>
      <c r="P559">
        <v>0</v>
      </c>
      <c r="Q559">
        <v>5586</v>
      </c>
      <c r="R559">
        <v>1005.48</v>
      </c>
      <c r="S559">
        <v>0</v>
      </c>
      <c r="T559">
        <v>0</v>
      </c>
      <c r="U559">
        <v>0</v>
      </c>
      <c r="V559">
        <v>0</v>
      </c>
      <c r="W559" s="27" t="s">
        <v>17023</v>
      </c>
      <c r="X559">
        <v>0</v>
      </c>
      <c r="Y559">
        <v>6591.48</v>
      </c>
      <c r="Z559" t="s">
        <v>148</v>
      </c>
      <c r="AA559" s="28"/>
      <c r="AB559" s="28" t="s">
        <v>149</v>
      </c>
      <c r="AC559" s="28"/>
      <c r="AD559" s="28" t="s">
        <v>150</v>
      </c>
      <c r="AF559" t="s">
        <v>150</v>
      </c>
      <c r="AG559" s="28" t="s">
        <v>348</v>
      </c>
      <c r="AH559" s="28" t="s">
        <v>8791</v>
      </c>
      <c r="AQ559">
        <v>6</v>
      </c>
      <c r="AT559" t="str">
        <f t="shared" si="8"/>
        <v>20260400|227-456118|M456118|19/03/2026||01|FA26|0|269321||6|20109072177|CENCOSUD RETAIL PERU S.A.|0|0|5586|1005.48|0|0|0|0|0.00|0|6591.48|PEN||01/01/0001||-||-|29/04/2026|303499960|||||||||6|</v>
      </c>
    </row>
    <row r="560" spans="1:46" ht="15" customHeight="1" x14ac:dyDescent="0.25">
      <c r="A560">
        <v>553</v>
      </c>
      <c r="B560">
        <v>20260400</v>
      </c>
      <c r="C560" t="s">
        <v>14420</v>
      </c>
      <c r="D560" t="s">
        <v>14421</v>
      </c>
      <c r="E560" s="28" t="s">
        <v>390</v>
      </c>
      <c r="G560" s="28" t="s">
        <v>144</v>
      </c>
      <c r="H560" s="28" t="s">
        <v>292</v>
      </c>
      <c r="I560">
        <v>0</v>
      </c>
      <c r="J560">
        <v>329113</v>
      </c>
      <c r="L560">
        <v>6</v>
      </c>
      <c r="M560" s="28" t="s">
        <v>293</v>
      </c>
      <c r="N560" t="s">
        <v>294</v>
      </c>
      <c r="O560">
        <v>0</v>
      </c>
      <c r="P560">
        <v>0</v>
      </c>
      <c r="Q560">
        <v>25406.080000000002</v>
      </c>
      <c r="R560">
        <v>4573.09</v>
      </c>
      <c r="S560">
        <v>0</v>
      </c>
      <c r="T560">
        <v>0</v>
      </c>
      <c r="U560">
        <v>0</v>
      </c>
      <c r="V560">
        <v>0</v>
      </c>
      <c r="W560" s="27" t="s">
        <v>17023</v>
      </c>
      <c r="X560">
        <v>0</v>
      </c>
      <c r="Y560">
        <v>29979.17</v>
      </c>
      <c r="Z560" t="s">
        <v>148</v>
      </c>
      <c r="AA560" s="28"/>
      <c r="AB560" s="28" t="s">
        <v>149</v>
      </c>
      <c r="AC560" s="28"/>
      <c r="AD560" s="28" t="s">
        <v>150</v>
      </c>
      <c r="AF560" t="s">
        <v>150</v>
      </c>
      <c r="AG560" s="37" t="s">
        <v>348</v>
      </c>
      <c r="AH560" s="27" t="s">
        <v>17543</v>
      </c>
      <c r="AQ560">
        <v>6</v>
      </c>
      <c r="AT560" t="str">
        <f t="shared" si="8"/>
        <v>20260400|227-456119|M456119|31/03/2026||01|F120|0|329113||6|20100077044|HERMES TRANSPORTES BLINDADOS S.A.|0|0|25406.08|4573.09|0|0|0|0|0.00|0|29979.17|PEN||01/01/0001||-||-|29/04/2026|303517698|||||||||6|</v>
      </c>
    </row>
    <row r="561" spans="1:46" ht="15" customHeight="1" x14ac:dyDescent="0.25">
      <c r="A561">
        <v>554</v>
      </c>
      <c r="B561">
        <v>20260400</v>
      </c>
      <c r="C561" t="s">
        <v>12408</v>
      </c>
      <c r="D561" t="s">
        <v>12409</v>
      </c>
      <c r="E561" s="28" t="s">
        <v>390</v>
      </c>
      <c r="G561" s="28" t="s">
        <v>144</v>
      </c>
      <c r="H561" s="28" t="s">
        <v>292</v>
      </c>
      <c r="I561">
        <v>0</v>
      </c>
      <c r="J561">
        <v>329040</v>
      </c>
      <c r="L561">
        <v>6</v>
      </c>
      <c r="M561" s="28" t="s">
        <v>293</v>
      </c>
      <c r="N561" t="s">
        <v>294</v>
      </c>
      <c r="O561">
        <v>0</v>
      </c>
      <c r="P561">
        <v>0</v>
      </c>
      <c r="Q561">
        <v>22594.51</v>
      </c>
      <c r="R561">
        <v>4067.01</v>
      </c>
      <c r="S561">
        <v>0</v>
      </c>
      <c r="T561">
        <v>0</v>
      </c>
      <c r="U561">
        <v>0</v>
      </c>
      <c r="V561">
        <v>0</v>
      </c>
      <c r="W561" s="27" t="s">
        <v>17023</v>
      </c>
      <c r="X561">
        <v>0</v>
      </c>
      <c r="Y561">
        <v>26661.52</v>
      </c>
      <c r="Z561" t="s">
        <v>148</v>
      </c>
      <c r="AA561" s="28"/>
      <c r="AB561" s="28" t="s">
        <v>149</v>
      </c>
      <c r="AC561" s="28"/>
      <c r="AD561" s="28" t="s">
        <v>150</v>
      </c>
      <c r="AF561" t="s">
        <v>150</v>
      </c>
      <c r="AG561" s="37" t="s">
        <v>348</v>
      </c>
      <c r="AH561" s="27" t="s">
        <v>17544</v>
      </c>
      <c r="AQ561">
        <v>6</v>
      </c>
      <c r="AT561" t="str">
        <f t="shared" si="8"/>
        <v>20260400|227-456121|M456121|31/03/2026||01|F120|0|329040||6|20100077044|HERMES TRANSPORTES BLINDADOS S.A.|0|0|22594.51|4067.01|0|0|0|0|0.00|0|26661.52|PEN||01/01/0001||-||-|29/04/2026|303517699|||||||||6|</v>
      </c>
    </row>
    <row r="562" spans="1:46" ht="15" customHeight="1" x14ac:dyDescent="0.25">
      <c r="A562">
        <v>555</v>
      </c>
      <c r="B562">
        <v>20260400</v>
      </c>
      <c r="C562" t="s">
        <v>6718</v>
      </c>
      <c r="D562" t="s">
        <v>6719</v>
      </c>
      <c r="E562" s="28" t="s">
        <v>2121</v>
      </c>
      <c r="G562" s="28" t="s">
        <v>144</v>
      </c>
      <c r="H562" s="28" t="s">
        <v>4382</v>
      </c>
      <c r="I562">
        <v>0</v>
      </c>
      <c r="J562">
        <v>269324</v>
      </c>
      <c r="L562">
        <v>6</v>
      </c>
      <c r="M562" s="28" t="s">
        <v>4105</v>
      </c>
      <c r="N562" t="s">
        <v>4106</v>
      </c>
      <c r="O562">
        <v>0</v>
      </c>
      <c r="P562">
        <v>0</v>
      </c>
      <c r="Q562">
        <v>17640</v>
      </c>
      <c r="R562">
        <v>3175.2</v>
      </c>
      <c r="S562">
        <v>0</v>
      </c>
      <c r="T562">
        <v>0</v>
      </c>
      <c r="U562">
        <v>0</v>
      </c>
      <c r="V562">
        <v>0</v>
      </c>
      <c r="W562" s="27" t="s">
        <v>17023</v>
      </c>
      <c r="X562">
        <v>0</v>
      </c>
      <c r="Y562">
        <v>20815.2</v>
      </c>
      <c r="Z562" t="s">
        <v>148</v>
      </c>
      <c r="AA562" s="28"/>
      <c r="AB562" s="28" t="s">
        <v>149</v>
      </c>
      <c r="AC562" s="28"/>
      <c r="AD562" s="28" t="s">
        <v>150</v>
      </c>
      <c r="AF562" t="s">
        <v>150</v>
      </c>
      <c r="AG562" s="28" t="s">
        <v>348</v>
      </c>
      <c r="AH562" s="28" t="s">
        <v>6720</v>
      </c>
      <c r="AQ562">
        <v>6</v>
      </c>
      <c r="AT562" t="str">
        <f t="shared" si="8"/>
        <v>20260400|227-456122|M456122|19/03/2026||01|FA26|0|269324||6|20109072177|CENCOSUD RETAIL PERU S.A.|0|0|17640|3175.2|0|0|0|0|0.00|0|20815.2|PEN||01/01/0001||-||-|29/04/2026|303499961|||||||||6|</v>
      </c>
    </row>
    <row r="563" spans="1:46" ht="15" customHeight="1" x14ac:dyDescent="0.25">
      <c r="A563">
        <v>556</v>
      </c>
      <c r="B563">
        <v>20260400</v>
      </c>
      <c r="C563" t="s">
        <v>4162</v>
      </c>
      <c r="D563" t="s">
        <v>4163</v>
      </c>
      <c r="E563" s="28" t="s">
        <v>390</v>
      </c>
      <c r="G563" s="28" t="s">
        <v>144</v>
      </c>
      <c r="H563" s="28" t="s">
        <v>292</v>
      </c>
      <c r="I563">
        <v>0</v>
      </c>
      <c r="J563">
        <v>329114</v>
      </c>
      <c r="L563">
        <v>6</v>
      </c>
      <c r="M563" s="28" t="s">
        <v>293</v>
      </c>
      <c r="N563" t="s">
        <v>294</v>
      </c>
      <c r="O563">
        <v>0</v>
      </c>
      <c r="P563">
        <v>0</v>
      </c>
      <c r="Q563">
        <v>25053.96</v>
      </c>
      <c r="R563">
        <v>4509.71</v>
      </c>
      <c r="S563">
        <v>0</v>
      </c>
      <c r="T563">
        <v>0</v>
      </c>
      <c r="U563">
        <v>0</v>
      </c>
      <c r="V563">
        <v>0</v>
      </c>
      <c r="W563" s="27" t="s">
        <v>17023</v>
      </c>
      <c r="X563">
        <v>0</v>
      </c>
      <c r="Y563">
        <v>29563.67</v>
      </c>
      <c r="Z563" t="s">
        <v>148</v>
      </c>
      <c r="AA563" s="28"/>
      <c r="AB563" s="28" t="s">
        <v>149</v>
      </c>
      <c r="AC563" s="28"/>
      <c r="AD563" s="28" t="s">
        <v>150</v>
      </c>
      <c r="AF563" t="s">
        <v>150</v>
      </c>
      <c r="AG563" s="37" t="s">
        <v>348</v>
      </c>
      <c r="AH563" s="27" t="s">
        <v>17545</v>
      </c>
      <c r="AQ563">
        <v>6</v>
      </c>
      <c r="AT563" t="str">
        <f t="shared" si="8"/>
        <v>20260400|227-456123|M456123|31/03/2026||01|F120|0|329114||6|20100077044|HERMES TRANSPORTES BLINDADOS S.A.|0|0|25053.96|4509.71|0|0|0|0|0.00|0|29563.67|PEN||01/01/0001||-||-|29/04/2026|303517700|||||||||6|</v>
      </c>
    </row>
    <row r="564" spans="1:46" ht="15" customHeight="1" x14ac:dyDescent="0.25">
      <c r="A564">
        <v>557</v>
      </c>
      <c r="B564">
        <v>20260400</v>
      </c>
      <c r="C564" t="s">
        <v>1730</v>
      </c>
      <c r="D564" t="s">
        <v>1731</v>
      </c>
      <c r="E564" s="28" t="s">
        <v>390</v>
      </c>
      <c r="G564" s="28" t="s">
        <v>144</v>
      </c>
      <c r="H564" s="28" t="s">
        <v>292</v>
      </c>
      <c r="I564">
        <v>0</v>
      </c>
      <c r="J564">
        <v>329082</v>
      </c>
      <c r="L564">
        <v>6</v>
      </c>
      <c r="M564" s="28" t="s">
        <v>293</v>
      </c>
      <c r="N564" t="s">
        <v>294</v>
      </c>
      <c r="O564">
        <v>0</v>
      </c>
      <c r="P564">
        <v>0</v>
      </c>
      <c r="Q564">
        <v>19853.580000000002</v>
      </c>
      <c r="R564">
        <v>3573.64</v>
      </c>
      <c r="S564">
        <v>0</v>
      </c>
      <c r="T564">
        <v>0</v>
      </c>
      <c r="U564">
        <v>0</v>
      </c>
      <c r="V564">
        <v>0</v>
      </c>
      <c r="W564" s="27" t="s">
        <v>17023</v>
      </c>
      <c r="X564">
        <v>0</v>
      </c>
      <c r="Y564">
        <v>23427.22</v>
      </c>
      <c r="Z564" t="s">
        <v>148</v>
      </c>
      <c r="AA564" s="28"/>
      <c r="AB564" s="28" t="s">
        <v>149</v>
      </c>
      <c r="AC564" s="28"/>
      <c r="AD564" s="28" t="s">
        <v>150</v>
      </c>
      <c r="AF564" t="s">
        <v>150</v>
      </c>
      <c r="AG564" s="37" t="s">
        <v>348</v>
      </c>
      <c r="AH564" s="27" t="s">
        <v>17546</v>
      </c>
      <c r="AQ564">
        <v>6</v>
      </c>
      <c r="AT564" t="str">
        <f t="shared" si="8"/>
        <v>20260400|227-456124|M456124|31/03/2026||01|F120|0|329082||6|20100077044|HERMES TRANSPORTES BLINDADOS S.A.|0|0|19853.58|3573.64|0|0|0|0|0.00|0|23427.22|PEN||01/01/0001||-||-|29/04/2026|303517701|||||||||6|</v>
      </c>
    </row>
    <row r="565" spans="1:46" ht="15" customHeight="1" x14ac:dyDescent="0.25">
      <c r="A565">
        <v>558</v>
      </c>
      <c r="B565">
        <v>20260400</v>
      </c>
      <c r="C565" t="s">
        <v>13870</v>
      </c>
      <c r="D565" t="s">
        <v>13871</v>
      </c>
      <c r="E565" s="28" t="s">
        <v>890</v>
      </c>
      <c r="G565" s="28" t="s">
        <v>144</v>
      </c>
      <c r="H565" s="28" t="s">
        <v>13872</v>
      </c>
      <c r="I565">
        <v>0</v>
      </c>
      <c r="J565">
        <v>71490</v>
      </c>
      <c r="L565">
        <v>6</v>
      </c>
      <c r="M565" s="28" t="s">
        <v>13873</v>
      </c>
      <c r="N565" t="s">
        <v>13874</v>
      </c>
      <c r="O565">
        <v>0</v>
      </c>
      <c r="P565">
        <v>0</v>
      </c>
      <c r="Q565">
        <v>3724</v>
      </c>
      <c r="R565">
        <v>670.32</v>
      </c>
      <c r="S565">
        <v>0</v>
      </c>
      <c r="T565">
        <v>0</v>
      </c>
      <c r="U565">
        <v>0</v>
      </c>
      <c r="V565">
        <v>0</v>
      </c>
      <c r="W565" s="27" t="s">
        <v>17023</v>
      </c>
      <c r="X565">
        <v>0</v>
      </c>
      <c r="Y565">
        <v>4394.32</v>
      </c>
      <c r="Z565" t="s">
        <v>148</v>
      </c>
      <c r="AA565" s="28"/>
      <c r="AB565" s="28" t="s">
        <v>149</v>
      </c>
      <c r="AC565" s="28"/>
      <c r="AD565" s="28" t="s">
        <v>150</v>
      </c>
      <c r="AF565" t="s">
        <v>150</v>
      </c>
      <c r="AG565" s="28" t="s">
        <v>348</v>
      </c>
      <c r="AH565" s="28" t="s">
        <v>13875</v>
      </c>
      <c r="AQ565">
        <v>6</v>
      </c>
      <c r="AT565" t="str">
        <f t="shared" si="8"/>
        <v>20260400|227-456125|M456125|03/03/2026||01|FA16|0|71490||6|20604119066|CENCOSUD PERU SHOPPING S.A.C|0|0|3724|670.32|0|0|0|0|0.00|0|4394.32|PEN||01/01/0001||-||-|29/04/2026|303499964|||||||||6|</v>
      </c>
    </row>
    <row r="566" spans="1:46" ht="15" customHeight="1" x14ac:dyDescent="0.25">
      <c r="A566">
        <v>559</v>
      </c>
      <c r="B566">
        <v>20260400</v>
      </c>
      <c r="C566" t="s">
        <v>16599</v>
      </c>
      <c r="D566" t="s">
        <v>16600</v>
      </c>
      <c r="E566" s="28" t="s">
        <v>2121</v>
      </c>
      <c r="G566" s="28" t="s">
        <v>144</v>
      </c>
      <c r="H566" s="28" t="s">
        <v>4382</v>
      </c>
      <c r="I566">
        <v>0</v>
      </c>
      <c r="J566">
        <v>269325</v>
      </c>
      <c r="L566">
        <v>6</v>
      </c>
      <c r="M566" s="28" t="s">
        <v>4105</v>
      </c>
      <c r="N566" t="s">
        <v>4106</v>
      </c>
      <c r="O566">
        <v>0</v>
      </c>
      <c r="P566">
        <v>0</v>
      </c>
      <c r="Q566">
        <v>59584</v>
      </c>
      <c r="R566">
        <v>10725.12</v>
      </c>
      <c r="S566">
        <v>0</v>
      </c>
      <c r="T566">
        <v>0</v>
      </c>
      <c r="U566">
        <v>0</v>
      </c>
      <c r="V566">
        <v>0</v>
      </c>
      <c r="W566" s="27" t="s">
        <v>17023</v>
      </c>
      <c r="X566">
        <v>0</v>
      </c>
      <c r="Y566">
        <v>70309.119999999995</v>
      </c>
      <c r="Z566" t="s">
        <v>148</v>
      </c>
      <c r="AA566" s="28"/>
      <c r="AB566" s="28" t="s">
        <v>149</v>
      </c>
      <c r="AC566" s="28"/>
      <c r="AD566" s="28" t="s">
        <v>150</v>
      </c>
      <c r="AF566" t="s">
        <v>150</v>
      </c>
      <c r="AG566" s="28" t="s">
        <v>348</v>
      </c>
      <c r="AH566" s="28" t="s">
        <v>16601</v>
      </c>
      <c r="AQ566">
        <v>6</v>
      </c>
      <c r="AT566" t="str">
        <f t="shared" si="8"/>
        <v>20260400|227-456126|M456126|19/03/2026||01|FA26|0|269325||6|20109072177|CENCOSUD RETAIL PERU S.A.|0|0|59584|10725.12|0|0|0|0|0.00|0|70309.12|PEN||01/01/0001||-||-|29/04/2026|303499962|||||||||6|</v>
      </c>
    </row>
    <row r="567" spans="1:46" ht="15" customHeight="1" x14ac:dyDescent="0.25">
      <c r="A567">
        <v>560</v>
      </c>
      <c r="B567">
        <v>20260400</v>
      </c>
      <c r="C567" t="s">
        <v>1732</v>
      </c>
      <c r="D567" t="s">
        <v>1733</v>
      </c>
      <c r="E567" s="28" t="s">
        <v>390</v>
      </c>
      <c r="G567" s="28" t="s">
        <v>144</v>
      </c>
      <c r="H567" s="28" t="s">
        <v>292</v>
      </c>
      <c r="I567">
        <v>0</v>
      </c>
      <c r="J567">
        <v>329083</v>
      </c>
      <c r="L567">
        <v>6</v>
      </c>
      <c r="M567" s="28" t="s">
        <v>293</v>
      </c>
      <c r="N567" t="s">
        <v>294</v>
      </c>
      <c r="O567">
        <v>0</v>
      </c>
      <c r="P567">
        <v>0</v>
      </c>
      <c r="Q567">
        <v>19796.12</v>
      </c>
      <c r="R567">
        <v>3563.3</v>
      </c>
      <c r="S567">
        <v>0</v>
      </c>
      <c r="T567">
        <v>0</v>
      </c>
      <c r="U567">
        <v>0</v>
      </c>
      <c r="V567">
        <v>0</v>
      </c>
      <c r="W567" s="27" t="s">
        <v>17023</v>
      </c>
      <c r="X567">
        <v>0</v>
      </c>
      <c r="Y567">
        <v>23359.42</v>
      </c>
      <c r="Z567" t="s">
        <v>148</v>
      </c>
      <c r="AA567" s="28"/>
      <c r="AB567" s="28" t="s">
        <v>149</v>
      </c>
      <c r="AC567" s="28"/>
      <c r="AD567" s="28" t="s">
        <v>150</v>
      </c>
      <c r="AF567" t="s">
        <v>150</v>
      </c>
      <c r="AG567" s="37" t="s">
        <v>348</v>
      </c>
      <c r="AH567" s="27" t="s">
        <v>17547</v>
      </c>
      <c r="AQ567">
        <v>6</v>
      </c>
      <c r="AT567" t="str">
        <f t="shared" si="8"/>
        <v>20260400|227-456127|M456127|31/03/2026||01|F120|0|329083||6|20100077044|HERMES TRANSPORTES BLINDADOS S.A.|0|0|19796.12|3563.3|0|0|0|0|0.00|0|23359.42|PEN||01/01/0001||-||-|29/04/2026|303517702|||||||||6|</v>
      </c>
    </row>
    <row r="568" spans="1:46" ht="15" customHeight="1" x14ac:dyDescent="0.25">
      <c r="A568">
        <v>561</v>
      </c>
      <c r="B568">
        <v>20260400</v>
      </c>
      <c r="C568" t="s">
        <v>16282</v>
      </c>
      <c r="D568" t="s">
        <v>16283</v>
      </c>
      <c r="E568" s="28" t="s">
        <v>390</v>
      </c>
      <c r="G568" s="28" t="s">
        <v>144</v>
      </c>
      <c r="H568" s="28" t="s">
        <v>292</v>
      </c>
      <c r="I568">
        <v>0</v>
      </c>
      <c r="J568">
        <v>329112</v>
      </c>
      <c r="L568">
        <v>6</v>
      </c>
      <c r="M568" s="28" t="s">
        <v>293</v>
      </c>
      <c r="N568" t="s">
        <v>294</v>
      </c>
      <c r="O568">
        <v>0</v>
      </c>
      <c r="P568">
        <v>0</v>
      </c>
      <c r="Q568">
        <v>19488.29</v>
      </c>
      <c r="R568">
        <v>3507.89</v>
      </c>
      <c r="S568">
        <v>0</v>
      </c>
      <c r="T568">
        <v>0</v>
      </c>
      <c r="U568">
        <v>0</v>
      </c>
      <c r="V568">
        <v>0</v>
      </c>
      <c r="W568" s="27" t="s">
        <v>17023</v>
      </c>
      <c r="X568">
        <v>0</v>
      </c>
      <c r="Y568">
        <v>22996.18</v>
      </c>
      <c r="Z568" t="s">
        <v>148</v>
      </c>
      <c r="AA568" s="28"/>
      <c r="AB568" s="28" t="s">
        <v>149</v>
      </c>
      <c r="AC568" s="28"/>
      <c r="AD568" s="28" t="s">
        <v>150</v>
      </c>
      <c r="AF568" t="s">
        <v>150</v>
      </c>
      <c r="AG568" s="37" t="s">
        <v>348</v>
      </c>
      <c r="AH568" s="27" t="s">
        <v>17548</v>
      </c>
      <c r="AQ568">
        <v>6</v>
      </c>
      <c r="AT568" t="str">
        <f t="shared" si="8"/>
        <v>20260400|227-456128|M456128|31/03/2026||01|F120|0|329112||6|20100077044|HERMES TRANSPORTES BLINDADOS S.A.|0|0|19488.29|3507.89|0|0|0|0|0.00|0|22996.18|PEN||01/01/0001||-||-|29/04/2026|303517703|||||||||6|</v>
      </c>
    </row>
    <row r="569" spans="1:46" ht="15" customHeight="1" x14ac:dyDescent="0.25">
      <c r="A569">
        <v>562</v>
      </c>
      <c r="B569">
        <v>20260400</v>
      </c>
      <c r="C569" t="s">
        <v>16280</v>
      </c>
      <c r="D569" t="s">
        <v>16281</v>
      </c>
      <c r="E569" s="28" t="s">
        <v>390</v>
      </c>
      <c r="G569" s="28" t="s">
        <v>144</v>
      </c>
      <c r="H569" s="28" t="s">
        <v>292</v>
      </c>
      <c r="I569">
        <v>0</v>
      </c>
      <c r="J569">
        <v>329084</v>
      </c>
      <c r="L569">
        <v>6</v>
      </c>
      <c r="M569" s="28" t="s">
        <v>293</v>
      </c>
      <c r="N569" t="s">
        <v>294</v>
      </c>
      <c r="O569">
        <v>0</v>
      </c>
      <c r="P569">
        <v>0</v>
      </c>
      <c r="Q569">
        <v>19205.41</v>
      </c>
      <c r="R569">
        <v>3456.97</v>
      </c>
      <c r="S569">
        <v>0</v>
      </c>
      <c r="T569">
        <v>0</v>
      </c>
      <c r="U569">
        <v>0</v>
      </c>
      <c r="V569">
        <v>0</v>
      </c>
      <c r="W569" s="27" t="s">
        <v>17023</v>
      </c>
      <c r="X569">
        <v>0</v>
      </c>
      <c r="Y569">
        <v>22662.38</v>
      </c>
      <c r="Z569" t="s">
        <v>148</v>
      </c>
      <c r="AA569" s="28"/>
      <c r="AB569" s="28" t="s">
        <v>149</v>
      </c>
      <c r="AC569" s="28"/>
      <c r="AD569" s="28" t="s">
        <v>150</v>
      </c>
      <c r="AF569" t="s">
        <v>150</v>
      </c>
      <c r="AG569" s="37" t="s">
        <v>348</v>
      </c>
      <c r="AH569" s="27" t="s">
        <v>17549</v>
      </c>
      <c r="AQ569">
        <v>6</v>
      </c>
      <c r="AT569" t="str">
        <f t="shared" si="8"/>
        <v>20260400|227-456129|M456129|31/03/2026||01|F120|0|329084||6|20100077044|HERMES TRANSPORTES BLINDADOS S.A.|0|0|19205.41|3456.97|0|0|0|0|0.00|0|22662.38|PEN||01/01/0001||-||-|29/04/2026|303517704|||||||||6|</v>
      </c>
    </row>
    <row r="570" spans="1:46" ht="15" customHeight="1" x14ac:dyDescent="0.25">
      <c r="A570">
        <v>563</v>
      </c>
      <c r="B570">
        <v>20260400</v>
      </c>
      <c r="C570" t="s">
        <v>14418</v>
      </c>
      <c r="D570" t="s">
        <v>14419</v>
      </c>
      <c r="E570" s="28" t="s">
        <v>390</v>
      </c>
      <c r="G570" s="28" t="s">
        <v>144</v>
      </c>
      <c r="H570" s="28" t="s">
        <v>292</v>
      </c>
      <c r="I570">
        <v>0</v>
      </c>
      <c r="J570">
        <v>329024</v>
      </c>
      <c r="L570">
        <v>6</v>
      </c>
      <c r="M570" s="28" t="s">
        <v>293</v>
      </c>
      <c r="N570" t="s">
        <v>294</v>
      </c>
      <c r="O570">
        <v>0</v>
      </c>
      <c r="P570">
        <v>0</v>
      </c>
      <c r="Q570">
        <v>18897.73</v>
      </c>
      <c r="R570">
        <v>3401.59</v>
      </c>
      <c r="S570">
        <v>0</v>
      </c>
      <c r="T570">
        <v>0</v>
      </c>
      <c r="U570">
        <v>0</v>
      </c>
      <c r="V570">
        <v>0</v>
      </c>
      <c r="W570" s="27" t="s">
        <v>17023</v>
      </c>
      <c r="X570">
        <v>0</v>
      </c>
      <c r="Y570">
        <v>22299.32</v>
      </c>
      <c r="Z570" t="s">
        <v>148</v>
      </c>
      <c r="AA570" s="28"/>
      <c r="AB570" s="28" t="s">
        <v>149</v>
      </c>
      <c r="AC570" s="28"/>
      <c r="AD570" s="28" t="s">
        <v>150</v>
      </c>
      <c r="AF570" t="s">
        <v>150</v>
      </c>
      <c r="AG570" s="37" t="s">
        <v>348</v>
      </c>
      <c r="AH570" s="27" t="s">
        <v>17550</v>
      </c>
      <c r="AQ570">
        <v>6</v>
      </c>
      <c r="AT570" t="str">
        <f t="shared" si="8"/>
        <v>20260400|227-456130|M456130|31/03/2026||01|F120|0|329024||6|20100077044|HERMES TRANSPORTES BLINDADOS S.A.|0|0|18897.73|3401.59|0|0|0|0|0.00|0|22299.32|PEN||01/01/0001||-||-|29/04/2026|303517705|||||||||6|</v>
      </c>
    </row>
    <row r="571" spans="1:46" ht="15" customHeight="1" x14ac:dyDescent="0.25">
      <c r="A571">
        <v>564</v>
      </c>
      <c r="B571">
        <v>20260400</v>
      </c>
      <c r="C571" t="s">
        <v>13321</v>
      </c>
      <c r="D571" t="s">
        <v>13322</v>
      </c>
      <c r="E571" s="28" t="s">
        <v>283</v>
      </c>
      <c r="G571" s="28" t="s">
        <v>144</v>
      </c>
      <c r="H571" s="28" t="s">
        <v>292</v>
      </c>
      <c r="I571">
        <v>0</v>
      </c>
      <c r="J571">
        <v>329252</v>
      </c>
      <c r="L571">
        <v>6</v>
      </c>
      <c r="M571" s="28" t="s">
        <v>293</v>
      </c>
      <c r="N571" t="s">
        <v>294</v>
      </c>
      <c r="O571">
        <v>0</v>
      </c>
      <c r="P571">
        <v>0</v>
      </c>
      <c r="Q571">
        <v>17111.45</v>
      </c>
      <c r="R571">
        <v>3080.06</v>
      </c>
      <c r="S571">
        <v>0</v>
      </c>
      <c r="T571">
        <v>0</v>
      </c>
      <c r="U571">
        <v>0</v>
      </c>
      <c r="V571">
        <v>0</v>
      </c>
      <c r="W571" s="27" t="s">
        <v>17023</v>
      </c>
      <c r="X571">
        <v>0</v>
      </c>
      <c r="Y571">
        <v>20191.509999999998</v>
      </c>
      <c r="Z571" t="s">
        <v>148</v>
      </c>
      <c r="AA571" s="28"/>
      <c r="AB571" s="28" t="s">
        <v>149</v>
      </c>
      <c r="AC571" s="28"/>
      <c r="AD571" s="28" t="s">
        <v>150</v>
      </c>
      <c r="AF571" t="s">
        <v>150</v>
      </c>
      <c r="AG571" s="37" t="s">
        <v>348</v>
      </c>
      <c r="AH571" s="27" t="s">
        <v>17551</v>
      </c>
      <c r="AQ571">
        <v>1</v>
      </c>
      <c r="AT571" t="str">
        <f t="shared" si="8"/>
        <v>20260400|227-456131|M456131|08/04/2026||01|F120|0|329252||6|20100077044|HERMES TRANSPORTES BLINDADOS S.A.|0|0|17111.45|3080.06|0|0|0|0|0.00|0|20191.51|PEN||01/01/0001||-||-|29/04/2026|303517706|||||||||1|</v>
      </c>
    </row>
    <row r="572" spans="1:46" ht="15" customHeight="1" x14ac:dyDescent="0.25">
      <c r="A572">
        <v>565</v>
      </c>
      <c r="B572">
        <v>20260400</v>
      </c>
      <c r="C572" t="s">
        <v>10368</v>
      </c>
      <c r="D572" t="s">
        <v>10369</v>
      </c>
      <c r="E572" s="28" t="s">
        <v>222</v>
      </c>
      <c r="G572" s="28" t="s">
        <v>144</v>
      </c>
      <c r="H572" s="28" t="s">
        <v>199</v>
      </c>
      <c r="I572">
        <v>0</v>
      </c>
      <c r="J572">
        <v>916278</v>
      </c>
      <c r="L572">
        <v>6</v>
      </c>
      <c r="M572" s="28" t="s">
        <v>1576</v>
      </c>
      <c r="N572" t="s">
        <v>1577</v>
      </c>
      <c r="O572">
        <v>0</v>
      </c>
      <c r="P572">
        <v>0</v>
      </c>
      <c r="Q572">
        <v>120</v>
      </c>
      <c r="R572">
        <v>21.6</v>
      </c>
      <c r="S572">
        <v>0</v>
      </c>
      <c r="T572">
        <v>0</v>
      </c>
      <c r="U572">
        <v>0</v>
      </c>
      <c r="V572">
        <v>0</v>
      </c>
      <c r="W572" s="27" t="s">
        <v>17023</v>
      </c>
      <c r="X572">
        <v>0</v>
      </c>
      <c r="Y572">
        <v>141.6</v>
      </c>
      <c r="Z572" t="s">
        <v>148</v>
      </c>
      <c r="AA572" s="28"/>
      <c r="AB572" s="28" t="s">
        <v>149</v>
      </c>
      <c r="AC572" s="28"/>
      <c r="AD572" s="28" t="s">
        <v>150</v>
      </c>
      <c r="AF572" t="s">
        <v>150</v>
      </c>
      <c r="AG572" s="28" t="s">
        <v>149</v>
      </c>
      <c r="AH572" s="28" t="s">
        <v>151</v>
      </c>
      <c r="AQ572">
        <v>6</v>
      </c>
      <c r="AT572" t="str">
        <f t="shared" si="8"/>
        <v>20260400|227-456132|M456132|27/03/2026||01|F001|0|916278||6|20511315922|REAL PLAZA S.R.L.|0|0|120|21.6|0|0|0|0|0.00|0|141.6|PEN||01/01/0001||-||-|01/01/0001|0|||||||||6|</v>
      </c>
    </row>
    <row r="573" spans="1:46" ht="15" customHeight="1" x14ac:dyDescent="0.25">
      <c r="A573">
        <v>566</v>
      </c>
      <c r="B573">
        <v>20260400</v>
      </c>
      <c r="C573" t="s">
        <v>2823</v>
      </c>
      <c r="D573" t="s">
        <v>2824</v>
      </c>
      <c r="E573" s="28" t="s">
        <v>283</v>
      </c>
      <c r="G573" s="28" t="s">
        <v>144</v>
      </c>
      <c r="H573" s="28" t="s">
        <v>292</v>
      </c>
      <c r="I573">
        <v>0</v>
      </c>
      <c r="J573">
        <v>329251</v>
      </c>
      <c r="L573">
        <v>6</v>
      </c>
      <c r="M573" s="28" t="s">
        <v>293</v>
      </c>
      <c r="N573" t="s">
        <v>294</v>
      </c>
      <c r="O573">
        <v>0</v>
      </c>
      <c r="P573">
        <v>0</v>
      </c>
      <c r="Q573">
        <v>15608.69</v>
      </c>
      <c r="R573">
        <v>2809.56</v>
      </c>
      <c r="S573">
        <v>0</v>
      </c>
      <c r="T573">
        <v>0</v>
      </c>
      <c r="U573">
        <v>0</v>
      </c>
      <c r="V573">
        <v>0</v>
      </c>
      <c r="W573" s="27" t="s">
        <v>17023</v>
      </c>
      <c r="X573">
        <v>0</v>
      </c>
      <c r="Y573">
        <v>18418.25</v>
      </c>
      <c r="Z573" t="s">
        <v>148</v>
      </c>
      <c r="AA573" s="28"/>
      <c r="AB573" s="28" t="s">
        <v>149</v>
      </c>
      <c r="AC573" s="28"/>
      <c r="AD573" s="28" t="s">
        <v>150</v>
      </c>
      <c r="AF573" t="s">
        <v>150</v>
      </c>
      <c r="AG573" s="37" t="s">
        <v>348</v>
      </c>
      <c r="AH573" s="27" t="s">
        <v>17552</v>
      </c>
      <c r="AQ573">
        <v>1</v>
      </c>
      <c r="AT573" t="str">
        <f t="shared" si="8"/>
        <v>20260400|227-456133|M456133|08/04/2026||01|F120|0|329251||6|20100077044|HERMES TRANSPORTES BLINDADOS S.A.|0|0|15608.69|2809.56|0|0|0|0|0.00|0|18418.25|PEN||01/01/0001||-||-|29/04/2026|303517707|||||||||1|</v>
      </c>
    </row>
    <row r="574" spans="1:46" ht="15" customHeight="1" x14ac:dyDescent="0.25">
      <c r="A574">
        <v>567</v>
      </c>
      <c r="B574">
        <v>20260400</v>
      </c>
      <c r="C574" t="s">
        <v>13732</v>
      </c>
      <c r="D574" t="s">
        <v>13733</v>
      </c>
      <c r="E574" s="28" t="s">
        <v>921</v>
      </c>
      <c r="G574" s="28" t="s">
        <v>144</v>
      </c>
      <c r="H574" s="28" t="s">
        <v>199</v>
      </c>
      <c r="I574">
        <v>0</v>
      </c>
      <c r="J574">
        <v>917280</v>
      </c>
      <c r="L574">
        <v>6</v>
      </c>
      <c r="M574" s="28" t="s">
        <v>1576</v>
      </c>
      <c r="N574" t="s">
        <v>1577</v>
      </c>
      <c r="O574">
        <v>0</v>
      </c>
      <c r="P574">
        <v>0</v>
      </c>
      <c r="Q574">
        <v>120</v>
      </c>
      <c r="R574">
        <v>21.6</v>
      </c>
      <c r="S574">
        <v>0</v>
      </c>
      <c r="T574">
        <v>0</v>
      </c>
      <c r="U574">
        <v>0</v>
      </c>
      <c r="V574">
        <v>0</v>
      </c>
      <c r="W574" s="27" t="s">
        <v>17023</v>
      </c>
      <c r="X574">
        <v>0</v>
      </c>
      <c r="Y574">
        <v>141.6</v>
      </c>
      <c r="Z574" t="s">
        <v>148</v>
      </c>
      <c r="AA574" s="28"/>
      <c r="AB574" s="28" t="s">
        <v>149</v>
      </c>
      <c r="AC574" s="28"/>
      <c r="AD574" s="28" t="s">
        <v>150</v>
      </c>
      <c r="AF574" t="s">
        <v>150</v>
      </c>
      <c r="AG574" s="28" t="s">
        <v>149</v>
      </c>
      <c r="AH574" s="28" t="s">
        <v>151</v>
      </c>
      <c r="AQ574">
        <v>6</v>
      </c>
      <c r="AT574" t="str">
        <f t="shared" si="8"/>
        <v>20260400|227-456134|M456134|30/03/2026||01|F001|0|917280||6|20511315922|REAL PLAZA S.R.L.|0|0|120|21.6|0|0|0|0|0.00|0|141.6|PEN||01/01/0001||-||-|01/01/0001|0|||||||||6|</v>
      </c>
    </row>
    <row r="575" spans="1:46" ht="15" customHeight="1" x14ac:dyDescent="0.25">
      <c r="A575">
        <v>568</v>
      </c>
      <c r="B575">
        <v>20260400</v>
      </c>
      <c r="C575" t="s">
        <v>12306</v>
      </c>
      <c r="D575" t="s">
        <v>12307</v>
      </c>
      <c r="E575" s="28" t="s">
        <v>222</v>
      </c>
      <c r="G575" s="28" t="s">
        <v>144</v>
      </c>
      <c r="H575" s="28" t="s">
        <v>199</v>
      </c>
      <c r="I575">
        <v>0</v>
      </c>
      <c r="J575">
        <v>916051</v>
      </c>
      <c r="L575">
        <v>6</v>
      </c>
      <c r="M575" s="28" t="s">
        <v>1576</v>
      </c>
      <c r="N575" t="s">
        <v>1577</v>
      </c>
      <c r="O575">
        <v>0</v>
      </c>
      <c r="P575">
        <v>0</v>
      </c>
      <c r="Q575">
        <v>120</v>
      </c>
      <c r="R575">
        <v>21.6</v>
      </c>
      <c r="S575">
        <v>0</v>
      </c>
      <c r="T575">
        <v>0</v>
      </c>
      <c r="U575">
        <v>0</v>
      </c>
      <c r="V575">
        <v>0</v>
      </c>
      <c r="W575" s="27" t="s">
        <v>17023</v>
      </c>
      <c r="X575">
        <v>0</v>
      </c>
      <c r="Y575">
        <v>141.6</v>
      </c>
      <c r="Z575" t="s">
        <v>148</v>
      </c>
      <c r="AA575" s="28"/>
      <c r="AB575" s="28" t="s">
        <v>149</v>
      </c>
      <c r="AC575" s="28"/>
      <c r="AD575" s="28" t="s">
        <v>150</v>
      </c>
      <c r="AF575" t="s">
        <v>150</v>
      </c>
      <c r="AG575" s="28" t="s">
        <v>149</v>
      </c>
      <c r="AH575" s="28" t="s">
        <v>151</v>
      </c>
      <c r="AQ575">
        <v>6</v>
      </c>
      <c r="AT575" t="str">
        <f t="shared" si="8"/>
        <v>20260400|227-456135|M456135|27/03/2026||01|F001|0|916051||6|20511315922|REAL PLAZA S.R.L.|0|0|120|21.6|0|0|0|0|0.00|0|141.6|PEN||01/01/0001||-||-|01/01/0001|0|||||||||6|</v>
      </c>
    </row>
    <row r="576" spans="1:46" ht="15" customHeight="1" x14ac:dyDescent="0.25">
      <c r="A576">
        <v>569</v>
      </c>
      <c r="B576">
        <v>20260400</v>
      </c>
      <c r="C576" t="s">
        <v>290</v>
      </c>
      <c r="D576" t="s">
        <v>291</v>
      </c>
      <c r="E576" s="28" t="s">
        <v>283</v>
      </c>
      <c r="G576" s="28" t="s">
        <v>144</v>
      </c>
      <c r="H576" s="28" t="s">
        <v>292</v>
      </c>
      <c r="I576">
        <v>0</v>
      </c>
      <c r="J576">
        <v>329250</v>
      </c>
      <c r="L576">
        <v>6</v>
      </c>
      <c r="M576" s="28" t="s">
        <v>293</v>
      </c>
      <c r="N576" t="s">
        <v>294</v>
      </c>
      <c r="O576">
        <v>0</v>
      </c>
      <c r="P576">
        <v>0</v>
      </c>
      <c r="Q576">
        <v>8582.1299999999992</v>
      </c>
      <c r="R576">
        <v>1544.78</v>
      </c>
      <c r="S576">
        <v>0</v>
      </c>
      <c r="T576">
        <v>0</v>
      </c>
      <c r="U576">
        <v>0</v>
      </c>
      <c r="V576">
        <v>0</v>
      </c>
      <c r="W576" s="27" t="s">
        <v>17023</v>
      </c>
      <c r="X576">
        <v>0</v>
      </c>
      <c r="Y576">
        <v>10126.91</v>
      </c>
      <c r="Z576" t="s">
        <v>148</v>
      </c>
      <c r="AA576" s="28"/>
      <c r="AB576" s="28" t="s">
        <v>149</v>
      </c>
      <c r="AC576" s="28"/>
      <c r="AD576" s="28" t="s">
        <v>150</v>
      </c>
      <c r="AF576" t="s">
        <v>150</v>
      </c>
      <c r="AG576" s="37" t="s">
        <v>348</v>
      </c>
      <c r="AH576" s="27" t="s">
        <v>17553</v>
      </c>
      <c r="AQ576">
        <v>1</v>
      </c>
      <c r="AT576" t="str">
        <f t="shared" si="8"/>
        <v>20260400|227-456136|M456136|08/04/2026||01|F120|0|329250||6|20100077044|HERMES TRANSPORTES BLINDADOS S.A.|0|0|8582.13|1544.78|0|0|0|0|0.00|0|10126.91|PEN||01/01/0001||-||-|29/04/2026|303517708|||||||||1|</v>
      </c>
    </row>
    <row r="577" spans="1:46" ht="15" customHeight="1" x14ac:dyDescent="0.25">
      <c r="A577">
        <v>570</v>
      </c>
      <c r="B577">
        <v>20260400</v>
      </c>
      <c r="C577" t="s">
        <v>14727</v>
      </c>
      <c r="D577" t="s">
        <v>14728</v>
      </c>
      <c r="E577" s="28" t="s">
        <v>2121</v>
      </c>
      <c r="G577" s="28" t="s">
        <v>144</v>
      </c>
      <c r="H577" s="28" t="s">
        <v>4382</v>
      </c>
      <c r="I577">
        <v>0</v>
      </c>
      <c r="J577">
        <v>269327</v>
      </c>
      <c r="L577">
        <v>6</v>
      </c>
      <c r="M577" s="28" t="s">
        <v>4105</v>
      </c>
      <c r="N577" t="s">
        <v>4106</v>
      </c>
      <c r="O577">
        <v>0</v>
      </c>
      <c r="P577">
        <v>0</v>
      </c>
      <c r="Q577">
        <v>1862</v>
      </c>
      <c r="R577">
        <v>335.16</v>
      </c>
      <c r="S577">
        <v>0</v>
      </c>
      <c r="T577">
        <v>0</v>
      </c>
      <c r="U577">
        <v>0</v>
      </c>
      <c r="V577">
        <v>0</v>
      </c>
      <c r="W577" s="27" t="s">
        <v>17023</v>
      </c>
      <c r="X577">
        <v>0</v>
      </c>
      <c r="Y577">
        <v>2197.16</v>
      </c>
      <c r="Z577" t="s">
        <v>148</v>
      </c>
      <c r="AA577" s="28"/>
      <c r="AB577" s="28" t="s">
        <v>149</v>
      </c>
      <c r="AC577" s="28"/>
      <c r="AD577" s="28" t="s">
        <v>150</v>
      </c>
      <c r="AF577" t="s">
        <v>150</v>
      </c>
      <c r="AG577" s="28" t="s">
        <v>348</v>
      </c>
      <c r="AH577" s="28" t="s">
        <v>14729</v>
      </c>
      <c r="AQ577">
        <v>6</v>
      </c>
      <c r="AT577" t="str">
        <f t="shared" si="8"/>
        <v>20260400|227-456137|M456137|19/03/2026||01|FA26|0|269327||6|20109072177|CENCOSUD RETAIL PERU S.A.|0|0|1862|335.16|0|0|0|0|0.00|0|2197.16|PEN||01/01/0001||-||-|29/04/2026|303499963|||||||||6|</v>
      </c>
    </row>
    <row r="578" spans="1:46" ht="15" customHeight="1" x14ac:dyDescent="0.25">
      <c r="A578">
        <v>571</v>
      </c>
      <c r="B578">
        <v>20260400</v>
      </c>
      <c r="C578" t="s">
        <v>1578</v>
      </c>
      <c r="D578" t="s">
        <v>1579</v>
      </c>
      <c r="E578" s="28" t="s">
        <v>222</v>
      </c>
      <c r="G578" s="28" t="s">
        <v>144</v>
      </c>
      <c r="H578" s="28" t="s">
        <v>199</v>
      </c>
      <c r="I578">
        <v>0</v>
      </c>
      <c r="J578">
        <v>916055</v>
      </c>
      <c r="L578">
        <v>6</v>
      </c>
      <c r="M578" s="28" t="s">
        <v>1576</v>
      </c>
      <c r="N578" t="s">
        <v>1577</v>
      </c>
      <c r="O578">
        <v>0</v>
      </c>
      <c r="P578">
        <v>0</v>
      </c>
      <c r="Q578">
        <v>100</v>
      </c>
      <c r="R578">
        <v>18</v>
      </c>
      <c r="S578">
        <v>0</v>
      </c>
      <c r="T578">
        <v>0</v>
      </c>
      <c r="U578">
        <v>0</v>
      </c>
      <c r="V578">
        <v>0</v>
      </c>
      <c r="W578" s="27" t="s">
        <v>17023</v>
      </c>
      <c r="X578">
        <v>0</v>
      </c>
      <c r="Y578">
        <v>118</v>
      </c>
      <c r="Z578" t="s">
        <v>148</v>
      </c>
      <c r="AA578" s="28"/>
      <c r="AB578" s="28" t="s">
        <v>149</v>
      </c>
      <c r="AC578" s="28"/>
      <c r="AD578" s="28" t="s">
        <v>150</v>
      </c>
      <c r="AF578" t="s">
        <v>150</v>
      </c>
      <c r="AG578" s="28" t="s">
        <v>149</v>
      </c>
      <c r="AH578" s="28" t="s">
        <v>151</v>
      </c>
      <c r="AQ578">
        <v>6</v>
      </c>
      <c r="AT578" t="str">
        <f t="shared" si="8"/>
        <v>20260400|227-456138|M456138|27/03/2026||01|F001|0|916055||6|20511315922|REAL PLAZA S.R.L.|0|0|100|18|0|0|0|0|0.00|0|118|PEN||01/01/0001||-||-|01/01/0001|0|||||||||6|</v>
      </c>
    </row>
    <row r="579" spans="1:46" ht="15" customHeight="1" x14ac:dyDescent="0.25">
      <c r="A579">
        <v>572</v>
      </c>
      <c r="B579">
        <v>20260400</v>
      </c>
      <c r="C579" t="s">
        <v>1574</v>
      </c>
      <c r="D579" t="s">
        <v>1575</v>
      </c>
      <c r="E579" s="28" t="s">
        <v>222</v>
      </c>
      <c r="G579" s="28" t="s">
        <v>144</v>
      </c>
      <c r="H579" s="28" t="s">
        <v>199</v>
      </c>
      <c r="I579">
        <v>0</v>
      </c>
      <c r="J579">
        <v>914874</v>
      </c>
      <c r="L579">
        <v>6</v>
      </c>
      <c r="M579" s="28" t="s">
        <v>1576</v>
      </c>
      <c r="N579" t="s">
        <v>1577</v>
      </c>
      <c r="O579">
        <v>0</v>
      </c>
      <c r="P579">
        <v>0</v>
      </c>
      <c r="Q579">
        <v>100</v>
      </c>
      <c r="R579">
        <v>18</v>
      </c>
      <c r="S579">
        <v>0</v>
      </c>
      <c r="T579">
        <v>0</v>
      </c>
      <c r="U579">
        <v>0</v>
      </c>
      <c r="V579">
        <v>0</v>
      </c>
      <c r="W579" s="27" t="s">
        <v>17023</v>
      </c>
      <c r="X579">
        <v>0</v>
      </c>
      <c r="Y579">
        <v>118</v>
      </c>
      <c r="Z579" t="s">
        <v>148</v>
      </c>
      <c r="AA579" s="28"/>
      <c r="AB579" s="28" t="s">
        <v>149</v>
      </c>
      <c r="AC579" s="28"/>
      <c r="AD579" s="28" t="s">
        <v>150</v>
      </c>
      <c r="AF579" t="s">
        <v>150</v>
      </c>
      <c r="AG579" s="28" t="s">
        <v>149</v>
      </c>
      <c r="AH579" s="28" t="s">
        <v>151</v>
      </c>
      <c r="AQ579">
        <v>6</v>
      </c>
      <c r="AT579" t="str">
        <f t="shared" si="8"/>
        <v>20260400|227-456140|M456140|27/03/2026||01|F001|0|914874||6|20511315922|REAL PLAZA S.R.L.|0|0|100|18|0|0|0|0|0.00|0|118|PEN||01/01/0001||-||-|01/01/0001|0|||||||||6|</v>
      </c>
    </row>
    <row r="580" spans="1:46" ht="15" customHeight="1" x14ac:dyDescent="0.25">
      <c r="A580">
        <v>573</v>
      </c>
      <c r="B580">
        <v>20260400</v>
      </c>
      <c r="C580" t="s">
        <v>12606</v>
      </c>
      <c r="D580" t="s">
        <v>12607</v>
      </c>
      <c r="E580" s="28" t="s">
        <v>391</v>
      </c>
      <c r="G580" s="28" t="s">
        <v>144</v>
      </c>
      <c r="H580" s="28" t="s">
        <v>145</v>
      </c>
      <c r="I580">
        <v>0</v>
      </c>
      <c r="J580">
        <v>1455</v>
      </c>
      <c r="L580">
        <v>6</v>
      </c>
      <c r="M580" s="28" t="s">
        <v>4213</v>
      </c>
      <c r="N580" t="s">
        <v>4214</v>
      </c>
      <c r="O580">
        <v>0</v>
      </c>
      <c r="P580">
        <v>0</v>
      </c>
      <c r="Q580">
        <v>2092.9499999999998</v>
      </c>
      <c r="R580">
        <v>376.73</v>
      </c>
      <c r="S580">
        <v>0</v>
      </c>
      <c r="T580">
        <v>0</v>
      </c>
      <c r="U580">
        <v>0</v>
      </c>
      <c r="V580">
        <v>0</v>
      </c>
      <c r="W580" s="27" t="s">
        <v>17023</v>
      </c>
      <c r="X580">
        <v>0</v>
      </c>
      <c r="Y580">
        <v>2469.6799999999998</v>
      </c>
      <c r="Z580" t="s">
        <v>148</v>
      </c>
      <c r="AA580" s="28"/>
      <c r="AB580" s="28" t="s">
        <v>149</v>
      </c>
      <c r="AC580" s="28"/>
      <c r="AD580" s="28" t="s">
        <v>150</v>
      </c>
      <c r="AF580" t="s">
        <v>150</v>
      </c>
      <c r="AG580" s="28" t="s">
        <v>348</v>
      </c>
      <c r="AH580" s="28" t="s">
        <v>12608</v>
      </c>
      <c r="AQ580">
        <v>1</v>
      </c>
      <c r="AT580" t="str">
        <f t="shared" si="8"/>
        <v>20260400|227-456141|M456141|15/04/2026||01|E001|0|1455||6|20392476319|CORPORACION CASASOLA &amp; LAINES ABOGADOS S.A.C.|0|0|2092.95|376.73|0|0|0|0|0.00|0|2469.68|PEN||01/01/0001||-||-|29/04/2026|303499965|||||||||1|</v>
      </c>
    </row>
    <row r="581" spans="1:46" ht="15" customHeight="1" x14ac:dyDescent="0.25">
      <c r="A581">
        <v>574</v>
      </c>
      <c r="B581">
        <v>20260400</v>
      </c>
      <c r="C581" t="s">
        <v>10370</v>
      </c>
      <c r="D581" t="s">
        <v>10371</v>
      </c>
      <c r="E581" s="28" t="s">
        <v>222</v>
      </c>
      <c r="G581" s="28" t="s">
        <v>144</v>
      </c>
      <c r="H581" s="28" t="s">
        <v>199</v>
      </c>
      <c r="I581">
        <v>0</v>
      </c>
      <c r="J581">
        <v>916410</v>
      </c>
      <c r="L581">
        <v>6</v>
      </c>
      <c r="M581" s="28" t="s">
        <v>1576</v>
      </c>
      <c r="N581" t="s">
        <v>1577</v>
      </c>
      <c r="O581">
        <v>0</v>
      </c>
      <c r="P581">
        <v>0</v>
      </c>
      <c r="Q581">
        <v>100</v>
      </c>
      <c r="R581">
        <v>18</v>
      </c>
      <c r="S581">
        <v>0</v>
      </c>
      <c r="T581">
        <v>0</v>
      </c>
      <c r="U581">
        <v>0</v>
      </c>
      <c r="V581">
        <v>0</v>
      </c>
      <c r="W581" s="27" t="s">
        <v>17023</v>
      </c>
      <c r="X581">
        <v>0</v>
      </c>
      <c r="Y581">
        <v>118</v>
      </c>
      <c r="Z581" t="s">
        <v>148</v>
      </c>
      <c r="AA581" s="28"/>
      <c r="AB581" s="28" t="s">
        <v>149</v>
      </c>
      <c r="AC581" s="28"/>
      <c r="AD581" s="28" t="s">
        <v>150</v>
      </c>
      <c r="AF581" t="s">
        <v>150</v>
      </c>
      <c r="AG581" s="28" t="s">
        <v>149</v>
      </c>
      <c r="AH581" s="28" t="s">
        <v>151</v>
      </c>
      <c r="AQ581">
        <v>6</v>
      </c>
      <c r="AT581" t="str">
        <f t="shared" si="8"/>
        <v>20260400|227-456142|M456142|27/03/2026||01|F001|0|916410||6|20511315922|REAL PLAZA S.R.L.|0|0|100|18|0|0|0|0|0.00|0|118|PEN||01/01/0001||-||-|01/01/0001|0|||||||||6|</v>
      </c>
    </row>
    <row r="582" spans="1:46" ht="15" customHeight="1" x14ac:dyDescent="0.25">
      <c r="A582">
        <v>575</v>
      </c>
      <c r="B582">
        <v>20260400</v>
      </c>
      <c r="C582" t="s">
        <v>9767</v>
      </c>
      <c r="D582" t="s">
        <v>9768</v>
      </c>
      <c r="E582" s="28" t="s">
        <v>374</v>
      </c>
      <c r="G582" s="28" t="s">
        <v>144</v>
      </c>
      <c r="H582" s="28" t="s">
        <v>145</v>
      </c>
      <c r="I582">
        <v>0</v>
      </c>
      <c r="J582">
        <v>1456</v>
      </c>
      <c r="L582">
        <v>6</v>
      </c>
      <c r="M582" s="28" t="s">
        <v>4213</v>
      </c>
      <c r="N582" t="s">
        <v>4214</v>
      </c>
      <c r="O582">
        <v>0</v>
      </c>
      <c r="P582">
        <v>0</v>
      </c>
      <c r="Q582">
        <v>1828.33</v>
      </c>
      <c r="R582">
        <v>329.1</v>
      </c>
      <c r="S582">
        <v>0</v>
      </c>
      <c r="T582">
        <v>0</v>
      </c>
      <c r="U582">
        <v>0</v>
      </c>
      <c r="V582">
        <v>0</v>
      </c>
      <c r="W582" s="27" t="s">
        <v>17023</v>
      </c>
      <c r="X582">
        <v>0</v>
      </c>
      <c r="Y582">
        <v>2157.4299999999998</v>
      </c>
      <c r="Z582" t="s">
        <v>148</v>
      </c>
      <c r="AA582" s="28"/>
      <c r="AB582" s="28" t="s">
        <v>149</v>
      </c>
      <c r="AC582" s="28"/>
      <c r="AD582" s="28" t="s">
        <v>150</v>
      </c>
      <c r="AF582" t="s">
        <v>150</v>
      </c>
      <c r="AG582" s="28" t="s">
        <v>348</v>
      </c>
      <c r="AH582" s="28" t="s">
        <v>9769</v>
      </c>
      <c r="AQ582">
        <v>1</v>
      </c>
      <c r="AT582" t="str">
        <f t="shared" si="8"/>
        <v>20260400|227-456143|M456143|16/04/2026||01|E001|0|1456||6|20392476319|CORPORACION CASASOLA &amp; LAINES ABOGADOS S.A.C.|0|0|1828.33|329.1|0|0|0|0|0.00|0|2157.43|PEN||01/01/0001||-||-|29/04/2026|303499966|||||||||1|</v>
      </c>
    </row>
    <row r="583" spans="1:46" ht="15" customHeight="1" x14ac:dyDescent="0.25">
      <c r="A583">
        <v>576</v>
      </c>
      <c r="B583">
        <v>20260400</v>
      </c>
      <c r="C583" t="s">
        <v>6246</v>
      </c>
      <c r="D583" t="s">
        <v>6247</v>
      </c>
      <c r="E583" s="28" t="s">
        <v>222</v>
      </c>
      <c r="G583" s="28" t="s">
        <v>144</v>
      </c>
      <c r="H583" s="28" t="s">
        <v>199</v>
      </c>
      <c r="I583">
        <v>0</v>
      </c>
      <c r="J583">
        <v>916413</v>
      </c>
      <c r="L583">
        <v>6</v>
      </c>
      <c r="M583" s="28" t="s">
        <v>1576</v>
      </c>
      <c r="N583" t="s">
        <v>1577</v>
      </c>
      <c r="O583">
        <v>0</v>
      </c>
      <c r="P583">
        <v>0</v>
      </c>
      <c r="Q583">
        <v>100</v>
      </c>
      <c r="R583">
        <v>18</v>
      </c>
      <c r="S583">
        <v>0</v>
      </c>
      <c r="T583">
        <v>0</v>
      </c>
      <c r="U583">
        <v>0</v>
      </c>
      <c r="V583">
        <v>0</v>
      </c>
      <c r="W583" s="27" t="s">
        <v>17023</v>
      </c>
      <c r="X583">
        <v>0</v>
      </c>
      <c r="Y583">
        <v>118</v>
      </c>
      <c r="Z583" t="s">
        <v>148</v>
      </c>
      <c r="AA583" s="28"/>
      <c r="AB583" s="28" t="s">
        <v>149</v>
      </c>
      <c r="AC583" s="28"/>
      <c r="AD583" s="28" t="s">
        <v>150</v>
      </c>
      <c r="AF583" t="s">
        <v>150</v>
      </c>
      <c r="AG583" s="28" t="s">
        <v>149</v>
      </c>
      <c r="AH583" s="28" t="s">
        <v>151</v>
      </c>
      <c r="AQ583">
        <v>6</v>
      </c>
      <c r="AT583" t="str">
        <f t="shared" si="8"/>
        <v>20260400|227-456144|M456144|27/03/2026||01|F001|0|916413||6|20511315922|REAL PLAZA S.R.L.|0|0|100|18|0|0|0|0|0.00|0|118|PEN||01/01/0001||-||-|01/01/0001|0|||||||||6|</v>
      </c>
    </row>
    <row r="584" spans="1:46" ht="15" customHeight="1" x14ac:dyDescent="0.25">
      <c r="A584">
        <v>577</v>
      </c>
      <c r="B584">
        <v>20260400</v>
      </c>
      <c r="C584" t="s">
        <v>11764</v>
      </c>
      <c r="D584" t="s">
        <v>11765</v>
      </c>
      <c r="E584" s="28" t="s">
        <v>374</v>
      </c>
      <c r="G584" s="28" t="s">
        <v>144</v>
      </c>
      <c r="H584" s="28" t="s">
        <v>145</v>
      </c>
      <c r="I584">
        <v>0</v>
      </c>
      <c r="J584">
        <v>1457</v>
      </c>
      <c r="L584">
        <v>6</v>
      </c>
      <c r="M584" s="28" t="s">
        <v>4213</v>
      </c>
      <c r="N584" t="s">
        <v>4214</v>
      </c>
      <c r="O584">
        <v>0</v>
      </c>
      <c r="P584">
        <v>0</v>
      </c>
      <c r="Q584">
        <v>3426.81</v>
      </c>
      <c r="R584">
        <v>616.82000000000005</v>
      </c>
      <c r="S584">
        <v>0</v>
      </c>
      <c r="T584">
        <v>0</v>
      </c>
      <c r="U584">
        <v>0</v>
      </c>
      <c r="V584">
        <v>0</v>
      </c>
      <c r="W584" s="27" t="s">
        <v>17023</v>
      </c>
      <c r="X584">
        <v>0</v>
      </c>
      <c r="Y584">
        <v>4043.63</v>
      </c>
      <c r="Z584" t="s">
        <v>148</v>
      </c>
      <c r="AA584" s="28"/>
      <c r="AB584" s="28" t="s">
        <v>149</v>
      </c>
      <c r="AC584" s="28"/>
      <c r="AD584" s="28" t="s">
        <v>150</v>
      </c>
      <c r="AF584" t="s">
        <v>150</v>
      </c>
      <c r="AG584" s="28" t="s">
        <v>348</v>
      </c>
      <c r="AH584" s="28" t="s">
        <v>11766</v>
      </c>
      <c r="AQ584">
        <v>1</v>
      </c>
      <c r="AT584" t="str">
        <f t="shared" si="8"/>
        <v>20260400|227-456145|M456145|16/04/2026||01|E001|0|1457||6|20392476319|CORPORACION CASASOLA &amp; LAINES ABOGADOS S.A.C.|0|0|3426.81|616.82|0|0|0|0|0.00|0|4043.63|PEN||01/01/0001||-||-|29/04/2026|303499967|||||||||1|</v>
      </c>
    </row>
    <row r="585" spans="1:46" ht="15" customHeight="1" x14ac:dyDescent="0.25">
      <c r="A585">
        <v>578</v>
      </c>
      <c r="B585">
        <v>20260400</v>
      </c>
      <c r="C585" t="s">
        <v>4861</v>
      </c>
      <c r="D585" t="s">
        <v>4862</v>
      </c>
      <c r="E585" s="28" t="s">
        <v>232</v>
      </c>
      <c r="G585" s="28" t="s">
        <v>1490</v>
      </c>
      <c r="H585" s="28" t="s">
        <v>1</v>
      </c>
      <c r="I585">
        <v>0</v>
      </c>
      <c r="J585">
        <v>204841489</v>
      </c>
      <c r="L585">
        <v>6</v>
      </c>
      <c r="M585" s="28" t="s">
        <v>1558</v>
      </c>
      <c r="N585" t="s">
        <v>1559</v>
      </c>
      <c r="O585">
        <v>0</v>
      </c>
      <c r="P585">
        <v>0</v>
      </c>
      <c r="Q585">
        <v>439.27</v>
      </c>
      <c r="R585">
        <v>79.069999999999993</v>
      </c>
      <c r="S585">
        <v>0</v>
      </c>
      <c r="T585">
        <v>0</v>
      </c>
      <c r="U585">
        <v>0</v>
      </c>
      <c r="V585">
        <v>0</v>
      </c>
      <c r="W585" s="27" t="s">
        <v>17023</v>
      </c>
      <c r="X585">
        <v>68.239999999999995</v>
      </c>
      <c r="Y585">
        <v>586.58000000000004</v>
      </c>
      <c r="Z585" t="s">
        <v>148</v>
      </c>
      <c r="AA585" s="28"/>
      <c r="AB585" s="28" t="s">
        <v>149</v>
      </c>
      <c r="AC585" s="28"/>
      <c r="AD585" s="28" t="s">
        <v>150</v>
      </c>
      <c r="AF585" t="s">
        <v>150</v>
      </c>
      <c r="AG585" s="28" t="s">
        <v>149</v>
      </c>
      <c r="AH585" s="28" t="s">
        <v>151</v>
      </c>
      <c r="AQ585">
        <v>1</v>
      </c>
      <c r="AT585" t="str">
        <f t="shared" ref="AT585:AT648" si="9">+CONCATENATE(B585,"|",C585,"|",D585,"|",E585,"|",F585,"|", G585,"|",H585,"|",I585,"|",J585,"|",K585,"|",L585,"|",M585,"|",N585,"|",O585,"|",P585,"|",Q585,"|",R585,"|",S585,"|",T585,"|", U585,"|",V585,"|",W585,"|",X585,"|",Y585,"|",Z585,"|",AA585,"|",AB585,"|", AC585,"|",AD585,"|",AE585,"|",AF585,"|",AG585,"|",AH585,"|", AI585,"|",AJ585,"|",AK585,"|",AL585,"|",AM585,"|",AN585,"|",AO585,"|",AP585,"|",AQ585,"|")</f>
        <v>20260400|227-456146-2|M456146|01/04/2026||05|1|0|204841489||6|20342868844|STAR UP S.A.C.|0|0|439.27|79.07|0|0|0|0|0.00|68.24|586.58|PEN||01/01/0001||-||-|01/01/0001|0|||||||||1|</v>
      </c>
    </row>
    <row r="586" spans="1:46" ht="15" customHeight="1" x14ac:dyDescent="0.25">
      <c r="A586">
        <v>579</v>
      </c>
      <c r="B586">
        <v>20260400</v>
      </c>
      <c r="C586" t="s">
        <v>4863</v>
      </c>
      <c r="D586" t="s">
        <v>4864</v>
      </c>
      <c r="E586" s="28" t="s">
        <v>232</v>
      </c>
      <c r="G586" s="28" t="s">
        <v>1490</v>
      </c>
      <c r="H586" s="28" t="s">
        <v>1</v>
      </c>
      <c r="I586">
        <v>0</v>
      </c>
      <c r="J586">
        <v>204841491</v>
      </c>
      <c r="L586">
        <v>6</v>
      </c>
      <c r="M586" s="28" t="s">
        <v>1558</v>
      </c>
      <c r="N586" t="s">
        <v>1559</v>
      </c>
      <c r="O586">
        <v>0</v>
      </c>
      <c r="P586">
        <v>0</v>
      </c>
      <c r="Q586">
        <v>439.26</v>
      </c>
      <c r="R586">
        <v>79.069999999999993</v>
      </c>
      <c r="S586">
        <v>0</v>
      </c>
      <c r="T586">
        <v>0</v>
      </c>
      <c r="U586">
        <v>0</v>
      </c>
      <c r="V586">
        <v>0</v>
      </c>
      <c r="W586" s="27" t="s">
        <v>17023</v>
      </c>
      <c r="X586">
        <v>68.25</v>
      </c>
      <c r="Y586">
        <v>586.58000000000004</v>
      </c>
      <c r="Z586" t="s">
        <v>148</v>
      </c>
      <c r="AA586" s="28"/>
      <c r="AB586" s="28" t="s">
        <v>149</v>
      </c>
      <c r="AC586" s="28"/>
      <c r="AD586" s="28" t="s">
        <v>150</v>
      </c>
      <c r="AF586" t="s">
        <v>150</v>
      </c>
      <c r="AG586" s="28" t="s">
        <v>149</v>
      </c>
      <c r="AH586" s="28" t="s">
        <v>151</v>
      </c>
      <c r="AQ586">
        <v>1</v>
      </c>
      <c r="AT586" t="str">
        <f t="shared" si="9"/>
        <v>20260400|227-456147-2|M456147|01/04/2026||05|1|0|204841491||6|20342868844|STAR UP S.A.C.|0|0|439.26|79.07|0|0|0|0|0.00|68.25|586.58|PEN||01/01/0001||-||-|01/01/0001|0|||||||||1|</v>
      </c>
    </row>
    <row r="587" spans="1:46" ht="15" customHeight="1" x14ac:dyDescent="0.25">
      <c r="A587">
        <v>580</v>
      </c>
      <c r="B587">
        <v>20260400</v>
      </c>
      <c r="C587" t="s">
        <v>1893</v>
      </c>
      <c r="D587" t="s">
        <v>1894</v>
      </c>
      <c r="E587" s="28" t="s">
        <v>390</v>
      </c>
      <c r="G587" s="28" t="s">
        <v>1490</v>
      </c>
      <c r="H587" s="28" t="s">
        <v>1</v>
      </c>
      <c r="I587">
        <v>0</v>
      </c>
      <c r="J587">
        <v>204841197</v>
      </c>
      <c r="L587">
        <v>6</v>
      </c>
      <c r="M587" s="28" t="s">
        <v>1558</v>
      </c>
      <c r="N587" t="s">
        <v>1559</v>
      </c>
      <c r="O587">
        <v>0</v>
      </c>
      <c r="P587">
        <v>0</v>
      </c>
      <c r="Q587">
        <v>406.12</v>
      </c>
      <c r="R587">
        <v>73.099999999999994</v>
      </c>
      <c r="S587">
        <v>0</v>
      </c>
      <c r="T587">
        <v>0</v>
      </c>
      <c r="U587">
        <v>0</v>
      </c>
      <c r="V587">
        <v>0</v>
      </c>
      <c r="W587" s="27" t="s">
        <v>17023</v>
      </c>
      <c r="X587">
        <v>68.8</v>
      </c>
      <c r="Y587">
        <v>548.02</v>
      </c>
      <c r="Z587" t="s">
        <v>148</v>
      </c>
      <c r="AA587" s="28"/>
      <c r="AB587" s="28" t="s">
        <v>149</v>
      </c>
      <c r="AC587" s="28"/>
      <c r="AD587" s="28" t="s">
        <v>150</v>
      </c>
      <c r="AF587" t="s">
        <v>150</v>
      </c>
      <c r="AG587" s="28" t="s">
        <v>149</v>
      </c>
      <c r="AH587" s="28" t="s">
        <v>151</v>
      </c>
      <c r="AQ587">
        <v>6</v>
      </c>
      <c r="AT587" t="str">
        <f t="shared" si="9"/>
        <v>20260400|227-456148-2|M456148|31/03/2026||05|1|0|204841197||6|20342868844|STAR UP S.A.C.|0|0|406.12|73.1|0|0|0|0|0.00|68.8|548.02|PEN||01/01/0001||-||-|01/01/0001|0|||||||||6|</v>
      </c>
    </row>
    <row r="588" spans="1:46" ht="15" customHeight="1" x14ac:dyDescent="0.25">
      <c r="A588">
        <v>581</v>
      </c>
      <c r="B588">
        <v>20260400</v>
      </c>
      <c r="C588" t="s">
        <v>4309</v>
      </c>
      <c r="D588" t="s">
        <v>4310</v>
      </c>
      <c r="E588" s="28" t="s">
        <v>390</v>
      </c>
      <c r="G588" s="28" t="s">
        <v>1490</v>
      </c>
      <c r="H588" s="28" t="s">
        <v>1</v>
      </c>
      <c r="I588">
        <v>0</v>
      </c>
      <c r="J588">
        <v>204841196</v>
      </c>
      <c r="L588">
        <v>6</v>
      </c>
      <c r="M588" s="28" t="s">
        <v>1558</v>
      </c>
      <c r="N588" t="s">
        <v>1559</v>
      </c>
      <c r="O588">
        <v>0</v>
      </c>
      <c r="P588">
        <v>0</v>
      </c>
      <c r="Q588">
        <v>406.12</v>
      </c>
      <c r="R588">
        <v>73.099999999999994</v>
      </c>
      <c r="S588">
        <v>0</v>
      </c>
      <c r="T588">
        <v>0</v>
      </c>
      <c r="U588">
        <v>0</v>
      </c>
      <c r="V588">
        <v>0</v>
      </c>
      <c r="W588" s="27" t="s">
        <v>17023</v>
      </c>
      <c r="X588">
        <v>68.8</v>
      </c>
      <c r="Y588">
        <v>548.02</v>
      </c>
      <c r="Z588" t="s">
        <v>148</v>
      </c>
      <c r="AA588" s="28"/>
      <c r="AB588" s="28" t="s">
        <v>149</v>
      </c>
      <c r="AC588" s="28"/>
      <c r="AD588" s="28" t="s">
        <v>150</v>
      </c>
      <c r="AF588" t="s">
        <v>150</v>
      </c>
      <c r="AG588" s="28" t="s">
        <v>149</v>
      </c>
      <c r="AH588" s="28" t="s">
        <v>151</v>
      </c>
      <c r="AQ588">
        <v>6</v>
      </c>
      <c r="AT588" t="str">
        <f t="shared" si="9"/>
        <v>20260400|227-456149-2|M456149|31/03/2026||05|1|0|204841196||6|20342868844|STAR UP S.A.C.|0|0|406.12|73.1|0|0|0|0|0.00|68.8|548.02|PEN||01/01/0001||-||-|01/01/0001|0|||||||||6|</v>
      </c>
    </row>
    <row r="589" spans="1:46" ht="15" customHeight="1" x14ac:dyDescent="0.25">
      <c r="A589">
        <v>582</v>
      </c>
      <c r="B589">
        <v>20260400</v>
      </c>
      <c r="C589" t="s">
        <v>16273</v>
      </c>
      <c r="D589" t="s">
        <v>16274</v>
      </c>
      <c r="E589" s="28" t="s">
        <v>390</v>
      </c>
      <c r="G589" s="28" t="s">
        <v>144</v>
      </c>
      <c r="H589" s="28" t="s">
        <v>199</v>
      </c>
      <c r="I589">
        <v>0</v>
      </c>
      <c r="J589">
        <v>22500</v>
      </c>
      <c r="L589">
        <v>6</v>
      </c>
      <c r="M589" s="28" t="s">
        <v>8636</v>
      </c>
      <c r="N589" t="s">
        <v>8637</v>
      </c>
      <c r="O589">
        <v>0</v>
      </c>
      <c r="P589">
        <v>0</v>
      </c>
      <c r="Q589">
        <v>16000</v>
      </c>
      <c r="R589">
        <v>2880</v>
      </c>
      <c r="S589">
        <v>0</v>
      </c>
      <c r="T589">
        <v>0</v>
      </c>
      <c r="U589">
        <v>0</v>
      </c>
      <c r="V589">
        <v>0</v>
      </c>
      <c r="W589" s="27" t="s">
        <v>17023</v>
      </c>
      <c r="X589">
        <v>0</v>
      </c>
      <c r="Y589">
        <v>18880</v>
      </c>
      <c r="Z589" t="s">
        <v>148</v>
      </c>
      <c r="AA589" s="28"/>
      <c r="AB589" s="28" t="s">
        <v>149</v>
      </c>
      <c r="AC589" s="28"/>
      <c r="AD589" s="28" t="s">
        <v>150</v>
      </c>
      <c r="AF589" t="s">
        <v>150</v>
      </c>
      <c r="AG589" s="28" t="s">
        <v>348</v>
      </c>
      <c r="AH589" s="28" t="s">
        <v>16275</v>
      </c>
      <c r="AQ589">
        <v>6</v>
      </c>
      <c r="AT589" t="str">
        <f t="shared" si="9"/>
        <v>20260400|227-456150|M456150|31/03/2026||01|F001|0|22500||6|20336260702|DATOS TECNICOS S.A.|0|0|16000|2880|0|0|0|0|0.00|0|18880|PEN||01/01/0001||-||-|29/04/2026|303499970|||||||||6|</v>
      </c>
    </row>
    <row r="590" spans="1:46" ht="15" customHeight="1" x14ac:dyDescent="0.25">
      <c r="A590">
        <v>583</v>
      </c>
      <c r="B590">
        <v>20260400</v>
      </c>
      <c r="C590" t="s">
        <v>8634</v>
      </c>
      <c r="D590" t="s">
        <v>8635</v>
      </c>
      <c r="E590" s="28" t="s">
        <v>391</v>
      </c>
      <c r="G590" s="28" t="s">
        <v>144</v>
      </c>
      <c r="H590" s="28" t="s">
        <v>199</v>
      </c>
      <c r="I590">
        <v>0</v>
      </c>
      <c r="J590">
        <v>22701</v>
      </c>
      <c r="L590">
        <v>6</v>
      </c>
      <c r="M590" s="28" t="s">
        <v>8636</v>
      </c>
      <c r="N590" t="s">
        <v>8637</v>
      </c>
      <c r="O590">
        <v>0</v>
      </c>
      <c r="P590">
        <v>0</v>
      </c>
      <c r="Q590">
        <v>1045</v>
      </c>
      <c r="R590">
        <v>188.1</v>
      </c>
      <c r="S590">
        <v>0</v>
      </c>
      <c r="T590">
        <v>0</v>
      </c>
      <c r="U590">
        <v>0</v>
      </c>
      <c r="V590">
        <v>0</v>
      </c>
      <c r="W590" s="27" t="s">
        <v>17023</v>
      </c>
      <c r="X590">
        <v>0</v>
      </c>
      <c r="Y590">
        <v>1233.0999999999999</v>
      </c>
      <c r="Z590" t="s">
        <v>148</v>
      </c>
      <c r="AA590" s="28"/>
      <c r="AB590" s="28" t="s">
        <v>149</v>
      </c>
      <c r="AC590" s="28"/>
      <c r="AD590" s="28" t="s">
        <v>150</v>
      </c>
      <c r="AF590" t="s">
        <v>150</v>
      </c>
      <c r="AG590" s="28" t="s">
        <v>348</v>
      </c>
      <c r="AH590" s="28" t="s">
        <v>8638</v>
      </c>
      <c r="AQ590">
        <v>1</v>
      </c>
      <c r="AT590" t="str">
        <f t="shared" si="9"/>
        <v>20260400|227-456151|M456151|15/04/2026||01|F001|0|22701||6|20336260702|DATOS TECNICOS S.A.|0|0|1045|188.1|0|0|0|0|0.00|0|1233.1|PEN||01/01/0001||-||-|29/04/2026|303499971|||||||||1|</v>
      </c>
    </row>
    <row r="591" spans="1:46" ht="15" customHeight="1" x14ac:dyDescent="0.25">
      <c r="A591">
        <v>584</v>
      </c>
      <c r="B591">
        <v>20260400</v>
      </c>
      <c r="C591" t="s">
        <v>10200</v>
      </c>
      <c r="D591" t="s">
        <v>10201</v>
      </c>
      <c r="E591" s="28" t="s">
        <v>884</v>
      </c>
      <c r="G591" s="28" t="s">
        <v>144</v>
      </c>
      <c r="H591" s="28" t="s">
        <v>2004</v>
      </c>
      <c r="I591">
        <v>0</v>
      </c>
      <c r="J591">
        <v>18396</v>
      </c>
      <c r="L591">
        <v>6</v>
      </c>
      <c r="M591" s="28" t="s">
        <v>10202</v>
      </c>
      <c r="N591" t="s">
        <v>10203</v>
      </c>
      <c r="O591">
        <v>0</v>
      </c>
      <c r="P591">
        <v>0</v>
      </c>
      <c r="Q591">
        <v>50.85</v>
      </c>
      <c r="R591">
        <v>9.15</v>
      </c>
      <c r="S591">
        <v>0</v>
      </c>
      <c r="T591">
        <v>0</v>
      </c>
      <c r="U591">
        <v>0</v>
      </c>
      <c r="V591">
        <v>0</v>
      </c>
      <c r="W591" s="27" t="s">
        <v>17023</v>
      </c>
      <c r="X591">
        <v>0</v>
      </c>
      <c r="Y591">
        <v>60</v>
      </c>
      <c r="Z591" t="s">
        <v>148</v>
      </c>
      <c r="AA591" s="28"/>
      <c r="AB591" s="28" t="s">
        <v>149</v>
      </c>
      <c r="AC591" s="28"/>
      <c r="AD591" s="28" t="s">
        <v>150</v>
      </c>
      <c r="AF591" t="s">
        <v>150</v>
      </c>
      <c r="AG591" s="28" t="s">
        <v>149</v>
      </c>
      <c r="AH591" s="28" t="s">
        <v>151</v>
      </c>
      <c r="AQ591">
        <v>6</v>
      </c>
      <c r="AT591" t="str">
        <f t="shared" si="9"/>
        <v>20260400|227-456157-10-10|M456157-10|02/03/2026||01|F004|0|18396||6|20566328161|AGENCIA DE TURISMO REGIONAL SOCIEDAD ANONIMA CERRADA|0|0|50.85|9.15|0|0|0|0|0.00|0|60|PEN||01/01/0001||-||-|01/01/0001|0|||||||||6|</v>
      </c>
    </row>
    <row r="592" spans="1:46" ht="15" customHeight="1" x14ac:dyDescent="0.25">
      <c r="A592">
        <v>585</v>
      </c>
      <c r="B592">
        <v>20260400</v>
      </c>
      <c r="C592" t="s">
        <v>15988</v>
      </c>
      <c r="D592" t="s">
        <v>15989</v>
      </c>
      <c r="E592" s="28" t="s">
        <v>884</v>
      </c>
      <c r="G592" s="28" t="s">
        <v>144</v>
      </c>
      <c r="H592" s="28" t="s">
        <v>145</v>
      </c>
      <c r="I592">
        <v>0</v>
      </c>
      <c r="J592">
        <v>1186</v>
      </c>
      <c r="L592">
        <v>6</v>
      </c>
      <c r="M592" s="28" t="s">
        <v>15990</v>
      </c>
      <c r="N592" t="s">
        <v>15991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20</v>
      </c>
      <c r="V592">
        <v>0</v>
      </c>
      <c r="W592" s="27" t="s">
        <v>17023</v>
      </c>
      <c r="X592">
        <v>0</v>
      </c>
      <c r="Y592">
        <v>20</v>
      </c>
      <c r="Z592" t="s">
        <v>148</v>
      </c>
      <c r="AA592" s="28"/>
      <c r="AB592" s="28" t="s">
        <v>149</v>
      </c>
      <c r="AC592" s="28"/>
      <c r="AD592" s="28" t="s">
        <v>150</v>
      </c>
      <c r="AF592" t="s">
        <v>150</v>
      </c>
      <c r="AG592" s="28" t="s">
        <v>149</v>
      </c>
      <c r="AH592" s="28" t="s">
        <v>151</v>
      </c>
      <c r="AQ592">
        <v>0</v>
      </c>
      <c r="AT592" t="str">
        <f t="shared" si="9"/>
        <v>20260400|227-456157-11-11|M456157-11|02/03/2026||01|E001|0|1186||6|20403136213|EMPRESA DE TRANSPORTE DE SERVICIOS MULTIPLES VIRGEN DEL ROSA|0|0|0|0|0|0|20|0|0.00|0|20|PEN||01/01/0001||-||-|01/01/0001|0|||||||||0|</v>
      </c>
    </row>
    <row r="593" spans="1:46" ht="15" customHeight="1" x14ac:dyDescent="0.25">
      <c r="A593">
        <v>586</v>
      </c>
      <c r="B593">
        <v>20260400</v>
      </c>
      <c r="C593" t="s">
        <v>15984</v>
      </c>
      <c r="D593" t="s">
        <v>15985</v>
      </c>
      <c r="E593" s="28" t="s">
        <v>884</v>
      </c>
      <c r="G593" s="28" t="s">
        <v>144</v>
      </c>
      <c r="H593" s="28" t="s">
        <v>217</v>
      </c>
      <c r="I593">
        <v>0</v>
      </c>
      <c r="J593">
        <v>2776</v>
      </c>
      <c r="L593">
        <v>6</v>
      </c>
      <c r="M593" s="28" t="s">
        <v>15986</v>
      </c>
      <c r="N593" t="s">
        <v>15987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20</v>
      </c>
      <c r="V593">
        <v>0</v>
      </c>
      <c r="W593" s="27" t="s">
        <v>17023</v>
      </c>
      <c r="X593">
        <v>0</v>
      </c>
      <c r="Y593">
        <v>20</v>
      </c>
      <c r="Z593" t="s">
        <v>148</v>
      </c>
      <c r="AA593" s="28"/>
      <c r="AB593" s="28" t="s">
        <v>149</v>
      </c>
      <c r="AC593" s="28"/>
      <c r="AD593" s="28" t="s">
        <v>150</v>
      </c>
      <c r="AF593" t="s">
        <v>150</v>
      </c>
      <c r="AG593" s="28" t="s">
        <v>149</v>
      </c>
      <c r="AH593" s="28" t="s">
        <v>151</v>
      </c>
      <c r="AQ593">
        <v>0</v>
      </c>
      <c r="AT593" t="str">
        <f t="shared" si="9"/>
        <v>20260400|227-456157-12-12|M456157-12|02/03/2026||01|F002|0|2776||6|20531956100|EMPRESA DE TRANSPORTE Y SERVICIOS MULTIPLES GERAL ASOCIADOS |0|0|0|0|0|0|20|0|0.00|0|20|PEN||01/01/0001||-||-|01/01/0001|0|||||||||0|</v>
      </c>
    </row>
    <row r="594" spans="1:46" ht="15" customHeight="1" x14ac:dyDescent="0.25">
      <c r="A594">
        <v>587</v>
      </c>
      <c r="B594">
        <v>20260400</v>
      </c>
      <c r="C594" t="s">
        <v>16242</v>
      </c>
      <c r="D594" t="s">
        <v>16243</v>
      </c>
      <c r="E594" s="28" t="s">
        <v>338</v>
      </c>
      <c r="G594" s="28" t="s">
        <v>144</v>
      </c>
      <c r="H594" s="28" t="s">
        <v>217</v>
      </c>
      <c r="I594">
        <v>0</v>
      </c>
      <c r="J594">
        <v>2805</v>
      </c>
      <c r="L594">
        <v>6</v>
      </c>
      <c r="M594" s="28" t="s">
        <v>15986</v>
      </c>
      <c r="N594" t="s">
        <v>15987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20</v>
      </c>
      <c r="V594">
        <v>0</v>
      </c>
      <c r="W594" s="27" t="s">
        <v>17023</v>
      </c>
      <c r="X594">
        <v>0</v>
      </c>
      <c r="Y594">
        <v>20</v>
      </c>
      <c r="Z594" t="s">
        <v>148</v>
      </c>
      <c r="AA594" s="28"/>
      <c r="AB594" s="28" t="s">
        <v>149</v>
      </c>
      <c r="AC594" s="28"/>
      <c r="AD594" s="28" t="s">
        <v>150</v>
      </c>
      <c r="AF594" t="s">
        <v>150</v>
      </c>
      <c r="AG594" s="28" t="s">
        <v>149</v>
      </c>
      <c r="AH594" s="28" t="s">
        <v>151</v>
      </c>
      <c r="AQ594">
        <v>0</v>
      </c>
      <c r="AT594" t="str">
        <f t="shared" si="9"/>
        <v>20260400|227-456157-13-13|M456157-13|06/03/2026||01|F002|0|2805||6|20531956100|EMPRESA DE TRANSPORTE Y SERVICIOS MULTIPLES GERAL ASOCIADOS |0|0|0|0|0|0|20|0|0.00|0|20|PEN||01/01/0001||-||-|01/01/0001|0|||||||||0|</v>
      </c>
    </row>
    <row r="595" spans="1:46" ht="15" customHeight="1" x14ac:dyDescent="0.25">
      <c r="A595">
        <v>588</v>
      </c>
      <c r="B595">
        <v>20260400</v>
      </c>
      <c r="C595" t="s">
        <v>4115</v>
      </c>
      <c r="D595" t="s">
        <v>4116</v>
      </c>
      <c r="E595" s="28" t="s">
        <v>338</v>
      </c>
      <c r="G595" s="28" t="s">
        <v>144</v>
      </c>
      <c r="H595" s="28" t="s">
        <v>145</v>
      </c>
      <c r="I595">
        <v>0</v>
      </c>
      <c r="J595">
        <v>3147</v>
      </c>
      <c r="L595">
        <v>6</v>
      </c>
      <c r="M595" s="28" t="s">
        <v>4117</v>
      </c>
      <c r="N595" t="s">
        <v>4118</v>
      </c>
      <c r="O595">
        <v>0</v>
      </c>
      <c r="P595">
        <v>0</v>
      </c>
      <c r="Q595">
        <v>50.85</v>
      </c>
      <c r="R595">
        <v>9.15</v>
      </c>
      <c r="S595">
        <v>0</v>
      </c>
      <c r="T595">
        <v>0</v>
      </c>
      <c r="U595">
        <v>0</v>
      </c>
      <c r="V595">
        <v>0</v>
      </c>
      <c r="W595" s="27" t="s">
        <v>17023</v>
      </c>
      <c r="X595">
        <v>0</v>
      </c>
      <c r="Y595">
        <v>60</v>
      </c>
      <c r="Z595" t="s">
        <v>148</v>
      </c>
      <c r="AA595" s="28"/>
      <c r="AB595" s="28" t="s">
        <v>149</v>
      </c>
      <c r="AC595" s="28"/>
      <c r="AD595" s="28" t="s">
        <v>150</v>
      </c>
      <c r="AF595" t="s">
        <v>150</v>
      </c>
      <c r="AG595" s="28" t="s">
        <v>149</v>
      </c>
      <c r="AH595" s="28" t="s">
        <v>151</v>
      </c>
      <c r="AQ595">
        <v>6</v>
      </c>
      <c r="AT595" t="str">
        <f t="shared" si="9"/>
        <v>20260400|227-456157-14-14|M456157-14|06/03/2026||01|E001|0|3147||6|10766136937|LOPEZ VEGA MILENIA ADELAIDA|0|0|50.85|9.15|0|0|0|0|0.00|0|60|PEN||01/01/0001||-||-|01/01/0001|0|||||||||6|</v>
      </c>
    </row>
    <row r="596" spans="1:46" s="36" customFormat="1" ht="15" customHeight="1" x14ac:dyDescent="0.25">
      <c r="A596">
        <v>589</v>
      </c>
      <c r="B596">
        <v>20260400</v>
      </c>
      <c r="C596" t="s">
        <v>1015</v>
      </c>
      <c r="D596" t="s">
        <v>1016</v>
      </c>
      <c r="E596" s="28" t="s">
        <v>374</v>
      </c>
      <c r="F596"/>
      <c r="G596" s="28" t="s">
        <v>144</v>
      </c>
      <c r="H596" s="28" t="s">
        <v>199</v>
      </c>
      <c r="I596">
        <v>0</v>
      </c>
      <c r="J596">
        <v>79082</v>
      </c>
      <c r="K596"/>
      <c r="L596">
        <v>6</v>
      </c>
      <c r="M596" s="28" t="s">
        <v>1011</v>
      </c>
      <c r="N596" t="s">
        <v>1012</v>
      </c>
      <c r="O596">
        <v>0</v>
      </c>
      <c r="P596">
        <v>0</v>
      </c>
      <c r="Q596">
        <v>309.24</v>
      </c>
      <c r="R596">
        <v>55.66</v>
      </c>
      <c r="S596">
        <v>0</v>
      </c>
      <c r="T596">
        <v>0</v>
      </c>
      <c r="U596">
        <v>0</v>
      </c>
      <c r="V596">
        <v>0</v>
      </c>
      <c r="W596" s="27" t="s">
        <v>17023</v>
      </c>
      <c r="X596">
        <v>0</v>
      </c>
      <c r="Y596">
        <v>364.9</v>
      </c>
      <c r="Z596" t="s">
        <v>1013</v>
      </c>
      <c r="AA596" s="28" t="s">
        <v>1014</v>
      </c>
      <c r="AB596" s="28" t="s">
        <v>149</v>
      </c>
      <c r="AC596" s="28"/>
      <c r="AD596" s="28" t="s">
        <v>150</v>
      </c>
      <c r="AE596"/>
      <c r="AF596" t="s">
        <v>150</v>
      </c>
      <c r="AG596" s="28" t="s">
        <v>149</v>
      </c>
      <c r="AH596" s="28" t="s">
        <v>151</v>
      </c>
      <c r="AI596"/>
      <c r="AJ596"/>
      <c r="AK596"/>
      <c r="AL596"/>
      <c r="AM596"/>
      <c r="AN596"/>
      <c r="AO596"/>
      <c r="AP596"/>
      <c r="AQ596">
        <v>1</v>
      </c>
      <c r="AR596"/>
      <c r="AS596"/>
      <c r="AT596" t="str">
        <f t="shared" si="9"/>
        <v>20260400|227-456159|M456159|16/04/2026||01|F001|0|79082||6|20139491077|ASOCIACION DE BANCOS DEL PERU|0|0|309.24|55.66|0|0|0|0|0.00|0|364.9|USD|3.436|01/01/0001||-||-|01/01/0001|0|||||||||1|</v>
      </c>
    </row>
    <row r="597" spans="1:46" ht="15" customHeight="1" x14ac:dyDescent="0.25">
      <c r="A597">
        <v>590</v>
      </c>
      <c r="B597">
        <v>20260400</v>
      </c>
      <c r="C597" t="s">
        <v>5266</v>
      </c>
      <c r="D597" t="s">
        <v>5267</v>
      </c>
      <c r="E597" s="28" t="s">
        <v>5268</v>
      </c>
      <c r="F597" s="28" t="s">
        <v>922</v>
      </c>
      <c r="G597" s="28" t="s">
        <v>12</v>
      </c>
      <c r="H597" s="28" t="s">
        <v>5269</v>
      </c>
      <c r="I597">
        <v>0</v>
      </c>
      <c r="J597">
        <v>243533</v>
      </c>
      <c r="L597">
        <v>6</v>
      </c>
      <c r="M597" s="28" t="s">
        <v>410</v>
      </c>
      <c r="N597" t="s">
        <v>411</v>
      </c>
      <c r="O597">
        <v>0</v>
      </c>
      <c r="P597">
        <v>0</v>
      </c>
      <c r="Q597">
        <v>57200</v>
      </c>
      <c r="R597">
        <v>10296</v>
      </c>
      <c r="S597">
        <v>0</v>
      </c>
      <c r="T597">
        <v>0</v>
      </c>
      <c r="U597">
        <v>0</v>
      </c>
      <c r="V597">
        <v>0</v>
      </c>
      <c r="W597" s="27" t="s">
        <v>17023</v>
      </c>
      <c r="X597">
        <v>0</v>
      </c>
      <c r="Y597">
        <v>67496</v>
      </c>
      <c r="Z597" t="s">
        <v>148</v>
      </c>
      <c r="AA597" s="28"/>
      <c r="AB597" s="28" t="s">
        <v>149</v>
      </c>
      <c r="AC597" s="28"/>
      <c r="AD597" s="28" t="s">
        <v>150</v>
      </c>
      <c r="AF597" t="s">
        <v>150</v>
      </c>
      <c r="AG597" s="28" t="s">
        <v>149</v>
      </c>
      <c r="AH597" s="28" t="s">
        <v>151</v>
      </c>
      <c r="AQ597">
        <v>6</v>
      </c>
      <c r="AT597" t="str">
        <f t="shared" si="9"/>
        <v>20260400|227-456160|M456160|15/02/2026|24/04/2026|14|S300|0|243533||6|20100017491|INTEGRATEL PERﾚ S.A.A.|0|0|57200|10296|0|0|0|0|0.00|0|67496|PEN||01/01/0001||-||-|01/01/0001|0|||||||||6|</v>
      </c>
    </row>
    <row r="598" spans="1:46" s="36" customFormat="1" ht="15" customHeight="1" x14ac:dyDescent="0.25">
      <c r="A598">
        <v>591</v>
      </c>
      <c r="B598">
        <v>20260400</v>
      </c>
      <c r="C598" t="s">
        <v>1009</v>
      </c>
      <c r="D598" t="s">
        <v>1010</v>
      </c>
      <c r="E598" s="28" t="s">
        <v>374</v>
      </c>
      <c r="F598"/>
      <c r="G598" s="28" t="s">
        <v>144</v>
      </c>
      <c r="H598" s="28" t="s">
        <v>199</v>
      </c>
      <c r="I598">
        <v>0</v>
      </c>
      <c r="J598">
        <v>79081</v>
      </c>
      <c r="K598"/>
      <c r="L598">
        <v>6</v>
      </c>
      <c r="M598" s="28" t="s">
        <v>1011</v>
      </c>
      <c r="N598" t="s">
        <v>1012</v>
      </c>
      <c r="O598">
        <v>0</v>
      </c>
      <c r="P598">
        <v>0</v>
      </c>
      <c r="Q598">
        <v>309.24</v>
      </c>
      <c r="R598">
        <v>55.66</v>
      </c>
      <c r="S598">
        <v>0</v>
      </c>
      <c r="T598">
        <v>0</v>
      </c>
      <c r="U598">
        <v>0</v>
      </c>
      <c r="V598">
        <v>0</v>
      </c>
      <c r="W598" s="27" t="s">
        <v>17023</v>
      </c>
      <c r="X598">
        <v>0</v>
      </c>
      <c r="Y598">
        <v>364.9</v>
      </c>
      <c r="Z598" t="s">
        <v>1013</v>
      </c>
      <c r="AA598" s="28" t="s">
        <v>1014</v>
      </c>
      <c r="AB598" s="28" t="s">
        <v>149</v>
      </c>
      <c r="AC598" s="28"/>
      <c r="AD598" s="28" t="s">
        <v>150</v>
      </c>
      <c r="AE598"/>
      <c r="AF598" t="s">
        <v>150</v>
      </c>
      <c r="AG598" s="28" t="s">
        <v>149</v>
      </c>
      <c r="AH598" s="28" t="s">
        <v>151</v>
      </c>
      <c r="AI598"/>
      <c r="AJ598"/>
      <c r="AK598"/>
      <c r="AL598"/>
      <c r="AM598"/>
      <c r="AN598"/>
      <c r="AO598"/>
      <c r="AP598"/>
      <c r="AQ598">
        <v>1</v>
      </c>
      <c r="AR598"/>
      <c r="AS598"/>
      <c r="AT598" t="str">
        <f t="shared" si="9"/>
        <v>20260400|227-456161|M456161|16/04/2026||01|F001|0|79081||6|20139491077|ASOCIACION DE BANCOS DEL PERU|0|0|309.24|55.66|0|0|0|0|0.00|0|364.9|USD|3.436|01/01/0001||-||-|01/01/0001|0|||||||||1|</v>
      </c>
    </row>
    <row r="599" spans="1:46" ht="15" customHeight="1" x14ac:dyDescent="0.25">
      <c r="A599">
        <v>592</v>
      </c>
      <c r="B599">
        <v>20260400</v>
      </c>
      <c r="C599" t="s">
        <v>16236</v>
      </c>
      <c r="D599" t="s">
        <v>16237</v>
      </c>
      <c r="E599" s="28" t="s">
        <v>338</v>
      </c>
      <c r="G599" s="28" t="s">
        <v>144</v>
      </c>
      <c r="H599" s="28" t="s">
        <v>1603</v>
      </c>
      <c r="I599">
        <v>0</v>
      </c>
      <c r="J599">
        <v>39514</v>
      </c>
      <c r="L599">
        <v>6</v>
      </c>
      <c r="M599" s="28" t="s">
        <v>16233</v>
      </c>
      <c r="N599" t="s">
        <v>16234</v>
      </c>
      <c r="O599">
        <v>0</v>
      </c>
      <c r="P599">
        <v>0</v>
      </c>
      <c r="Q599">
        <v>2955</v>
      </c>
      <c r="R599">
        <v>531.9</v>
      </c>
      <c r="S599">
        <v>0</v>
      </c>
      <c r="T599">
        <v>0</v>
      </c>
      <c r="U599">
        <v>0</v>
      </c>
      <c r="V599">
        <v>0</v>
      </c>
      <c r="W599" s="27" t="s">
        <v>17023</v>
      </c>
      <c r="X599">
        <v>0</v>
      </c>
      <c r="Y599">
        <v>3486.9</v>
      </c>
      <c r="Z599" t="s">
        <v>148</v>
      </c>
      <c r="AA599" s="28"/>
      <c r="AB599" s="28" t="s">
        <v>149</v>
      </c>
      <c r="AC599" s="28"/>
      <c r="AD599" s="28" t="s">
        <v>150</v>
      </c>
      <c r="AF599" t="s">
        <v>150</v>
      </c>
      <c r="AG599" s="28" t="s">
        <v>348</v>
      </c>
      <c r="AH599" s="28" t="s">
        <v>16238</v>
      </c>
      <c r="AQ599">
        <v>6</v>
      </c>
      <c r="AT599" t="str">
        <f t="shared" si="9"/>
        <v>20260400|227-456162|M456162|06/03/2026||01|F006|0|39514||6|20513669560|MALL PLAZA PERﾚ S.A.|0|0|2955|531.9|0|0|0|0|0.00|0|3486.9|PEN||01/01/0001||-||-|29/04/2026|303499973|||||||||6|</v>
      </c>
    </row>
    <row r="600" spans="1:46" ht="15" customHeight="1" x14ac:dyDescent="0.25">
      <c r="A600">
        <v>593</v>
      </c>
      <c r="B600">
        <v>20260400</v>
      </c>
      <c r="C600" t="s">
        <v>13353</v>
      </c>
      <c r="D600" t="s">
        <v>13354</v>
      </c>
      <c r="E600" s="28" t="s">
        <v>5268</v>
      </c>
      <c r="F600" s="28" t="s">
        <v>922</v>
      </c>
      <c r="G600" s="28" t="s">
        <v>12</v>
      </c>
      <c r="H600" s="28" t="s">
        <v>5269</v>
      </c>
      <c r="I600">
        <v>0</v>
      </c>
      <c r="J600">
        <v>243534</v>
      </c>
      <c r="L600">
        <v>6</v>
      </c>
      <c r="M600" s="28" t="s">
        <v>410</v>
      </c>
      <c r="N600" t="s">
        <v>411</v>
      </c>
      <c r="O600">
        <v>0</v>
      </c>
      <c r="P600">
        <v>0</v>
      </c>
      <c r="Q600">
        <v>1251667.5</v>
      </c>
      <c r="R600">
        <v>225300.15</v>
      </c>
      <c r="S600">
        <v>0</v>
      </c>
      <c r="T600">
        <v>0</v>
      </c>
      <c r="U600">
        <v>0</v>
      </c>
      <c r="V600">
        <v>0</v>
      </c>
      <c r="W600" s="27" t="s">
        <v>17023</v>
      </c>
      <c r="X600">
        <v>0.05</v>
      </c>
      <c r="Y600">
        <v>1476967.7</v>
      </c>
      <c r="Z600" t="s">
        <v>148</v>
      </c>
      <c r="AA600" s="28"/>
      <c r="AB600" s="28" t="s">
        <v>149</v>
      </c>
      <c r="AC600" s="28"/>
      <c r="AD600" s="28" t="s">
        <v>150</v>
      </c>
      <c r="AF600" t="s">
        <v>150</v>
      </c>
      <c r="AG600" s="28" t="s">
        <v>149</v>
      </c>
      <c r="AH600" s="28" t="s">
        <v>151</v>
      </c>
      <c r="AQ600">
        <v>6</v>
      </c>
      <c r="AT600" t="str">
        <f t="shared" si="9"/>
        <v>20260400|227-456163|M456163|15/02/2026|24/04/2026|14|S300|0|243534||6|20100017491|INTEGRATEL PERﾚ S.A.A.|0|0|1251667.5|225300.15|0|0|0|0|0.00|0.05|1476967.7|PEN||01/01/0001||-||-|01/01/0001|0|||||||||6|</v>
      </c>
    </row>
    <row r="601" spans="1:46" ht="15" customHeight="1" x14ac:dyDescent="0.25">
      <c r="A601">
        <v>594</v>
      </c>
      <c r="B601">
        <v>20260400</v>
      </c>
      <c r="C601" t="s">
        <v>5785</v>
      </c>
      <c r="D601" t="s">
        <v>5786</v>
      </c>
      <c r="E601" s="28" t="s">
        <v>374</v>
      </c>
      <c r="G601" s="28" t="s">
        <v>144</v>
      </c>
      <c r="H601" s="28" t="s">
        <v>199</v>
      </c>
      <c r="I601">
        <v>0</v>
      </c>
      <c r="J601">
        <v>79083</v>
      </c>
      <c r="L601">
        <v>6</v>
      </c>
      <c r="M601" s="28" t="s">
        <v>1011</v>
      </c>
      <c r="N601" t="s">
        <v>1012</v>
      </c>
      <c r="O601">
        <v>0</v>
      </c>
      <c r="P601">
        <v>0</v>
      </c>
      <c r="Q601">
        <v>309.24</v>
      </c>
      <c r="R601">
        <v>55.66</v>
      </c>
      <c r="S601">
        <v>0</v>
      </c>
      <c r="T601">
        <v>0</v>
      </c>
      <c r="U601">
        <v>0</v>
      </c>
      <c r="V601">
        <v>0</v>
      </c>
      <c r="W601" s="27" t="s">
        <v>17023</v>
      </c>
      <c r="X601">
        <v>0</v>
      </c>
      <c r="Y601">
        <v>364.9</v>
      </c>
      <c r="Z601" t="s">
        <v>1013</v>
      </c>
      <c r="AA601" s="28" t="s">
        <v>1014</v>
      </c>
      <c r="AB601" s="28" t="s">
        <v>149</v>
      </c>
      <c r="AC601" s="28"/>
      <c r="AD601" s="28" t="s">
        <v>150</v>
      </c>
      <c r="AF601" t="s">
        <v>150</v>
      </c>
      <c r="AG601" s="28" t="s">
        <v>149</v>
      </c>
      <c r="AH601" s="28" t="s">
        <v>151</v>
      </c>
      <c r="AQ601">
        <v>1</v>
      </c>
      <c r="AT601" t="str">
        <f t="shared" si="9"/>
        <v>20260400|227-456164|M456164|16/04/2026||01|F001|0|79083||6|20139491077|ASOCIACION DE BANCOS DEL PERU|0|0|309.24|55.66|0|0|0|0|0.00|0|364.9|USD|3.436|01/01/0001||-||-|01/01/0001|0|||||||||1|</v>
      </c>
    </row>
    <row r="602" spans="1:46" ht="15" customHeight="1" x14ac:dyDescent="0.25">
      <c r="A602">
        <v>595</v>
      </c>
      <c r="B602">
        <v>20260400</v>
      </c>
      <c r="C602" t="s">
        <v>16239</v>
      </c>
      <c r="D602" t="s">
        <v>16240</v>
      </c>
      <c r="E602" s="28" t="s">
        <v>338</v>
      </c>
      <c r="G602" s="28" t="s">
        <v>144</v>
      </c>
      <c r="H602" s="28" t="s">
        <v>199</v>
      </c>
      <c r="I602">
        <v>0</v>
      </c>
      <c r="J602">
        <v>44679</v>
      </c>
      <c r="L602">
        <v>6</v>
      </c>
      <c r="M602" s="28" t="s">
        <v>16233</v>
      </c>
      <c r="N602" t="s">
        <v>16234</v>
      </c>
      <c r="O602">
        <v>0</v>
      </c>
      <c r="P602">
        <v>0</v>
      </c>
      <c r="Q602">
        <v>2955</v>
      </c>
      <c r="R602">
        <v>531.9</v>
      </c>
      <c r="S602">
        <v>0</v>
      </c>
      <c r="T602">
        <v>0</v>
      </c>
      <c r="U602">
        <v>0</v>
      </c>
      <c r="V602">
        <v>0</v>
      </c>
      <c r="W602" s="27" t="s">
        <v>17023</v>
      </c>
      <c r="X602">
        <v>0</v>
      </c>
      <c r="Y602">
        <v>3486.9</v>
      </c>
      <c r="Z602" t="s">
        <v>148</v>
      </c>
      <c r="AA602" s="28"/>
      <c r="AB602" s="28" t="s">
        <v>149</v>
      </c>
      <c r="AC602" s="28"/>
      <c r="AD602" s="28" t="s">
        <v>150</v>
      </c>
      <c r="AF602" t="s">
        <v>150</v>
      </c>
      <c r="AG602" s="28" t="s">
        <v>348</v>
      </c>
      <c r="AH602" s="28" t="s">
        <v>16241</v>
      </c>
      <c r="AQ602">
        <v>6</v>
      </c>
      <c r="AT602" t="str">
        <f t="shared" si="9"/>
        <v>20260400|227-456165|M456165|06/03/2026||01|F001|0|44679||6|20513669560|MALL PLAZA PERﾚ S.A.|0|0|2955|531.9|0|0|0|0|0.00|0|3486.9|PEN||01/01/0001||-||-|29/04/2026|303499974|||||||||6|</v>
      </c>
    </row>
    <row r="603" spans="1:46" s="36" customFormat="1" ht="15" customHeight="1" x14ac:dyDescent="0.25">
      <c r="A603">
        <v>596</v>
      </c>
      <c r="B603">
        <v>20260400</v>
      </c>
      <c r="C603" t="s">
        <v>11307</v>
      </c>
      <c r="D603" t="s">
        <v>11308</v>
      </c>
      <c r="E603" s="28" t="s">
        <v>171</v>
      </c>
      <c r="F603"/>
      <c r="G603" s="28" t="s">
        <v>2070</v>
      </c>
      <c r="H603" s="28" t="s">
        <v>4558</v>
      </c>
      <c r="I603">
        <v>0</v>
      </c>
      <c r="J603">
        <v>31111</v>
      </c>
      <c r="K603"/>
      <c r="L603">
        <v>6</v>
      </c>
      <c r="M603" s="28" t="s">
        <v>410</v>
      </c>
      <c r="N603" t="s">
        <v>411</v>
      </c>
      <c r="O603">
        <v>0</v>
      </c>
      <c r="P603">
        <v>0</v>
      </c>
      <c r="Q603">
        <v>-73533.97</v>
      </c>
      <c r="R603">
        <v>-13236.11</v>
      </c>
      <c r="S603">
        <v>0</v>
      </c>
      <c r="T603">
        <v>0</v>
      </c>
      <c r="U603">
        <v>0</v>
      </c>
      <c r="V603">
        <v>0</v>
      </c>
      <c r="W603" s="27" t="s">
        <v>17023</v>
      </c>
      <c r="X603">
        <v>0</v>
      </c>
      <c r="Y603">
        <v>-86770.08</v>
      </c>
      <c r="Z603" t="s">
        <v>148</v>
      </c>
      <c r="AA603" s="28"/>
      <c r="AB603" s="28" t="s">
        <v>5268</v>
      </c>
      <c r="AC603" s="28" t="s">
        <v>12</v>
      </c>
      <c r="AD603" s="28" t="s">
        <v>5269</v>
      </c>
      <c r="AE603"/>
      <c r="AF603">
        <v>243534</v>
      </c>
      <c r="AG603" s="28" t="s">
        <v>149</v>
      </c>
      <c r="AH603" s="28" t="s">
        <v>151</v>
      </c>
      <c r="AI603"/>
      <c r="AJ603"/>
      <c r="AK603"/>
      <c r="AL603"/>
      <c r="AM603"/>
      <c r="AN603"/>
      <c r="AO603"/>
      <c r="AP603"/>
      <c r="AQ603">
        <v>1</v>
      </c>
      <c r="AR603"/>
      <c r="AS603"/>
      <c r="AT603" t="str">
        <f t="shared" si="9"/>
        <v>20260400|227-456166|M456166|17/04/2026||07|S310|0|31111||6|20100017491|INTEGRATEL PERﾚ S.A.A.|0|0|-73533.97|-13236.11|0|0|0|0|0.00|0|-86770.08|PEN||15/02/2026|14|S300||243534|01/01/0001|0|||||||||1|</v>
      </c>
    </row>
    <row r="604" spans="1:46" s="36" customFormat="1" ht="15" customHeight="1" x14ac:dyDescent="0.25">
      <c r="A604">
        <v>597</v>
      </c>
      <c r="B604">
        <v>20260400</v>
      </c>
      <c r="C604" t="s">
        <v>16231</v>
      </c>
      <c r="D604" t="s">
        <v>16232</v>
      </c>
      <c r="E604" s="28" t="s">
        <v>338</v>
      </c>
      <c r="F604"/>
      <c r="G604" s="28" t="s">
        <v>144</v>
      </c>
      <c r="H604" s="28" t="s">
        <v>1412</v>
      </c>
      <c r="I604">
        <v>0</v>
      </c>
      <c r="J604">
        <v>25107</v>
      </c>
      <c r="K604"/>
      <c r="L604">
        <v>6</v>
      </c>
      <c r="M604" s="28" t="s">
        <v>16233</v>
      </c>
      <c r="N604" t="s">
        <v>16234</v>
      </c>
      <c r="O604">
        <v>0</v>
      </c>
      <c r="P604">
        <v>0</v>
      </c>
      <c r="Q604">
        <v>2955</v>
      </c>
      <c r="R604">
        <v>531.9</v>
      </c>
      <c r="S604">
        <v>0</v>
      </c>
      <c r="T604">
        <v>0</v>
      </c>
      <c r="U604">
        <v>0</v>
      </c>
      <c r="V604">
        <v>0</v>
      </c>
      <c r="W604" s="27" t="s">
        <v>17023</v>
      </c>
      <c r="X604">
        <v>0</v>
      </c>
      <c r="Y604">
        <v>3486.9</v>
      </c>
      <c r="Z604" t="s">
        <v>148</v>
      </c>
      <c r="AA604" s="28"/>
      <c r="AB604" s="28" t="s">
        <v>149</v>
      </c>
      <c r="AC604" s="28"/>
      <c r="AD604" s="28" t="s">
        <v>150</v>
      </c>
      <c r="AE604"/>
      <c r="AF604" t="s">
        <v>150</v>
      </c>
      <c r="AG604" s="28" t="s">
        <v>348</v>
      </c>
      <c r="AH604" s="28" t="s">
        <v>16235</v>
      </c>
      <c r="AI604"/>
      <c r="AJ604"/>
      <c r="AK604"/>
      <c r="AL604"/>
      <c r="AM604"/>
      <c r="AN604"/>
      <c r="AO604"/>
      <c r="AP604"/>
      <c r="AQ604">
        <v>6</v>
      </c>
      <c r="AR604"/>
      <c r="AS604"/>
      <c r="AT604" t="str">
        <f t="shared" si="9"/>
        <v>20260400|227-456167|M456167|06/03/2026||01|F009|0|25107||6|20513669560|MALL PLAZA PERﾚ S.A.|0|0|2955|531.9|0|0|0|0|0.00|0|3486.9|PEN||01/01/0001||-||-|29/04/2026|303499975|||||||||6|</v>
      </c>
    </row>
    <row r="605" spans="1:46" s="36" customFormat="1" ht="15" customHeight="1" x14ac:dyDescent="0.25">
      <c r="A605">
        <v>598</v>
      </c>
      <c r="B605">
        <v>20260400</v>
      </c>
      <c r="C605" t="s">
        <v>15735</v>
      </c>
      <c r="D605" t="s">
        <v>15736</v>
      </c>
      <c r="E605" s="28" t="s">
        <v>374</v>
      </c>
      <c r="F605"/>
      <c r="G605" s="28" t="s">
        <v>144</v>
      </c>
      <c r="H605" s="28" t="s">
        <v>199</v>
      </c>
      <c r="I605">
        <v>0</v>
      </c>
      <c r="J605">
        <v>79084</v>
      </c>
      <c r="K605"/>
      <c r="L605">
        <v>6</v>
      </c>
      <c r="M605" s="28" t="s">
        <v>1011</v>
      </c>
      <c r="N605" t="s">
        <v>1012</v>
      </c>
      <c r="O605">
        <v>0</v>
      </c>
      <c r="P605">
        <v>0</v>
      </c>
      <c r="Q605">
        <v>309.24</v>
      </c>
      <c r="R605">
        <v>55.66</v>
      </c>
      <c r="S605">
        <v>0</v>
      </c>
      <c r="T605">
        <v>0</v>
      </c>
      <c r="U605">
        <v>0</v>
      </c>
      <c r="V605">
        <v>0</v>
      </c>
      <c r="W605" s="27" t="s">
        <v>17023</v>
      </c>
      <c r="X605">
        <v>0</v>
      </c>
      <c r="Y605">
        <v>364.9</v>
      </c>
      <c r="Z605" t="s">
        <v>1013</v>
      </c>
      <c r="AA605" s="28" t="s">
        <v>1014</v>
      </c>
      <c r="AB605" s="28" t="s">
        <v>149</v>
      </c>
      <c r="AC605" s="28"/>
      <c r="AD605" s="28" t="s">
        <v>150</v>
      </c>
      <c r="AE605"/>
      <c r="AF605" t="s">
        <v>150</v>
      </c>
      <c r="AG605" s="28" t="s">
        <v>149</v>
      </c>
      <c r="AH605" s="28" t="s">
        <v>151</v>
      </c>
      <c r="AI605"/>
      <c r="AJ605"/>
      <c r="AK605"/>
      <c r="AL605"/>
      <c r="AM605"/>
      <c r="AN605"/>
      <c r="AO605"/>
      <c r="AP605"/>
      <c r="AQ605">
        <v>1</v>
      </c>
      <c r="AR605"/>
      <c r="AS605"/>
      <c r="AT605" t="str">
        <f t="shared" si="9"/>
        <v>20260400|227-456168|M456168|16/04/2026||01|F001|0|79084||6|20139491077|ASOCIACION DE BANCOS DEL PERU|0|0|309.24|55.66|0|0|0|0|0.00|0|364.9|USD|3.436|01/01/0001||-||-|01/01/0001|0|||||||||1|</v>
      </c>
    </row>
    <row r="606" spans="1:46" s="36" customFormat="1" ht="15" customHeight="1" x14ac:dyDescent="0.25">
      <c r="A606">
        <v>599</v>
      </c>
      <c r="B606">
        <v>20260400</v>
      </c>
      <c r="C606" t="s">
        <v>1017</v>
      </c>
      <c r="D606" t="s">
        <v>1018</v>
      </c>
      <c r="E606" s="28" t="s">
        <v>374</v>
      </c>
      <c r="F606"/>
      <c r="G606" s="28" t="s">
        <v>144</v>
      </c>
      <c r="H606" s="28" t="s">
        <v>199</v>
      </c>
      <c r="I606">
        <v>0</v>
      </c>
      <c r="J606">
        <v>79085</v>
      </c>
      <c r="K606"/>
      <c r="L606">
        <v>6</v>
      </c>
      <c r="M606" s="28" t="s">
        <v>1011</v>
      </c>
      <c r="N606" t="s">
        <v>1012</v>
      </c>
      <c r="O606">
        <v>0</v>
      </c>
      <c r="P606">
        <v>0</v>
      </c>
      <c r="Q606">
        <v>309.24</v>
      </c>
      <c r="R606">
        <v>55.66</v>
      </c>
      <c r="S606">
        <v>0</v>
      </c>
      <c r="T606">
        <v>0</v>
      </c>
      <c r="U606">
        <v>0</v>
      </c>
      <c r="V606">
        <v>0</v>
      </c>
      <c r="W606" s="27" t="s">
        <v>17023</v>
      </c>
      <c r="X606">
        <v>0</v>
      </c>
      <c r="Y606">
        <v>364.9</v>
      </c>
      <c r="Z606" t="s">
        <v>1013</v>
      </c>
      <c r="AA606" s="28" t="s">
        <v>1014</v>
      </c>
      <c r="AB606" s="28" t="s">
        <v>149</v>
      </c>
      <c r="AC606" s="28"/>
      <c r="AD606" s="28" t="s">
        <v>150</v>
      </c>
      <c r="AE606"/>
      <c r="AF606" t="s">
        <v>150</v>
      </c>
      <c r="AG606" s="28" t="s">
        <v>149</v>
      </c>
      <c r="AH606" s="28" t="s">
        <v>151</v>
      </c>
      <c r="AI606"/>
      <c r="AJ606"/>
      <c r="AK606"/>
      <c r="AL606"/>
      <c r="AM606"/>
      <c r="AN606"/>
      <c r="AO606"/>
      <c r="AP606"/>
      <c r="AQ606">
        <v>1</v>
      </c>
      <c r="AR606"/>
      <c r="AS606"/>
      <c r="AT606" t="str">
        <f t="shared" si="9"/>
        <v>20260400|227-456169|M456169|16/04/2026||01|F001|0|79085||6|20139491077|ASOCIACION DE BANCOS DEL PERU|0|0|309.24|55.66|0|0|0|0|0.00|0|364.9|USD|3.436|01/01/0001||-||-|01/01/0001|0|||||||||1|</v>
      </c>
    </row>
    <row r="607" spans="1:46" s="36" customFormat="1" ht="15" customHeight="1" x14ac:dyDescent="0.25">
      <c r="A607">
        <v>600</v>
      </c>
      <c r="B607">
        <v>20260400</v>
      </c>
      <c r="C607" t="s">
        <v>11852</v>
      </c>
      <c r="D607" t="s">
        <v>11853</v>
      </c>
      <c r="E607" s="28" t="s">
        <v>374</v>
      </c>
      <c r="F607"/>
      <c r="G607" s="28" t="s">
        <v>144</v>
      </c>
      <c r="H607" s="28" t="s">
        <v>199</v>
      </c>
      <c r="I607">
        <v>0</v>
      </c>
      <c r="J607">
        <v>79073</v>
      </c>
      <c r="K607"/>
      <c r="L607">
        <v>6</v>
      </c>
      <c r="M607" s="28" t="s">
        <v>1011</v>
      </c>
      <c r="N607" t="s">
        <v>1012</v>
      </c>
      <c r="O607">
        <v>0</v>
      </c>
      <c r="P607">
        <v>0</v>
      </c>
      <c r="Q607">
        <v>309.24</v>
      </c>
      <c r="R607">
        <v>55.66</v>
      </c>
      <c r="S607">
        <v>0</v>
      </c>
      <c r="T607">
        <v>0</v>
      </c>
      <c r="U607">
        <v>0</v>
      </c>
      <c r="V607">
        <v>0</v>
      </c>
      <c r="W607" s="27" t="s">
        <v>17023</v>
      </c>
      <c r="X607">
        <v>0</v>
      </c>
      <c r="Y607">
        <v>364.9</v>
      </c>
      <c r="Z607" t="s">
        <v>1013</v>
      </c>
      <c r="AA607" s="28" t="s">
        <v>1014</v>
      </c>
      <c r="AB607" s="28" t="s">
        <v>149</v>
      </c>
      <c r="AC607" s="28"/>
      <c r="AD607" s="28" t="s">
        <v>150</v>
      </c>
      <c r="AE607"/>
      <c r="AF607" t="s">
        <v>150</v>
      </c>
      <c r="AG607" s="28" t="s">
        <v>149</v>
      </c>
      <c r="AH607" s="28" t="s">
        <v>151</v>
      </c>
      <c r="AI607"/>
      <c r="AJ607"/>
      <c r="AK607"/>
      <c r="AL607"/>
      <c r="AM607"/>
      <c r="AN607"/>
      <c r="AO607"/>
      <c r="AP607"/>
      <c r="AQ607">
        <v>1</v>
      </c>
      <c r="AR607"/>
      <c r="AS607"/>
      <c r="AT607" t="str">
        <f t="shared" si="9"/>
        <v>20260400|227-456170|M456170|16/04/2026||01|F001|0|79073||6|20139491077|ASOCIACION DE BANCOS DEL PERU|0|0|309.24|55.66|0|0|0|0|0.00|0|364.9|USD|3.436|01/01/0001||-||-|01/01/0001|0|||||||||1|</v>
      </c>
    </row>
    <row r="608" spans="1:46" s="36" customFormat="1" ht="15" customHeight="1" x14ac:dyDescent="0.25">
      <c r="A608">
        <v>601</v>
      </c>
      <c r="B608">
        <v>20260400</v>
      </c>
      <c r="C608" t="s">
        <v>7406</v>
      </c>
      <c r="D608" t="s">
        <v>7407</v>
      </c>
      <c r="E608" s="28" t="s">
        <v>5268</v>
      </c>
      <c r="F608" s="28" t="s">
        <v>922</v>
      </c>
      <c r="G608" s="28" t="s">
        <v>12</v>
      </c>
      <c r="H608" s="28" t="s">
        <v>5269</v>
      </c>
      <c r="I608">
        <v>0</v>
      </c>
      <c r="J608">
        <v>243531</v>
      </c>
      <c r="K608"/>
      <c r="L608">
        <v>6</v>
      </c>
      <c r="M608" s="28" t="s">
        <v>410</v>
      </c>
      <c r="N608" t="s">
        <v>411</v>
      </c>
      <c r="O608">
        <v>0</v>
      </c>
      <c r="P608">
        <v>0</v>
      </c>
      <c r="Q608">
        <v>117200.92</v>
      </c>
      <c r="R608">
        <v>21096.16</v>
      </c>
      <c r="S608">
        <v>0</v>
      </c>
      <c r="T608">
        <v>0</v>
      </c>
      <c r="U608">
        <v>0</v>
      </c>
      <c r="V608">
        <v>0</v>
      </c>
      <c r="W608" s="27" t="s">
        <v>17023</v>
      </c>
      <c r="X608">
        <v>0</v>
      </c>
      <c r="Y608">
        <v>138297.07999999999</v>
      </c>
      <c r="Z608" t="s">
        <v>1013</v>
      </c>
      <c r="AA608" s="28" t="s">
        <v>7408</v>
      </c>
      <c r="AB608" s="28" t="s">
        <v>149</v>
      </c>
      <c r="AC608" s="28"/>
      <c r="AD608" s="28" t="s">
        <v>150</v>
      </c>
      <c r="AE608"/>
      <c r="AF608" t="s">
        <v>150</v>
      </c>
      <c r="AG608" s="28" t="s">
        <v>149</v>
      </c>
      <c r="AH608" s="28" t="s">
        <v>151</v>
      </c>
      <c r="AI608"/>
      <c r="AJ608"/>
      <c r="AK608"/>
      <c r="AL608"/>
      <c r="AM608"/>
      <c r="AN608"/>
      <c r="AO608"/>
      <c r="AP608"/>
      <c r="AQ608">
        <v>6</v>
      </c>
      <c r="AR608"/>
      <c r="AS608"/>
      <c r="AT608" t="str">
        <f t="shared" si="9"/>
        <v>20260400|227-456171|M456171|15/02/2026|24/04/2026|14|S300|0|243531||6|20100017491|INTEGRATEL PERﾚ S.A.A.|0|0|117200.92|21096.16|0|0|0|0|0.00|0|138297.08|USD|3.358|01/01/0001||-||-|01/01/0001|0|||||||||6|</v>
      </c>
    </row>
    <row r="609" spans="1:46" s="36" customFormat="1" ht="15" customHeight="1" x14ac:dyDescent="0.25">
      <c r="A609">
        <v>602</v>
      </c>
      <c r="B609">
        <v>20260400</v>
      </c>
      <c r="C609" t="s">
        <v>6060</v>
      </c>
      <c r="D609" t="s">
        <v>6061</v>
      </c>
      <c r="E609" s="28" t="s">
        <v>1441</v>
      </c>
      <c r="F609"/>
      <c r="G609" s="28" t="s">
        <v>144</v>
      </c>
      <c r="H609" s="28" t="s">
        <v>6062</v>
      </c>
      <c r="I609">
        <v>0</v>
      </c>
      <c r="J609">
        <v>64474</v>
      </c>
      <c r="K609"/>
      <c r="L609">
        <v>6</v>
      </c>
      <c r="M609" s="28" t="s">
        <v>2480</v>
      </c>
      <c r="N609" t="s">
        <v>2481</v>
      </c>
      <c r="O609">
        <v>0</v>
      </c>
      <c r="P609">
        <v>0</v>
      </c>
      <c r="Q609">
        <v>146.74</v>
      </c>
      <c r="R609">
        <v>26.41</v>
      </c>
      <c r="S609">
        <v>0</v>
      </c>
      <c r="T609">
        <v>0</v>
      </c>
      <c r="U609">
        <v>0</v>
      </c>
      <c r="V609">
        <v>0</v>
      </c>
      <c r="W609" s="27" t="s">
        <v>17023</v>
      </c>
      <c r="X609">
        <v>0</v>
      </c>
      <c r="Y609">
        <v>173.15</v>
      </c>
      <c r="Z609" t="s">
        <v>148</v>
      </c>
      <c r="AA609" s="28"/>
      <c r="AB609" s="28" t="s">
        <v>149</v>
      </c>
      <c r="AC609" s="28"/>
      <c r="AD609" s="28" t="s">
        <v>150</v>
      </c>
      <c r="AE609"/>
      <c r="AF609" t="s">
        <v>150</v>
      </c>
      <c r="AG609" s="28" t="s">
        <v>149</v>
      </c>
      <c r="AH609" s="28" t="s">
        <v>151</v>
      </c>
      <c r="AI609"/>
      <c r="AJ609"/>
      <c r="AK609"/>
      <c r="AL609"/>
      <c r="AM609"/>
      <c r="AN609"/>
      <c r="AO609"/>
      <c r="AP609"/>
      <c r="AQ609">
        <v>6</v>
      </c>
      <c r="AR609"/>
      <c r="AS609"/>
      <c r="AT609" t="str">
        <f t="shared" si="9"/>
        <v>20260400|227-456172|M456172|20/03/2026||01|F192|0|64474||6|20608300393|COMPAﾑIA FOOD RETAIL S.A.C.|0|0|146.74|26.41|0|0|0|0|0.00|0|173.15|PEN||01/01/0001||-||-|01/01/0001|0|||||||||6|</v>
      </c>
    </row>
    <row r="610" spans="1:46" s="36" customFormat="1" ht="15" customHeight="1" x14ac:dyDescent="0.25">
      <c r="A610">
        <v>603</v>
      </c>
      <c r="B610">
        <v>20260400</v>
      </c>
      <c r="C610" t="s">
        <v>6205</v>
      </c>
      <c r="D610" t="s">
        <v>6206</v>
      </c>
      <c r="E610" s="28" t="s">
        <v>382</v>
      </c>
      <c r="F610"/>
      <c r="G610" s="28" t="s">
        <v>2070</v>
      </c>
      <c r="H610" s="28" t="s">
        <v>4558</v>
      </c>
      <c r="I610">
        <v>0</v>
      </c>
      <c r="J610">
        <v>31117</v>
      </c>
      <c r="K610"/>
      <c r="L610">
        <v>6</v>
      </c>
      <c r="M610" s="28" t="s">
        <v>410</v>
      </c>
      <c r="N610" t="s">
        <v>411</v>
      </c>
      <c r="O610">
        <v>0</v>
      </c>
      <c r="P610">
        <v>0</v>
      </c>
      <c r="Q610">
        <v>-761</v>
      </c>
      <c r="R610">
        <v>-136.97999999999999</v>
      </c>
      <c r="S610">
        <v>0</v>
      </c>
      <c r="T610">
        <v>0</v>
      </c>
      <c r="U610">
        <v>0</v>
      </c>
      <c r="V610">
        <v>0</v>
      </c>
      <c r="W610" s="27" t="s">
        <v>17023</v>
      </c>
      <c r="X610">
        <v>0</v>
      </c>
      <c r="Y610">
        <v>-897.98</v>
      </c>
      <c r="Z610" t="s">
        <v>148</v>
      </c>
      <c r="AA610" s="28"/>
      <c r="AB610" s="28" t="s">
        <v>5268</v>
      </c>
      <c r="AC610" s="28" t="s">
        <v>12</v>
      </c>
      <c r="AD610" s="28" t="s">
        <v>5269</v>
      </c>
      <c r="AE610"/>
      <c r="AF610">
        <v>243534</v>
      </c>
      <c r="AG610" s="28" t="s">
        <v>149</v>
      </c>
      <c r="AH610" s="28" t="s">
        <v>151</v>
      </c>
      <c r="AI610"/>
      <c r="AJ610"/>
      <c r="AK610"/>
      <c r="AL610"/>
      <c r="AM610"/>
      <c r="AN610"/>
      <c r="AO610"/>
      <c r="AP610"/>
      <c r="AQ610">
        <v>1</v>
      </c>
      <c r="AR610"/>
      <c r="AS610"/>
      <c r="AT610" t="str">
        <f t="shared" si="9"/>
        <v>20260400|227-456173|M456173|20/04/2026||07|S310|0|31117||6|20100017491|INTEGRATEL PERﾚ S.A.A.|0|0|-761|-136.98|0|0|0|0|0.00|0|-897.98|PEN||15/02/2026|14|S300||243534|01/01/0001|0|||||||||1|</v>
      </c>
    </row>
    <row r="611" spans="1:46" ht="15" customHeight="1" x14ac:dyDescent="0.25">
      <c r="A611">
        <v>604</v>
      </c>
      <c r="B611">
        <v>20260400</v>
      </c>
      <c r="C611" t="s">
        <v>6063</v>
      </c>
      <c r="D611" t="s">
        <v>6064</v>
      </c>
      <c r="E611" s="28" t="s">
        <v>1441</v>
      </c>
      <c r="G611" s="28" t="s">
        <v>144</v>
      </c>
      <c r="H611" s="28" t="s">
        <v>6062</v>
      </c>
      <c r="I611">
        <v>0</v>
      </c>
      <c r="J611">
        <v>64475</v>
      </c>
      <c r="L611">
        <v>6</v>
      </c>
      <c r="M611" s="28" t="s">
        <v>2480</v>
      </c>
      <c r="N611" t="s">
        <v>2481</v>
      </c>
      <c r="O611">
        <v>0</v>
      </c>
      <c r="P611">
        <v>0</v>
      </c>
      <c r="Q611">
        <v>224.03</v>
      </c>
      <c r="R611">
        <v>40.33</v>
      </c>
      <c r="S611">
        <v>0</v>
      </c>
      <c r="T611">
        <v>0</v>
      </c>
      <c r="U611">
        <v>0</v>
      </c>
      <c r="V611">
        <v>0</v>
      </c>
      <c r="W611" s="27" t="s">
        <v>17023</v>
      </c>
      <c r="X611">
        <v>0</v>
      </c>
      <c r="Y611">
        <v>264.36</v>
      </c>
      <c r="Z611" t="s">
        <v>148</v>
      </c>
      <c r="AA611" s="28"/>
      <c r="AB611" s="28" t="s">
        <v>149</v>
      </c>
      <c r="AC611" s="28"/>
      <c r="AD611" s="28" t="s">
        <v>150</v>
      </c>
      <c r="AF611" t="s">
        <v>150</v>
      </c>
      <c r="AG611" s="28" t="s">
        <v>149</v>
      </c>
      <c r="AH611" s="28" t="s">
        <v>151</v>
      </c>
      <c r="AQ611">
        <v>6</v>
      </c>
      <c r="AT611" t="str">
        <f t="shared" si="9"/>
        <v>20260400|227-456174|M456174|20/03/2026||01|F192|0|64475||6|20608300393|COMPAﾑIA FOOD RETAIL S.A.C.|0|0|224.03|40.33|0|0|0|0|0.00|0|264.36|PEN||01/01/0001||-||-|01/01/0001|0|||||||||6|</v>
      </c>
    </row>
    <row r="612" spans="1:46" ht="15" customHeight="1" x14ac:dyDescent="0.25">
      <c r="A612">
        <v>605</v>
      </c>
      <c r="B612">
        <v>20260400</v>
      </c>
      <c r="C612" t="s">
        <v>7825</v>
      </c>
      <c r="D612" t="s">
        <v>7826</v>
      </c>
      <c r="E612" s="28" t="s">
        <v>374</v>
      </c>
      <c r="G612" s="28" t="s">
        <v>144</v>
      </c>
      <c r="H612" s="28" t="s">
        <v>199</v>
      </c>
      <c r="I612">
        <v>0</v>
      </c>
      <c r="J612">
        <v>79074</v>
      </c>
      <c r="L612">
        <v>6</v>
      </c>
      <c r="M612" s="28" t="s">
        <v>1011</v>
      </c>
      <c r="N612" t="s">
        <v>1012</v>
      </c>
      <c r="O612">
        <v>0</v>
      </c>
      <c r="P612">
        <v>0</v>
      </c>
      <c r="Q612">
        <v>309.24</v>
      </c>
      <c r="R612">
        <v>55.66</v>
      </c>
      <c r="S612">
        <v>0</v>
      </c>
      <c r="T612">
        <v>0</v>
      </c>
      <c r="U612">
        <v>0</v>
      </c>
      <c r="V612">
        <v>0</v>
      </c>
      <c r="W612" s="27" t="s">
        <v>17023</v>
      </c>
      <c r="X612">
        <v>0</v>
      </c>
      <c r="Y612">
        <v>364.9</v>
      </c>
      <c r="Z612" t="s">
        <v>1013</v>
      </c>
      <c r="AA612" s="28" t="s">
        <v>1014</v>
      </c>
      <c r="AB612" s="28" t="s">
        <v>149</v>
      </c>
      <c r="AC612" s="28"/>
      <c r="AD612" s="28" t="s">
        <v>150</v>
      </c>
      <c r="AF612" t="s">
        <v>150</v>
      </c>
      <c r="AG612" s="28" t="s">
        <v>149</v>
      </c>
      <c r="AH612" s="28" t="s">
        <v>151</v>
      </c>
      <c r="AQ612">
        <v>1</v>
      </c>
      <c r="AT612" t="str">
        <f t="shared" si="9"/>
        <v>20260400|227-456175|M456175|16/04/2026||01|F001|0|79074||6|20139491077|ASOCIACION DE BANCOS DEL PERU|0|0|309.24|55.66|0|0|0|0|0.00|0|364.9|USD|3.436|01/01/0001||-||-|01/01/0001|0|||||||||1|</v>
      </c>
    </row>
    <row r="613" spans="1:46" ht="15" customHeight="1" x14ac:dyDescent="0.25">
      <c r="A613">
        <v>606</v>
      </c>
      <c r="B613">
        <v>20260400</v>
      </c>
      <c r="C613" t="s">
        <v>14159</v>
      </c>
      <c r="D613" t="s">
        <v>14160</v>
      </c>
      <c r="E613" s="28" t="s">
        <v>1441</v>
      </c>
      <c r="G613" s="28" t="s">
        <v>144</v>
      </c>
      <c r="H613" s="28" t="s">
        <v>6062</v>
      </c>
      <c r="I613">
        <v>0</v>
      </c>
      <c r="J613">
        <v>64476</v>
      </c>
      <c r="L613">
        <v>6</v>
      </c>
      <c r="M613" s="28" t="s">
        <v>2480</v>
      </c>
      <c r="N613" t="s">
        <v>2481</v>
      </c>
      <c r="O613">
        <v>0</v>
      </c>
      <c r="P613">
        <v>0</v>
      </c>
      <c r="Q613">
        <v>83.44</v>
      </c>
      <c r="R613">
        <v>15.02</v>
      </c>
      <c r="S613">
        <v>0</v>
      </c>
      <c r="T613">
        <v>0</v>
      </c>
      <c r="U613">
        <v>0</v>
      </c>
      <c r="V613">
        <v>0</v>
      </c>
      <c r="W613" s="27" t="s">
        <v>17023</v>
      </c>
      <c r="X613">
        <v>0</v>
      </c>
      <c r="Y613">
        <v>98.46</v>
      </c>
      <c r="Z613" t="s">
        <v>148</v>
      </c>
      <c r="AA613" s="28"/>
      <c r="AB613" s="28" t="s">
        <v>149</v>
      </c>
      <c r="AC613" s="28"/>
      <c r="AD613" s="28" t="s">
        <v>150</v>
      </c>
      <c r="AF613" t="s">
        <v>150</v>
      </c>
      <c r="AG613" s="28" t="s">
        <v>149</v>
      </c>
      <c r="AH613" s="28" t="s">
        <v>151</v>
      </c>
      <c r="AQ613">
        <v>6</v>
      </c>
      <c r="AT613" t="str">
        <f t="shared" si="9"/>
        <v>20260400|227-456176|M456176|20/03/2026||01|F192|0|64476||6|20608300393|COMPAﾑIA FOOD RETAIL S.A.C.|0|0|83.44|15.02|0|0|0|0|0.00|0|98.46|PEN||01/01/0001||-||-|01/01/0001|0|||||||||6|</v>
      </c>
    </row>
    <row r="614" spans="1:46" ht="15" customHeight="1" x14ac:dyDescent="0.25">
      <c r="A614">
        <v>607</v>
      </c>
      <c r="B614">
        <v>20260400</v>
      </c>
      <c r="C614" t="s">
        <v>11854</v>
      </c>
      <c r="D614" t="s">
        <v>11855</v>
      </c>
      <c r="E614" s="28" t="s">
        <v>374</v>
      </c>
      <c r="G614" s="28" t="s">
        <v>144</v>
      </c>
      <c r="H614" s="28" t="s">
        <v>199</v>
      </c>
      <c r="I614">
        <v>0</v>
      </c>
      <c r="J614">
        <v>79076</v>
      </c>
      <c r="L614">
        <v>6</v>
      </c>
      <c r="M614" s="28" t="s">
        <v>1011</v>
      </c>
      <c r="N614" t="s">
        <v>1012</v>
      </c>
      <c r="O614">
        <v>0</v>
      </c>
      <c r="P614">
        <v>0</v>
      </c>
      <c r="Q614">
        <v>309.24</v>
      </c>
      <c r="R614">
        <v>55.66</v>
      </c>
      <c r="S614">
        <v>0</v>
      </c>
      <c r="T614">
        <v>0</v>
      </c>
      <c r="U614">
        <v>0</v>
      </c>
      <c r="V614">
        <v>0</v>
      </c>
      <c r="W614" s="27" t="s">
        <v>17023</v>
      </c>
      <c r="X614">
        <v>0</v>
      </c>
      <c r="Y614">
        <v>364.9</v>
      </c>
      <c r="Z614" t="s">
        <v>1013</v>
      </c>
      <c r="AA614" s="28" t="s">
        <v>1014</v>
      </c>
      <c r="AB614" s="28" t="s">
        <v>149</v>
      </c>
      <c r="AC614" s="28"/>
      <c r="AD614" s="28" t="s">
        <v>150</v>
      </c>
      <c r="AF614" t="s">
        <v>150</v>
      </c>
      <c r="AG614" s="28" t="s">
        <v>149</v>
      </c>
      <c r="AH614" s="28" t="s">
        <v>151</v>
      </c>
      <c r="AQ614">
        <v>1</v>
      </c>
      <c r="AT614" t="str">
        <f t="shared" si="9"/>
        <v>20260400|227-456181|M456181|16/04/2026||01|F001|0|79076||6|20139491077|ASOCIACION DE BANCOS DEL PERU|0|0|309.24|55.66|0|0|0|0|0.00|0|364.9|USD|3.436|01/01/0001||-||-|01/01/0001|0|||||||||1|</v>
      </c>
    </row>
    <row r="615" spans="1:46" ht="15" customHeight="1" x14ac:dyDescent="0.25">
      <c r="A615">
        <v>608</v>
      </c>
      <c r="B615">
        <v>20260400</v>
      </c>
      <c r="C615" t="s">
        <v>9877</v>
      </c>
      <c r="D615" t="s">
        <v>9878</v>
      </c>
      <c r="E615" s="28" t="s">
        <v>374</v>
      </c>
      <c r="G615" s="28" t="s">
        <v>144</v>
      </c>
      <c r="H615" s="28" t="s">
        <v>199</v>
      </c>
      <c r="I615">
        <v>0</v>
      </c>
      <c r="J615">
        <v>79075</v>
      </c>
      <c r="L615">
        <v>6</v>
      </c>
      <c r="M615" s="28" t="s">
        <v>1011</v>
      </c>
      <c r="N615" t="s">
        <v>1012</v>
      </c>
      <c r="O615">
        <v>0</v>
      </c>
      <c r="P615">
        <v>0</v>
      </c>
      <c r="Q615">
        <v>309.24</v>
      </c>
      <c r="R615">
        <v>55.66</v>
      </c>
      <c r="S615">
        <v>0</v>
      </c>
      <c r="T615">
        <v>0</v>
      </c>
      <c r="U615">
        <v>0</v>
      </c>
      <c r="V615">
        <v>0</v>
      </c>
      <c r="W615" s="27" t="s">
        <v>17023</v>
      </c>
      <c r="X615">
        <v>0</v>
      </c>
      <c r="Y615">
        <v>364.9</v>
      </c>
      <c r="Z615" t="s">
        <v>1013</v>
      </c>
      <c r="AA615" s="28" t="s">
        <v>1014</v>
      </c>
      <c r="AB615" s="28" t="s">
        <v>149</v>
      </c>
      <c r="AC615" s="28"/>
      <c r="AD615" s="28" t="s">
        <v>150</v>
      </c>
      <c r="AF615" t="s">
        <v>150</v>
      </c>
      <c r="AG615" s="28" t="s">
        <v>149</v>
      </c>
      <c r="AH615" s="28" t="s">
        <v>151</v>
      </c>
      <c r="AQ615">
        <v>1</v>
      </c>
      <c r="AT615" t="str">
        <f t="shared" si="9"/>
        <v>20260400|227-456182|M456182|16/04/2026||01|F001|0|79075||6|20139491077|ASOCIACION DE BANCOS DEL PERU|0|0|309.24|55.66|0|0|0|0|0.00|0|364.9|USD|3.436|01/01/0001||-||-|01/01/0001|0|||||||||1|</v>
      </c>
    </row>
    <row r="616" spans="1:46" ht="15" customHeight="1" x14ac:dyDescent="0.25">
      <c r="A616">
        <v>609</v>
      </c>
      <c r="B616">
        <v>20260400</v>
      </c>
      <c r="C616" t="s">
        <v>16472</v>
      </c>
      <c r="D616" t="s">
        <v>16473</v>
      </c>
      <c r="E616" s="28" t="s">
        <v>6614</v>
      </c>
      <c r="G616" s="28" t="s">
        <v>144</v>
      </c>
      <c r="H616" s="28" t="s">
        <v>941</v>
      </c>
      <c r="I616">
        <v>0</v>
      </c>
      <c r="J616">
        <v>10188</v>
      </c>
      <c r="L616">
        <v>6</v>
      </c>
      <c r="M616" s="28" t="s">
        <v>1670</v>
      </c>
      <c r="N616" t="s">
        <v>1671</v>
      </c>
      <c r="O616">
        <v>0</v>
      </c>
      <c r="P616">
        <v>0</v>
      </c>
      <c r="Q616">
        <v>495.89</v>
      </c>
      <c r="R616">
        <v>89.26</v>
      </c>
      <c r="S616">
        <v>0</v>
      </c>
      <c r="T616">
        <v>0</v>
      </c>
      <c r="U616">
        <v>0</v>
      </c>
      <c r="V616">
        <v>0</v>
      </c>
      <c r="W616" s="27" t="s">
        <v>17023</v>
      </c>
      <c r="X616">
        <v>0</v>
      </c>
      <c r="Y616">
        <v>585.15</v>
      </c>
      <c r="Z616" t="s">
        <v>148</v>
      </c>
      <c r="AA616" s="28"/>
      <c r="AB616" s="28" t="s">
        <v>149</v>
      </c>
      <c r="AC616" s="28"/>
      <c r="AD616" s="28" t="s">
        <v>150</v>
      </c>
      <c r="AF616" t="s">
        <v>150</v>
      </c>
      <c r="AG616" s="28" t="s">
        <v>149</v>
      </c>
      <c r="AH616" s="28" t="s">
        <v>151</v>
      </c>
      <c r="AQ616">
        <v>6</v>
      </c>
      <c r="AT616" t="str">
        <f t="shared" si="9"/>
        <v>20260400|227-456183|M456183|28/02/2026||01|F025|0|10188||6|20100148162|COMPAﾑIA DE SEGURIDAD PROSEGUR S. A|0|0|495.89|89.26|0|0|0|0|0.00|0|585.15|PEN||01/01/0001||-||-|01/01/0001|0|||||||||6|</v>
      </c>
    </row>
    <row r="617" spans="1:46" ht="15" customHeight="1" x14ac:dyDescent="0.25">
      <c r="A617">
        <v>610</v>
      </c>
      <c r="B617">
        <v>20260400</v>
      </c>
      <c r="C617" t="s">
        <v>4317</v>
      </c>
      <c r="D617" t="s">
        <v>4318</v>
      </c>
      <c r="E617" s="28" t="s">
        <v>390</v>
      </c>
      <c r="G617" s="28" t="s">
        <v>144</v>
      </c>
      <c r="H617" s="28" t="s">
        <v>4319</v>
      </c>
      <c r="I617">
        <v>0</v>
      </c>
      <c r="J617">
        <v>2638</v>
      </c>
      <c r="L617">
        <v>6</v>
      </c>
      <c r="M617" s="28" t="s">
        <v>1670</v>
      </c>
      <c r="N617" t="s">
        <v>1671</v>
      </c>
      <c r="O617">
        <v>0</v>
      </c>
      <c r="P617">
        <v>0</v>
      </c>
      <c r="Q617">
        <v>560.55999999999995</v>
      </c>
      <c r="R617">
        <v>100.9</v>
      </c>
      <c r="S617">
        <v>0</v>
      </c>
      <c r="T617">
        <v>0</v>
      </c>
      <c r="U617">
        <v>0</v>
      </c>
      <c r="V617">
        <v>0</v>
      </c>
      <c r="W617" s="27" t="s">
        <v>17023</v>
      </c>
      <c r="X617">
        <v>0.02</v>
      </c>
      <c r="Y617">
        <v>661.48</v>
      </c>
      <c r="Z617" t="s">
        <v>148</v>
      </c>
      <c r="AA617" s="28"/>
      <c r="AB617" s="28" t="s">
        <v>149</v>
      </c>
      <c r="AC617" s="28"/>
      <c r="AD617" s="28" t="s">
        <v>150</v>
      </c>
      <c r="AF617" t="s">
        <v>150</v>
      </c>
      <c r="AG617" s="28" t="s">
        <v>149</v>
      </c>
      <c r="AH617" s="28" t="s">
        <v>151</v>
      </c>
      <c r="AQ617">
        <v>6</v>
      </c>
      <c r="AT617" t="str">
        <f t="shared" si="9"/>
        <v>20260400|227-456184|M456184|31/03/2026||01|F023|0|2638||6|20100148162|COMPAﾑIA DE SEGURIDAD PROSEGUR S. A|0|0|560.56|100.9|0|0|0|0|0.00|0.02|661.48|PEN||01/01/0001||-||-|01/01/0001|0|||||||||6|</v>
      </c>
    </row>
    <row r="618" spans="1:46" ht="15" customHeight="1" x14ac:dyDescent="0.25">
      <c r="A618">
        <v>611</v>
      </c>
      <c r="B618">
        <v>20260400</v>
      </c>
      <c r="C618" t="s">
        <v>1897</v>
      </c>
      <c r="D618" t="s">
        <v>1898</v>
      </c>
      <c r="E618" s="28" t="s">
        <v>390</v>
      </c>
      <c r="G618" s="28" t="s">
        <v>144</v>
      </c>
      <c r="H618" s="28" t="s">
        <v>1899</v>
      </c>
      <c r="I618">
        <v>0</v>
      </c>
      <c r="J618">
        <v>4056</v>
      </c>
      <c r="L618">
        <v>6</v>
      </c>
      <c r="M618" s="28" t="s">
        <v>1670</v>
      </c>
      <c r="N618" t="s">
        <v>1671</v>
      </c>
      <c r="O618">
        <v>0</v>
      </c>
      <c r="P618">
        <v>0</v>
      </c>
      <c r="Q618">
        <v>388.09</v>
      </c>
      <c r="R618">
        <v>69.86</v>
      </c>
      <c r="S618">
        <v>0</v>
      </c>
      <c r="T618">
        <v>0</v>
      </c>
      <c r="U618">
        <v>0</v>
      </c>
      <c r="V618">
        <v>0</v>
      </c>
      <c r="W618" s="27" t="s">
        <v>17023</v>
      </c>
      <c r="X618">
        <v>0</v>
      </c>
      <c r="Y618">
        <v>457.95</v>
      </c>
      <c r="Z618" t="s">
        <v>148</v>
      </c>
      <c r="AA618" s="28"/>
      <c r="AB618" s="28" t="s">
        <v>149</v>
      </c>
      <c r="AC618" s="28"/>
      <c r="AD618" s="28" t="s">
        <v>150</v>
      </c>
      <c r="AF618" t="s">
        <v>150</v>
      </c>
      <c r="AG618" s="28" t="s">
        <v>149</v>
      </c>
      <c r="AH618" s="28" t="s">
        <v>151</v>
      </c>
      <c r="AQ618">
        <v>6</v>
      </c>
      <c r="AT618" t="str">
        <f t="shared" si="9"/>
        <v>20260400|227-456185|M456185|31/03/2026||01|F044|0|4056||6|20100148162|COMPAﾑIA DE SEGURIDAD PROSEGUR S. A|0|0|388.09|69.86|0|0|0|0|0.00|0|457.95|PEN||01/01/0001||-||-|01/01/0001|0|||||||||6|</v>
      </c>
    </row>
    <row r="619" spans="1:46" ht="15" customHeight="1" x14ac:dyDescent="0.25">
      <c r="A619">
        <v>612</v>
      </c>
      <c r="B619">
        <v>20260400</v>
      </c>
      <c r="C619" t="s">
        <v>12520</v>
      </c>
      <c r="D619" t="s">
        <v>12521</v>
      </c>
      <c r="E619" s="28" t="s">
        <v>390</v>
      </c>
      <c r="G619" s="28" t="s">
        <v>144</v>
      </c>
      <c r="H619" s="28" t="s">
        <v>12522</v>
      </c>
      <c r="I619">
        <v>0</v>
      </c>
      <c r="J619">
        <v>2784</v>
      </c>
      <c r="L619">
        <v>6</v>
      </c>
      <c r="M619" s="28" t="s">
        <v>1670</v>
      </c>
      <c r="N619" t="s">
        <v>1671</v>
      </c>
      <c r="O619">
        <v>0</v>
      </c>
      <c r="P619">
        <v>0</v>
      </c>
      <c r="Q619">
        <v>172.49</v>
      </c>
      <c r="R619">
        <v>31.05</v>
      </c>
      <c r="S619">
        <v>0</v>
      </c>
      <c r="T619">
        <v>0</v>
      </c>
      <c r="U619">
        <v>0</v>
      </c>
      <c r="V619">
        <v>0</v>
      </c>
      <c r="W619" s="27" t="s">
        <v>17023</v>
      </c>
      <c r="X619">
        <v>0</v>
      </c>
      <c r="Y619">
        <v>203.54</v>
      </c>
      <c r="Z619" t="s">
        <v>148</v>
      </c>
      <c r="AA619" s="28"/>
      <c r="AB619" s="28" t="s">
        <v>149</v>
      </c>
      <c r="AC619" s="28"/>
      <c r="AD619" s="28" t="s">
        <v>150</v>
      </c>
      <c r="AF619" t="s">
        <v>150</v>
      </c>
      <c r="AG619" s="28" t="s">
        <v>149</v>
      </c>
      <c r="AH619" s="28" t="s">
        <v>151</v>
      </c>
      <c r="AQ619">
        <v>6</v>
      </c>
      <c r="AT619" t="str">
        <f t="shared" si="9"/>
        <v>20260400|227-456186|M456186|31/03/2026||01|F018|0|2784||6|20100148162|COMPAﾑIA DE SEGURIDAD PROSEGUR S. A|0|0|172.49|31.05|0|0|0|0|0.00|0|203.54|PEN||01/01/0001||-||-|01/01/0001|0|||||||||6|</v>
      </c>
    </row>
    <row r="620" spans="1:46" ht="15" customHeight="1" x14ac:dyDescent="0.25">
      <c r="A620">
        <v>613</v>
      </c>
      <c r="B620">
        <v>20260400</v>
      </c>
      <c r="C620" t="s">
        <v>7827</v>
      </c>
      <c r="D620" t="s">
        <v>7828</v>
      </c>
      <c r="E620" s="28" t="s">
        <v>374</v>
      </c>
      <c r="G620" s="28" t="s">
        <v>144</v>
      </c>
      <c r="H620" s="28" t="s">
        <v>199</v>
      </c>
      <c r="I620">
        <v>0</v>
      </c>
      <c r="J620">
        <v>79077</v>
      </c>
      <c r="L620">
        <v>6</v>
      </c>
      <c r="M620" s="28" t="s">
        <v>1011</v>
      </c>
      <c r="N620" t="s">
        <v>1012</v>
      </c>
      <c r="O620">
        <v>0</v>
      </c>
      <c r="P620">
        <v>0</v>
      </c>
      <c r="Q620">
        <v>309.24</v>
      </c>
      <c r="R620">
        <v>55.66</v>
      </c>
      <c r="S620">
        <v>0</v>
      </c>
      <c r="T620">
        <v>0</v>
      </c>
      <c r="U620">
        <v>0</v>
      </c>
      <c r="V620">
        <v>0</v>
      </c>
      <c r="W620" s="27" t="s">
        <v>17023</v>
      </c>
      <c r="X620">
        <v>0</v>
      </c>
      <c r="Y620">
        <v>364.9</v>
      </c>
      <c r="Z620" t="s">
        <v>1013</v>
      </c>
      <c r="AA620" s="28" t="s">
        <v>1014</v>
      </c>
      <c r="AB620" s="28" t="s">
        <v>149</v>
      </c>
      <c r="AC620" s="28"/>
      <c r="AD620" s="28" t="s">
        <v>150</v>
      </c>
      <c r="AF620" t="s">
        <v>150</v>
      </c>
      <c r="AG620" s="28" t="s">
        <v>149</v>
      </c>
      <c r="AH620" s="28" t="s">
        <v>151</v>
      </c>
      <c r="AQ620">
        <v>1</v>
      </c>
      <c r="AT620" t="str">
        <f t="shared" si="9"/>
        <v>20260400|227-456187|M456187|16/04/2026||01|F001|0|79077||6|20139491077|ASOCIACION DE BANCOS DEL PERU|0|0|309.24|55.66|0|0|0|0|0.00|0|364.9|USD|3.436|01/01/0001||-||-|01/01/0001|0|||||||||1|</v>
      </c>
    </row>
    <row r="621" spans="1:46" ht="15" customHeight="1" x14ac:dyDescent="0.25">
      <c r="A621">
        <v>614</v>
      </c>
      <c r="B621">
        <v>20260400</v>
      </c>
      <c r="C621" t="s">
        <v>12829</v>
      </c>
      <c r="D621" t="s">
        <v>12830</v>
      </c>
      <c r="E621" s="28" t="s">
        <v>154</v>
      </c>
      <c r="G621" s="28" t="s">
        <v>144</v>
      </c>
      <c r="H621" s="28" t="s">
        <v>199</v>
      </c>
      <c r="I621">
        <v>0</v>
      </c>
      <c r="J621">
        <v>37556</v>
      </c>
      <c r="L621">
        <v>6</v>
      </c>
      <c r="M621" s="28" t="s">
        <v>12831</v>
      </c>
      <c r="N621" t="s">
        <v>12832</v>
      </c>
      <c r="O621">
        <v>0</v>
      </c>
      <c r="P621">
        <v>0</v>
      </c>
      <c r="Q621">
        <v>93.78</v>
      </c>
      <c r="R621">
        <v>16.88</v>
      </c>
      <c r="S621">
        <v>0</v>
      </c>
      <c r="T621">
        <v>0</v>
      </c>
      <c r="U621">
        <v>0</v>
      </c>
      <c r="V621">
        <v>0</v>
      </c>
      <c r="W621" s="27" t="s">
        <v>17023</v>
      </c>
      <c r="X621">
        <v>1.41</v>
      </c>
      <c r="Y621">
        <v>112.07</v>
      </c>
      <c r="Z621" t="s">
        <v>148</v>
      </c>
      <c r="AA621" s="28"/>
      <c r="AB621" s="28" t="s">
        <v>149</v>
      </c>
      <c r="AC621" s="28"/>
      <c r="AD621" s="28" t="s">
        <v>150</v>
      </c>
      <c r="AF621" t="s">
        <v>150</v>
      </c>
      <c r="AG621" s="28" t="s">
        <v>149</v>
      </c>
      <c r="AH621" s="28" t="s">
        <v>151</v>
      </c>
      <c r="AQ621">
        <v>1</v>
      </c>
      <c r="AT621" t="str">
        <f t="shared" si="9"/>
        <v>20260400|227-456188|M456188|14/04/2026||01|F001|0|37556||6|20512817999|INMOBILIARIA EL QUINDE S.A.C.|0|0|93.78|16.88|0|0|0|0|0.00|1.41|112.07|PEN||01/01/0001||-||-|01/01/0001|0|||||||||1|</v>
      </c>
    </row>
    <row r="622" spans="1:46" ht="15" customHeight="1" x14ac:dyDescent="0.25">
      <c r="A622">
        <v>615</v>
      </c>
      <c r="B622">
        <v>20260400</v>
      </c>
      <c r="C622" t="s">
        <v>14850</v>
      </c>
      <c r="D622" t="s">
        <v>14851</v>
      </c>
      <c r="E622" s="28" t="s">
        <v>1980</v>
      </c>
      <c r="G622" s="28" t="s">
        <v>144</v>
      </c>
      <c r="H622" s="28" t="s">
        <v>339</v>
      </c>
      <c r="I622">
        <v>0</v>
      </c>
      <c r="J622">
        <v>1896</v>
      </c>
      <c r="L622">
        <v>6</v>
      </c>
      <c r="M622" s="28" t="s">
        <v>14852</v>
      </c>
      <c r="N622" t="s">
        <v>14853</v>
      </c>
      <c r="O622">
        <v>0</v>
      </c>
      <c r="P622">
        <v>0</v>
      </c>
      <c r="Q622">
        <v>76.28</v>
      </c>
      <c r="R622">
        <v>13.73</v>
      </c>
      <c r="S622">
        <v>0</v>
      </c>
      <c r="T622">
        <v>0</v>
      </c>
      <c r="U622">
        <v>0</v>
      </c>
      <c r="V622">
        <v>0</v>
      </c>
      <c r="W622" s="27" t="s">
        <v>17023</v>
      </c>
      <c r="X622">
        <v>0</v>
      </c>
      <c r="Y622">
        <v>90.01</v>
      </c>
      <c r="Z622" t="s">
        <v>148</v>
      </c>
      <c r="AA622" s="28"/>
      <c r="AB622" s="28" t="s">
        <v>149</v>
      </c>
      <c r="AC622" s="28"/>
      <c r="AD622" s="28" t="s">
        <v>150</v>
      </c>
      <c r="AF622" t="s">
        <v>150</v>
      </c>
      <c r="AG622" s="28" t="s">
        <v>149</v>
      </c>
      <c r="AH622" s="28" t="s">
        <v>151</v>
      </c>
      <c r="AQ622">
        <v>6</v>
      </c>
      <c r="AT622" t="str">
        <f t="shared" si="9"/>
        <v>20260400|227-456189-10-10|M456189-10|09/03/2026||01|FE01|0|1896||6|20614914743|ESTACION DE SERVICIOS SALDANI S.A.C.|0|0|76.28|13.73|0|0|0|0|0.00|0|90.01|PEN||01/01/0001||-||-|01/01/0001|0|||||||||6|</v>
      </c>
    </row>
    <row r="623" spans="1:46" ht="15" customHeight="1" x14ac:dyDescent="0.25">
      <c r="A623">
        <v>616</v>
      </c>
      <c r="B623">
        <v>20260400</v>
      </c>
      <c r="C623" t="s">
        <v>10210</v>
      </c>
      <c r="D623" t="s">
        <v>10211</v>
      </c>
      <c r="E623" s="28" t="s">
        <v>907</v>
      </c>
      <c r="G623" s="28" t="s">
        <v>144</v>
      </c>
      <c r="H623" s="28" t="s">
        <v>10212</v>
      </c>
      <c r="I623">
        <v>0</v>
      </c>
      <c r="J623">
        <v>2237</v>
      </c>
      <c r="L623">
        <v>6</v>
      </c>
      <c r="M623" s="28" t="s">
        <v>10213</v>
      </c>
      <c r="N623" t="s">
        <v>10214</v>
      </c>
      <c r="O623">
        <v>0</v>
      </c>
      <c r="P623">
        <v>0</v>
      </c>
      <c r="Q623">
        <v>153.38999999999999</v>
      </c>
      <c r="R623">
        <v>27.61</v>
      </c>
      <c r="S623">
        <v>0</v>
      </c>
      <c r="T623">
        <v>0</v>
      </c>
      <c r="U623">
        <v>0</v>
      </c>
      <c r="V623">
        <v>0</v>
      </c>
      <c r="W623" s="27" t="s">
        <v>17023</v>
      </c>
      <c r="X623">
        <v>0</v>
      </c>
      <c r="Y623">
        <v>181</v>
      </c>
      <c r="Z623" t="s">
        <v>148</v>
      </c>
      <c r="AA623" s="28"/>
      <c r="AB623" s="28" t="s">
        <v>149</v>
      </c>
      <c r="AC623" s="28"/>
      <c r="AD623" s="28" t="s">
        <v>150</v>
      </c>
      <c r="AF623" t="s">
        <v>150</v>
      </c>
      <c r="AG623" s="28" t="s">
        <v>149</v>
      </c>
      <c r="AH623" s="28" t="s">
        <v>151</v>
      </c>
      <c r="AQ623">
        <v>6</v>
      </c>
      <c r="AT623" t="str">
        <f t="shared" si="9"/>
        <v>20260400|227-456189-11-11|M456189-11|10/03/2026||01|FL74|0|2237||6|20503840121|REPSOL COMERCIAL SAC|0|0|153.39|27.61|0|0|0|0|0.00|0|181|PEN||01/01/0001||-||-|01/01/0001|0|||||||||6|</v>
      </c>
    </row>
    <row r="624" spans="1:46" ht="15" customHeight="1" x14ac:dyDescent="0.25">
      <c r="A624">
        <v>617</v>
      </c>
      <c r="B624">
        <v>20260400</v>
      </c>
      <c r="C624" t="s">
        <v>10889</v>
      </c>
      <c r="D624" t="s">
        <v>10890</v>
      </c>
      <c r="E624" s="28" t="s">
        <v>1980</v>
      </c>
      <c r="G624" s="28" t="s">
        <v>144</v>
      </c>
      <c r="H624" s="28" t="s">
        <v>145</v>
      </c>
      <c r="I624">
        <v>0</v>
      </c>
      <c r="J624">
        <v>42</v>
      </c>
      <c r="L624">
        <v>6</v>
      </c>
      <c r="M624" s="28" t="s">
        <v>4543</v>
      </c>
      <c r="N624" t="s">
        <v>4544</v>
      </c>
      <c r="O624">
        <v>0</v>
      </c>
      <c r="P624">
        <v>0</v>
      </c>
      <c r="Q624">
        <v>63.56</v>
      </c>
      <c r="R624">
        <v>11.44</v>
      </c>
      <c r="S624">
        <v>0</v>
      </c>
      <c r="T624">
        <v>0</v>
      </c>
      <c r="U624">
        <v>0</v>
      </c>
      <c r="V624">
        <v>0</v>
      </c>
      <c r="W624" s="27" t="s">
        <v>17023</v>
      </c>
      <c r="X624">
        <v>0</v>
      </c>
      <c r="Y624">
        <v>75</v>
      </c>
      <c r="Z624" t="s">
        <v>148</v>
      </c>
      <c r="AA624" s="28"/>
      <c r="AB624" s="28" t="s">
        <v>149</v>
      </c>
      <c r="AC624" s="28"/>
      <c r="AD624" s="28" t="s">
        <v>150</v>
      </c>
      <c r="AF624" t="s">
        <v>150</v>
      </c>
      <c r="AG624" s="28" t="s">
        <v>149</v>
      </c>
      <c r="AH624" s="28" t="s">
        <v>151</v>
      </c>
      <c r="AQ624">
        <v>6</v>
      </c>
      <c r="AT624" t="str">
        <f t="shared" si="9"/>
        <v>20260400|227-456189-3-3|M456189-3|09/03/2026||01|E001|0|42||6|10458439155|POZO PILLACA ODELON|0|0|63.56|11.44|0|0|0|0|0.00|0|75|PEN||01/01/0001||-||-|01/01/0001|0|||||||||6|</v>
      </c>
    </row>
    <row r="625" spans="1:46" ht="15" customHeight="1" x14ac:dyDescent="0.25">
      <c r="A625">
        <v>618</v>
      </c>
      <c r="B625">
        <v>20260400</v>
      </c>
      <c r="C625" t="s">
        <v>10891</v>
      </c>
      <c r="D625" t="s">
        <v>10892</v>
      </c>
      <c r="E625" s="28" t="s">
        <v>1980</v>
      </c>
      <c r="G625" s="28" t="s">
        <v>144</v>
      </c>
      <c r="H625" s="28" t="s">
        <v>145</v>
      </c>
      <c r="I625">
        <v>0</v>
      </c>
      <c r="J625">
        <v>783</v>
      </c>
      <c r="L625">
        <v>6</v>
      </c>
      <c r="M625" s="28" t="s">
        <v>2117</v>
      </c>
      <c r="N625" t="s">
        <v>2118</v>
      </c>
      <c r="O625">
        <v>0</v>
      </c>
      <c r="P625">
        <v>0</v>
      </c>
      <c r="Q625">
        <v>50.84</v>
      </c>
      <c r="R625">
        <v>9.15</v>
      </c>
      <c r="S625">
        <v>0</v>
      </c>
      <c r="T625">
        <v>0</v>
      </c>
      <c r="U625">
        <v>0</v>
      </c>
      <c r="V625">
        <v>0</v>
      </c>
      <c r="W625" s="27" t="s">
        <v>17023</v>
      </c>
      <c r="X625">
        <v>0</v>
      </c>
      <c r="Y625">
        <v>59.99</v>
      </c>
      <c r="Z625" t="s">
        <v>148</v>
      </c>
      <c r="AA625" s="28"/>
      <c r="AB625" s="28" t="s">
        <v>149</v>
      </c>
      <c r="AC625" s="28"/>
      <c r="AD625" s="28" t="s">
        <v>150</v>
      </c>
      <c r="AF625" t="s">
        <v>150</v>
      </c>
      <c r="AG625" s="28" t="s">
        <v>149</v>
      </c>
      <c r="AH625" s="28" t="s">
        <v>151</v>
      </c>
      <c r="AQ625">
        <v>6</v>
      </c>
      <c r="AT625" t="str">
        <f t="shared" si="9"/>
        <v>20260400|227-456189-4-4|M456189-4|09/03/2026||01|E001|0|783||6|20614290286|INVERSIONES DJJPAZ S.A.C.|0|0|50.84|9.15|0|0|0|0|0.00|0|59.99|PEN||01/01/0001||-||-|01/01/0001|0|||||||||6|</v>
      </c>
    </row>
    <row r="626" spans="1:46" ht="15" customHeight="1" x14ac:dyDescent="0.25">
      <c r="A626">
        <v>619</v>
      </c>
      <c r="B626">
        <v>20260400</v>
      </c>
      <c r="C626" t="s">
        <v>14854</v>
      </c>
      <c r="D626" t="s">
        <v>14855</v>
      </c>
      <c r="E626" s="28" t="s">
        <v>1980</v>
      </c>
      <c r="G626" s="28" t="s">
        <v>144</v>
      </c>
      <c r="H626" s="28" t="s">
        <v>1165</v>
      </c>
      <c r="I626">
        <v>0</v>
      </c>
      <c r="J626">
        <v>1131743</v>
      </c>
      <c r="L626">
        <v>6</v>
      </c>
      <c r="M626" s="28" t="s">
        <v>6857</v>
      </c>
      <c r="N626" t="s">
        <v>6858</v>
      </c>
      <c r="O626">
        <v>0</v>
      </c>
      <c r="P626">
        <v>0</v>
      </c>
      <c r="Q626">
        <v>16.440000000000001</v>
      </c>
      <c r="R626">
        <v>2.96</v>
      </c>
      <c r="S626">
        <v>0</v>
      </c>
      <c r="T626">
        <v>0</v>
      </c>
      <c r="U626">
        <v>0</v>
      </c>
      <c r="V626">
        <v>0</v>
      </c>
      <c r="W626" s="27" t="s">
        <v>17023</v>
      </c>
      <c r="X626">
        <v>0</v>
      </c>
      <c r="Y626">
        <v>19.399999999999999</v>
      </c>
      <c r="Z626" t="s">
        <v>148</v>
      </c>
      <c r="AA626" s="28"/>
      <c r="AB626" s="28" t="s">
        <v>149</v>
      </c>
      <c r="AC626" s="28"/>
      <c r="AD626" s="28" t="s">
        <v>150</v>
      </c>
      <c r="AF626" t="s">
        <v>150</v>
      </c>
      <c r="AG626" s="28" t="s">
        <v>149</v>
      </c>
      <c r="AH626" s="28" t="s">
        <v>151</v>
      </c>
      <c r="AQ626">
        <v>6</v>
      </c>
      <c r="AT626" t="str">
        <f t="shared" si="9"/>
        <v>20260400|227-456189-7-7|M456189-7|09/03/2026||01|F105|0|1131743||6|20511465061|CONCESIONARIA VIAL DEL PERU S.A.|0|0|16.44|2.96|0|0|0|0|0.00|0|19.4|PEN||01/01/0001||-||-|01/01/0001|0|||||||||6|</v>
      </c>
    </row>
    <row r="627" spans="1:46" ht="15" customHeight="1" x14ac:dyDescent="0.25">
      <c r="A627">
        <v>620</v>
      </c>
      <c r="B627">
        <v>20260400</v>
      </c>
      <c r="C627" t="s">
        <v>6854</v>
      </c>
      <c r="D627" t="s">
        <v>6855</v>
      </c>
      <c r="E627" s="28" t="s">
        <v>1980</v>
      </c>
      <c r="G627" s="28" t="s">
        <v>144</v>
      </c>
      <c r="H627" s="28" t="s">
        <v>6856</v>
      </c>
      <c r="I627">
        <v>0</v>
      </c>
      <c r="J627">
        <v>1547682</v>
      </c>
      <c r="L627">
        <v>6</v>
      </c>
      <c r="M627" s="28" t="s">
        <v>6857</v>
      </c>
      <c r="N627" t="s">
        <v>6858</v>
      </c>
      <c r="O627">
        <v>0</v>
      </c>
      <c r="P627">
        <v>0</v>
      </c>
      <c r="Q627">
        <v>16.440000000000001</v>
      </c>
      <c r="R627">
        <v>2.96</v>
      </c>
      <c r="S627">
        <v>0</v>
      </c>
      <c r="T627">
        <v>0</v>
      </c>
      <c r="U627">
        <v>0</v>
      </c>
      <c r="V627">
        <v>0</v>
      </c>
      <c r="W627" s="27" t="s">
        <v>17023</v>
      </c>
      <c r="X627">
        <v>0</v>
      </c>
      <c r="Y627">
        <v>19.399999999999999</v>
      </c>
      <c r="Z627" t="s">
        <v>148</v>
      </c>
      <c r="AA627" s="28"/>
      <c r="AB627" s="28" t="s">
        <v>149</v>
      </c>
      <c r="AC627" s="28"/>
      <c r="AD627" s="28" t="s">
        <v>150</v>
      </c>
      <c r="AF627" t="s">
        <v>150</v>
      </c>
      <c r="AG627" s="28" t="s">
        <v>149</v>
      </c>
      <c r="AH627" s="28" t="s">
        <v>151</v>
      </c>
      <c r="AQ627">
        <v>6</v>
      </c>
      <c r="AT627" t="str">
        <f t="shared" si="9"/>
        <v>20260400|227-456189-8-8|M456189-8|09/03/2026||01|F203|0|1547682||6|20511465061|CONCESIONARIA VIAL DEL PERU S.A.|0|0|16.44|2.96|0|0|0|0|0.00|0|19.4|PEN||01/01/0001||-||-|01/01/0001|0|||||||||6|</v>
      </c>
    </row>
    <row r="628" spans="1:46" ht="15" customHeight="1" x14ac:dyDescent="0.25">
      <c r="A628">
        <v>621</v>
      </c>
      <c r="B628">
        <v>20260400</v>
      </c>
      <c r="C628" t="s">
        <v>5678</v>
      </c>
      <c r="D628" t="s">
        <v>5679</v>
      </c>
      <c r="E628" s="28" t="s">
        <v>907</v>
      </c>
      <c r="G628" s="28" t="s">
        <v>10</v>
      </c>
      <c r="H628" s="28" t="s">
        <v>17521</v>
      </c>
      <c r="I628">
        <v>0</v>
      </c>
      <c r="J628" t="s">
        <v>17520</v>
      </c>
      <c r="L628">
        <v>6</v>
      </c>
      <c r="M628" s="28" t="s">
        <v>5680</v>
      </c>
      <c r="N628" t="s">
        <v>5681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7.5</v>
      </c>
      <c r="V628">
        <v>0</v>
      </c>
      <c r="W628" s="27" t="s">
        <v>17023</v>
      </c>
      <c r="X628">
        <v>0</v>
      </c>
      <c r="Y628">
        <v>7.5</v>
      </c>
      <c r="Z628" t="s">
        <v>148</v>
      </c>
      <c r="AA628" s="28"/>
      <c r="AB628" s="28" t="s">
        <v>149</v>
      </c>
      <c r="AC628" s="28"/>
      <c r="AD628" s="28" t="s">
        <v>150</v>
      </c>
      <c r="AF628" t="s">
        <v>150</v>
      </c>
      <c r="AG628" s="28" t="s">
        <v>149</v>
      </c>
      <c r="AH628" s="28" t="s">
        <v>151</v>
      </c>
      <c r="AQ628">
        <v>0</v>
      </c>
      <c r="AT628" t="str">
        <f t="shared" si="9"/>
        <v>20260400|227-456189-9-9|M456189-9|10/03/2026||12|A3LU|0|1L226067798||6|20503503639|PROYECTO ESPECIAL DE INFRAESTRUCTURA DE TRANSPORTE NACIONAL |0|0|0|0|0|0|7.5|0|0.00|0|7.5|PEN||01/01/0001||-||-|01/01/0001|0|||||||||0|</v>
      </c>
    </row>
    <row r="629" spans="1:46" ht="15" customHeight="1" x14ac:dyDescent="0.25">
      <c r="A629">
        <v>622</v>
      </c>
      <c r="B629">
        <v>20260400</v>
      </c>
      <c r="C629" t="s">
        <v>11848</v>
      </c>
      <c r="D629" t="s">
        <v>11849</v>
      </c>
      <c r="E629" s="28" t="s">
        <v>374</v>
      </c>
      <c r="G629" s="28" t="s">
        <v>144</v>
      </c>
      <c r="H629" s="28" t="s">
        <v>199</v>
      </c>
      <c r="I629">
        <v>0</v>
      </c>
      <c r="J629">
        <v>79059</v>
      </c>
      <c r="L629">
        <v>6</v>
      </c>
      <c r="M629" s="28" t="s">
        <v>1011</v>
      </c>
      <c r="N629" t="s">
        <v>1012</v>
      </c>
      <c r="O629">
        <v>0</v>
      </c>
      <c r="P629">
        <v>0</v>
      </c>
      <c r="Q629">
        <v>309.24</v>
      </c>
      <c r="R629">
        <v>55.66</v>
      </c>
      <c r="S629">
        <v>0</v>
      </c>
      <c r="T629">
        <v>0</v>
      </c>
      <c r="U629">
        <v>0</v>
      </c>
      <c r="V629">
        <v>0</v>
      </c>
      <c r="W629" s="27" t="s">
        <v>17023</v>
      </c>
      <c r="X629">
        <v>0</v>
      </c>
      <c r="Y629">
        <v>364.9</v>
      </c>
      <c r="Z629" t="s">
        <v>1013</v>
      </c>
      <c r="AA629" s="28" t="s">
        <v>1014</v>
      </c>
      <c r="AB629" s="28" t="s">
        <v>149</v>
      </c>
      <c r="AC629" s="28"/>
      <c r="AD629" s="28" t="s">
        <v>150</v>
      </c>
      <c r="AF629" t="s">
        <v>150</v>
      </c>
      <c r="AG629" s="28" t="s">
        <v>149</v>
      </c>
      <c r="AH629" s="28" t="s">
        <v>151</v>
      </c>
      <c r="AQ629">
        <v>1</v>
      </c>
      <c r="AT629" t="str">
        <f t="shared" si="9"/>
        <v>20260400|227-456190|M456190|16/04/2026||01|F001|0|79059||6|20139491077|ASOCIACION DE BANCOS DEL PERU|0|0|309.24|55.66|0|0|0|0|0.00|0|364.9|USD|3.436|01/01/0001||-||-|01/01/0001|0|||||||||1|</v>
      </c>
    </row>
    <row r="630" spans="1:46" ht="15" customHeight="1" x14ac:dyDescent="0.25">
      <c r="A630">
        <v>623</v>
      </c>
      <c r="B630">
        <v>20260400</v>
      </c>
      <c r="C630" t="s">
        <v>9871</v>
      </c>
      <c r="D630" t="s">
        <v>9872</v>
      </c>
      <c r="E630" s="28" t="s">
        <v>374</v>
      </c>
      <c r="G630" s="28" t="s">
        <v>144</v>
      </c>
      <c r="H630" s="28" t="s">
        <v>199</v>
      </c>
      <c r="I630">
        <v>0</v>
      </c>
      <c r="J630">
        <v>79060</v>
      </c>
      <c r="L630">
        <v>6</v>
      </c>
      <c r="M630" s="28" t="s">
        <v>1011</v>
      </c>
      <c r="N630" t="s">
        <v>1012</v>
      </c>
      <c r="O630">
        <v>0</v>
      </c>
      <c r="P630">
        <v>0</v>
      </c>
      <c r="Q630">
        <v>309.24</v>
      </c>
      <c r="R630">
        <v>55.66</v>
      </c>
      <c r="S630">
        <v>0</v>
      </c>
      <c r="T630">
        <v>0</v>
      </c>
      <c r="U630">
        <v>0</v>
      </c>
      <c r="V630">
        <v>0</v>
      </c>
      <c r="W630" s="27" t="s">
        <v>17023</v>
      </c>
      <c r="X630">
        <v>0</v>
      </c>
      <c r="Y630">
        <v>364.9</v>
      </c>
      <c r="Z630" t="s">
        <v>1013</v>
      </c>
      <c r="AA630" s="28" t="s">
        <v>1014</v>
      </c>
      <c r="AB630" s="28" t="s">
        <v>149</v>
      </c>
      <c r="AC630" s="28"/>
      <c r="AD630" s="28" t="s">
        <v>150</v>
      </c>
      <c r="AF630" t="s">
        <v>150</v>
      </c>
      <c r="AG630" s="28" t="s">
        <v>149</v>
      </c>
      <c r="AH630" s="28" t="s">
        <v>151</v>
      </c>
      <c r="AQ630">
        <v>1</v>
      </c>
      <c r="AT630" t="str">
        <f t="shared" si="9"/>
        <v>20260400|227-456191|M456191|16/04/2026||01|F001|0|79060||6|20139491077|ASOCIACION DE BANCOS DEL PERU|0|0|309.24|55.66|0|0|0|0|0.00|0|364.9|USD|3.436|01/01/0001||-||-|01/01/0001|0|||||||||1|</v>
      </c>
    </row>
    <row r="631" spans="1:46" ht="15" customHeight="1" x14ac:dyDescent="0.25">
      <c r="A631">
        <v>624</v>
      </c>
      <c r="B631">
        <v>20260400</v>
      </c>
      <c r="C631" t="s">
        <v>12825</v>
      </c>
      <c r="D631" t="s">
        <v>12826</v>
      </c>
      <c r="E631" s="28" t="s">
        <v>154</v>
      </c>
      <c r="G631" s="28" t="s">
        <v>144</v>
      </c>
      <c r="H631" s="28" t="s">
        <v>199</v>
      </c>
      <c r="I631">
        <v>0</v>
      </c>
      <c r="J631">
        <v>6811</v>
      </c>
      <c r="L631">
        <v>6</v>
      </c>
      <c r="M631" s="28" t="s">
        <v>12827</v>
      </c>
      <c r="N631" t="s">
        <v>12828</v>
      </c>
      <c r="O631">
        <v>0</v>
      </c>
      <c r="P631">
        <v>0</v>
      </c>
      <c r="Q631">
        <v>74.33</v>
      </c>
      <c r="R631">
        <v>13.38</v>
      </c>
      <c r="S631">
        <v>0</v>
      </c>
      <c r="T631">
        <v>0</v>
      </c>
      <c r="U631">
        <v>0</v>
      </c>
      <c r="V631">
        <v>0</v>
      </c>
      <c r="W631" s="27" t="s">
        <v>17023</v>
      </c>
      <c r="X631">
        <v>1.22</v>
      </c>
      <c r="Y631">
        <v>88.93</v>
      </c>
      <c r="Z631" t="s">
        <v>148</v>
      </c>
      <c r="AA631" s="28"/>
      <c r="AB631" s="28" t="s">
        <v>149</v>
      </c>
      <c r="AC631" s="28"/>
      <c r="AD631" s="28" t="s">
        <v>150</v>
      </c>
      <c r="AF631" t="s">
        <v>150</v>
      </c>
      <c r="AG631" s="28" t="s">
        <v>149</v>
      </c>
      <c r="AH631" s="28" t="s">
        <v>151</v>
      </c>
      <c r="AQ631">
        <v>1</v>
      </c>
      <c r="AT631" t="str">
        <f t="shared" si="9"/>
        <v>20260400|227-456193|M456193|14/04/2026||01|F001|0|6811||6|20543100138|INVERSIONES LENDIPO S.A.C.|0|0|74.33|13.38|0|0|0|0|0.00|1.22|88.93|PEN||01/01/0001||-||-|01/01/0001|0|||||||||1|</v>
      </c>
    </row>
    <row r="632" spans="1:46" ht="15" customHeight="1" x14ac:dyDescent="0.25">
      <c r="A632">
        <v>625</v>
      </c>
      <c r="B632">
        <v>20260400</v>
      </c>
      <c r="C632" t="s">
        <v>5783</v>
      </c>
      <c r="D632" t="s">
        <v>5784</v>
      </c>
      <c r="E632" s="28" t="s">
        <v>374</v>
      </c>
      <c r="G632" s="28" t="s">
        <v>144</v>
      </c>
      <c r="H632" s="28" t="s">
        <v>199</v>
      </c>
      <c r="I632">
        <v>0</v>
      </c>
      <c r="J632">
        <v>79061</v>
      </c>
      <c r="L632">
        <v>6</v>
      </c>
      <c r="M632" s="28" t="s">
        <v>1011</v>
      </c>
      <c r="N632" t="s">
        <v>1012</v>
      </c>
      <c r="O632">
        <v>0</v>
      </c>
      <c r="P632">
        <v>0</v>
      </c>
      <c r="Q632">
        <v>309.24</v>
      </c>
      <c r="R632">
        <v>55.66</v>
      </c>
      <c r="S632">
        <v>0</v>
      </c>
      <c r="T632">
        <v>0</v>
      </c>
      <c r="U632">
        <v>0</v>
      </c>
      <c r="V632">
        <v>0</v>
      </c>
      <c r="W632" s="27" t="s">
        <v>17023</v>
      </c>
      <c r="X632">
        <v>0</v>
      </c>
      <c r="Y632">
        <v>364.9</v>
      </c>
      <c r="Z632" t="s">
        <v>1013</v>
      </c>
      <c r="AA632" s="28" t="s">
        <v>1014</v>
      </c>
      <c r="AB632" s="28" t="s">
        <v>149</v>
      </c>
      <c r="AC632" s="28"/>
      <c r="AD632" s="28" t="s">
        <v>150</v>
      </c>
      <c r="AF632" t="s">
        <v>150</v>
      </c>
      <c r="AG632" s="28" t="s">
        <v>149</v>
      </c>
      <c r="AH632" s="28" t="s">
        <v>151</v>
      </c>
      <c r="AQ632">
        <v>1</v>
      </c>
      <c r="AT632" t="str">
        <f t="shared" si="9"/>
        <v>20260400|227-456194|M456194|16/04/2026||01|F001|0|79061||6|20139491077|ASOCIACION DE BANCOS DEL PERU|0|0|309.24|55.66|0|0|0|0|0.00|0|364.9|USD|3.436|01/01/0001||-||-|01/01/0001|0|||||||||1|</v>
      </c>
    </row>
    <row r="633" spans="1:46" ht="15" customHeight="1" x14ac:dyDescent="0.25">
      <c r="A633">
        <v>626</v>
      </c>
      <c r="B633">
        <v>20260400</v>
      </c>
      <c r="C633" t="s">
        <v>11846</v>
      </c>
      <c r="D633" t="s">
        <v>11847</v>
      </c>
      <c r="E633" s="28" t="s">
        <v>374</v>
      </c>
      <c r="G633" s="28" t="s">
        <v>144</v>
      </c>
      <c r="H633" s="28" t="s">
        <v>199</v>
      </c>
      <c r="I633">
        <v>0</v>
      </c>
      <c r="J633">
        <v>79057</v>
      </c>
      <c r="L633">
        <v>6</v>
      </c>
      <c r="M633" s="28" t="s">
        <v>1011</v>
      </c>
      <c r="N633" t="s">
        <v>1012</v>
      </c>
      <c r="O633">
        <v>0</v>
      </c>
      <c r="P633">
        <v>0</v>
      </c>
      <c r="Q633">
        <v>309.24</v>
      </c>
      <c r="R633">
        <v>55.66</v>
      </c>
      <c r="S633">
        <v>0</v>
      </c>
      <c r="T633">
        <v>0</v>
      </c>
      <c r="U633">
        <v>0</v>
      </c>
      <c r="V633">
        <v>0</v>
      </c>
      <c r="W633" s="27" t="s">
        <v>17023</v>
      </c>
      <c r="X633">
        <v>0</v>
      </c>
      <c r="Y633">
        <v>364.9</v>
      </c>
      <c r="Z633" t="s">
        <v>1013</v>
      </c>
      <c r="AA633" s="28" t="s">
        <v>1014</v>
      </c>
      <c r="AB633" s="28" t="s">
        <v>149</v>
      </c>
      <c r="AC633" s="28"/>
      <c r="AD633" s="28" t="s">
        <v>150</v>
      </c>
      <c r="AF633" t="s">
        <v>150</v>
      </c>
      <c r="AG633" s="28" t="s">
        <v>149</v>
      </c>
      <c r="AH633" s="28" t="s">
        <v>151</v>
      </c>
      <c r="AQ633">
        <v>1</v>
      </c>
      <c r="AT633" t="str">
        <f t="shared" si="9"/>
        <v>20260400|227-456196|M456196|16/04/2026||01|F001|0|79057||6|20139491077|ASOCIACION DE BANCOS DEL PERU|0|0|309.24|55.66|0|0|0|0|0.00|0|364.9|USD|3.436|01/01/0001||-||-|01/01/0001|0|||||||||1|</v>
      </c>
    </row>
    <row r="634" spans="1:46" ht="15" customHeight="1" x14ac:dyDescent="0.25">
      <c r="A634">
        <v>627</v>
      </c>
      <c r="B634">
        <v>20260400</v>
      </c>
      <c r="C634" t="s">
        <v>7821</v>
      </c>
      <c r="D634" t="s">
        <v>7822</v>
      </c>
      <c r="E634" s="28" t="s">
        <v>374</v>
      </c>
      <c r="G634" s="28" t="s">
        <v>144</v>
      </c>
      <c r="H634" s="28" t="s">
        <v>199</v>
      </c>
      <c r="I634">
        <v>0</v>
      </c>
      <c r="J634">
        <v>79058</v>
      </c>
      <c r="L634">
        <v>6</v>
      </c>
      <c r="M634" s="28" t="s">
        <v>1011</v>
      </c>
      <c r="N634" t="s">
        <v>1012</v>
      </c>
      <c r="O634">
        <v>0</v>
      </c>
      <c r="P634">
        <v>0</v>
      </c>
      <c r="Q634">
        <v>309.24</v>
      </c>
      <c r="R634">
        <v>55.66</v>
      </c>
      <c r="S634">
        <v>0</v>
      </c>
      <c r="T634">
        <v>0</v>
      </c>
      <c r="U634">
        <v>0</v>
      </c>
      <c r="V634">
        <v>0</v>
      </c>
      <c r="W634" s="27" t="s">
        <v>17023</v>
      </c>
      <c r="X634">
        <v>0</v>
      </c>
      <c r="Y634">
        <v>364.9</v>
      </c>
      <c r="Z634" t="s">
        <v>1013</v>
      </c>
      <c r="AA634" s="28" t="s">
        <v>1014</v>
      </c>
      <c r="AB634" s="28" t="s">
        <v>149</v>
      </c>
      <c r="AC634" s="28"/>
      <c r="AD634" s="28" t="s">
        <v>150</v>
      </c>
      <c r="AF634" t="s">
        <v>150</v>
      </c>
      <c r="AG634" s="28" t="s">
        <v>149</v>
      </c>
      <c r="AH634" s="28" t="s">
        <v>151</v>
      </c>
      <c r="AQ634">
        <v>1</v>
      </c>
      <c r="AT634" t="str">
        <f t="shared" si="9"/>
        <v>20260400|227-456197|M456197|16/04/2026||01|F001|0|79058||6|20139491077|ASOCIACION DE BANCOS DEL PERU|0|0|309.24|55.66|0|0|0|0|0.00|0|364.9|USD|3.436|01/01/0001||-||-|01/01/0001|0|||||||||1|</v>
      </c>
    </row>
    <row r="635" spans="1:46" ht="15" customHeight="1" x14ac:dyDescent="0.25">
      <c r="A635">
        <v>628</v>
      </c>
      <c r="B635">
        <v>20260400</v>
      </c>
      <c r="C635" t="s">
        <v>14005</v>
      </c>
      <c r="D635" t="s">
        <v>14006</v>
      </c>
      <c r="E635" s="28" t="s">
        <v>374</v>
      </c>
      <c r="G635" s="28" t="s">
        <v>144</v>
      </c>
      <c r="H635" s="28" t="s">
        <v>145</v>
      </c>
      <c r="I635">
        <v>0</v>
      </c>
      <c r="J635">
        <v>450</v>
      </c>
      <c r="L635">
        <v>6</v>
      </c>
      <c r="M635" s="28" t="s">
        <v>14007</v>
      </c>
      <c r="N635" t="s">
        <v>14008</v>
      </c>
      <c r="O635">
        <v>0</v>
      </c>
      <c r="P635">
        <v>0</v>
      </c>
      <c r="Q635">
        <v>169886.9</v>
      </c>
      <c r="R635">
        <v>30579.64</v>
      </c>
      <c r="S635">
        <v>0</v>
      </c>
      <c r="T635">
        <v>0</v>
      </c>
      <c r="U635">
        <v>0</v>
      </c>
      <c r="V635">
        <v>0</v>
      </c>
      <c r="W635" s="27" t="s">
        <v>17023</v>
      </c>
      <c r="X635">
        <v>0</v>
      </c>
      <c r="Y635">
        <v>200466.54</v>
      </c>
      <c r="Z635" t="s">
        <v>148</v>
      </c>
      <c r="AA635" s="28"/>
      <c r="AB635" s="28" t="s">
        <v>149</v>
      </c>
      <c r="AC635" s="28"/>
      <c r="AD635" s="28" t="s">
        <v>150</v>
      </c>
      <c r="AF635" t="s">
        <v>150</v>
      </c>
      <c r="AG635" s="28" t="s">
        <v>348</v>
      </c>
      <c r="AH635" s="28" t="s">
        <v>14009</v>
      </c>
      <c r="AQ635">
        <v>1</v>
      </c>
      <c r="AT635" t="str">
        <f t="shared" si="9"/>
        <v>20260400|227-456198|M456198|16/04/2026||01|E001|0|450||6|20176331390|M &amp; C INGENIEROS S.R.L.|0|0|169886.9|30579.64|0|0|0|0|0.00|0|200466.54|PEN||01/01/0001||-||-|29/04/2026|303499978|||||||||1|</v>
      </c>
    </row>
    <row r="636" spans="1:46" s="36" customFormat="1" ht="15" customHeight="1" x14ac:dyDescent="0.25">
      <c r="A636">
        <v>629</v>
      </c>
      <c r="B636">
        <v>20260400</v>
      </c>
      <c r="C636" t="s">
        <v>1019</v>
      </c>
      <c r="D636" t="s">
        <v>1020</v>
      </c>
      <c r="E636" s="28" t="s">
        <v>374</v>
      </c>
      <c r="F636"/>
      <c r="G636" s="28" t="s">
        <v>144</v>
      </c>
      <c r="H636" s="28" t="s">
        <v>145</v>
      </c>
      <c r="I636">
        <v>0</v>
      </c>
      <c r="J636">
        <v>112</v>
      </c>
      <c r="K636"/>
      <c r="L636">
        <v>6</v>
      </c>
      <c r="M636" s="28" t="s">
        <v>1021</v>
      </c>
      <c r="N636" t="s">
        <v>1022</v>
      </c>
      <c r="O636">
        <v>0</v>
      </c>
      <c r="P636">
        <v>0</v>
      </c>
      <c r="Q636">
        <v>28254.240000000002</v>
      </c>
      <c r="R636">
        <v>5085.76</v>
      </c>
      <c r="S636">
        <v>0</v>
      </c>
      <c r="T636">
        <v>0</v>
      </c>
      <c r="U636">
        <v>0</v>
      </c>
      <c r="V636">
        <v>0</v>
      </c>
      <c r="W636" s="27" t="s">
        <v>17023</v>
      </c>
      <c r="X636">
        <v>0</v>
      </c>
      <c r="Y636">
        <v>33340</v>
      </c>
      <c r="Z636" t="s">
        <v>148</v>
      </c>
      <c r="AA636" s="28"/>
      <c r="AB636" s="28" t="s">
        <v>149</v>
      </c>
      <c r="AC636" s="28"/>
      <c r="AD636" s="28" t="s">
        <v>150</v>
      </c>
      <c r="AE636"/>
      <c r="AF636" t="s">
        <v>150</v>
      </c>
      <c r="AG636" s="28" t="s">
        <v>348</v>
      </c>
      <c r="AH636" s="28" t="s">
        <v>1023</v>
      </c>
      <c r="AI636"/>
      <c r="AJ636"/>
      <c r="AK636"/>
      <c r="AL636"/>
      <c r="AM636"/>
      <c r="AN636"/>
      <c r="AO636"/>
      <c r="AP636"/>
      <c r="AQ636">
        <v>1</v>
      </c>
      <c r="AR636"/>
      <c r="AS636"/>
      <c r="AT636" t="str">
        <f t="shared" si="9"/>
        <v>20260400|227-456199|M456199|16/04/2026||01|E001|0|112||6|20257640303|CONSTRUCCIONES TOLENTINO S.A.C.|0|0|28254.24|5085.76|0|0|0|0|0.00|0|33340|PEN||01/01/0001||-||-|29/04/2026|303499972|||||||||1|</v>
      </c>
    </row>
    <row r="637" spans="1:46" ht="15" customHeight="1" x14ac:dyDescent="0.25">
      <c r="A637">
        <v>630</v>
      </c>
      <c r="B637">
        <v>20260400</v>
      </c>
      <c r="C637" t="s">
        <v>9873</v>
      </c>
      <c r="D637" t="s">
        <v>9874</v>
      </c>
      <c r="E637" s="28" t="s">
        <v>374</v>
      </c>
      <c r="G637" s="28" t="s">
        <v>144</v>
      </c>
      <c r="H637" s="28" t="s">
        <v>199</v>
      </c>
      <c r="I637">
        <v>0</v>
      </c>
      <c r="J637">
        <v>79066</v>
      </c>
      <c r="L637">
        <v>6</v>
      </c>
      <c r="M637" s="28" t="s">
        <v>1011</v>
      </c>
      <c r="N637" t="s">
        <v>1012</v>
      </c>
      <c r="O637">
        <v>0</v>
      </c>
      <c r="P637">
        <v>0</v>
      </c>
      <c r="Q637">
        <v>309.24</v>
      </c>
      <c r="R637">
        <v>55.66</v>
      </c>
      <c r="S637">
        <v>0</v>
      </c>
      <c r="T637">
        <v>0</v>
      </c>
      <c r="U637">
        <v>0</v>
      </c>
      <c r="V637">
        <v>0</v>
      </c>
      <c r="W637" s="27" t="s">
        <v>17023</v>
      </c>
      <c r="X637">
        <v>0</v>
      </c>
      <c r="Y637">
        <v>364.9</v>
      </c>
      <c r="Z637" t="s">
        <v>1013</v>
      </c>
      <c r="AA637" s="28" t="s">
        <v>1014</v>
      </c>
      <c r="AB637" s="28" t="s">
        <v>149</v>
      </c>
      <c r="AC637" s="28"/>
      <c r="AD637" s="28" t="s">
        <v>150</v>
      </c>
      <c r="AF637" t="s">
        <v>150</v>
      </c>
      <c r="AG637" s="28" t="s">
        <v>149</v>
      </c>
      <c r="AH637" s="28" t="s">
        <v>151</v>
      </c>
      <c r="AQ637">
        <v>1</v>
      </c>
      <c r="AT637" t="str">
        <f t="shared" si="9"/>
        <v>20260400|227-456200|M456200|16/04/2026||01|F001|0|79066||6|20139491077|ASOCIACION DE BANCOS DEL PERU|0|0|309.24|55.66|0|0|0|0|0.00|0|364.9|USD|3.436|01/01/0001||-||-|01/01/0001|0|||||||||1|</v>
      </c>
    </row>
    <row r="638" spans="1:46" s="36" customFormat="1" ht="15" customHeight="1" x14ac:dyDescent="0.25">
      <c r="A638">
        <v>631</v>
      </c>
      <c r="B638">
        <v>20260400</v>
      </c>
      <c r="C638" t="s">
        <v>12821</v>
      </c>
      <c r="D638" t="s">
        <v>12822</v>
      </c>
      <c r="E638" s="28" t="s">
        <v>154</v>
      </c>
      <c r="F638"/>
      <c r="G638" s="28" t="s">
        <v>144</v>
      </c>
      <c r="H638" s="28" t="s">
        <v>217</v>
      </c>
      <c r="I638">
        <v>0</v>
      </c>
      <c r="J638">
        <v>5936</v>
      </c>
      <c r="K638"/>
      <c r="L638">
        <v>6</v>
      </c>
      <c r="M638" s="28" t="s">
        <v>12823</v>
      </c>
      <c r="N638" t="s">
        <v>12824</v>
      </c>
      <c r="O638">
        <v>0</v>
      </c>
      <c r="P638">
        <v>0</v>
      </c>
      <c r="Q638">
        <v>2.81</v>
      </c>
      <c r="R638">
        <v>0.51</v>
      </c>
      <c r="S638">
        <v>0</v>
      </c>
      <c r="T638">
        <v>0</v>
      </c>
      <c r="U638">
        <v>0</v>
      </c>
      <c r="V638">
        <v>0</v>
      </c>
      <c r="W638" s="27" t="s">
        <v>17023</v>
      </c>
      <c r="X638">
        <v>0</v>
      </c>
      <c r="Y638">
        <v>3.32</v>
      </c>
      <c r="Z638" t="s">
        <v>148</v>
      </c>
      <c r="AA638" s="28"/>
      <c r="AB638" s="28" t="s">
        <v>149</v>
      </c>
      <c r="AC638" s="28"/>
      <c r="AD638" s="28" t="s">
        <v>150</v>
      </c>
      <c r="AE638"/>
      <c r="AF638" t="s">
        <v>150</v>
      </c>
      <c r="AG638" s="28" t="s">
        <v>149</v>
      </c>
      <c r="AH638" s="28" t="s">
        <v>151</v>
      </c>
      <c r="AI638"/>
      <c r="AJ638"/>
      <c r="AK638"/>
      <c r="AL638"/>
      <c r="AM638"/>
      <c r="AN638"/>
      <c r="AO638"/>
      <c r="AP638"/>
      <c r="AQ638">
        <v>1</v>
      </c>
      <c r="AR638"/>
      <c r="AS638"/>
      <c r="AT638" t="str">
        <f t="shared" si="9"/>
        <v>20260400|227-456201|M456201|14/04/2026||01|F002|0|5936||6|20557171178|INVERSIONES LAMBORE S.A.C.|0|0|2.81|0.51|0|0|0|0|0.00|0|3.32|PEN||01/01/0001||-||-|01/01/0001|0|||||||||1|</v>
      </c>
    </row>
    <row r="639" spans="1:46" ht="15" customHeight="1" x14ac:dyDescent="0.25">
      <c r="A639">
        <v>632</v>
      </c>
      <c r="B639">
        <v>20260400</v>
      </c>
      <c r="C639" t="s">
        <v>3487</v>
      </c>
      <c r="D639" t="s">
        <v>3488</v>
      </c>
      <c r="E639" s="28" t="s">
        <v>374</v>
      </c>
      <c r="G639" s="28" t="s">
        <v>144</v>
      </c>
      <c r="H639" s="28" t="s">
        <v>199</v>
      </c>
      <c r="I639">
        <v>0</v>
      </c>
      <c r="J639">
        <v>79067</v>
      </c>
      <c r="L639">
        <v>6</v>
      </c>
      <c r="M639" s="28" t="s">
        <v>1011</v>
      </c>
      <c r="N639" t="s">
        <v>1012</v>
      </c>
      <c r="O639">
        <v>0</v>
      </c>
      <c r="P639">
        <v>0</v>
      </c>
      <c r="Q639">
        <v>309.24</v>
      </c>
      <c r="R639">
        <v>55.66</v>
      </c>
      <c r="S639">
        <v>0</v>
      </c>
      <c r="T639">
        <v>0</v>
      </c>
      <c r="U639">
        <v>0</v>
      </c>
      <c r="V639">
        <v>0</v>
      </c>
      <c r="W639" s="27" t="s">
        <v>17023</v>
      </c>
      <c r="X639">
        <v>0</v>
      </c>
      <c r="Y639">
        <v>364.9</v>
      </c>
      <c r="Z639" t="s">
        <v>1013</v>
      </c>
      <c r="AA639" s="28" t="s">
        <v>1014</v>
      </c>
      <c r="AB639" s="28" t="s">
        <v>149</v>
      </c>
      <c r="AC639" s="28"/>
      <c r="AD639" s="28" t="s">
        <v>150</v>
      </c>
      <c r="AF639" t="s">
        <v>150</v>
      </c>
      <c r="AG639" s="28" t="s">
        <v>149</v>
      </c>
      <c r="AH639" s="28" t="s">
        <v>151</v>
      </c>
      <c r="AQ639">
        <v>1</v>
      </c>
      <c r="AT639" t="str">
        <f t="shared" si="9"/>
        <v>20260400|227-456202|M456202|16/04/2026||01|F001|0|79067||6|20139491077|ASOCIACION DE BANCOS DEL PERU|0|0|309.24|55.66|0|0|0|0|0.00|0|364.9|USD|3.436|01/01/0001||-||-|01/01/0001|0|||||||||1|</v>
      </c>
    </row>
    <row r="640" spans="1:46" s="36" customFormat="1" ht="15" customHeight="1" x14ac:dyDescent="0.25">
      <c r="A640">
        <v>633</v>
      </c>
      <c r="B640">
        <v>20260400</v>
      </c>
      <c r="C640" t="s">
        <v>16467</v>
      </c>
      <c r="D640" t="s">
        <v>16468</v>
      </c>
      <c r="E640" s="28" t="s">
        <v>1975</v>
      </c>
      <c r="F640"/>
      <c r="G640" s="28" t="s">
        <v>144</v>
      </c>
      <c r="H640" s="28" t="s">
        <v>199</v>
      </c>
      <c r="I640">
        <v>0</v>
      </c>
      <c r="J640">
        <v>47847</v>
      </c>
      <c r="K640"/>
      <c r="L640">
        <v>6</v>
      </c>
      <c r="M640" s="28" t="s">
        <v>1976</v>
      </c>
      <c r="N640" t="s">
        <v>1977</v>
      </c>
      <c r="O640">
        <v>0</v>
      </c>
      <c r="P640">
        <v>0</v>
      </c>
      <c r="Q640">
        <v>169.49</v>
      </c>
      <c r="R640">
        <v>30.51</v>
      </c>
      <c r="S640">
        <v>0</v>
      </c>
      <c r="T640">
        <v>0</v>
      </c>
      <c r="U640">
        <v>0</v>
      </c>
      <c r="V640">
        <v>0</v>
      </c>
      <c r="W640" s="27" t="s">
        <v>17023</v>
      </c>
      <c r="X640">
        <v>0</v>
      </c>
      <c r="Y640">
        <v>200</v>
      </c>
      <c r="Z640" t="s">
        <v>148</v>
      </c>
      <c r="AA640" s="28"/>
      <c r="AB640" s="28" t="s">
        <v>149</v>
      </c>
      <c r="AC640" s="28"/>
      <c r="AD640" s="28" t="s">
        <v>150</v>
      </c>
      <c r="AE640"/>
      <c r="AF640" t="s">
        <v>150</v>
      </c>
      <c r="AG640" s="28" t="s">
        <v>149</v>
      </c>
      <c r="AH640" s="28" t="s">
        <v>151</v>
      </c>
      <c r="AI640"/>
      <c r="AJ640"/>
      <c r="AK640"/>
      <c r="AL640"/>
      <c r="AM640"/>
      <c r="AN640"/>
      <c r="AO640"/>
      <c r="AP640"/>
      <c r="AQ640">
        <v>6</v>
      </c>
      <c r="AR640"/>
      <c r="AS640"/>
      <c r="AT640" t="str">
        <f t="shared" si="9"/>
        <v>20260400|227-456206|M456206|27/02/2026||01|F001|0|47847||6|10082439060|FERNANDINI BARREDA RICARDO|0|0|169.49|30.51|0|0|0|0|0.00|0|200|PEN||01/01/0001||-||-|01/01/0001|0|||||||||6|</v>
      </c>
    </row>
    <row r="641" spans="1:46" ht="15" customHeight="1" x14ac:dyDescent="0.25">
      <c r="A641">
        <v>634</v>
      </c>
      <c r="B641">
        <v>20260400</v>
      </c>
      <c r="C641" t="s">
        <v>1973</v>
      </c>
      <c r="D641" t="s">
        <v>1974</v>
      </c>
      <c r="E641" s="28" t="s">
        <v>1975</v>
      </c>
      <c r="G641" s="28" t="s">
        <v>144</v>
      </c>
      <c r="H641" s="28" t="s">
        <v>199</v>
      </c>
      <c r="I641">
        <v>0</v>
      </c>
      <c r="J641">
        <v>47849</v>
      </c>
      <c r="L641">
        <v>6</v>
      </c>
      <c r="M641" s="28" t="s">
        <v>1976</v>
      </c>
      <c r="N641" t="s">
        <v>1977</v>
      </c>
      <c r="O641">
        <v>0</v>
      </c>
      <c r="P641">
        <v>0</v>
      </c>
      <c r="Q641">
        <v>169.49</v>
      </c>
      <c r="R641">
        <v>30.51</v>
      </c>
      <c r="S641">
        <v>0</v>
      </c>
      <c r="T641">
        <v>0</v>
      </c>
      <c r="U641">
        <v>0</v>
      </c>
      <c r="V641">
        <v>0</v>
      </c>
      <c r="W641" s="27" t="s">
        <v>17023</v>
      </c>
      <c r="X641">
        <v>0</v>
      </c>
      <c r="Y641">
        <v>200</v>
      </c>
      <c r="Z641" t="s">
        <v>148</v>
      </c>
      <c r="AA641" s="28"/>
      <c r="AB641" s="28" t="s">
        <v>149</v>
      </c>
      <c r="AC641" s="28"/>
      <c r="AD641" s="28" t="s">
        <v>150</v>
      </c>
      <c r="AF641" t="s">
        <v>150</v>
      </c>
      <c r="AG641" s="28" t="s">
        <v>149</v>
      </c>
      <c r="AH641" s="28" t="s">
        <v>151</v>
      </c>
      <c r="AQ641">
        <v>6</v>
      </c>
      <c r="AT641" t="str">
        <f t="shared" si="9"/>
        <v>20260400|227-456207|M456207|27/02/2026||01|F001|0|47849||6|10082439060|FERNANDINI BARREDA RICARDO|0|0|169.49|30.51|0|0|0|0|0.00|0|200|PEN||01/01/0001||-||-|01/01/0001|0|||||||||6|</v>
      </c>
    </row>
    <row r="642" spans="1:46" ht="15" customHeight="1" x14ac:dyDescent="0.25">
      <c r="A642">
        <v>635</v>
      </c>
      <c r="B642">
        <v>20260400</v>
      </c>
      <c r="C642" t="s">
        <v>6610</v>
      </c>
      <c r="D642" t="s">
        <v>6611</v>
      </c>
      <c r="E642" s="28" t="s">
        <v>1975</v>
      </c>
      <c r="G642" s="28" t="s">
        <v>144</v>
      </c>
      <c r="H642" s="28" t="s">
        <v>199</v>
      </c>
      <c r="I642">
        <v>0</v>
      </c>
      <c r="J642">
        <v>47851</v>
      </c>
      <c r="L642">
        <v>6</v>
      </c>
      <c r="M642" s="28" t="s">
        <v>1976</v>
      </c>
      <c r="N642" t="s">
        <v>1977</v>
      </c>
      <c r="O642">
        <v>0</v>
      </c>
      <c r="P642">
        <v>0</v>
      </c>
      <c r="Q642">
        <v>169.49</v>
      </c>
      <c r="R642">
        <v>30.51</v>
      </c>
      <c r="S642">
        <v>0</v>
      </c>
      <c r="T642">
        <v>0</v>
      </c>
      <c r="U642">
        <v>0</v>
      </c>
      <c r="V642">
        <v>0</v>
      </c>
      <c r="W642" s="27" t="s">
        <v>17023</v>
      </c>
      <c r="X642">
        <v>0</v>
      </c>
      <c r="Y642">
        <v>200</v>
      </c>
      <c r="Z642" t="s">
        <v>148</v>
      </c>
      <c r="AA642" s="28"/>
      <c r="AB642" s="28" t="s">
        <v>149</v>
      </c>
      <c r="AC642" s="28"/>
      <c r="AD642" s="28" t="s">
        <v>150</v>
      </c>
      <c r="AF642" t="s">
        <v>150</v>
      </c>
      <c r="AG642" s="28" t="s">
        <v>149</v>
      </c>
      <c r="AH642" s="28" t="s">
        <v>151</v>
      </c>
      <c r="AQ642">
        <v>6</v>
      </c>
      <c r="AT642" t="str">
        <f t="shared" si="9"/>
        <v>20260400|227-456208|M456208|27/02/2026||01|F001|0|47851||6|10082439060|FERNANDINI BARREDA RICARDO|0|0|169.49|30.51|0|0|0|0|0.00|0|200|PEN||01/01/0001||-||-|01/01/0001|0|||||||||6|</v>
      </c>
    </row>
    <row r="643" spans="1:46" ht="15" customHeight="1" x14ac:dyDescent="0.25">
      <c r="A643">
        <v>636</v>
      </c>
      <c r="B643">
        <v>20260400</v>
      </c>
      <c r="C643" t="s">
        <v>3677</v>
      </c>
      <c r="D643" t="s">
        <v>3678</v>
      </c>
      <c r="E643" s="28" t="s">
        <v>374</v>
      </c>
      <c r="F643" s="28" t="s">
        <v>922</v>
      </c>
      <c r="G643" s="28" t="s">
        <v>12</v>
      </c>
      <c r="H643" s="28" t="s">
        <v>1074</v>
      </c>
      <c r="I643">
        <v>0</v>
      </c>
      <c r="J643">
        <v>1021701</v>
      </c>
      <c r="L643">
        <v>6</v>
      </c>
      <c r="M643" s="28" t="s">
        <v>398</v>
      </c>
      <c r="N643" t="s">
        <v>399</v>
      </c>
      <c r="O643">
        <v>0</v>
      </c>
      <c r="P643">
        <v>0</v>
      </c>
      <c r="Q643">
        <v>163.79</v>
      </c>
      <c r="R643">
        <v>29.48</v>
      </c>
      <c r="S643">
        <v>0</v>
      </c>
      <c r="T643">
        <v>0</v>
      </c>
      <c r="U643">
        <v>0</v>
      </c>
      <c r="V643">
        <v>0</v>
      </c>
      <c r="W643" s="27" t="s">
        <v>17023</v>
      </c>
      <c r="X643">
        <v>2.83</v>
      </c>
      <c r="Y643">
        <v>196.1</v>
      </c>
      <c r="Z643" t="s">
        <v>148</v>
      </c>
      <c r="AA643" s="28"/>
      <c r="AB643" s="28" t="s">
        <v>149</v>
      </c>
      <c r="AC643" s="28"/>
      <c r="AD643" s="28" t="s">
        <v>150</v>
      </c>
      <c r="AF643" t="s">
        <v>150</v>
      </c>
      <c r="AG643" s="28" t="s">
        <v>149</v>
      </c>
      <c r="AH643" s="28" t="s">
        <v>151</v>
      </c>
      <c r="AQ643">
        <v>1</v>
      </c>
      <c r="AT643" t="str">
        <f t="shared" si="9"/>
        <v>20260400|227-456209|M456209|16/04/2026|24/04/2026|14|S110|0|1021701||6|20331898008|LUZ DEL SUR S.A.A|0|0|163.79|29.48|0|0|0|0|0.00|2.83|196.1|PEN||01/01/0001||-||-|01/01/0001|0|||||||||1|</v>
      </c>
    </row>
    <row r="644" spans="1:46" ht="15" customHeight="1" x14ac:dyDescent="0.25">
      <c r="A644">
        <v>637</v>
      </c>
      <c r="B644">
        <v>20260400</v>
      </c>
      <c r="C644" t="s">
        <v>11850</v>
      </c>
      <c r="D644" t="s">
        <v>11851</v>
      </c>
      <c r="E644" s="28" t="s">
        <v>374</v>
      </c>
      <c r="G644" s="28" t="s">
        <v>144</v>
      </c>
      <c r="H644" s="28" t="s">
        <v>199</v>
      </c>
      <c r="I644">
        <v>0</v>
      </c>
      <c r="J644">
        <v>79068</v>
      </c>
      <c r="L644">
        <v>6</v>
      </c>
      <c r="M644" s="28" t="s">
        <v>1011</v>
      </c>
      <c r="N644" t="s">
        <v>1012</v>
      </c>
      <c r="O644">
        <v>0</v>
      </c>
      <c r="P644">
        <v>0</v>
      </c>
      <c r="Q644">
        <v>309.24</v>
      </c>
      <c r="R644">
        <v>55.66</v>
      </c>
      <c r="S644">
        <v>0</v>
      </c>
      <c r="T644">
        <v>0</v>
      </c>
      <c r="U644">
        <v>0</v>
      </c>
      <c r="V644">
        <v>0</v>
      </c>
      <c r="W644" s="27" t="s">
        <v>17023</v>
      </c>
      <c r="X644">
        <v>0</v>
      </c>
      <c r="Y644">
        <v>364.9</v>
      </c>
      <c r="Z644" t="s">
        <v>1013</v>
      </c>
      <c r="AA644" s="28" t="s">
        <v>1014</v>
      </c>
      <c r="AB644" s="28" t="s">
        <v>149</v>
      </c>
      <c r="AC644" s="28"/>
      <c r="AD644" s="28" t="s">
        <v>150</v>
      </c>
      <c r="AF644" t="s">
        <v>150</v>
      </c>
      <c r="AG644" s="28" t="s">
        <v>149</v>
      </c>
      <c r="AH644" s="28" t="s">
        <v>151</v>
      </c>
      <c r="AQ644">
        <v>1</v>
      </c>
      <c r="AT644" t="str">
        <f t="shared" si="9"/>
        <v>20260400|227-456211|M456211|16/04/2026||01|F001|0|79068||6|20139491077|ASOCIACION DE BANCOS DEL PERU|0|0|309.24|55.66|0|0|0|0|0.00|0|364.9|USD|3.436|01/01/0001||-||-|01/01/0001|0|||||||||1|</v>
      </c>
    </row>
    <row r="645" spans="1:46" ht="15" customHeight="1" x14ac:dyDescent="0.25">
      <c r="A645">
        <v>638</v>
      </c>
      <c r="B645">
        <v>20260400</v>
      </c>
      <c r="C645" t="s">
        <v>12011</v>
      </c>
      <c r="D645" t="s">
        <v>12012</v>
      </c>
      <c r="E645" s="28" t="s">
        <v>374</v>
      </c>
      <c r="F645" s="28" t="s">
        <v>922</v>
      </c>
      <c r="G645" s="28" t="s">
        <v>12</v>
      </c>
      <c r="H645" s="28" t="s">
        <v>1074</v>
      </c>
      <c r="I645">
        <v>0</v>
      </c>
      <c r="J645">
        <v>1037199</v>
      </c>
      <c r="L645">
        <v>6</v>
      </c>
      <c r="M645" s="28" t="s">
        <v>398</v>
      </c>
      <c r="N645" t="s">
        <v>399</v>
      </c>
      <c r="O645">
        <v>0</v>
      </c>
      <c r="P645">
        <v>0</v>
      </c>
      <c r="Q645">
        <v>594.61</v>
      </c>
      <c r="R645">
        <v>107.02</v>
      </c>
      <c r="S645">
        <v>0</v>
      </c>
      <c r="T645">
        <v>0</v>
      </c>
      <c r="U645">
        <v>0</v>
      </c>
      <c r="V645">
        <v>0</v>
      </c>
      <c r="W645" s="27" t="s">
        <v>17023</v>
      </c>
      <c r="X645">
        <v>10.47</v>
      </c>
      <c r="Y645">
        <v>712.1</v>
      </c>
      <c r="Z645" t="s">
        <v>148</v>
      </c>
      <c r="AA645" s="28"/>
      <c r="AB645" s="28" t="s">
        <v>149</v>
      </c>
      <c r="AC645" s="28"/>
      <c r="AD645" s="28" t="s">
        <v>150</v>
      </c>
      <c r="AF645" t="s">
        <v>150</v>
      </c>
      <c r="AG645" s="28" t="s">
        <v>149</v>
      </c>
      <c r="AH645" s="28" t="s">
        <v>151</v>
      </c>
      <c r="AQ645">
        <v>1</v>
      </c>
      <c r="AT645" t="str">
        <f t="shared" si="9"/>
        <v>20260400|227-456212|M456212|16/04/2026|24/04/2026|14|S110|0|1037199||6|20331898008|LUZ DEL SUR S.A.A|0|0|594.61|107.02|0|0|0|0|0.00|10.47|712.1|PEN||01/01/0001||-||-|01/01/0001|0|||||||||1|</v>
      </c>
    </row>
    <row r="646" spans="1:46" ht="15" customHeight="1" x14ac:dyDescent="0.25">
      <c r="A646">
        <v>639</v>
      </c>
      <c r="B646">
        <v>20260400</v>
      </c>
      <c r="C646" t="s">
        <v>9875</v>
      </c>
      <c r="D646" t="s">
        <v>9876</v>
      </c>
      <c r="E646" s="28" t="s">
        <v>374</v>
      </c>
      <c r="G646" s="28" t="s">
        <v>144</v>
      </c>
      <c r="H646" s="28" t="s">
        <v>199</v>
      </c>
      <c r="I646">
        <v>0</v>
      </c>
      <c r="J646">
        <v>79069</v>
      </c>
      <c r="L646">
        <v>6</v>
      </c>
      <c r="M646" s="28" t="s">
        <v>1011</v>
      </c>
      <c r="N646" t="s">
        <v>1012</v>
      </c>
      <c r="O646">
        <v>0</v>
      </c>
      <c r="P646">
        <v>0</v>
      </c>
      <c r="Q646">
        <v>309.24</v>
      </c>
      <c r="R646">
        <v>55.66</v>
      </c>
      <c r="S646">
        <v>0</v>
      </c>
      <c r="T646">
        <v>0</v>
      </c>
      <c r="U646">
        <v>0</v>
      </c>
      <c r="V646">
        <v>0</v>
      </c>
      <c r="W646" s="27" t="s">
        <v>17023</v>
      </c>
      <c r="X646">
        <v>0</v>
      </c>
      <c r="Y646">
        <v>364.9</v>
      </c>
      <c r="Z646" t="s">
        <v>1013</v>
      </c>
      <c r="AA646" s="28" t="s">
        <v>1014</v>
      </c>
      <c r="AB646" s="28" t="s">
        <v>149</v>
      </c>
      <c r="AC646" s="28"/>
      <c r="AD646" s="28" t="s">
        <v>150</v>
      </c>
      <c r="AF646" t="s">
        <v>150</v>
      </c>
      <c r="AG646" s="28" t="s">
        <v>149</v>
      </c>
      <c r="AH646" s="28" t="s">
        <v>151</v>
      </c>
      <c r="AQ646">
        <v>1</v>
      </c>
      <c r="AT646" t="str">
        <f t="shared" si="9"/>
        <v>20260400|227-456213|M456213|16/04/2026||01|F001|0|79069||6|20139491077|ASOCIACION DE BANCOS DEL PERU|0|0|309.24|55.66|0|0|0|0|0.00|0|364.9|USD|3.436|01/01/0001||-||-|01/01/0001|0|||||||||1|</v>
      </c>
    </row>
    <row r="647" spans="1:46" ht="15" customHeight="1" x14ac:dyDescent="0.25">
      <c r="A647">
        <v>640</v>
      </c>
      <c r="B647">
        <v>20260400</v>
      </c>
      <c r="C647" t="s">
        <v>13230</v>
      </c>
      <c r="D647" t="s">
        <v>13231</v>
      </c>
      <c r="E647" s="28" t="s">
        <v>171</v>
      </c>
      <c r="F647" s="28" t="s">
        <v>922</v>
      </c>
      <c r="G647" s="28" t="s">
        <v>12</v>
      </c>
      <c r="H647" s="28" t="s">
        <v>4295</v>
      </c>
      <c r="I647">
        <v>0</v>
      </c>
      <c r="J647">
        <v>914007</v>
      </c>
      <c r="L647">
        <v>6</v>
      </c>
      <c r="M647" s="28" t="s">
        <v>398</v>
      </c>
      <c r="N647" t="s">
        <v>399</v>
      </c>
      <c r="O647">
        <v>0</v>
      </c>
      <c r="P647">
        <v>0</v>
      </c>
      <c r="Q647">
        <v>470.38</v>
      </c>
      <c r="R647">
        <v>84.67</v>
      </c>
      <c r="S647">
        <v>0</v>
      </c>
      <c r="T647">
        <v>0</v>
      </c>
      <c r="U647">
        <v>0</v>
      </c>
      <c r="V647">
        <v>0</v>
      </c>
      <c r="W647" s="27" t="s">
        <v>17023</v>
      </c>
      <c r="X647">
        <v>53.05</v>
      </c>
      <c r="Y647">
        <v>608.1</v>
      </c>
      <c r="Z647" t="s">
        <v>148</v>
      </c>
      <c r="AA647" s="28"/>
      <c r="AB647" s="28" t="s">
        <v>149</v>
      </c>
      <c r="AC647" s="28"/>
      <c r="AD647" s="28" t="s">
        <v>150</v>
      </c>
      <c r="AF647" t="s">
        <v>150</v>
      </c>
      <c r="AG647" s="28" t="s">
        <v>149</v>
      </c>
      <c r="AH647" s="28" t="s">
        <v>151</v>
      </c>
      <c r="AQ647">
        <v>1</v>
      </c>
      <c r="AT647" t="str">
        <f t="shared" si="9"/>
        <v>20260400|227-456214|M456214|17/04/2026|24/04/2026|14|S111|0|914007||6|20331898008|LUZ DEL SUR S.A.A|0|0|470.38|84.67|0|0|0|0|0.00|53.05|608.1|PEN||01/01/0001||-||-|01/01/0001|0|||||||||1|</v>
      </c>
    </row>
    <row r="648" spans="1:46" ht="15" customHeight="1" x14ac:dyDescent="0.25">
      <c r="A648">
        <v>641</v>
      </c>
      <c r="B648">
        <v>20260400</v>
      </c>
      <c r="C648" t="s">
        <v>7823</v>
      </c>
      <c r="D648" t="s">
        <v>7824</v>
      </c>
      <c r="E648" s="28" t="s">
        <v>374</v>
      </c>
      <c r="G648" s="28" t="s">
        <v>144</v>
      </c>
      <c r="H648" s="28" t="s">
        <v>199</v>
      </c>
      <c r="I648">
        <v>0</v>
      </c>
      <c r="J648">
        <v>79065</v>
      </c>
      <c r="L648">
        <v>6</v>
      </c>
      <c r="M648" s="28" t="s">
        <v>1011</v>
      </c>
      <c r="N648" t="s">
        <v>1012</v>
      </c>
      <c r="O648">
        <v>0</v>
      </c>
      <c r="P648">
        <v>0</v>
      </c>
      <c r="Q648">
        <v>309.24</v>
      </c>
      <c r="R648">
        <v>55.66</v>
      </c>
      <c r="S648">
        <v>0</v>
      </c>
      <c r="T648">
        <v>0</v>
      </c>
      <c r="U648">
        <v>0</v>
      </c>
      <c r="V648">
        <v>0</v>
      </c>
      <c r="W648" s="27" t="s">
        <v>17023</v>
      </c>
      <c r="X648">
        <v>0</v>
      </c>
      <c r="Y648">
        <v>364.9</v>
      </c>
      <c r="Z648" t="s">
        <v>1013</v>
      </c>
      <c r="AA648" s="28" t="s">
        <v>1014</v>
      </c>
      <c r="AB648" s="28" t="s">
        <v>149</v>
      </c>
      <c r="AC648" s="28"/>
      <c r="AD648" s="28" t="s">
        <v>150</v>
      </c>
      <c r="AF648" t="s">
        <v>150</v>
      </c>
      <c r="AG648" s="28" t="s">
        <v>149</v>
      </c>
      <c r="AH648" s="28" t="s">
        <v>151</v>
      </c>
      <c r="AQ648">
        <v>1</v>
      </c>
      <c r="AT648" t="str">
        <f t="shared" si="9"/>
        <v>20260400|227-456215|M456215|16/04/2026||01|F001|0|79065||6|20139491077|ASOCIACION DE BANCOS DEL PERU|0|0|309.24|55.66|0|0|0|0|0.00|0|364.9|USD|3.436|01/01/0001||-||-|01/01/0001|0|||||||||1|</v>
      </c>
    </row>
    <row r="649" spans="1:46" ht="15" customHeight="1" x14ac:dyDescent="0.25">
      <c r="A649">
        <v>642</v>
      </c>
      <c r="B649">
        <v>20260400</v>
      </c>
      <c r="C649" t="s">
        <v>11397</v>
      </c>
      <c r="D649" t="s">
        <v>11398</v>
      </c>
      <c r="E649" s="28" t="s">
        <v>307</v>
      </c>
      <c r="F649" s="28" t="s">
        <v>922</v>
      </c>
      <c r="G649" s="28" t="s">
        <v>12</v>
      </c>
      <c r="H649" s="28" t="s">
        <v>11399</v>
      </c>
      <c r="I649">
        <v>0</v>
      </c>
      <c r="J649">
        <v>810247</v>
      </c>
      <c r="L649">
        <v>6</v>
      </c>
      <c r="M649" s="28" t="s">
        <v>398</v>
      </c>
      <c r="N649" t="s">
        <v>399</v>
      </c>
      <c r="O649">
        <v>0</v>
      </c>
      <c r="P649">
        <v>0</v>
      </c>
      <c r="Q649">
        <v>405.37</v>
      </c>
      <c r="R649">
        <v>72.97</v>
      </c>
      <c r="S649">
        <v>0</v>
      </c>
      <c r="T649">
        <v>0</v>
      </c>
      <c r="U649">
        <v>0</v>
      </c>
      <c r="V649">
        <v>0</v>
      </c>
      <c r="W649" s="27" t="s">
        <v>17023</v>
      </c>
      <c r="X649">
        <v>7.06</v>
      </c>
      <c r="Y649">
        <v>485.4</v>
      </c>
      <c r="Z649" t="s">
        <v>148</v>
      </c>
      <c r="AA649" s="28"/>
      <c r="AB649" s="28" t="s">
        <v>149</v>
      </c>
      <c r="AC649" s="28"/>
      <c r="AD649" s="28" t="s">
        <v>150</v>
      </c>
      <c r="AF649" t="s">
        <v>150</v>
      </c>
      <c r="AG649" s="28" t="s">
        <v>149</v>
      </c>
      <c r="AH649" s="28" t="s">
        <v>151</v>
      </c>
      <c r="AQ649">
        <v>1</v>
      </c>
      <c r="AT649" t="str">
        <f t="shared" ref="AT649:AT712" si="10">+CONCATENATE(B649,"|",C649,"|",D649,"|",E649,"|",F649,"|", G649,"|",H649,"|",I649,"|",J649,"|",K649,"|",L649,"|",M649,"|",N649,"|",O649,"|",P649,"|",Q649,"|",R649,"|",S649,"|",T649,"|", U649,"|",V649,"|",W649,"|",X649,"|",Y649,"|",Z649,"|",AA649,"|",AB649,"|", AC649,"|",AD649,"|",AE649,"|",AF649,"|",AG649,"|",AH649,"|", AI649,"|",AJ649,"|",AK649,"|",AL649,"|",AM649,"|",AN649,"|",AO649,"|",AP649,"|",AQ649,"|")</f>
        <v>20260400|227-456216|M456216|18/04/2026|24/04/2026|14|S112|0|810247||6|20331898008|LUZ DEL SUR S.A.A|0|0|405.37|72.97|0|0|0|0|0.00|7.06|485.4|PEN||01/01/0001||-||-|01/01/0001|0|||||||||1|</v>
      </c>
    </row>
    <row r="650" spans="1:46" ht="15" customHeight="1" x14ac:dyDescent="0.25">
      <c r="A650">
        <v>643</v>
      </c>
      <c r="B650">
        <v>20260400</v>
      </c>
      <c r="C650" t="s">
        <v>6375</v>
      </c>
      <c r="D650" t="s">
        <v>6376</v>
      </c>
      <c r="E650" s="28" t="s">
        <v>338</v>
      </c>
      <c r="G650" s="28" t="s">
        <v>144</v>
      </c>
      <c r="H650" s="28" t="s">
        <v>217</v>
      </c>
      <c r="I650">
        <v>0</v>
      </c>
      <c r="J650">
        <v>21326</v>
      </c>
      <c r="L650">
        <v>6</v>
      </c>
      <c r="M650" s="28" t="s">
        <v>6377</v>
      </c>
      <c r="N650" t="s">
        <v>6378</v>
      </c>
      <c r="O650">
        <v>0</v>
      </c>
      <c r="P650">
        <v>0</v>
      </c>
      <c r="Q650">
        <v>2944</v>
      </c>
      <c r="R650">
        <v>529.91999999999996</v>
      </c>
      <c r="S650">
        <v>0</v>
      </c>
      <c r="T650">
        <v>0</v>
      </c>
      <c r="U650">
        <v>0</v>
      </c>
      <c r="V650">
        <v>0</v>
      </c>
      <c r="W650" s="27" t="s">
        <v>17023</v>
      </c>
      <c r="X650">
        <v>0</v>
      </c>
      <c r="Y650">
        <v>3473.92</v>
      </c>
      <c r="Z650" t="s">
        <v>148</v>
      </c>
      <c r="AA650" s="28"/>
      <c r="AB650" s="28" t="s">
        <v>149</v>
      </c>
      <c r="AC650" s="28"/>
      <c r="AD650" s="28" t="s">
        <v>150</v>
      </c>
      <c r="AF650" t="s">
        <v>150</v>
      </c>
      <c r="AG650" s="28" t="s">
        <v>348</v>
      </c>
      <c r="AH650" s="28" t="s">
        <v>6379</v>
      </c>
      <c r="AQ650">
        <v>6</v>
      </c>
      <c r="AT650" t="str">
        <f t="shared" si="10"/>
        <v>20260400|227-456217|M456217|06/03/2026||01|F002|0|21326||6|20601279640|MALL PLAZA INMOBILIARIA S.A.|0|0|2944|529.92|0|0|0|0|0.00|0|3473.92|PEN||01/01/0001||-||-|29/04/2026|303499977|||||||||6|</v>
      </c>
    </row>
    <row r="651" spans="1:46" ht="15" customHeight="1" x14ac:dyDescent="0.25">
      <c r="A651">
        <v>644</v>
      </c>
      <c r="B651">
        <v>20260400</v>
      </c>
      <c r="C651" t="s">
        <v>12469</v>
      </c>
      <c r="D651" t="s">
        <v>12470</v>
      </c>
      <c r="E651" s="28" t="s">
        <v>211</v>
      </c>
      <c r="F651" s="28" t="s">
        <v>922</v>
      </c>
      <c r="G651" s="28" t="s">
        <v>12</v>
      </c>
      <c r="H651" s="28" t="s">
        <v>2664</v>
      </c>
      <c r="I651">
        <v>0</v>
      </c>
      <c r="J651">
        <v>925714</v>
      </c>
      <c r="L651">
        <v>6</v>
      </c>
      <c r="M651" s="28" t="s">
        <v>398</v>
      </c>
      <c r="N651" t="s">
        <v>399</v>
      </c>
      <c r="O651">
        <v>0</v>
      </c>
      <c r="P651">
        <v>0</v>
      </c>
      <c r="Q651">
        <v>297.47000000000003</v>
      </c>
      <c r="R651">
        <v>53.55</v>
      </c>
      <c r="S651">
        <v>0</v>
      </c>
      <c r="T651">
        <v>0</v>
      </c>
      <c r="U651">
        <v>0</v>
      </c>
      <c r="V651">
        <v>0</v>
      </c>
      <c r="W651" s="27" t="s">
        <v>17023</v>
      </c>
      <c r="X651">
        <v>5.28</v>
      </c>
      <c r="Y651">
        <v>356.3</v>
      </c>
      <c r="Z651" t="s">
        <v>148</v>
      </c>
      <c r="AA651" s="28"/>
      <c r="AB651" s="28" t="s">
        <v>149</v>
      </c>
      <c r="AC651" s="28"/>
      <c r="AD651" s="28" t="s">
        <v>150</v>
      </c>
      <c r="AF651" t="s">
        <v>150</v>
      </c>
      <c r="AG651" s="28" t="s">
        <v>149</v>
      </c>
      <c r="AH651" s="28" t="s">
        <v>151</v>
      </c>
      <c r="AQ651">
        <v>1</v>
      </c>
      <c r="AT651" t="str">
        <f t="shared" si="10"/>
        <v>20260400|227-456218|M456218|21/04/2026|24/04/2026|14|S113|0|925714||6|20331898008|LUZ DEL SUR S.A.A|0|0|297.47|53.55|0|0|0|0|0.00|5.28|356.3|PEN||01/01/0001||-||-|01/01/0001|0|||||||||1|</v>
      </c>
    </row>
    <row r="652" spans="1:46" ht="15" customHeight="1" x14ac:dyDescent="0.25">
      <c r="A652">
        <v>645</v>
      </c>
      <c r="B652">
        <v>20260400</v>
      </c>
      <c r="C652" t="s">
        <v>15165</v>
      </c>
      <c r="D652" t="s">
        <v>15166</v>
      </c>
      <c r="E652" s="28" t="s">
        <v>171</v>
      </c>
      <c r="G652" s="28" t="s">
        <v>144</v>
      </c>
      <c r="H652" s="28" t="s">
        <v>145</v>
      </c>
      <c r="I652">
        <v>0</v>
      </c>
      <c r="J652">
        <v>158</v>
      </c>
      <c r="L652">
        <v>6</v>
      </c>
      <c r="M652" s="28" t="s">
        <v>15167</v>
      </c>
      <c r="N652" t="s">
        <v>15168</v>
      </c>
      <c r="O652">
        <v>0</v>
      </c>
      <c r="P652">
        <v>0</v>
      </c>
      <c r="Q652">
        <v>40923.03</v>
      </c>
      <c r="R652">
        <v>7366.14</v>
      </c>
      <c r="S652">
        <v>0</v>
      </c>
      <c r="T652">
        <v>0</v>
      </c>
      <c r="U652">
        <v>0</v>
      </c>
      <c r="V652">
        <v>0</v>
      </c>
      <c r="W652" s="27" t="s">
        <v>17023</v>
      </c>
      <c r="X652">
        <v>0</v>
      </c>
      <c r="Y652">
        <v>48289.17</v>
      </c>
      <c r="Z652" t="s">
        <v>148</v>
      </c>
      <c r="AA652" s="28"/>
      <c r="AB652" s="28" t="s">
        <v>149</v>
      </c>
      <c r="AC652" s="28"/>
      <c r="AD652" s="28" t="s">
        <v>150</v>
      </c>
      <c r="AF652" t="s">
        <v>150</v>
      </c>
      <c r="AG652" s="28" t="s">
        <v>348</v>
      </c>
      <c r="AH652" s="28" t="s">
        <v>15169</v>
      </c>
      <c r="AQ652">
        <v>1</v>
      </c>
      <c r="AT652" t="str">
        <f t="shared" si="10"/>
        <v>20260400|227-456219|M456219|17/04/2026||01|E001|0|158||6|20520539868|INGENIERﾍA DEL MEDIO AMBIENTE, SANITARIA SEGURIDAD E HIGIENE|0|0|40923.03|7366.14|0|0|0|0|0.00|0|48289.17|PEN||01/01/0001||-||-|29/04/2026|303499976|||||||||1|</v>
      </c>
    </row>
    <row r="653" spans="1:46" ht="15" customHeight="1" x14ac:dyDescent="0.25">
      <c r="A653">
        <v>646</v>
      </c>
      <c r="B653">
        <v>20260400</v>
      </c>
      <c r="C653" t="s">
        <v>10878</v>
      </c>
      <c r="D653" t="s">
        <v>10879</v>
      </c>
      <c r="E653" s="28" t="s">
        <v>391</v>
      </c>
      <c r="G653" s="28" t="s">
        <v>144</v>
      </c>
      <c r="H653" s="28" t="s">
        <v>145</v>
      </c>
      <c r="I653">
        <v>0</v>
      </c>
      <c r="J653">
        <v>4</v>
      </c>
      <c r="L653">
        <v>6</v>
      </c>
      <c r="M653" s="28" t="s">
        <v>10880</v>
      </c>
      <c r="N653" t="s">
        <v>10881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43212.5</v>
      </c>
      <c r="V653">
        <v>0</v>
      </c>
      <c r="W653" s="27" t="s">
        <v>17023</v>
      </c>
      <c r="X653">
        <v>0</v>
      </c>
      <c r="Y653">
        <v>43212.5</v>
      </c>
      <c r="Z653" t="s">
        <v>148</v>
      </c>
      <c r="AA653" s="28"/>
      <c r="AB653" s="28" t="s">
        <v>149</v>
      </c>
      <c r="AC653" s="28"/>
      <c r="AD653" s="28" t="s">
        <v>150</v>
      </c>
      <c r="AF653" t="s">
        <v>150</v>
      </c>
      <c r="AG653" s="28" t="s">
        <v>149</v>
      </c>
      <c r="AH653" s="28" t="s">
        <v>151</v>
      </c>
      <c r="AQ653">
        <v>0</v>
      </c>
      <c r="AT653" t="str">
        <f t="shared" si="10"/>
        <v>20260400|227-456221|M456221|15/04/2026||01|E001|0|4||6|20614930889|CONSORCIO SUPERVISOR AGENCIA 2|0|0|0|0|0|0|43212.5|0|0.00|0|43212.5|PEN||01/01/0001||-||-|01/01/0001|0|||||||||0|</v>
      </c>
    </row>
    <row r="654" spans="1:46" ht="15" customHeight="1" x14ac:dyDescent="0.25">
      <c r="A654">
        <v>647</v>
      </c>
      <c r="B654">
        <v>20260400</v>
      </c>
      <c r="C654" t="s">
        <v>5558</v>
      </c>
      <c r="D654" t="s">
        <v>5559</v>
      </c>
      <c r="E654" s="28" t="s">
        <v>597</v>
      </c>
      <c r="G654" s="28" t="s">
        <v>144</v>
      </c>
      <c r="H654" s="28" t="s">
        <v>2308</v>
      </c>
      <c r="I654">
        <v>0</v>
      </c>
      <c r="J654">
        <v>9994</v>
      </c>
      <c r="L654">
        <v>6</v>
      </c>
      <c r="M654" s="28" t="s">
        <v>5136</v>
      </c>
      <c r="N654" t="s">
        <v>5137</v>
      </c>
      <c r="O654">
        <v>0</v>
      </c>
      <c r="P654">
        <v>0</v>
      </c>
      <c r="Q654">
        <v>60.31</v>
      </c>
      <c r="R654">
        <v>10.86</v>
      </c>
      <c r="S654">
        <v>0</v>
      </c>
      <c r="T654">
        <v>0</v>
      </c>
      <c r="U654">
        <v>0</v>
      </c>
      <c r="V654">
        <v>0</v>
      </c>
      <c r="W654" s="27" t="s">
        <v>17023</v>
      </c>
      <c r="X654">
        <v>4.83</v>
      </c>
      <c r="Y654">
        <v>76</v>
      </c>
      <c r="Z654" t="s">
        <v>148</v>
      </c>
      <c r="AA654" s="28"/>
      <c r="AB654" s="28" t="s">
        <v>149</v>
      </c>
      <c r="AC654" s="28"/>
      <c r="AD654" s="28" t="s">
        <v>150</v>
      </c>
      <c r="AF654" t="s">
        <v>150</v>
      </c>
      <c r="AG654" s="28" t="s">
        <v>149</v>
      </c>
      <c r="AH654" s="28" t="s">
        <v>151</v>
      </c>
      <c r="AQ654">
        <v>6</v>
      </c>
      <c r="AT654" t="str">
        <f t="shared" si="10"/>
        <v>20260400|227-456227-2|M456227-2|04/03/2026||01|F401|0|9994||6|20454823916|SOCIEDAD GASTRONOMICA DE AREQUIPA S.A.C.|0|0|60.31|10.86|0|0|0|0|0.00|4.83|76|PEN||01/01/0001||-||-|01/01/0001|0|||||||||6|</v>
      </c>
    </row>
    <row r="655" spans="1:46" ht="15" customHeight="1" x14ac:dyDescent="0.25">
      <c r="A655">
        <v>648</v>
      </c>
      <c r="B655">
        <v>20260400</v>
      </c>
      <c r="C655" t="s">
        <v>5134</v>
      </c>
      <c r="D655" t="s">
        <v>5135</v>
      </c>
      <c r="E655" s="28" t="s">
        <v>206</v>
      </c>
      <c r="G655" s="28" t="s">
        <v>144</v>
      </c>
      <c r="H655" s="28" t="s">
        <v>1224</v>
      </c>
      <c r="I655">
        <v>0</v>
      </c>
      <c r="J655">
        <v>13685</v>
      </c>
      <c r="L655">
        <v>6</v>
      </c>
      <c r="M655" s="28" t="s">
        <v>5136</v>
      </c>
      <c r="N655" t="s">
        <v>5137</v>
      </c>
      <c r="O655">
        <v>0</v>
      </c>
      <c r="P655">
        <v>0</v>
      </c>
      <c r="Q655">
        <v>88.09</v>
      </c>
      <c r="R655">
        <v>15.86</v>
      </c>
      <c r="S655">
        <v>0</v>
      </c>
      <c r="T655">
        <v>0</v>
      </c>
      <c r="U655">
        <v>0</v>
      </c>
      <c r="V655">
        <v>0</v>
      </c>
      <c r="W655" s="27" t="s">
        <v>17023</v>
      </c>
      <c r="X655">
        <v>7.05</v>
      </c>
      <c r="Y655">
        <v>111</v>
      </c>
      <c r="Z655" t="s">
        <v>148</v>
      </c>
      <c r="AA655" s="28"/>
      <c r="AB655" s="28" t="s">
        <v>149</v>
      </c>
      <c r="AC655" s="28"/>
      <c r="AD655" s="28" t="s">
        <v>150</v>
      </c>
      <c r="AF655" t="s">
        <v>150</v>
      </c>
      <c r="AG655" s="28" t="s">
        <v>149</v>
      </c>
      <c r="AH655" s="28" t="s">
        <v>151</v>
      </c>
      <c r="AQ655">
        <v>6</v>
      </c>
      <c r="AT655" t="str">
        <f t="shared" si="10"/>
        <v>20260400|227-456227-4|M456227-4|05/03/2026||01|F400|0|13685||6|20454823916|SOCIEDAD GASTRONOMICA DE AREQUIPA S.A.C.|0|0|88.09|15.86|0|0|0|0|0.00|7.05|111|PEN||01/01/0001||-||-|01/01/0001|0|||||||||6|</v>
      </c>
    </row>
    <row r="656" spans="1:46" ht="15" customHeight="1" x14ac:dyDescent="0.25">
      <c r="A656">
        <v>649</v>
      </c>
      <c r="B656">
        <v>20260400</v>
      </c>
      <c r="C656" t="s">
        <v>9074</v>
      </c>
      <c r="D656" t="s">
        <v>9075</v>
      </c>
      <c r="E656" s="28" t="s">
        <v>597</v>
      </c>
      <c r="G656" s="28" t="s">
        <v>144</v>
      </c>
      <c r="H656" s="28" t="s">
        <v>145</v>
      </c>
      <c r="I656">
        <v>0</v>
      </c>
      <c r="J656">
        <v>2</v>
      </c>
      <c r="L656">
        <v>6</v>
      </c>
      <c r="M656" s="28" t="s">
        <v>9076</v>
      </c>
      <c r="N656" t="s">
        <v>9077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63.6</v>
      </c>
      <c r="V656">
        <v>0</v>
      </c>
      <c r="W656" s="27" t="s">
        <v>17023</v>
      </c>
      <c r="X656">
        <v>0</v>
      </c>
      <c r="Y656">
        <v>63.6</v>
      </c>
      <c r="Z656" t="s">
        <v>148</v>
      </c>
      <c r="AA656" s="28"/>
      <c r="AB656" s="28" t="s">
        <v>149</v>
      </c>
      <c r="AC656" s="28"/>
      <c r="AD656" s="28" t="s">
        <v>150</v>
      </c>
      <c r="AF656" t="s">
        <v>150</v>
      </c>
      <c r="AG656" s="28" t="s">
        <v>149</v>
      </c>
      <c r="AH656" s="28" t="s">
        <v>151</v>
      </c>
      <c r="AQ656">
        <v>0</v>
      </c>
      <c r="AT656" t="str">
        <f t="shared" si="10"/>
        <v>20260400|227-456227-7-7|M456227-7|04/03/2026||01|E001|0|2||6|10722322776|PARIONA LOZANO MARTIN JUNIOR|0|0|0|0|0|0|63.6|0|0.00|0|63.6|PEN||01/01/0001||-||-|01/01/0001|0|||||||||0|</v>
      </c>
    </row>
    <row r="657" spans="1:46" ht="15" customHeight="1" x14ac:dyDescent="0.25">
      <c r="A657">
        <v>650</v>
      </c>
      <c r="B657">
        <v>20260400</v>
      </c>
      <c r="C657" t="s">
        <v>12857</v>
      </c>
      <c r="D657" t="s">
        <v>12858</v>
      </c>
      <c r="E657" s="28" t="s">
        <v>1980</v>
      </c>
      <c r="G657" s="28" t="s">
        <v>144</v>
      </c>
      <c r="H657" s="28" t="s">
        <v>145</v>
      </c>
      <c r="I657">
        <v>0</v>
      </c>
      <c r="J657">
        <v>214</v>
      </c>
      <c r="L657">
        <v>6</v>
      </c>
      <c r="M657" s="28" t="s">
        <v>12859</v>
      </c>
      <c r="N657" t="s">
        <v>12860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63.6</v>
      </c>
      <c r="V657">
        <v>0</v>
      </c>
      <c r="W657" s="27" t="s">
        <v>17023</v>
      </c>
      <c r="X657">
        <v>0</v>
      </c>
      <c r="Y657">
        <v>63.6</v>
      </c>
      <c r="Z657" t="s">
        <v>148</v>
      </c>
      <c r="AA657" s="28"/>
      <c r="AB657" s="28" t="s">
        <v>149</v>
      </c>
      <c r="AC657" s="28"/>
      <c r="AD657" s="28" t="s">
        <v>150</v>
      </c>
      <c r="AF657" t="s">
        <v>150</v>
      </c>
      <c r="AG657" s="28" t="s">
        <v>149</v>
      </c>
      <c r="AH657" s="28" t="s">
        <v>151</v>
      </c>
      <c r="AQ657">
        <v>0</v>
      </c>
      <c r="AT657" t="str">
        <f t="shared" si="10"/>
        <v>20260400|227-456227-8-8|M456227-8|09/03/2026||01|E001|0|214||6|10092337745|CESPEDES VILLEGAS JOSE SILVESTRE|0|0|0|0|0|0|63.6|0|0.00|0|63.6|PEN||01/01/0001||-||-|01/01/0001|0|||||||||0|</v>
      </c>
    </row>
    <row r="658" spans="1:46" ht="15" customHeight="1" x14ac:dyDescent="0.25">
      <c r="A658">
        <v>651</v>
      </c>
      <c r="B658">
        <v>20260400</v>
      </c>
      <c r="C658" t="s">
        <v>3835</v>
      </c>
      <c r="D658" t="s">
        <v>3836</v>
      </c>
      <c r="E658" s="28" t="s">
        <v>884</v>
      </c>
      <c r="G658" s="28" t="s">
        <v>144</v>
      </c>
      <c r="H658" s="28" t="s">
        <v>1165</v>
      </c>
      <c r="I658">
        <v>0</v>
      </c>
      <c r="J658">
        <v>196799</v>
      </c>
      <c r="L658">
        <v>6</v>
      </c>
      <c r="M658" s="28" t="s">
        <v>1166</v>
      </c>
      <c r="N658" t="s">
        <v>1167</v>
      </c>
      <c r="O658">
        <v>0</v>
      </c>
      <c r="P658">
        <v>0</v>
      </c>
      <c r="Q658">
        <v>4349.1499999999996</v>
      </c>
      <c r="R658">
        <v>782.85</v>
      </c>
      <c r="S658">
        <v>0</v>
      </c>
      <c r="T658">
        <v>0</v>
      </c>
      <c r="U658">
        <v>0</v>
      </c>
      <c r="V658">
        <v>0</v>
      </c>
      <c r="W658" s="27" t="s">
        <v>17023</v>
      </c>
      <c r="X658">
        <v>0</v>
      </c>
      <c r="Y658">
        <v>5132</v>
      </c>
      <c r="Z658" t="s">
        <v>148</v>
      </c>
      <c r="AA658" s="28"/>
      <c r="AB658" s="28" t="s">
        <v>149</v>
      </c>
      <c r="AC658" s="28"/>
      <c r="AD658" s="28" t="s">
        <v>150</v>
      </c>
      <c r="AF658" t="s">
        <v>150</v>
      </c>
      <c r="AG658" s="28" t="s">
        <v>348</v>
      </c>
      <c r="AH658" s="28" t="s">
        <v>3837</v>
      </c>
      <c r="AQ658">
        <v>6</v>
      </c>
      <c r="AT658" t="str">
        <f t="shared" si="10"/>
        <v>20260400|227-456228|M456228|02/03/2026||01|F105|0|196799||6|20514020907|CENTRO COMERCIAL PLAZA NORTE S.A.C.|0|0|4349.15|782.85|0|0|0|0|0.00|0|5132|PEN||01/01/0001||-||-|29/04/2026|303500008|||||||||6|</v>
      </c>
    </row>
    <row r="659" spans="1:46" ht="15" customHeight="1" x14ac:dyDescent="0.25">
      <c r="A659">
        <v>652</v>
      </c>
      <c r="B659">
        <v>20260400</v>
      </c>
      <c r="C659" t="s">
        <v>14144</v>
      </c>
      <c r="D659" t="s">
        <v>14145</v>
      </c>
      <c r="E659" s="28" t="s">
        <v>884</v>
      </c>
      <c r="G659" s="28" t="s">
        <v>144</v>
      </c>
      <c r="H659" s="28" t="s">
        <v>1165</v>
      </c>
      <c r="I659">
        <v>0</v>
      </c>
      <c r="J659">
        <v>196719</v>
      </c>
      <c r="L659">
        <v>6</v>
      </c>
      <c r="M659" s="28" t="s">
        <v>1166</v>
      </c>
      <c r="N659" t="s">
        <v>1167</v>
      </c>
      <c r="O659">
        <v>0</v>
      </c>
      <c r="P659">
        <v>0</v>
      </c>
      <c r="Q659">
        <v>2215.98</v>
      </c>
      <c r="R659">
        <v>398.88</v>
      </c>
      <c r="S659">
        <v>0</v>
      </c>
      <c r="T659">
        <v>0</v>
      </c>
      <c r="U659">
        <v>0</v>
      </c>
      <c r="V659">
        <v>0</v>
      </c>
      <c r="W659" s="27" t="s">
        <v>17023</v>
      </c>
      <c r="X659">
        <v>0</v>
      </c>
      <c r="Y659">
        <v>2614.86</v>
      </c>
      <c r="Z659" t="s">
        <v>148</v>
      </c>
      <c r="AA659" s="28"/>
      <c r="AB659" s="28" t="s">
        <v>149</v>
      </c>
      <c r="AC659" s="28"/>
      <c r="AD659" s="28" t="s">
        <v>150</v>
      </c>
      <c r="AF659" t="s">
        <v>150</v>
      </c>
      <c r="AG659" s="28" t="s">
        <v>348</v>
      </c>
      <c r="AH659" s="28" t="s">
        <v>14146</v>
      </c>
      <c r="AQ659">
        <v>6</v>
      </c>
      <c r="AT659" t="str">
        <f t="shared" si="10"/>
        <v>20260400|227-456229|M456229|02/03/2026||01|F105|0|196719||6|20514020907|CENTRO COMERCIAL PLAZA NORTE S.A.C.|0|0|2215.98|398.88|0|0|0|0|0.00|0|2614.86|PEN||01/01/0001||-||-|29/04/2026|303500009|||||||||6|</v>
      </c>
    </row>
    <row r="660" spans="1:46" ht="15" customHeight="1" x14ac:dyDescent="0.25">
      <c r="A660">
        <v>653</v>
      </c>
      <c r="B660">
        <v>20260400</v>
      </c>
      <c r="C660" t="s">
        <v>6350</v>
      </c>
      <c r="D660" t="s">
        <v>6351</v>
      </c>
      <c r="E660" s="28" t="s">
        <v>154</v>
      </c>
      <c r="G660" s="28" t="s">
        <v>144</v>
      </c>
      <c r="H660" s="28" t="s">
        <v>145</v>
      </c>
      <c r="I660">
        <v>0</v>
      </c>
      <c r="J660">
        <v>1756</v>
      </c>
      <c r="L660">
        <v>6</v>
      </c>
      <c r="M660" s="28" t="s">
        <v>6352</v>
      </c>
      <c r="N660" t="s">
        <v>6353</v>
      </c>
      <c r="O660">
        <v>0</v>
      </c>
      <c r="P660">
        <v>0</v>
      </c>
      <c r="Q660">
        <v>33690.29</v>
      </c>
      <c r="R660">
        <v>6064.25</v>
      </c>
      <c r="S660">
        <v>0</v>
      </c>
      <c r="T660">
        <v>0</v>
      </c>
      <c r="U660">
        <v>0</v>
      </c>
      <c r="V660">
        <v>0</v>
      </c>
      <c r="W660" s="27" t="s">
        <v>17023</v>
      </c>
      <c r="X660">
        <v>0</v>
      </c>
      <c r="Y660">
        <v>39754.54</v>
      </c>
      <c r="Z660" t="s">
        <v>148</v>
      </c>
      <c r="AA660" s="28"/>
      <c r="AB660" s="28" t="s">
        <v>149</v>
      </c>
      <c r="AC660" s="28"/>
      <c r="AD660" s="28" t="s">
        <v>150</v>
      </c>
      <c r="AF660" t="s">
        <v>150</v>
      </c>
      <c r="AG660" s="28" t="s">
        <v>348</v>
      </c>
      <c r="AH660" s="28" t="s">
        <v>6354</v>
      </c>
      <c r="AQ660">
        <v>1</v>
      </c>
      <c r="AT660" t="str">
        <f t="shared" si="10"/>
        <v>20260400|227-456230|M456230|14/04/2026||01|E001|0|1756||6|20556374318|SERVICIOS PAMA SALUD E.I.R.L.|0|0|33690.29|6064.25|0|0|0|0|0.00|0|39754.54|PEN||01/01/0001||-||-|29/04/2026|303500010|||||||||1|</v>
      </c>
    </row>
    <row r="661" spans="1:46" ht="15" customHeight="1" x14ac:dyDescent="0.25">
      <c r="A661">
        <v>654</v>
      </c>
      <c r="B661">
        <v>20260400</v>
      </c>
      <c r="C661" t="s">
        <v>12490</v>
      </c>
      <c r="D661" t="s">
        <v>12491</v>
      </c>
      <c r="E661" s="28" t="s">
        <v>4250</v>
      </c>
      <c r="G661" s="28" t="s">
        <v>144</v>
      </c>
      <c r="H661" s="28" t="s">
        <v>145</v>
      </c>
      <c r="I661">
        <v>0</v>
      </c>
      <c r="J661">
        <v>1138</v>
      </c>
      <c r="L661">
        <v>6</v>
      </c>
      <c r="M661" s="28" t="s">
        <v>12492</v>
      </c>
      <c r="N661" t="s">
        <v>12493</v>
      </c>
      <c r="O661">
        <v>0</v>
      </c>
      <c r="P661">
        <v>0</v>
      </c>
      <c r="Q661">
        <v>7182.16</v>
      </c>
      <c r="R661">
        <v>1292.79</v>
      </c>
      <c r="S661">
        <v>0</v>
      </c>
      <c r="T661">
        <v>0</v>
      </c>
      <c r="U661">
        <v>0</v>
      </c>
      <c r="V661">
        <v>0</v>
      </c>
      <c r="W661" s="27" t="s">
        <v>17023</v>
      </c>
      <c r="X661">
        <v>0</v>
      </c>
      <c r="Y661">
        <v>8474.9500000000007</v>
      </c>
      <c r="Z661" t="s">
        <v>148</v>
      </c>
      <c r="AA661" s="28"/>
      <c r="AB661" s="28" t="s">
        <v>149</v>
      </c>
      <c r="AC661" s="28"/>
      <c r="AD661" s="28" t="s">
        <v>150</v>
      </c>
      <c r="AF661" t="s">
        <v>150</v>
      </c>
      <c r="AG661" s="28" t="s">
        <v>348</v>
      </c>
      <c r="AH661" s="28" t="s">
        <v>12494</v>
      </c>
      <c r="AQ661">
        <v>6</v>
      </c>
      <c r="AT661" t="str">
        <f t="shared" si="10"/>
        <v>20260400|227-456232|M456232|25/02/2026||01|E001|0|1138||6|20600280237|ALGEIBA S.A.C.|0|0|7182.16|1292.79|0|0|0|0|0.00|0|8474.95|PEN||01/01/0001||-||-|29/04/2026|303500007|||||||||6|</v>
      </c>
    </row>
    <row r="662" spans="1:46" ht="15" customHeight="1" x14ac:dyDescent="0.25">
      <c r="A662">
        <v>655</v>
      </c>
      <c r="B662">
        <v>20260400</v>
      </c>
      <c r="C662" t="s">
        <v>8138</v>
      </c>
      <c r="D662" t="s">
        <v>8139</v>
      </c>
      <c r="E662" s="28" t="s">
        <v>884</v>
      </c>
      <c r="G662" s="28" t="s">
        <v>144</v>
      </c>
      <c r="H662" s="28" t="s">
        <v>8140</v>
      </c>
      <c r="I662">
        <v>0</v>
      </c>
      <c r="J662">
        <v>154541</v>
      </c>
      <c r="L662">
        <v>6</v>
      </c>
      <c r="M662" s="28" t="s">
        <v>8141</v>
      </c>
      <c r="N662" t="s">
        <v>8142</v>
      </c>
      <c r="O662">
        <v>0</v>
      </c>
      <c r="P662">
        <v>0</v>
      </c>
      <c r="Q662">
        <v>2123</v>
      </c>
      <c r="R662">
        <v>382.14</v>
      </c>
      <c r="S662">
        <v>0</v>
      </c>
      <c r="T662">
        <v>0</v>
      </c>
      <c r="U662">
        <v>0</v>
      </c>
      <c r="V662">
        <v>0</v>
      </c>
      <c r="W662" s="27" t="s">
        <v>17023</v>
      </c>
      <c r="X662">
        <v>0</v>
      </c>
      <c r="Y662">
        <v>2505.14</v>
      </c>
      <c r="Z662" t="s">
        <v>148</v>
      </c>
      <c r="AA662" s="28"/>
      <c r="AB662" s="28" t="s">
        <v>149</v>
      </c>
      <c r="AC662" s="28"/>
      <c r="AD662" s="28" t="s">
        <v>150</v>
      </c>
      <c r="AF662" t="s">
        <v>150</v>
      </c>
      <c r="AG662" s="28" t="s">
        <v>348</v>
      </c>
      <c r="AH662" s="28" t="s">
        <v>8143</v>
      </c>
      <c r="AQ662">
        <v>6</v>
      </c>
      <c r="AT662" t="str">
        <f t="shared" si="10"/>
        <v>20260400|227-456233|M456233|02/03/2026||01|F102|0|154541||6|20507884823|CENTRO COMERCIAL MALL DEL SUR S.A.C.|0|0|2123|382.14|0|0|0|0|0.00|0|2505.14|PEN||01/01/0001||-||-|29/04/2026|303500004|||||||||6|</v>
      </c>
    </row>
    <row r="663" spans="1:46" ht="15" customHeight="1" x14ac:dyDescent="0.25">
      <c r="A663">
        <v>656</v>
      </c>
      <c r="B663">
        <v>20260400</v>
      </c>
      <c r="C663" t="s">
        <v>9008</v>
      </c>
      <c r="D663" t="s">
        <v>9009</v>
      </c>
      <c r="E663" s="28" t="s">
        <v>143</v>
      </c>
      <c r="G663" s="28" t="s">
        <v>144</v>
      </c>
      <c r="H663" s="28" t="s">
        <v>199</v>
      </c>
      <c r="I663">
        <v>0</v>
      </c>
      <c r="J663">
        <v>1343</v>
      </c>
      <c r="L663">
        <v>6</v>
      </c>
      <c r="M663" s="28" t="s">
        <v>9010</v>
      </c>
      <c r="N663" t="s">
        <v>9011</v>
      </c>
      <c r="O663">
        <v>0</v>
      </c>
      <c r="P663">
        <v>0</v>
      </c>
      <c r="Q663">
        <v>17582.400000000001</v>
      </c>
      <c r="R663">
        <v>3164.83</v>
      </c>
      <c r="S663">
        <v>0</v>
      </c>
      <c r="T663">
        <v>0</v>
      </c>
      <c r="U663">
        <v>0</v>
      </c>
      <c r="V663">
        <v>0</v>
      </c>
      <c r="W663" s="27" t="s">
        <v>17023</v>
      </c>
      <c r="X663">
        <v>0</v>
      </c>
      <c r="Y663">
        <v>20747.23</v>
      </c>
      <c r="Z663" t="s">
        <v>148</v>
      </c>
      <c r="AA663" s="28"/>
      <c r="AB663" s="28" t="s">
        <v>149</v>
      </c>
      <c r="AC663" s="28"/>
      <c r="AD663" s="28" t="s">
        <v>150</v>
      </c>
      <c r="AF663" t="s">
        <v>150</v>
      </c>
      <c r="AG663" s="28" t="s">
        <v>348</v>
      </c>
      <c r="AH663" s="28" t="s">
        <v>9012</v>
      </c>
      <c r="AQ663">
        <v>1</v>
      </c>
      <c r="AT663" t="str">
        <f t="shared" si="10"/>
        <v>20260400|227-456234|M456234|10/04/2026||01|F001|0|1343||6|20519865476|OK COMPUTER S.A.C.|0|0|17582.4|3164.83|0|0|0|0|0.00|0|20747.23|PEN||01/01/0001||-||-|29/04/2026|303499979|||||||||1|</v>
      </c>
    </row>
    <row r="664" spans="1:46" ht="15" customHeight="1" x14ac:dyDescent="0.25">
      <c r="A664">
        <v>657</v>
      </c>
      <c r="B664">
        <v>20260400</v>
      </c>
      <c r="C664" t="s">
        <v>10046</v>
      </c>
      <c r="D664" t="s">
        <v>10047</v>
      </c>
      <c r="E664" s="28" t="s">
        <v>374</v>
      </c>
      <c r="G664" s="28" t="s">
        <v>144</v>
      </c>
      <c r="H664" s="28" t="s">
        <v>199</v>
      </c>
      <c r="I664">
        <v>0</v>
      </c>
      <c r="J664">
        <v>4820</v>
      </c>
      <c r="L664">
        <v>6</v>
      </c>
      <c r="M664" s="28" t="s">
        <v>10048</v>
      </c>
      <c r="N664" t="s">
        <v>10049</v>
      </c>
      <c r="O664">
        <v>0</v>
      </c>
      <c r="P664">
        <v>0</v>
      </c>
      <c r="Q664">
        <v>7500</v>
      </c>
      <c r="R664">
        <v>1350</v>
      </c>
      <c r="S664">
        <v>0</v>
      </c>
      <c r="T664">
        <v>0</v>
      </c>
      <c r="U664">
        <v>0</v>
      </c>
      <c r="V664">
        <v>0</v>
      </c>
      <c r="W664" s="27" t="s">
        <v>17023</v>
      </c>
      <c r="X664">
        <v>0</v>
      </c>
      <c r="Y664">
        <v>8850</v>
      </c>
      <c r="Z664" t="s">
        <v>148</v>
      </c>
      <c r="AA664" s="28"/>
      <c r="AB664" s="28" t="s">
        <v>149</v>
      </c>
      <c r="AC664" s="28"/>
      <c r="AD664" s="28" t="s">
        <v>150</v>
      </c>
      <c r="AF664" t="s">
        <v>150</v>
      </c>
      <c r="AG664" s="28" t="s">
        <v>348</v>
      </c>
      <c r="AH664" s="28" t="s">
        <v>10050</v>
      </c>
      <c r="AQ664">
        <v>1</v>
      </c>
      <c r="AT664" t="str">
        <f t="shared" si="10"/>
        <v>20260400|227-456236|M456236|16/04/2026||01|F001|0|4820||6|10181236715|AGUILAR CALVO ALFONSO BUENAVENTURA|0|0|7500|1350|0|0|0|0|0.00|0|8850|PEN||01/01/0001||-||-|29/04/2026|303505752|||||||||1|</v>
      </c>
    </row>
    <row r="665" spans="1:46" ht="15" customHeight="1" x14ac:dyDescent="0.25">
      <c r="A665">
        <v>658</v>
      </c>
      <c r="B665">
        <v>20260400</v>
      </c>
      <c r="C665" t="s">
        <v>2015</v>
      </c>
      <c r="D665" t="s">
        <v>2016</v>
      </c>
      <c r="E665" s="28" t="s">
        <v>390</v>
      </c>
      <c r="G665" s="28" t="s">
        <v>144</v>
      </c>
      <c r="H665" s="28" t="s">
        <v>2017</v>
      </c>
      <c r="I665">
        <v>0</v>
      </c>
      <c r="J665">
        <v>16229</v>
      </c>
      <c r="L665">
        <v>6</v>
      </c>
      <c r="M665" s="28" t="s">
        <v>1670</v>
      </c>
      <c r="N665" t="s">
        <v>1671</v>
      </c>
      <c r="O665">
        <v>0</v>
      </c>
      <c r="P665">
        <v>0</v>
      </c>
      <c r="Q665">
        <v>16249.79</v>
      </c>
      <c r="R665">
        <v>2924.96</v>
      </c>
      <c r="S665">
        <v>0</v>
      </c>
      <c r="T665">
        <v>0</v>
      </c>
      <c r="U665">
        <v>0</v>
      </c>
      <c r="V665">
        <v>0</v>
      </c>
      <c r="W665" s="27" t="s">
        <v>17023</v>
      </c>
      <c r="X665">
        <v>0</v>
      </c>
      <c r="Y665">
        <v>19174.75</v>
      </c>
      <c r="Z665" t="s">
        <v>148</v>
      </c>
      <c r="AA665" s="28"/>
      <c r="AB665" s="28" t="s">
        <v>149</v>
      </c>
      <c r="AC665" s="28"/>
      <c r="AD665" s="28" t="s">
        <v>150</v>
      </c>
      <c r="AF665" t="s">
        <v>150</v>
      </c>
      <c r="AG665" s="28" t="s">
        <v>348</v>
      </c>
      <c r="AH665" s="28" t="s">
        <v>2018</v>
      </c>
      <c r="AQ665">
        <v>6</v>
      </c>
      <c r="AT665" t="str">
        <f t="shared" si="10"/>
        <v>20260400|227-456238|M456238|31/03/2026||01|F020|0|16229||6|20100148162|COMPAﾑIA DE SEGURIDAD PROSEGUR S. A|0|0|16249.79|2924.96|0|0|0|0|0.00|0|19174.75|PEN||01/01/0001||-||-|29/04/2026|303499980|||||||||6|</v>
      </c>
    </row>
    <row r="666" spans="1:46" ht="15" customHeight="1" x14ac:dyDescent="0.25">
      <c r="A666">
        <v>659</v>
      </c>
      <c r="B666">
        <v>20260400</v>
      </c>
      <c r="C666" t="s">
        <v>6441</v>
      </c>
      <c r="D666" t="s">
        <v>6442</v>
      </c>
      <c r="E666" s="28" t="s">
        <v>211</v>
      </c>
      <c r="G666" s="28" t="s">
        <v>144</v>
      </c>
      <c r="H666" s="28" t="s">
        <v>145</v>
      </c>
      <c r="I666">
        <v>0</v>
      </c>
      <c r="J666">
        <v>1206</v>
      </c>
      <c r="L666">
        <v>6</v>
      </c>
      <c r="M666" s="28" t="s">
        <v>6443</v>
      </c>
      <c r="N666" t="s">
        <v>6444</v>
      </c>
      <c r="O666">
        <v>0</v>
      </c>
      <c r="P666">
        <v>0</v>
      </c>
      <c r="Q666">
        <v>55413.88</v>
      </c>
      <c r="R666">
        <v>9974.5</v>
      </c>
      <c r="S666">
        <v>0</v>
      </c>
      <c r="T666">
        <v>0</v>
      </c>
      <c r="U666">
        <v>0</v>
      </c>
      <c r="V666">
        <v>0</v>
      </c>
      <c r="W666" s="27" t="s">
        <v>17023</v>
      </c>
      <c r="X666">
        <v>0</v>
      </c>
      <c r="Y666">
        <v>65388.38</v>
      </c>
      <c r="Z666" t="s">
        <v>148</v>
      </c>
      <c r="AA666" s="28"/>
      <c r="AB666" s="28" t="s">
        <v>149</v>
      </c>
      <c r="AC666" s="28"/>
      <c r="AD666" s="28" t="s">
        <v>150</v>
      </c>
      <c r="AF666" t="s">
        <v>150</v>
      </c>
      <c r="AG666" s="28" t="s">
        <v>348</v>
      </c>
      <c r="AH666" s="28" t="s">
        <v>6445</v>
      </c>
      <c r="AQ666">
        <v>1</v>
      </c>
      <c r="AT666" t="str">
        <f t="shared" si="10"/>
        <v>20260400|227-456239|M456239|21/04/2026||01|E001|0|1206||6|20487493059|ACUﾑA VEGA CONSULTORES Y EJECUTORES E.I.R.L.|0|0|55413.88|9974.5|0|0|0|0|0.00|0|65388.38|PEN||01/01/0001||-||-|29/04/2026|303500003|||||||||1|</v>
      </c>
    </row>
    <row r="667" spans="1:46" ht="15" customHeight="1" x14ac:dyDescent="0.25">
      <c r="A667">
        <v>660</v>
      </c>
      <c r="B667">
        <v>20260400</v>
      </c>
      <c r="C667" t="s">
        <v>2007</v>
      </c>
      <c r="D667" t="s">
        <v>2008</v>
      </c>
      <c r="E667" s="28" t="s">
        <v>390</v>
      </c>
      <c r="G667" s="28" t="s">
        <v>144</v>
      </c>
      <c r="H667" s="28" t="s">
        <v>2009</v>
      </c>
      <c r="I667">
        <v>0</v>
      </c>
      <c r="J667">
        <v>6015</v>
      </c>
      <c r="L667">
        <v>6</v>
      </c>
      <c r="M667" s="28" t="s">
        <v>1670</v>
      </c>
      <c r="N667" t="s">
        <v>1671</v>
      </c>
      <c r="O667">
        <v>0</v>
      </c>
      <c r="P667">
        <v>0</v>
      </c>
      <c r="Q667">
        <v>35655.46</v>
      </c>
      <c r="R667">
        <v>6417.98</v>
      </c>
      <c r="S667">
        <v>0</v>
      </c>
      <c r="T667">
        <v>0</v>
      </c>
      <c r="U667">
        <v>0</v>
      </c>
      <c r="V667">
        <v>0</v>
      </c>
      <c r="W667" s="27" t="s">
        <v>17023</v>
      </c>
      <c r="X667">
        <v>0</v>
      </c>
      <c r="Y667">
        <v>42073.440000000002</v>
      </c>
      <c r="Z667" t="s">
        <v>148</v>
      </c>
      <c r="AA667" s="28"/>
      <c r="AB667" s="28" t="s">
        <v>149</v>
      </c>
      <c r="AC667" s="28"/>
      <c r="AD667" s="28" t="s">
        <v>150</v>
      </c>
      <c r="AF667" t="s">
        <v>150</v>
      </c>
      <c r="AG667" s="28" t="s">
        <v>348</v>
      </c>
      <c r="AH667" s="28" t="s">
        <v>2010</v>
      </c>
      <c r="AQ667">
        <v>6</v>
      </c>
      <c r="AT667" t="str">
        <f t="shared" si="10"/>
        <v>20260400|227-456241|M456241|31/03/2026||01|F034|0|6015||6|20100148162|COMPAﾑIA DE SEGURIDAD PROSEGUR S. A|0|0|35655.46|6417.98|0|0|0|0|0.00|0|42073.44|PEN||01/01/0001||-||-|29/04/2026|303499981|||||||||6|</v>
      </c>
    </row>
    <row r="668" spans="1:46" ht="15" customHeight="1" x14ac:dyDescent="0.25">
      <c r="A668">
        <v>661</v>
      </c>
      <c r="B668">
        <v>20260400</v>
      </c>
      <c r="C668" t="s">
        <v>4426</v>
      </c>
      <c r="D668" t="s">
        <v>4427</v>
      </c>
      <c r="E668" s="28" t="s">
        <v>390</v>
      </c>
      <c r="G668" s="28" t="s">
        <v>144</v>
      </c>
      <c r="H668" s="28" t="s">
        <v>4428</v>
      </c>
      <c r="I668">
        <v>0</v>
      </c>
      <c r="J668">
        <v>7384</v>
      </c>
      <c r="L668">
        <v>6</v>
      </c>
      <c r="M668" s="28" t="s">
        <v>1670</v>
      </c>
      <c r="N668" t="s">
        <v>1671</v>
      </c>
      <c r="O668">
        <v>0</v>
      </c>
      <c r="P668">
        <v>0</v>
      </c>
      <c r="Q668">
        <v>16534.759999999998</v>
      </c>
      <c r="R668">
        <v>2976.26</v>
      </c>
      <c r="S668">
        <v>0</v>
      </c>
      <c r="T668">
        <v>0</v>
      </c>
      <c r="U668">
        <v>0</v>
      </c>
      <c r="V668">
        <v>0</v>
      </c>
      <c r="W668" s="27" t="s">
        <v>17023</v>
      </c>
      <c r="X668">
        <v>0</v>
      </c>
      <c r="Y668">
        <v>19511.02</v>
      </c>
      <c r="Z668" t="s">
        <v>148</v>
      </c>
      <c r="AA668" s="28"/>
      <c r="AB668" s="28" t="s">
        <v>149</v>
      </c>
      <c r="AC668" s="28"/>
      <c r="AD668" s="28" t="s">
        <v>150</v>
      </c>
      <c r="AF668" t="s">
        <v>150</v>
      </c>
      <c r="AG668" s="28" t="s">
        <v>348</v>
      </c>
      <c r="AH668" s="28" t="s">
        <v>4429</v>
      </c>
      <c r="AQ668">
        <v>6</v>
      </c>
      <c r="AT668" t="str">
        <f t="shared" si="10"/>
        <v>20260400|227-456243|M456243|31/03/2026||01|F048|0|7384||6|20100148162|COMPAﾑIA DE SEGURIDAD PROSEGUR S. A|0|0|16534.76|2976.26|0|0|0|0|0.00|0|19511.02|PEN||01/01/0001||-||-|29/04/2026|303499982|||||||||6|</v>
      </c>
    </row>
    <row r="669" spans="1:46" ht="15" customHeight="1" x14ac:dyDescent="0.25">
      <c r="A669">
        <v>662</v>
      </c>
      <c r="B669">
        <v>20260400</v>
      </c>
      <c r="C669" t="s">
        <v>10712</v>
      </c>
      <c r="D669" t="s">
        <v>10713</v>
      </c>
      <c r="E669" s="28" t="s">
        <v>390</v>
      </c>
      <c r="G669" s="28" t="s">
        <v>144</v>
      </c>
      <c r="H669" s="28" t="s">
        <v>4279</v>
      </c>
      <c r="I669">
        <v>0</v>
      </c>
      <c r="J669">
        <v>8588</v>
      </c>
      <c r="L669">
        <v>6</v>
      </c>
      <c r="M669" s="28" t="s">
        <v>1670</v>
      </c>
      <c r="N669" t="s">
        <v>1671</v>
      </c>
      <c r="O669">
        <v>0</v>
      </c>
      <c r="P669">
        <v>0</v>
      </c>
      <c r="Q669">
        <v>11753.2</v>
      </c>
      <c r="R669">
        <v>2115.58</v>
      </c>
      <c r="S669">
        <v>0</v>
      </c>
      <c r="T669">
        <v>0</v>
      </c>
      <c r="U669">
        <v>0</v>
      </c>
      <c r="V669">
        <v>0</v>
      </c>
      <c r="W669" s="27" t="s">
        <v>17023</v>
      </c>
      <c r="X669">
        <v>0</v>
      </c>
      <c r="Y669">
        <v>13868.78</v>
      </c>
      <c r="Z669" t="s">
        <v>148</v>
      </c>
      <c r="AA669" s="28"/>
      <c r="AB669" s="28" t="s">
        <v>149</v>
      </c>
      <c r="AC669" s="28"/>
      <c r="AD669" s="28" t="s">
        <v>150</v>
      </c>
      <c r="AF669" t="s">
        <v>150</v>
      </c>
      <c r="AG669" s="28" t="s">
        <v>348</v>
      </c>
      <c r="AH669" s="28" t="s">
        <v>10714</v>
      </c>
      <c r="AQ669">
        <v>6</v>
      </c>
      <c r="AT669" t="str">
        <f t="shared" si="10"/>
        <v>20260400|227-456244|M456244|31/03/2026||01|F036|0|8588||6|20100148162|COMPAﾑIA DE SEGURIDAD PROSEGUR S. A|0|0|11753.2|2115.58|0|0|0|0|0.00|0|13868.78|PEN||01/01/0001||-||-|29/04/2026|303499983|||||||||6|</v>
      </c>
    </row>
    <row r="670" spans="1:46" ht="15" customHeight="1" x14ac:dyDescent="0.25">
      <c r="A670">
        <v>663</v>
      </c>
      <c r="B670">
        <v>20260400</v>
      </c>
      <c r="C670" t="s">
        <v>14010</v>
      </c>
      <c r="D670" t="s">
        <v>14011</v>
      </c>
      <c r="E670" s="28" t="s">
        <v>374</v>
      </c>
      <c r="G670" s="28" t="s">
        <v>144</v>
      </c>
      <c r="H670" s="28" t="s">
        <v>199</v>
      </c>
      <c r="I670">
        <v>0</v>
      </c>
      <c r="J670">
        <v>79056</v>
      </c>
      <c r="L670">
        <v>6</v>
      </c>
      <c r="M670" s="28" t="s">
        <v>1011</v>
      </c>
      <c r="N670" t="s">
        <v>1012</v>
      </c>
      <c r="O670">
        <v>0</v>
      </c>
      <c r="P670">
        <v>0</v>
      </c>
      <c r="Q670">
        <v>7834.08</v>
      </c>
      <c r="R670">
        <v>1410.13</v>
      </c>
      <c r="S670">
        <v>0</v>
      </c>
      <c r="T670">
        <v>0</v>
      </c>
      <c r="U670">
        <v>0</v>
      </c>
      <c r="V670">
        <v>0</v>
      </c>
      <c r="W670" s="27" t="s">
        <v>17023</v>
      </c>
      <c r="X670">
        <v>0</v>
      </c>
      <c r="Y670">
        <v>9244.2099999999991</v>
      </c>
      <c r="Z670" t="s">
        <v>1013</v>
      </c>
      <c r="AA670" s="28" t="s">
        <v>1014</v>
      </c>
      <c r="AB670" s="28" t="s">
        <v>149</v>
      </c>
      <c r="AC670" s="28"/>
      <c r="AD670" s="28" t="s">
        <v>150</v>
      </c>
      <c r="AF670" t="s">
        <v>150</v>
      </c>
      <c r="AG670" s="28" t="s">
        <v>348</v>
      </c>
      <c r="AH670" s="28" t="s">
        <v>14012</v>
      </c>
      <c r="AQ670">
        <v>1</v>
      </c>
      <c r="AT670" t="str">
        <f t="shared" si="10"/>
        <v>20260400|227-456245|M456245|16/04/2026||01|F001|0|79056||6|20139491077|ASOCIACION DE BANCOS DEL PERU|0|0|7834.08|1410.13|0|0|0|0|0.00|0|9244.21|USD|3.436|01/01/0001||-||-|29/04/2026|303499991|||||||||1|</v>
      </c>
    </row>
    <row r="671" spans="1:46" ht="15" customHeight="1" x14ac:dyDescent="0.25">
      <c r="A671">
        <v>664</v>
      </c>
      <c r="B671">
        <v>20260400</v>
      </c>
      <c r="C671" t="s">
        <v>4095</v>
      </c>
      <c r="D671" t="s">
        <v>4096</v>
      </c>
      <c r="E671" s="28" t="s">
        <v>154</v>
      </c>
      <c r="G671" s="28" t="s">
        <v>144</v>
      </c>
      <c r="H671" s="28" t="s">
        <v>1603</v>
      </c>
      <c r="I671">
        <v>0</v>
      </c>
      <c r="J671">
        <v>160542</v>
      </c>
      <c r="L671">
        <v>6</v>
      </c>
      <c r="M671" s="28" t="s">
        <v>4097</v>
      </c>
      <c r="N671" t="s">
        <v>4098</v>
      </c>
      <c r="O671">
        <v>0</v>
      </c>
      <c r="P671">
        <v>0</v>
      </c>
      <c r="Q671">
        <v>14.87</v>
      </c>
      <c r="R671">
        <v>2.68</v>
      </c>
      <c r="S671">
        <v>0</v>
      </c>
      <c r="T671">
        <v>0</v>
      </c>
      <c r="U671">
        <v>0</v>
      </c>
      <c r="V671">
        <v>0</v>
      </c>
      <c r="W671" s="27" t="s">
        <v>17023</v>
      </c>
      <c r="X671">
        <v>0.22</v>
      </c>
      <c r="Y671">
        <v>17.77</v>
      </c>
      <c r="Z671" t="s">
        <v>148</v>
      </c>
      <c r="AA671" s="28"/>
      <c r="AB671" s="28" t="s">
        <v>149</v>
      </c>
      <c r="AC671" s="28"/>
      <c r="AD671" s="28" t="s">
        <v>150</v>
      </c>
      <c r="AF671" t="s">
        <v>150</v>
      </c>
      <c r="AG671" s="28" t="s">
        <v>149</v>
      </c>
      <c r="AH671" s="28" t="s">
        <v>151</v>
      </c>
      <c r="AQ671">
        <v>1</v>
      </c>
      <c r="AT671" t="str">
        <f t="shared" si="10"/>
        <v>20260400|227-456246|M456246|14/04/2026||01|F006|0|160542||6|20423264617|INMUEBLES PANAMERICANA S.A.|0|0|14.87|2.68|0|0|0|0|0.00|0.22|17.77|PEN||01/01/0001||-||-|01/01/0001|0|||||||||1|</v>
      </c>
    </row>
    <row r="672" spans="1:46" ht="15" customHeight="1" x14ac:dyDescent="0.25">
      <c r="A672">
        <v>665</v>
      </c>
      <c r="B672">
        <v>20260400</v>
      </c>
      <c r="C672" t="s">
        <v>16493</v>
      </c>
      <c r="D672" t="s">
        <v>16494</v>
      </c>
      <c r="E672" s="28" t="s">
        <v>390</v>
      </c>
      <c r="G672" s="28" t="s">
        <v>144</v>
      </c>
      <c r="H672" s="28" t="s">
        <v>4279</v>
      </c>
      <c r="I672">
        <v>0</v>
      </c>
      <c r="J672">
        <v>8587</v>
      </c>
      <c r="L672">
        <v>6</v>
      </c>
      <c r="M672" s="28" t="s">
        <v>1670</v>
      </c>
      <c r="N672" t="s">
        <v>1671</v>
      </c>
      <c r="O672">
        <v>0</v>
      </c>
      <c r="P672">
        <v>0</v>
      </c>
      <c r="Q672">
        <v>7028.78</v>
      </c>
      <c r="R672">
        <v>1265.18</v>
      </c>
      <c r="S672">
        <v>0</v>
      </c>
      <c r="T672">
        <v>0</v>
      </c>
      <c r="U672">
        <v>0</v>
      </c>
      <c r="V672">
        <v>0</v>
      </c>
      <c r="W672" s="27" t="s">
        <v>17023</v>
      </c>
      <c r="X672">
        <v>0</v>
      </c>
      <c r="Y672">
        <v>8293.9599999999991</v>
      </c>
      <c r="Z672" t="s">
        <v>148</v>
      </c>
      <c r="AA672" s="28"/>
      <c r="AB672" s="28" t="s">
        <v>149</v>
      </c>
      <c r="AC672" s="28"/>
      <c r="AD672" s="28" t="s">
        <v>150</v>
      </c>
      <c r="AF672" t="s">
        <v>150</v>
      </c>
      <c r="AG672" s="28" t="s">
        <v>348</v>
      </c>
      <c r="AH672" s="28" t="s">
        <v>16495</v>
      </c>
      <c r="AQ672">
        <v>6</v>
      </c>
      <c r="AT672" t="str">
        <f t="shared" si="10"/>
        <v>20260400|227-456247|M456247|31/03/2026||01|F036|0|8587||6|20100148162|COMPAﾑIA DE SEGURIDAD PROSEGUR S. A|0|0|7028.78|1265.18|0|0|0|0|0.00|0|8293.96|PEN||01/01/0001||-||-|29/04/2026|303499984|||||||||6|</v>
      </c>
    </row>
    <row r="673" spans="1:46" ht="15" customHeight="1" x14ac:dyDescent="0.25">
      <c r="A673">
        <v>666</v>
      </c>
      <c r="B673">
        <v>20260400</v>
      </c>
      <c r="C673" t="s">
        <v>10695</v>
      </c>
      <c r="D673" t="s">
        <v>10696</v>
      </c>
      <c r="E673" s="28" t="s">
        <v>1865</v>
      </c>
      <c r="G673" s="28" t="s">
        <v>144</v>
      </c>
      <c r="H673" s="28" t="s">
        <v>10697</v>
      </c>
      <c r="I673">
        <v>0</v>
      </c>
      <c r="J673">
        <v>12337</v>
      </c>
      <c r="L673">
        <v>6</v>
      </c>
      <c r="M673" s="28" t="s">
        <v>1670</v>
      </c>
      <c r="N673" t="s">
        <v>1671</v>
      </c>
      <c r="O673">
        <v>0</v>
      </c>
      <c r="P673">
        <v>0</v>
      </c>
      <c r="Q673">
        <v>6582.4</v>
      </c>
      <c r="R673">
        <v>1184.83</v>
      </c>
      <c r="S673">
        <v>0</v>
      </c>
      <c r="T673">
        <v>0</v>
      </c>
      <c r="U673">
        <v>0</v>
      </c>
      <c r="V673">
        <v>0</v>
      </c>
      <c r="W673" s="27" t="s">
        <v>17023</v>
      </c>
      <c r="X673">
        <v>0</v>
      </c>
      <c r="Y673">
        <v>7767.23</v>
      </c>
      <c r="Z673" t="s">
        <v>148</v>
      </c>
      <c r="AA673" s="28"/>
      <c r="AB673" s="28" t="s">
        <v>149</v>
      </c>
      <c r="AC673" s="28"/>
      <c r="AD673" s="28" t="s">
        <v>150</v>
      </c>
      <c r="AF673" t="s">
        <v>150</v>
      </c>
      <c r="AG673" s="28" t="s">
        <v>348</v>
      </c>
      <c r="AH673" s="28" t="s">
        <v>10698</v>
      </c>
      <c r="AQ673">
        <v>6</v>
      </c>
      <c r="AT673" t="str">
        <f t="shared" si="10"/>
        <v>20260400|227-456248|M456248|18/03/2026||01|F022|0|12337||6|20100148162|COMPAﾑIA DE SEGURIDAD PROSEGUR S. A|0|0|6582.4|1184.83|0|0|0|0|0.00|0|7767.23|PEN||01/01/0001||-||-|29/04/2026|303499985|||||||||6|</v>
      </c>
    </row>
    <row r="674" spans="1:46" s="36" customFormat="1" ht="15" customHeight="1" x14ac:dyDescent="0.25">
      <c r="A674">
        <v>667</v>
      </c>
      <c r="B674">
        <v>20260400</v>
      </c>
      <c r="C674" t="s">
        <v>16496</v>
      </c>
      <c r="D674" t="s">
        <v>16497</v>
      </c>
      <c r="E674" s="28" t="s">
        <v>390</v>
      </c>
      <c r="F674"/>
      <c r="G674" s="28" t="s">
        <v>144</v>
      </c>
      <c r="H674" s="28" t="s">
        <v>1949</v>
      </c>
      <c r="I674">
        <v>0</v>
      </c>
      <c r="J674">
        <v>10882</v>
      </c>
      <c r="K674"/>
      <c r="L674">
        <v>6</v>
      </c>
      <c r="M674" s="28" t="s">
        <v>1670</v>
      </c>
      <c r="N674" t="s">
        <v>1671</v>
      </c>
      <c r="O674">
        <v>0</v>
      </c>
      <c r="P674">
        <v>0</v>
      </c>
      <c r="Q674">
        <v>3572.04</v>
      </c>
      <c r="R674">
        <v>642.97</v>
      </c>
      <c r="S674">
        <v>0</v>
      </c>
      <c r="T674">
        <v>0</v>
      </c>
      <c r="U674">
        <v>0</v>
      </c>
      <c r="V674">
        <v>0</v>
      </c>
      <c r="W674" s="27" t="s">
        <v>17023</v>
      </c>
      <c r="X674">
        <v>0</v>
      </c>
      <c r="Y674">
        <v>4215.01</v>
      </c>
      <c r="Z674" t="s">
        <v>148</v>
      </c>
      <c r="AA674" s="28"/>
      <c r="AB674" s="28" t="s">
        <v>149</v>
      </c>
      <c r="AC674" s="28"/>
      <c r="AD674" s="28" t="s">
        <v>150</v>
      </c>
      <c r="AE674"/>
      <c r="AF674" t="s">
        <v>150</v>
      </c>
      <c r="AG674" s="28" t="s">
        <v>348</v>
      </c>
      <c r="AH674" s="28" t="s">
        <v>16498</v>
      </c>
      <c r="AI674"/>
      <c r="AJ674"/>
      <c r="AK674"/>
      <c r="AL674"/>
      <c r="AM674"/>
      <c r="AN674"/>
      <c r="AO674"/>
      <c r="AP674"/>
      <c r="AQ674">
        <v>6</v>
      </c>
      <c r="AR674"/>
      <c r="AS674"/>
      <c r="AT674" t="str">
        <f t="shared" si="10"/>
        <v>20260400|227-456249|M456249|31/03/2026||01|F021|0|10882||6|20100148162|COMPAﾑIA DE SEGURIDAD PROSEGUR S. A|0|0|3572.04|642.97|0|0|0|0|0.00|0|4215.01|PEN||01/01/0001||-||-|29/04/2026|303499986|||||||||6|</v>
      </c>
    </row>
    <row r="675" spans="1:46" ht="15" customHeight="1" x14ac:dyDescent="0.25">
      <c r="A675">
        <v>668</v>
      </c>
      <c r="B675">
        <v>20260400</v>
      </c>
      <c r="C675" t="s">
        <v>14639</v>
      </c>
      <c r="D675" t="s">
        <v>14640</v>
      </c>
      <c r="E675" s="28" t="s">
        <v>390</v>
      </c>
      <c r="G675" s="28" t="s">
        <v>144</v>
      </c>
      <c r="H675" s="28" t="s">
        <v>6807</v>
      </c>
      <c r="I675">
        <v>0</v>
      </c>
      <c r="J675">
        <v>7490</v>
      </c>
      <c r="L675">
        <v>6</v>
      </c>
      <c r="M675" s="28" t="s">
        <v>1670</v>
      </c>
      <c r="N675" t="s">
        <v>1671</v>
      </c>
      <c r="O675">
        <v>0</v>
      </c>
      <c r="P675">
        <v>0</v>
      </c>
      <c r="Q675">
        <v>1983.56</v>
      </c>
      <c r="R675">
        <v>357.04</v>
      </c>
      <c r="S675">
        <v>0</v>
      </c>
      <c r="T675">
        <v>0</v>
      </c>
      <c r="U675">
        <v>0</v>
      </c>
      <c r="V675">
        <v>0</v>
      </c>
      <c r="W675" s="27" t="s">
        <v>17023</v>
      </c>
      <c r="X675">
        <v>0</v>
      </c>
      <c r="Y675">
        <v>2340.6</v>
      </c>
      <c r="Z675" t="s">
        <v>148</v>
      </c>
      <c r="AA675" s="28"/>
      <c r="AB675" s="28" t="s">
        <v>149</v>
      </c>
      <c r="AC675" s="28"/>
      <c r="AD675" s="28" t="s">
        <v>150</v>
      </c>
      <c r="AF675" t="s">
        <v>150</v>
      </c>
      <c r="AG675" s="28" t="s">
        <v>348</v>
      </c>
      <c r="AH675" s="28" t="s">
        <v>14641</v>
      </c>
      <c r="AQ675">
        <v>6</v>
      </c>
      <c r="AT675" t="str">
        <f t="shared" si="10"/>
        <v>20260400|227-456250|M456250|31/03/2026||01|F253|0|7490||6|20100148162|COMPAﾑIA DE SEGURIDAD PROSEGUR S. A|0|0|1983.56|357.04|0|0|0|0|0.00|0|2340.6|PEN||01/01/0001||-||-|29/04/2026|303499987|||||||||6|</v>
      </c>
    </row>
    <row r="676" spans="1:46" ht="15" customHeight="1" x14ac:dyDescent="0.25">
      <c r="A676">
        <v>669</v>
      </c>
      <c r="B676">
        <v>20260400</v>
      </c>
      <c r="C676" t="s">
        <v>14013</v>
      </c>
      <c r="D676" t="s">
        <v>14014</v>
      </c>
      <c r="E676" s="28" t="s">
        <v>374</v>
      </c>
      <c r="G676" s="28" t="s">
        <v>144</v>
      </c>
      <c r="H676" s="28" t="s">
        <v>199</v>
      </c>
      <c r="I676">
        <v>0</v>
      </c>
      <c r="J676">
        <v>79062</v>
      </c>
      <c r="L676">
        <v>6</v>
      </c>
      <c r="M676" s="28" t="s">
        <v>1011</v>
      </c>
      <c r="N676" t="s">
        <v>1012</v>
      </c>
      <c r="O676">
        <v>0</v>
      </c>
      <c r="P676">
        <v>0</v>
      </c>
      <c r="Q676">
        <v>4810.3999999999996</v>
      </c>
      <c r="R676">
        <v>865.87</v>
      </c>
      <c r="S676">
        <v>0</v>
      </c>
      <c r="T676">
        <v>0</v>
      </c>
      <c r="U676">
        <v>0</v>
      </c>
      <c r="V676">
        <v>0</v>
      </c>
      <c r="W676" s="27" t="s">
        <v>17023</v>
      </c>
      <c r="X676">
        <v>0</v>
      </c>
      <c r="Y676">
        <v>5676.27</v>
      </c>
      <c r="Z676" t="s">
        <v>1013</v>
      </c>
      <c r="AA676" s="28" t="s">
        <v>1014</v>
      </c>
      <c r="AB676" s="28" t="s">
        <v>149</v>
      </c>
      <c r="AC676" s="28"/>
      <c r="AD676" s="28" t="s">
        <v>150</v>
      </c>
      <c r="AF676" t="s">
        <v>150</v>
      </c>
      <c r="AG676" s="28" t="s">
        <v>348</v>
      </c>
      <c r="AH676" s="28" t="s">
        <v>14015</v>
      </c>
      <c r="AQ676">
        <v>1</v>
      </c>
      <c r="AT676" t="str">
        <f t="shared" si="10"/>
        <v>20260400|227-456251|M456251|16/04/2026||01|F001|0|79062||6|20139491077|ASOCIACION DE BANCOS DEL PERU|0|0|4810.4|865.87|0|0|0|0|0.00|0|5676.27|USD|3.436|01/01/0001||-||-|29/04/2026|303499992|||||||||1|</v>
      </c>
    </row>
    <row r="677" spans="1:46" ht="15" customHeight="1" x14ac:dyDescent="0.25">
      <c r="A677">
        <v>670</v>
      </c>
      <c r="B677">
        <v>20260400</v>
      </c>
      <c r="C677" t="s">
        <v>6474</v>
      </c>
      <c r="D677" t="s">
        <v>6475</v>
      </c>
      <c r="E677" s="28" t="s">
        <v>1852</v>
      </c>
      <c r="G677" s="28" t="s">
        <v>144</v>
      </c>
      <c r="H677" s="28" t="s">
        <v>6062</v>
      </c>
      <c r="I677">
        <v>0</v>
      </c>
      <c r="J677">
        <v>63873</v>
      </c>
      <c r="L677">
        <v>6</v>
      </c>
      <c r="M677" s="28" t="s">
        <v>2480</v>
      </c>
      <c r="N677" t="s">
        <v>2481</v>
      </c>
      <c r="O677">
        <v>0</v>
      </c>
      <c r="P677">
        <v>0</v>
      </c>
      <c r="Q677">
        <v>256.69</v>
      </c>
      <c r="R677">
        <v>46.2</v>
      </c>
      <c r="S677">
        <v>0</v>
      </c>
      <c r="T677">
        <v>0</v>
      </c>
      <c r="U677">
        <v>0</v>
      </c>
      <c r="V677">
        <v>0</v>
      </c>
      <c r="W677" s="27" t="s">
        <v>17023</v>
      </c>
      <c r="X677">
        <v>0</v>
      </c>
      <c r="Y677">
        <v>302.89</v>
      </c>
      <c r="Z677" t="s">
        <v>148</v>
      </c>
      <c r="AA677" s="28"/>
      <c r="AB677" s="28" t="s">
        <v>149</v>
      </c>
      <c r="AC677" s="28"/>
      <c r="AD677" s="28" t="s">
        <v>150</v>
      </c>
      <c r="AF677" t="s">
        <v>150</v>
      </c>
      <c r="AG677" s="28" t="s">
        <v>149</v>
      </c>
      <c r="AH677" s="28" t="s">
        <v>151</v>
      </c>
      <c r="AQ677">
        <v>6</v>
      </c>
      <c r="AT677" t="str">
        <f t="shared" si="10"/>
        <v>20260400|227-456252|M456252|26/02/2026||01|F192|0|63873||6|20608300393|COMPAﾑIA FOOD RETAIL S.A.C.|0|0|256.69|46.2|0|0|0|0|0.00|0|302.89|PEN||01/01/0001||-||-|01/01/0001|0|||||||||6|</v>
      </c>
    </row>
    <row r="678" spans="1:46" ht="15" customHeight="1" x14ac:dyDescent="0.25">
      <c r="A678">
        <v>671</v>
      </c>
      <c r="B678">
        <v>20260400</v>
      </c>
      <c r="C678" t="s">
        <v>12620</v>
      </c>
      <c r="D678" t="s">
        <v>12621</v>
      </c>
      <c r="E678" s="28" t="s">
        <v>1865</v>
      </c>
      <c r="G678" s="28" t="s">
        <v>144</v>
      </c>
      <c r="H678" s="28" t="s">
        <v>941</v>
      </c>
      <c r="I678">
        <v>0</v>
      </c>
      <c r="J678">
        <v>10225</v>
      </c>
      <c r="L678">
        <v>6</v>
      </c>
      <c r="M678" s="28" t="s">
        <v>1670</v>
      </c>
      <c r="N678" t="s">
        <v>1671</v>
      </c>
      <c r="O678">
        <v>0</v>
      </c>
      <c r="P678">
        <v>0</v>
      </c>
      <c r="Q678">
        <v>1185.8499999999999</v>
      </c>
      <c r="R678">
        <v>213.45</v>
      </c>
      <c r="S678">
        <v>0</v>
      </c>
      <c r="T678">
        <v>0</v>
      </c>
      <c r="U678">
        <v>0</v>
      </c>
      <c r="V678">
        <v>0</v>
      </c>
      <c r="W678" s="27" t="s">
        <v>17023</v>
      </c>
      <c r="X678">
        <v>0</v>
      </c>
      <c r="Y678">
        <v>1399.3</v>
      </c>
      <c r="Z678" t="s">
        <v>148</v>
      </c>
      <c r="AA678" s="28"/>
      <c r="AB678" s="28" t="s">
        <v>149</v>
      </c>
      <c r="AC678" s="28"/>
      <c r="AD678" s="28" t="s">
        <v>150</v>
      </c>
      <c r="AF678" t="s">
        <v>150</v>
      </c>
      <c r="AG678" s="28" t="s">
        <v>348</v>
      </c>
      <c r="AH678" s="28" t="s">
        <v>12622</v>
      </c>
      <c r="AQ678">
        <v>6</v>
      </c>
      <c r="AT678" t="str">
        <f t="shared" si="10"/>
        <v>20260400|227-456253|M456253|18/03/2026||01|F025|0|10225||6|20100148162|COMPAﾑIA DE SEGURIDAD PROSEGUR S. A|0|0|1185.85|213.45|0|0|0|0|0.00|0|1399.3|PEN||01/01/0001||-||-|29/04/2026|303499988|||||||||6|</v>
      </c>
    </row>
    <row r="679" spans="1:46" ht="15" customHeight="1" x14ac:dyDescent="0.25">
      <c r="A679">
        <v>672</v>
      </c>
      <c r="B679">
        <v>20260400</v>
      </c>
      <c r="C679" t="s">
        <v>16461</v>
      </c>
      <c r="D679" t="s">
        <v>16462</v>
      </c>
      <c r="E679" s="28" t="s">
        <v>1852</v>
      </c>
      <c r="G679" s="28" t="s">
        <v>144</v>
      </c>
      <c r="H679" s="28" t="s">
        <v>6062</v>
      </c>
      <c r="I679">
        <v>0</v>
      </c>
      <c r="J679">
        <v>63874</v>
      </c>
      <c r="L679">
        <v>6</v>
      </c>
      <c r="M679" s="28" t="s">
        <v>2480</v>
      </c>
      <c r="N679" t="s">
        <v>2481</v>
      </c>
      <c r="O679">
        <v>0</v>
      </c>
      <c r="P679">
        <v>0</v>
      </c>
      <c r="Q679">
        <v>94.4</v>
      </c>
      <c r="R679">
        <v>16.989999999999998</v>
      </c>
      <c r="S679">
        <v>0</v>
      </c>
      <c r="T679">
        <v>0</v>
      </c>
      <c r="U679">
        <v>0</v>
      </c>
      <c r="V679">
        <v>0</v>
      </c>
      <c r="W679" s="27" t="s">
        <v>17023</v>
      </c>
      <c r="X679">
        <v>0</v>
      </c>
      <c r="Y679">
        <v>111.39</v>
      </c>
      <c r="Z679" t="s">
        <v>148</v>
      </c>
      <c r="AA679" s="28"/>
      <c r="AB679" s="28" t="s">
        <v>149</v>
      </c>
      <c r="AC679" s="28"/>
      <c r="AD679" s="28" t="s">
        <v>150</v>
      </c>
      <c r="AF679" t="s">
        <v>150</v>
      </c>
      <c r="AG679" s="28" t="s">
        <v>149</v>
      </c>
      <c r="AH679" s="28" t="s">
        <v>151</v>
      </c>
      <c r="AQ679">
        <v>6</v>
      </c>
      <c r="AT679" t="str">
        <f t="shared" si="10"/>
        <v>20260400|227-456254|M456254|26/02/2026||01|F192|0|63874||6|20608300393|COMPAﾑIA FOOD RETAIL S.A.C.|0|0|94.4|16.99|0|0|0|0|0.00|0|111.39|PEN||01/01/0001||-||-|01/01/0001|0|||||||||6|</v>
      </c>
    </row>
    <row r="680" spans="1:46" ht="15" customHeight="1" x14ac:dyDescent="0.25">
      <c r="A680">
        <v>673</v>
      </c>
      <c r="B680">
        <v>20260400</v>
      </c>
      <c r="C680" t="s">
        <v>14537</v>
      </c>
      <c r="D680" t="s">
        <v>14538</v>
      </c>
      <c r="E680" s="28" t="s">
        <v>390</v>
      </c>
      <c r="G680" s="28" t="s">
        <v>144</v>
      </c>
      <c r="H680" s="28" t="s">
        <v>2094</v>
      </c>
      <c r="I680">
        <v>0</v>
      </c>
      <c r="J680">
        <v>5982</v>
      </c>
      <c r="L680">
        <v>6</v>
      </c>
      <c r="M680" s="28" t="s">
        <v>1670</v>
      </c>
      <c r="N680" t="s">
        <v>1671</v>
      </c>
      <c r="O680">
        <v>0</v>
      </c>
      <c r="P680">
        <v>0</v>
      </c>
      <c r="Q680">
        <v>883.79</v>
      </c>
      <c r="R680">
        <v>159.08000000000001</v>
      </c>
      <c r="S680">
        <v>0</v>
      </c>
      <c r="T680">
        <v>0</v>
      </c>
      <c r="U680">
        <v>0</v>
      </c>
      <c r="V680">
        <v>0</v>
      </c>
      <c r="W680" s="27" t="s">
        <v>17023</v>
      </c>
      <c r="X680">
        <v>0</v>
      </c>
      <c r="Y680">
        <v>1042.8699999999999</v>
      </c>
      <c r="Z680" t="s">
        <v>148</v>
      </c>
      <c r="AA680" s="28"/>
      <c r="AB680" s="28" t="s">
        <v>149</v>
      </c>
      <c r="AC680" s="28"/>
      <c r="AD680" s="28" t="s">
        <v>150</v>
      </c>
      <c r="AF680" t="s">
        <v>150</v>
      </c>
      <c r="AG680" s="28" t="s">
        <v>348</v>
      </c>
      <c r="AH680" s="28" t="s">
        <v>14539</v>
      </c>
      <c r="AQ680">
        <v>6</v>
      </c>
      <c r="AT680" t="str">
        <f t="shared" si="10"/>
        <v>20260400|227-456255|M456255|31/03/2026||01|F031|0|5982||6|20100148162|COMPAﾑIA DE SEGURIDAD PROSEGUR S. A|0|0|883.79|159.08|0|0|0|0|0.00|0|1042.87|PEN||01/01/0001||-||-|29/04/2026|303499989|||||||||6|</v>
      </c>
    </row>
    <row r="681" spans="1:46" ht="15" customHeight="1" x14ac:dyDescent="0.25">
      <c r="A681">
        <v>674</v>
      </c>
      <c r="B681">
        <v>20260400</v>
      </c>
      <c r="C681" t="s">
        <v>5927</v>
      </c>
      <c r="D681" t="s">
        <v>5928</v>
      </c>
      <c r="E681" s="28" t="s">
        <v>374</v>
      </c>
      <c r="G681" s="28" t="s">
        <v>144</v>
      </c>
      <c r="H681" s="28" t="s">
        <v>199</v>
      </c>
      <c r="I681">
        <v>0</v>
      </c>
      <c r="J681">
        <v>79063</v>
      </c>
      <c r="L681">
        <v>6</v>
      </c>
      <c r="M681" s="28" t="s">
        <v>1011</v>
      </c>
      <c r="N681" t="s">
        <v>1012</v>
      </c>
      <c r="O681">
        <v>0</v>
      </c>
      <c r="P681">
        <v>0</v>
      </c>
      <c r="Q681">
        <v>4810.3999999999996</v>
      </c>
      <c r="R681">
        <v>865.87</v>
      </c>
      <c r="S681">
        <v>0</v>
      </c>
      <c r="T681">
        <v>0</v>
      </c>
      <c r="U681">
        <v>0</v>
      </c>
      <c r="V681">
        <v>0</v>
      </c>
      <c r="W681" s="27" t="s">
        <v>17023</v>
      </c>
      <c r="X681">
        <v>0</v>
      </c>
      <c r="Y681">
        <v>5676.27</v>
      </c>
      <c r="Z681" t="s">
        <v>1013</v>
      </c>
      <c r="AA681" s="28" t="s">
        <v>1014</v>
      </c>
      <c r="AB681" s="28" t="s">
        <v>149</v>
      </c>
      <c r="AC681" s="28"/>
      <c r="AD681" s="28" t="s">
        <v>150</v>
      </c>
      <c r="AF681" t="s">
        <v>150</v>
      </c>
      <c r="AG681" s="28" t="s">
        <v>348</v>
      </c>
      <c r="AH681" s="28" t="s">
        <v>5929</v>
      </c>
      <c r="AQ681">
        <v>1</v>
      </c>
      <c r="AT681" t="str">
        <f t="shared" si="10"/>
        <v>20260400|227-456256|M456256|16/04/2026||01|F001|0|79063||6|20139491077|ASOCIACION DE BANCOS DEL PERU|0|0|4810.4|865.87|0|0|0|0|0.00|0|5676.27|USD|3.436|01/01/0001||-||-|29/04/2026|303499993|||||||||1|</v>
      </c>
    </row>
    <row r="682" spans="1:46" ht="15" customHeight="1" x14ac:dyDescent="0.25">
      <c r="A682">
        <v>675</v>
      </c>
      <c r="B682">
        <v>20260400</v>
      </c>
      <c r="C682" t="s">
        <v>2011</v>
      </c>
      <c r="D682" t="s">
        <v>2012</v>
      </c>
      <c r="E682" s="28" t="s">
        <v>390</v>
      </c>
      <c r="G682" s="28" t="s">
        <v>144</v>
      </c>
      <c r="H682" s="28" t="s">
        <v>2013</v>
      </c>
      <c r="I682">
        <v>0</v>
      </c>
      <c r="J682">
        <v>9220</v>
      </c>
      <c r="L682">
        <v>6</v>
      </c>
      <c r="M682" s="28" t="s">
        <v>1670</v>
      </c>
      <c r="N682" t="s">
        <v>1671</v>
      </c>
      <c r="O682">
        <v>0</v>
      </c>
      <c r="P682">
        <v>0</v>
      </c>
      <c r="Q682">
        <v>754.41</v>
      </c>
      <c r="R682">
        <v>135.79</v>
      </c>
      <c r="S682">
        <v>0</v>
      </c>
      <c r="T682">
        <v>0</v>
      </c>
      <c r="U682">
        <v>0</v>
      </c>
      <c r="V682">
        <v>0</v>
      </c>
      <c r="W682" s="27" t="s">
        <v>17023</v>
      </c>
      <c r="X682">
        <v>0</v>
      </c>
      <c r="Y682">
        <v>890.2</v>
      </c>
      <c r="Z682" t="s">
        <v>148</v>
      </c>
      <c r="AA682" s="28"/>
      <c r="AB682" s="28" t="s">
        <v>149</v>
      </c>
      <c r="AC682" s="28"/>
      <c r="AD682" s="28" t="s">
        <v>150</v>
      </c>
      <c r="AF682" t="s">
        <v>150</v>
      </c>
      <c r="AG682" s="28" t="s">
        <v>348</v>
      </c>
      <c r="AH682" s="28" t="s">
        <v>2014</v>
      </c>
      <c r="AQ682">
        <v>6</v>
      </c>
      <c r="AT682" t="str">
        <f t="shared" si="10"/>
        <v>20260400|227-456257|M456257|31/03/2026||01|F046|0|9220||6|20100148162|COMPAﾑIA DE SEGURIDAD PROSEGUR S. A|0|0|754.41|135.79|0|0|0|0|0.00|0|890.2|PEN||01/01/0001||-||-|29/04/2026|303499990|||||||||6|</v>
      </c>
    </row>
    <row r="683" spans="1:46" ht="15" customHeight="1" x14ac:dyDescent="0.25">
      <c r="A683">
        <v>676</v>
      </c>
      <c r="B683">
        <v>20260400</v>
      </c>
      <c r="C683" t="s">
        <v>12016</v>
      </c>
      <c r="D683" t="s">
        <v>12017</v>
      </c>
      <c r="E683" s="28" t="s">
        <v>374</v>
      </c>
      <c r="G683" s="28" t="s">
        <v>144</v>
      </c>
      <c r="H683" s="28" t="s">
        <v>199</v>
      </c>
      <c r="I683">
        <v>0</v>
      </c>
      <c r="J683">
        <v>79064</v>
      </c>
      <c r="L683">
        <v>6</v>
      </c>
      <c r="M683" s="28" t="s">
        <v>1011</v>
      </c>
      <c r="N683" t="s">
        <v>1012</v>
      </c>
      <c r="O683">
        <v>0</v>
      </c>
      <c r="P683">
        <v>0</v>
      </c>
      <c r="Q683">
        <v>7834.07</v>
      </c>
      <c r="R683">
        <v>1410.14</v>
      </c>
      <c r="S683">
        <v>0</v>
      </c>
      <c r="T683">
        <v>0</v>
      </c>
      <c r="U683">
        <v>0</v>
      </c>
      <c r="V683">
        <v>0</v>
      </c>
      <c r="W683" s="27" t="s">
        <v>17023</v>
      </c>
      <c r="X683">
        <v>0</v>
      </c>
      <c r="Y683">
        <v>9244.2099999999991</v>
      </c>
      <c r="Z683" t="s">
        <v>1013</v>
      </c>
      <c r="AA683" s="28" t="s">
        <v>1014</v>
      </c>
      <c r="AB683" s="28" t="s">
        <v>149</v>
      </c>
      <c r="AC683" s="28"/>
      <c r="AD683" s="28" t="s">
        <v>150</v>
      </c>
      <c r="AF683" t="s">
        <v>150</v>
      </c>
      <c r="AG683" s="28" t="s">
        <v>348</v>
      </c>
      <c r="AH683" s="28" t="s">
        <v>12018</v>
      </c>
      <c r="AQ683">
        <v>1</v>
      </c>
      <c r="AT683" t="str">
        <f t="shared" si="10"/>
        <v>20260400|227-456258|M456258|16/04/2026||01|F001|0|79064||6|20139491077|ASOCIACION DE BANCOS DEL PERU|0|0|7834.07|1410.14|0|0|0|0|0.00|0|9244.21|USD|3.436|01/01/0001||-||-|29/04/2026|303499994|||||||||1|</v>
      </c>
    </row>
    <row r="684" spans="1:46" ht="15" customHeight="1" x14ac:dyDescent="0.25">
      <c r="A684">
        <v>677</v>
      </c>
      <c r="B684">
        <v>20260400</v>
      </c>
      <c r="C684" t="s">
        <v>3679</v>
      </c>
      <c r="D684" t="s">
        <v>3680</v>
      </c>
      <c r="E684" s="28" t="s">
        <v>374</v>
      </c>
      <c r="G684" s="28" t="s">
        <v>144</v>
      </c>
      <c r="H684" s="28" t="s">
        <v>199</v>
      </c>
      <c r="I684">
        <v>0</v>
      </c>
      <c r="J684">
        <v>79070</v>
      </c>
      <c r="L684">
        <v>6</v>
      </c>
      <c r="M684" s="28" t="s">
        <v>1011</v>
      </c>
      <c r="N684" t="s">
        <v>1012</v>
      </c>
      <c r="O684">
        <v>0</v>
      </c>
      <c r="P684">
        <v>0</v>
      </c>
      <c r="Q684">
        <v>4810.3999999999996</v>
      </c>
      <c r="R684">
        <v>865.87</v>
      </c>
      <c r="S684">
        <v>0</v>
      </c>
      <c r="T684">
        <v>0</v>
      </c>
      <c r="U684">
        <v>0</v>
      </c>
      <c r="V684">
        <v>0</v>
      </c>
      <c r="W684" s="27" t="s">
        <v>17023</v>
      </c>
      <c r="X684">
        <v>0</v>
      </c>
      <c r="Y684">
        <v>5676.27</v>
      </c>
      <c r="Z684" t="s">
        <v>1013</v>
      </c>
      <c r="AA684" s="28" t="s">
        <v>1014</v>
      </c>
      <c r="AB684" s="28" t="s">
        <v>149</v>
      </c>
      <c r="AC684" s="28"/>
      <c r="AD684" s="28" t="s">
        <v>150</v>
      </c>
      <c r="AF684" t="s">
        <v>150</v>
      </c>
      <c r="AG684" s="28" t="s">
        <v>348</v>
      </c>
      <c r="AH684" s="28" t="s">
        <v>3681</v>
      </c>
      <c r="AQ684">
        <v>1</v>
      </c>
      <c r="AT684" t="str">
        <f t="shared" si="10"/>
        <v>20260400|227-456260|M456260|16/04/2026||01|F001|0|79070||6|20139491077|ASOCIACION DE BANCOS DEL PERU|0|0|4810.4|865.87|0|0|0|0|0.00|0|5676.27|USD|3.436|01/01/0001||-||-|29/04/2026|303499995|||||||||1|</v>
      </c>
    </row>
    <row r="685" spans="1:46" ht="15" customHeight="1" x14ac:dyDescent="0.25">
      <c r="A685">
        <v>678</v>
      </c>
      <c r="B685">
        <v>20260400</v>
      </c>
      <c r="C685" t="s">
        <v>3682</v>
      </c>
      <c r="D685" t="s">
        <v>3683</v>
      </c>
      <c r="E685" s="28" t="s">
        <v>374</v>
      </c>
      <c r="G685" s="28" t="s">
        <v>144</v>
      </c>
      <c r="H685" s="28" t="s">
        <v>199</v>
      </c>
      <c r="I685">
        <v>0</v>
      </c>
      <c r="J685">
        <v>79071</v>
      </c>
      <c r="L685">
        <v>6</v>
      </c>
      <c r="M685" s="28" t="s">
        <v>1011</v>
      </c>
      <c r="N685" t="s">
        <v>1012</v>
      </c>
      <c r="O685">
        <v>0</v>
      </c>
      <c r="P685">
        <v>0</v>
      </c>
      <c r="Q685">
        <v>4810.3999999999996</v>
      </c>
      <c r="R685">
        <v>865.87</v>
      </c>
      <c r="S685">
        <v>0</v>
      </c>
      <c r="T685">
        <v>0</v>
      </c>
      <c r="U685">
        <v>0</v>
      </c>
      <c r="V685">
        <v>0</v>
      </c>
      <c r="W685" s="27" t="s">
        <v>17023</v>
      </c>
      <c r="X685">
        <v>0</v>
      </c>
      <c r="Y685">
        <v>5676.27</v>
      </c>
      <c r="Z685" t="s">
        <v>1013</v>
      </c>
      <c r="AA685" s="28" t="s">
        <v>1014</v>
      </c>
      <c r="AB685" s="28" t="s">
        <v>149</v>
      </c>
      <c r="AC685" s="28"/>
      <c r="AD685" s="28" t="s">
        <v>150</v>
      </c>
      <c r="AF685" t="s">
        <v>150</v>
      </c>
      <c r="AG685" s="28" t="s">
        <v>348</v>
      </c>
      <c r="AH685" s="28" t="s">
        <v>3684</v>
      </c>
      <c r="AQ685">
        <v>1</v>
      </c>
      <c r="AT685" t="str">
        <f t="shared" si="10"/>
        <v>20260400|227-456261|M456261|16/04/2026||01|F001|0|79071||6|20139491077|ASOCIACION DE BANCOS DEL PERU|0|0|4810.4|865.87|0|0|0|0|0.00|0|5676.27|USD|3.436|01/01/0001||-||-|29/04/2026|303499996|||||||||1|</v>
      </c>
    </row>
    <row r="686" spans="1:46" ht="15" customHeight="1" x14ac:dyDescent="0.25">
      <c r="A686">
        <v>679</v>
      </c>
      <c r="B686">
        <v>20260400</v>
      </c>
      <c r="C686" t="s">
        <v>15853</v>
      </c>
      <c r="D686" t="s">
        <v>15854</v>
      </c>
      <c r="E686" s="28" t="s">
        <v>374</v>
      </c>
      <c r="G686" s="28" t="s">
        <v>144</v>
      </c>
      <c r="H686" s="28" t="s">
        <v>199</v>
      </c>
      <c r="I686">
        <v>0</v>
      </c>
      <c r="J686">
        <v>79072</v>
      </c>
      <c r="L686">
        <v>6</v>
      </c>
      <c r="M686" s="28" t="s">
        <v>1011</v>
      </c>
      <c r="N686" t="s">
        <v>1012</v>
      </c>
      <c r="O686">
        <v>0</v>
      </c>
      <c r="P686">
        <v>0</v>
      </c>
      <c r="Q686">
        <v>7834.08</v>
      </c>
      <c r="R686">
        <v>1410.13</v>
      </c>
      <c r="S686">
        <v>0</v>
      </c>
      <c r="T686">
        <v>0</v>
      </c>
      <c r="U686">
        <v>0</v>
      </c>
      <c r="V686">
        <v>0</v>
      </c>
      <c r="W686" s="27" t="s">
        <v>17023</v>
      </c>
      <c r="X686">
        <v>0</v>
      </c>
      <c r="Y686">
        <v>9244.2099999999991</v>
      </c>
      <c r="Z686" t="s">
        <v>1013</v>
      </c>
      <c r="AA686" s="28" t="s">
        <v>1014</v>
      </c>
      <c r="AB686" s="28" t="s">
        <v>149</v>
      </c>
      <c r="AC686" s="28"/>
      <c r="AD686" s="28" t="s">
        <v>150</v>
      </c>
      <c r="AF686" t="s">
        <v>150</v>
      </c>
      <c r="AG686" s="28" t="s">
        <v>348</v>
      </c>
      <c r="AH686" s="28" t="s">
        <v>15855</v>
      </c>
      <c r="AQ686">
        <v>1</v>
      </c>
      <c r="AT686" t="str">
        <f t="shared" si="10"/>
        <v>20260400|227-456262|M456262|16/04/2026||01|F001|0|79072||6|20139491077|ASOCIACION DE BANCOS DEL PERU|0|0|7834.08|1410.13|0|0|0|0|0.00|0|9244.21|USD|3.436|01/01/0001||-||-|29/04/2026|303499997|||||||||1|</v>
      </c>
    </row>
    <row r="687" spans="1:46" ht="15" customHeight="1" x14ac:dyDescent="0.25">
      <c r="A687">
        <v>680</v>
      </c>
      <c r="B687">
        <v>20260400</v>
      </c>
      <c r="C687" t="s">
        <v>5906</v>
      </c>
      <c r="D687" t="s">
        <v>5907</v>
      </c>
      <c r="E687" s="28" t="s">
        <v>233</v>
      </c>
      <c r="G687" s="28" t="s">
        <v>144</v>
      </c>
      <c r="H687" s="28" t="s">
        <v>1191</v>
      </c>
      <c r="I687">
        <v>0</v>
      </c>
      <c r="J687">
        <v>1214</v>
      </c>
      <c r="L687">
        <v>6</v>
      </c>
      <c r="M687" s="28" t="s">
        <v>1192</v>
      </c>
      <c r="N687" t="s">
        <v>1193</v>
      </c>
      <c r="O687">
        <v>0</v>
      </c>
      <c r="P687">
        <v>0</v>
      </c>
      <c r="Q687">
        <v>28237.29</v>
      </c>
      <c r="R687">
        <v>5082.71</v>
      </c>
      <c r="S687">
        <v>0</v>
      </c>
      <c r="T687">
        <v>0</v>
      </c>
      <c r="U687">
        <v>0</v>
      </c>
      <c r="V687">
        <v>0</v>
      </c>
      <c r="W687" s="27" t="s">
        <v>17023</v>
      </c>
      <c r="X687">
        <v>0</v>
      </c>
      <c r="Y687">
        <v>33320</v>
      </c>
      <c r="Z687" t="s">
        <v>148</v>
      </c>
      <c r="AA687" s="28"/>
      <c r="AB687" s="28" t="s">
        <v>149</v>
      </c>
      <c r="AC687" s="28"/>
      <c r="AD687" s="28" t="s">
        <v>150</v>
      </c>
      <c r="AF687" t="s">
        <v>150</v>
      </c>
      <c r="AG687" s="28" t="s">
        <v>348</v>
      </c>
      <c r="AH687" s="28" t="s">
        <v>5908</v>
      </c>
      <c r="AQ687">
        <v>1</v>
      </c>
      <c r="AT687" t="str">
        <f t="shared" si="10"/>
        <v>20260400|227-456264|M456264|13/04/2026||01|FFF1|0|1214||6|20515882317|COTO ABOGADOS S.A.C.|0|0|28237.29|5082.71|0|0|0|0|0.00|0|33320|PEN||01/01/0001||-||-|29/04/2026|303500005|||||||||1|</v>
      </c>
    </row>
    <row r="688" spans="1:46" ht="15" customHeight="1" x14ac:dyDescent="0.25">
      <c r="A688">
        <v>681</v>
      </c>
      <c r="B688">
        <v>20260400</v>
      </c>
      <c r="C688" t="s">
        <v>3685</v>
      </c>
      <c r="D688" t="s">
        <v>3686</v>
      </c>
      <c r="E688" s="28" t="s">
        <v>374</v>
      </c>
      <c r="G688" s="28" t="s">
        <v>144</v>
      </c>
      <c r="H688" s="28" t="s">
        <v>199</v>
      </c>
      <c r="I688">
        <v>0</v>
      </c>
      <c r="J688">
        <v>79078</v>
      </c>
      <c r="L688">
        <v>6</v>
      </c>
      <c r="M688" s="28" t="s">
        <v>1011</v>
      </c>
      <c r="N688" t="s">
        <v>1012</v>
      </c>
      <c r="O688">
        <v>0</v>
      </c>
      <c r="P688">
        <v>0</v>
      </c>
      <c r="Q688">
        <v>4810.3999999999996</v>
      </c>
      <c r="R688">
        <v>865.87</v>
      </c>
      <c r="S688">
        <v>0</v>
      </c>
      <c r="T688">
        <v>0</v>
      </c>
      <c r="U688">
        <v>0</v>
      </c>
      <c r="V688">
        <v>0</v>
      </c>
      <c r="W688" s="27" t="s">
        <v>17023</v>
      </c>
      <c r="X688">
        <v>0</v>
      </c>
      <c r="Y688">
        <v>5676.27</v>
      </c>
      <c r="Z688" t="s">
        <v>1013</v>
      </c>
      <c r="AA688" s="28" t="s">
        <v>1014</v>
      </c>
      <c r="AB688" s="28" t="s">
        <v>149</v>
      </c>
      <c r="AC688" s="28"/>
      <c r="AD688" s="28" t="s">
        <v>150</v>
      </c>
      <c r="AF688" t="s">
        <v>150</v>
      </c>
      <c r="AG688" s="28" t="s">
        <v>348</v>
      </c>
      <c r="AH688" s="28" t="s">
        <v>3687</v>
      </c>
      <c r="AQ688">
        <v>1</v>
      </c>
      <c r="AT688" t="str">
        <f t="shared" si="10"/>
        <v>20260400|227-456265|M456265|16/04/2026||01|F001|0|79078||6|20139491077|ASOCIACION DE BANCOS DEL PERU|0|0|4810.4|865.87|0|0|0|0|0.00|0|5676.27|USD|3.436|01/01/0001||-||-|29/04/2026|303499998|||||||||1|</v>
      </c>
    </row>
    <row r="689" spans="1:46" ht="15" customHeight="1" x14ac:dyDescent="0.25">
      <c r="A689">
        <v>682</v>
      </c>
      <c r="B689">
        <v>20260400</v>
      </c>
      <c r="C689" t="s">
        <v>1189</v>
      </c>
      <c r="D689" t="s">
        <v>1190</v>
      </c>
      <c r="E689" s="28" t="s">
        <v>233</v>
      </c>
      <c r="G689" s="28" t="s">
        <v>144</v>
      </c>
      <c r="H689" s="28" t="s">
        <v>1191</v>
      </c>
      <c r="I689">
        <v>0</v>
      </c>
      <c r="J689">
        <v>1211</v>
      </c>
      <c r="L689">
        <v>6</v>
      </c>
      <c r="M689" s="28" t="s">
        <v>1192</v>
      </c>
      <c r="N689" t="s">
        <v>1193</v>
      </c>
      <c r="O689">
        <v>0</v>
      </c>
      <c r="P689">
        <v>0</v>
      </c>
      <c r="Q689">
        <v>7779.66</v>
      </c>
      <c r="R689">
        <v>1400.34</v>
      </c>
      <c r="S689">
        <v>0</v>
      </c>
      <c r="T689">
        <v>0</v>
      </c>
      <c r="U689">
        <v>0</v>
      </c>
      <c r="V689">
        <v>0</v>
      </c>
      <c r="W689" s="27" t="s">
        <v>17023</v>
      </c>
      <c r="X689">
        <v>0</v>
      </c>
      <c r="Y689">
        <v>9180</v>
      </c>
      <c r="Z689" t="s">
        <v>148</v>
      </c>
      <c r="AA689" s="28"/>
      <c r="AB689" s="28" t="s">
        <v>149</v>
      </c>
      <c r="AC689" s="28"/>
      <c r="AD689" s="28" t="s">
        <v>150</v>
      </c>
      <c r="AF689" t="s">
        <v>150</v>
      </c>
      <c r="AG689" s="28" t="s">
        <v>348</v>
      </c>
      <c r="AH689" s="28" t="s">
        <v>1194</v>
      </c>
      <c r="AQ689">
        <v>1</v>
      </c>
      <c r="AT689" t="str">
        <f t="shared" si="10"/>
        <v>20260400|227-456266|M456266|13/04/2026||01|FFF1|0|1211||6|20515882317|COTO ABOGADOS S.A.C.|0|0|7779.66|1400.34|0|0|0|0|0.00|0|9180|PEN||01/01/0001||-||-|29/04/2026|303500006|||||||||1|</v>
      </c>
    </row>
    <row r="690" spans="1:46" ht="15" customHeight="1" x14ac:dyDescent="0.25">
      <c r="A690">
        <v>683</v>
      </c>
      <c r="B690">
        <v>20260400</v>
      </c>
      <c r="C690" t="s">
        <v>15856</v>
      </c>
      <c r="D690" t="s">
        <v>15857</v>
      </c>
      <c r="E690" s="28" t="s">
        <v>374</v>
      </c>
      <c r="G690" s="28" t="s">
        <v>144</v>
      </c>
      <c r="H690" s="28" t="s">
        <v>199</v>
      </c>
      <c r="I690">
        <v>0</v>
      </c>
      <c r="J690">
        <v>79079</v>
      </c>
      <c r="L690">
        <v>6</v>
      </c>
      <c r="M690" s="28" t="s">
        <v>1011</v>
      </c>
      <c r="N690" t="s">
        <v>1012</v>
      </c>
      <c r="O690">
        <v>0</v>
      </c>
      <c r="P690">
        <v>0</v>
      </c>
      <c r="Q690">
        <v>4810.3999999999996</v>
      </c>
      <c r="R690">
        <v>865.87</v>
      </c>
      <c r="S690">
        <v>0</v>
      </c>
      <c r="T690">
        <v>0</v>
      </c>
      <c r="U690">
        <v>0</v>
      </c>
      <c r="V690">
        <v>0</v>
      </c>
      <c r="W690" s="27" t="s">
        <v>17023</v>
      </c>
      <c r="X690">
        <v>0</v>
      </c>
      <c r="Y690">
        <v>5676.27</v>
      </c>
      <c r="Z690" t="s">
        <v>1013</v>
      </c>
      <c r="AA690" s="28" t="s">
        <v>1014</v>
      </c>
      <c r="AB690" s="28" t="s">
        <v>149</v>
      </c>
      <c r="AC690" s="28"/>
      <c r="AD690" s="28" t="s">
        <v>150</v>
      </c>
      <c r="AF690" t="s">
        <v>150</v>
      </c>
      <c r="AG690" s="28" t="s">
        <v>348</v>
      </c>
      <c r="AH690" s="28" t="s">
        <v>15858</v>
      </c>
      <c r="AQ690">
        <v>1</v>
      </c>
      <c r="AT690" t="str">
        <f t="shared" si="10"/>
        <v>20260400|227-456267|M456267|16/04/2026||01|F001|0|79079||6|20139491077|ASOCIACION DE BANCOS DEL PERU|0|0|4810.4|865.87|0|0|0|0|0.00|0|5676.27|USD|3.436|01/01/0001||-||-|29/04/2026|303499999|||||||||1|</v>
      </c>
    </row>
    <row r="691" spans="1:46" ht="15" customHeight="1" x14ac:dyDescent="0.25">
      <c r="A691">
        <v>684</v>
      </c>
      <c r="B691">
        <v>20260400</v>
      </c>
      <c r="C691" t="s">
        <v>13876</v>
      </c>
      <c r="D691" t="s">
        <v>13877</v>
      </c>
      <c r="E691" s="28" t="s">
        <v>890</v>
      </c>
      <c r="G691" s="28" t="s">
        <v>144</v>
      </c>
      <c r="H691" s="28" t="s">
        <v>521</v>
      </c>
      <c r="I691">
        <v>0</v>
      </c>
      <c r="J691">
        <v>13259</v>
      </c>
      <c r="L691">
        <v>6</v>
      </c>
      <c r="M691" s="28" t="s">
        <v>2544</v>
      </c>
      <c r="N691" t="s">
        <v>2545</v>
      </c>
      <c r="O691">
        <v>0</v>
      </c>
      <c r="P691">
        <v>0</v>
      </c>
      <c r="Q691">
        <v>2593</v>
      </c>
      <c r="R691">
        <v>466.74</v>
      </c>
      <c r="S691">
        <v>0</v>
      </c>
      <c r="T691">
        <v>0</v>
      </c>
      <c r="U691">
        <v>0</v>
      </c>
      <c r="V691">
        <v>0</v>
      </c>
      <c r="W691" s="27" t="s">
        <v>17023</v>
      </c>
      <c r="X691">
        <v>0</v>
      </c>
      <c r="Y691">
        <v>3059.74</v>
      </c>
      <c r="Z691" t="s">
        <v>148</v>
      </c>
      <c r="AA691" s="28"/>
      <c r="AB691" s="28" t="s">
        <v>149</v>
      </c>
      <c r="AC691" s="28"/>
      <c r="AD691" s="28" t="s">
        <v>150</v>
      </c>
      <c r="AF691" t="s">
        <v>150</v>
      </c>
      <c r="AG691" s="28" t="s">
        <v>348</v>
      </c>
      <c r="AH691" s="28" t="s">
        <v>13878</v>
      </c>
      <c r="AQ691">
        <v>6</v>
      </c>
      <c r="AT691" t="str">
        <f t="shared" si="10"/>
        <v>20260400|227-456268|M456268|03/03/2026||01|F005|0|13259||6|20601315051|MALL AVENTURA S.A.|0|0|2593|466.74|0|0|0|0|0.00|0|3059.74|PEN||01/01/0001||-||-|29/04/2026|303500011|||||||||6|</v>
      </c>
    </row>
    <row r="692" spans="1:46" ht="15" customHeight="1" x14ac:dyDescent="0.25">
      <c r="A692">
        <v>685</v>
      </c>
      <c r="B692">
        <v>20260400</v>
      </c>
      <c r="C692" t="s">
        <v>5270</v>
      </c>
      <c r="D692" t="s">
        <v>5271</v>
      </c>
      <c r="E692" s="28" t="s">
        <v>206</v>
      </c>
      <c r="G692" s="28" t="s">
        <v>144</v>
      </c>
      <c r="H692" s="28" t="s">
        <v>298</v>
      </c>
      <c r="I692">
        <v>0</v>
      </c>
      <c r="J692">
        <v>13114</v>
      </c>
      <c r="L692">
        <v>6</v>
      </c>
      <c r="M692" s="28" t="s">
        <v>5272</v>
      </c>
      <c r="N692" t="s">
        <v>5273</v>
      </c>
      <c r="O692">
        <v>0</v>
      </c>
      <c r="P692">
        <v>0</v>
      </c>
      <c r="Q692">
        <v>118.64</v>
      </c>
      <c r="R692">
        <v>21.36</v>
      </c>
      <c r="S692">
        <v>0</v>
      </c>
      <c r="T692">
        <v>0</v>
      </c>
      <c r="U692">
        <v>0</v>
      </c>
      <c r="V692">
        <v>0</v>
      </c>
      <c r="W692" s="27" t="s">
        <v>17023</v>
      </c>
      <c r="X692">
        <v>0</v>
      </c>
      <c r="Y692">
        <v>140</v>
      </c>
      <c r="Z692" t="s">
        <v>148</v>
      </c>
      <c r="AA692" s="28"/>
      <c r="AB692" s="28" t="s">
        <v>149</v>
      </c>
      <c r="AC692" s="28"/>
      <c r="AD692" s="28" t="s">
        <v>150</v>
      </c>
      <c r="AF692" t="s">
        <v>150</v>
      </c>
      <c r="AG692" s="28" t="s">
        <v>149</v>
      </c>
      <c r="AH692" s="28" t="s">
        <v>151</v>
      </c>
      <c r="AQ692">
        <v>6</v>
      </c>
      <c r="AT692" t="str">
        <f t="shared" si="10"/>
        <v>20260400|227-456269|M456269|05/03/2026||01|F010|0|13114||6|20517207331|PROTECTA S.A. COMPAﾑIA DE SEGUROS|0|0|118.64|21.36|0|0|0|0|0.00|0|140|PEN||01/01/0001||-||-|01/01/0001|0|||||||||6|</v>
      </c>
    </row>
    <row r="693" spans="1:46" ht="15" customHeight="1" x14ac:dyDescent="0.25">
      <c r="A693">
        <v>686</v>
      </c>
      <c r="B693">
        <v>20260400</v>
      </c>
      <c r="C693" t="s">
        <v>5930</v>
      </c>
      <c r="D693" t="s">
        <v>5931</v>
      </c>
      <c r="E693" s="28" t="s">
        <v>374</v>
      </c>
      <c r="G693" s="28" t="s">
        <v>144</v>
      </c>
      <c r="H693" s="28" t="s">
        <v>199</v>
      </c>
      <c r="I693">
        <v>0</v>
      </c>
      <c r="J693">
        <v>79080</v>
      </c>
      <c r="L693">
        <v>6</v>
      </c>
      <c r="M693" s="28" t="s">
        <v>1011</v>
      </c>
      <c r="N693" t="s">
        <v>1012</v>
      </c>
      <c r="O693">
        <v>0</v>
      </c>
      <c r="P693">
        <v>0</v>
      </c>
      <c r="Q693">
        <v>7834.08</v>
      </c>
      <c r="R693">
        <v>1410.13</v>
      </c>
      <c r="S693">
        <v>0</v>
      </c>
      <c r="T693">
        <v>0</v>
      </c>
      <c r="U693">
        <v>0</v>
      </c>
      <c r="V693">
        <v>0</v>
      </c>
      <c r="W693" s="27" t="s">
        <v>17023</v>
      </c>
      <c r="X693">
        <v>0</v>
      </c>
      <c r="Y693">
        <v>9244.2099999999991</v>
      </c>
      <c r="Z693" t="s">
        <v>1013</v>
      </c>
      <c r="AA693" s="28" t="s">
        <v>1014</v>
      </c>
      <c r="AB693" s="28" t="s">
        <v>149</v>
      </c>
      <c r="AC693" s="28"/>
      <c r="AD693" s="28" t="s">
        <v>150</v>
      </c>
      <c r="AF693" t="s">
        <v>150</v>
      </c>
      <c r="AG693" s="28" t="s">
        <v>348</v>
      </c>
      <c r="AH693" s="28" t="s">
        <v>5932</v>
      </c>
      <c r="AQ693">
        <v>1</v>
      </c>
      <c r="AT693" t="str">
        <f t="shared" si="10"/>
        <v>20260400|227-456270|M456270|16/04/2026||01|F001|0|79080||6|20139491077|ASOCIACION DE BANCOS DEL PERU|0|0|7834.08|1410.13|0|0|0|0|0.00|0|9244.21|USD|3.436|01/01/0001||-||-|29/04/2026|303500000|||||||||1|</v>
      </c>
    </row>
    <row r="694" spans="1:46" ht="15" customHeight="1" x14ac:dyDescent="0.25">
      <c r="A694">
        <v>687</v>
      </c>
      <c r="B694">
        <v>20260400</v>
      </c>
      <c r="C694" t="s">
        <v>3389</v>
      </c>
      <c r="D694" t="s">
        <v>3390</v>
      </c>
      <c r="E694" s="28" t="s">
        <v>907</v>
      </c>
      <c r="G694" s="28" t="s">
        <v>144</v>
      </c>
      <c r="H694" s="28" t="s">
        <v>3391</v>
      </c>
      <c r="I694">
        <v>0</v>
      </c>
      <c r="J694">
        <v>21697</v>
      </c>
      <c r="L694">
        <v>6</v>
      </c>
      <c r="M694" s="28" t="s">
        <v>3392</v>
      </c>
      <c r="N694" t="s">
        <v>3393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66.7</v>
      </c>
      <c r="V694">
        <v>0</v>
      </c>
      <c r="W694" s="27" t="s">
        <v>17023</v>
      </c>
      <c r="X694">
        <v>0</v>
      </c>
      <c r="Y694">
        <v>66.7</v>
      </c>
      <c r="Z694" t="s">
        <v>148</v>
      </c>
      <c r="AA694" s="28"/>
      <c r="AB694" s="28" t="s">
        <v>149</v>
      </c>
      <c r="AC694" s="28"/>
      <c r="AD694" s="28" t="s">
        <v>150</v>
      </c>
      <c r="AF694" t="s">
        <v>150</v>
      </c>
      <c r="AG694" s="28" t="s">
        <v>149</v>
      </c>
      <c r="AH694" s="28" t="s">
        <v>151</v>
      </c>
      <c r="AQ694">
        <v>0</v>
      </c>
      <c r="AT694" t="str">
        <f t="shared" si="10"/>
        <v>20260400|227-456271-2|M456271-2|10/03/2026||01|FT03|0|21697||6|20607571211|IQUITOS PRODUCE EMPRESA INDIVIDUAL DE RESPONSABILIDAD LIMITA|0|0|0|0|0|0|66.7|0|0.00|0|66.7|PEN||01/01/0001||-||-|01/01/0001|0|||||||||0|</v>
      </c>
    </row>
    <row r="695" spans="1:46" ht="15" customHeight="1" x14ac:dyDescent="0.25">
      <c r="A695">
        <v>688</v>
      </c>
      <c r="B695">
        <v>20260400</v>
      </c>
      <c r="C695" t="s">
        <v>9922</v>
      </c>
      <c r="D695" t="s">
        <v>9923</v>
      </c>
      <c r="E695" s="28" t="s">
        <v>602</v>
      </c>
      <c r="G695" s="28" t="s">
        <v>144</v>
      </c>
      <c r="H695" s="28" t="s">
        <v>199</v>
      </c>
      <c r="I695">
        <v>0</v>
      </c>
      <c r="J695">
        <v>5561</v>
      </c>
      <c r="L695">
        <v>6</v>
      </c>
      <c r="M695" s="28" t="s">
        <v>9924</v>
      </c>
      <c r="N695" t="s">
        <v>9925</v>
      </c>
      <c r="O695">
        <v>0</v>
      </c>
      <c r="P695">
        <v>0</v>
      </c>
      <c r="Q695">
        <v>55.93</v>
      </c>
      <c r="R695">
        <v>10.07</v>
      </c>
      <c r="S695">
        <v>0</v>
      </c>
      <c r="T695">
        <v>0</v>
      </c>
      <c r="U695">
        <v>0</v>
      </c>
      <c r="V695">
        <v>0</v>
      </c>
      <c r="W695" s="27" t="s">
        <v>17023</v>
      </c>
      <c r="X695">
        <v>0</v>
      </c>
      <c r="Y695">
        <v>66</v>
      </c>
      <c r="Z695" t="s">
        <v>148</v>
      </c>
      <c r="AA695" s="28"/>
      <c r="AB695" s="28" t="s">
        <v>149</v>
      </c>
      <c r="AC695" s="28"/>
      <c r="AD695" s="28" t="s">
        <v>150</v>
      </c>
      <c r="AF695" t="s">
        <v>150</v>
      </c>
      <c r="AG695" s="28" t="s">
        <v>149</v>
      </c>
      <c r="AH695" s="28" t="s">
        <v>151</v>
      </c>
      <c r="AQ695">
        <v>6</v>
      </c>
      <c r="AT695" t="str">
        <f t="shared" si="10"/>
        <v>20260400|227-456271-3-3|M456271-3|11/03/2026||01|F001|0|5561||6|20122853889|CHIFA KOO MAN E.I.R.L.                  |0|0|55.93|10.07|0|0|0|0|0.00|0|66|PEN||01/01/0001||-||-|01/01/0001|0|||||||||6|</v>
      </c>
    </row>
    <row r="696" spans="1:46" ht="15" customHeight="1" x14ac:dyDescent="0.25">
      <c r="A696">
        <v>689</v>
      </c>
      <c r="B696">
        <v>20260400</v>
      </c>
      <c r="C696" t="s">
        <v>7866</v>
      </c>
      <c r="D696" t="s">
        <v>7867</v>
      </c>
      <c r="E696" s="28" t="s">
        <v>602</v>
      </c>
      <c r="G696" s="28" t="s">
        <v>144</v>
      </c>
      <c r="H696" s="28" t="s">
        <v>6863</v>
      </c>
      <c r="I696">
        <v>0</v>
      </c>
      <c r="J696">
        <v>5724</v>
      </c>
      <c r="L696">
        <v>6</v>
      </c>
      <c r="M696" s="28" t="s">
        <v>6864</v>
      </c>
      <c r="N696" t="s">
        <v>6865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56</v>
      </c>
      <c r="V696">
        <v>0</v>
      </c>
      <c r="W696" s="27" t="s">
        <v>17023</v>
      </c>
      <c r="X696">
        <v>0</v>
      </c>
      <c r="Y696">
        <v>56</v>
      </c>
      <c r="Z696" t="s">
        <v>148</v>
      </c>
      <c r="AA696" s="28"/>
      <c r="AB696" s="28" t="s">
        <v>149</v>
      </c>
      <c r="AC696" s="28"/>
      <c r="AD696" s="28" t="s">
        <v>150</v>
      </c>
      <c r="AF696" t="s">
        <v>150</v>
      </c>
      <c r="AG696" s="28" t="s">
        <v>149</v>
      </c>
      <c r="AH696" s="28" t="s">
        <v>151</v>
      </c>
      <c r="AQ696">
        <v>0</v>
      </c>
      <c r="AT696" t="str">
        <f t="shared" si="10"/>
        <v>20260400|227-456271-4-4|M456271-4|11/03/2026||01|FH01|0|5724||6|20601424429|AMAZON INVERSIONES &amp; TURISMO E.I.R.L.|0|0|0|0|0|0|56|0|0.00|0|56|PEN||01/01/0001||-||-|01/01/0001|0|||||||||0|</v>
      </c>
    </row>
    <row r="697" spans="1:46" ht="15" customHeight="1" x14ac:dyDescent="0.25">
      <c r="A697">
        <v>690</v>
      </c>
      <c r="B697">
        <v>20260400</v>
      </c>
      <c r="C697" t="s">
        <v>11887</v>
      </c>
      <c r="D697" t="s">
        <v>11888</v>
      </c>
      <c r="E697" s="28" t="s">
        <v>602</v>
      </c>
      <c r="G697" s="28" t="s">
        <v>144</v>
      </c>
      <c r="H697" s="28" t="s">
        <v>6863</v>
      </c>
      <c r="I697">
        <v>0</v>
      </c>
      <c r="J697">
        <v>5723</v>
      </c>
      <c r="L697">
        <v>6</v>
      </c>
      <c r="M697" s="28" t="s">
        <v>6864</v>
      </c>
      <c r="N697" t="s">
        <v>6865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79.8</v>
      </c>
      <c r="V697">
        <v>0</v>
      </c>
      <c r="W697" s="27" t="s">
        <v>17023</v>
      </c>
      <c r="X697">
        <v>0</v>
      </c>
      <c r="Y697">
        <v>79.8</v>
      </c>
      <c r="Z697" t="s">
        <v>148</v>
      </c>
      <c r="AA697" s="28"/>
      <c r="AB697" s="28" t="s">
        <v>149</v>
      </c>
      <c r="AC697" s="28"/>
      <c r="AD697" s="28" t="s">
        <v>150</v>
      </c>
      <c r="AF697" t="s">
        <v>150</v>
      </c>
      <c r="AG697" s="28" t="s">
        <v>149</v>
      </c>
      <c r="AH697" s="28" t="s">
        <v>151</v>
      </c>
      <c r="AQ697">
        <v>0</v>
      </c>
      <c r="AT697" t="str">
        <f t="shared" si="10"/>
        <v>20260400|227-456271-5-5|M456271-5|11/03/2026||01|FH01|0|5723||6|20601424429|AMAZON INVERSIONES &amp; TURISMO E.I.R.L.|0|0|0|0|0|0|79.8|0|0.00|0|79.8|PEN||01/01/0001||-||-|01/01/0001|0|||||||||0|</v>
      </c>
    </row>
    <row r="698" spans="1:46" ht="15" customHeight="1" x14ac:dyDescent="0.25">
      <c r="A698">
        <v>691</v>
      </c>
      <c r="B698">
        <v>20260400</v>
      </c>
      <c r="C698" t="s">
        <v>12866</v>
      </c>
      <c r="D698" t="s">
        <v>12867</v>
      </c>
      <c r="E698" s="28" t="s">
        <v>1980</v>
      </c>
      <c r="G698" s="28" t="s">
        <v>144</v>
      </c>
      <c r="H698" s="28" t="s">
        <v>6863</v>
      </c>
      <c r="I698">
        <v>0</v>
      </c>
      <c r="J698">
        <v>5705</v>
      </c>
      <c r="L698">
        <v>6</v>
      </c>
      <c r="M698" s="28" t="s">
        <v>6864</v>
      </c>
      <c r="N698" t="s">
        <v>6865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448.42</v>
      </c>
      <c r="V698">
        <v>0</v>
      </c>
      <c r="W698" s="27" t="s">
        <v>17023</v>
      </c>
      <c r="X698">
        <v>0</v>
      </c>
      <c r="Y698">
        <v>448.42</v>
      </c>
      <c r="Z698" t="s">
        <v>148</v>
      </c>
      <c r="AA698" s="28"/>
      <c r="AB698" s="28" t="s">
        <v>149</v>
      </c>
      <c r="AC698" s="28"/>
      <c r="AD698" s="28" t="s">
        <v>150</v>
      </c>
      <c r="AF698" t="s">
        <v>150</v>
      </c>
      <c r="AG698" s="28" t="s">
        <v>149</v>
      </c>
      <c r="AH698" s="28" t="s">
        <v>151</v>
      </c>
      <c r="AQ698">
        <v>0</v>
      </c>
      <c r="AT698" t="str">
        <f t="shared" si="10"/>
        <v>20260400|227-456271-6-6|M456271-6|09/03/2026||01|FH01|0|5705||6|20601424429|AMAZON INVERSIONES &amp; TURISMO E.I.R.L.|0|0|0|0|0|0|448.42|0|0.00|0|448.42|PEN||01/01/0001||-||-|01/01/0001|0|||||||||0|</v>
      </c>
    </row>
    <row r="699" spans="1:46" ht="15" customHeight="1" x14ac:dyDescent="0.25">
      <c r="A699">
        <v>692</v>
      </c>
      <c r="B699">
        <v>20260400</v>
      </c>
      <c r="C699" t="s">
        <v>4692</v>
      </c>
      <c r="D699" t="s">
        <v>4693</v>
      </c>
      <c r="E699" s="28" t="s">
        <v>1980</v>
      </c>
      <c r="G699" s="28" t="s">
        <v>144</v>
      </c>
      <c r="H699" s="28" t="s">
        <v>145</v>
      </c>
      <c r="I699">
        <v>0</v>
      </c>
      <c r="J699">
        <v>1134</v>
      </c>
      <c r="L699">
        <v>6</v>
      </c>
      <c r="M699" s="28" t="s">
        <v>3535</v>
      </c>
      <c r="N699" t="s">
        <v>3536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70</v>
      </c>
      <c r="V699">
        <v>0</v>
      </c>
      <c r="W699" s="27" t="s">
        <v>17023</v>
      </c>
      <c r="X699">
        <v>0</v>
      </c>
      <c r="Y699">
        <v>70</v>
      </c>
      <c r="Z699" t="s">
        <v>148</v>
      </c>
      <c r="AA699" s="28"/>
      <c r="AB699" s="28" t="s">
        <v>149</v>
      </c>
      <c r="AC699" s="28"/>
      <c r="AD699" s="28" t="s">
        <v>150</v>
      </c>
      <c r="AF699" t="s">
        <v>150</v>
      </c>
      <c r="AG699" s="28" t="s">
        <v>149</v>
      </c>
      <c r="AH699" s="28" t="s">
        <v>151</v>
      </c>
      <c r="AQ699">
        <v>0</v>
      </c>
      <c r="AT699" t="str">
        <f t="shared" si="10"/>
        <v>20260400|227-456271-7-7|M456271-7|09/03/2026||01|E001|0|1134||6|10457086046|FABIAN HERRERA FERNANDO SAMUEL|0|0|0|0|0|0|70|0|0.00|0|70|PEN||01/01/0001||-||-|01/01/0001|0|||||||||0|</v>
      </c>
    </row>
    <row r="700" spans="1:46" ht="15" customHeight="1" x14ac:dyDescent="0.25">
      <c r="A700">
        <v>693</v>
      </c>
      <c r="B700">
        <v>20260400</v>
      </c>
      <c r="C700" t="s">
        <v>3533</v>
      </c>
      <c r="D700" t="s">
        <v>3534</v>
      </c>
      <c r="E700" s="28" t="s">
        <v>602</v>
      </c>
      <c r="G700" s="28" t="s">
        <v>144</v>
      </c>
      <c r="H700" s="28" t="s">
        <v>145</v>
      </c>
      <c r="I700">
        <v>0</v>
      </c>
      <c r="J700">
        <v>1139</v>
      </c>
      <c r="L700">
        <v>6</v>
      </c>
      <c r="M700" s="28" t="s">
        <v>3535</v>
      </c>
      <c r="N700" t="s">
        <v>3536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70</v>
      </c>
      <c r="V700">
        <v>0</v>
      </c>
      <c r="W700" s="27" t="s">
        <v>17023</v>
      </c>
      <c r="X700">
        <v>0</v>
      </c>
      <c r="Y700">
        <v>70</v>
      </c>
      <c r="Z700" t="s">
        <v>148</v>
      </c>
      <c r="AA700" s="28"/>
      <c r="AB700" s="28" t="s">
        <v>149</v>
      </c>
      <c r="AC700" s="28"/>
      <c r="AD700" s="28" t="s">
        <v>150</v>
      </c>
      <c r="AF700" t="s">
        <v>150</v>
      </c>
      <c r="AG700" s="28" t="s">
        <v>149</v>
      </c>
      <c r="AH700" s="28" t="s">
        <v>151</v>
      </c>
      <c r="AQ700">
        <v>0</v>
      </c>
      <c r="AT700" t="str">
        <f t="shared" si="10"/>
        <v>20260400|227-456271-8-8|M456271-8|11/03/2026||01|E001|0|1139||6|10457086046|FABIAN HERRERA FERNANDO SAMUEL|0|0|0|0|0|0|70|0|0.00|0|70|PEN||01/01/0001||-||-|01/01/0001|0|||||||||0|</v>
      </c>
    </row>
    <row r="701" spans="1:46" ht="15" customHeight="1" x14ac:dyDescent="0.25">
      <c r="A701">
        <v>694</v>
      </c>
      <c r="B701">
        <v>20260400</v>
      </c>
      <c r="C701" t="s">
        <v>3688</v>
      </c>
      <c r="D701" t="s">
        <v>3689</v>
      </c>
      <c r="E701" s="28" t="s">
        <v>374</v>
      </c>
      <c r="G701" s="28" t="s">
        <v>144</v>
      </c>
      <c r="H701" s="28" t="s">
        <v>199</v>
      </c>
      <c r="I701">
        <v>0</v>
      </c>
      <c r="J701">
        <v>79086</v>
      </c>
      <c r="L701">
        <v>6</v>
      </c>
      <c r="M701" s="28" t="s">
        <v>1011</v>
      </c>
      <c r="N701" t="s">
        <v>1012</v>
      </c>
      <c r="O701">
        <v>0</v>
      </c>
      <c r="P701">
        <v>0</v>
      </c>
      <c r="Q701">
        <v>4810.3999999999996</v>
      </c>
      <c r="R701">
        <v>865.87</v>
      </c>
      <c r="S701">
        <v>0</v>
      </c>
      <c r="T701">
        <v>0</v>
      </c>
      <c r="U701">
        <v>0</v>
      </c>
      <c r="V701">
        <v>0</v>
      </c>
      <c r="W701" s="27" t="s">
        <v>17023</v>
      </c>
      <c r="X701">
        <v>0</v>
      </c>
      <c r="Y701">
        <v>5676.27</v>
      </c>
      <c r="Z701" t="s">
        <v>1013</v>
      </c>
      <c r="AA701" s="28" t="s">
        <v>1014</v>
      </c>
      <c r="AB701" s="28" t="s">
        <v>149</v>
      </c>
      <c r="AC701" s="28"/>
      <c r="AD701" s="28" t="s">
        <v>150</v>
      </c>
      <c r="AF701" t="s">
        <v>150</v>
      </c>
      <c r="AG701" s="28" t="s">
        <v>348</v>
      </c>
      <c r="AH701" s="28" t="s">
        <v>3690</v>
      </c>
      <c r="AQ701">
        <v>1</v>
      </c>
      <c r="AT701" t="str">
        <f t="shared" si="10"/>
        <v>20260400|227-456273|M456273|16/04/2026||01|F001|0|79086||6|20139491077|ASOCIACION DE BANCOS DEL PERU|0|0|4810.4|865.87|0|0|0|0|0.00|0|5676.27|USD|3.436|01/01/0001||-||-|29/04/2026|303500001|||||||||1|</v>
      </c>
    </row>
    <row r="702" spans="1:46" ht="15" customHeight="1" x14ac:dyDescent="0.25">
      <c r="A702">
        <v>695</v>
      </c>
      <c r="B702">
        <v>20260400</v>
      </c>
      <c r="C702" t="s">
        <v>15859</v>
      </c>
      <c r="D702" t="s">
        <v>15860</v>
      </c>
      <c r="E702" s="28" t="s">
        <v>374</v>
      </c>
      <c r="G702" s="28" t="s">
        <v>144</v>
      </c>
      <c r="H702" s="28" t="s">
        <v>199</v>
      </c>
      <c r="I702">
        <v>0</v>
      </c>
      <c r="J702">
        <v>79087</v>
      </c>
      <c r="L702">
        <v>6</v>
      </c>
      <c r="M702" s="28" t="s">
        <v>1011</v>
      </c>
      <c r="N702" t="s">
        <v>1012</v>
      </c>
      <c r="O702">
        <v>0</v>
      </c>
      <c r="P702">
        <v>0</v>
      </c>
      <c r="Q702">
        <v>4810.3999999999996</v>
      </c>
      <c r="R702">
        <v>865.87</v>
      </c>
      <c r="S702">
        <v>0</v>
      </c>
      <c r="T702">
        <v>0</v>
      </c>
      <c r="U702">
        <v>0</v>
      </c>
      <c r="V702">
        <v>0</v>
      </c>
      <c r="W702" s="27" t="s">
        <v>17023</v>
      </c>
      <c r="X702">
        <v>0</v>
      </c>
      <c r="Y702">
        <v>5676.27</v>
      </c>
      <c r="Z702" t="s">
        <v>1013</v>
      </c>
      <c r="AA702" s="28" t="s">
        <v>1014</v>
      </c>
      <c r="AB702" s="28" t="s">
        <v>149</v>
      </c>
      <c r="AC702" s="28"/>
      <c r="AD702" s="28" t="s">
        <v>150</v>
      </c>
      <c r="AF702" t="s">
        <v>150</v>
      </c>
      <c r="AG702" s="28" t="s">
        <v>348</v>
      </c>
      <c r="AH702" s="28" t="s">
        <v>15861</v>
      </c>
      <c r="AQ702">
        <v>1</v>
      </c>
      <c r="AT702" t="str">
        <f t="shared" si="10"/>
        <v>20260400|227-456274|M456274|16/04/2026||01|F001|0|79087||6|20139491077|ASOCIACION DE BANCOS DEL PERU|0|0|4810.4|865.87|0|0|0|0|0.00|0|5676.27|USD|3.436|01/01/0001||-||-|29/04/2026|303500002|||||||||1|</v>
      </c>
    </row>
    <row r="703" spans="1:46" ht="15" customHeight="1" x14ac:dyDescent="0.25">
      <c r="A703">
        <v>696</v>
      </c>
      <c r="B703">
        <v>20260400</v>
      </c>
      <c r="C703" t="s">
        <v>7276</v>
      </c>
      <c r="D703" t="s">
        <v>7277</v>
      </c>
      <c r="E703" s="28" t="s">
        <v>171</v>
      </c>
      <c r="G703" s="28" t="s">
        <v>144</v>
      </c>
      <c r="H703" s="28" t="s">
        <v>3033</v>
      </c>
      <c r="I703">
        <v>0</v>
      </c>
      <c r="J703">
        <v>911</v>
      </c>
      <c r="L703">
        <v>6</v>
      </c>
      <c r="M703" s="28" t="s">
        <v>7278</v>
      </c>
      <c r="N703" t="s">
        <v>7279</v>
      </c>
      <c r="O703">
        <v>0</v>
      </c>
      <c r="P703">
        <v>0</v>
      </c>
      <c r="Q703">
        <v>150.85</v>
      </c>
      <c r="R703">
        <v>27.15</v>
      </c>
      <c r="S703">
        <v>0</v>
      </c>
      <c r="T703">
        <v>0</v>
      </c>
      <c r="U703">
        <v>0</v>
      </c>
      <c r="V703">
        <v>0</v>
      </c>
      <c r="W703" s="27" t="s">
        <v>17023</v>
      </c>
      <c r="X703">
        <v>0</v>
      </c>
      <c r="Y703">
        <v>178</v>
      </c>
      <c r="Z703" t="s">
        <v>148</v>
      </c>
      <c r="AA703" s="28"/>
      <c r="AB703" s="28" t="s">
        <v>149</v>
      </c>
      <c r="AC703" s="28"/>
      <c r="AD703" s="28" t="s">
        <v>150</v>
      </c>
      <c r="AF703" t="s">
        <v>150</v>
      </c>
      <c r="AG703" s="28" t="s">
        <v>149</v>
      </c>
      <c r="AH703" s="28" t="s">
        <v>151</v>
      </c>
      <c r="AQ703">
        <v>1</v>
      </c>
      <c r="AT703" t="str">
        <f t="shared" si="10"/>
        <v>20260400|227-456279-10-10|M456279-10|17/04/2026||01|FTR1|0|911||6|20612076716|ELECTRO B &amp; Q S.A.C.|0|0|150.85|27.15|0|0|0|0|0.00|0|178|PEN||01/01/0001||-||-|01/01/0001|0|||||||||1|</v>
      </c>
    </row>
    <row r="704" spans="1:46" ht="15" customHeight="1" x14ac:dyDescent="0.25">
      <c r="A704">
        <v>697</v>
      </c>
      <c r="B704">
        <v>20260400</v>
      </c>
      <c r="C704" t="s">
        <v>11316</v>
      </c>
      <c r="D704" t="s">
        <v>11317</v>
      </c>
      <c r="E704" s="28" t="s">
        <v>171</v>
      </c>
      <c r="G704" s="28" t="s">
        <v>144</v>
      </c>
      <c r="H704" s="28" t="s">
        <v>145</v>
      </c>
      <c r="I704">
        <v>0</v>
      </c>
      <c r="J704">
        <v>2212</v>
      </c>
      <c r="L704">
        <v>6</v>
      </c>
      <c r="M704" s="28" t="s">
        <v>3549</v>
      </c>
      <c r="N704" t="s">
        <v>3550</v>
      </c>
      <c r="O704">
        <v>0</v>
      </c>
      <c r="P704">
        <v>0</v>
      </c>
      <c r="Q704">
        <v>275.31</v>
      </c>
      <c r="R704">
        <v>49.55</v>
      </c>
      <c r="S704">
        <v>0</v>
      </c>
      <c r="T704">
        <v>0</v>
      </c>
      <c r="U704">
        <v>0</v>
      </c>
      <c r="V704">
        <v>0</v>
      </c>
      <c r="W704" s="27" t="s">
        <v>17023</v>
      </c>
      <c r="X704">
        <v>0</v>
      </c>
      <c r="Y704">
        <v>324.86</v>
      </c>
      <c r="Z704" t="s">
        <v>148</v>
      </c>
      <c r="AA704" s="28"/>
      <c r="AB704" s="28" t="s">
        <v>149</v>
      </c>
      <c r="AC704" s="28"/>
      <c r="AD704" s="28" t="s">
        <v>150</v>
      </c>
      <c r="AF704" t="s">
        <v>150</v>
      </c>
      <c r="AG704" s="28" t="s">
        <v>149</v>
      </c>
      <c r="AH704" s="28" t="s">
        <v>151</v>
      </c>
      <c r="AQ704">
        <v>1</v>
      </c>
      <c r="AT704" t="str">
        <f t="shared" si="10"/>
        <v>20260400|227-456279-11-11|M456279-11|17/04/2026||01|E001|0|2212||6|20610671668|SOLIPAL ELETTRICA S.A.C.|0|0|275.31|49.55|0|0|0|0|0.00|0|324.86|PEN||01/01/0001||-||-|01/01/0001|0|||||||||1|</v>
      </c>
    </row>
    <row r="705" spans="1:46" ht="15" customHeight="1" x14ac:dyDescent="0.25">
      <c r="A705">
        <v>698</v>
      </c>
      <c r="B705">
        <v>20260400</v>
      </c>
      <c r="C705" t="s">
        <v>9313</v>
      </c>
      <c r="D705" t="s">
        <v>9314</v>
      </c>
      <c r="E705" s="28" t="s">
        <v>171</v>
      </c>
      <c r="G705" s="28" t="s">
        <v>144</v>
      </c>
      <c r="H705" s="28" t="s">
        <v>145</v>
      </c>
      <c r="I705">
        <v>0</v>
      </c>
      <c r="J705">
        <v>1768</v>
      </c>
      <c r="L705">
        <v>6</v>
      </c>
      <c r="M705" s="28" t="s">
        <v>9315</v>
      </c>
      <c r="N705" t="s">
        <v>9316</v>
      </c>
      <c r="O705">
        <v>0</v>
      </c>
      <c r="P705">
        <v>0</v>
      </c>
      <c r="Q705">
        <v>6.78</v>
      </c>
      <c r="R705">
        <v>1.22</v>
      </c>
      <c r="S705">
        <v>0</v>
      </c>
      <c r="T705">
        <v>0</v>
      </c>
      <c r="U705">
        <v>0</v>
      </c>
      <c r="V705">
        <v>0</v>
      </c>
      <c r="W705" s="27" t="s">
        <v>17023</v>
      </c>
      <c r="X705">
        <v>0</v>
      </c>
      <c r="Y705">
        <v>8</v>
      </c>
      <c r="Z705" t="s">
        <v>148</v>
      </c>
      <c r="AA705" s="28"/>
      <c r="AB705" s="28" t="s">
        <v>149</v>
      </c>
      <c r="AC705" s="28"/>
      <c r="AD705" s="28" t="s">
        <v>150</v>
      </c>
      <c r="AF705" t="s">
        <v>150</v>
      </c>
      <c r="AG705" s="28" t="s">
        <v>149</v>
      </c>
      <c r="AH705" s="28" t="s">
        <v>151</v>
      </c>
      <c r="AQ705">
        <v>1</v>
      </c>
      <c r="AT705" t="str">
        <f t="shared" si="10"/>
        <v>20260400|227-456279-12-12|M456279-12|17/04/2026||01|E001|0|1768||6|20609119331|PORTAL GROUP PERU S.A.C.|0|0|6.78|1.22|0|0|0|0|0.00|0|8|PEN||01/01/0001||-||-|01/01/0001|0|||||||||1|</v>
      </c>
    </row>
    <row r="706" spans="1:46" ht="15" customHeight="1" x14ac:dyDescent="0.25">
      <c r="A706">
        <v>699</v>
      </c>
      <c r="B706">
        <v>20260400</v>
      </c>
      <c r="C706" t="s">
        <v>9320</v>
      </c>
      <c r="D706" t="s">
        <v>9321</v>
      </c>
      <c r="E706" s="28" t="s">
        <v>171</v>
      </c>
      <c r="G706" s="28" t="s">
        <v>144</v>
      </c>
      <c r="H706" s="28" t="s">
        <v>145</v>
      </c>
      <c r="I706">
        <v>0</v>
      </c>
      <c r="J706">
        <v>8938</v>
      </c>
      <c r="L706">
        <v>6</v>
      </c>
      <c r="M706" s="28" t="s">
        <v>9322</v>
      </c>
      <c r="N706" t="s">
        <v>9323</v>
      </c>
      <c r="O706">
        <v>0</v>
      </c>
      <c r="P706">
        <v>0</v>
      </c>
      <c r="Q706">
        <v>16.95</v>
      </c>
      <c r="R706">
        <v>3.05</v>
      </c>
      <c r="S706">
        <v>0</v>
      </c>
      <c r="T706">
        <v>0</v>
      </c>
      <c r="U706">
        <v>0</v>
      </c>
      <c r="V706">
        <v>0</v>
      </c>
      <c r="W706" s="27" t="s">
        <v>17023</v>
      </c>
      <c r="X706">
        <v>0</v>
      </c>
      <c r="Y706">
        <v>20</v>
      </c>
      <c r="Z706" t="s">
        <v>148</v>
      </c>
      <c r="AA706" s="28"/>
      <c r="AB706" s="28" t="s">
        <v>149</v>
      </c>
      <c r="AC706" s="28"/>
      <c r="AD706" s="28" t="s">
        <v>150</v>
      </c>
      <c r="AF706" t="s">
        <v>150</v>
      </c>
      <c r="AG706" s="28" t="s">
        <v>149</v>
      </c>
      <c r="AH706" s="28" t="s">
        <v>151</v>
      </c>
      <c r="AQ706">
        <v>1</v>
      </c>
      <c r="AT706" t="str">
        <f t="shared" si="10"/>
        <v>20260400|227-456279-13-13|M456279-13|17/04/2026||01|E001|0|8938||6|20607602663|P &amp; D SAVE-ELECT S.A.C.|0|0|16.95|3.05|0|0|0|0|0.00|0|20|PEN||01/01/0001||-||-|01/01/0001|0|||||||||1|</v>
      </c>
    </row>
    <row r="707" spans="1:46" ht="15" customHeight="1" x14ac:dyDescent="0.25">
      <c r="A707">
        <v>700</v>
      </c>
      <c r="B707">
        <v>20260400</v>
      </c>
      <c r="C707" t="s">
        <v>7274</v>
      </c>
      <c r="D707" t="s">
        <v>7275</v>
      </c>
      <c r="E707" s="28" t="s">
        <v>171</v>
      </c>
      <c r="G707" s="28" t="s">
        <v>144</v>
      </c>
      <c r="H707" s="28" t="s">
        <v>145</v>
      </c>
      <c r="I707">
        <v>0</v>
      </c>
      <c r="J707">
        <v>497</v>
      </c>
      <c r="L707">
        <v>6</v>
      </c>
      <c r="M707" s="28" t="s">
        <v>3923</v>
      </c>
      <c r="N707" t="s">
        <v>3924</v>
      </c>
      <c r="O707">
        <v>0</v>
      </c>
      <c r="P707">
        <v>0</v>
      </c>
      <c r="Q707">
        <v>148.31</v>
      </c>
      <c r="R707">
        <v>26.69</v>
      </c>
      <c r="S707">
        <v>0</v>
      </c>
      <c r="T707">
        <v>0</v>
      </c>
      <c r="U707">
        <v>0</v>
      </c>
      <c r="V707">
        <v>0</v>
      </c>
      <c r="W707" s="27" t="s">
        <v>17023</v>
      </c>
      <c r="X707">
        <v>0</v>
      </c>
      <c r="Y707">
        <v>175</v>
      </c>
      <c r="Z707" t="s">
        <v>148</v>
      </c>
      <c r="AA707" s="28"/>
      <c r="AB707" s="28" t="s">
        <v>149</v>
      </c>
      <c r="AC707" s="28"/>
      <c r="AD707" s="28" t="s">
        <v>150</v>
      </c>
      <c r="AF707" t="s">
        <v>150</v>
      </c>
      <c r="AG707" s="28" t="s">
        <v>149</v>
      </c>
      <c r="AH707" s="28" t="s">
        <v>151</v>
      </c>
      <c r="AQ707">
        <v>1</v>
      </c>
      <c r="AT707" t="str">
        <f t="shared" si="10"/>
        <v>20260400|227-456279-15-15|M456279-15|17/04/2026||01|E001|0|497||6|20613272942|LUCES JML E.I.R.L.|0|0|148.31|26.69|0|0|0|0|0.00|0|175|PEN||01/01/0001||-||-|01/01/0001|0|||||||||1|</v>
      </c>
    </row>
    <row r="708" spans="1:46" ht="15" customHeight="1" x14ac:dyDescent="0.25">
      <c r="A708">
        <v>701</v>
      </c>
      <c r="B708">
        <v>20260400</v>
      </c>
      <c r="C708" t="s">
        <v>1816</v>
      </c>
      <c r="D708" t="s">
        <v>1817</v>
      </c>
      <c r="E708" s="28" t="s">
        <v>211</v>
      </c>
      <c r="G708" s="28" t="s">
        <v>144</v>
      </c>
      <c r="H708" s="28" t="s">
        <v>1818</v>
      </c>
      <c r="I708">
        <v>0</v>
      </c>
      <c r="J708">
        <v>8187</v>
      </c>
      <c r="L708">
        <v>6</v>
      </c>
      <c r="M708" s="28" t="s">
        <v>1819</v>
      </c>
      <c r="N708" t="s">
        <v>1820</v>
      </c>
      <c r="O708">
        <v>0</v>
      </c>
      <c r="P708">
        <v>0</v>
      </c>
      <c r="Q708">
        <v>42.37</v>
      </c>
      <c r="R708">
        <v>7.63</v>
      </c>
      <c r="S708">
        <v>0</v>
      </c>
      <c r="T708">
        <v>0</v>
      </c>
      <c r="U708">
        <v>0</v>
      </c>
      <c r="V708">
        <v>0</v>
      </c>
      <c r="W708" s="27" t="s">
        <v>17023</v>
      </c>
      <c r="X708">
        <v>0</v>
      </c>
      <c r="Y708">
        <v>50</v>
      </c>
      <c r="Z708" t="s">
        <v>148</v>
      </c>
      <c r="AA708" s="28"/>
      <c r="AB708" s="28" t="s">
        <v>149</v>
      </c>
      <c r="AC708" s="28"/>
      <c r="AD708" s="28" t="s">
        <v>150</v>
      </c>
      <c r="AF708" t="s">
        <v>150</v>
      </c>
      <c r="AG708" s="28" t="s">
        <v>149</v>
      </c>
      <c r="AH708" s="28" t="s">
        <v>151</v>
      </c>
      <c r="AQ708">
        <v>1</v>
      </c>
      <c r="AT708" t="str">
        <f t="shared" si="10"/>
        <v>20260400|227-456279-17-17|M456279-17|21/04/2026||01|FPP1|0|8187||6|20545792096|FERRETERIA LAS ACACIAS S.R.L.|0|0|42.37|7.63|0|0|0|0|0.00|0|50|PEN||01/01/0001||-||-|01/01/0001|0|||||||||1|</v>
      </c>
    </row>
    <row r="709" spans="1:46" ht="15" customHeight="1" x14ac:dyDescent="0.25">
      <c r="A709">
        <v>702</v>
      </c>
      <c r="B709">
        <v>20260400</v>
      </c>
      <c r="C709" t="s">
        <v>10553</v>
      </c>
      <c r="D709" t="s">
        <v>10554</v>
      </c>
      <c r="E709" s="28" t="s">
        <v>211</v>
      </c>
      <c r="G709" s="28" t="s">
        <v>144</v>
      </c>
      <c r="H709" s="28" t="s">
        <v>1818</v>
      </c>
      <c r="I709">
        <v>0</v>
      </c>
      <c r="J709">
        <v>8188</v>
      </c>
      <c r="L709">
        <v>6</v>
      </c>
      <c r="M709" s="28" t="s">
        <v>1819</v>
      </c>
      <c r="N709" t="s">
        <v>1820</v>
      </c>
      <c r="O709">
        <v>0</v>
      </c>
      <c r="P709">
        <v>0</v>
      </c>
      <c r="Q709">
        <v>8.4700000000000006</v>
      </c>
      <c r="R709">
        <v>1.53</v>
      </c>
      <c r="S709">
        <v>0</v>
      </c>
      <c r="T709">
        <v>0</v>
      </c>
      <c r="U709">
        <v>0</v>
      </c>
      <c r="V709">
        <v>0</v>
      </c>
      <c r="W709" s="27" t="s">
        <v>17023</v>
      </c>
      <c r="X709">
        <v>0</v>
      </c>
      <c r="Y709">
        <v>10</v>
      </c>
      <c r="Z709" t="s">
        <v>148</v>
      </c>
      <c r="AA709" s="28"/>
      <c r="AB709" s="28" t="s">
        <v>149</v>
      </c>
      <c r="AC709" s="28"/>
      <c r="AD709" s="28" t="s">
        <v>150</v>
      </c>
      <c r="AF709" t="s">
        <v>150</v>
      </c>
      <c r="AG709" s="28" t="s">
        <v>149</v>
      </c>
      <c r="AH709" s="28" t="s">
        <v>151</v>
      </c>
      <c r="AQ709">
        <v>1</v>
      </c>
      <c r="AT709" t="str">
        <f t="shared" si="10"/>
        <v>20260400|227-456279-18-18|M456279-18|21/04/2026||01|FPP1|0|8188||6|20545792096|FERRETERIA LAS ACACIAS S.R.L.|0|0|8.47|1.53|0|0|0|0|0.00|0|10|PEN||01/01/0001||-||-|01/01/0001|0|||||||||1|</v>
      </c>
    </row>
    <row r="710" spans="1:46" ht="15" customHeight="1" x14ac:dyDescent="0.25">
      <c r="A710">
        <v>703</v>
      </c>
      <c r="B710">
        <v>20260400</v>
      </c>
      <c r="C710" t="s">
        <v>1396</v>
      </c>
      <c r="D710" t="s">
        <v>1397</v>
      </c>
      <c r="E710" s="28" t="s">
        <v>374</v>
      </c>
      <c r="G710" s="28" t="s">
        <v>144</v>
      </c>
      <c r="H710" s="28" t="s">
        <v>199</v>
      </c>
      <c r="I710">
        <v>0</v>
      </c>
      <c r="J710">
        <v>3148</v>
      </c>
      <c r="L710">
        <v>6</v>
      </c>
      <c r="M710" s="28" t="s">
        <v>1398</v>
      </c>
      <c r="N710" t="s">
        <v>1399</v>
      </c>
      <c r="O710">
        <v>0</v>
      </c>
      <c r="P710">
        <v>0</v>
      </c>
      <c r="Q710">
        <v>322.02999999999997</v>
      </c>
      <c r="R710">
        <v>57.97</v>
      </c>
      <c r="S710">
        <v>0</v>
      </c>
      <c r="T710">
        <v>0</v>
      </c>
      <c r="U710">
        <v>0</v>
      </c>
      <c r="V710">
        <v>0</v>
      </c>
      <c r="W710" s="27" t="s">
        <v>17023</v>
      </c>
      <c r="X710">
        <v>0</v>
      </c>
      <c r="Y710">
        <v>380</v>
      </c>
      <c r="Z710" t="s">
        <v>148</v>
      </c>
      <c r="AA710" s="28"/>
      <c r="AB710" s="28" t="s">
        <v>149</v>
      </c>
      <c r="AC710" s="28"/>
      <c r="AD710" s="28" t="s">
        <v>150</v>
      </c>
      <c r="AF710" t="s">
        <v>150</v>
      </c>
      <c r="AG710" s="28" t="s">
        <v>149</v>
      </c>
      <c r="AH710" s="28" t="s">
        <v>151</v>
      </c>
      <c r="AQ710">
        <v>1</v>
      </c>
      <c r="AT710" t="str">
        <f t="shared" si="10"/>
        <v>20260400|227-456279-19-19|M456279-19|16/04/2026||01|F001|0|3148||6|20601206154|AUTOMATIZACION INDUSTRIAL LUSAL E.I.R.L.|0|0|322.03|57.97|0|0|0|0|0.00|0|380|PEN||01/01/0001||-||-|01/01/0001|0|||||||||1|</v>
      </c>
    </row>
    <row r="711" spans="1:46" ht="15" customHeight="1" x14ac:dyDescent="0.25">
      <c r="A711">
        <v>704</v>
      </c>
      <c r="B711">
        <v>20260400</v>
      </c>
      <c r="C711" t="s">
        <v>7766</v>
      </c>
      <c r="D711" t="s">
        <v>7767</v>
      </c>
      <c r="E711" s="28" t="s">
        <v>921</v>
      </c>
      <c r="G711" s="28" t="s">
        <v>144</v>
      </c>
      <c r="H711" s="28" t="s">
        <v>199</v>
      </c>
      <c r="I711">
        <v>0</v>
      </c>
      <c r="J711">
        <v>6540</v>
      </c>
      <c r="L711">
        <v>6</v>
      </c>
      <c r="M711" s="28" t="s">
        <v>7768</v>
      </c>
      <c r="N711" t="s">
        <v>7769</v>
      </c>
      <c r="O711">
        <v>0</v>
      </c>
      <c r="P711">
        <v>0</v>
      </c>
      <c r="Q711">
        <v>4.24</v>
      </c>
      <c r="R711">
        <v>0.76</v>
      </c>
      <c r="S711">
        <v>0</v>
      </c>
      <c r="T711">
        <v>0</v>
      </c>
      <c r="U711">
        <v>0</v>
      </c>
      <c r="V711">
        <v>0</v>
      </c>
      <c r="W711" s="27" t="s">
        <v>17023</v>
      </c>
      <c r="X711">
        <v>0</v>
      </c>
      <c r="Y711">
        <v>5</v>
      </c>
      <c r="Z711" t="s">
        <v>148</v>
      </c>
      <c r="AA711" s="28"/>
      <c r="AB711" s="28" t="s">
        <v>149</v>
      </c>
      <c r="AC711" s="28"/>
      <c r="AD711" s="28" t="s">
        <v>150</v>
      </c>
      <c r="AF711" t="s">
        <v>150</v>
      </c>
      <c r="AG711" s="28" t="s">
        <v>149</v>
      </c>
      <c r="AH711" s="28" t="s">
        <v>151</v>
      </c>
      <c r="AQ711">
        <v>6</v>
      </c>
      <c r="AT711" t="str">
        <f t="shared" si="10"/>
        <v>20260400|227-456279-20-20|M456279-20|30/03/2026||01|F001|0|6540||6|20610652931|INVERSIONES ARDIPAL S.A.C.|0|0|4.24|0.76|0|0|0|0|0.00|0|5|PEN||01/01/0001||-||-|01/01/0001|0|||||||||6|</v>
      </c>
    </row>
    <row r="712" spans="1:46" ht="15" customHeight="1" x14ac:dyDescent="0.25">
      <c r="A712">
        <v>705</v>
      </c>
      <c r="B712">
        <v>20260400</v>
      </c>
      <c r="C712" t="s">
        <v>12919</v>
      </c>
      <c r="D712" t="s">
        <v>12920</v>
      </c>
      <c r="E712" s="28" t="s">
        <v>143</v>
      </c>
      <c r="G712" s="28" t="s">
        <v>144</v>
      </c>
      <c r="H712" s="28" t="s">
        <v>12921</v>
      </c>
      <c r="I712">
        <v>0</v>
      </c>
      <c r="J712">
        <v>14127</v>
      </c>
      <c r="L712">
        <v>6</v>
      </c>
      <c r="M712" s="28" t="s">
        <v>12922</v>
      </c>
      <c r="N712" t="s">
        <v>12923</v>
      </c>
      <c r="O712">
        <v>0</v>
      </c>
      <c r="P712">
        <v>0</v>
      </c>
      <c r="Q712">
        <v>5.08</v>
      </c>
      <c r="R712">
        <v>0.92</v>
      </c>
      <c r="S712">
        <v>0</v>
      </c>
      <c r="T712">
        <v>0</v>
      </c>
      <c r="U712">
        <v>0</v>
      </c>
      <c r="V712">
        <v>0</v>
      </c>
      <c r="W712" s="27" t="s">
        <v>17023</v>
      </c>
      <c r="X712">
        <v>0</v>
      </c>
      <c r="Y712">
        <v>6</v>
      </c>
      <c r="Z712" t="s">
        <v>148</v>
      </c>
      <c r="AA712" s="28"/>
      <c r="AB712" s="28" t="s">
        <v>149</v>
      </c>
      <c r="AC712" s="28"/>
      <c r="AD712" s="28" t="s">
        <v>150</v>
      </c>
      <c r="AF712" t="s">
        <v>150</v>
      </c>
      <c r="AG712" s="28" t="s">
        <v>149</v>
      </c>
      <c r="AH712" s="28" t="s">
        <v>151</v>
      </c>
      <c r="AQ712">
        <v>1</v>
      </c>
      <c r="AT712" t="str">
        <f t="shared" si="10"/>
        <v>20260400|227-456279-22-22|M456279-22|10/04/2026||01|FF96|0|14127||6|20100136661|INVERSIONES SAN BORJA S.A.|0|0|5.08|0.92|0|0|0|0|0.00|0|6|PEN||01/01/0001||-||-|01/01/0001|0|||||||||1|</v>
      </c>
    </row>
    <row r="713" spans="1:46" ht="15" customHeight="1" x14ac:dyDescent="0.25">
      <c r="A713">
        <v>706</v>
      </c>
      <c r="B713">
        <v>20260400</v>
      </c>
      <c r="C713" t="s">
        <v>1987</v>
      </c>
      <c r="D713" t="s">
        <v>1988</v>
      </c>
      <c r="E713" s="28" t="s">
        <v>1562</v>
      </c>
      <c r="G713" s="28" t="s">
        <v>144</v>
      </c>
      <c r="H713" s="28" t="s">
        <v>145</v>
      </c>
      <c r="I713">
        <v>0</v>
      </c>
      <c r="J713">
        <v>2134</v>
      </c>
      <c r="L713">
        <v>6</v>
      </c>
      <c r="M713" s="28" t="s">
        <v>1989</v>
      </c>
      <c r="N713" t="s">
        <v>1990</v>
      </c>
      <c r="O713">
        <v>0</v>
      </c>
      <c r="P713">
        <v>0</v>
      </c>
      <c r="Q713">
        <v>11.86</v>
      </c>
      <c r="R713">
        <v>2.14</v>
      </c>
      <c r="S713">
        <v>0</v>
      </c>
      <c r="T713">
        <v>0</v>
      </c>
      <c r="U713">
        <v>0</v>
      </c>
      <c r="V713">
        <v>0</v>
      </c>
      <c r="W713" s="27" t="s">
        <v>17023</v>
      </c>
      <c r="X713">
        <v>0</v>
      </c>
      <c r="Y713">
        <v>14</v>
      </c>
      <c r="Z713" t="s">
        <v>148</v>
      </c>
      <c r="AA713" s="28"/>
      <c r="AB713" s="28" t="s">
        <v>149</v>
      </c>
      <c r="AC713" s="28"/>
      <c r="AD713" s="28" t="s">
        <v>150</v>
      </c>
      <c r="AF713" t="s">
        <v>150</v>
      </c>
      <c r="AG713" s="28" t="s">
        <v>149</v>
      </c>
      <c r="AH713" s="28" t="s">
        <v>151</v>
      </c>
      <c r="AQ713">
        <v>6</v>
      </c>
      <c r="AT713" t="str">
        <f t="shared" ref="AT713:AT776" si="11">+CONCATENATE(B713,"|",C713,"|",D713,"|",E713,"|",F713,"|", G713,"|",H713,"|",I713,"|",J713,"|",K713,"|",L713,"|",M713,"|",N713,"|",O713,"|",P713,"|",Q713,"|",R713,"|",S713,"|",T713,"|", U713,"|",V713,"|",W713,"|",X713,"|",Y713,"|",Z713,"|",AA713,"|",AB713,"|", AC713,"|",AD713,"|",AE713,"|",AF713,"|",AG713,"|",AH713,"|", AI713,"|",AJ713,"|",AK713,"|",AL713,"|",AM713,"|",AN713,"|",AO713,"|",AP713,"|",AQ713,"|")</f>
        <v>20260400|227-456279-23-23|M456279-23|25/03/2026||01|E001|0|2134||6|20600838530|ASOCIACION DE PROPIETARIOS DE LA GALERIA ARTESANAL SAN FRANC|0|0|11.86|2.14|0|0|0|0|0.00|0|14|PEN||01/01/0001||-||-|01/01/0001|0|||||||||6|</v>
      </c>
    </row>
    <row r="714" spans="1:46" ht="15" customHeight="1" x14ac:dyDescent="0.25">
      <c r="A714">
        <v>707</v>
      </c>
      <c r="B714">
        <v>20260400</v>
      </c>
      <c r="C714" t="s">
        <v>10717</v>
      </c>
      <c r="D714" t="s">
        <v>10718</v>
      </c>
      <c r="E714" s="28" t="s">
        <v>390</v>
      </c>
      <c r="G714" s="28" t="s">
        <v>144</v>
      </c>
      <c r="H714" s="28" t="s">
        <v>1412</v>
      </c>
      <c r="I714">
        <v>0</v>
      </c>
      <c r="J714">
        <v>426839</v>
      </c>
      <c r="L714">
        <v>6</v>
      </c>
      <c r="M714" s="28" t="s">
        <v>228</v>
      </c>
      <c r="N714" t="s">
        <v>229</v>
      </c>
      <c r="O714">
        <v>0</v>
      </c>
      <c r="P714">
        <v>0</v>
      </c>
      <c r="Q714">
        <v>5.34</v>
      </c>
      <c r="R714">
        <v>0.96</v>
      </c>
      <c r="S714">
        <v>0</v>
      </c>
      <c r="T714">
        <v>0</v>
      </c>
      <c r="U714">
        <v>0</v>
      </c>
      <c r="V714">
        <v>0</v>
      </c>
      <c r="W714" s="27" t="s">
        <v>17023</v>
      </c>
      <c r="X714">
        <v>0</v>
      </c>
      <c r="Y714">
        <v>6.3</v>
      </c>
      <c r="Z714" t="s">
        <v>148</v>
      </c>
      <c r="AA714" s="28"/>
      <c r="AB714" s="28" t="s">
        <v>149</v>
      </c>
      <c r="AC714" s="28"/>
      <c r="AD714" s="28" t="s">
        <v>150</v>
      </c>
      <c r="AF714" t="s">
        <v>150</v>
      </c>
      <c r="AG714" s="28" t="s">
        <v>149</v>
      </c>
      <c r="AH714" s="28" t="s">
        <v>151</v>
      </c>
      <c r="AQ714">
        <v>6</v>
      </c>
      <c r="AT714" t="str">
        <f t="shared" si="11"/>
        <v>20260400|227-456279-24-24|M456279-24|31/03/2026||01|F009|0|426839||6|20523621212|LIMA EXPRESA S.A.C.|0|0|5.34|0.96|0|0|0|0|0.00|0|6.3|PEN||01/01/0001||-||-|01/01/0001|0|||||||||6|</v>
      </c>
    </row>
    <row r="715" spans="1:46" ht="15" customHeight="1" x14ac:dyDescent="0.25">
      <c r="A715">
        <v>708</v>
      </c>
      <c r="B715">
        <v>20260400</v>
      </c>
      <c r="C715" t="s">
        <v>10715</v>
      </c>
      <c r="D715" t="s">
        <v>10716</v>
      </c>
      <c r="E715" s="28" t="s">
        <v>390</v>
      </c>
      <c r="G715" s="28" t="s">
        <v>144</v>
      </c>
      <c r="H715" s="28" t="s">
        <v>7273</v>
      </c>
      <c r="I715">
        <v>0</v>
      </c>
      <c r="J715">
        <v>3788193</v>
      </c>
      <c r="L715">
        <v>6</v>
      </c>
      <c r="M715" s="28" t="s">
        <v>228</v>
      </c>
      <c r="N715" t="s">
        <v>229</v>
      </c>
      <c r="O715">
        <v>0</v>
      </c>
      <c r="P715">
        <v>0</v>
      </c>
      <c r="Q715">
        <v>5.34</v>
      </c>
      <c r="R715">
        <v>0.96</v>
      </c>
      <c r="S715">
        <v>0</v>
      </c>
      <c r="T715">
        <v>0</v>
      </c>
      <c r="U715">
        <v>0</v>
      </c>
      <c r="V715">
        <v>0</v>
      </c>
      <c r="W715" s="27" t="s">
        <v>17023</v>
      </c>
      <c r="X715">
        <v>0</v>
      </c>
      <c r="Y715">
        <v>6.3</v>
      </c>
      <c r="Z715" t="s">
        <v>148</v>
      </c>
      <c r="AA715" s="28"/>
      <c r="AB715" s="28" t="s">
        <v>149</v>
      </c>
      <c r="AC715" s="28"/>
      <c r="AD715" s="28" t="s">
        <v>150</v>
      </c>
      <c r="AF715" t="s">
        <v>150</v>
      </c>
      <c r="AG715" s="28" t="s">
        <v>149</v>
      </c>
      <c r="AH715" s="28" t="s">
        <v>151</v>
      </c>
      <c r="AQ715">
        <v>6</v>
      </c>
      <c r="AT715" t="str">
        <f t="shared" si="11"/>
        <v>20260400|227-456279-25-25|M456279-25|31/03/2026||01|F153|0|3788193||6|20523621212|LIMA EXPRESA S.A.C.|0|0|5.34|0.96|0|0|0|0|0.00|0|6.3|PEN||01/01/0001||-||-|01/01/0001|0|||||||||6|</v>
      </c>
    </row>
    <row r="716" spans="1:46" ht="15" customHeight="1" x14ac:dyDescent="0.25">
      <c r="A716">
        <v>709</v>
      </c>
      <c r="B716">
        <v>20260400</v>
      </c>
      <c r="C716" t="s">
        <v>12707</v>
      </c>
      <c r="D716" t="s">
        <v>12708</v>
      </c>
      <c r="E716" s="28" t="s">
        <v>391</v>
      </c>
      <c r="G716" s="28" t="s">
        <v>144</v>
      </c>
      <c r="H716" s="28" t="s">
        <v>243</v>
      </c>
      <c r="I716">
        <v>0</v>
      </c>
      <c r="J716">
        <v>485744</v>
      </c>
      <c r="L716">
        <v>6</v>
      </c>
      <c r="M716" s="28" t="s">
        <v>228</v>
      </c>
      <c r="N716" t="s">
        <v>229</v>
      </c>
      <c r="O716">
        <v>0</v>
      </c>
      <c r="P716">
        <v>0</v>
      </c>
      <c r="Q716">
        <v>5.34</v>
      </c>
      <c r="R716">
        <v>0.96</v>
      </c>
      <c r="S716">
        <v>0</v>
      </c>
      <c r="T716">
        <v>0</v>
      </c>
      <c r="U716">
        <v>0</v>
      </c>
      <c r="V716">
        <v>0</v>
      </c>
      <c r="W716" s="27" t="s">
        <v>17023</v>
      </c>
      <c r="X716">
        <v>0</v>
      </c>
      <c r="Y716">
        <v>6.3</v>
      </c>
      <c r="Z716" t="s">
        <v>148</v>
      </c>
      <c r="AA716" s="28"/>
      <c r="AB716" s="28" t="s">
        <v>149</v>
      </c>
      <c r="AC716" s="28"/>
      <c r="AD716" s="28" t="s">
        <v>150</v>
      </c>
      <c r="AF716" t="s">
        <v>150</v>
      </c>
      <c r="AG716" s="28" t="s">
        <v>149</v>
      </c>
      <c r="AH716" s="28" t="s">
        <v>151</v>
      </c>
      <c r="AQ716">
        <v>1</v>
      </c>
      <c r="AT716" t="str">
        <f t="shared" si="11"/>
        <v>20260400|227-456279-26-26|M456279-26|15/04/2026||01|F261|0|485744||6|20523621212|LIMA EXPRESA S.A.C.|0|0|5.34|0.96|0|0|0|0|0.00|0|6.3|PEN||01/01/0001||-||-|01/01/0001|0|||||||||1|</v>
      </c>
    </row>
    <row r="717" spans="1:46" ht="15" customHeight="1" x14ac:dyDescent="0.25">
      <c r="A717">
        <v>710</v>
      </c>
      <c r="B717">
        <v>20260400</v>
      </c>
      <c r="C717" t="s">
        <v>12709</v>
      </c>
      <c r="D717" t="s">
        <v>12710</v>
      </c>
      <c r="E717" s="28" t="s">
        <v>391</v>
      </c>
      <c r="G717" s="28" t="s">
        <v>144</v>
      </c>
      <c r="H717" s="28" t="s">
        <v>1197</v>
      </c>
      <c r="I717">
        <v>0</v>
      </c>
      <c r="J717">
        <v>676338</v>
      </c>
      <c r="L717">
        <v>6</v>
      </c>
      <c r="M717" s="28" t="s">
        <v>228</v>
      </c>
      <c r="N717" t="s">
        <v>229</v>
      </c>
      <c r="O717">
        <v>0</v>
      </c>
      <c r="P717">
        <v>0</v>
      </c>
      <c r="Q717">
        <v>5.34</v>
      </c>
      <c r="R717">
        <v>0.96</v>
      </c>
      <c r="S717">
        <v>0</v>
      </c>
      <c r="T717">
        <v>0</v>
      </c>
      <c r="U717">
        <v>0</v>
      </c>
      <c r="V717">
        <v>0</v>
      </c>
      <c r="W717" s="27" t="s">
        <v>17023</v>
      </c>
      <c r="X717">
        <v>0</v>
      </c>
      <c r="Y717">
        <v>6.3</v>
      </c>
      <c r="Z717" t="s">
        <v>148</v>
      </c>
      <c r="AA717" s="28"/>
      <c r="AB717" s="28" t="s">
        <v>149</v>
      </c>
      <c r="AC717" s="28"/>
      <c r="AD717" s="28" t="s">
        <v>150</v>
      </c>
      <c r="AF717" t="s">
        <v>150</v>
      </c>
      <c r="AG717" s="28" t="s">
        <v>149</v>
      </c>
      <c r="AH717" s="28" t="s">
        <v>151</v>
      </c>
      <c r="AQ717">
        <v>1</v>
      </c>
      <c r="AT717" t="str">
        <f t="shared" si="11"/>
        <v>20260400|227-456279-27-27|M456279-27|15/04/2026||01|F158|0|676338||6|20523621212|LIMA EXPRESA S.A.C.|0|0|5.34|0.96|0|0|0|0|0.00|0|6.3|PEN||01/01/0001||-||-|01/01/0001|0|||||||||1|</v>
      </c>
    </row>
    <row r="718" spans="1:46" ht="15" customHeight="1" x14ac:dyDescent="0.25">
      <c r="A718">
        <v>711</v>
      </c>
      <c r="B718">
        <v>20260400</v>
      </c>
      <c r="C718" t="s">
        <v>1195</v>
      </c>
      <c r="D718" t="s">
        <v>1196</v>
      </c>
      <c r="E718" s="28" t="s">
        <v>233</v>
      </c>
      <c r="G718" s="28" t="s">
        <v>144</v>
      </c>
      <c r="H718" s="28" t="s">
        <v>1197</v>
      </c>
      <c r="I718">
        <v>0</v>
      </c>
      <c r="J718">
        <v>675486</v>
      </c>
      <c r="L718">
        <v>6</v>
      </c>
      <c r="M718" s="28" t="s">
        <v>228</v>
      </c>
      <c r="N718" t="s">
        <v>229</v>
      </c>
      <c r="O718">
        <v>0</v>
      </c>
      <c r="P718">
        <v>0</v>
      </c>
      <c r="Q718">
        <v>5.34</v>
      </c>
      <c r="R718">
        <v>0.96</v>
      </c>
      <c r="S718">
        <v>0</v>
      </c>
      <c r="T718">
        <v>0</v>
      </c>
      <c r="U718">
        <v>0</v>
      </c>
      <c r="V718">
        <v>0</v>
      </c>
      <c r="W718" s="27" t="s">
        <v>17023</v>
      </c>
      <c r="X718">
        <v>0</v>
      </c>
      <c r="Y718">
        <v>6.3</v>
      </c>
      <c r="Z718" t="s">
        <v>148</v>
      </c>
      <c r="AA718" s="28"/>
      <c r="AB718" s="28" t="s">
        <v>149</v>
      </c>
      <c r="AC718" s="28"/>
      <c r="AD718" s="28" t="s">
        <v>150</v>
      </c>
      <c r="AF718" t="s">
        <v>150</v>
      </c>
      <c r="AG718" s="28" t="s">
        <v>149</v>
      </c>
      <c r="AH718" s="28" t="s">
        <v>151</v>
      </c>
      <c r="AQ718">
        <v>1</v>
      </c>
      <c r="AT718" t="str">
        <f t="shared" si="11"/>
        <v>20260400|227-456279-28-28|M456279-28|13/04/2026||01|F158|0|675486||6|20523621212|LIMA EXPRESA S.A.C.|0|0|5.34|0.96|0|0|0|0|0.00|0|6.3|PEN||01/01/0001||-||-|01/01/0001|0|||||||||1|</v>
      </c>
    </row>
    <row r="719" spans="1:46" ht="15" customHeight="1" x14ac:dyDescent="0.25">
      <c r="A719">
        <v>712</v>
      </c>
      <c r="B719">
        <v>20260400</v>
      </c>
      <c r="C719" t="s">
        <v>11975</v>
      </c>
      <c r="D719" t="s">
        <v>11976</v>
      </c>
      <c r="E719" s="28" t="s">
        <v>233</v>
      </c>
      <c r="G719" s="28" t="s">
        <v>144</v>
      </c>
      <c r="H719" s="28" t="s">
        <v>11977</v>
      </c>
      <c r="I719">
        <v>0</v>
      </c>
      <c r="J719">
        <v>2587866</v>
      </c>
      <c r="L719">
        <v>6</v>
      </c>
      <c r="M719" s="28" t="s">
        <v>228</v>
      </c>
      <c r="N719" t="s">
        <v>229</v>
      </c>
      <c r="O719">
        <v>0</v>
      </c>
      <c r="P719">
        <v>0</v>
      </c>
      <c r="Q719">
        <v>5.34</v>
      </c>
      <c r="R719">
        <v>0.96</v>
      </c>
      <c r="S719">
        <v>0</v>
      </c>
      <c r="T719">
        <v>0</v>
      </c>
      <c r="U719">
        <v>0</v>
      </c>
      <c r="V719">
        <v>0</v>
      </c>
      <c r="W719" s="27" t="s">
        <v>17023</v>
      </c>
      <c r="X719">
        <v>0</v>
      </c>
      <c r="Y719">
        <v>6.3</v>
      </c>
      <c r="Z719" t="s">
        <v>148</v>
      </c>
      <c r="AA719" s="28"/>
      <c r="AB719" s="28" t="s">
        <v>149</v>
      </c>
      <c r="AC719" s="28"/>
      <c r="AD719" s="28" t="s">
        <v>150</v>
      </c>
      <c r="AF719" t="s">
        <v>150</v>
      </c>
      <c r="AG719" s="28" t="s">
        <v>149</v>
      </c>
      <c r="AH719" s="28" t="s">
        <v>151</v>
      </c>
      <c r="AQ719">
        <v>1</v>
      </c>
      <c r="AT719" t="str">
        <f t="shared" si="11"/>
        <v>20260400|227-456279-29-29|M456279-29|13/04/2026||01|f454|0|2587866||6|20523621212|LIMA EXPRESA S.A.C.|0|0|5.34|0.96|0|0|0|0|0.00|0|6.3|PEN||01/01/0001||-||-|01/01/0001|0|||||||||1|</v>
      </c>
    </row>
    <row r="720" spans="1:46" ht="15" customHeight="1" x14ac:dyDescent="0.25">
      <c r="A720">
        <v>713</v>
      </c>
      <c r="B720">
        <v>20260400</v>
      </c>
      <c r="C720" t="s">
        <v>10021</v>
      </c>
      <c r="D720" t="s">
        <v>10022</v>
      </c>
      <c r="E720" s="28" t="s">
        <v>233</v>
      </c>
      <c r="G720" s="28" t="s">
        <v>144</v>
      </c>
      <c r="H720" s="28" t="s">
        <v>7273</v>
      </c>
      <c r="I720">
        <v>0</v>
      </c>
      <c r="J720">
        <v>3795710</v>
      </c>
      <c r="L720">
        <v>6</v>
      </c>
      <c r="M720" s="28" t="s">
        <v>228</v>
      </c>
      <c r="N720" t="s">
        <v>229</v>
      </c>
      <c r="O720">
        <v>0</v>
      </c>
      <c r="P720">
        <v>0</v>
      </c>
      <c r="Q720">
        <v>5.34</v>
      </c>
      <c r="R720">
        <v>0.96</v>
      </c>
      <c r="S720">
        <v>0</v>
      </c>
      <c r="T720">
        <v>0</v>
      </c>
      <c r="U720">
        <v>0</v>
      </c>
      <c r="V720">
        <v>0</v>
      </c>
      <c r="W720" s="27" t="s">
        <v>17023</v>
      </c>
      <c r="X720">
        <v>0</v>
      </c>
      <c r="Y720">
        <v>6.3</v>
      </c>
      <c r="Z720" t="s">
        <v>148</v>
      </c>
      <c r="AA720" s="28"/>
      <c r="AB720" s="28" t="s">
        <v>149</v>
      </c>
      <c r="AC720" s="28"/>
      <c r="AD720" s="28" t="s">
        <v>150</v>
      </c>
      <c r="AF720" t="s">
        <v>150</v>
      </c>
      <c r="AG720" s="28" t="s">
        <v>149</v>
      </c>
      <c r="AH720" s="28" t="s">
        <v>151</v>
      </c>
      <c r="AQ720">
        <v>1</v>
      </c>
      <c r="AT720" t="str">
        <f t="shared" si="11"/>
        <v>20260400|227-456279-30-30|M456279-30|13/04/2026||01|F153|0|3795710||6|20523621212|LIMA EXPRESA S.A.C.|0|0|5.34|0.96|0|0|0|0|0.00|0|6.3|PEN||01/01/0001||-||-|01/01/0001|0|||||||||1|</v>
      </c>
    </row>
    <row r="721" spans="1:46" ht="15" customHeight="1" x14ac:dyDescent="0.25">
      <c r="A721">
        <v>714</v>
      </c>
      <c r="B721">
        <v>20260400</v>
      </c>
      <c r="C721" t="s">
        <v>10415</v>
      </c>
      <c r="D721" t="s">
        <v>10416</v>
      </c>
      <c r="E721" s="28" t="s">
        <v>297</v>
      </c>
      <c r="G721" s="28" t="s">
        <v>144</v>
      </c>
      <c r="H721" s="28" t="s">
        <v>10417</v>
      </c>
      <c r="I721">
        <v>0</v>
      </c>
      <c r="J721">
        <v>44464</v>
      </c>
      <c r="L721">
        <v>6</v>
      </c>
      <c r="M721" s="28" t="s">
        <v>10129</v>
      </c>
      <c r="N721" t="s">
        <v>10130</v>
      </c>
      <c r="O721">
        <v>0</v>
      </c>
      <c r="P721">
        <v>0</v>
      </c>
      <c r="Q721">
        <v>3.73</v>
      </c>
      <c r="R721">
        <v>0.67</v>
      </c>
      <c r="S721">
        <v>0</v>
      </c>
      <c r="T721">
        <v>0</v>
      </c>
      <c r="U721">
        <v>0</v>
      </c>
      <c r="V721">
        <v>0</v>
      </c>
      <c r="W721" s="27" t="s">
        <v>17023</v>
      </c>
      <c r="X721">
        <v>0</v>
      </c>
      <c r="Y721">
        <v>4.4000000000000004</v>
      </c>
      <c r="Z721" t="s">
        <v>148</v>
      </c>
      <c r="AA721" s="28"/>
      <c r="AB721" s="28" t="s">
        <v>149</v>
      </c>
      <c r="AC721" s="28"/>
      <c r="AD721" s="28" t="s">
        <v>150</v>
      </c>
      <c r="AF721" t="s">
        <v>150</v>
      </c>
      <c r="AG721" s="28" t="s">
        <v>149</v>
      </c>
      <c r="AH721" s="28" t="s">
        <v>151</v>
      </c>
      <c r="AQ721">
        <v>1</v>
      </c>
      <c r="AT721" t="str">
        <f t="shared" si="11"/>
        <v>20260400|227-456279-31-31|M456279-31|09/04/2026||01|FMI1|0|44464||6|20603381697|INVERSIONES URBANISTICAS OPERADORA S.A.|0|0|3.73|0.67|0|0|0|0|0.00|0|4.4|PEN||01/01/0001||-||-|01/01/0001|0|||||||||1|</v>
      </c>
    </row>
    <row r="722" spans="1:46" ht="15" customHeight="1" x14ac:dyDescent="0.25">
      <c r="A722">
        <v>715</v>
      </c>
      <c r="B722">
        <v>20260400</v>
      </c>
      <c r="C722" t="s">
        <v>241</v>
      </c>
      <c r="D722" t="s">
        <v>242</v>
      </c>
      <c r="E722" s="28" t="s">
        <v>232</v>
      </c>
      <c r="G722" s="28" t="s">
        <v>144</v>
      </c>
      <c r="H722" s="28" t="s">
        <v>243</v>
      </c>
      <c r="I722">
        <v>0</v>
      </c>
      <c r="J722">
        <v>479713</v>
      </c>
      <c r="L722">
        <v>6</v>
      </c>
      <c r="M722" s="28" t="s">
        <v>228</v>
      </c>
      <c r="N722" t="s">
        <v>229</v>
      </c>
      <c r="O722">
        <v>0</v>
      </c>
      <c r="P722">
        <v>0</v>
      </c>
      <c r="Q722">
        <v>5.34</v>
      </c>
      <c r="R722">
        <v>0.96</v>
      </c>
      <c r="S722">
        <v>0</v>
      </c>
      <c r="T722">
        <v>0</v>
      </c>
      <c r="U722">
        <v>0</v>
      </c>
      <c r="V722">
        <v>0</v>
      </c>
      <c r="W722" s="27" t="s">
        <v>17023</v>
      </c>
      <c r="X722">
        <v>0</v>
      </c>
      <c r="Y722">
        <v>6.3</v>
      </c>
      <c r="Z722" t="s">
        <v>148</v>
      </c>
      <c r="AA722" s="28"/>
      <c r="AB722" s="28" t="s">
        <v>149</v>
      </c>
      <c r="AC722" s="28"/>
      <c r="AD722" s="28" t="s">
        <v>150</v>
      </c>
      <c r="AF722" t="s">
        <v>150</v>
      </c>
      <c r="AG722" s="28" t="s">
        <v>149</v>
      </c>
      <c r="AH722" s="28" t="s">
        <v>151</v>
      </c>
      <c r="AQ722">
        <v>1</v>
      </c>
      <c r="AT722" t="str">
        <f t="shared" si="11"/>
        <v>20260400|227-456279-32-32|M456279-32|01/04/2026||01|F261|0|479713||6|20523621212|LIMA EXPRESA S.A.C.|0|0|5.34|0.96|0|0|0|0|0.00|0|6.3|PEN||01/01/0001||-||-|01/01/0001|0|||||||||1|</v>
      </c>
    </row>
    <row r="723" spans="1:46" ht="15" customHeight="1" x14ac:dyDescent="0.25">
      <c r="A723">
        <v>716</v>
      </c>
      <c r="B723">
        <v>20260400</v>
      </c>
      <c r="C723" t="s">
        <v>6030</v>
      </c>
      <c r="D723" t="s">
        <v>6031</v>
      </c>
      <c r="E723" s="28" t="s">
        <v>374</v>
      </c>
      <c r="G723" s="28" t="s">
        <v>144</v>
      </c>
      <c r="H723" s="28" t="s">
        <v>199</v>
      </c>
      <c r="I723">
        <v>0</v>
      </c>
      <c r="J723">
        <v>9152</v>
      </c>
      <c r="L723">
        <v>6</v>
      </c>
      <c r="M723" s="28" t="s">
        <v>6032</v>
      </c>
      <c r="N723" t="s">
        <v>6033</v>
      </c>
      <c r="O723">
        <v>0</v>
      </c>
      <c r="P723">
        <v>0</v>
      </c>
      <c r="Q723">
        <v>186.44</v>
      </c>
      <c r="R723">
        <v>33.56</v>
      </c>
      <c r="S723">
        <v>0</v>
      </c>
      <c r="T723">
        <v>0</v>
      </c>
      <c r="U723">
        <v>0</v>
      </c>
      <c r="V723">
        <v>0</v>
      </c>
      <c r="W723" s="27" t="s">
        <v>17023</v>
      </c>
      <c r="X723">
        <v>0</v>
      </c>
      <c r="Y723">
        <v>220</v>
      </c>
      <c r="Z723" t="s">
        <v>148</v>
      </c>
      <c r="AA723" s="28"/>
      <c r="AB723" s="28" t="s">
        <v>149</v>
      </c>
      <c r="AC723" s="28"/>
      <c r="AD723" s="28" t="s">
        <v>150</v>
      </c>
      <c r="AF723" t="s">
        <v>150</v>
      </c>
      <c r="AG723" s="28" t="s">
        <v>149</v>
      </c>
      <c r="AH723" s="28" t="s">
        <v>151</v>
      </c>
      <c r="AQ723">
        <v>1</v>
      </c>
      <c r="AT723" t="str">
        <f t="shared" si="11"/>
        <v>20260400|227-456279-3-3|M456279-3|16/04/2026||01|F001|0|9152||6|20600230914|HYDRABOX PERU EMPRESA INDIVIDUAL DE RESPONSABILIDAD LIMITADA|0|0|186.44|33.56|0|0|0|0|0.00|0|220|PEN||01/01/0001||-||-|01/01/0001|0|||||||||1|</v>
      </c>
    </row>
    <row r="724" spans="1:46" ht="15" customHeight="1" x14ac:dyDescent="0.25">
      <c r="A724">
        <v>717</v>
      </c>
      <c r="B724">
        <v>20260400</v>
      </c>
      <c r="C724" t="s">
        <v>3639</v>
      </c>
      <c r="D724" t="s">
        <v>3640</v>
      </c>
      <c r="E724" s="28" t="s">
        <v>233</v>
      </c>
      <c r="G724" s="28" t="s">
        <v>144</v>
      </c>
      <c r="H724" s="28" t="s">
        <v>2122</v>
      </c>
      <c r="I724">
        <v>0</v>
      </c>
      <c r="J724">
        <v>5132908</v>
      </c>
      <c r="L724">
        <v>6</v>
      </c>
      <c r="M724" s="28" t="s">
        <v>228</v>
      </c>
      <c r="N724" t="s">
        <v>229</v>
      </c>
      <c r="O724">
        <v>0</v>
      </c>
      <c r="P724">
        <v>0</v>
      </c>
      <c r="Q724">
        <v>5.34</v>
      </c>
      <c r="R724">
        <v>0.96</v>
      </c>
      <c r="S724">
        <v>0</v>
      </c>
      <c r="T724">
        <v>0</v>
      </c>
      <c r="U724">
        <v>0</v>
      </c>
      <c r="V724">
        <v>0</v>
      </c>
      <c r="W724" s="27" t="s">
        <v>17023</v>
      </c>
      <c r="X724">
        <v>0</v>
      </c>
      <c r="Y724">
        <v>6.3</v>
      </c>
      <c r="Z724" t="s">
        <v>148</v>
      </c>
      <c r="AA724" s="28"/>
      <c r="AB724" s="28" t="s">
        <v>149</v>
      </c>
      <c r="AC724" s="28"/>
      <c r="AD724" s="28" t="s">
        <v>150</v>
      </c>
      <c r="AF724" t="s">
        <v>150</v>
      </c>
      <c r="AG724" s="28" t="s">
        <v>149</v>
      </c>
      <c r="AH724" s="28" t="s">
        <v>151</v>
      </c>
      <c r="AQ724">
        <v>1</v>
      </c>
      <c r="AT724" t="str">
        <f t="shared" si="11"/>
        <v>20260400|227-456279-33-33|M456279-33|13/04/2026||01|F156|0|5132908||6|20523621212|LIMA EXPRESA S.A.C.|0|0|5.34|0.96|0|0|0|0|0.00|0|6.3|PEN||01/01/0001||-||-|01/01/0001|0|||||||||1|</v>
      </c>
    </row>
    <row r="725" spans="1:46" ht="15" customHeight="1" x14ac:dyDescent="0.25">
      <c r="A725">
        <v>718</v>
      </c>
      <c r="B725">
        <v>20260400</v>
      </c>
      <c r="C725" t="s">
        <v>11318</v>
      </c>
      <c r="D725" t="s">
        <v>11319</v>
      </c>
      <c r="E725" s="28" t="s">
        <v>171</v>
      </c>
      <c r="G725" s="28" t="s">
        <v>144</v>
      </c>
      <c r="H725" s="28" t="s">
        <v>243</v>
      </c>
      <c r="I725">
        <v>0</v>
      </c>
      <c r="J725">
        <v>486956</v>
      </c>
      <c r="L725">
        <v>6</v>
      </c>
      <c r="M725" s="28" t="s">
        <v>228</v>
      </c>
      <c r="N725" t="s">
        <v>229</v>
      </c>
      <c r="O725">
        <v>0</v>
      </c>
      <c r="P725">
        <v>0</v>
      </c>
      <c r="Q725">
        <v>5.34</v>
      </c>
      <c r="R725">
        <v>0.96</v>
      </c>
      <c r="S725">
        <v>0</v>
      </c>
      <c r="T725">
        <v>0</v>
      </c>
      <c r="U725">
        <v>0</v>
      </c>
      <c r="V725">
        <v>0</v>
      </c>
      <c r="W725" s="27" t="s">
        <v>17023</v>
      </c>
      <c r="X725">
        <v>0</v>
      </c>
      <c r="Y725">
        <v>6.3</v>
      </c>
      <c r="Z725" t="s">
        <v>148</v>
      </c>
      <c r="AA725" s="28"/>
      <c r="AB725" s="28" t="s">
        <v>149</v>
      </c>
      <c r="AC725" s="28"/>
      <c r="AD725" s="28" t="s">
        <v>150</v>
      </c>
      <c r="AF725" t="s">
        <v>150</v>
      </c>
      <c r="AG725" s="28" t="s">
        <v>149</v>
      </c>
      <c r="AH725" s="28" t="s">
        <v>151</v>
      </c>
      <c r="AQ725">
        <v>1</v>
      </c>
      <c r="AT725" t="str">
        <f t="shared" si="11"/>
        <v>20260400|227-456279-35-35|M456279-35|17/04/2026||01|F261|0|486956||6|20523621212|LIMA EXPRESA S.A.C.|0|0|5.34|0.96|0|0|0|0|0.00|0|6.3|PEN||01/01/0001||-||-|01/01/0001|0|||||||||1|</v>
      </c>
    </row>
    <row r="726" spans="1:46" ht="15" customHeight="1" x14ac:dyDescent="0.25">
      <c r="A726">
        <v>719</v>
      </c>
      <c r="B726">
        <v>20260400</v>
      </c>
      <c r="C726" t="s">
        <v>11313</v>
      </c>
      <c r="D726" t="s">
        <v>11314</v>
      </c>
      <c r="E726" s="28" t="s">
        <v>171</v>
      </c>
      <c r="G726" s="28" t="s">
        <v>144</v>
      </c>
      <c r="H726" s="28" t="s">
        <v>11315</v>
      </c>
      <c r="I726">
        <v>0</v>
      </c>
      <c r="J726">
        <v>1957608</v>
      </c>
      <c r="L726">
        <v>6</v>
      </c>
      <c r="M726" s="28" t="s">
        <v>228</v>
      </c>
      <c r="N726" t="s">
        <v>229</v>
      </c>
      <c r="O726">
        <v>0</v>
      </c>
      <c r="P726">
        <v>0</v>
      </c>
      <c r="Q726">
        <v>5.34</v>
      </c>
      <c r="R726">
        <v>0.96</v>
      </c>
      <c r="S726">
        <v>0</v>
      </c>
      <c r="T726">
        <v>0</v>
      </c>
      <c r="U726">
        <v>0</v>
      </c>
      <c r="V726">
        <v>0</v>
      </c>
      <c r="W726" s="27" t="s">
        <v>17023</v>
      </c>
      <c r="X726">
        <v>0</v>
      </c>
      <c r="Y726">
        <v>6.3</v>
      </c>
      <c r="Z726" t="s">
        <v>148</v>
      </c>
      <c r="AA726" s="28"/>
      <c r="AB726" s="28" t="s">
        <v>149</v>
      </c>
      <c r="AC726" s="28"/>
      <c r="AD726" s="28" t="s">
        <v>150</v>
      </c>
      <c r="AF726" t="s">
        <v>150</v>
      </c>
      <c r="AG726" s="28" t="s">
        <v>149</v>
      </c>
      <c r="AH726" s="28" t="s">
        <v>151</v>
      </c>
      <c r="AQ726">
        <v>1</v>
      </c>
      <c r="AT726" t="str">
        <f t="shared" si="11"/>
        <v>20260400|227-456279-36-36|M456279-36|17/04/2026||01|F806|0|1957608||6|20523621212|LIMA EXPRESA S.A.C.|0|0|5.34|0.96|0|0|0|0|0.00|0|6.3|PEN||01/01/0001||-||-|01/01/0001|0|||||||||1|</v>
      </c>
    </row>
    <row r="727" spans="1:46" ht="15" customHeight="1" x14ac:dyDescent="0.25">
      <c r="A727">
        <v>720</v>
      </c>
      <c r="B727">
        <v>20260400</v>
      </c>
      <c r="C727" t="s">
        <v>7269</v>
      </c>
      <c r="D727" t="s">
        <v>7270</v>
      </c>
      <c r="E727" s="28" t="s">
        <v>171</v>
      </c>
      <c r="G727" s="28" t="s">
        <v>144</v>
      </c>
      <c r="H727" s="28" t="s">
        <v>356</v>
      </c>
      <c r="I727">
        <v>0</v>
      </c>
      <c r="J727">
        <v>2804585</v>
      </c>
      <c r="L727">
        <v>6</v>
      </c>
      <c r="M727" s="28" t="s">
        <v>228</v>
      </c>
      <c r="N727" t="s">
        <v>229</v>
      </c>
      <c r="O727">
        <v>0</v>
      </c>
      <c r="P727">
        <v>0</v>
      </c>
      <c r="Q727">
        <v>5.34</v>
      </c>
      <c r="R727">
        <v>0.96</v>
      </c>
      <c r="S727">
        <v>0</v>
      </c>
      <c r="T727">
        <v>0</v>
      </c>
      <c r="U727">
        <v>0</v>
      </c>
      <c r="V727">
        <v>0</v>
      </c>
      <c r="W727" s="27" t="s">
        <v>17023</v>
      </c>
      <c r="X727">
        <v>0</v>
      </c>
      <c r="Y727">
        <v>6.3</v>
      </c>
      <c r="Z727" t="s">
        <v>148</v>
      </c>
      <c r="AA727" s="28"/>
      <c r="AB727" s="28" t="s">
        <v>149</v>
      </c>
      <c r="AC727" s="28"/>
      <c r="AD727" s="28" t="s">
        <v>150</v>
      </c>
      <c r="AF727" t="s">
        <v>150</v>
      </c>
      <c r="AG727" s="28" t="s">
        <v>149</v>
      </c>
      <c r="AH727" s="28" t="s">
        <v>151</v>
      </c>
      <c r="AQ727">
        <v>1</v>
      </c>
      <c r="AT727" t="str">
        <f t="shared" si="11"/>
        <v>20260400|227-456279-37-37|M456279-37|17/04/2026||01|F159|0|2804585||6|20523621212|LIMA EXPRESA S.A.C.|0|0|5.34|0.96|0|0|0|0|0.00|0|6.3|PEN||01/01/0001||-||-|01/01/0001|0|||||||||1|</v>
      </c>
    </row>
    <row r="728" spans="1:46" ht="15" customHeight="1" x14ac:dyDescent="0.25">
      <c r="A728">
        <v>721</v>
      </c>
      <c r="B728">
        <v>20260400</v>
      </c>
      <c r="C728" t="s">
        <v>16585</v>
      </c>
      <c r="D728" t="s">
        <v>16586</v>
      </c>
      <c r="E728" s="28" t="s">
        <v>391</v>
      </c>
      <c r="G728" s="28" t="s">
        <v>144</v>
      </c>
      <c r="H728" s="28" t="s">
        <v>227</v>
      </c>
      <c r="I728">
        <v>0</v>
      </c>
      <c r="J728">
        <v>5034271</v>
      </c>
      <c r="L728">
        <v>6</v>
      </c>
      <c r="M728" s="28" t="s">
        <v>228</v>
      </c>
      <c r="N728" t="s">
        <v>229</v>
      </c>
      <c r="O728">
        <v>0</v>
      </c>
      <c r="P728">
        <v>0</v>
      </c>
      <c r="Q728">
        <v>5.34</v>
      </c>
      <c r="R728">
        <v>0.96</v>
      </c>
      <c r="S728">
        <v>0</v>
      </c>
      <c r="T728">
        <v>0</v>
      </c>
      <c r="U728">
        <v>0</v>
      </c>
      <c r="V728">
        <v>0</v>
      </c>
      <c r="W728" s="27" t="s">
        <v>17023</v>
      </c>
      <c r="X728">
        <v>0</v>
      </c>
      <c r="Y728">
        <v>6.3</v>
      </c>
      <c r="Z728" t="s">
        <v>148</v>
      </c>
      <c r="AA728" s="28"/>
      <c r="AB728" s="28" t="s">
        <v>149</v>
      </c>
      <c r="AC728" s="28"/>
      <c r="AD728" s="28" t="s">
        <v>150</v>
      </c>
      <c r="AF728" t="s">
        <v>150</v>
      </c>
      <c r="AG728" s="28" t="s">
        <v>149</v>
      </c>
      <c r="AH728" s="28" t="s">
        <v>151</v>
      </c>
      <c r="AQ728">
        <v>1</v>
      </c>
      <c r="AT728" t="str">
        <f t="shared" si="11"/>
        <v>20260400|227-456279-38-38|M456279-38|15/04/2026||01|F254|0|5034271||6|20523621212|LIMA EXPRESA S.A.C.|0|0|5.34|0.96|0|0|0|0|0.00|0|6.3|PEN||01/01/0001||-||-|01/01/0001|0|||||||||1|</v>
      </c>
    </row>
    <row r="729" spans="1:46" ht="15" customHeight="1" x14ac:dyDescent="0.25">
      <c r="A729">
        <v>722</v>
      </c>
      <c r="B729">
        <v>20260400</v>
      </c>
      <c r="C729" t="s">
        <v>14703</v>
      </c>
      <c r="D729" t="s">
        <v>14704</v>
      </c>
      <c r="E729" s="28" t="s">
        <v>391</v>
      </c>
      <c r="G729" s="28" t="s">
        <v>144</v>
      </c>
      <c r="H729" s="28" t="s">
        <v>2122</v>
      </c>
      <c r="I729">
        <v>0</v>
      </c>
      <c r="J729">
        <v>5135512</v>
      </c>
      <c r="L729">
        <v>6</v>
      </c>
      <c r="M729" s="28" t="s">
        <v>228</v>
      </c>
      <c r="N729" t="s">
        <v>229</v>
      </c>
      <c r="O729">
        <v>0</v>
      </c>
      <c r="P729">
        <v>0</v>
      </c>
      <c r="Q729">
        <v>5.34</v>
      </c>
      <c r="R729">
        <v>0.96</v>
      </c>
      <c r="S729">
        <v>0</v>
      </c>
      <c r="T729">
        <v>0</v>
      </c>
      <c r="U729">
        <v>0</v>
      </c>
      <c r="V729">
        <v>0</v>
      </c>
      <c r="W729" s="27" t="s">
        <v>17023</v>
      </c>
      <c r="X729">
        <v>0</v>
      </c>
      <c r="Y729">
        <v>6.3</v>
      </c>
      <c r="Z729" t="s">
        <v>148</v>
      </c>
      <c r="AA729" s="28"/>
      <c r="AB729" s="28" t="s">
        <v>149</v>
      </c>
      <c r="AC729" s="28"/>
      <c r="AD729" s="28" t="s">
        <v>150</v>
      </c>
      <c r="AF729" t="s">
        <v>150</v>
      </c>
      <c r="AG729" s="28" t="s">
        <v>149</v>
      </c>
      <c r="AH729" s="28" t="s">
        <v>151</v>
      </c>
      <c r="AQ729">
        <v>1</v>
      </c>
      <c r="AT729" t="str">
        <f t="shared" si="11"/>
        <v>20260400|227-456279-39-39|M456279-39|15/04/2026||01|F156|0|5135512||6|20523621212|LIMA EXPRESA S.A.C.|0|0|5.34|0.96|0|0|0|0|0.00|0|6.3|PEN||01/01/0001||-||-|01/01/0001|0|||||||||1|</v>
      </c>
    </row>
    <row r="730" spans="1:46" ht="15" customHeight="1" x14ac:dyDescent="0.25">
      <c r="A730">
        <v>723</v>
      </c>
      <c r="B730">
        <v>20260400</v>
      </c>
      <c r="C730" t="s">
        <v>7271</v>
      </c>
      <c r="D730" t="s">
        <v>7272</v>
      </c>
      <c r="E730" s="28" t="s">
        <v>171</v>
      </c>
      <c r="G730" s="28" t="s">
        <v>144</v>
      </c>
      <c r="H730" s="28" t="s">
        <v>7273</v>
      </c>
      <c r="I730">
        <v>0</v>
      </c>
      <c r="J730">
        <v>3798714</v>
      </c>
      <c r="L730">
        <v>6</v>
      </c>
      <c r="M730" s="28" t="s">
        <v>228</v>
      </c>
      <c r="N730" t="s">
        <v>229</v>
      </c>
      <c r="O730">
        <v>0</v>
      </c>
      <c r="P730">
        <v>0</v>
      </c>
      <c r="Q730">
        <v>5.34</v>
      </c>
      <c r="R730">
        <v>0.96</v>
      </c>
      <c r="S730">
        <v>0</v>
      </c>
      <c r="T730">
        <v>0</v>
      </c>
      <c r="U730">
        <v>0</v>
      </c>
      <c r="V730">
        <v>0</v>
      </c>
      <c r="W730" s="27" t="s">
        <v>17023</v>
      </c>
      <c r="X730">
        <v>0</v>
      </c>
      <c r="Y730">
        <v>6.3</v>
      </c>
      <c r="Z730" t="s">
        <v>148</v>
      </c>
      <c r="AA730" s="28"/>
      <c r="AB730" s="28" t="s">
        <v>149</v>
      </c>
      <c r="AC730" s="28"/>
      <c r="AD730" s="28" t="s">
        <v>150</v>
      </c>
      <c r="AF730" t="s">
        <v>150</v>
      </c>
      <c r="AG730" s="28" t="s">
        <v>149</v>
      </c>
      <c r="AH730" s="28" t="s">
        <v>151</v>
      </c>
      <c r="AQ730">
        <v>1</v>
      </c>
      <c r="AT730" t="str">
        <f t="shared" si="11"/>
        <v>20260400|227-456279-40-40|M456279-40|17/04/2026||01|F153|0|3798714||6|20523621212|LIMA EXPRESA S.A.C.|0|0|5.34|0.96|0|0|0|0|0.00|0|6.3|PEN||01/01/0001||-||-|01/01/0001|0|||||||||1|</v>
      </c>
    </row>
    <row r="731" spans="1:46" ht="15" customHeight="1" x14ac:dyDescent="0.25">
      <c r="A731">
        <v>724</v>
      </c>
      <c r="B731">
        <v>20260400</v>
      </c>
      <c r="C731" t="s">
        <v>9317</v>
      </c>
      <c r="D731" t="s">
        <v>9318</v>
      </c>
      <c r="E731" s="28" t="s">
        <v>171</v>
      </c>
      <c r="G731" s="28" t="s">
        <v>144</v>
      </c>
      <c r="H731" s="28" t="s">
        <v>9319</v>
      </c>
      <c r="I731">
        <v>0</v>
      </c>
      <c r="J731">
        <v>2625505</v>
      </c>
      <c r="L731">
        <v>6</v>
      </c>
      <c r="M731" s="28" t="s">
        <v>228</v>
      </c>
      <c r="N731" t="s">
        <v>229</v>
      </c>
      <c r="O731">
        <v>0</v>
      </c>
      <c r="P731">
        <v>0</v>
      </c>
      <c r="Q731">
        <v>5.34</v>
      </c>
      <c r="R731">
        <v>0.96</v>
      </c>
      <c r="S731">
        <v>0</v>
      </c>
      <c r="T731">
        <v>0</v>
      </c>
      <c r="U731">
        <v>0</v>
      </c>
      <c r="V731">
        <v>0</v>
      </c>
      <c r="W731" s="27" t="s">
        <v>17023</v>
      </c>
      <c r="X731">
        <v>0</v>
      </c>
      <c r="Y731">
        <v>6.3</v>
      </c>
      <c r="Z731" t="s">
        <v>148</v>
      </c>
      <c r="AA731" s="28"/>
      <c r="AB731" s="28" t="s">
        <v>149</v>
      </c>
      <c r="AC731" s="28"/>
      <c r="AD731" s="28" t="s">
        <v>150</v>
      </c>
      <c r="AF731" t="s">
        <v>150</v>
      </c>
      <c r="AG731" s="28" t="s">
        <v>149</v>
      </c>
      <c r="AH731" s="28" t="s">
        <v>151</v>
      </c>
      <c r="AQ731">
        <v>1</v>
      </c>
      <c r="AT731" t="str">
        <f t="shared" si="11"/>
        <v>20260400|227-456279-41-41|M456279-41|17/04/2026||01|F251|0|2625505||6|20523621212|LIMA EXPRESA S.A.C.|0|0|5.34|0.96|0|0|0|0|0.00|0|6.3|PEN||01/01/0001||-||-|01/01/0001|0|||||||||1|</v>
      </c>
    </row>
    <row r="732" spans="1:46" ht="15" customHeight="1" x14ac:dyDescent="0.25">
      <c r="A732">
        <v>725</v>
      </c>
      <c r="B732">
        <v>20260400</v>
      </c>
      <c r="C732" t="s">
        <v>15373</v>
      </c>
      <c r="D732" t="s">
        <v>15374</v>
      </c>
      <c r="E732" s="28" t="s">
        <v>297</v>
      </c>
      <c r="G732" s="28" t="s">
        <v>144</v>
      </c>
      <c r="H732" s="28" t="s">
        <v>356</v>
      </c>
      <c r="I732">
        <v>0</v>
      </c>
      <c r="J732">
        <v>2798081</v>
      </c>
      <c r="L732">
        <v>6</v>
      </c>
      <c r="M732" s="28" t="s">
        <v>228</v>
      </c>
      <c r="N732" t="s">
        <v>229</v>
      </c>
      <c r="O732">
        <v>0</v>
      </c>
      <c r="P732">
        <v>0</v>
      </c>
      <c r="Q732">
        <v>5.34</v>
      </c>
      <c r="R732">
        <v>0.96</v>
      </c>
      <c r="S732">
        <v>0</v>
      </c>
      <c r="T732">
        <v>0</v>
      </c>
      <c r="U732">
        <v>0</v>
      </c>
      <c r="V732">
        <v>0</v>
      </c>
      <c r="W732" s="27" t="s">
        <v>17023</v>
      </c>
      <c r="X732">
        <v>0</v>
      </c>
      <c r="Y732">
        <v>6.3</v>
      </c>
      <c r="Z732" t="s">
        <v>148</v>
      </c>
      <c r="AA732" s="28"/>
      <c r="AB732" s="28" t="s">
        <v>149</v>
      </c>
      <c r="AC732" s="28"/>
      <c r="AD732" s="28" t="s">
        <v>150</v>
      </c>
      <c r="AF732" t="s">
        <v>150</v>
      </c>
      <c r="AG732" s="28" t="s">
        <v>149</v>
      </c>
      <c r="AH732" s="28" t="s">
        <v>151</v>
      </c>
      <c r="AQ732">
        <v>1</v>
      </c>
      <c r="AT732" t="str">
        <f t="shared" si="11"/>
        <v>20260400|227-456279-42-42|M456279-42|09/04/2026||01|F159|0|2798081||6|20523621212|LIMA EXPRESA S.A.C.|0|0|5.34|0.96|0|0|0|0|0.00|0|6.3|PEN||01/01/0001||-||-|01/01/0001|0|||||||||1|</v>
      </c>
    </row>
    <row r="733" spans="1:46" ht="15" customHeight="1" x14ac:dyDescent="0.25">
      <c r="A733">
        <v>726</v>
      </c>
      <c r="B733">
        <v>20260400</v>
      </c>
      <c r="C733" t="s">
        <v>9021</v>
      </c>
      <c r="D733" t="s">
        <v>9022</v>
      </c>
      <c r="E733" s="28" t="s">
        <v>143</v>
      </c>
      <c r="G733" s="28" t="s">
        <v>144</v>
      </c>
      <c r="H733" s="28" t="s">
        <v>5176</v>
      </c>
      <c r="I733">
        <v>0</v>
      </c>
      <c r="J733">
        <v>513702</v>
      </c>
      <c r="L733">
        <v>6</v>
      </c>
      <c r="M733" s="28" t="s">
        <v>228</v>
      </c>
      <c r="N733" t="s">
        <v>229</v>
      </c>
      <c r="O733">
        <v>0</v>
      </c>
      <c r="P733">
        <v>0</v>
      </c>
      <c r="Q733">
        <v>5.34</v>
      </c>
      <c r="R733">
        <v>0.96</v>
      </c>
      <c r="S733">
        <v>0</v>
      </c>
      <c r="T733">
        <v>0</v>
      </c>
      <c r="U733">
        <v>0</v>
      </c>
      <c r="V733">
        <v>0</v>
      </c>
      <c r="W733" s="27" t="s">
        <v>17023</v>
      </c>
      <c r="X733">
        <v>0</v>
      </c>
      <c r="Y733">
        <v>6.3</v>
      </c>
      <c r="Z733" t="s">
        <v>148</v>
      </c>
      <c r="AA733" s="28"/>
      <c r="AB733" s="28" t="s">
        <v>149</v>
      </c>
      <c r="AC733" s="28"/>
      <c r="AD733" s="28" t="s">
        <v>150</v>
      </c>
      <c r="AF733" t="s">
        <v>150</v>
      </c>
      <c r="AG733" s="28" t="s">
        <v>149</v>
      </c>
      <c r="AH733" s="28" t="s">
        <v>151</v>
      </c>
      <c r="AQ733">
        <v>1</v>
      </c>
      <c r="AT733" t="str">
        <f t="shared" si="11"/>
        <v>20260400|227-456279-43-43|M456279-43|10/04/2026||01|F161|0|513702||6|20523621212|LIMA EXPRESA S.A.C.|0|0|5.34|0.96|0|0|0|0|0.00|0|6.3|PEN||01/01/0001||-||-|01/01/0001|0|||||||||1|</v>
      </c>
    </row>
    <row r="734" spans="1:46" ht="15" customHeight="1" x14ac:dyDescent="0.25">
      <c r="A734">
        <v>727</v>
      </c>
      <c r="B734">
        <v>20260400</v>
      </c>
      <c r="C734" t="s">
        <v>15974</v>
      </c>
      <c r="D734" t="s">
        <v>15975</v>
      </c>
      <c r="E734" s="28" t="s">
        <v>374</v>
      </c>
      <c r="G734" s="28" t="s">
        <v>144</v>
      </c>
      <c r="H734" s="28" t="s">
        <v>6807</v>
      </c>
      <c r="I734">
        <v>0</v>
      </c>
      <c r="J734">
        <v>5512039</v>
      </c>
      <c r="L734">
        <v>6</v>
      </c>
      <c r="M734" s="28" t="s">
        <v>228</v>
      </c>
      <c r="N734" t="s">
        <v>229</v>
      </c>
      <c r="O734">
        <v>0</v>
      </c>
      <c r="P734">
        <v>0</v>
      </c>
      <c r="Q734">
        <v>5.34</v>
      </c>
      <c r="R734">
        <v>0.96</v>
      </c>
      <c r="S734">
        <v>0</v>
      </c>
      <c r="T734">
        <v>0</v>
      </c>
      <c r="U734">
        <v>0</v>
      </c>
      <c r="V734">
        <v>0</v>
      </c>
      <c r="W734" s="27" t="s">
        <v>17023</v>
      </c>
      <c r="X734">
        <v>0</v>
      </c>
      <c r="Y734">
        <v>6.3</v>
      </c>
      <c r="Z734" t="s">
        <v>148</v>
      </c>
      <c r="AA734" s="28"/>
      <c r="AB734" s="28" t="s">
        <v>149</v>
      </c>
      <c r="AC734" s="28"/>
      <c r="AD734" s="28" t="s">
        <v>150</v>
      </c>
      <c r="AF734" t="s">
        <v>150</v>
      </c>
      <c r="AG734" s="28" t="s">
        <v>149</v>
      </c>
      <c r="AH734" s="28" t="s">
        <v>151</v>
      </c>
      <c r="AQ734">
        <v>1</v>
      </c>
      <c r="AT734" t="str">
        <f t="shared" si="11"/>
        <v>20260400|227-456279-44-44|M456279-44|16/04/2026||01|F253|0|5512039||6|20523621212|LIMA EXPRESA S.A.C.|0|0|5.34|0.96|0|0|0|0|0.00|0|6.3|PEN||01/01/0001||-||-|01/01/0001|0|||||||||1|</v>
      </c>
    </row>
    <row r="735" spans="1:46" ht="15" customHeight="1" x14ac:dyDescent="0.25">
      <c r="A735">
        <v>728</v>
      </c>
      <c r="B735">
        <v>20260400</v>
      </c>
      <c r="C735" t="s">
        <v>16211</v>
      </c>
      <c r="D735" t="s">
        <v>16212</v>
      </c>
      <c r="E735" s="28" t="s">
        <v>154</v>
      </c>
      <c r="G735" s="28" t="s">
        <v>144</v>
      </c>
      <c r="H735" s="28" t="s">
        <v>6807</v>
      </c>
      <c r="I735">
        <v>0</v>
      </c>
      <c r="J735">
        <v>5510378</v>
      </c>
      <c r="L735">
        <v>6</v>
      </c>
      <c r="M735" s="28" t="s">
        <v>228</v>
      </c>
      <c r="N735" t="s">
        <v>229</v>
      </c>
      <c r="O735">
        <v>0</v>
      </c>
      <c r="P735">
        <v>0</v>
      </c>
      <c r="Q735">
        <v>5.34</v>
      </c>
      <c r="R735">
        <v>0.96</v>
      </c>
      <c r="S735">
        <v>0</v>
      </c>
      <c r="T735">
        <v>0</v>
      </c>
      <c r="U735">
        <v>0</v>
      </c>
      <c r="V735">
        <v>0</v>
      </c>
      <c r="W735" s="27" t="s">
        <v>17023</v>
      </c>
      <c r="X735">
        <v>0</v>
      </c>
      <c r="Y735">
        <v>6.3</v>
      </c>
      <c r="Z735" t="s">
        <v>148</v>
      </c>
      <c r="AA735" s="28"/>
      <c r="AB735" s="28" t="s">
        <v>149</v>
      </c>
      <c r="AC735" s="28"/>
      <c r="AD735" s="28" t="s">
        <v>150</v>
      </c>
      <c r="AF735" t="s">
        <v>150</v>
      </c>
      <c r="AG735" s="28" t="s">
        <v>149</v>
      </c>
      <c r="AH735" s="28" t="s">
        <v>151</v>
      </c>
      <c r="AQ735">
        <v>1</v>
      </c>
      <c r="AT735" t="str">
        <f t="shared" si="11"/>
        <v>20260400|227-456279-46-46|M456279-46|14/04/2026||01|F253|0|5510378||6|20523621212|LIMA EXPRESA S.A.C.|0|0|5.34|0.96|0|0|0|0|0.00|0|6.3|PEN||01/01/0001||-||-|01/01/0001|0|||||||||1|</v>
      </c>
    </row>
    <row r="736" spans="1:46" ht="15" customHeight="1" x14ac:dyDescent="0.25">
      <c r="A736">
        <v>729</v>
      </c>
      <c r="B736">
        <v>20260400</v>
      </c>
      <c r="C736" t="s">
        <v>14368</v>
      </c>
      <c r="D736" t="s">
        <v>14369</v>
      </c>
      <c r="E736" s="28" t="s">
        <v>154</v>
      </c>
      <c r="G736" s="28" t="s">
        <v>144</v>
      </c>
      <c r="H736" s="28" t="s">
        <v>14370</v>
      </c>
      <c r="I736">
        <v>0</v>
      </c>
      <c r="J736">
        <v>1798131</v>
      </c>
      <c r="L736">
        <v>6</v>
      </c>
      <c r="M736" s="28" t="s">
        <v>228</v>
      </c>
      <c r="N736" t="s">
        <v>229</v>
      </c>
      <c r="O736">
        <v>0</v>
      </c>
      <c r="P736">
        <v>0</v>
      </c>
      <c r="Q736">
        <v>5.34</v>
      </c>
      <c r="R736">
        <v>0.96</v>
      </c>
      <c r="S736">
        <v>0</v>
      </c>
      <c r="T736">
        <v>0</v>
      </c>
      <c r="U736">
        <v>0</v>
      </c>
      <c r="V736">
        <v>0</v>
      </c>
      <c r="W736" s="27" t="s">
        <v>17023</v>
      </c>
      <c r="X736">
        <v>0</v>
      </c>
      <c r="Y736">
        <v>6.3</v>
      </c>
      <c r="Z736" t="s">
        <v>148</v>
      </c>
      <c r="AA736" s="28"/>
      <c r="AB736" s="28" t="s">
        <v>149</v>
      </c>
      <c r="AC736" s="28"/>
      <c r="AD736" s="28" t="s">
        <v>150</v>
      </c>
      <c r="AF736" t="s">
        <v>150</v>
      </c>
      <c r="AG736" s="28" t="s">
        <v>149</v>
      </c>
      <c r="AH736" s="28" t="s">
        <v>151</v>
      </c>
      <c r="AQ736">
        <v>1</v>
      </c>
      <c r="AT736" t="str">
        <f t="shared" si="11"/>
        <v>20260400|227-456279-47-47|M456279-47|14/04/2026||01|F805|0|1798131||6|20523621212|LIMA EXPRESA S.A.C.|0|0|5.34|0.96|0|0|0|0|0.00|0|6.3|PEN||01/01/0001||-||-|01/01/0001|0|||||||||1|</v>
      </c>
    </row>
    <row r="737" spans="1:46" ht="15" customHeight="1" x14ac:dyDescent="0.25">
      <c r="A737">
        <v>730</v>
      </c>
      <c r="B737">
        <v>20260400</v>
      </c>
      <c r="C737" t="s">
        <v>2404</v>
      </c>
      <c r="D737" t="s">
        <v>2405</v>
      </c>
      <c r="E737" s="28" t="s">
        <v>143</v>
      </c>
      <c r="G737" s="28" t="s">
        <v>144</v>
      </c>
      <c r="H737" s="28" t="s">
        <v>1412</v>
      </c>
      <c r="I737">
        <v>0</v>
      </c>
      <c r="J737">
        <v>432435</v>
      </c>
      <c r="L737">
        <v>6</v>
      </c>
      <c r="M737" s="28" t="s">
        <v>228</v>
      </c>
      <c r="N737" t="s">
        <v>229</v>
      </c>
      <c r="O737">
        <v>0</v>
      </c>
      <c r="P737">
        <v>0</v>
      </c>
      <c r="Q737">
        <v>5.34</v>
      </c>
      <c r="R737">
        <v>0.96</v>
      </c>
      <c r="S737">
        <v>0</v>
      </c>
      <c r="T737">
        <v>0</v>
      </c>
      <c r="U737">
        <v>0</v>
      </c>
      <c r="V737">
        <v>0</v>
      </c>
      <c r="W737" s="27" t="s">
        <v>17023</v>
      </c>
      <c r="X737">
        <v>0</v>
      </c>
      <c r="Y737">
        <v>6.3</v>
      </c>
      <c r="Z737" t="s">
        <v>148</v>
      </c>
      <c r="AA737" s="28"/>
      <c r="AB737" s="28" t="s">
        <v>149</v>
      </c>
      <c r="AC737" s="28"/>
      <c r="AD737" s="28" t="s">
        <v>150</v>
      </c>
      <c r="AF737" t="s">
        <v>150</v>
      </c>
      <c r="AG737" s="28" t="s">
        <v>149</v>
      </c>
      <c r="AH737" s="28" t="s">
        <v>151</v>
      </c>
      <c r="AQ737">
        <v>1</v>
      </c>
      <c r="AT737" t="str">
        <f t="shared" si="11"/>
        <v>20260400|227-456279-48-48|M456279-48|10/04/2026||01|F009|0|432435||6|20523621212|LIMA EXPRESA S.A.C.|0|0|5.34|0.96|0|0|0|0|0.00|0|6.3|PEN||01/01/0001||-||-|01/01/0001|0|||||||||1|</v>
      </c>
    </row>
    <row r="738" spans="1:46" ht="15" customHeight="1" x14ac:dyDescent="0.25">
      <c r="A738">
        <v>731</v>
      </c>
      <c r="B738">
        <v>20260400</v>
      </c>
      <c r="C738" t="s">
        <v>10995</v>
      </c>
      <c r="D738" t="s">
        <v>10996</v>
      </c>
      <c r="E738" s="28" t="s">
        <v>143</v>
      </c>
      <c r="G738" s="28" t="s">
        <v>144</v>
      </c>
      <c r="H738" s="28" t="s">
        <v>2645</v>
      </c>
      <c r="I738">
        <v>0</v>
      </c>
      <c r="J738">
        <v>1341485</v>
      </c>
      <c r="L738">
        <v>6</v>
      </c>
      <c r="M738" s="28" t="s">
        <v>228</v>
      </c>
      <c r="N738" t="s">
        <v>229</v>
      </c>
      <c r="O738">
        <v>0</v>
      </c>
      <c r="P738">
        <v>0</v>
      </c>
      <c r="Q738">
        <v>5.34</v>
      </c>
      <c r="R738">
        <v>0.96</v>
      </c>
      <c r="S738">
        <v>0</v>
      </c>
      <c r="T738">
        <v>0</v>
      </c>
      <c r="U738">
        <v>0</v>
      </c>
      <c r="V738">
        <v>0</v>
      </c>
      <c r="W738" s="27" t="s">
        <v>17023</v>
      </c>
      <c r="X738">
        <v>0</v>
      </c>
      <c r="Y738">
        <v>6.3</v>
      </c>
      <c r="Z738" t="s">
        <v>148</v>
      </c>
      <c r="AA738" s="28"/>
      <c r="AB738" s="28" t="s">
        <v>149</v>
      </c>
      <c r="AC738" s="28"/>
      <c r="AD738" s="28" t="s">
        <v>150</v>
      </c>
      <c r="AF738" t="s">
        <v>150</v>
      </c>
      <c r="AG738" s="28" t="s">
        <v>149</v>
      </c>
      <c r="AH738" s="28" t="s">
        <v>151</v>
      </c>
      <c r="AQ738">
        <v>1</v>
      </c>
      <c r="AT738" t="str">
        <f t="shared" si="11"/>
        <v>20260400|227-456279-49-49|M456279-49|10/04/2026||01|F552|0|1341485||6|20523621212|LIMA EXPRESA S.A.C.|0|0|5.34|0.96|0|0|0|0|0.00|0|6.3|PEN||01/01/0001||-||-|01/01/0001|0|||||||||1|</v>
      </c>
    </row>
    <row r="739" spans="1:46" ht="15" customHeight="1" x14ac:dyDescent="0.25">
      <c r="A739">
        <v>732</v>
      </c>
      <c r="B739">
        <v>20260400</v>
      </c>
      <c r="C739" t="s">
        <v>8492</v>
      </c>
      <c r="D739" t="s">
        <v>8493</v>
      </c>
      <c r="E739" s="28" t="s">
        <v>283</v>
      </c>
      <c r="G739" s="28" t="s">
        <v>144</v>
      </c>
      <c r="H739" s="28" t="s">
        <v>1866</v>
      </c>
      <c r="I739">
        <v>0</v>
      </c>
      <c r="J739">
        <v>1654698</v>
      </c>
      <c r="L739">
        <v>6</v>
      </c>
      <c r="M739" s="28" t="s">
        <v>228</v>
      </c>
      <c r="N739" t="s">
        <v>229</v>
      </c>
      <c r="O739">
        <v>0</v>
      </c>
      <c r="P739">
        <v>0</v>
      </c>
      <c r="Q739">
        <v>5.34</v>
      </c>
      <c r="R739">
        <v>0.96</v>
      </c>
      <c r="S739">
        <v>0</v>
      </c>
      <c r="T739">
        <v>0</v>
      </c>
      <c r="U739">
        <v>0</v>
      </c>
      <c r="V739">
        <v>0</v>
      </c>
      <c r="W739" s="27" t="s">
        <v>17023</v>
      </c>
      <c r="X739">
        <v>0</v>
      </c>
      <c r="Y739">
        <v>6.3</v>
      </c>
      <c r="Z739" t="s">
        <v>148</v>
      </c>
      <c r="AA739" s="28"/>
      <c r="AB739" s="28" t="s">
        <v>149</v>
      </c>
      <c r="AC739" s="28"/>
      <c r="AD739" s="28" t="s">
        <v>150</v>
      </c>
      <c r="AF739" t="s">
        <v>150</v>
      </c>
      <c r="AG739" s="28" t="s">
        <v>149</v>
      </c>
      <c r="AH739" s="28" t="s">
        <v>151</v>
      </c>
      <c r="AQ739">
        <v>1</v>
      </c>
      <c r="AT739" t="str">
        <f t="shared" si="11"/>
        <v>20260400|227-456279-50-50|M456279-50|08/04/2026||01|F257|0|1654698||6|20523621212|LIMA EXPRESA S.A.C.|0|0|5.34|0.96|0|0|0|0|0.00|0|6.3|PEN||01/01/0001||-||-|01/01/0001|0|||||||||1|</v>
      </c>
    </row>
    <row r="740" spans="1:46" ht="15" customHeight="1" x14ac:dyDescent="0.25">
      <c r="A740">
        <v>733</v>
      </c>
      <c r="B740">
        <v>20260400</v>
      </c>
      <c r="C740" t="s">
        <v>12435</v>
      </c>
      <c r="D740" t="s">
        <v>12436</v>
      </c>
      <c r="E740" s="28" t="s">
        <v>283</v>
      </c>
      <c r="G740" s="28" t="s">
        <v>144</v>
      </c>
      <c r="H740" s="28" t="s">
        <v>2122</v>
      </c>
      <c r="I740">
        <v>0</v>
      </c>
      <c r="J740">
        <v>5127513</v>
      </c>
      <c r="L740">
        <v>6</v>
      </c>
      <c r="M740" s="28" t="s">
        <v>228</v>
      </c>
      <c r="N740" t="s">
        <v>229</v>
      </c>
      <c r="O740">
        <v>0</v>
      </c>
      <c r="P740">
        <v>0</v>
      </c>
      <c r="Q740">
        <v>5.34</v>
      </c>
      <c r="R740">
        <v>0.96</v>
      </c>
      <c r="S740">
        <v>0</v>
      </c>
      <c r="T740">
        <v>0</v>
      </c>
      <c r="U740">
        <v>0</v>
      </c>
      <c r="V740">
        <v>0</v>
      </c>
      <c r="W740" s="27" t="s">
        <v>17023</v>
      </c>
      <c r="X740">
        <v>0</v>
      </c>
      <c r="Y740">
        <v>6.3</v>
      </c>
      <c r="Z740" t="s">
        <v>148</v>
      </c>
      <c r="AA740" s="28"/>
      <c r="AB740" s="28" t="s">
        <v>149</v>
      </c>
      <c r="AC740" s="28"/>
      <c r="AD740" s="28" t="s">
        <v>150</v>
      </c>
      <c r="AF740" t="s">
        <v>150</v>
      </c>
      <c r="AG740" s="28" t="s">
        <v>149</v>
      </c>
      <c r="AH740" s="28" t="s">
        <v>151</v>
      </c>
      <c r="AQ740">
        <v>1</v>
      </c>
      <c r="AT740" t="str">
        <f t="shared" si="11"/>
        <v>20260400|227-456279-51-51|M456279-51|08/04/2026||01|F156|0|5127513||6|20523621212|LIMA EXPRESA S.A.C.|0|0|5.34|0.96|0|0|0|0|0.00|0|6.3|PEN||01/01/0001||-||-|01/01/0001|0|||||||||1|</v>
      </c>
    </row>
    <row r="741" spans="1:46" ht="15" customHeight="1" x14ac:dyDescent="0.25">
      <c r="A741">
        <v>734</v>
      </c>
      <c r="B741">
        <v>20260400</v>
      </c>
      <c r="C741" t="s">
        <v>15428</v>
      </c>
      <c r="D741" t="s">
        <v>15429</v>
      </c>
      <c r="E741" s="28" t="s">
        <v>620</v>
      </c>
      <c r="G741" s="28" t="s">
        <v>144</v>
      </c>
      <c r="H741" s="28" t="s">
        <v>10552</v>
      </c>
      <c r="I741">
        <v>0</v>
      </c>
      <c r="J741">
        <v>4324809</v>
      </c>
      <c r="L741">
        <v>6</v>
      </c>
      <c r="M741" s="28" t="s">
        <v>228</v>
      </c>
      <c r="N741" t="s">
        <v>229</v>
      </c>
      <c r="O741">
        <v>0</v>
      </c>
      <c r="P741">
        <v>0</v>
      </c>
      <c r="Q741">
        <v>5.34</v>
      </c>
      <c r="R741">
        <v>0.96</v>
      </c>
      <c r="S741">
        <v>0</v>
      </c>
      <c r="T741">
        <v>0</v>
      </c>
      <c r="U741">
        <v>0</v>
      </c>
      <c r="V741">
        <v>0</v>
      </c>
      <c r="W741" s="27" t="s">
        <v>17023</v>
      </c>
      <c r="X741">
        <v>0</v>
      </c>
      <c r="Y741">
        <v>6.3</v>
      </c>
      <c r="Z741" t="s">
        <v>148</v>
      </c>
      <c r="AA741" s="28"/>
      <c r="AB741" s="28" t="s">
        <v>149</v>
      </c>
      <c r="AC741" s="28"/>
      <c r="AD741" s="28" t="s">
        <v>150</v>
      </c>
      <c r="AF741" t="s">
        <v>150</v>
      </c>
      <c r="AG741" s="28" t="s">
        <v>149</v>
      </c>
      <c r="AH741" s="28" t="s">
        <v>151</v>
      </c>
      <c r="AQ741">
        <v>6</v>
      </c>
      <c r="AT741" t="str">
        <f t="shared" si="11"/>
        <v>20260400|227-456279-52-52|M456279-52|26/03/2026||01|F255|0|4324809||6|20523621212|LIMA EXPRESA S.A.C.|0|0|5.34|0.96|0|0|0|0|0.00|0|6.3|PEN||01/01/0001||-||-|01/01/0001|0|||||||||6|</v>
      </c>
    </row>
    <row r="742" spans="1:46" ht="15" customHeight="1" x14ac:dyDescent="0.25">
      <c r="A742">
        <v>735</v>
      </c>
      <c r="B742">
        <v>20260400</v>
      </c>
      <c r="C742" t="s">
        <v>11600</v>
      </c>
      <c r="D742" t="s">
        <v>11601</v>
      </c>
      <c r="E742" s="28" t="s">
        <v>620</v>
      </c>
      <c r="G742" s="28" t="s">
        <v>144</v>
      </c>
      <c r="H742" s="28" t="s">
        <v>356</v>
      </c>
      <c r="I742">
        <v>0</v>
      </c>
      <c r="J742">
        <v>2788079</v>
      </c>
      <c r="L742">
        <v>6</v>
      </c>
      <c r="M742" s="28" t="s">
        <v>228</v>
      </c>
      <c r="N742" t="s">
        <v>229</v>
      </c>
      <c r="O742">
        <v>0</v>
      </c>
      <c r="P742">
        <v>0</v>
      </c>
      <c r="Q742">
        <v>5.34</v>
      </c>
      <c r="R742">
        <v>0.96</v>
      </c>
      <c r="S742">
        <v>0</v>
      </c>
      <c r="T742">
        <v>0</v>
      </c>
      <c r="U742">
        <v>0</v>
      </c>
      <c r="V742">
        <v>0</v>
      </c>
      <c r="W742" s="27" t="s">
        <v>17023</v>
      </c>
      <c r="X742">
        <v>0</v>
      </c>
      <c r="Y742">
        <v>6.3</v>
      </c>
      <c r="Z742" t="s">
        <v>148</v>
      </c>
      <c r="AA742" s="28"/>
      <c r="AB742" s="28" t="s">
        <v>149</v>
      </c>
      <c r="AC742" s="28"/>
      <c r="AD742" s="28" t="s">
        <v>150</v>
      </c>
      <c r="AF742" t="s">
        <v>150</v>
      </c>
      <c r="AG742" s="28" t="s">
        <v>149</v>
      </c>
      <c r="AH742" s="28" t="s">
        <v>151</v>
      </c>
      <c r="AQ742">
        <v>6</v>
      </c>
      <c r="AT742" t="str">
        <f t="shared" si="11"/>
        <v>20260400|227-456279-53-53|M456279-53|26/03/2026||01|F159|0|2788079||6|20523621212|LIMA EXPRESA S.A.C.|0|0|5.34|0.96|0|0|0|0|0.00|0|6.3|PEN||01/01/0001||-||-|01/01/0001|0|||||||||6|</v>
      </c>
    </row>
    <row r="743" spans="1:46" ht="15" customHeight="1" x14ac:dyDescent="0.25">
      <c r="A743">
        <v>736</v>
      </c>
      <c r="B743">
        <v>20260400</v>
      </c>
      <c r="C743" t="s">
        <v>12312</v>
      </c>
      <c r="D743" t="s">
        <v>12313</v>
      </c>
      <c r="E743" s="28" t="s">
        <v>222</v>
      </c>
      <c r="G743" s="28" t="s">
        <v>144</v>
      </c>
      <c r="H743" s="28" t="s">
        <v>2645</v>
      </c>
      <c r="I743">
        <v>0</v>
      </c>
      <c r="J743">
        <v>1332068</v>
      </c>
      <c r="L743">
        <v>6</v>
      </c>
      <c r="M743" s="28" t="s">
        <v>228</v>
      </c>
      <c r="N743" t="s">
        <v>229</v>
      </c>
      <c r="O743">
        <v>0</v>
      </c>
      <c r="P743">
        <v>0</v>
      </c>
      <c r="Q743">
        <v>5.34</v>
      </c>
      <c r="R743">
        <v>0.96</v>
      </c>
      <c r="S743">
        <v>0</v>
      </c>
      <c r="T743">
        <v>0</v>
      </c>
      <c r="U743">
        <v>0</v>
      </c>
      <c r="V743">
        <v>0</v>
      </c>
      <c r="W743" s="27" t="s">
        <v>17023</v>
      </c>
      <c r="X743">
        <v>0</v>
      </c>
      <c r="Y743">
        <v>6.3</v>
      </c>
      <c r="Z743" t="s">
        <v>148</v>
      </c>
      <c r="AA743" s="28"/>
      <c r="AB743" s="28" t="s">
        <v>149</v>
      </c>
      <c r="AC743" s="28"/>
      <c r="AD743" s="28" t="s">
        <v>150</v>
      </c>
      <c r="AF743" t="s">
        <v>150</v>
      </c>
      <c r="AG743" s="28" t="s">
        <v>149</v>
      </c>
      <c r="AH743" s="28" t="s">
        <v>151</v>
      </c>
      <c r="AQ743">
        <v>6</v>
      </c>
      <c r="AT743" t="str">
        <f t="shared" si="11"/>
        <v>20260400|227-456279-54-54|M456279-54|27/03/2026||01|F552|0|1332068||6|20523621212|LIMA EXPRESA S.A.C.|0|0|5.34|0.96|0|0|0|0|0.00|0|6.3|PEN||01/01/0001||-||-|01/01/0001|0|||||||||6|</v>
      </c>
    </row>
    <row r="744" spans="1:46" ht="15" customHeight="1" x14ac:dyDescent="0.25">
      <c r="A744">
        <v>737</v>
      </c>
      <c r="B744">
        <v>20260400</v>
      </c>
      <c r="C744" t="s">
        <v>7265</v>
      </c>
      <c r="D744" t="s">
        <v>7266</v>
      </c>
      <c r="E744" s="28" t="s">
        <v>171</v>
      </c>
      <c r="G744" s="28" t="s">
        <v>144</v>
      </c>
      <c r="H744" s="28" t="s">
        <v>199</v>
      </c>
      <c r="I744">
        <v>0</v>
      </c>
      <c r="J744">
        <v>19670</v>
      </c>
      <c r="L744">
        <v>6</v>
      </c>
      <c r="M744" s="28" t="s">
        <v>7267</v>
      </c>
      <c r="N744" t="s">
        <v>7268</v>
      </c>
      <c r="O744">
        <v>0</v>
      </c>
      <c r="P744">
        <v>0</v>
      </c>
      <c r="Q744">
        <v>50.85</v>
      </c>
      <c r="R744">
        <v>9.15</v>
      </c>
      <c r="S744">
        <v>0</v>
      </c>
      <c r="T744">
        <v>0</v>
      </c>
      <c r="U744">
        <v>0</v>
      </c>
      <c r="V744">
        <v>0</v>
      </c>
      <c r="W744" s="27" t="s">
        <v>17023</v>
      </c>
      <c r="X744">
        <v>0</v>
      </c>
      <c r="Y744">
        <v>60</v>
      </c>
      <c r="Z744" t="s">
        <v>148</v>
      </c>
      <c r="AA744" s="28"/>
      <c r="AB744" s="28" t="s">
        <v>149</v>
      </c>
      <c r="AC744" s="28"/>
      <c r="AD744" s="28" t="s">
        <v>150</v>
      </c>
      <c r="AF744" t="s">
        <v>150</v>
      </c>
      <c r="AG744" s="28" t="s">
        <v>149</v>
      </c>
      <c r="AH744" s="28" t="s">
        <v>151</v>
      </c>
      <c r="AQ744">
        <v>1</v>
      </c>
      <c r="AT744" t="str">
        <f t="shared" si="11"/>
        <v>20260400|227-456279-5-5|M456279-5|17/04/2026||01|F001|0|19670||6|20565407920|KIM &amp; ROMYN SOCIEDAD ANONIMA CERRADA|0|0|50.85|9.15|0|0|0|0|0.00|0|60|PEN||01/01/0001||-||-|01/01/0001|0|||||||||1|</v>
      </c>
    </row>
    <row r="745" spans="1:46" ht="15" customHeight="1" x14ac:dyDescent="0.25">
      <c r="A745">
        <v>738</v>
      </c>
      <c r="B745">
        <v>20260400</v>
      </c>
      <c r="C745" t="s">
        <v>6250</v>
      </c>
      <c r="D745" t="s">
        <v>6251</v>
      </c>
      <c r="E745" s="28" t="s">
        <v>222</v>
      </c>
      <c r="G745" s="28" t="s">
        <v>144</v>
      </c>
      <c r="H745" s="28" t="s">
        <v>1412</v>
      </c>
      <c r="I745">
        <v>0</v>
      </c>
      <c r="J745">
        <v>424513</v>
      </c>
      <c r="L745">
        <v>6</v>
      </c>
      <c r="M745" s="28" t="s">
        <v>228</v>
      </c>
      <c r="N745" t="s">
        <v>229</v>
      </c>
      <c r="O745">
        <v>0</v>
      </c>
      <c r="P745">
        <v>0</v>
      </c>
      <c r="Q745">
        <v>5.34</v>
      </c>
      <c r="R745">
        <v>0.96</v>
      </c>
      <c r="S745">
        <v>0</v>
      </c>
      <c r="T745">
        <v>0</v>
      </c>
      <c r="U745">
        <v>0</v>
      </c>
      <c r="V745">
        <v>0</v>
      </c>
      <c r="W745" s="27" t="s">
        <v>17023</v>
      </c>
      <c r="X745">
        <v>0</v>
      </c>
      <c r="Y745">
        <v>6.3</v>
      </c>
      <c r="Z745" t="s">
        <v>148</v>
      </c>
      <c r="AA745" s="28"/>
      <c r="AB745" s="28" t="s">
        <v>149</v>
      </c>
      <c r="AC745" s="28"/>
      <c r="AD745" s="28" t="s">
        <v>150</v>
      </c>
      <c r="AF745" t="s">
        <v>150</v>
      </c>
      <c r="AG745" s="28" t="s">
        <v>149</v>
      </c>
      <c r="AH745" s="28" t="s">
        <v>151</v>
      </c>
      <c r="AQ745">
        <v>6</v>
      </c>
      <c r="AT745" t="str">
        <f t="shared" si="11"/>
        <v>20260400|227-456279-55-55|M456279-55|27/03/2026||01|F009|0|424513||6|20523621212|LIMA EXPRESA S.A.C.|0|0|5.34|0.96|0|0|0|0|0.00|0|6.3|PEN||01/01/0001||-||-|01/01/0001|0|||||||||6|</v>
      </c>
    </row>
    <row r="746" spans="1:46" ht="15" customHeight="1" x14ac:dyDescent="0.25">
      <c r="A746">
        <v>739</v>
      </c>
      <c r="B746">
        <v>20260400</v>
      </c>
      <c r="C746" t="s">
        <v>5174</v>
      </c>
      <c r="D746" t="s">
        <v>5175</v>
      </c>
      <c r="E746" s="28" t="s">
        <v>232</v>
      </c>
      <c r="G746" s="28" t="s">
        <v>144</v>
      </c>
      <c r="H746" s="28" t="s">
        <v>5176</v>
      </c>
      <c r="I746">
        <v>0</v>
      </c>
      <c r="J746">
        <v>509607</v>
      </c>
      <c r="L746">
        <v>6</v>
      </c>
      <c r="M746" s="28" t="s">
        <v>228</v>
      </c>
      <c r="N746" t="s">
        <v>229</v>
      </c>
      <c r="O746">
        <v>0</v>
      </c>
      <c r="P746">
        <v>0</v>
      </c>
      <c r="Q746">
        <v>5.34</v>
      </c>
      <c r="R746">
        <v>0.96</v>
      </c>
      <c r="S746">
        <v>0</v>
      </c>
      <c r="T746">
        <v>0</v>
      </c>
      <c r="U746">
        <v>0</v>
      </c>
      <c r="V746">
        <v>0</v>
      </c>
      <c r="W746" s="27" t="s">
        <v>17023</v>
      </c>
      <c r="X746">
        <v>0</v>
      </c>
      <c r="Y746">
        <v>6.3</v>
      </c>
      <c r="Z746" t="s">
        <v>148</v>
      </c>
      <c r="AA746" s="28"/>
      <c r="AB746" s="28" t="s">
        <v>149</v>
      </c>
      <c r="AC746" s="28"/>
      <c r="AD746" s="28" t="s">
        <v>150</v>
      </c>
      <c r="AF746" t="s">
        <v>150</v>
      </c>
      <c r="AG746" s="28" t="s">
        <v>149</v>
      </c>
      <c r="AH746" s="28" t="s">
        <v>151</v>
      </c>
      <c r="AQ746">
        <v>1</v>
      </c>
      <c r="AT746" t="str">
        <f t="shared" si="11"/>
        <v>20260400|227-456279-56-56|M456279-56|01/04/2026||01|F161|0|509607||6|20523621212|LIMA EXPRESA S.A.C.|0|0|5.34|0.96|0|0|0|0|0.00|0|6.3|PEN||01/01/0001||-||-|01/01/0001|0|||||||||1|</v>
      </c>
    </row>
    <row r="747" spans="1:46" ht="15" customHeight="1" x14ac:dyDescent="0.25">
      <c r="A747">
        <v>740</v>
      </c>
      <c r="B747">
        <v>20260400</v>
      </c>
      <c r="C747" t="s">
        <v>13280</v>
      </c>
      <c r="D747" t="s">
        <v>13281</v>
      </c>
      <c r="E747" s="28" t="s">
        <v>232</v>
      </c>
      <c r="G747" s="28" t="s">
        <v>144</v>
      </c>
      <c r="H747" s="28" t="s">
        <v>2636</v>
      </c>
      <c r="I747">
        <v>0</v>
      </c>
      <c r="J747">
        <v>1025419</v>
      </c>
      <c r="L747">
        <v>6</v>
      </c>
      <c r="M747" s="28" t="s">
        <v>228</v>
      </c>
      <c r="N747" t="s">
        <v>229</v>
      </c>
      <c r="O747">
        <v>0</v>
      </c>
      <c r="P747">
        <v>0</v>
      </c>
      <c r="Q747">
        <v>5.34</v>
      </c>
      <c r="R747">
        <v>0.96</v>
      </c>
      <c r="S747">
        <v>0</v>
      </c>
      <c r="T747">
        <v>0</v>
      </c>
      <c r="U747">
        <v>0</v>
      </c>
      <c r="V747">
        <v>0</v>
      </c>
      <c r="W747" s="27" t="s">
        <v>17023</v>
      </c>
      <c r="X747">
        <v>0</v>
      </c>
      <c r="Y747">
        <v>6.3</v>
      </c>
      <c r="Z747" t="s">
        <v>148</v>
      </c>
      <c r="AA747" s="28"/>
      <c r="AB747" s="28" t="s">
        <v>149</v>
      </c>
      <c r="AC747" s="28"/>
      <c r="AD747" s="28" t="s">
        <v>150</v>
      </c>
      <c r="AF747" t="s">
        <v>150</v>
      </c>
      <c r="AG747" s="28" t="s">
        <v>149</v>
      </c>
      <c r="AH747" s="28" t="s">
        <v>151</v>
      </c>
      <c r="AQ747">
        <v>1</v>
      </c>
      <c r="AT747" t="str">
        <f t="shared" si="11"/>
        <v>20260400|227-456279-57-57|M456279-57|01/04/2026||01|F008|0|1025419||6|20523621212|LIMA EXPRESA S.A.C.|0|0|5.34|0.96|0|0|0|0|0.00|0|6.3|PEN||01/01/0001||-||-|01/01/0001|0|||||||||1|</v>
      </c>
    </row>
    <row r="748" spans="1:46" ht="15" customHeight="1" x14ac:dyDescent="0.25">
      <c r="A748">
        <v>741</v>
      </c>
      <c r="B748">
        <v>20260400</v>
      </c>
      <c r="C748" t="s">
        <v>7336</v>
      </c>
      <c r="D748" t="s">
        <v>7337</v>
      </c>
      <c r="E748" s="28" t="s">
        <v>232</v>
      </c>
      <c r="G748" s="28" t="s">
        <v>144</v>
      </c>
      <c r="H748" s="28" t="s">
        <v>1590</v>
      </c>
      <c r="I748">
        <v>0</v>
      </c>
      <c r="J748">
        <v>8855</v>
      </c>
      <c r="L748">
        <v>6</v>
      </c>
      <c r="M748" s="28" t="s">
        <v>2402</v>
      </c>
      <c r="N748" t="s">
        <v>2403</v>
      </c>
      <c r="O748">
        <v>0</v>
      </c>
      <c r="P748">
        <v>0</v>
      </c>
      <c r="Q748">
        <v>25.42</v>
      </c>
      <c r="R748">
        <v>4.58</v>
      </c>
      <c r="S748">
        <v>0</v>
      </c>
      <c r="T748">
        <v>0</v>
      </c>
      <c r="U748">
        <v>0</v>
      </c>
      <c r="V748">
        <v>0</v>
      </c>
      <c r="W748" s="27" t="s">
        <v>17023</v>
      </c>
      <c r="X748">
        <v>0</v>
      </c>
      <c r="Y748">
        <v>30</v>
      </c>
      <c r="Z748" t="s">
        <v>148</v>
      </c>
      <c r="AA748" s="28"/>
      <c r="AB748" s="28" t="s">
        <v>149</v>
      </c>
      <c r="AC748" s="28"/>
      <c r="AD748" s="28" t="s">
        <v>150</v>
      </c>
      <c r="AF748" t="s">
        <v>150</v>
      </c>
      <c r="AG748" s="28" t="s">
        <v>149</v>
      </c>
      <c r="AH748" s="28" t="s">
        <v>151</v>
      </c>
      <c r="AQ748">
        <v>1</v>
      </c>
      <c r="AT748" t="str">
        <f t="shared" si="11"/>
        <v>20260400|227-456279-58-58|M456279-58|01/04/2026||01|F007|0|8855||6|20611741708|STOP PARKING SAC|0|0|25.42|4.58|0|0|0|0|0.00|0|30|PEN||01/01/0001||-||-|01/01/0001|0|||||||||1|</v>
      </c>
    </row>
    <row r="749" spans="1:46" ht="15" customHeight="1" x14ac:dyDescent="0.25">
      <c r="A749">
        <v>742</v>
      </c>
      <c r="B749">
        <v>20260400</v>
      </c>
      <c r="C749" t="s">
        <v>6623</v>
      </c>
      <c r="D749" t="s">
        <v>6624</v>
      </c>
      <c r="E749" s="28" t="s">
        <v>1562</v>
      </c>
      <c r="G749" s="28" t="s">
        <v>144</v>
      </c>
      <c r="H749" s="28" t="s">
        <v>5176</v>
      </c>
      <c r="I749">
        <v>0</v>
      </c>
      <c r="J749">
        <v>505931</v>
      </c>
      <c r="L749">
        <v>6</v>
      </c>
      <c r="M749" s="28" t="s">
        <v>228</v>
      </c>
      <c r="N749" t="s">
        <v>229</v>
      </c>
      <c r="O749">
        <v>0</v>
      </c>
      <c r="P749">
        <v>0</v>
      </c>
      <c r="Q749">
        <v>5.34</v>
      </c>
      <c r="R749">
        <v>0.96</v>
      </c>
      <c r="S749">
        <v>0</v>
      </c>
      <c r="T749">
        <v>0</v>
      </c>
      <c r="U749">
        <v>0</v>
      </c>
      <c r="V749">
        <v>0</v>
      </c>
      <c r="W749" s="27" t="s">
        <v>17023</v>
      </c>
      <c r="X749">
        <v>0</v>
      </c>
      <c r="Y749">
        <v>6.3</v>
      </c>
      <c r="Z749" t="s">
        <v>148</v>
      </c>
      <c r="AA749" s="28"/>
      <c r="AB749" s="28" t="s">
        <v>149</v>
      </c>
      <c r="AC749" s="28"/>
      <c r="AD749" s="28" t="s">
        <v>150</v>
      </c>
      <c r="AF749" t="s">
        <v>150</v>
      </c>
      <c r="AG749" s="28" t="s">
        <v>149</v>
      </c>
      <c r="AH749" s="28" t="s">
        <v>151</v>
      </c>
      <c r="AQ749">
        <v>6</v>
      </c>
      <c r="AT749" t="str">
        <f t="shared" si="11"/>
        <v>20260400|227-456279-59-59|M456279-59|25/03/2026||01|F161|0|505931||6|20523621212|LIMA EXPRESA S.A.C.|0|0|5.34|0.96|0|0|0|0|0.00|0|6.3|PEN||01/01/0001||-||-|01/01/0001|0|||||||||6|</v>
      </c>
    </row>
    <row r="750" spans="1:46" ht="15" customHeight="1" x14ac:dyDescent="0.25">
      <c r="A750">
        <v>743</v>
      </c>
      <c r="B750">
        <v>20260400</v>
      </c>
      <c r="C750" t="s">
        <v>8898</v>
      </c>
      <c r="D750" t="s">
        <v>8899</v>
      </c>
      <c r="E750" s="28" t="s">
        <v>391</v>
      </c>
      <c r="G750" s="28" t="s">
        <v>144</v>
      </c>
      <c r="H750" s="28" t="s">
        <v>199</v>
      </c>
      <c r="I750">
        <v>0</v>
      </c>
      <c r="J750">
        <v>12269</v>
      </c>
      <c r="L750">
        <v>6</v>
      </c>
      <c r="M750" s="28" t="s">
        <v>2754</v>
      </c>
      <c r="N750" t="s">
        <v>2755</v>
      </c>
      <c r="O750">
        <v>0</v>
      </c>
      <c r="P750">
        <v>0</v>
      </c>
      <c r="Q750">
        <v>142.37</v>
      </c>
      <c r="R750">
        <v>25.63</v>
      </c>
      <c r="S750">
        <v>0</v>
      </c>
      <c r="T750">
        <v>0</v>
      </c>
      <c r="U750">
        <v>0</v>
      </c>
      <c r="V750">
        <v>0</v>
      </c>
      <c r="W750" s="27" t="s">
        <v>17023</v>
      </c>
      <c r="X750">
        <v>0</v>
      </c>
      <c r="Y750">
        <v>168</v>
      </c>
      <c r="Z750" t="s">
        <v>148</v>
      </c>
      <c r="AA750" s="28"/>
      <c r="AB750" s="28" t="s">
        <v>149</v>
      </c>
      <c r="AC750" s="28"/>
      <c r="AD750" s="28" t="s">
        <v>150</v>
      </c>
      <c r="AF750" t="s">
        <v>150</v>
      </c>
      <c r="AG750" s="28" t="s">
        <v>149</v>
      </c>
      <c r="AH750" s="28" t="s">
        <v>151</v>
      </c>
      <c r="AQ750">
        <v>1</v>
      </c>
      <c r="AT750" t="str">
        <f t="shared" si="11"/>
        <v>20260400|227-456279-6-6|M456279-6|15/04/2026||01|F001|0|12269||6|20610307672|DISTRIBUIDORA A &amp; J COLORS SOCIEDAD COMERCIAL DE RESPONSABIL|0|0|142.37|25.63|0|0|0|0|0.00|0|168|PEN||01/01/0001||-||-|01/01/0001|0|||||||||1|</v>
      </c>
    </row>
    <row r="751" spans="1:46" ht="15" customHeight="1" x14ac:dyDescent="0.25">
      <c r="A751">
        <v>744</v>
      </c>
      <c r="B751">
        <v>20260400</v>
      </c>
      <c r="C751" t="s">
        <v>7263</v>
      </c>
      <c r="D751" t="s">
        <v>7264</v>
      </c>
      <c r="E751" s="28" t="s">
        <v>171</v>
      </c>
      <c r="G751" s="28" t="s">
        <v>144</v>
      </c>
      <c r="H751" s="28" t="s">
        <v>199</v>
      </c>
      <c r="I751">
        <v>0</v>
      </c>
      <c r="J751">
        <v>12323</v>
      </c>
      <c r="L751">
        <v>6</v>
      </c>
      <c r="M751" s="28" t="s">
        <v>2754</v>
      </c>
      <c r="N751" t="s">
        <v>2755</v>
      </c>
      <c r="O751">
        <v>0</v>
      </c>
      <c r="P751">
        <v>0</v>
      </c>
      <c r="Q751">
        <v>80.510000000000005</v>
      </c>
      <c r="R751">
        <v>14.49</v>
      </c>
      <c r="S751">
        <v>0</v>
      </c>
      <c r="T751">
        <v>0</v>
      </c>
      <c r="U751">
        <v>0</v>
      </c>
      <c r="V751">
        <v>0</v>
      </c>
      <c r="W751" s="27" t="s">
        <v>17023</v>
      </c>
      <c r="X751">
        <v>0</v>
      </c>
      <c r="Y751">
        <v>95</v>
      </c>
      <c r="Z751" t="s">
        <v>148</v>
      </c>
      <c r="AA751" s="28"/>
      <c r="AB751" s="28" t="s">
        <v>149</v>
      </c>
      <c r="AC751" s="28"/>
      <c r="AD751" s="28" t="s">
        <v>150</v>
      </c>
      <c r="AF751" t="s">
        <v>150</v>
      </c>
      <c r="AG751" s="28" t="s">
        <v>149</v>
      </c>
      <c r="AH751" s="28" t="s">
        <v>151</v>
      </c>
      <c r="AQ751">
        <v>1</v>
      </c>
      <c r="AT751" t="str">
        <f t="shared" si="11"/>
        <v>20260400|227-456279-7-7|M456279-7|17/04/2026||01|F001|0|12323||6|20610307672|DISTRIBUIDORA A &amp; J COLORS SOCIEDAD COMERCIAL DE RESPONSABIL|0|0|80.51|14.49|0|0|0|0|0.00|0|95|PEN||01/01/0001||-||-|01/01/0001|0|||||||||1|</v>
      </c>
    </row>
    <row r="752" spans="1:46" ht="15" customHeight="1" x14ac:dyDescent="0.25">
      <c r="A752">
        <v>745</v>
      </c>
      <c r="B752">
        <v>20260400</v>
      </c>
      <c r="C752" t="s">
        <v>11309</v>
      </c>
      <c r="D752" t="s">
        <v>11310</v>
      </c>
      <c r="E752" s="28" t="s">
        <v>171</v>
      </c>
      <c r="G752" s="28" t="s">
        <v>144</v>
      </c>
      <c r="H752" s="28" t="s">
        <v>199</v>
      </c>
      <c r="I752">
        <v>0</v>
      </c>
      <c r="J752">
        <v>11373</v>
      </c>
      <c r="L752">
        <v>6</v>
      </c>
      <c r="M752" s="28" t="s">
        <v>11311</v>
      </c>
      <c r="N752" t="s">
        <v>11312</v>
      </c>
      <c r="O752">
        <v>0</v>
      </c>
      <c r="P752">
        <v>0</v>
      </c>
      <c r="Q752">
        <v>122.03</v>
      </c>
      <c r="R752">
        <v>21.97</v>
      </c>
      <c r="S752">
        <v>0</v>
      </c>
      <c r="T752">
        <v>0</v>
      </c>
      <c r="U752">
        <v>0</v>
      </c>
      <c r="V752">
        <v>0</v>
      </c>
      <c r="W752" s="27" t="s">
        <v>17023</v>
      </c>
      <c r="X752">
        <v>0</v>
      </c>
      <c r="Y752">
        <v>144</v>
      </c>
      <c r="Z752" t="s">
        <v>148</v>
      </c>
      <c r="AA752" s="28"/>
      <c r="AB752" s="28" t="s">
        <v>149</v>
      </c>
      <c r="AC752" s="28"/>
      <c r="AD752" s="28" t="s">
        <v>150</v>
      </c>
      <c r="AF752" t="s">
        <v>150</v>
      </c>
      <c r="AG752" s="28" t="s">
        <v>149</v>
      </c>
      <c r="AH752" s="28" t="s">
        <v>151</v>
      </c>
      <c r="AQ752">
        <v>1</v>
      </c>
      <c r="AT752" t="str">
        <f t="shared" si="11"/>
        <v>20260400|227-456279-9-9|M456279-9|17/04/2026||01|F001|0|11373||6|20565349890|ESCOBAR &amp; CARPIO ELECTRONICS S.A.C.|0|0|122.03|21.97|0|0|0|0|0.00|0|144|PEN||01/01/0001||-||-|01/01/0001|0|||||||||1|</v>
      </c>
    </row>
    <row r="753" spans="1:46" ht="15" customHeight="1" x14ac:dyDescent="0.25">
      <c r="A753">
        <v>746</v>
      </c>
      <c r="B753">
        <v>20260400</v>
      </c>
      <c r="C753" t="s">
        <v>12861</v>
      </c>
      <c r="D753" t="s">
        <v>12862</v>
      </c>
      <c r="E753" s="28" t="s">
        <v>1980</v>
      </c>
      <c r="G753" s="28" t="s">
        <v>144</v>
      </c>
      <c r="H753" s="28" t="s">
        <v>12863</v>
      </c>
      <c r="I753">
        <v>0</v>
      </c>
      <c r="J753">
        <v>2406</v>
      </c>
      <c r="L753">
        <v>6</v>
      </c>
      <c r="M753" s="28" t="s">
        <v>12864</v>
      </c>
      <c r="N753" t="s">
        <v>12865</v>
      </c>
      <c r="O753">
        <v>0</v>
      </c>
      <c r="P753">
        <v>0</v>
      </c>
      <c r="Q753">
        <v>30.9</v>
      </c>
      <c r="R753">
        <v>5.56</v>
      </c>
      <c r="S753">
        <v>0</v>
      </c>
      <c r="T753">
        <v>0</v>
      </c>
      <c r="U753">
        <v>0</v>
      </c>
      <c r="V753">
        <v>0</v>
      </c>
      <c r="W753" s="27" t="s">
        <v>17023</v>
      </c>
      <c r="X753">
        <v>1.54</v>
      </c>
      <c r="Y753">
        <v>38</v>
      </c>
      <c r="Z753" t="s">
        <v>148</v>
      </c>
      <c r="AA753" s="28"/>
      <c r="AB753" s="28" t="s">
        <v>149</v>
      </c>
      <c r="AC753" s="28"/>
      <c r="AD753" s="28" t="s">
        <v>150</v>
      </c>
      <c r="AF753" t="s">
        <v>150</v>
      </c>
      <c r="AG753" s="28" t="s">
        <v>149</v>
      </c>
      <c r="AH753" s="28" t="s">
        <v>151</v>
      </c>
      <c r="AQ753">
        <v>6</v>
      </c>
      <c r="AT753" t="str">
        <f t="shared" si="11"/>
        <v>20260400|227-456282-2|M456282-2|09/03/2026||01|F215|0|2406||6|20544622804|PAPACHOS RESTAURANTES S.A.C.|0|0|30.9|5.56|0|0|0|0|0.00|1.54|38|PEN||01/01/0001||-||-|01/01/0001|0|||||||||6|</v>
      </c>
    </row>
    <row r="754" spans="1:46" ht="15" customHeight="1" x14ac:dyDescent="0.25">
      <c r="A754">
        <v>747</v>
      </c>
      <c r="B754">
        <v>20260400</v>
      </c>
      <c r="C754" t="s">
        <v>5682</v>
      </c>
      <c r="D754" t="s">
        <v>5683</v>
      </c>
      <c r="E754" s="28" t="s">
        <v>907</v>
      </c>
      <c r="G754" s="28" t="s">
        <v>144</v>
      </c>
      <c r="H754" s="28" t="s">
        <v>3391</v>
      </c>
      <c r="I754">
        <v>0</v>
      </c>
      <c r="J754">
        <v>21696</v>
      </c>
      <c r="L754">
        <v>6</v>
      </c>
      <c r="M754" s="28" t="s">
        <v>3392</v>
      </c>
      <c r="N754" t="s">
        <v>3393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72.099999999999994</v>
      </c>
      <c r="V754">
        <v>0</v>
      </c>
      <c r="W754" s="27" t="s">
        <v>17023</v>
      </c>
      <c r="X754">
        <v>0</v>
      </c>
      <c r="Y754">
        <v>72.099999999999994</v>
      </c>
      <c r="Z754" t="s">
        <v>148</v>
      </c>
      <c r="AA754" s="28"/>
      <c r="AB754" s="28" t="s">
        <v>149</v>
      </c>
      <c r="AC754" s="28"/>
      <c r="AD754" s="28" t="s">
        <v>150</v>
      </c>
      <c r="AF754" t="s">
        <v>150</v>
      </c>
      <c r="AG754" s="28" t="s">
        <v>149</v>
      </c>
      <c r="AH754" s="28" t="s">
        <v>151</v>
      </c>
      <c r="AQ754">
        <v>0</v>
      </c>
      <c r="AT754" t="str">
        <f t="shared" si="11"/>
        <v>20260400|227-456282-3-3|M456282-3|10/03/2026||01|FT03|0|21696||6|20607571211|IQUITOS PRODUCE EMPRESA INDIVIDUAL DE RESPONSABILIDAD LIMITA|0|0|0|0|0|0|72.1|0|0.00|0|72.1|PEN||01/01/0001||-||-|01/01/0001|0|||||||||0|</v>
      </c>
    </row>
    <row r="755" spans="1:46" ht="15" customHeight="1" x14ac:dyDescent="0.25">
      <c r="A755">
        <v>748</v>
      </c>
      <c r="B755">
        <v>20260400</v>
      </c>
      <c r="C755" t="s">
        <v>6861</v>
      </c>
      <c r="D755" t="s">
        <v>6862</v>
      </c>
      <c r="E755" s="28" t="s">
        <v>1980</v>
      </c>
      <c r="G755" s="28" t="s">
        <v>144</v>
      </c>
      <c r="H755" s="28" t="s">
        <v>6863</v>
      </c>
      <c r="I755">
        <v>0</v>
      </c>
      <c r="J755">
        <v>5702</v>
      </c>
      <c r="L755">
        <v>6</v>
      </c>
      <c r="M755" s="28" t="s">
        <v>6864</v>
      </c>
      <c r="N755" t="s">
        <v>6865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224.21</v>
      </c>
      <c r="V755">
        <v>0</v>
      </c>
      <c r="W755" s="27" t="s">
        <v>17023</v>
      </c>
      <c r="X755">
        <v>0</v>
      </c>
      <c r="Y755">
        <v>224.21</v>
      </c>
      <c r="Z755" t="s">
        <v>148</v>
      </c>
      <c r="AA755" s="28"/>
      <c r="AB755" s="28" t="s">
        <v>149</v>
      </c>
      <c r="AC755" s="28"/>
      <c r="AD755" s="28" t="s">
        <v>150</v>
      </c>
      <c r="AF755" t="s">
        <v>150</v>
      </c>
      <c r="AG755" s="28" t="s">
        <v>149</v>
      </c>
      <c r="AH755" s="28" t="s">
        <v>151</v>
      </c>
      <c r="AQ755">
        <v>0</v>
      </c>
      <c r="AT755" t="str">
        <f t="shared" si="11"/>
        <v>20260400|227-456282-4-4|M456282-4|09/03/2026||01|FH01|0|5702||6|20601424429|AMAZON INVERSIONES &amp; TURISMO E.I.R.L.|0|0|0|0|0|0|224.21|0|0.00|0|224.21|PEN||01/01/0001||-||-|01/01/0001|0|||||||||0|</v>
      </c>
    </row>
    <row r="756" spans="1:46" ht="15" customHeight="1" x14ac:dyDescent="0.25">
      <c r="A756">
        <v>749</v>
      </c>
      <c r="B756">
        <v>20260400</v>
      </c>
      <c r="C756" t="s">
        <v>11421</v>
      </c>
      <c r="D756" t="s">
        <v>11422</v>
      </c>
      <c r="E756" s="28" t="s">
        <v>206</v>
      </c>
      <c r="G756" s="28" t="s">
        <v>144</v>
      </c>
      <c r="H756" s="28" t="s">
        <v>11423</v>
      </c>
      <c r="I756">
        <v>0</v>
      </c>
      <c r="J756">
        <v>837</v>
      </c>
      <c r="L756">
        <v>6</v>
      </c>
      <c r="M756" s="28" t="s">
        <v>11424</v>
      </c>
      <c r="N756" t="s">
        <v>11425</v>
      </c>
      <c r="O756">
        <v>0</v>
      </c>
      <c r="P756">
        <v>0</v>
      </c>
      <c r="Q756">
        <v>20.76</v>
      </c>
      <c r="R756">
        <v>3.74</v>
      </c>
      <c r="S756">
        <v>0</v>
      </c>
      <c r="T756">
        <v>0</v>
      </c>
      <c r="U756">
        <v>0</v>
      </c>
      <c r="V756">
        <v>0</v>
      </c>
      <c r="W756" s="27" t="s">
        <v>17023</v>
      </c>
      <c r="X756">
        <v>0</v>
      </c>
      <c r="Y756">
        <v>24.5</v>
      </c>
      <c r="Z756" t="s">
        <v>148</v>
      </c>
      <c r="AA756" s="28"/>
      <c r="AB756" s="28" t="s">
        <v>149</v>
      </c>
      <c r="AC756" s="28"/>
      <c r="AD756" s="28" t="s">
        <v>150</v>
      </c>
      <c r="AF756" t="s">
        <v>150</v>
      </c>
      <c r="AG756" s="28" t="s">
        <v>149</v>
      </c>
      <c r="AH756" s="28" t="s">
        <v>151</v>
      </c>
      <c r="AQ756">
        <v>6</v>
      </c>
      <c r="AT756" t="str">
        <f t="shared" si="11"/>
        <v>20260400|227-456283-1-1|M456283-1|05/03/2026||01|F063|0|837||6|20608357891|LAGARDERE TRAVEL RETAIL PERU S.A.C.|0|0|20.76|3.74|0|0|0|0|0.00|0|24.5|PEN||01/01/0001||-||-|01/01/0001|0|||||||||6|</v>
      </c>
    </row>
    <row r="757" spans="1:46" ht="15" customHeight="1" x14ac:dyDescent="0.25">
      <c r="A757">
        <v>750</v>
      </c>
      <c r="B757">
        <v>20260400</v>
      </c>
      <c r="C757" t="s">
        <v>2884</v>
      </c>
      <c r="D757" t="s">
        <v>2885</v>
      </c>
      <c r="E757" s="28" t="s">
        <v>206</v>
      </c>
      <c r="G757" s="28" t="s">
        <v>144</v>
      </c>
      <c r="H757" s="28" t="s">
        <v>2886</v>
      </c>
      <c r="I757">
        <v>0</v>
      </c>
      <c r="J757">
        <v>62498</v>
      </c>
      <c r="L757">
        <v>6</v>
      </c>
      <c r="M757" s="28" t="s">
        <v>2887</v>
      </c>
      <c r="N757" t="s">
        <v>2888</v>
      </c>
      <c r="O757">
        <v>0</v>
      </c>
      <c r="P757">
        <v>0</v>
      </c>
      <c r="Q757">
        <v>20.079999999999998</v>
      </c>
      <c r="R757">
        <v>3.62</v>
      </c>
      <c r="S757">
        <v>0</v>
      </c>
      <c r="T757">
        <v>0</v>
      </c>
      <c r="U757">
        <v>0</v>
      </c>
      <c r="V757">
        <v>0</v>
      </c>
      <c r="W757" s="27" t="s">
        <v>17023</v>
      </c>
      <c r="X757">
        <v>1.2</v>
      </c>
      <c r="Y757">
        <v>24.9</v>
      </c>
      <c r="Z757" t="s">
        <v>148</v>
      </c>
      <c r="AA757" s="28"/>
      <c r="AB757" s="28" t="s">
        <v>149</v>
      </c>
      <c r="AC757" s="28"/>
      <c r="AD757" s="28" t="s">
        <v>150</v>
      </c>
      <c r="AF757" t="s">
        <v>150</v>
      </c>
      <c r="AG757" s="28" t="s">
        <v>149</v>
      </c>
      <c r="AH757" s="28" t="s">
        <v>151</v>
      </c>
      <c r="AQ757">
        <v>6</v>
      </c>
      <c r="AT757" t="str">
        <f t="shared" si="11"/>
        <v>20260400|227-456283-3|M456283-3|05/03/2026||01|FK67|0|62498||6|20100123330|DELOSI S.A.|0|0|20.08|3.62|0|0|0|0|0.00|1.2|24.9|PEN||01/01/0001||-||-|01/01/0001|0|||||||||6|</v>
      </c>
    </row>
    <row r="758" spans="1:46" ht="15" customHeight="1" x14ac:dyDescent="0.25">
      <c r="A758">
        <v>751</v>
      </c>
      <c r="B758">
        <v>20260400</v>
      </c>
      <c r="C758" t="s">
        <v>4266</v>
      </c>
      <c r="D758" t="s">
        <v>4267</v>
      </c>
      <c r="E758" s="28" t="s">
        <v>1862</v>
      </c>
      <c r="G758" s="28" t="s">
        <v>144</v>
      </c>
      <c r="H758" s="28" t="s">
        <v>4268</v>
      </c>
      <c r="I758">
        <v>0</v>
      </c>
      <c r="J758">
        <v>39450</v>
      </c>
      <c r="L758">
        <v>6</v>
      </c>
      <c r="M758" s="28" t="s">
        <v>4269</v>
      </c>
      <c r="N758" t="s">
        <v>4270</v>
      </c>
      <c r="O758">
        <v>0</v>
      </c>
      <c r="P758">
        <v>0</v>
      </c>
      <c r="Q758">
        <v>25</v>
      </c>
      <c r="R758">
        <v>4.5</v>
      </c>
      <c r="S758">
        <v>0</v>
      </c>
      <c r="T758">
        <v>0</v>
      </c>
      <c r="U758">
        <v>0</v>
      </c>
      <c r="V758">
        <v>0</v>
      </c>
      <c r="W758" s="27" t="s">
        <v>17023</v>
      </c>
      <c r="X758">
        <v>1</v>
      </c>
      <c r="Y758">
        <v>30.5</v>
      </c>
      <c r="Z758" t="s">
        <v>148</v>
      </c>
      <c r="AA758" s="28"/>
      <c r="AB758" s="28" t="s">
        <v>149</v>
      </c>
      <c r="AC758" s="28"/>
      <c r="AD758" s="28" t="s">
        <v>150</v>
      </c>
      <c r="AF758" t="s">
        <v>150</v>
      </c>
      <c r="AG758" s="28" t="s">
        <v>149</v>
      </c>
      <c r="AH758" s="28" t="s">
        <v>151</v>
      </c>
      <c r="AQ758">
        <v>6</v>
      </c>
      <c r="AT758" t="str">
        <f t="shared" si="11"/>
        <v>20260400|227-456283-7|M456283-7|07/03/2026||01|F138|0|39450||6|20388829452|LASINO S.A.|0|0|25|4.5|0|0|0|0|0.00|1|30.5|PEN||01/01/0001||-||-|01/01/0001|0|||||||||6|</v>
      </c>
    </row>
    <row r="759" spans="1:46" ht="15" customHeight="1" x14ac:dyDescent="0.25">
      <c r="A759">
        <v>752</v>
      </c>
      <c r="B759">
        <v>20260400</v>
      </c>
      <c r="C759" t="s">
        <v>10575</v>
      </c>
      <c r="D759" t="s">
        <v>10576</v>
      </c>
      <c r="E759" s="28" t="s">
        <v>1862</v>
      </c>
      <c r="G759" s="28" t="s">
        <v>144</v>
      </c>
      <c r="H759" s="28" t="s">
        <v>7034</v>
      </c>
      <c r="I759">
        <v>0</v>
      </c>
      <c r="J759">
        <v>14905</v>
      </c>
      <c r="L759">
        <v>6</v>
      </c>
      <c r="M759" s="28" t="s">
        <v>10577</v>
      </c>
      <c r="N759" t="s">
        <v>10578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70</v>
      </c>
      <c r="V759">
        <v>0</v>
      </c>
      <c r="W759" s="27" t="s">
        <v>17023</v>
      </c>
      <c r="X759">
        <v>0</v>
      </c>
      <c r="Y759">
        <v>70</v>
      </c>
      <c r="Z759" t="s">
        <v>148</v>
      </c>
      <c r="AA759" s="28"/>
      <c r="AB759" s="28" t="s">
        <v>149</v>
      </c>
      <c r="AC759" s="28"/>
      <c r="AD759" s="28" t="s">
        <v>150</v>
      </c>
      <c r="AF759" t="s">
        <v>150</v>
      </c>
      <c r="AG759" s="28" t="s">
        <v>149</v>
      </c>
      <c r="AH759" s="28" t="s">
        <v>151</v>
      </c>
      <c r="AQ759">
        <v>0</v>
      </c>
      <c r="AT759" t="str">
        <f t="shared" si="11"/>
        <v>20260400|227-456283-9-9|M456283-9|07/03/2026||01|F028|0|14905||6|20509138053|GREEN AIRPORT S.A.|0|0|0|0|0|0|70|0|0.00|0|70|PEN||01/01/0001||-||-|01/01/0001|0|||||||||0|</v>
      </c>
    </row>
    <row r="760" spans="1:46" ht="15" customHeight="1" x14ac:dyDescent="0.25">
      <c r="A760">
        <v>753</v>
      </c>
      <c r="B760">
        <v>20260400</v>
      </c>
      <c r="C760" t="s">
        <v>16136</v>
      </c>
      <c r="D760" t="s">
        <v>16137</v>
      </c>
      <c r="E760" s="28" t="s">
        <v>232</v>
      </c>
      <c r="F760" s="28" t="s">
        <v>556</v>
      </c>
      <c r="G760" s="28" t="s">
        <v>12</v>
      </c>
      <c r="H760" s="28" t="s">
        <v>816</v>
      </c>
      <c r="I760">
        <v>0</v>
      </c>
      <c r="J760">
        <v>2168879</v>
      </c>
      <c r="L760">
        <v>6</v>
      </c>
      <c r="M760" s="28" t="s">
        <v>410</v>
      </c>
      <c r="N760" t="s">
        <v>411</v>
      </c>
      <c r="O760">
        <v>0</v>
      </c>
      <c r="P760">
        <v>0</v>
      </c>
      <c r="Q760">
        <v>88.93</v>
      </c>
      <c r="R760">
        <v>16.010000000000002</v>
      </c>
      <c r="S760">
        <v>0</v>
      </c>
      <c r="T760">
        <v>0</v>
      </c>
      <c r="U760">
        <v>0</v>
      </c>
      <c r="V760">
        <v>0</v>
      </c>
      <c r="W760" s="27" t="s">
        <v>17023</v>
      </c>
      <c r="X760">
        <v>0.06</v>
      </c>
      <c r="Y760">
        <v>105</v>
      </c>
      <c r="Z760" t="s">
        <v>148</v>
      </c>
      <c r="AA760" s="28"/>
      <c r="AB760" s="28" t="s">
        <v>149</v>
      </c>
      <c r="AC760" s="28"/>
      <c r="AD760" s="28" t="s">
        <v>150</v>
      </c>
      <c r="AF760" t="s">
        <v>150</v>
      </c>
      <c r="AG760" s="28" t="s">
        <v>149</v>
      </c>
      <c r="AH760" s="28" t="s">
        <v>151</v>
      </c>
      <c r="AQ760">
        <v>1</v>
      </c>
      <c r="AT760" t="str">
        <f t="shared" si="11"/>
        <v>20260400|227-456284|M456284|01/04/2026|28/04/2026|14|S100|0|2168879||6|20100017491|INTEGRATEL PERﾚ S.A.A.|0|0|88.93|16.01|0|0|0|0|0.00|0.06|105|PEN||01/01/0001||-||-|01/01/0001|0|||||||||1|</v>
      </c>
    </row>
    <row r="761" spans="1:46" ht="15" customHeight="1" x14ac:dyDescent="0.25">
      <c r="A761">
        <v>754</v>
      </c>
      <c r="B761">
        <v>20260400</v>
      </c>
      <c r="C761" t="s">
        <v>4694</v>
      </c>
      <c r="D761" t="s">
        <v>4695</v>
      </c>
      <c r="E761" s="28" t="s">
        <v>1980</v>
      </c>
      <c r="G761" s="28" t="s">
        <v>144</v>
      </c>
      <c r="H761" s="28" t="s">
        <v>2697</v>
      </c>
      <c r="I761">
        <v>0</v>
      </c>
      <c r="J761">
        <v>4</v>
      </c>
      <c r="L761">
        <v>6</v>
      </c>
      <c r="M761" s="28" t="s">
        <v>2698</v>
      </c>
      <c r="N761" t="s">
        <v>2699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90</v>
      </c>
      <c r="V761">
        <v>0</v>
      </c>
      <c r="W761" s="27" t="s">
        <v>17023</v>
      </c>
      <c r="X761">
        <v>0</v>
      </c>
      <c r="Y761">
        <v>90</v>
      </c>
      <c r="Z761" t="s">
        <v>148</v>
      </c>
      <c r="AA761" s="28"/>
      <c r="AB761" s="28" t="s">
        <v>149</v>
      </c>
      <c r="AC761" s="28"/>
      <c r="AD761" s="28" t="s">
        <v>150</v>
      </c>
      <c r="AF761" t="s">
        <v>150</v>
      </c>
      <c r="AG761" s="28" t="s">
        <v>149</v>
      </c>
      <c r="AH761" s="28" t="s">
        <v>151</v>
      </c>
      <c r="AQ761">
        <v>0</v>
      </c>
      <c r="AT761" t="str">
        <f t="shared" si="11"/>
        <v>20260400|227-456285-1-1|M456285-1|09/03/2026||01|FP07|0|4||6|20567190162|EMPRESA HOTELERA LA CASONA PUERTO REQUEN|0|0|0|0|0|0|90|0|0.00|0|90|PEN||01/01/0001||-||-|01/01/0001|0|||||||||0|</v>
      </c>
    </row>
    <row r="762" spans="1:46" ht="15" customHeight="1" x14ac:dyDescent="0.25">
      <c r="A762">
        <v>755</v>
      </c>
      <c r="B762">
        <v>20260400</v>
      </c>
      <c r="C762" t="s">
        <v>5684</v>
      </c>
      <c r="D762" t="s">
        <v>5685</v>
      </c>
      <c r="E762" s="28" t="s">
        <v>907</v>
      </c>
      <c r="G762" s="28" t="s">
        <v>144</v>
      </c>
      <c r="H762" s="28" t="s">
        <v>968</v>
      </c>
      <c r="I762">
        <v>0</v>
      </c>
      <c r="J762">
        <v>8516</v>
      </c>
      <c r="L762">
        <v>6</v>
      </c>
      <c r="M762" s="28" t="s">
        <v>3392</v>
      </c>
      <c r="N762" t="s">
        <v>3393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48.6</v>
      </c>
      <c r="V762">
        <v>0</v>
      </c>
      <c r="W762" s="27" t="s">
        <v>17023</v>
      </c>
      <c r="X762">
        <v>0</v>
      </c>
      <c r="Y762">
        <v>48.6</v>
      </c>
      <c r="Z762" t="s">
        <v>148</v>
      </c>
      <c r="AA762" s="28"/>
      <c r="AB762" s="28" t="s">
        <v>149</v>
      </c>
      <c r="AC762" s="28"/>
      <c r="AD762" s="28" t="s">
        <v>150</v>
      </c>
      <c r="AF762" t="s">
        <v>150</v>
      </c>
      <c r="AG762" s="28" t="s">
        <v>149</v>
      </c>
      <c r="AH762" s="28" t="s">
        <v>151</v>
      </c>
      <c r="AQ762">
        <v>0</v>
      </c>
      <c r="AT762" t="str">
        <f t="shared" si="11"/>
        <v>20260400|227-456285-3-3|M456285-3|10/03/2026||01|FT01|0|8516||6|20607571211|IQUITOS PRODUCE EMPRESA INDIVIDUAL DE RESPONSABILIDAD LIMITA|0|0|0|0|0|0|48.6|0|0.00|0|48.6|PEN||01/01/0001||-||-|01/01/0001|0|||||||||0|</v>
      </c>
    </row>
    <row r="763" spans="1:46" ht="15" customHeight="1" x14ac:dyDescent="0.25">
      <c r="A763">
        <v>756</v>
      </c>
      <c r="B763">
        <v>20260400</v>
      </c>
      <c r="C763" t="s">
        <v>11771</v>
      </c>
      <c r="D763" t="s">
        <v>11772</v>
      </c>
      <c r="E763" s="28" t="s">
        <v>907</v>
      </c>
      <c r="G763" s="28" t="s">
        <v>144</v>
      </c>
      <c r="H763" s="28" t="s">
        <v>3391</v>
      </c>
      <c r="I763">
        <v>0</v>
      </c>
      <c r="J763">
        <v>21694</v>
      </c>
      <c r="L763">
        <v>6</v>
      </c>
      <c r="M763" s="28" t="s">
        <v>3392</v>
      </c>
      <c r="N763" t="s">
        <v>3393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51.6</v>
      </c>
      <c r="V763">
        <v>0</v>
      </c>
      <c r="W763" s="27" t="s">
        <v>17023</v>
      </c>
      <c r="X763">
        <v>0</v>
      </c>
      <c r="Y763">
        <v>51.6</v>
      </c>
      <c r="Z763" t="s">
        <v>148</v>
      </c>
      <c r="AA763" s="28"/>
      <c r="AB763" s="28" t="s">
        <v>149</v>
      </c>
      <c r="AC763" s="28"/>
      <c r="AD763" s="28" t="s">
        <v>150</v>
      </c>
      <c r="AF763" t="s">
        <v>150</v>
      </c>
      <c r="AG763" s="28" t="s">
        <v>149</v>
      </c>
      <c r="AH763" s="28" t="s">
        <v>151</v>
      </c>
      <c r="AQ763">
        <v>0</v>
      </c>
      <c r="AT763" t="str">
        <f t="shared" si="11"/>
        <v>20260400|227-456285-4-4|M456285-4|10/03/2026||01|FT03|0|21694||6|20607571211|IQUITOS PRODUCE EMPRESA INDIVIDUAL DE RESPONSABILIDAD LIMITA|0|0|0|0|0|0|51.6|0|0.00|0|51.6|PEN||01/01/0001||-||-|01/01/0001|0|||||||||0|</v>
      </c>
    </row>
    <row r="764" spans="1:46" ht="15" customHeight="1" x14ac:dyDescent="0.25">
      <c r="A764">
        <v>757</v>
      </c>
      <c r="B764">
        <v>20260400</v>
      </c>
      <c r="C764" t="s">
        <v>5686</v>
      </c>
      <c r="D764" t="s">
        <v>5687</v>
      </c>
      <c r="E764" s="28" t="s">
        <v>907</v>
      </c>
      <c r="G764" s="28" t="s">
        <v>144</v>
      </c>
      <c r="H764" s="28" t="s">
        <v>2004</v>
      </c>
      <c r="I764">
        <v>0</v>
      </c>
      <c r="J764">
        <v>902</v>
      </c>
      <c r="L764">
        <v>6</v>
      </c>
      <c r="M764" s="28" t="s">
        <v>5688</v>
      </c>
      <c r="N764" t="s">
        <v>5689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25</v>
      </c>
      <c r="V764">
        <v>0</v>
      </c>
      <c r="W764" s="27" t="s">
        <v>17023</v>
      </c>
      <c r="X764">
        <v>0</v>
      </c>
      <c r="Y764">
        <v>25</v>
      </c>
      <c r="Z764" t="s">
        <v>148</v>
      </c>
      <c r="AA764" s="28"/>
      <c r="AB764" s="28" t="s">
        <v>149</v>
      </c>
      <c r="AC764" s="28"/>
      <c r="AD764" s="28" t="s">
        <v>150</v>
      </c>
      <c r="AF764" t="s">
        <v>150</v>
      </c>
      <c r="AG764" s="28" t="s">
        <v>149</v>
      </c>
      <c r="AH764" s="28" t="s">
        <v>151</v>
      </c>
      <c r="AQ764">
        <v>0</v>
      </c>
      <c r="AT764" t="str">
        <f t="shared" si="11"/>
        <v>20260400|227-456285-5-5|M456285-5|10/03/2026||01|F004|0|902||6|20612672335|CAMU MARKET S.A.C.|0|0|0|0|0|0|25|0|0.00|0|25|PEN||01/01/0001||-||-|01/01/0001|0|||||||||0|</v>
      </c>
    </row>
    <row r="765" spans="1:46" ht="15" customHeight="1" x14ac:dyDescent="0.25">
      <c r="A765">
        <v>758</v>
      </c>
      <c r="B765">
        <v>20260400</v>
      </c>
      <c r="C765" t="s">
        <v>12322</v>
      </c>
      <c r="D765" t="s">
        <v>12323</v>
      </c>
      <c r="E765" s="28" t="s">
        <v>232</v>
      </c>
      <c r="F765" s="28" t="s">
        <v>556</v>
      </c>
      <c r="G765" s="28" t="s">
        <v>12</v>
      </c>
      <c r="H765" s="28" t="s">
        <v>816</v>
      </c>
      <c r="I765">
        <v>0</v>
      </c>
      <c r="J765">
        <v>2168944</v>
      </c>
      <c r="L765">
        <v>6</v>
      </c>
      <c r="M765" s="28" t="s">
        <v>410</v>
      </c>
      <c r="N765" t="s">
        <v>411</v>
      </c>
      <c r="O765">
        <v>0</v>
      </c>
      <c r="P765">
        <v>0</v>
      </c>
      <c r="Q765">
        <v>241.15</v>
      </c>
      <c r="R765">
        <v>43.41</v>
      </c>
      <c r="S765">
        <v>0</v>
      </c>
      <c r="T765">
        <v>0</v>
      </c>
      <c r="U765">
        <v>0</v>
      </c>
      <c r="V765">
        <v>0</v>
      </c>
      <c r="W765" s="27" t="s">
        <v>17023</v>
      </c>
      <c r="X765">
        <v>0.04</v>
      </c>
      <c r="Y765">
        <v>284.60000000000002</v>
      </c>
      <c r="Z765" t="s">
        <v>148</v>
      </c>
      <c r="AA765" s="28"/>
      <c r="AB765" s="28" t="s">
        <v>149</v>
      </c>
      <c r="AC765" s="28"/>
      <c r="AD765" s="28" t="s">
        <v>150</v>
      </c>
      <c r="AF765" t="s">
        <v>150</v>
      </c>
      <c r="AG765" s="28" t="s">
        <v>149</v>
      </c>
      <c r="AH765" s="28" t="s">
        <v>151</v>
      </c>
      <c r="AQ765">
        <v>1</v>
      </c>
      <c r="AT765" t="str">
        <f t="shared" si="11"/>
        <v>20260400|227-456287|M456287|01/04/2026|28/04/2026|14|S100|0|2168944||6|20100017491|INTEGRATEL PERﾚ S.A.A.|0|0|241.15|43.41|0|0|0|0|0.00|0.04|284.6|PEN||01/01/0001||-||-|01/01/0001|0|||||||||1|</v>
      </c>
    </row>
    <row r="766" spans="1:46" ht="15" customHeight="1" x14ac:dyDescent="0.25">
      <c r="A766">
        <v>759</v>
      </c>
      <c r="B766">
        <v>20260400</v>
      </c>
      <c r="C766" t="s">
        <v>12320</v>
      </c>
      <c r="D766" t="s">
        <v>12321</v>
      </c>
      <c r="E766" s="28" t="s">
        <v>232</v>
      </c>
      <c r="F766" s="28" t="s">
        <v>556</v>
      </c>
      <c r="G766" s="28" t="s">
        <v>12</v>
      </c>
      <c r="H766" s="28" t="s">
        <v>816</v>
      </c>
      <c r="I766">
        <v>0</v>
      </c>
      <c r="J766">
        <v>2168935</v>
      </c>
      <c r="L766">
        <v>6</v>
      </c>
      <c r="M766" s="28" t="s">
        <v>410</v>
      </c>
      <c r="N766" t="s">
        <v>411</v>
      </c>
      <c r="O766">
        <v>0</v>
      </c>
      <c r="P766">
        <v>0</v>
      </c>
      <c r="Q766">
        <v>1079.18</v>
      </c>
      <c r="R766">
        <v>194.25</v>
      </c>
      <c r="S766">
        <v>0</v>
      </c>
      <c r="T766">
        <v>0</v>
      </c>
      <c r="U766">
        <v>0</v>
      </c>
      <c r="V766">
        <v>0</v>
      </c>
      <c r="W766" s="27" t="s">
        <v>17023</v>
      </c>
      <c r="X766">
        <v>7.0000000000000007E-2</v>
      </c>
      <c r="Y766">
        <v>1273.5</v>
      </c>
      <c r="Z766" t="s">
        <v>148</v>
      </c>
      <c r="AA766" s="28"/>
      <c r="AB766" s="28" t="s">
        <v>149</v>
      </c>
      <c r="AC766" s="28"/>
      <c r="AD766" s="28" t="s">
        <v>150</v>
      </c>
      <c r="AF766" t="s">
        <v>150</v>
      </c>
      <c r="AG766" s="28" t="s">
        <v>149</v>
      </c>
      <c r="AH766" s="28" t="s">
        <v>151</v>
      </c>
      <c r="AQ766">
        <v>1</v>
      </c>
      <c r="AT766" t="str">
        <f t="shared" si="11"/>
        <v>20260400|227-456290|M456290|01/04/2026|28/04/2026|14|S100|0|2168935||6|20100017491|INTEGRATEL PERﾚ S.A.A.|0|0|1079.18|194.25|0|0|0|0|0.00|0.07|1273.5|PEN||01/01/0001||-||-|01/01/0001|0|||||||||1|</v>
      </c>
    </row>
    <row r="767" spans="1:46" ht="15" customHeight="1" x14ac:dyDescent="0.25">
      <c r="A767">
        <v>760</v>
      </c>
      <c r="B767">
        <v>20260400</v>
      </c>
      <c r="C767" t="s">
        <v>4006</v>
      </c>
      <c r="D767" t="s">
        <v>4007</v>
      </c>
      <c r="E767" s="28" t="s">
        <v>232</v>
      </c>
      <c r="F767" s="28" t="s">
        <v>556</v>
      </c>
      <c r="G767" s="28" t="s">
        <v>12</v>
      </c>
      <c r="H767" s="28" t="s">
        <v>409</v>
      </c>
      <c r="I767">
        <v>0</v>
      </c>
      <c r="J767">
        <v>79972805</v>
      </c>
      <c r="L767">
        <v>6</v>
      </c>
      <c r="M767" s="28" t="s">
        <v>410</v>
      </c>
      <c r="N767" t="s">
        <v>411</v>
      </c>
      <c r="O767">
        <v>0</v>
      </c>
      <c r="P767">
        <v>0</v>
      </c>
      <c r="Q767">
        <v>756.78</v>
      </c>
      <c r="R767">
        <v>136.22</v>
      </c>
      <c r="S767">
        <v>0</v>
      </c>
      <c r="T767">
        <v>0</v>
      </c>
      <c r="U767">
        <v>0</v>
      </c>
      <c r="V767">
        <v>0</v>
      </c>
      <c r="W767" s="27" t="s">
        <v>17023</v>
      </c>
      <c r="X767">
        <v>0</v>
      </c>
      <c r="Y767">
        <v>893</v>
      </c>
      <c r="Z767" t="s">
        <v>148</v>
      </c>
      <c r="AA767" s="28"/>
      <c r="AB767" s="28" t="s">
        <v>149</v>
      </c>
      <c r="AC767" s="28"/>
      <c r="AD767" s="28" t="s">
        <v>150</v>
      </c>
      <c r="AF767" t="s">
        <v>150</v>
      </c>
      <c r="AG767" s="28" t="s">
        <v>149</v>
      </c>
      <c r="AH767" s="28" t="s">
        <v>151</v>
      </c>
      <c r="AQ767">
        <v>1</v>
      </c>
      <c r="AT767" t="str">
        <f t="shared" si="11"/>
        <v>20260400|227-456291|M456291|01/04/2026|28/04/2026|14|S9AA|0|79972805||6|20100017491|INTEGRATEL PERﾚ S.A.A.|0|0|756.78|136.22|0|0|0|0|0.00|0|893|PEN||01/01/0001||-||-|01/01/0001|0|||||||||1|</v>
      </c>
    </row>
    <row r="768" spans="1:46" ht="15" customHeight="1" x14ac:dyDescent="0.25">
      <c r="A768">
        <v>761</v>
      </c>
      <c r="B768">
        <v>20260400</v>
      </c>
      <c r="C768" t="s">
        <v>10893</v>
      </c>
      <c r="D768" t="s">
        <v>10894</v>
      </c>
      <c r="E768" s="28" t="s">
        <v>1980</v>
      </c>
      <c r="G768" s="28" t="s">
        <v>144</v>
      </c>
      <c r="H768" s="28" t="s">
        <v>1040</v>
      </c>
      <c r="I768">
        <v>0</v>
      </c>
      <c r="J768">
        <v>372</v>
      </c>
      <c r="L768">
        <v>6</v>
      </c>
      <c r="M768" s="28" t="s">
        <v>10895</v>
      </c>
      <c r="N768" t="s">
        <v>10896</v>
      </c>
      <c r="O768">
        <v>0</v>
      </c>
      <c r="P768">
        <v>0</v>
      </c>
      <c r="Q768">
        <v>184.1</v>
      </c>
      <c r="R768">
        <v>33.130000000000003</v>
      </c>
      <c r="S768">
        <v>0</v>
      </c>
      <c r="T768">
        <v>0</v>
      </c>
      <c r="U768">
        <v>0</v>
      </c>
      <c r="V768">
        <v>0</v>
      </c>
      <c r="W768" s="27" t="s">
        <v>17023</v>
      </c>
      <c r="X768">
        <v>0</v>
      </c>
      <c r="Y768">
        <v>217.23</v>
      </c>
      <c r="Z768" t="s">
        <v>148</v>
      </c>
      <c r="AA768" s="28"/>
      <c r="AB768" s="28" t="s">
        <v>149</v>
      </c>
      <c r="AC768" s="28"/>
      <c r="AD768" s="28" t="s">
        <v>150</v>
      </c>
      <c r="AF768" t="s">
        <v>150</v>
      </c>
      <c r="AG768" s="28" t="s">
        <v>149</v>
      </c>
      <c r="AH768" s="28" t="s">
        <v>151</v>
      </c>
      <c r="AQ768">
        <v>6</v>
      </c>
      <c r="AT768" t="str">
        <f t="shared" si="11"/>
        <v>20260400|227-456294|M456294|09/03/2026||01|FA01|0|372||6|20609226804|INDUSTRIAS JAZMAR S.A.C.|0|0|184.1|33.13|0|0|0|0|0.00|0|217.23|PEN||01/01/0001||-||-|01/01/0001|0|||||||||6|</v>
      </c>
    </row>
    <row r="769" spans="1:46" ht="15" customHeight="1" x14ac:dyDescent="0.25">
      <c r="A769">
        <v>762</v>
      </c>
      <c r="B769">
        <v>20260400</v>
      </c>
      <c r="C769" t="s">
        <v>10374</v>
      </c>
      <c r="D769" t="s">
        <v>10375</v>
      </c>
      <c r="E769" s="28" t="s">
        <v>232</v>
      </c>
      <c r="F769" s="28" t="s">
        <v>556</v>
      </c>
      <c r="G769" s="28" t="s">
        <v>12</v>
      </c>
      <c r="H769" s="28" t="s">
        <v>409</v>
      </c>
      <c r="I769">
        <v>0</v>
      </c>
      <c r="J769">
        <v>79963985</v>
      </c>
      <c r="L769">
        <v>6</v>
      </c>
      <c r="M769" s="28" t="s">
        <v>410</v>
      </c>
      <c r="N769" t="s">
        <v>411</v>
      </c>
      <c r="O769">
        <v>0</v>
      </c>
      <c r="P769">
        <v>0</v>
      </c>
      <c r="Q769">
        <v>36523.300000000003</v>
      </c>
      <c r="R769">
        <v>6574.19</v>
      </c>
      <c r="S769">
        <v>0</v>
      </c>
      <c r="T769">
        <v>0</v>
      </c>
      <c r="U769">
        <v>0</v>
      </c>
      <c r="V769">
        <v>0</v>
      </c>
      <c r="W769" s="27" t="s">
        <v>17023</v>
      </c>
      <c r="X769">
        <v>0.01</v>
      </c>
      <c r="Y769">
        <v>43097.5</v>
      </c>
      <c r="Z769" t="s">
        <v>148</v>
      </c>
      <c r="AA769" s="28"/>
      <c r="AB769" s="28" t="s">
        <v>149</v>
      </c>
      <c r="AC769" s="28"/>
      <c r="AD769" s="28" t="s">
        <v>150</v>
      </c>
      <c r="AF769" t="s">
        <v>150</v>
      </c>
      <c r="AG769" s="28" t="s">
        <v>149</v>
      </c>
      <c r="AH769" s="28" t="s">
        <v>151</v>
      </c>
      <c r="AQ769">
        <v>1</v>
      </c>
      <c r="AT769" t="str">
        <f t="shared" si="11"/>
        <v>20260400|227-456296|M456296|01/04/2026|28/04/2026|14|S9AA|0|79963985||6|20100017491|INTEGRATEL PERﾚ S.A.A.|0|0|36523.3|6574.19|0|0|0|0|0.00|0.01|43097.5|PEN||01/01/0001||-||-|01/01/0001|0|||||||||1|</v>
      </c>
    </row>
    <row r="770" spans="1:46" s="36" customFormat="1" ht="15" customHeight="1" x14ac:dyDescent="0.25">
      <c r="A770">
        <v>763</v>
      </c>
      <c r="B770">
        <v>20260400</v>
      </c>
      <c r="C770" t="s">
        <v>6257</v>
      </c>
      <c r="D770" t="s">
        <v>6258</v>
      </c>
      <c r="E770" s="28" t="s">
        <v>232</v>
      </c>
      <c r="F770" s="28" t="s">
        <v>556</v>
      </c>
      <c r="G770" s="28" t="s">
        <v>12</v>
      </c>
      <c r="H770" s="28" t="s">
        <v>409</v>
      </c>
      <c r="I770">
        <v>0</v>
      </c>
      <c r="J770">
        <v>80093975</v>
      </c>
      <c r="K770"/>
      <c r="L770">
        <v>6</v>
      </c>
      <c r="M770" s="28" t="s">
        <v>410</v>
      </c>
      <c r="N770" t="s">
        <v>411</v>
      </c>
      <c r="O770">
        <v>0</v>
      </c>
      <c r="P770">
        <v>0</v>
      </c>
      <c r="Q770">
        <v>364246.61</v>
      </c>
      <c r="R770">
        <v>65564.39</v>
      </c>
      <c r="S770">
        <v>0</v>
      </c>
      <c r="T770">
        <v>0</v>
      </c>
      <c r="U770">
        <v>0</v>
      </c>
      <c r="V770">
        <v>0</v>
      </c>
      <c r="W770" s="27" t="s">
        <v>17023</v>
      </c>
      <c r="X770">
        <v>0</v>
      </c>
      <c r="Y770">
        <v>429811</v>
      </c>
      <c r="Z770" t="s">
        <v>148</v>
      </c>
      <c r="AA770" s="28"/>
      <c r="AB770" s="28" t="s">
        <v>149</v>
      </c>
      <c r="AC770" s="28"/>
      <c r="AD770" s="28" t="s">
        <v>150</v>
      </c>
      <c r="AE770"/>
      <c r="AF770" t="s">
        <v>150</v>
      </c>
      <c r="AG770" s="28" t="s">
        <v>149</v>
      </c>
      <c r="AH770" s="28" t="s">
        <v>151</v>
      </c>
      <c r="AI770"/>
      <c r="AJ770"/>
      <c r="AK770"/>
      <c r="AL770"/>
      <c r="AM770"/>
      <c r="AN770"/>
      <c r="AO770"/>
      <c r="AP770"/>
      <c r="AQ770">
        <v>1</v>
      </c>
      <c r="AR770"/>
      <c r="AS770"/>
      <c r="AT770" t="str">
        <f t="shared" si="11"/>
        <v>20260400|227-456308|M456308|01/04/2026|28/04/2026|14|S9AA|0|80093975||6|20100017491|INTEGRATEL PERﾚ S.A.A.|0|0|364246.61|65564.39|0|0|0|0|0.00|0|429811|PEN||01/01/0001||-||-|01/01/0001|0|||||||||1|</v>
      </c>
    </row>
    <row r="771" spans="1:46" ht="15" customHeight="1" x14ac:dyDescent="0.25">
      <c r="A771">
        <v>764</v>
      </c>
      <c r="B771">
        <v>20260400</v>
      </c>
      <c r="C771" t="s">
        <v>2458</v>
      </c>
      <c r="D771" t="s">
        <v>2459</v>
      </c>
      <c r="E771" s="28" t="s">
        <v>597</v>
      </c>
      <c r="G771" s="28" t="s">
        <v>144</v>
      </c>
      <c r="H771" s="28" t="s">
        <v>567</v>
      </c>
      <c r="I771">
        <v>0</v>
      </c>
      <c r="J771">
        <v>52741</v>
      </c>
      <c r="L771">
        <v>6</v>
      </c>
      <c r="M771" s="28" t="s">
        <v>2460</v>
      </c>
      <c r="N771" t="s">
        <v>2461</v>
      </c>
      <c r="O771">
        <v>0</v>
      </c>
      <c r="P771">
        <v>0</v>
      </c>
      <c r="Q771">
        <v>352</v>
      </c>
      <c r="R771">
        <v>63.36</v>
      </c>
      <c r="S771">
        <v>0</v>
      </c>
      <c r="T771">
        <v>0</v>
      </c>
      <c r="U771">
        <v>0</v>
      </c>
      <c r="V771">
        <v>0</v>
      </c>
      <c r="W771" s="27" t="s">
        <v>17023</v>
      </c>
      <c r="X771">
        <v>35.200000000000003</v>
      </c>
      <c r="Y771">
        <v>450.56</v>
      </c>
      <c r="Z771" t="s">
        <v>148</v>
      </c>
      <c r="AA771" s="28"/>
      <c r="AB771" s="28" t="s">
        <v>149</v>
      </c>
      <c r="AC771" s="28"/>
      <c r="AD771" s="28" t="s">
        <v>150</v>
      </c>
      <c r="AF771" t="s">
        <v>150</v>
      </c>
      <c r="AG771" s="28" t="s">
        <v>149</v>
      </c>
      <c r="AH771" s="28" t="s">
        <v>151</v>
      </c>
      <c r="AQ771">
        <v>6</v>
      </c>
      <c r="AT771" t="str">
        <f t="shared" si="11"/>
        <v>20260400|227-456309-2|M456309-2|04/03/2026||01|F003|0|52741||6|20505670443|NESSUS HOTELES PERU S.A.|0|0|352|63.36|0|0|0|0|0.00|35.2|450.56|PEN||01/01/0001||-||-|01/01/0001|0|||||||||6|</v>
      </c>
    </row>
    <row r="772" spans="1:46" s="36" customFormat="1" ht="15" customHeight="1" x14ac:dyDescent="0.25">
      <c r="A772">
        <v>765</v>
      </c>
      <c r="B772">
        <v>20260400</v>
      </c>
      <c r="C772" t="s">
        <v>16775</v>
      </c>
      <c r="D772" t="s">
        <v>16776</v>
      </c>
      <c r="E772" s="28" t="s">
        <v>597</v>
      </c>
      <c r="F772"/>
      <c r="G772" s="28" t="s">
        <v>144</v>
      </c>
      <c r="H772" s="28" t="s">
        <v>145</v>
      </c>
      <c r="I772">
        <v>0</v>
      </c>
      <c r="J772">
        <v>1119</v>
      </c>
      <c r="K772"/>
      <c r="L772">
        <v>6</v>
      </c>
      <c r="M772" s="28" t="s">
        <v>3535</v>
      </c>
      <c r="N772" t="s">
        <v>3536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76.3</v>
      </c>
      <c r="V772">
        <v>0</v>
      </c>
      <c r="W772" s="27" t="s">
        <v>17023</v>
      </c>
      <c r="X772">
        <v>0</v>
      </c>
      <c r="Y772">
        <v>76.3</v>
      </c>
      <c r="Z772" t="s">
        <v>148</v>
      </c>
      <c r="AA772" s="28"/>
      <c r="AB772" s="28" t="s">
        <v>149</v>
      </c>
      <c r="AC772" s="28"/>
      <c r="AD772" s="28" t="s">
        <v>150</v>
      </c>
      <c r="AE772"/>
      <c r="AF772" t="s">
        <v>150</v>
      </c>
      <c r="AG772" s="28" t="s">
        <v>149</v>
      </c>
      <c r="AH772" s="28" t="s">
        <v>151</v>
      </c>
      <c r="AI772"/>
      <c r="AJ772"/>
      <c r="AK772"/>
      <c r="AL772"/>
      <c r="AM772"/>
      <c r="AN772"/>
      <c r="AO772"/>
      <c r="AP772"/>
      <c r="AQ772">
        <v>0</v>
      </c>
      <c r="AR772"/>
      <c r="AS772"/>
      <c r="AT772" t="str">
        <f t="shared" si="11"/>
        <v>20260400|227-456309-5-5|M456309-5|04/03/2026||01|E001|0|1119||6|10457086046|FABIAN HERRERA FERNANDO SAMUEL|0|0|0|0|0|0|76.3|0|0.00|0|76.3|PEN||01/01/0001||-||-|01/01/0001|0|||||||||0|</v>
      </c>
    </row>
    <row r="773" spans="1:46" ht="15" customHeight="1" x14ac:dyDescent="0.25">
      <c r="A773">
        <v>766</v>
      </c>
      <c r="B773">
        <v>20260400</v>
      </c>
      <c r="C773" t="s">
        <v>10474</v>
      </c>
      <c r="D773" t="s">
        <v>10475</v>
      </c>
      <c r="E773" s="28" t="s">
        <v>338</v>
      </c>
      <c r="G773" s="28" t="s">
        <v>144</v>
      </c>
      <c r="H773" s="28" t="s">
        <v>145</v>
      </c>
      <c r="I773">
        <v>0</v>
      </c>
      <c r="J773">
        <v>1127</v>
      </c>
      <c r="L773">
        <v>6</v>
      </c>
      <c r="M773" s="28" t="s">
        <v>3535</v>
      </c>
      <c r="N773" t="s">
        <v>3536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70</v>
      </c>
      <c r="V773">
        <v>0</v>
      </c>
      <c r="W773" s="27" t="s">
        <v>17023</v>
      </c>
      <c r="X773">
        <v>0</v>
      </c>
      <c r="Y773">
        <v>70</v>
      </c>
      <c r="Z773" t="s">
        <v>148</v>
      </c>
      <c r="AA773" s="28"/>
      <c r="AB773" s="28" t="s">
        <v>149</v>
      </c>
      <c r="AC773" s="28"/>
      <c r="AD773" s="28" t="s">
        <v>150</v>
      </c>
      <c r="AF773" t="s">
        <v>150</v>
      </c>
      <c r="AG773" s="28" t="s">
        <v>149</v>
      </c>
      <c r="AH773" s="28" t="s">
        <v>151</v>
      </c>
      <c r="AQ773">
        <v>0</v>
      </c>
      <c r="AT773" t="str">
        <f t="shared" si="11"/>
        <v>20260400|227-456309-6-6|M456309-6|06/03/2026||01|E001|0|1127||6|10457086046|FABIAN HERRERA FERNANDO SAMUEL|0|0|0|0|0|0|70|0|0.00|0|70|PEN||01/01/0001||-||-|01/01/0001|0|||||||||0|</v>
      </c>
    </row>
    <row r="774" spans="1:46" x14ac:dyDescent="0.25">
      <c r="A774">
        <v>767</v>
      </c>
      <c r="B774">
        <v>20260400</v>
      </c>
      <c r="C774" t="s">
        <v>12387</v>
      </c>
      <c r="D774" t="s">
        <v>12388</v>
      </c>
      <c r="E774" s="28" t="s">
        <v>154</v>
      </c>
      <c r="G774" s="28" t="s">
        <v>144</v>
      </c>
      <c r="H774" s="28" t="s">
        <v>199</v>
      </c>
      <c r="I774">
        <v>0</v>
      </c>
      <c r="J774">
        <v>220</v>
      </c>
      <c r="L774">
        <v>6</v>
      </c>
      <c r="M774" s="28" t="s">
        <v>12389</v>
      </c>
      <c r="N774" t="s">
        <v>12390</v>
      </c>
      <c r="O774">
        <v>0</v>
      </c>
      <c r="P774">
        <v>0</v>
      </c>
      <c r="Q774">
        <v>2275.7199999999998</v>
      </c>
      <c r="R774">
        <v>409.63</v>
      </c>
      <c r="S774">
        <v>0</v>
      </c>
      <c r="T774">
        <v>0</v>
      </c>
      <c r="U774">
        <v>0</v>
      </c>
      <c r="V774">
        <v>0</v>
      </c>
      <c r="W774" s="27" t="s">
        <v>17023</v>
      </c>
      <c r="X774">
        <v>0</v>
      </c>
      <c r="Y774">
        <v>2685.35</v>
      </c>
      <c r="Z774" t="s">
        <v>148</v>
      </c>
      <c r="AA774" s="28"/>
      <c r="AB774" s="28" t="s">
        <v>149</v>
      </c>
      <c r="AC774" s="28"/>
      <c r="AD774" s="28" t="s">
        <v>150</v>
      </c>
      <c r="AF774" t="s">
        <v>150</v>
      </c>
      <c r="AG774" s="28" t="s">
        <v>149</v>
      </c>
      <c r="AH774" s="28" t="s">
        <v>151</v>
      </c>
      <c r="AQ774">
        <v>1</v>
      </c>
      <c r="AT774" t="str">
        <f t="shared" si="11"/>
        <v>20260400|227-456349|M456349|14/04/2026||01|F001|0|220||6|20556698563|CORE PCS S.A.C|0|0|2275.72|409.63|0|0|0|0|0.00|0|2685.35|PEN||01/01/0001||-||-|01/01/0001|0|||||||||1|</v>
      </c>
    </row>
    <row r="775" spans="1:46" x14ac:dyDescent="0.25">
      <c r="A775">
        <v>768</v>
      </c>
      <c r="B775">
        <v>20260400</v>
      </c>
      <c r="C775" t="s">
        <v>16100</v>
      </c>
      <c r="D775" t="s">
        <v>16101</v>
      </c>
      <c r="E775" s="28" t="s">
        <v>382</v>
      </c>
      <c r="G775" s="28" t="s">
        <v>144</v>
      </c>
      <c r="H775" s="28" t="s">
        <v>199</v>
      </c>
      <c r="I775">
        <v>0</v>
      </c>
      <c r="J775">
        <v>221</v>
      </c>
      <c r="L775">
        <v>6</v>
      </c>
      <c r="M775" s="28" t="s">
        <v>12389</v>
      </c>
      <c r="N775" t="s">
        <v>12390</v>
      </c>
      <c r="O775">
        <v>0</v>
      </c>
      <c r="P775">
        <v>0</v>
      </c>
      <c r="Q775">
        <v>550410</v>
      </c>
      <c r="R775">
        <v>99073.8</v>
      </c>
      <c r="S775">
        <v>0</v>
      </c>
      <c r="T775">
        <v>0</v>
      </c>
      <c r="U775">
        <v>0</v>
      </c>
      <c r="V775">
        <v>0</v>
      </c>
      <c r="W775" s="27" t="s">
        <v>17023</v>
      </c>
      <c r="X775">
        <v>0</v>
      </c>
      <c r="Y775">
        <v>649483.80000000005</v>
      </c>
      <c r="Z775" t="s">
        <v>148</v>
      </c>
      <c r="AA775" s="28"/>
      <c r="AB775" s="28" t="s">
        <v>149</v>
      </c>
      <c r="AC775" s="28"/>
      <c r="AD775" s="28" t="s">
        <v>150</v>
      </c>
      <c r="AF775" t="s">
        <v>150</v>
      </c>
      <c r="AG775" s="28" t="s">
        <v>149</v>
      </c>
      <c r="AH775" s="28" t="s">
        <v>151</v>
      </c>
      <c r="AQ775">
        <v>1</v>
      </c>
      <c r="AT775" t="str">
        <f t="shared" si="11"/>
        <v>20260400|227-456350|M456350|20/04/2026||01|F001|0|221||6|20556698563|CORE PCS S.A.C|0|0|550410|99073.8|0|0|0|0|0.00|0|649483.8|PEN||01/01/0001||-||-|01/01/0001|0|||||||||1|</v>
      </c>
    </row>
    <row r="776" spans="1:46" ht="15" customHeight="1" x14ac:dyDescent="0.25">
      <c r="A776">
        <v>769</v>
      </c>
      <c r="B776">
        <v>20260400</v>
      </c>
      <c r="C776" t="s">
        <v>9893</v>
      </c>
      <c r="D776" t="s">
        <v>9894</v>
      </c>
      <c r="E776" s="28" t="s">
        <v>246</v>
      </c>
      <c r="G776" s="28" t="s">
        <v>144</v>
      </c>
      <c r="H776" s="28" t="s">
        <v>9895</v>
      </c>
      <c r="I776">
        <v>0</v>
      </c>
      <c r="J776">
        <v>3638</v>
      </c>
      <c r="L776">
        <v>6</v>
      </c>
      <c r="M776" s="28" t="s">
        <v>9896</v>
      </c>
      <c r="N776" t="s">
        <v>9897</v>
      </c>
      <c r="O776">
        <v>0</v>
      </c>
      <c r="P776">
        <v>0</v>
      </c>
      <c r="Q776">
        <v>187.5</v>
      </c>
      <c r="R776">
        <v>33.75</v>
      </c>
      <c r="S776">
        <v>0</v>
      </c>
      <c r="T776">
        <v>0</v>
      </c>
      <c r="U776">
        <v>0</v>
      </c>
      <c r="V776">
        <v>0</v>
      </c>
      <c r="W776" s="27" t="s">
        <v>17023</v>
      </c>
      <c r="X776">
        <v>11.25</v>
      </c>
      <c r="Y776">
        <v>232.5</v>
      </c>
      <c r="Z776" t="s">
        <v>148</v>
      </c>
      <c r="AA776" s="28"/>
      <c r="AB776" s="28" t="s">
        <v>149</v>
      </c>
      <c r="AC776" s="28"/>
      <c r="AD776" s="28" t="s">
        <v>150</v>
      </c>
      <c r="AF776" t="s">
        <v>150</v>
      </c>
      <c r="AG776" s="28" t="s">
        <v>149</v>
      </c>
      <c r="AH776" s="28" t="s">
        <v>151</v>
      </c>
      <c r="AQ776">
        <v>1</v>
      </c>
      <c r="AT776" t="str">
        <f t="shared" si="11"/>
        <v>20260400|227-456351-2|M456351-2|27/04/2026||01|F225|0|3638||6|20101904874|LA TRATTORIA MAMBRINO S.A.|0|0|187.5|33.75|0|0|0|0|0.00|11.25|232.5|PEN||01/01/0001||-||-|01/01/0001|0|||||||||1|</v>
      </c>
    </row>
    <row r="777" spans="1:46" ht="15" customHeight="1" x14ac:dyDescent="0.25">
      <c r="A777">
        <v>770</v>
      </c>
      <c r="B777">
        <v>20260400</v>
      </c>
      <c r="C777" t="s">
        <v>15419</v>
      </c>
      <c r="D777" t="s">
        <v>15420</v>
      </c>
      <c r="E777" s="28" t="s">
        <v>602</v>
      </c>
      <c r="G777" s="28" t="s">
        <v>144</v>
      </c>
      <c r="H777" s="28" t="s">
        <v>15421</v>
      </c>
      <c r="I777">
        <v>0</v>
      </c>
      <c r="J777">
        <v>3113</v>
      </c>
      <c r="L777">
        <v>6</v>
      </c>
      <c r="M777" s="28" t="s">
        <v>15422</v>
      </c>
      <c r="N777" t="s">
        <v>15423</v>
      </c>
      <c r="O777">
        <v>0</v>
      </c>
      <c r="P777">
        <v>0</v>
      </c>
      <c r="Q777">
        <v>31.05</v>
      </c>
      <c r="R777">
        <v>5.59</v>
      </c>
      <c r="S777">
        <v>0</v>
      </c>
      <c r="T777">
        <v>0</v>
      </c>
      <c r="U777">
        <v>0</v>
      </c>
      <c r="V777">
        <v>0</v>
      </c>
      <c r="W777" s="27" t="s">
        <v>17023</v>
      </c>
      <c r="X777">
        <v>1.86</v>
      </c>
      <c r="Y777">
        <v>38.5</v>
      </c>
      <c r="Z777" t="s">
        <v>148</v>
      </c>
      <c r="AA777" s="28"/>
      <c r="AB777" s="28" t="s">
        <v>149</v>
      </c>
      <c r="AC777" s="28"/>
      <c r="AD777" s="28" t="s">
        <v>150</v>
      </c>
      <c r="AF777" t="s">
        <v>150</v>
      </c>
      <c r="AG777" s="28" t="s">
        <v>149</v>
      </c>
      <c r="AH777" s="28" t="s">
        <v>151</v>
      </c>
      <c r="AQ777">
        <v>6</v>
      </c>
      <c r="AT777" t="str">
        <f t="shared" ref="AT777:AT840" si="12">+CONCATENATE(B777,"|",C777,"|",D777,"|",E777,"|",F777,"|", G777,"|",H777,"|",I777,"|",J777,"|",K777,"|",L777,"|",M777,"|",N777,"|",O777,"|",P777,"|",Q777,"|",R777,"|",S777,"|",T777,"|", U777,"|",V777,"|",W777,"|",X777,"|",Y777,"|",Z777,"|",AA777,"|",AB777,"|", AC777,"|",AD777,"|",AE777,"|",AF777,"|",AG777,"|",AH777,"|", AI777,"|",AJ777,"|",AK777,"|",AL777,"|",AM777,"|",AN777,"|",AO777,"|",AP777,"|",AQ777,"|")</f>
        <v>20260400|227-456353-11|M456353-11|11/03/2026||01|F019|0|3113||6|20556626902|BGG COSTA S.A.C.|0|0|31.05|5.59|0|0|0|0|0.00|1.86|38.5|PEN||01/01/0001||-||-|01/01/0001|0|||||||||6|</v>
      </c>
    </row>
    <row r="778" spans="1:46" ht="15" customHeight="1" x14ac:dyDescent="0.25">
      <c r="A778">
        <v>771</v>
      </c>
      <c r="B778">
        <v>20260400</v>
      </c>
      <c r="C778" t="s">
        <v>16698</v>
      </c>
      <c r="D778" t="s">
        <v>16699</v>
      </c>
      <c r="E778" s="28" t="s">
        <v>1980</v>
      </c>
      <c r="G778" s="28" t="s">
        <v>144</v>
      </c>
      <c r="H778" s="28" t="s">
        <v>145</v>
      </c>
      <c r="I778">
        <v>0</v>
      </c>
      <c r="J778">
        <v>1803</v>
      </c>
      <c r="L778">
        <v>6</v>
      </c>
      <c r="M778" s="28" t="s">
        <v>5425</v>
      </c>
      <c r="N778" t="s">
        <v>5426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60</v>
      </c>
      <c r="V778">
        <v>0</v>
      </c>
      <c r="W778" s="27" t="s">
        <v>17023</v>
      </c>
      <c r="X778">
        <v>0</v>
      </c>
      <c r="Y778">
        <v>60</v>
      </c>
      <c r="Z778" t="s">
        <v>148</v>
      </c>
      <c r="AA778" s="28"/>
      <c r="AB778" s="28" t="s">
        <v>149</v>
      </c>
      <c r="AC778" s="28"/>
      <c r="AD778" s="28" t="s">
        <v>150</v>
      </c>
      <c r="AF778" t="s">
        <v>150</v>
      </c>
      <c r="AG778" s="28" t="s">
        <v>149</v>
      </c>
      <c r="AH778" s="28" t="s">
        <v>151</v>
      </c>
      <c r="AQ778">
        <v>0</v>
      </c>
      <c r="AT778" t="str">
        <f t="shared" si="12"/>
        <v>20260400|227-456353-12-12|M456353-12|09/03/2026||01|E001|0|1803||6|10097998570|FLORES MAMANI JAIME|0|0|0|0|0|0|60|0|0.00|0|60|PEN||01/01/0001||-||-|01/01/0001|0|||||||||0|</v>
      </c>
    </row>
    <row r="779" spans="1:46" ht="15" customHeight="1" x14ac:dyDescent="0.25">
      <c r="A779">
        <v>772</v>
      </c>
      <c r="B779">
        <v>20260400</v>
      </c>
      <c r="C779" t="s">
        <v>5423</v>
      </c>
      <c r="D779" t="s">
        <v>5424</v>
      </c>
      <c r="E779" s="28" t="s">
        <v>602</v>
      </c>
      <c r="G779" s="28" t="s">
        <v>144</v>
      </c>
      <c r="H779" s="28" t="s">
        <v>145</v>
      </c>
      <c r="I779">
        <v>0</v>
      </c>
      <c r="J779">
        <v>1805</v>
      </c>
      <c r="L779">
        <v>6</v>
      </c>
      <c r="M779" s="28" t="s">
        <v>5425</v>
      </c>
      <c r="N779" t="s">
        <v>5426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70</v>
      </c>
      <c r="V779">
        <v>0</v>
      </c>
      <c r="W779" s="27" t="s">
        <v>17023</v>
      </c>
      <c r="X779">
        <v>0</v>
      </c>
      <c r="Y779">
        <v>70</v>
      </c>
      <c r="Z779" t="s">
        <v>148</v>
      </c>
      <c r="AA779" s="28"/>
      <c r="AB779" s="28" t="s">
        <v>149</v>
      </c>
      <c r="AC779" s="28"/>
      <c r="AD779" s="28" t="s">
        <v>150</v>
      </c>
      <c r="AF779" t="s">
        <v>150</v>
      </c>
      <c r="AG779" s="28" t="s">
        <v>149</v>
      </c>
      <c r="AH779" s="28" t="s">
        <v>151</v>
      </c>
      <c r="AQ779">
        <v>0</v>
      </c>
      <c r="AT779" t="str">
        <f t="shared" si="12"/>
        <v>20260400|227-456353-13-13|M456353-13|11/03/2026||01|E001|0|1805||6|10097998570|FLORES MAMANI JAIME|0|0|0|0|0|0|70|0|0.00|0|70|PEN||01/01/0001||-||-|01/01/0001|0|||||||||0|</v>
      </c>
    </row>
    <row r="780" spans="1:46" ht="15" customHeight="1" x14ac:dyDescent="0.25">
      <c r="A780">
        <v>773</v>
      </c>
      <c r="B780">
        <v>20260400</v>
      </c>
      <c r="C780" t="s">
        <v>10897</v>
      </c>
      <c r="D780" t="s">
        <v>10898</v>
      </c>
      <c r="E780" s="28" t="s">
        <v>1980</v>
      </c>
      <c r="G780" s="28" t="s">
        <v>144</v>
      </c>
      <c r="H780" s="28" t="s">
        <v>10899</v>
      </c>
      <c r="I780">
        <v>0</v>
      </c>
      <c r="J780">
        <v>2546</v>
      </c>
      <c r="L780">
        <v>6</v>
      </c>
      <c r="M780" s="28" t="s">
        <v>10900</v>
      </c>
      <c r="N780" t="s">
        <v>10901</v>
      </c>
      <c r="O780">
        <v>0</v>
      </c>
      <c r="P780">
        <v>0</v>
      </c>
      <c r="Q780">
        <v>16.78</v>
      </c>
      <c r="R780">
        <v>3.02</v>
      </c>
      <c r="S780">
        <v>0</v>
      </c>
      <c r="T780">
        <v>0</v>
      </c>
      <c r="U780">
        <v>0</v>
      </c>
      <c r="V780">
        <v>0</v>
      </c>
      <c r="W780" s="27" t="s">
        <v>17023</v>
      </c>
      <c r="X780">
        <v>0</v>
      </c>
      <c r="Y780">
        <v>19.8</v>
      </c>
      <c r="Z780" t="s">
        <v>148</v>
      </c>
      <c r="AA780" s="28"/>
      <c r="AB780" s="28" t="s">
        <v>149</v>
      </c>
      <c r="AC780" s="28"/>
      <c r="AD780" s="28" t="s">
        <v>150</v>
      </c>
      <c r="AF780" t="s">
        <v>150</v>
      </c>
      <c r="AG780" s="28" t="s">
        <v>149</v>
      </c>
      <c r="AH780" s="28" t="s">
        <v>151</v>
      </c>
      <c r="AQ780">
        <v>6</v>
      </c>
      <c r="AT780" t="str">
        <f t="shared" si="12"/>
        <v>20260400|227-456353-3-3|M456353-3|09/03/2026||01|F062|0|2546||6|20609699982|TERRANOVA TRADING S.A.C.|0|0|16.78|3.02|0|0|0|0|0.00|0|19.8|PEN||01/01/0001||-||-|01/01/0001|0|||||||||6|</v>
      </c>
    </row>
    <row r="781" spans="1:46" ht="15" customHeight="1" x14ac:dyDescent="0.25">
      <c r="A781">
        <v>774</v>
      </c>
      <c r="B781">
        <v>20260400</v>
      </c>
      <c r="C781" t="s">
        <v>13512</v>
      </c>
      <c r="D781" t="s">
        <v>13513</v>
      </c>
      <c r="E781" s="28" t="s">
        <v>602</v>
      </c>
      <c r="G781" s="28" t="s">
        <v>144</v>
      </c>
      <c r="H781" s="28" t="s">
        <v>217</v>
      </c>
      <c r="I781">
        <v>0</v>
      </c>
      <c r="J781">
        <v>240</v>
      </c>
      <c r="L781">
        <v>6</v>
      </c>
      <c r="M781" s="28" t="s">
        <v>13514</v>
      </c>
      <c r="N781" t="s">
        <v>13515</v>
      </c>
      <c r="O781">
        <v>0</v>
      </c>
      <c r="P781">
        <v>0</v>
      </c>
      <c r="Q781">
        <v>42.37</v>
      </c>
      <c r="R781">
        <v>7.63</v>
      </c>
      <c r="S781">
        <v>0</v>
      </c>
      <c r="T781">
        <v>0</v>
      </c>
      <c r="U781">
        <v>0</v>
      </c>
      <c r="V781">
        <v>0</v>
      </c>
      <c r="W781" s="27" t="s">
        <v>17023</v>
      </c>
      <c r="X781">
        <v>0</v>
      </c>
      <c r="Y781">
        <v>50</v>
      </c>
      <c r="Z781" t="s">
        <v>148</v>
      </c>
      <c r="AA781" s="28"/>
      <c r="AB781" s="28" t="s">
        <v>149</v>
      </c>
      <c r="AC781" s="28"/>
      <c r="AD781" s="28" t="s">
        <v>150</v>
      </c>
      <c r="AF781" t="s">
        <v>150</v>
      </c>
      <c r="AG781" s="28" t="s">
        <v>149</v>
      </c>
      <c r="AH781" s="28" t="s">
        <v>151</v>
      </c>
      <c r="AQ781">
        <v>6</v>
      </c>
      <c r="AT781" t="str">
        <f t="shared" si="12"/>
        <v>20260400|227-456353-9-9|M456353-9|11/03/2026||01|F002|0|240||6|10316243610|GALVAN HUANUCO WILFREDO ABILIO|0|0|42.37|7.63|0|0|0|0|0.00|0|50|PEN||01/01/0001||-||-|01/01/0001|0|||||||||6|</v>
      </c>
    </row>
    <row r="782" spans="1:46" ht="15" customHeight="1" x14ac:dyDescent="0.25">
      <c r="A782">
        <v>775</v>
      </c>
      <c r="B782">
        <v>20260400</v>
      </c>
      <c r="C782" t="s">
        <v>2159</v>
      </c>
      <c r="D782" t="s">
        <v>2160</v>
      </c>
      <c r="E782" s="28" t="s">
        <v>390</v>
      </c>
      <c r="G782" s="28" t="s">
        <v>144</v>
      </c>
      <c r="H782" s="28" t="s">
        <v>2161</v>
      </c>
      <c r="I782">
        <v>0</v>
      </c>
      <c r="J782">
        <v>10168</v>
      </c>
      <c r="L782">
        <v>6</v>
      </c>
      <c r="M782" s="28" t="s">
        <v>1670</v>
      </c>
      <c r="N782" t="s">
        <v>1671</v>
      </c>
      <c r="O782">
        <v>0</v>
      </c>
      <c r="P782">
        <v>0</v>
      </c>
      <c r="Q782">
        <v>452.78</v>
      </c>
      <c r="R782">
        <v>81.5</v>
      </c>
      <c r="S782">
        <v>0</v>
      </c>
      <c r="T782">
        <v>0</v>
      </c>
      <c r="U782">
        <v>0</v>
      </c>
      <c r="V782">
        <v>0</v>
      </c>
      <c r="W782" s="27" t="s">
        <v>17023</v>
      </c>
      <c r="X782">
        <v>0</v>
      </c>
      <c r="Y782">
        <v>534.28</v>
      </c>
      <c r="Z782" t="s">
        <v>148</v>
      </c>
      <c r="AA782" s="28"/>
      <c r="AB782" s="28" t="s">
        <v>149</v>
      </c>
      <c r="AC782" s="28"/>
      <c r="AD782" s="28" t="s">
        <v>150</v>
      </c>
      <c r="AF782" t="s">
        <v>150</v>
      </c>
      <c r="AG782" s="28" t="s">
        <v>149</v>
      </c>
      <c r="AH782" s="28" t="s">
        <v>151</v>
      </c>
      <c r="AQ782">
        <v>6</v>
      </c>
      <c r="AT782" t="str">
        <f t="shared" si="12"/>
        <v>20260400|227-456372|M456372|31/03/2026||01|F040|0|10168||6|20100148162|COMPAﾑIA DE SEGURIDAD PROSEGUR S. A|0|0|452.78|81.5|0|0|0|0|0.00|0|534.28|PEN||01/01/0001||-||-|01/01/0001|0|||||||||6|</v>
      </c>
    </row>
    <row r="783" spans="1:46" ht="15" customHeight="1" x14ac:dyDescent="0.25">
      <c r="A783">
        <v>776</v>
      </c>
      <c r="B783">
        <v>20260400</v>
      </c>
      <c r="C783" t="s">
        <v>4570</v>
      </c>
      <c r="D783" t="s">
        <v>4571</v>
      </c>
      <c r="E783" s="28" t="s">
        <v>390</v>
      </c>
      <c r="G783" s="28" t="s">
        <v>144</v>
      </c>
      <c r="H783" s="28" t="s">
        <v>941</v>
      </c>
      <c r="I783">
        <v>0</v>
      </c>
      <c r="J783">
        <v>10265</v>
      </c>
      <c r="L783">
        <v>6</v>
      </c>
      <c r="M783" s="28" t="s">
        <v>1670</v>
      </c>
      <c r="N783" t="s">
        <v>1671</v>
      </c>
      <c r="O783">
        <v>0</v>
      </c>
      <c r="P783">
        <v>0</v>
      </c>
      <c r="Q783">
        <v>452.78</v>
      </c>
      <c r="R783">
        <v>81.5</v>
      </c>
      <c r="S783">
        <v>0</v>
      </c>
      <c r="T783">
        <v>0</v>
      </c>
      <c r="U783">
        <v>0</v>
      </c>
      <c r="V783">
        <v>0</v>
      </c>
      <c r="W783" s="27" t="s">
        <v>17023</v>
      </c>
      <c r="X783">
        <v>0</v>
      </c>
      <c r="Y783">
        <v>534.28</v>
      </c>
      <c r="Z783" t="s">
        <v>148</v>
      </c>
      <c r="AA783" s="28"/>
      <c r="AB783" s="28" t="s">
        <v>149</v>
      </c>
      <c r="AC783" s="28"/>
      <c r="AD783" s="28" t="s">
        <v>150</v>
      </c>
      <c r="AF783" t="s">
        <v>150</v>
      </c>
      <c r="AG783" s="28" t="s">
        <v>149</v>
      </c>
      <c r="AH783" s="28" t="s">
        <v>151</v>
      </c>
      <c r="AQ783">
        <v>6</v>
      </c>
      <c r="AT783" t="str">
        <f t="shared" si="12"/>
        <v>20260400|227-456373|M456373|31/03/2026||01|F025|0|10265||6|20100148162|COMPAﾑIA DE SEGURIDAD PROSEGUR S. A|0|0|452.78|81.5|0|0|0|0|0.00|0|534.28|PEN||01/01/0001||-||-|01/01/0001|0|||||||||6|</v>
      </c>
    </row>
    <row r="784" spans="1:46" ht="15" customHeight="1" x14ac:dyDescent="0.25">
      <c r="A784">
        <v>777</v>
      </c>
      <c r="B784">
        <v>20260400</v>
      </c>
      <c r="C784" t="s">
        <v>8816</v>
      </c>
      <c r="D784" t="s">
        <v>8817</v>
      </c>
      <c r="E784" s="28" t="s">
        <v>390</v>
      </c>
      <c r="G784" s="28" t="s">
        <v>144</v>
      </c>
      <c r="H784" s="28" t="s">
        <v>2161</v>
      </c>
      <c r="I784">
        <v>0</v>
      </c>
      <c r="J784">
        <v>10167</v>
      </c>
      <c r="L784">
        <v>6</v>
      </c>
      <c r="M784" s="28" t="s">
        <v>1670</v>
      </c>
      <c r="N784" t="s">
        <v>1671</v>
      </c>
      <c r="O784">
        <v>0</v>
      </c>
      <c r="P784">
        <v>0</v>
      </c>
      <c r="Q784">
        <v>280.29000000000002</v>
      </c>
      <c r="R784">
        <v>50.45</v>
      </c>
      <c r="S784">
        <v>0</v>
      </c>
      <c r="T784">
        <v>0</v>
      </c>
      <c r="U784">
        <v>0</v>
      </c>
      <c r="V784">
        <v>0</v>
      </c>
      <c r="W784" s="27" t="s">
        <v>17023</v>
      </c>
      <c r="X784">
        <v>0</v>
      </c>
      <c r="Y784">
        <v>330.74</v>
      </c>
      <c r="Z784" t="s">
        <v>148</v>
      </c>
      <c r="AA784" s="28"/>
      <c r="AB784" s="28" t="s">
        <v>149</v>
      </c>
      <c r="AC784" s="28"/>
      <c r="AD784" s="28" t="s">
        <v>150</v>
      </c>
      <c r="AF784" t="s">
        <v>150</v>
      </c>
      <c r="AG784" s="28" t="s">
        <v>149</v>
      </c>
      <c r="AH784" s="28" t="s">
        <v>151</v>
      </c>
      <c r="AQ784">
        <v>6</v>
      </c>
      <c r="AT784" t="str">
        <f t="shared" si="12"/>
        <v>20260400|227-456374|M456374|31/03/2026||01|F040|0|10167||6|20100148162|COMPAﾑIA DE SEGURIDAD PROSEGUR S. A|0|0|280.29|50.45|0|0|0|0|0.00|0|330.74|PEN||01/01/0001||-||-|01/01/0001|0|||||||||6|</v>
      </c>
    </row>
    <row r="785" spans="1:46" ht="15" customHeight="1" x14ac:dyDescent="0.25">
      <c r="A785">
        <v>778</v>
      </c>
      <c r="B785">
        <v>20260400</v>
      </c>
      <c r="C785" t="s">
        <v>9900</v>
      </c>
      <c r="D785" t="s">
        <v>9901</v>
      </c>
      <c r="E785" s="28" t="s">
        <v>246</v>
      </c>
      <c r="G785" s="28" t="s">
        <v>144</v>
      </c>
      <c r="H785" s="28" t="s">
        <v>199</v>
      </c>
      <c r="I785">
        <v>0</v>
      </c>
      <c r="J785">
        <v>16450</v>
      </c>
      <c r="L785">
        <v>6</v>
      </c>
      <c r="M785" s="28" t="s">
        <v>583</v>
      </c>
      <c r="N785" t="s">
        <v>584</v>
      </c>
      <c r="O785">
        <v>0</v>
      </c>
      <c r="P785">
        <v>0</v>
      </c>
      <c r="Q785">
        <v>121.9</v>
      </c>
      <c r="R785">
        <v>21.94</v>
      </c>
      <c r="S785">
        <v>0</v>
      </c>
      <c r="T785">
        <v>0</v>
      </c>
      <c r="U785">
        <v>0</v>
      </c>
      <c r="V785">
        <v>0</v>
      </c>
      <c r="W785" s="27" t="s">
        <v>17023</v>
      </c>
      <c r="X785">
        <v>0</v>
      </c>
      <c r="Y785">
        <v>143.84</v>
      </c>
      <c r="Z785" t="s">
        <v>148</v>
      </c>
      <c r="AA785" s="28"/>
      <c r="AB785" s="28" t="s">
        <v>149</v>
      </c>
      <c r="AC785" s="28"/>
      <c r="AD785" s="28" t="s">
        <v>150</v>
      </c>
      <c r="AF785" t="s">
        <v>150</v>
      </c>
      <c r="AG785" s="28" t="s">
        <v>149</v>
      </c>
      <c r="AH785" s="28" t="s">
        <v>151</v>
      </c>
      <c r="AQ785">
        <v>1</v>
      </c>
      <c r="AT785" t="str">
        <f t="shared" si="12"/>
        <v>20260400|227-456414|M456414|27/04/2026||01|F001|0|16450||6|20506760721|IMPULSA365 S.A.C.|0|0|121.9|21.94|0|0|0|0|0.00|0|143.84|PEN||01/01/0001||-||-|01/01/0001|0|||||||||1|</v>
      </c>
    </row>
    <row r="786" spans="1:46" s="36" customFormat="1" ht="15" customHeight="1" x14ac:dyDescent="0.25">
      <c r="A786">
        <v>779</v>
      </c>
      <c r="B786">
        <v>20260400</v>
      </c>
      <c r="C786" t="s">
        <v>9790</v>
      </c>
      <c r="D786" t="s">
        <v>9791</v>
      </c>
      <c r="E786" s="28" t="s">
        <v>907</v>
      </c>
      <c r="F786" s="28" t="s">
        <v>547</v>
      </c>
      <c r="G786" s="28" t="s">
        <v>12</v>
      </c>
      <c r="H786" s="28" t="s">
        <v>9792</v>
      </c>
      <c r="I786">
        <v>0</v>
      </c>
      <c r="J786">
        <v>610324205</v>
      </c>
      <c r="K786"/>
      <c r="L786">
        <v>6</v>
      </c>
      <c r="M786" s="28" t="s">
        <v>3376</v>
      </c>
      <c r="N786" t="s">
        <v>3377</v>
      </c>
      <c r="O786">
        <v>0</v>
      </c>
      <c r="P786">
        <v>0</v>
      </c>
      <c r="Q786">
        <v>23680.6</v>
      </c>
      <c r="R786">
        <v>4262.51</v>
      </c>
      <c r="S786">
        <v>0</v>
      </c>
      <c r="T786">
        <v>0</v>
      </c>
      <c r="U786">
        <v>0</v>
      </c>
      <c r="V786">
        <v>0</v>
      </c>
      <c r="W786" s="27" t="s">
        <v>17023</v>
      </c>
      <c r="X786">
        <v>0</v>
      </c>
      <c r="Y786">
        <v>27943.11</v>
      </c>
      <c r="Z786" t="s">
        <v>148</v>
      </c>
      <c r="AA786" s="28"/>
      <c r="AB786" s="28" t="s">
        <v>149</v>
      </c>
      <c r="AC786" s="28"/>
      <c r="AD786" s="28" t="s">
        <v>150</v>
      </c>
      <c r="AE786"/>
      <c r="AF786" t="s">
        <v>150</v>
      </c>
      <c r="AG786" s="28" t="s">
        <v>149</v>
      </c>
      <c r="AH786" s="28" t="s">
        <v>151</v>
      </c>
      <c r="AI786"/>
      <c r="AJ786"/>
      <c r="AK786"/>
      <c r="AL786"/>
      <c r="AM786"/>
      <c r="AN786"/>
      <c r="AO786"/>
      <c r="AP786"/>
      <c r="AQ786">
        <v>6</v>
      </c>
      <c r="AR786"/>
      <c r="AS786"/>
      <c r="AT786" t="str">
        <f t="shared" si="12"/>
        <v>20260400|227-456417|M456417|10/03/2026|30/04/2026|14|SB01|0|610324205||6|20467534026|AMERICA MOVIL PERU S.A.C.|0|0|23680.6|4262.51|0|0|0|0|0.00|0|27943.11|PEN||01/01/0001||-||-|01/01/0001|0|||||||||6|</v>
      </c>
    </row>
    <row r="787" spans="1:46" s="36" customFormat="1" ht="15" customHeight="1" x14ac:dyDescent="0.25">
      <c r="A787">
        <v>780</v>
      </c>
      <c r="B787">
        <v>20260400</v>
      </c>
      <c r="C787" t="s">
        <v>6231</v>
      </c>
      <c r="D787" t="s">
        <v>6232</v>
      </c>
      <c r="E787" s="28" t="s">
        <v>2072</v>
      </c>
      <c r="F787"/>
      <c r="G787" s="28" t="s">
        <v>144</v>
      </c>
      <c r="H787" s="28" t="s">
        <v>2479</v>
      </c>
      <c r="I787">
        <v>0</v>
      </c>
      <c r="J787">
        <v>180248</v>
      </c>
      <c r="K787"/>
      <c r="L787">
        <v>6</v>
      </c>
      <c r="M787" s="28" t="s">
        <v>2480</v>
      </c>
      <c r="N787" t="s">
        <v>2481</v>
      </c>
      <c r="O787">
        <v>0</v>
      </c>
      <c r="P787">
        <v>0</v>
      </c>
      <c r="Q787">
        <v>300</v>
      </c>
      <c r="R787">
        <v>54</v>
      </c>
      <c r="S787">
        <v>0</v>
      </c>
      <c r="T787">
        <v>0</v>
      </c>
      <c r="U787">
        <v>0</v>
      </c>
      <c r="V787">
        <v>0</v>
      </c>
      <c r="W787" s="27" t="s">
        <v>17023</v>
      </c>
      <c r="X787">
        <v>0</v>
      </c>
      <c r="Y787">
        <v>354</v>
      </c>
      <c r="Z787" t="s">
        <v>148</v>
      </c>
      <c r="AA787" s="28"/>
      <c r="AB787" s="28" t="s">
        <v>149</v>
      </c>
      <c r="AC787" s="28"/>
      <c r="AD787" s="28" t="s">
        <v>150</v>
      </c>
      <c r="AE787"/>
      <c r="AF787" t="s">
        <v>150</v>
      </c>
      <c r="AG787" s="28" t="s">
        <v>149</v>
      </c>
      <c r="AH787" s="28" t="s">
        <v>151</v>
      </c>
      <c r="AI787"/>
      <c r="AJ787"/>
      <c r="AK787"/>
      <c r="AL787"/>
      <c r="AM787"/>
      <c r="AN787"/>
      <c r="AO787"/>
      <c r="AP787"/>
      <c r="AQ787">
        <v>6</v>
      </c>
      <c r="AR787"/>
      <c r="AS787"/>
      <c r="AT787" t="str">
        <f t="shared" si="12"/>
        <v>20260400|227-456419|M456419|19/02/2026||01|F125|0|180248||6|20608300393|COMPAﾑIA FOOD RETAIL S.A.C.|0|0|300|54|0|0|0|0|0.00|0|354|PEN||01/01/0001||-||-|01/01/0001|0|||||||||6|</v>
      </c>
    </row>
    <row r="788" spans="1:46" ht="15" customHeight="1" x14ac:dyDescent="0.25">
      <c r="A788">
        <v>781</v>
      </c>
      <c r="B788">
        <v>20260400</v>
      </c>
      <c r="C788" t="s">
        <v>14903</v>
      </c>
      <c r="D788" t="s">
        <v>14904</v>
      </c>
      <c r="E788" s="28" t="s">
        <v>297</v>
      </c>
      <c r="G788" s="28" t="s">
        <v>1490</v>
      </c>
      <c r="H788" s="28" t="s">
        <v>1</v>
      </c>
      <c r="I788">
        <v>0</v>
      </c>
      <c r="J788">
        <v>281769352</v>
      </c>
      <c r="L788">
        <v>6</v>
      </c>
      <c r="M788" s="28" t="s">
        <v>1491</v>
      </c>
      <c r="N788" t="s">
        <v>1492</v>
      </c>
      <c r="O788">
        <v>0</v>
      </c>
      <c r="P788">
        <v>0</v>
      </c>
      <c r="Q788">
        <v>558.86</v>
      </c>
      <c r="R788">
        <v>100.59</v>
      </c>
      <c r="S788">
        <v>0</v>
      </c>
      <c r="T788">
        <v>0</v>
      </c>
      <c r="U788">
        <v>0</v>
      </c>
      <c r="V788">
        <v>0</v>
      </c>
      <c r="W788" s="27" t="s">
        <v>17023</v>
      </c>
      <c r="X788">
        <v>67.709999999999994</v>
      </c>
      <c r="Y788">
        <v>727.16</v>
      </c>
      <c r="Z788" t="s">
        <v>148</v>
      </c>
      <c r="AA788" s="28"/>
      <c r="AB788" s="28" t="s">
        <v>149</v>
      </c>
      <c r="AC788" s="28"/>
      <c r="AD788" s="28" t="s">
        <v>150</v>
      </c>
      <c r="AF788" t="s">
        <v>150</v>
      </c>
      <c r="AG788" s="28" t="s">
        <v>149</v>
      </c>
      <c r="AH788" s="28" t="s">
        <v>151</v>
      </c>
      <c r="AQ788">
        <v>1</v>
      </c>
      <c r="AT788" t="str">
        <f t="shared" si="12"/>
        <v>20260400|227-456441-2|M456441|09/04/2026||05|1|0|281769352||6|20341841357|LATAM AIRLINES PERU S.A.|0|0|558.86|100.59|0|0|0|0|0.00|67.71|727.16|PEN||01/01/0001||-||-|01/01/0001|0|||||||||1|</v>
      </c>
    </row>
    <row r="789" spans="1:46" ht="15" customHeight="1" x14ac:dyDescent="0.25">
      <c r="A789">
        <v>782</v>
      </c>
      <c r="B789">
        <v>20260400</v>
      </c>
      <c r="C789" t="s">
        <v>15930</v>
      </c>
      <c r="D789" t="s">
        <v>15931</v>
      </c>
      <c r="E789" s="28" t="s">
        <v>274</v>
      </c>
      <c r="G789" s="28" t="s">
        <v>1490</v>
      </c>
      <c r="H789" s="28" t="s">
        <v>1</v>
      </c>
      <c r="I789">
        <v>0</v>
      </c>
      <c r="J789">
        <v>281340675</v>
      </c>
      <c r="L789">
        <v>6</v>
      </c>
      <c r="M789" s="28" t="s">
        <v>1491</v>
      </c>
      <c r="N789" t="s">
        <v>1492</v>
      </c>
      <c r="O789">
        <v>0</v>
      </c>
      <c r="P789">
        <v>0</v>
      </c>
      <c r="Q789">
        <v>618.84</v>
      </c>
      <c r="R789">
        <v>111.39</v>
      </c>
      <c r="S789">
        <v>0</v>
      </c>
      <c r="T789">
        <v>0</v>
      </c>
      <c r="U789">
        <v>0</v>
      </c>
      <c r="V789">
        <v>0</v>
      </c>
      <c r="W789" s="27" t="s">
        <v>17023</v>
      </c>
      <c r="X789">
        <v>67.66</v>
      </c>
      <c r="Y789">
        <v>797.89</v>
      </c>
      <c r="Z789" t="s">
        <v>148</v>
      </c>
      <c r="AA789" s="28"/>
      <c r="AB789" s="28" t="s">
        <v>149</v>
      </c>
      <c r="AC789" s="28"/>
      <c r="AD789" s="28" t="s">
        <v>150</v>
      </c>
      <c r="AF789" t="s">
        <v>150</v>
      </c>
      <c r="AG789" s="28" t="s">
        <v>149</v>
      </c>
      <c r="AH789" s="28" t="s">
        <v>151</v>
      </c>
      <c r="AQ789">
        <v>1</v>
      </c>
      <c r="AT789" t="str">
        <f t="shared" si="12"/>
        <v>20260400|227-456446-2|M456446|07/04/2026||05|1|0|281340675||6|20341841357|LATAM AIRLINES PERU S.A.|0|0|618.84|111.39|0|0|0|0|0.00|67.66|797.89|PEN||01/01/0001||-||-|01/01/0001|0|||||||||1|</v>
      </c>
    </row>
    <row r="790" spans="1:46" ht="15" customHeight="1" x14ac:dyDescent="0.25">
      <c r="A790">
        <v>783</v>
      </c>
      <c r="B790">
        <v>20260400</v>
      </c>
      <c r="C790" t="s">
        <v>2992</v>
      </c>
      <c r="D790" t="s">
        <v>2993</v>
      </c>
      <c r="E790" s="28" t="s">
        <v>444</v>
      </c>
      <c r="G790" s="28" t="s">
        <v>1490</v>
      </c>
      <c r="H790" s="28" t="s">
        <v>1</v>
      </c>
      <c r="I790">
        <v>0</v>
      </c>
      <c r="J790">
        <v>281194520</v>
      </c>
      <c r="L790">
        <v>6</v>
      </c>
      <c r="M790" s="28" t="s">
        <v>1491</v>
      </c>
      <c r="N790" t="s">
        <v>1492</v>
      </c>
      <c r="O790">
        <v>0</v>
      </c>
      <c r="P790">
        <v>0</v>
      </c>
      <c r="Q790">
        <v>538.04</v>
      </c>
      <c r="R790">
        <v>96.85</v>
      </c>
      <c r="S790">
        <v>0</v>
      </c>
      <c r="T790">
        <v>0</v>
      </c>
      <c r="U790">
        <v>0</v>
      </c>
      <c r="V790">
        <v>0</v>
      </c>
      <c r="W790" s="27" t="s">
        <v>17023</v>
      </c>
      <c r="X790">
        <v>67.88</v>
      </c>
      <c r="Y790">
        <v>702.77</v>
      </c>
      <c r="Z790" t="s">
        <v>148</v>
      </c>
      <c r="AA790" s="28"/>
      <c r="AB790" s="28" t="s">
        <v>149</v>
      </c>
      <c r="AC790" s="28"/>
      <c r="AD790" s="28" t="s">
        <v>150</v>
      </c>
      <c r="AF790" t="s">
        <v>150</v>
      </c>
      <c r="AG790" s="28" t="s">
        <v>149</v>
      </c>
      <c r="AH790" s="28" t="s">
        <v>151</v>
      </c>
      <c r="AQ790">
        <v>1</v>
      </c>
      <c r="AT790" t="str">
        <f t="shared" si="12"/>
        <v>20260400|227-456449-2|M456449|06/04/2026||05|1|0|281194520||6|20341841357|LATAM AIRLINES PERU S.A.|0|0|538.04|96.85|0|0|0|0|0.00|67.88|702.77|PEN||01/01/0001||-||-|01/01/0001|0|||||||||1|</v>
      </c>
    </row>
    <row r="791" spans="1:46" ht="15" customHeight="1" x14ac:dyDescent="0.25">
      <c r="A791">
        <v>784</v>
      </c>
      <c r="B791">
        <v>20260400</v>
      </c>
      <c r="C791" t="s">
        <v>2395</v>
      </c>
      <c r="D791" t="s">
        <v>2396</v>
      </c>
      <c r="E791" s="28" t="s">
        <v>297</v>
      </c>
      <c r="G791" s="28" t="s">
        <v>1490</v>
      </c>
      <c r="H791" s="28" t="s">
        <v>1</v>
      </c>
      <c r="I791">
        <v>0</v>
      </c>
      <c r="J791">
        <v>281768210</v>
      </c>
      <c r="L791">
        <v>6</v>
      </c>
      <c r="M791" s="28" t="s">
        <v>1491</v>
      </c>
      <c r="N791" t="s">
        <v>1492</v>
      </c>
      <c r="O791">
        <v>0</v>
      </c>
      <c r="P791">
        <v>0</v>
      </c>
      <c r="Q791">
        <v>453.86</v>
      </c>
      <c r="R791">
        <v>81.69</v>
      </c>
      <c r="S791">
        <v>0</v>
      </c>
      <c r="T791">
        <v>0</v>
      </c>
      <c r="U791">
        <v>0</v>
      </c>
      <c r="V791">
        <v>0</v>
      </c>
      <c r="W791" s="27" t="s">
        <v>17023</v>
      </c>
      <c r="X791">
        <v>67.709999999999994</v>
      </c>
      <c r="Y791">
        <v>603.26</v>
      </c>
      <c r="Z791" t="s">
        <v>148</v>
      </c>
      <c r="AA791" s="28"/>
      <c r="AB791" s="28" t="s">
        <v>149</v>
      </c>
      <c r="AC791" s="28"/>
      <c r="AD791" s="28" t="s">
        <v>150</v>
      </c>
      <c r="AF791" t="s">
        <v>150</v>
      </c>
      <c r="AG791" s="28" t="s">
        <v>149</v>
      </c>
      <c r="AH791" s="28" t="s">
        <v>151</v>
      </c>
      <c r="AQ791">
        <v>1</v>
      </c>
      <c r="AT791" t="str">
        <f t="shared" si="12"/>
        <v>20260400|227-456453-2|M456453|09/04/2026||05|1|0|281768210||6|20341841357|LATAM AIRLINES PERU S.A.|0|0|453.86|81.69|0|0|0|0|0.00|67.71|603.26|PEN||01/01/0001||-||-|01/01/0001|0|||||||||1|</v>
      </c>
    </row>
    <row r="792" spans="1:46" ht="15" customHeight="1" x14ac:dyDescent="0.25">
      <c r="A792">
        <v>785</v>
      </c>
      <c r="B792">
        <v>20260400</v>
      </c>
      <c r="C792" t="s">
        <v>12457</v>
      </c>
      <c r="D792" t="s">
        <v>12458</v>
      </c>
      <c r="E792" s="28" t="s">
        <v>143</v>
      </c>
      <c r="G792" s="28" t="s">
        <v>1490</v>
      </c>
      <c r="H792" s="28" t="s">
        <v>1</v>
      </c>
      <c r="I792">
        <v>0</v>
      </c>
      <c r="J792">
        <v>281859219</v>
      </c>
      <c r="L792">
        <v>6</v>
      </c>
      <c r="M792" s="28" t="s">
        <v>1491</v>
      </c>
      <c r="N792" t="s">
        <v>1492</v>
      </c>
      <c r="O792">
        <v>0</v>
      </c>
      <c r="P792">
        <v>0</v>
      </c>
      <c r="Q792">
        <v>443.44</v>
      </c>
      <c r="R792">
        <v>79.819999999999993</v>
      </c>
      <c r="S792">
        <v>0</v>
      </c>
      <c r="T792">
        <v>0</v>
      </c>
      <c r="U792">
        <v>0</v>
      </c>
      <c r="V792">
        <v>0</v>
      </c>
      <c r="W792" s="27" t="s">
        <v>17023</v>
      </c>
      <c r="X792">
        <v>67.67</v>
      </c>
      <c r="Y792">
        <v>590.92999999999995</v>
      </c>
      <c r="Z792" t="s">
        <v>148</v>
      </c>
      <c r="AA792" s="28"/>
      <c r="AB792" s="28" t="s">
        <v>149</v>
      </c>
      <c r="AC792" s="28"/>
      <c r="AD792" s="28" t="s">
        <v>150</v>
      </c>
      <c r="AF792" t="s">
        <v>150</v>
      </c>
      <c r="AG792" s="28" t="s">
        <v>149</v>
      </c>
      <c r="AH792" s="28" t="s">
        <v>151</v>
      </c>
      <c r="AQ792">
        <v>1</v>
      </c>
      <c r="AT792" t="str">
        <f t="shared" si="12"/>
        <v>20260400|227-456457-2|M456457|10/04/2026||05|1|0|281859219||6|20341841357|LATAM AIRLINES PERU S.A.|0|0|443.44|79.82|0|0|0|0|0.00|67.67|590.93|PEN||01/01/0001||-||-|01/01/0001|0|||||||||1|</v>
      </c>
    </row>
    <row r="793" spans="1:46" ht="15" customHeight="1" x14ac:dyDescent="0.25">
      <c r="A793">
        <v>786</v>
      </c>
      <c r="B793">
        <v>20260400</v>
      </c>
      <c r="C793" t="s">
        <v>3897</v>
      </c>
      <c r="D793" t="s">
        <v>3898</v>
      </c>
      <c r="E793" s="28" t="s">
        <v>283</v>
      </c>
      <c r="G793" s="28" t="s">
        <v>1490</v>
      </c>
      <c r="H793" s="28" t="s">
        <v>1</v>
      </c>
      <c r="I793">
        <v>0</v>
      </c>
      <c r="J793">
        <v>281587273</v>
      </c>
      <c r="L793">
        <v>6</v>
      </c>
      <c r="M793" s="28" t="s">
        <v>1491</v>
      </c>
      <c r="N793" t="s">
        <v>1492</v>
      </c>
      <c r="O793">
        <v>0</v>
      </c>
      <c r="P793">
        <v>0</v>
      </c>
      <c r="Q793">
        <v>421.48</v>
      </c>
      <c r="R793">
        <v>75.87</v>
      </c>
      <c r="S793">
        <v>0</v>
      </c>
      <c r="T793">
        <v>0</v>
      </c>
      <c r="U793">
        <v>0</v>
      </c>
      <c r="V793">
        <v>0</v>
      </c>
      <c r="W793" s="27" t="s">
        <v>17023</v>
      </c>
      <c r="X793">
        <v>67.95</v>
      </c>
      <c r="Y793">
        <v>565.29999999999995</v>
      </c>
      <c r="Z793" t="s">
        <v>148</v>
      </c>
      <c r="AA793" s="28"/>
      <c r="AB793" s="28" t="s">
        <v>149</v>
      </c>
      <c r="AC793" s="28"/>
      <c r="AD793" s="28" t="s">
        <v>150</v>
      </c>
      <c r="AF793" t="s">
        <v>150</v>
      </c>
      <c r="AG793" s="28" t="s">
        <v>149</v>
      </c>
      <c r="AH793" s="28" t="s">
        <v>151</v>
      </c>
      <c r="AQ793">
        <v>1</v>
      </c>
      <c r="AT793" t="str">
        <f t="shared" si="12"/>
        <v>20260400|227-456460-2|M456460|08/04/2026||05|1|0|281587273||6|20341841357|LATAM AIRLINES PERU S.A.|0|0|421.48|75.87|0|0|0|0|0.00|67.95|565.3|PEN||01/01/0001||-||-|01/01/0001|0|||||||||1|</v>
      </c>
    </row>
    <row r="794" spans="1:46" ht="15" customHeight="1" x14ac:dyDescent="0.25">
      <c r="A794">
        <v>787</v>
      </c>
      <c r="B794">
        <v>20260400</v>
      </c>
      <c r="C794" t="s">
        <v>12455</v>
      </c>
      <c r="D794" t="s">
        <v>12456</v>
      </c>
      <c r="E794" s="28" t="s">
        <v>143</v>
      </c>
      <c r="G794" s="28" t="s">
        <v>1490</v>
      </c>
      <c r="H794" s="28" t="s">
        <v>1</v>
      </c>
      <c r="I794">
        <v>0</v>
      </c>
      <c r="J794">
        <v>281855251</v>
      </c>
      <c r="L794">
        <v>6</v>
      </c>
      <c r="M794" s="28" t="s">
        <v>1491</v>
      </c>
      <c r="N794" t="s">
        <v>1492</v>
      </c>
      <c r="O794">
        <v>0</v>
      </c>
      <c r="P794">
        <v>0</v>
      </c>
      <c r="Q794">
        <v>406.2</v>
      </c>
      <c r="R794">
        <v>73.12</v>
      </c>
      <c r="S794">
        <v>0</v>
      </c>
      <c r="T794">
        <v>0</v>
      </c>
      <c r="U794">
        <v>0</v>
      </c>
      <c r="V794">
        <v>0</v>
      </c>
      <c r="W794" s="27" t="s">
        <v>17023</v>
      </c>
      <c r="X794">
        <v>63.43</v>
      </c>
      <c r="Y794">
        <v>542.75</v>
      </c>
      <c r="Z794" t="s">
        <v>148</v>
      </c>
      <c r="AA794" s="28"/>
      <c r="AB794" s="28" t="s">
        <v>149</v>
      </c>
      <c r="AC794" s="28"/>
      <c r="AD794" s="28" t="s">
        <v>150</v>
      </c>
      <c r="AF794" t="s">
        <v>150</v>
      </c>
      <c r="AG794" s="28" t="s">
        <v>149</v>
      </c>
      <c r="AH794" s="28" t="s">
        <v>151</v>
      </c>
      <c r="AQ794">
        <v>1</v>
      </c>
      <c r="AT794" t="str">
        <f t="shared" si="12"/>
        <v>20260400|227-456463-2|M456463|10/04/2026||05|1|0|281855251||6|20341841357|LATAM AIRLINES PERU S.A.|0|0|406.2|73.12|0|0|0|0|0.00|63.43|542.75|PEN||01/01/0001||-||-|01/01/0001|0|||||||||1|</v>
      </c>
    </row>
    <row r="795" spans="1:46" ht="15" customHeight="1" x14ac:dyDescent="0.25">
      <c r="A795">
        <v>788</v>
      </c>
      <c r="B795">
        <v>20260400</v>
      </c>
      <c r="C795" t="s">
        <v>16319</v>
      </c>
      <c r="D795" t="s">
        <v>16320</v>
      </c>
      <c r="E795" s="28" t="s">
        <v>143</v>
      </c>
      <c r="G795" s="28" t="s">
        <v>1490</v>
      </c>
      <c r="H795" s="28" t="s">
        <v>1</v>
      </c>
      <c r="I795">
        <v>0</v>
      </c>
      <c r="J795">
        <v>281852206</v>
      </c>
      <c r="L795">
        <v>6</v>
      </c>
      <c r="M795" s="28" t="s">
        <v>1491</v>
      </c>
      <c r="N795" t="s">
        <v>1492</v>
      </c>
      <c r="O795">
        <v>0</v>
      </c>
      <c r="P795">
        <v>0</v>
      </c>
      <c r="Q795">
        <v>406.2</v>
      </c>
      <c r="R795">
        <v>73.12</v>
      </c>
      <c r="S795">
        <v>0</v>
      </c>
      <c r="T795">
        <v>0</v>
      </c>
      <c r="U795">
        <v>0</v>
      </c>
      <c r="V795">
        <v>0</v>
      </c>
      <c r="W795" s="27" t="s">
        <v>17023</v>
      </c>
      <c r="X795">
        <v>63.43</v>
      </c>
      <c r="Y795">
        <v>542.75</v>
      </c>
      <c r="Z795" t="s">
        <v>148</v>
      </c>
      <c r="AA795" s="28"/>
      <c r="AB795" s="28" t="s">
        <v>149</v>
      </c>
      <c r="AC795" s="28"/>
      <c r="AD795" s="28" t="s">
        <v>150</v>
      </c>
      <c r="AF795" t="s">
        <v>150</v>
      </c>
      <c r="AG795" s="28" t="s">
        <v>149</v>
      </c>
      <c r="AH795" s="28" t="s">
        <v>151</v>
      </c>
      <c r="AQ795">
        <v>1</v>
      </c>
      <c r="AT795" t="str">
        <f t="shared" si="12"/>
        <v>20260400|227-456465-2|M456465|10/04/2026||05|1|0|281852206||6|20341841357|LATAM AIRLINES PERU S.A.|0|0|406.2|73.12|0|0|0|0|0.00|63.43|542.75|PEN||01/01/0001||-||-|01/01/0001|0|||||||||1|</v>
      </c>
    </row>
    <row r="796" spans="1:46" ht="15" customHeight="1" x14ac:dyDescent="0.25">
      <c r="A796">
        <v>789</v>
      </c>
      <c r="B796">
        <v>20260400</v>
      </c>
      <c r="C796" t="s">
        <v>16321</v>
      </c>
      <c r="D796" t="s">
        <v>16322</v>
      </c>
      <c r="E796" s="28" t="s">
        <v>143</v>
      </c>
      <c r="G796" s="28" t="s">
        <v>1490</v>
      </c>
      <c r="H796" s="28" t="s">
        <v>1</v>
      </c>
      <c r="I796">
        <v>0</v>
      </c>
      <c r="J796">
        <v>281857267</v>
      </c>
      <c r="L796">
        <v>6</v>
      </c>
      <c r="M796" s="28" t="s">
        <v>1491</v>
      </c>
      <c r="N796" t="s">
        <v>1492</v>
      </c>
      <c r="O796">
        <v>0</v>
      </c>
      <c r="P796">
        <v>0</v>
      </c>
      <c r="Q796">
        <v>412.97</v>
      </c>
      <c r="R796">
        <v>74.33</v>
      </c>
      <c r="S796">
        <v>0</v>
      </c>
      <c r="T796">
        <v>0</v>
      </c>
      <c r="U796">
        <v>0</v>
      </c>
      <c r="V796">
        <v>0</v>
      </c>
      <c r="W796" s="27" t="s">
        <v>17023</v>
      </c>
      <c r="X796">
        <v>63.44</v>
      </c>
      <c r="Y796">
        <v>550.74</v>
      </c>
      <c r="Z796" t="s">
        <v>148</v>
      </c>
      <c r="AA796" s="28"/>
      <c r="AB796" s="28" t="s">
        <v>149</v>
      </c>
      <c r="AC796" s="28"/>
      <c r="AD796" s="28" t="s">
        <v>150</v>
      </c>
      <c r="AF796" t="s">
        <v>150</v>
      </c>
      <c r="AG796" s="28" t="s">
        <v>149</v>
      </c>
      <c r="AH796" s="28" t="s">
        <v>151</v>
      </c>
      <c r="AQ796">
        <v>1</v>
      </c>
      <c r="AT796" t="str">
        <f t="shared" si="12"/>
        <v>20260400|227-456468-2|M456468|10/04/2026||05|1|0|281857267||6|20341841357|LATAM AIRLINES PERU S.A.|0|0|412.97|74.33|0|0|0|0|0.00|63.44|550.74|PEN||01/01/0001||-||-|01/01/0001|0|||||||||1|</v>
      </c>
    </row>
    <row r="797" spans="1:46" ht="15" customHeight="1" x14ac:dyDescent="0.25">
      <c r="A797">
        <v>790</v>
      </c>
      <c r="B797">
        <v>20260400</v>
      </c>
      <c r="C797" t="s">
        <v>4216</v>
      </c>
      <c r="D797" t="s">
        <v>4217</v>
      </c>
      <c r="E797" s="28" t="s">
        <v>143</v>
      </c>
      <c r="G797" s="28" t="s">
        <v>1490</v>
      </c>
      <c r="H797" s="28" t="s">
        <v>1</v>
      </c>
      <c r="I797">
        <v>0</v>
      </c>
      <c r="J797">
        <v>281897498</v>
      </c>
      <c r="L797">
        <v>6</v>
      </c>
      <c r="M797" s="28" t="s">
        <v>1491</v>
      </c>
      <c r="N797" t="s">
        <v>1492</v>
      </c>
      <c r="O797">
        <v>0</v>
      </c>
      <c r="P797">
        <v>0</v>
      </c>
      <c r="Q797">
        <v>392.66</v>
      </c>
      <c r="R797">
        <v>70.680000000000007</v>
      </c>
      <c r="S797">
        <v>0</v>
      </c>
      <c r="T797">
        <v>0</v>
      </c>
      <c r="U797">
        <v>0</v>
      </c>
      <c r="V797">
        <v>0</v>
      </c>
      <c r="W797" s="27" t="s">
        <v>17023</v>
      </c>
      <c r="X797">
        <v>63.43</v>
      </c>
      <c r="Y797">
        <v>526.77</v>
      </c>
      <c r="Z797" t="s">
        <v>148</v>
      </c>
      <c r="AA797" s="28"/>
      <c r="AB797" s="28" t="s">
        <v>149</v>
      </c>
      <c r="AC797" s="28"/>
      <c r="AD797" s="28" t="s">
        <v>150</v>
      </c>
      <c r="AF797" t="s">
        <v>150</v>
      </c>
      <c r="AG797" s="28" t="s">
        <v>149</v>
      </c>
      <c r="AH797" s="28" t="s">
        <v>151</v>
      </c>
      <c r="AQ797">
        <v>1</v>
      </c>
      <c r="AT797" t="str">
        <f t="shared" si="12"/>
        <v>20260400|227-456475-2|M456475|10/04/2026||05|1|0|281897498||6|20341841357|LATAM AIRLINES PERU S.A.|0|0|392.66|70.68|0|0|0|0|0.00|63.43|526.77|PEN||01/01/0001||-||-|01/01/0001|0|||||||||1|</v>
      </c>
    </row>
    <row r="798" spans="1:46" ht="15" customHeight="1" x14ac:dyDescent="0.25">
      <c r="A798">
        <v>791</v>
      </c>
      <c r="B798">
        <v>20260400</v>
      </c>
      <c r="C798" t="s">
        <v>8087</v>
      </c>
      <c r="D798" t="s">
        <v>8088</v>
      </c>
      <c r="E798" s="28" t="s">
        <v>274</v>
      </c>
      <c r="G798" s="28" t="s">
        <v>1490</v>
      </c>
      <c r="H798" s="28" t="s">
        <v>1</v>
      </c>
      <c r="I798">
        <v>0</v>
      </c>
      <c r="J798">
        <v>281427580</v>
      </c>
      <c r="L798">
        <v>6</v>
      </c>
      <c r="M798" s="28" t="s">
        <v>1491</v>
      </c>
      <c r="N798" t="s">
        <v>1492</v>
      </c>
      <c r="O798">
        <v>0</v>
      </c>
      <c r="P798">
        <v>0</v>
      </c>
      <c r="Q798">
        <v>385.06</v>
      </c>
      <c r="R798">
        <v>69.31</v>
      </c>
      <c r="S798">
        <v>0</v>
      </c>
      <c r="T798">
        <v>0</v>
      </c>
      <c r="U798">
        <v>0</v>
      </c>
      <c r="V798">
        <v>0</v>
      </c>
      <c r="W798" s="27" t="s">
        <v>17023</v>
      </c>
      <c r="X798">
        <v>64.430000000000007</v>
      </c>
      <c r="Y798">
        <v>518.79999999999995</v>
      </c>
      <c r="Z798" t="s">
        <v>148</v>
      </c>
      <c r="AA798" s="28"/>
      <c r="AB798" s="28" t="s">
        <v>149</v>
      </c>
      <c r="AC798" s="28"/>
      <c r="AD798" s="28" t="s">
        <v>150</v>
      </c>
      <c r="AF798" t="s">
        <v>150</v>
      </c>
      <c r="AG798" s="28" t="s">
        <v>149</v>
      </c>
      <c r="AH798" s="28" t="s">
        <v>151</v>
      </c>
      <c r="AQ798">
        <v>1</v>
      </c>
      <c r="AT798" t="str">
        <f t="shared" si="12"/>
        <v>20260400|227-456477-2|M456477|07/04/2026||05|1|0|281427580||6|20341841357|LATAM AIRLINES PERU S.A.|0|0|385.06|69.31|0|0|0|0|0.00|64.43|518.8|PEN||01/01/0001||-||-|01/01/0001|0|||||||||1|</v>
      </c>
    </row>
    <row r="799" spans="1:46" ht="15" customHeight="1" x14ac:dyDescent="0.25">
      <c r="A799">
        <v>792</v>
      </c>
      <c r="B799">
        <v>20260400</v>
      </c>
      <c r="C799" t="s">
        <v>1488</v>
      </c>
      <c r="D799" t="s">
        <v>1489</v>
      </c>
      <c r="E799" s="28" t="s">
        <v>274</v>
      </c>
      <c r="G799" s="28" t="s">
        <v>1490</v>
      </c>
      <c r="H799" s="28" t="s">
        <v>1</v>
      </c>
      <c r="I799">
        <v>0</v>
      </c>
      <c r="J799">
        <v>281766752</v>
      </c>
      <c r="L799">
        <v>6</v>
      </c>
      <c r="M799" s="28" t="s">
        <v>1491</v>
      </c>
      <c r="N799" t="s">
        <v>1492</v>
      </c>
      <c r="O799">
        <v>0</v>
      </c>
      <c r="P799">
        <v>0</v>
      </c>
      <c r="Q799">
        <v>359.02</v>
      </c>
      <c r="R799">
        <v>64.62</v>
      </c>
      <c r="S799">
        <v>0</v>
      </c>
      <c r="T799">
        <v>0</v>
      </c>
      <c r="U799">
        <v>0</v>
      </c>
      <c r="V799">
        <v>0</v>
      </c>
      <c r="W799" s="27" t="s">
        <v>17023</v>
      </c>
      <c r="X799">
        <v>67.61</v>
      </c>
      <c r="Y799">
        <v>491.25</v>
      </c>
      <c r="Z799" t="s">
        <v>148</v>
      </c>
      <c r="AA799" s="28"/>
      <c r="AB799" s="28" t="s">
        <v>149</v>
      </c>
      <c r="AC799" s="28"/>
      <c r="AD799" s="28" t="s">
        <v>150</v>
      </c>
      <c r="AF799" t="s">
        <v>150</v>
      </c>
      <c r="AG799" s="28" t="s">
        <v>149</v>
      </c>
      <c r="AH799" s="28" t="s">
        <v>151</v>
      </c>
      <c r="AQ799">
        <v>1</v>
      </c>
      <c r="AT799" t="str">
        <f t="shared" si="12"/>
        <v>20260400|227-456479-2|M456479|07/04/2026||05|1|0|281766752||6|20341841357|LATAM AIRLINES PERU S.A.|0|0|359.02|64.62|0|0|0|0|0.00|67.61|491.25|PEN||01/01/0001||-||-|01/01/0001|0|||||||||1|</v>
      </c>
    </row>
    <row r="800" spans="1:46" ht="15" customHeight="1" x14ac:dyDescent="0.25">
      <c r="A800">
        <v>793</v>
      </c>
      <c r="B800">
        <v>20260400</v>
      </c>
      <c r="C800" t="s">
        <v>6134</v>
      </c>
      <c r="D800" t="s">
        <v>6135</v>
      </c>
      <c r="E800" s="28" t="s">
        <v>274</v>
      </c>
      <c r="G800" s="28" t="s">
        <v>1490</v>
      </c>
      <c r="H800" s="28" t="s">
        <v>1</v>
      </c>
      <c r="I800">
        <v>0</v>
      </c>
      <c r="J800">
        <v>469600474</v>
      </c>
      <c r="L800">
        <v>6</v>
      </c>
      <c r="M800" s="28" t="s">
        <v>1491</v>
      </c>
      <c r="N800" t="s">
        <v>1492</v>
      </c>
      <c r="O800">
        <v>0</v>
      </c>
      <c r="P800">
        <v>0</v>
      </c>
      <c r="Q800">
        <v>105.76</v>
      </c>
      <c r="R800">
        <v>19.04</v>
      </c>
      <c r="S800">
        <v>0</v>
      </c>
      <c r="T800">
        <v>0</v>
      </c>
      <c r="U800">
        <v>0</v>
      </c>
      <c r="V800">
        <v>0</v>
      </c>
      <c r="W800" s="27" t="s">
        <v>17023</v>
      </c>
      <c r="X800">
        <v>0</v>
      </c>
      <c r="Y800">
        <v>124.8</v>
      </c>
      <c r="Z800" t="s">
        <v>148</v>
      </c>
      <c r="AA800" s="28"/>
      <c r="AB800" s="28" t="s">
        <v>149</v>
      </c>
      <c r="AC800" s="28"/>
      <c r="AD800" s="28" t="s">
        <v>150</v>
      </c>
      <c r="AF800" t="s">
        <v>150</v>
      </c>
      <c r="AG800" s="28" t="s">
        <v>149</v>
      </c>
      <c r="AH800" s="28" t="s">
        <v>151</v>
      </c>
      <c r="AQ800">
        <v>1</v>
      </c>
      <c r="AT800" t="str">
        <f t="shared" si="12"/>
        <v>20260400|227-456481|M456481|07/04/2026||05|1|0|469600474||6|20341841357|LATAM AIRLINES PERU S.A.|0|0|105.76|19.04|0|0|0|0|0.00|0|124.8|PEN||01/01/0001||-||-|01/01/0001|0|||||||||1|</v>
      </c>
    </row>
    <row r="801" spans="1:46" ht="15" customHeight="1" x14ac:dyDescent="0.25">
      <c r="A801">
        <v>794</v>
      </c>
      <c r="B801">
        <v>20260400</v>
      </c>
      <c r="C801" t="s">
        <v>16062</v>
      </c>
      <c r="D801" t="s">
        <v>16063</v>
      </c>
      <c r="E801" s="28" t="s">
        <v>283</v>
      </c>
      <c r="G801" s="28" t="s">
        <v>1490</v>
      </c>
      <c r="H801" s="28" t="s">
        <v>1</v>
      </c>
      <c r="I801">
        <v>0</v>
      </c>
      <c r="J801">
        <v>469655387</v>
      </c>
      <c r="L801">
        <v>6</v>
      </c>
      <c r="M801" s="28" t="s">
        <v>1491</v>
      </c>
      <c r="N801" t="s">
        <v>1492</v>
      </c>
      <c r="O801">
        <v>0</v>
      </c>
      <c r="P801">
        <v>0</v>
      </c>
      <c r="Q801">
        <v>94.11</v>
      </c>
      <c r="R801">
        <v>16.940000000000001</v>
      </c>
      <c r="S801">
        <v>0</v>
      </c>
      <c r="T801">
        <v>0</v>
      </c>
      <c r="U801">
        <v>0</v>
      </c>
      <c r="V801">
        <v>0</v>
      </c>
      <c r="W801" s="27" t="s">
        <v>17023</v>
      </c>
      <c r="X801">
        <v>0</v>
      </c>
      <c r="Y801">
        <v>111.05</v>
      </c>
      <c r="Z801" t="s">
        <v>148</v>
      </c>
      <c r="AA801" s="28"/>
      <c r="AB801" s="28" t="s">
        <v>149</v>
      </c>
      <c r="AC801" s="28"/>
      <c r="AD801" s="28" t="s">
        <v>150</v>
      </c>
      <c r="AF801" t="s">
        <v>150</v>
      </c>
      <c r="AG801" s="28" t="s">
        <v>149</v>
      </c>
      <c r="AH801" s="28" t="s">
        <v>151</v>
      </c>
      <c r="AQ801">
        <v>1</v>
      </c>
      <c r="AT801" t="str">
        <f t="shared" si="12"/>
        <v>20260400|227-456482|M456482|08/04/2026||05|1|0|469655387||6|20341841357|LATAM AIRLINES PERU S.A.|0|0|94.11|16.94|0|0|0|0|0.00|0|111.05|PEN||01/01/0001||-||-|01/01/0001|0|||||||||1|</v>
      </c>
    </row>
    <row r="802" spans="1:46" ht="15" customHeight="1" x14ac:dyDescent="0.25">
      <c r="A802">
        <v>795</v>
      </c>
      <c r="B802">
        <v>20260400</v>
      </c>
      <c r="C802" t="s">
        <v>16064</v>
      </c>
      <c r="D802" t="s">
        <v>16065</v>
      </c>
      <c r="E802" s="28" t="s">
        <v>283</v>
      </c>
      <c r="G802" s="28" t="s">
        <v>1490</v>
      </c>
      <c r="H802" s="28" t="s">
        <v>1</v>
      </c>
      <c r="I802">
        <v>0</v>
      </c>
      <c r="J802">
        <v>469655388</v>
      </c>
      <c r="L802">
        <v>6</v>
      </c>
      <c r="M802" s="28" t="s">
        <v>1491</v>
      </c>
      <c r="N802" t="s">
        <v>1492</v>
      </c>
      <c r="O802">
        <v>0</v>
      </c>
      <c r="P802">
        <v>0</v>
      </c>
      <c r="Q802">
        <v>94.11</v>
      </c>
      <c r="R802">
        <v>16.940000000000001</v>
      </c>
      <c r="S802">
        <v>0</v>
      </c>
      <c r="T802">
        <v>0</v>
      </c>
      <c r="U802">
        <v>0</v>
      </c>
      <c r="V802">
        <v>0</v>
      </c>
      <c r="W802" s="27" t="s">
        <v>17023</v>
      </c>
      <c r="X802">
        <v>0</v>
      </c>
      <c r="Y802">
        <v>111.05</v>
      </c>
      <c r="Z802" t="s">
        <v>148</v>
      </c>
      <c r="AA802" s="28"/>
      <c r="AB802" s="28" t="s">
        <v>149</v>
      </c>
      <c r="AC802" s="28"/>
      <c r="AD802" s="28" t="s">
        <v>150</v>
      </c>
      <c r="AF802" t="s">
        <v>150</v>
      </c>
      <c r="AG802" s="28" t="s">
        <v>149</v>
      </c>
      <c r="AH802" s="28" t="s">
        <v>151</v>
      </c>
      <c r="AQ802">
        <v>1</v>
      </c>
      <c r="AT802" t="str">
        <f t="shared" si="12"/>
        <v>20260400|227-456483|M456483|08/04/2026||05|1|0|469655388||6|20341841357|LATAM AIRLINES PERU S.A.|0|0|94.11|16.94|0|0|0|0|0.00|0|111.05|PEN||01/01/0001||-||-|01/01/0001|0|||||||||1|</v>
      </c>
    </row>
    <row r="803" spans="1:46" ht="15" customHeight="1" x14ac:dyDescent="0.25">
      <c r="A803">
        <v>796</v>
      </c>
      <c r="B803">
        <v>20260400</v>
      </c>
      <c r="C803" t="s">
        <v>14905</v>
      </c>
      <c r="D803" t="s">
        <v>14906</v>
      </c>
      <c r="E803" s="28" t="s">
        <v>297</v>
      </c>
      <c r="G803" s="28" t="s">
        <v>1490</v>
      </c>
      <c r="H803" s="28" t="s">
        <v>1</v>
      </c>
      <c r="I803">
        <v>0</v>
      </c>
      <c r="J803">
        <v>469713978</v>
      </c>
      <c r="L803">
        <v>6</v>
      </c>
      <c r="M803" s="28" t="s">
        <v>1491</v>
      </c>
      <c r="N803" t="s">
        <v>1492</v>
      </c>
      <c r="O803">
        <v>0</v>
      </c>
      <c r="P803">
        <v>0</v>
      </c>
      <c r="Q803">
        <v>93.77</v>
      </c>
      <c r="R803">
        <v>16.88</v>
      </c>
      <c r="S803">
        <v>0</v>
      </c>
      <c r="T803">
        <v>0</v>
      </c>
      <c r="U803">
        <v>0</v>
      </c>
      <c r="V803">
        <v>0</v>
      </c>
      <c r="W803" s="27" t="s">
        <v>17023</v>
      </c>
      <c r="X803">
        <v>0</v>
      </c>
      <c r="Y803">
        <v>110.65</v>
      </c>
      <c r="Z803" t="s">
        <v>148</v>
      </c>
      <c r="AA803" s="28"/>
      <c r="AB803" s="28" t="s">
        <v>149</v>
      </c>
      <c r="AC803" s="28"/>
      <c r="AD803" s="28" t="s">
        <v>150</v>
      </c>
      <c r="AF803" t="s">
        <v>150</v>
      </c>
      <c r="AG803" s="28" t="s">
        <v>149</v>
      </c>
      <c r="AH803" s="28" t="s">
        <v>151</v>
      </c>
      <c r="AQ803">
        <v>1</v>
      </c>
      <c r="AT803" t="str">
        <f t="shared" si="12"/>
        <v>20260400|227-456484|M456484|09/04/2026||05|1|0|469713978||6|20341841357|LATAM AIRLINES PERU S.A.|0|0|93.77|16.88|0|0|0|0|0.00|0|110.65|PEN||01/01/0001||-||-|01/01/0001|0|||||||||1|</v>
      </c>
    </row>
    <row r="804" spans="1:46" ht="15" customHeight="1" x14ac:dyDescent="0.25">
      <c r="A804">
        <v>797</v>
      </c>
      <c r="B804">
        <v>20260400</v>
      </c>
      <c r="C804" t="s">
        <v>12913</v>
      </c>
      <c r="D804" t="s">
        <v>12914</v>
      </c>
      <c r="E804" s="28" t="s">
        <v>297</v>
      </c>
      <c r="G804" s="28" t="s">
        <v>1490</v>
      </c>
      <c r="H804" s="28" t="s">
        <v>1</v>
      </c>
      <c r="I804">
        <v>0</v>
      </c>
      <c r="J804">
        <v>469713979</v>
      </c>
      <c r="L804">
        <v>6</v>
      </c>
      <c r="M804" s="28" t="s">
        <v>1491</v>
      </c>
      <c r="N804" t="s">
        <v>1492</v>
      </c>
      <c r="O804">
        <v>0</v>
      </c>
      <c r="P804">
        <v>0</v>
      </c>
      <c r="Q804">
        <v>93.77</v>
      </c>
      <c r="R804">
        <v>16.88</v>
      </c>
      <c r="S804">
        <v>0</v>
      </c>
      <c r="T804">
        <v>0</v>
      </c>
      <c r="U804">
        <v>0</v>
      </c>
      <c r="V804">
        <v>0</v>
      </c>
      <c r="W804" s="27" t="s">
        <v>17023</v>
      </c>
      <c r="X804">
        <v>0</v>
      </c>
      <c r="Y804">
        <v>110.65</v>
      </c>
      <c r="Z804" t="s">
        <v>148</v>
      </c>
      <c r="AA804" s="28"/>
      <c r="AB804" s="28" t="s">
        <v>149</v>
      </c>
      <c r="AC804" s="28"/>
      <c r="AD804" s="28" t="s">
        <v>150</v>
      </c>
      <c r="AF804" t="s">
        <v>150</v>
      </c>
      <c r="AG804" s="28" t="s">
        <v>149</v>
      </c>
      <c r="AH804" s="28" t="s">
        <v>151</v>
      </c>
      <c r="AQ804">
        <v>1</v>
      </c>
      <c r="AT804" t="str">
        <f t="shared" si="12"/>
        <v>20260400|227-456485|M456485|09/04/2026||05|1|0|469713979||6|20341841357|LATAM AIRLINES PERU S.A.|0|0|93.77|16.88|0|0|0|0|0.00|0|110.65|PEN||01/01/0001||-||-|01/01/0001|0|||||||||1|</v>
      </c>
    </row>
    <row r="805" spans="1:46" ht="15" customHeight="1" x14ac:dyDescent="0.25">
      <c r="A805">
        <v>798</v>
      </c>
      <c r="B805">
        <v>20260400</v>
      </c>
      <c r="C805" t="s">
        <v>8511</v>
      </c>
      <c r="D805" t="s">
        <v>8512</v>
      </c>
      <c r="E805" s="28" t="s">
        <v>143</v>
      </c>
      <c r="G805" s="28" t="s">
        <v>1490</v>
      </c>
      <c r="H805" s="28" t="s">
        <v>1</v>
      </c>
      <c r="I805">
        <v>0</v>
      </c>
      <c r="J805">
        <v>469746920</v>
      </c>
      <c r="L805">
        <v>6</v>
      </c>
      <c r="M805" s="28" t="s">
        <v>1491</v>
      </c>
      <c r="N805" t="s">
        <v>1492</v>
      </c>
      <c r="O805">
        <v>0</v>
      </c>
      <c r="P805">
        <v>0</v>
      </c>
      <c r="Q805">
        <v>81.7</v>
      </c>
      <c r="R805">
        <v>14.71</v>
      </c>
      <c r="S805">
        <v>0</v>
      </c>
      <c r="T805">
        <v>0</v>
      </c>
      <c r="U805">
        <v>0</v>
      </c>
      <c r="V805">
        <v>0</v>
      </c>
      <c r="W805" s="27" t="s">
        <v>17023</v>
      </c>
      <c r="X805">
        <v>-0.01</v>
      </c>
      <c r="Y805">
        <v>96.4</v>
      </c>
      <c r="Z805" t="s">
        <v>148</v>
      </c>
      <c r="AA805" s="28"/>
      <c r="AB805" s="28" t="s">
        <v>149</v>
      </c>
      <c r="AC805" s="28"/>
      <c r="AD805" s="28" t="s">
        <v>150</v>
      </c>
      <c r="AF805" t="s">
        <v>150</v>
      </c>
      <c r="AG805" s="28" t="s">
        <v>149</v>
      </c>
      <c r="AH805" s="28" t="s">
        <v>151</v>
      </c>
      <c r="AQ805">
        <v>1</v>
      </c>
      <c r="AT805" t="str">
        <f t="shared" si="12"/>
        <v>20260400|227-456486|M456486|10/04/2026||05|1|0|469746920||6|20341841357|LATAM AIRLINES PERU S.A.|0|0|81.7|14.71|0|0|0|0|0.00|-0.01|96.4|PEN||01/01/0001||-||-|01/01/0001|0|||||||||1|</v>
      </c>
    </row>
    <row r="806" spans="1:46" ht="15" customHeight="1" x14ac:dyDescent="0.25">
      <c r="A806">
        <v>799</v>
      </c>
      <c r="B806">
        <v>20260400</v>
      </c>
      <c r="C806" t="s">
        <v>16327</v>
      </c>
      <c r="D806" t="s">
        <v>16328</v>
      </c>
      <c r="E806" s="28" t="s">
        <v>143</v>
      </c>
      <c r="G806" s="28" t="s">
        <v>1490</v>
      </c>
      <c r="H806" s="28" t="s">
        <v>1</v>
      </c>
      <c r="I806">
        <v>0</v>
      </c>
      <c r="J806">
        <v>469746919</v>
      </c>
      <c r="L806">
        <v>6</v>
      </c>
      <c r="M806" s="28" t="s">
        <v>1491</v>
      </c>
      <c r="N806" t="s">
        <v>1492</v>
      </c>
      <c r="O806">
        <v>0</v>
      </c>
      <c r="P806">
        <v>0</v>
      </c>
      <c r="Q806">
        <v>81.7</v>
      </c>
      <c r="R806">
        <v>14.71</v>
      </c>
      <c r="S806">
        <v>0</v>
      </c>
      <c r="T806">
        <v>0</v>
      </c>
      <c r="U806">
        <v>0</v>
      </c>
      <c r="V806">
        <v>0</v>
      </c>
      <c r="W806" s="27" t="s">
        <v>17023</v>
      </c>
      <c r="X806">
        <v>-0.01</v>
      </c>
      <c r="Y806">
        <v>96.4</v>
      </c>
      <c r="Z806" t="s">
        <v>148</v>
      </c>
      <c r="AA806" s="28"/>
      <c r="AB806" s="28" t="s">
        <v>149</v>
      </c>
      <c r="AC806" s="28"/>
      <c r="AD806" s="28" t="s">
        <v>150</v>
      </c>
      <c r="AF806" t="s">
        <v>150</v>
      </c>
      <c r="AG806" s="28" t="s">
        <v>149</v>
      </c>
      <c r="AH806" s="28" t="s">
        <v>151</v>
      </c>
      <c r="AQ806">
        <v>1</v>
      </c>
      <c r="AT806" t="str">
        <f t="shared" si="12"/>
        <v>20260400|227-456487|M456487|10/04/2026||05|1|0|469746919||6|20341841357|LATAM AIRLINES PERU S.A.|0|0|81.7|14.71|0|0|0|0|0.00|-0.01|96.4|PEN||01/01/0001||-||-|01/01/0001|0|||||||||1|</v>
      </c>
    </row>
    <row r="807" spans="1:46" ht="15" customHeight="1" x14ac:dyDescent="0.25">
      <c r="A807">
        <v>800</v>
      </c>
      <c r="B807">
        <v>20260400</v>
      </c>
      <c r="C807" t="s">
        <v>12461</v>
      </c>
      <c r="D807" t="s">
        <v>12462</v>
      </c>
      <c r="E807" s="28" t="s">
        <v>143</v>
      </c>
      <c r="G807" s="28" t="s">
        <v>1490</v>
      </c>
      <c r="H807" s="28" t="s">
        <v>1</v>
      </c>
      <c r="I807">
        <v>0</v>
      </c>
      <c r="J807">
        <v>469745625</v>
      </c>
      <c r="L807">
        <v>6</v>
      </c>
      <c r="M807" s="28" t="s">
        <v>1491</v>
      </c>
      <c r="N807" t="s">
        <v>1492</v>
      </c>
      <c r="O807">
        <v>0</v>
      </c>
      <c r="P807">
        <v>0</v>
      </c>
      <c r="Q807">
        <v>76.37</v>
      </c>
      <c r="R807">
        <v>13.75</v>
      </c>
      <c r="S807">
        <v>0</v>
      </c>
      <c r="T807">
        <v>0</v>
      </c>
      <c r="U807">
        <v>0</v>
      </c>
      <c r="V807">
        <v>0</v>
      </c>
      <c r="W807" s="27" t="s">
        <v>17023</v>
      </c>
      <c r="X807">
        <v>0</v>
      </c>
      <c r="Y807">
        <v>90.12</v>
      </c>
      <c r="Z807" t="s">
        <v>148</v>
      </c>
      <c r="AA807" s="28"/>
      <c r="AB807" s="28" t="s">
        <v>149</v>
      </c>
      <c r="AC807" s="28"/>
      <c r="AD807" s="28" t="s">
        <v>150</v>
      </c>
      <c r="AF807" t="s">
        <v>150</v>
      </c>
      <c r="AG807" s="28" t="s">
        <v>149</v>
      </c>
      <c r="AH807" s="28" t="s">
        <v>151</v>
      </c>
      <c r="AQ807">
        <v>1</v>
      </c>
      <c r="AT807" t="str">
        <f t="shared" si="12"/>
        <v>20260400|227-456488|M456488|10/04/2026||05|1|0|469745625||6|20341841357|LATAM AIRLINES PERU S.A.|0|0|76.37|13.75|0|0|0|0|0.00|0|90.12|PEN||01/01/0001||-||-|01/01/0001|0|||||||||1|</v>
      </c>
    </row>
    <row r="808" spans="1:46" ht="15" customHeight="1" x14ac:dyDescent="0.25">
      <c r="A808">
        <v>801</v>
      </c>
      <c r="B808">
        <v>20260400</v>
      </c>
      <c r="C808" t="s">
        <v>16325</v>
      </c>
      <c r="D808" t="s">
        <v>16326</v>
      </c>
      <c r="E808" s="28" t="s">
        <v>143</v>
      </c>
      <c r="G808" s="28" t="s">
        <v>1490</v>
      </c>
      <c r="H808" s="28" t="s">
        <v>1</v>
      </c>
      <c r="I808">
        <v>0</v>
      </c>
      <c r="J808">
        <v>469745624</v>
      </c>
      <c r="L808">
        <v>6</v>
      </c>
      <c r="M808" s="28" t="s">
        <v>1491</v>
      </c>
      <c r="N808" t="s">
        <v>1492</v>
      </c>
      <c r="O808">
        <v>0</v>
      </c>
      <c r="P808">
        <v>0</v>
      </c>
      <c r="Q808">
        <v>76.37</v>
      </c>
      <c r="R808">
        <v>13.75</v>
      </c>
      <c r="S808">
        <v>0</v>
      </c>
      <c r="T808">
        <v>0</v>
      </c>
      <c r="U808">
        <v>0</v>
      </c>
      <c r="V808">
        <v>0</v>
      </c>
      <c r="W808" s="27" t="s">
        <v>17023</v>
      </c>
      <c r="X808">
        <v>0</v>
      </c>
      <c r="Y808">
        <v>90.12</v>
      </c>
      <c r="Z808" t="s">
        <v>148</v>
      </c>
      <c r="AA808" s="28"/>
      <c r="AB808" s="28" t="s">
        <v>149</v>
      </c>
      <c r="AC808" s="28"/>
      <c r="AD808" s="28" t="s">
        <v>150</v>
      </c>
      <c r="AF808" t="s">
        <v>150</v>
      </c>
      <c r="AG808" s="28" t="s">
        <v>149</v>
      </c>
      <c r="AH808" s="28" t="s">
        <v>151</v>
      </c>
      <c r="AQ808">
        <v>1</v>
      </c>
      <c r="AT808" t="str">
        <f t="shared" si="12"/>
        <v>20260400|227-456489|M456489|10/04/2026||05|1|0|469745624||6|20341841357|LATAM AIRLINES PERU S.A.|0|0|76.37|13.75|0|0|0|0|0.00|0|90.12|PEN||01/01/0001||-||-|01/01/0001|0|||||||||1|</v>
      </c>
    </row>
    <row r="809" spans="1:46" ht="15" customHeight="1" x14ac:dyDescent="0.25">
      <c r="A809">
        <v>802</v>
      </c>
      <c r="B809">
        <v>20260400</v>
      </c>
      <c r="C809" t="s">
        <v>12459</v>
      </c>
      <c r="D809" t="s">
        <v>12460</v>
      </c>
      <c r="E809" s="28" t="s">
        <v>143</v>
      </c>
      <c r="G809" s="28" t="s">
        <v>1490</v>
      </c>
      <c r="H809" s="28" t="s">
        <v>1</v>
      </c>
      <c r="I809">
        <v>0</v>
      </c>
      <c r="J809">
        <v>469744334</v>
      </c>
      <c r="L809">
        <v>6</v>
      </c>
      <c r="M809" s="28" t="s">
        <v>1491</v>
      </c>
      <c r="N809" t="s">
        <v>1492</v>
      </c>
      <c r="O809">
        <v>0</v>
      </c>
      <c r="P809">
        <v>0</v>
      </c>
      <c r="Q809">
        <v>76.37</v>
      </c>
      <c r="R809">
        <v>13.75</v>
      </c>
      <c r="S809">
        <v>0</v>
      </c>
      <c r="T809">
        <v>0</v>
      </c>
      <c r="U809">
        <v>0</v>
      </c>
      <c r="V809">
        <v>0</v>
      </c>
      <c r="W809" s="27" t="s">
        <v>17023</v>
      </c>
      <c r="X809">
        <v>0</v>
      </c>
      <c r="Y809">
        <v>90.12</v>
      </c>
      <c r="Z809" t="s">
        <v>148</v>
      </c>
      <c r="AA809" s="28"/>
      <c r="AB809" s="28" t="s">
        <v>149</v>
      </c>
      <c r="AC809" s="28"/>
      <c r="AD809" s="28" t="s">
        <v>150</v>
      </c>
      <c r="AF809" t="s">
        <v>150</v>
      </c>
      <c r="AG809" s="28" t="s">
        <v>149</v>
      </c>
      <c r="AH809" s="28" t="s">
        <v>151</v>
      </c>
      <c r="AQ809">
        <v>1</v>
      </c>
      <c r="AT809" t="str">
        <f t="shared" si="12"/>
        <v>20260400|227-456490|M456490|10/04/2026||05|1|0|469744334||6|20341841357|LATAM AIRLINES PERU S.A.|0|0|76.37|13.75|0|0|0|0|0.00|0|90.12|PEN||01/01/0001||-||-|01/01/0001|0|||||||||1|</v>
      </c>
    </row>
    <row r="810" spans="1:46" ht="15" customHeight="1" x14ac:dyDescent="0.25">
      <c r="A810">
        <v>803</v>
      </c>
      <c r="B810">
        <v>20260400</v>
      </c>
      <c r="C810" t="s">
        <v>16323</v>
      </c>
      <c r="D810" t="s">
        <v>16324</v>
      </c>
      <c r="E810" s="28" t="s">
        <v>143</v>
      </c>
      <c r="G810" s="28" t="s">
        <v>1490</v>
      </c>
      <c r="H810" s="28" t="s">
        <v>1</v>
      </c>
      <c r="I810">
        <v>0</v>
      </c>
      <c r="J810">
        <v>469744335</v>
      </c>
      <c r="L810">
        <v>6</v>
      </c>
      <c r="M810" s="28" t="s">
        <v>1491</v>
      </c>
      <c r="N810" t="s">
        <v>1492</v>
      </c>
      <c r="O810">
        <v>0</v>
      </c>
      <c r="P810">
        <v>0</v>
      </c>
      <c r="Q810">
        <v>76.37</v>
      </c>
      <c r="R810">
        <v>13.75</v>
      </c>
      <c r="S810">
        <v>0</v>
      </c>
      <c r="T810">
        <v>0</v>
      </c>
      <c r="U810">
        <v>0</v>
      </c>
      <c r="V810">
        <v>0</v>
      </c>
      <c r="W810" s="27" t="s">
        <v>17023</v>
      </c>
      <c r="X810">
        <v>0</v>
      </c>
      <c r="Y810">
        <v>90.12</v>
      </c>
      <c r="Z810" t="s">
        <v>148</v>
      </c>
      <c r="AA810" s="28"/>
      <c r="AB810" s="28" t="s">
        <v>149</v>
      </c>
      <c r="AC810" s="28"/>
      <c r="AD810" s="28" t="s">
        <v>150</v>
      </c>
      <c r="AF810" t="s">
        <v>150</v>
      </c>
      <c r="AG810" s="28" t="s">
        <v>149</v>
      </c>
      <c r="AH810" s="28" t="s">
        <v>151</v>
      </c>
      <c r="AQ810">
        <v>1</v>
      </c>
      <c r="AT810" t="str">
        <f t="shared" si="12"/>
        <v>20260400|227-456491|M456491|10/04/2026||05|1|0|469744335||6|20341841357|LATAM AIRLINES PERU S.A.|0|0|76.37|13.75|0|0|0|0|0.00|0|90.12|PEN||01/01/0001||-||-|01/01/0001|0|||||||||1|</v>
      </c>
    </row>
    <row r="811" spans="1:46" ht="15" customHeight="1" x14ac:dyDescent="0.25">
      <c r="A811">
        <v>804</v>
      </c>
      <c r="B811">
        <v>20260400</v>
      </c>
      <c r="C811" t="s">
        <v>3887</v>
      </c>
      <c r="D811" t="s">
        <v>3888</v>
      </c>
      <c r="E811" s="28" t="s">
        <v>274</v>
      </c>
      <c r="G811" s="28" t="s">
        <v>1490</v>
      </c>
      <c r="H811" s="28" t="s">
        <v>1</v>
      </c>
      <c r="I811">
        <v>0</v>
      </c>
      <c r="J811">
        <v>469600475</v>
      </c>
      <c r="L811">
        <v>6</v>
      </c>
      <c r="M811" s="28" t="s">
        <v>1491</v>
      </c>
      <c r="N811" t="s">
        <v>1492</v>
      </c>
      <c r="O811">
        <v>0</v>
      </c>
      <c r="P811">
        <v>0</v>
      </c>
      <c r="Q811">
        <v>77.56</v>
      </c>
      <c r="R811">
        <v>13.96</v>
      </c>
      <c r="S811">
        <v>0</v>
      </c>
      <c r="T811">
        <v>0</v>
      </c>
      <c r="U811">
        <v>0</v>
      </c>
      <c r="V811">
        <v>0</v>
      </c>
      <c r="W811" s="27" t="s">
        <v>17023</v>
      </c>
      <c r="X811">
        <v>0</v>
      </c>
      <c r="Y811">
        <v>91.52</v>
      </c>
      <c r="Z811" t="s">
        <v>148</v>
      </c>
      <c r="AA811" s="28"/>
      <c r="AB811" s="28" t="s">
        <v>149</v>
      </c>
      <c r="AC811" s="28"/>
      <c r="AD811" s="28" t="s">
        <v>150</v>
      </c>
      <c r="AF811" t="s">
        <v>150</v>
      </c>
      <c r="AG811" s="28" t="s">
        <v>149</v>
      </c>
      <c r="AH811" s="28" t="s">
        <v>151</v>
      </c>
      <c r="AQ811">
        <v>1</v>
      </c>
      <c r="AT811" t="str">
        <f t="shared" si="12"/>
        <v>20260400|227-456492|M456492|07/04/2026||05|1|0|469600475||6|20341841357|LATAM AIRLINES PERU S.A.|0|0|77.56|13.96|0|0|0|0|0.00|0|91.52|PEN||01/01/0001||-||-|01/01/0001|0|||||||||1|</v>
      </c>
    </row>
    <row r="812" spans="1:46" ht="15" customHeight="1" x14ac:dyDescent="0.25">
      <c r="A812">
        <v>805</v>
      </c>
      <c r="B812">
        <v>20260400</v>
      </c>
      <c r="C812" t="s">
        <v>13827</v>
      </c>
      <c r="D812" t="s">
        <v>13828</v>
      </c>
      <c r="E812" s="28" t="s">
        <v>233</v>
      </c>
      <c r="G812" s="28" t="s">
        <v>1490</v>
      </c>
      <c r="H812" s="28" t="s">
        <v>1</v>
      </c>
      <c r="I812">
        <v>0</v>
      </c>
      <c r="J812">
        <v>282274975</v>
      </c>
      <c r="L812">
        <v>6</v>
      </c>
      <c r="M812" s="28" t="s">
        <v>1491</v>
      </c>
      <c r="N812" t="s">
        <v>1492</v>
      </c>
      <c r="O812">
        <v>0</v>
      </c>
      <c r="P812">
        <v>0</v>
      </c>
      <c r="Q812">
        <v>584.57000000000005</v>
      </c>
      <c r="R812">
        <v>105.22</v>
      </c>
      <c r="S812">
        <v>0</v>
      </c>
      <c r="T812">
        <v>0</v>
      </c>
      <c r="U812">
        <v>0</v>
      </c>
      <c r="V812">
        <v>0</v>
      </c>
      <c r="W812" s="27" t="s">
        <v>17023</v>
      </c>
      <c r="X812">
        <v>67.44</v>
      </c>
      <c r="Y812">
        <v>757.23</v>
      </c>
      <c r="Z812" t="s">
        <v>148</v>
      </c>
      <c r="AA812" s="28"/>
      <c r="AB812" s="28" t="s">
        <v>149</v>
      </c>
      <c r="AC812" s="28"/>
      <c r="AD812" s="28" t="s">
        <v>150</v>
      </c>
      <c r="AF812" t="s">
        <v>150</v>
      </c>
      <c r="AG812" s="28" t="s">
        <v>149</v>
      </c>
      <c r="AH812" s="28" t="s">
        <v>151</v>
      </c>
      <c r="AQ812">
        <v>1</v>
      </c>
      <c r="AT812" t="str">
        <f t="shared" si="12"/>
        <v>20260400|227-456493-2|M456493|13/04/2026||05|1|0|282274975||6|20341841357|LATAM AIRLINES PERU S.A.|0|0|584.57|105.22|0|0|0|0|0.00|67.44|757.23|PEN||01/01/0001||-||-|01/01/0001|0|||||||||1|</v>
      </c>
    </row>
    <row r="813" spans="1:46" ht="15" customHeight="1" x14ac:dyDescent="0.25">
      <c r="A813">
        <v>806</v>
      </c>
      <c r="B813">
        <v>20260400</v>
      </c>
      <c r="C813" t="s">
        <v>14599</v>
      </c>
      <c r="D813" t="s">
        <v>14600</v>
      </c>
      <c r="E813" s="28" t="s">
        <v>154</v>
      </c>
      <c r="G813" s="28" t="s">
        <v>1490</v>
      </c>
      <c r="H813" s="28" t="s">
        <v>1</v>
      </c>
      <c r="I813">
        <v>0</v>
      </c>
      <c r="J813">
        <v>282427641</v>
      </c>
      <c r="L813">
        <v>6</v>
      </c>
      <c r="M813" s="28" t="s">
        <v>1491</v>
      </c>
      <c r="N813" t="s">
        <v>1492</v>
      </c>
      <c r="O813">
        <v>0</v>
      </c>
      <c r="P813">
        <v>0</v>
      </c>
      <c r="Q813">
        <v>545.79</v>
      </c>
      <c r="R813">
        <v>98.24</v>
      </c>
      <c r="S813">
        <v>0</v>
      </c>
      <c r="T813">
        <v>0</v>
      </c>
      <c r="U813">
        <v>0</v>
      </c>
      <c r="V813">
        <v>0</v>
      </c>
      <c r="W813" s="27" t="s">
        <v>17023</v>
      </c>
      <c r="X813">
        <v>67.77</v>
      </c>
      <c r="Y813">
        <v>711.8</v>
      </c>
      <c r="Z813" t="s">
        <v>148</v>
      </c>
      <c r="AA813" s="28"/>
      <c r="AB813" s="28" t="s">
        <v>149</v>
      </c>
      <c r="AC813" s="28"/>
      <c r="AD813" s="28" t="s">
        <v>150</v>
      </c>
      <c r="AF813" t="s">
        <v>150</v>
      </c>
      <c r="AG813" s="28" t="s">
        <v>149</v>
      </c>
      <c r="AH813" s="28" t="s">
        <v>151</v>
      </c>
      <c r="AQ813">
        <v>1</v>
      </c>
      <c r="AT813" t="str">
        <f t="shared" si="12"/>
        <v>20260400|227-456494-2|M456494|14/04/2026||05|1|0|282427641||6|20341841357|LATAM AIRLINES PERU S.A.|0|0|545.79|98.24|0|0|0|0|0.00|67.77|711.8|PEN||01/01/0001||-||-|01/01/0001|0|||||||||1|</v>
      </c>
    </row>
    <row r="814" spans="1:46" ht="15" customHeight="1" x14ac:dyDescent="0.25">
      <c r="A814">
        <v>807</v>
      </c>
      <c r="B814">
        <v>20260400</v>
      </c>
      <c r="C814" t="s">
        <v>1945</v>
      </c>
      <c r="D814" t="s">
        <v>1946</v>
      </c>
      <c r="E814" s="28" t="s">
        <v>154</v>
      </c>
      <c r="G814" s="28" t="s">
        <v>1490</v>
      </c>
      <c r="H814" s="28" t="s">
        <v>1</v>
      </c>
      <c r="I814">
        <v>0</v>
      </c>
      <c r="J814">
        <v>282426711</v>
      </c>
      <c r="L814">
        <v>6</v>
      </c>
      <c r="M814" s="28" t="s">
        <v>1491</v>
      </c>
      <c r="N814" t="s">
        <v>1492</v>
      </c>
      <c r="O814">
        <v>0</v>
      </c>
      <c r="P814">
        <v>0</v>
      </c>
      <c r="Q814">
        <v>545.79</v>
      </c>
      <c r="R814">
        <v>98.24</v>
      </c>
      <c r="S814">
        <v>0</v>
      </c>
      <c r="T814">
        <v>0</v>
      </c>
      <c r="U814">
        <v>0</v>
      </c>
      <c r="V814">
        <v>0</v>
      </c>
      <c r="W814" s="27" t="s">
        <v>17023</v>
      </c>
      <c r="X814">
        <v>67.77</v>
      </c>
      <c r="Y814">
        <v>711.8</v>
      </c>
      <c r="Z814" t="s">
        <v>148</v>
      </c>
      <c r="AA814" s="28"/>
      <c r="AB814" s="28" t="s">
        <v>149</v>
      </c>
      <c r="AC814" s="28"/>
      <c r="AD814" s="28" t="s">
        <v>150</v>
      </c>
      <c r="AF814" t="s">
        <v>150</v>
      </c>
      <c r="AG814" s="28" t="s">
        <v>149</v>
      </c>
      <c r="AH814" s="28" t="s">
        <v>151</v>
      </c>
      <c r="AQ814">
        <v>1</v>
      </c>
      <c r="AT814" t="str">
        <f t="shared" si="12"/>
        <v>20260400|227-456495-2|M456495|14/04/2026||05|1|0|282426711||6|20341841357|LATAM AIRLINES PERU S.A.|0|0|545.79|98.24|0|0|0|0|0.00|67.77|711.8|PEN||01/01/0001||-||-|01/01/0001|0|||||||||1|</v>
      </c>
    </row>
    <row r="815" spans="1:46" ht="15" customHeight="1" x14ac:dyDescent="0.25">
      <c r="A815">
        <v>808</v>
      </c>
      <c r="B815">
        <v>20260400</v>
      </c>
      <c r="C815" t="s">
        <v>12600</v>
      </c>
      <c r="D815" t="s">
        <v>12601</v>
      </c>
      <c r="E815" s="28" t="s">
        <v>154</v>
      </c>
      <c r="G815" s="28" t="s">
        <v>1490</v>
      </c>
      <c r="H815" s="28" t="s">
        <v>1</v>
      </c>
      <c r="I815">
        <v>0</v>
      </c>
      <c r="J815">
        <v>282424930</v>
      </c>
      <c r="L815">
        <v>6</v>
      </c>
      <c r="M815" s="28" t="s">
        <v>1491</v>
      </c>
      <c r="N815" t="s">
        <v>1492</v>
      </c>
      <c r="O815">
        <v>0</v>
      </c>
      <c r="P815">
        <v>0</v>
      </c>
      <c r="Q815">
        <v>522.05999999999995</v>
      </c>
      <c r="R815">
        <v>93.97</v>
      </c>
      <c r="S815">
        <v>0</v>
      </c>
      <c r="T815">
        <v>0</v>
      </c>
      <c r="U815">
        <v>0</v>
      </c>
      <c r="V815">
        <v>0</v>
      </c>
      <c r="W815" s="27" t="s">
        <v>17023</v>
      </c>
      <c r="X815">
        <v>67.77</v>
      </c>
      <c r="Y815">
        <v>683.8</v>
      </c>
      <c r="Z815" t="s">
        <v>148</v>
      </c>
      <c r="AA815" s="28"/>
      <c r="AB815" s="28" t="s">
        <v>149</v>
      </c>
      <c r="AC815" s="28"/>
      <c r="AD815" s="28" t="s">
        <v>150</v>
      </c>
      <c r="AF815" t="s">
        <v>150</v>
      </c>
      <c r="AG815" s="28" t="s">
        <v>149</v>
      </c>
      <c r="AH815" s="28" t="s">
        <v>151</v>
      </c>
      <c r="AQ815">
        <v>1</v>
      </c>
      <c r="AT815" t="str">
        <f t="shared" si="12"/>
        <v>20260400|227-456496-2|M456496|14/04/2026||05|1|0|282424930||6|20341841357|LATAM AIRLINES PERU S.A.|0|0|522.06|93.97|0|0|0|0|0.00|67.77|683.8|PEN||01/01/0001||-||-|01/01/0001|0|||||||||1|</v>
      </c>
    </row>
    <row r="816" spans="1:46" ht="15" customHeight="1" x14ac:dyDescent="0.25">
      <c r="A816">
        <v>809</v>
      </c>
      <c r="B816">
        <v>20260400</v>
      </c>
      <c r="C816" t="s">
        <v>16454</v>
      </c>
      <c r="D816" t="s">
        <v>16455</v>
      </c>
      <c r="E816" s="28" t="s">
        <v>154</v>
      </c>
      <c r="G816" s="28" t="s">
        <v>1490</v>
      </c>
      <c r="H816" s="28" t="s">
        <v>1</v>
      </c>
      <c r="I816">
        <v>0</v>
      </c>
      <c r="J816">
        <v>282416922</v>
      </c>
      <c r="L816">
        <v>6</v>
      </c>
      <c r="M816" s="28" t="s">
        <v>1491</v>
      </c>
      <c r="N816" t="s">
        <v>1492</v>
      </c>
      <c r="O816">
        <v>0</v>
      </c>
      <c r="P816">
        <v>0</v>
      </c>
      <c r="Q816">
        <v>505.11</v>
      </c>
      <c r="R816">
        <v>90.92</v>
      </c>
      <c r="S816">
        <v>0</v>
      </c>
      <c r="T816">
        <v>0</v>
      </c>
      <c r="U816">
        <v>0</v>
      </c>
      <c r="V816">
        <v>0</v>
      </c>
      <c r="W816" s="27" t="s">
        <v>17023</v>
      </c>
      <c r="X816">
        <v>67.77</v>
      </c>
      <c r="Y816">
        <v>663.8</v>
      </c>
      <c r="Z816" t="s">
        <v>148</v>
      </c>
      <c r="AA816" s="28"/>
      <c r="AB816" s="28" t="s">
        <v>149</v>
      </c>
      <c r="AC816" s="28"/>
      <c r="AD816" s="28" t="s">
        <v>150</v>
      </c>
      <c r="AF816" t="s">
        <v>150</v>
      </c>
      <c r="AG816" s="28" t="s">
        <v>149</v>
      </c>
      <c r="AH816" s="28" t="s">
        <v>151</v>
      </c>
      <c r="AQ816">
        <v>1</v>
      </c>
      <c r="AT816" t="str">
        <f t="shared" si="12"/>
        <v>20260400|227-456497-2|M456497|14/04/2026||05|1|0|282416922||6|20341841357|LATAM AIRLINES PERU S.A.|0|0|505.11|90.92|0|0|0|0|0.00|67.77|663.8|PEN||01/01/0001||-||-|01/01/0001|0|||||||||1|</v>
      </c>
    </row>
    <row r="817" spans="1:46" ht="15" customHeight="1" x14ac:dyDescent="0.25">
      <c r="A817">
        <v>810</v>
      </c>
      <c r="B817">
        <v>20260400</v>
      </c>
      <c r="C817" t="s">
        <v>10686</v>
      </c>
      <c r="D817" t="s">
        <v>10687</v>
      </c>
      <c r="E817" s="28" t="s">
        <v>154</v>
      </c>
      <c r="G817" s="28" t="s">
        <v>1490</v>
      </c>
      <c r="H817" s="28" t="s">
        <v>1</v>
      </c>
      <c r="I817">
        <v>0</v>
      </c>
      <c r="J817">
        <v>282416005</v>
      </c>
      <c r="L817">
        <v>6</v>
      </c>
      <c r="M817" s="28" t="s">
        <v>1491</v>
      </c>
      <c r="N817" t="s">
        <v>1492</v>
      </c>
      <c r="O817">
        <v>0</v>
      </c>
      <c r="P817">
        <v>0</v>
      </c>
      <c r="Q817">
        <v>505.11</v>
      </c>
      <c r="R817">
        <v>90.92</v>
      </c>
      <c r="S817">
        <v>0</v>
      </c>
      <c r="T817">
        <v>0</v>
      </c>
      <c r="U817">
        <v>0</v>
      </c>
      <c r="V817">
        <v>0</v>
      </c>
      <c r="W817" s="27" t="s">
        <v>17023</v>
      </c>
      <c r="X817">
        <v>67.77</v>
      </c>
      <c r="Y817">
        <v>663.8</v>
      </c>
      <c r="Z817" t="s">
        <v>148</v>
      </c>
      <c r="AA817" s="28"/>
      <c r="AB817" s="28" t="s">
        <v>149</v>
      </c>
      <c r="AC817" s="28"/>
      <c r="AD817" s="28" t="s">
        <v>150</v>
      </c>
      <c r="AF817" t="s">
        <v>150</v>
      </c>
      <c r="AG817" s="28" t="s">
        <v>149</v>
      </c>
      <c r="AH817" s="28" t="s">
        <v>151</v>
      </c>
      <c r="AQ817">
        <v>1</v>
      </c>
      <c r="AT817" t="str">
        <f t="shared" si="12"/>
        <v>20260400|227-456498-2|M456498|14/04/2026||05|1|0|282416005||6|20341841357|LATAM AIRLINES PERU S.A.|0|0|505.11|90.92|0|0|0|0|0.00|67.77|663.8|PEN||01/01/0001||-||-|01/01/0001|0|||||||||1|</v>
      </c>
    </row>
    <row r="818" spans="1:46" ht="15" customHeight="1" x14ac:dyDescent="0.25">
      <c r="A818">
        <v>811</v>
      </c>
      <c r="B818">
        <v>20260400</v>
      </c>
      <c r="C818" t="s">
        <v>11546</v>
      </c>
      <c r="D818" t="s">
        <v>11547</v>
      </c>
      <c r="E818" s="28" t="s">
        <v>374</v>
      </c>
      <c r="G818" s="28" t="s">
        <v>1490</v>
      </c>
      <c r="H818" s="28" t="s">
        <v>1</v>
      </c>
      <c r="I818">
        <v>0</v>
      </c>
      <c r="J818">
        <v>282767723</v>
      </c>
      <c r="L818">
        <v>6</v>
      </c>
      <c r="M818" s="28" t="s">
        <v>1491</v>
      </c>
      <c r="N818" t="s">
        <v>1492</v>
      </c>
      <c r="O818">
        <v>0</v>
      </c>
      <c r="P818">
        <v>0</v>
      </c>
      <c r="Q818">
        <v>481.04</v>
      </c>
      <c r="R818">
        <v>86.59</v>
      </c>
      <c r="S818">
        <v>0</v>
      </c>
      <c r="T818">
        <v>0</v>
      </c>
      <c r="U818">
        <v>0</v>
      </c>
      <c r="V818">
        <v>0</v>
      </c>
      <c r="W818" s="27" t="s">
        <v>17023</v>
      </c>
      <c r="X818">
        <v>67.62</v>
      </c>
      <c r="Y818">
        <v>635.25</v>
      </c>
      <c r="Z818" t="s">
        <v>148</v>
      </c>
      <c r="AA818" s="28"/>
      <c r="AB818" s="28" t="s">
        <v>149</v>
      </c>
      <c r="AC818" s="28"/>
      <c r="AD818" s="28" t="s">
        <v>150</v>
      </c>
      <c r="AF818" t="s">
        <v>150</v>
      </c>
      <c r="AG818" s="28" t="s">
        <v>149</v>
      </c>
      <c r="AH818" s="28" t="s">
        <v>151</v>
      </c>
      <c r="AQ818">
        <v>1</v>
      </c>
      <c r="AT818" t="str">
        <f t="shared" si="12"/>
        <v>20260400|227-456499-2|M456499|16/04/2026||05|1|0|282767723||6|20341841357|LATAM AIRLINES PERU S.A.|0|0|481.04|86.59|0|0|0|0|0.00|67.62|635.25|PEN||01/01/0001||-||-|01/01/0001|0|||||||||1|</v>
      </c>
    </row>
    <row r="819" spans="1:46" ht="15" customHeight="1" x14ac:dyDescent="0.25">
      <c r="A819">
        <v>812</v>
      </c>
      <c r="B819">
        <v>20260400</v>
      </c>
      <c r="C819" t="s">
        <v>15381</v>
      </c>
      <c r="D819" t="s">
        <v>15382</v>
      </c>
      <c r="E819" s="28" t="s">
        <v>374</v>
      </c>
      <c r="G819" s="28" t="s">
        <v>1490</v>
      </c>
      <c r="H819" s="28" t="s">
        <v>1</v>
      </c>
      <c r="I819">
        <v>0</v>
      </c>
      <c r="J819">
        <v>282766530</v>
      </c>
      <c r="L819">
        <v>6</v>
      </c>
      <c r="M819" s="28" t="s">
        <v>1491</v>
      </c>
      <c r="N819" t="s">
        <v>1492</v>
      </c>
      <c r="O819">
        <v>0</v>
      </c>
      <c r="P819">
        <v>0</v>
      </c>
      <c r="Q819">
        <v>460.42</v>
      </c>
      <c r="R819">
        <v>82.88</v>
      </c>
      <c r="S819">
        <v>0</v>
      </c>
      <c r="T819">
        <v>0</v>
      </c>
      <c r="U819">
        <v>0</v>
      </c>
      <c r="V819">
        <v>0</v>
      </c>
      <c r="W819" s="27" t="s">
        <v>17023</v>
      </c>
      <c r="X819">
        <v>67.62</v>
      </c>
      <c r="Y819">
        <v>610.91999999999996</v>
      </c>
      <c r="Z819" t="s">
        <v>148</v>
      </c>
      <c r="AA819" s="28"/>
      <c r="AB819" s="28" t="s">
        <v>149</v>
      </c>
      <c r="AC819" s="28"/>
      <c r="AD819" s="28" t="s">
        <v>150</v>
      </c>
      <c r="AF819" t="s">
        <v>150</v>
      </c>
      <c r="AG819" s="28" t="s">
        <v>149</v>
      </c>
      <c r="AH819" s="28" t="s">
        <v>151</v>
      </c>
      <c r="AQ819">
        <v>1</v>
      </c>
      <c r="AT819" t="str">
        <f t="shared" si="12"/>
        <v>20260400|227-456500-2|M456500|16/04/2026||05|1|0|282766530||6|20341841357|LATAM AIRLINES PERU S.A.|0|0|460.42|82.88|0|0|0|0|0.00|67.62|610.92|PEN||01/01/0001||-||-|01/01/0001|0|||||||||1|</v>
      </c>
    </row>
    <row r="820" spans="1:46" ht="15" customHeight="1" x14ac:dyDescent="0.25">
      <c r="A820">
        <v>813</v>
      </c>
      <c r="B820">
        <v>20260400</v>
      </c>
      <c r="C820" t="s">
        <v>5921</v>
      </c>
      <c r="D820" t="s">
        <v>5922</v>
      </c>
      <c r="E820" s="28" t="s">
        <v>391</v>
      </c>
      <c r="G820" s="28" t="s">
        <v>1490</v>
      </c>
      <c r="H820" s="28" t="s">
        <v>1</v>
      </c>
      <c r="I820">
        <v>0</v>
      </c>
      <c r="J820">
        <v>282535693</v>
      </c>
      <c r="L820">
        <v>6</v>
      </c>
      <c r="M820" s="28" t="s">
        <v>1491</v>
      </c>
      <c r="N820" t="s">
        <v>1492</v>
      </c>
      <c r="O820">
        <v>0</v>
      </c>
      <c r="P820">
        <v>0</v>
      </c>
      <c r="Q820">
        <v>446.68</v>
      </c>
      <c r="R820">
        <v>80.400000000000006</v>
      </c>
      <c r="S820">
        <v>0</v>
      </c>
      <c r="T820">
        <v>0</v>
      </c>
      <c r="U820">
        <v>0</v>
      </c>
      <c r="V820">
        <v>0</v>
      </c>
      <c r="W820" s="27" t="s">
        <v>17023</v>
      </c>
      <c r="X820">
        <v>63.26</v>
      </c>
      <c r="Y820">
        <v>590.34</v>
      </c>
      <c r="Z820" t="s">
        <v>148</v>
      </c>
      <c r="AA820" s="28"/>
      <c r="AB820" s="28" t="s">
        <v>149</v>
      </c>
      <c r="AC820" s="28"/>
      <c r="AD820" s="28" t="s">
        <v>150</v>
      </c>
      <c r="AF820" t="s">
        <v>150</v>
      </c>
      <c r="AG820" s="28" t="s">
        <v>149</v>
      </c>
      <c r="AH820" s="28" t="s">
        <v>151</v>
      </c>
      <c r="AQ820">
        <v>1</v>
      </c>
      <c r="AT820" t="str">
        <f t="shared" si="12"/>
        <v>20260400|227-456501-2|M456501|15/04/2026||05|1|0|282535693||6|20341841357|LATAM AIRLINES PERU S.A.|0|0|446.68|80.4|0|0|0|0|0.00|63.26|590.34|PEN||01/01/0001||-||-|01/01/0001|0|||||||||1|</v>
      </c>
    </row>
    <row r="821" spans="1:46" ht="15" customHeight="1" x14ac:dyDescent="0.25">
      <c r="A821">
        <v>814</v>
      </c>
      <c r="B821">
        <v>20260400</v>
      </c>
      <c r="C821" t="s">
        <v>12602</v>
      </c>
      <c r="D821" t="s">
        <v>12603</v>
      </c>
      <c r="E821" s="28" t="s">
        <v>154</v>
      </c>
      <c r="G821" s="28" t="s">
        <v>1490</v>
      </c>
      <c r="H821" s="28" t="s">
        <v>1</v>
      </c>
      <c r="I821">
        <v>0</v>
      </c>
      <c r="J821">
        <v>282429877</v>
      </c>
      <c r="L821">
        <v>6</v>
      </c>
      <c r="M821" s="28" t="s">
        <v>1491</v>
      </c>
      <c r="N821" t="s">
        <v>1492</v>
      </c>
      <c r="O821">
        <v>0</v>
      </c>
      <c r="P821">
        <v>0</v>
      </c>
      <c r="Q821">
        <v>413.58</v>
      </c>
      <c r="R821">
        <v>74.44</v>
      </c>
      <c r="S821">
        <v>0</v>
      </c>
      <c r="T821">
        <v>0</v>
      </c>
      <c r="U821">
        <v>0</v>
      </c>
      <c r="V821">
        <v>0</v>
      </c>
      <c r="W821" s="27" t="s">
        <v>17023</v>
      </c>
      <c r="X821">
        <v>62.41</v>
      </c>
      <c r="Y821">
        <v>550.42999999999995</v>
      </c>
      <c r="Z821" t="s">
        <v>148</v>
      </c>
      <c r="AA821" s="28"/>
      <c r="AB821" s="28" t="s">
        <v>149</v>
      </c>
      <c r="AC821" s="28"/>
      <c r="AD821" s="28" t="s">
        <v>150</v>
      </c>
      <c r="AF821" t="s">
        <v>150</v>
      </c>
      <c r="AG821" s="28" t="s">
        <v>149</v>
      </c>
      <c r="AH821" s="28" t="s">
        <v>151</v>
      </c>
      <c r="AQ821">
        <v>1</v>
      </c>
      <c r="AT821" t="str">
        <f t="shared" si="12"/>
        <v>20260400|227-456502-2|M456502|14/04/2026||05|1|0|282429877||6|20341841357|LATAM AIRLINES PERU S.A.|0|0|413.58|74.44|0|0|0|0|0.00|62.41|550.43|PEN||01/01/0001||-||-|01/01/0001|0|||||||||1|</v>
      </c>
    </row>
    <row r="822" spans="1:46" ht="15" customHeight="1" x14ac:dyDescent="0.25">
      <c r="A822">
        <v>815</v>
      </c>
      <c r="B822">
        <v>20260400</v>
      </c>
      <c r="C822" t="s">
        <v>7388</v>
      </c>
      <c r="D822" t="s">
        <v>7389</v>
      </c>
      <c r="E822" s="28" t="s">
        <v>171</v>
      </c>
      <c r="G822" s="28" t="s">
        <v>1490</v>
      </c>
      <c r="H822" s="28" t="s">
        <v>1</v>
      </c>
      <c r="I822">
        <v>0</v>
      </c>
      <c r="J822">
        <v>282834929</v>
      </c>
      <c r="L822">
        <v>6</v>
      </c>
      <c r="M822" s="28" t="s">
        <v>1491</v>
      </c>
      <c r="N822" t="s">
        <v>1492</v>
      </c>
      <c r="O822">
        <v>0</v>
      </c>
      <c r="P822">
        <v>0</v>
      </c>
      <c r="Q822">
        <v>402.71</v>
      </c>
      <c r="R822">
        <v>72.489999999999995</v>
      </c>
      <c r="S822">
        <v>0</v>
      </c>
      <c r="T822">
        <v>0</v>
      </c>
      <c r="U822">
        <v>0</v>
      </c>
      <c r="V822">
        <v>0</v>
      </c>
      <c r="W822" s="27" t="s">
        <v>17023</v>
      </c>
      <c r="X822">
        <v>58.52</v>
      </c>
      <c r="Y822">
        <v>533.72</v>
      </c>
      <c r="Z822" t="s">
        <v>148</v>
      </c>
      <c r="AA822" s="28"/>
      <c r="AB822" s="28" t="s">
        <v>149</v>
      </c>
      <c r="AC822" s="28"/>
      <c r="AD822" s="28" t="s">
        <v>150</v>
      </c>
      <c r="AF822" t="s">
        <v>150</v>
      </c>
      <c r="AG822" s="28" t="s">
        <v>149</v>
      </c>
      <c r="AH822" s="28" t="s">
        <v>151</v>
      </c>
      <c r="AQ822">
        <v>1</v>
      </c>
      <c r="AT822" t="str">
        <f t="shared" si="12"/>
        <v>20260400|227-456503-2|M456503|17/04/2026||05|1|0|282834929||6|20341841357|LATAM AIRLINES PERU S.A.|0|0|402.71|72.49|0|0|0|0|0.00|58.52|533.72|PEN||01/01/0001||-||-|01/01/0001|0|||||||||1|</v>
      </c>
    </row>
    <row r="823" spans="1:46" ht="15" customHeight="1" x14ac:dyDescent="0.25">
      <c r="A823">
        <v>816</v>
      </c>
      <c r="B823">
        <v>20260400</v>
      </c>
      <c r="C823" t="s">
        <v>13461</v>
      </c>
      <c r="D823" t="s">
        <v>13462</v>
      </c>
      <c r="E823" s="28" t="s">
        <v>374</v>
      </c>
      <c r="G823" s="28" t="s">
        <v>1490</v>
      </c>
      <c r="H823" s="28" t="s">
        <v>1</v>
      </c>
      <c r="I823">
        <v>0</v>
      </c>
      <c r="J823">
        <v>470074107</v>
      </c>
      <c r="L823">
        <v>6</v>
      </c>
      <c r="M823" s="28" t="s">
        <v>1491</v>
      </c>
      <c r="N823" t="s">
        <v>1492</v>
      </c>
      <c r="O823">
        <v>0</v>
      </c>
      <c r="P823">
        <v>0</v>
      </c>
      <c r="Q823">
        <v>101.8</v>
      </c>
      <c r="R823">
        <v>18.32</v>
      </c>
      <c r="S823">
        <v>0</v>
      </c>
      <c r="T823">
        <v>0</v>
      </c>
      <c r="U823">
        <v>0</v>
      </c>
      <c r="V823">
        <v>0</v>
      </c>
      <c r="W823" s="27" t="s">
        <v>17023</v>
      </c>
      <c r="X823">
        <v>0</v>
      </c>
      <c r="Y823">
        <v>120.12</v>
      </c>
      <c r="Z823" t="s">
        <v>148</v>
      </c>
      <c r="AA823" s="28"/>
      <c r="AB823" s="28" t="s">
        <v>149</v>
      </c>
      <c r="AC823" s="28"/>
      <c r="AD823" s="28" t="s">
        <v>150</v>
      </c>
      <c r="AF823" t="s">
        <v>150</v>
      </c>
      <c r="AG823" s="28" t="s">
        <v>149</v>
      </c>
      <c r="AH823" s="28" t="s">
        <v>151</v>
      </c>
      <c r="AQ823">
        <v>1</v>
      </c>
      <c r="AT823" t="str">
        <f t="shared" si="12"/>
        <v>20260400|227-456504|M456504|16/04/2026||05|1|0|470074107||6|20341841357|LATAM AIRLINES PERU S.A.|0|0|101.8|18.32|0|0|0|0|0.00|0|120.12|PEN||01/01/0001||-||-|01/01/0001|0|||||||||1|</v>
      </c>
    </row>
    <row r="824" spans="1:46" ht="15" customHeight="1" x14ac:dyDescent="0.25">
      <c r="A824">
        <v>817</v>
      </c>
      <c r="B824">
        <v>20260400</v>
      </c>
      <c r="C824" t="s">
        <v>5393</v>
      </c>
      <c r="D824" t="s">
        <v>5394</v>
      </c>
      <c r="E824" s="28" t="s">
        <v>374</v>
      </c>
      <c r="G824" s="28" t="s">
        <v>1490</v>
      </c>
      <c r="H824" s="28" t="s">
        <v>1</v>
      </c>
      <c r="I824">
        <v>0</v>
      </c>
      <c r="J824">
        <v>470074108</v>
      </c>
      <c r="L824">
        <v>6</v>
      </c>
      <c r="M824" s="28" t="s">
        <v>1491</v>
      </c>
      <c r="N824" t="s">
        <v>1492</v>
      </c>
      <c r="O824">
        <v>0</v>
      </c>
      <c r="P824">
        <v>0</v>
      </c>
      <c r="Q824">
        <v>101.8</v>
      </c>
      <c r="R824">
        <v>18.32</v>
      </c>
      <c r="S824">
        <v>0</v>
      </c>
      <c r="T824">
        <v>0</v>
      </c>
      <c r="U824">
        <v>0</v>
      </c>
      <c r="V824">
        <v>0</v>
      </c>
      <c r="W824" s="27" t="s">
        <v>17023</v>
      </c>
      <c r="X824">
        <v>0</v>
      </c>
      <c r="Y824">
        <v>120.12</v>
      </c>
      <c r="Z824" t="s">
        <v>148</v>
      </c>
      <c r="AA824" s="28"/>
      <c r="AB824" s="28" t="s">
        <v>149</v>
      </c>
      <c r="AC824" s="28"/>
      <c r="AD824" s="28" t="s">
        <v>150</v>
      </c>
      <c r="AF824" t="s">
        <v>150</v>
      </c>
      <c r="AG824" s="28" t="s">
        <v>149</v>
      </c>
      <c r="AH824" s="28" t="s">
        <v>151</v>
      </c>
      <c r="AQ824">
        <v>1</v>
      </c>
      <c r="AT824" t="str">
        <f t="shared" si="12"/>
        <v>20260400|227-456505|M456505|16/04/2026||05|1|0|470074108||6|20341841357|LATAM AIRLINES PERU S.A.|0|0|101.8|18.32|0|0|0|0|0.00|0|120.12|PEN||01/01/0001||-||-|01/01/0001|0|||||||||1|</v>
      </c>
    </row>
    <row r="825" spans="1:46" ht="15" customHeight="1" x14ac:dyDescent="0.25">
      <c r="A825">
        <v>818</v>
      </c>
      <c r="B825">
        <v>20260400</v>
      </c>
      <c r="C825" t="s">
        <v>10753</v>
      </c>
      <c r="D825" t="s">
        <v>10754</v>
      </c>
      <c r="E825" s="28" t="s">
        <v>154</v>
      </c>
      <c r="G825" s="28" t="s">
        <v>1490</v>
      </c>
      <c r="H825" s="28" t="s">
        <v>1</v>
      </c>
      <c r="I825">
        <v>0</v>
      </c>
      <c r="J825">
        <v>469960628</v>
      </c>
      <c r="L825">
        <v>6</v>
      </c>
      <c r="M825" s="28" t="s">
        <v>1491</v>
      </c>
      <c r="N825" t="s">
        <v>1492</v>
      </c>
      <c r="O825">
        <v>0</v>
      </c>
      <c r="P825">
        <v>0</v>
      </c>
      <c r="Q825">
        <v>100.43</v>
      </c>
      <c r="R825">
        <v>18.079999999999998</v>
      </c>
      <c r="S825">
        <v>0</v>
      </c>
      <c r="T825">
        <v>0</v>
      </c>
      <c r="U825">
        <v>0</v>
      </c>
      <c r="V825">
        <v>0</v>
      </c>
      <c r="W825" s="27" t="s">
        <v>17023</v>
      </c>
      <c r="X825">
        <v>0</v>
      </c>
      <c r="Y825">
        <v>118.51</v>
      </c>
      <c r="Z825" t="s">
        <v>148</v>
      </c>
      <c r="AA825" s="28"/>
      <c r="AB825" s="28" t="s">
        <v>149</v>
      </c>
      <c r="AC825" s="28"/>
      <c r="AD825" s="28" t="s">
        <v>150</v>
      </c>
      <c r="AF825" t="s">
        <v>150</v>
      </c>
      <c r="AG825" s="28" t="s">
        <v>149</v>
      </c>
      <c r="AH825" s="28" t="s">
        <v>151</v>
      </c>
      <c r="AQ825">
        <v>1</v>
      </c>
      <c r="AT825" t="str">
        <f t="shared" si="12"/>
        <v>20260400|227-456506|M456506|14/04/2026||05|1|0|469960628||6|20341841357|LATAM AIRLINES PERU S.A.|0|0|100.43|18.08|0|0|0|0|0.00|0|118.51|PEN||01/01/0001||-||-|01/01/0001|0|||||||||1|</v>
      </c>
    </row>
    <row r="826" spans="1:46" ht="15" customHeight="1" x14ac:dyDescent="0.25">
      <c r="A826">
        <v>819</v>
      </c>
      <c r="B826">
        <v>20260400</v>
      </c>
      <c r="C826" t="s">
        <v>6596</v>
      </c>
      <c r="D826" t="s">
        <v>6597</v>
      </c>
      <c r="E826" s="28" t="s">
        <v>154</v>
      </c>
      <c r="G826" s="28" t="s">
        <v>1490</v>
      </c>
      <c r="H826" s="28" t="s">
        <v>1</v>
      </c>
      <c r="I826">
        <v>0</v>
      </c>
      <c r="J826">
        <v>469960627</v>
      </c>
      <c r="L826">
        <v>6</v>
      </c>
      <c r="M826" s="28" t="s">
        <v>1491</v>
      </c>
      <c r="N826" t="s">
        <v>1492</v>
      </c>
      <c r="O826">
        <v>0</v>
      </c>
      <c r="P826">
        <v>0</v>
      </c>
      <c r="Q826">
        <v>100.43</v>
      </c>
      <c r="R826">
        <v>18.079999999999998</v>
      </c>
      <c r="S826">
        <v>0</v>
      </c>
      <c r="T826">
        <v>0</v>
      </c>
      <c r="U826">
        <v>0</v>
      </c>
      <c r="V826">
        <v>0</v>
      </c>
      <c r="W826" s="27" t="s">
        <v>17023</v>
      </c>
      <c r="X826">
        <v>0</v>
      </c>
      <c r="Y826">
        <v>118.51</v>
      </c>
      <c r="Z826" t="s">
        <v>148</v>
      </c>
      <c r="AA826" s="28"/>
      <c r="AB826" s="28" t="s">
        <v>149</v>
      </c>
      <c r="AC826" s="28"/>
      <c r="AD826" s="28" t="s">
        <v>150</v>
      </c>
      <c r="AF826" t="s">
        <v>150</v>
      </c>
      <c r="AG826" s="28" t="s">
        <v>149</v>
      </c>
      <c r="AH826" s="28" t="s">
        <v>151</v>
      </c>
      <c r="AQ826">
        <v>1</v>
      </c>
      <c r="AT826" t="str">
        <f t="shared" si="12"/>
        <v>20260400|227-456507|M456507|14/04/2026||05|1|0|469960627||6|20341841357|LATAM AIRLINES PERU S.A.|0|0|100.43|18.08|0|0|0|0|0.00|0|118.51|PEN||01/01/0001||-||-|01/01/0001|0|||||||||1|</v>
      </c>
    </row>
    <row r="827" spans="1:46" ht="15" customHeight="1" x14ac:dyDescent="0.25">
      <c r="A827">
        <v>820</v>
      </c>
      <c r="B827">
        <v>20260400</v>
      </c>
      <c r="C827" t="s">
        <v>545</v>
      </c>
      <c r="D827" t="s">
        <v>546</v>
      </c>
      <c r="E827" s="28" t="s">
        <v>246</v>
      </c>
      <c r="F827" s="28" t="s">
        <v>547</v>
      </c>
      <c r="G827" s="28" t="s">
        <v>12</v>
      </c>
      <c r="H827" s="28" t="s">
        <v>375</v>
      </c>
      <c r="I827">
        <v>0</v>
      </c>
      <c r="J827">
        <v>6603395</v>
      </c>
      <c r="L827">
        <v>6</v>
      </c>
      <c r="M827" s="28" t="s">
        <v>376</v>
      </c>
      <c r="N827" t="s">
        <v>377</v>
      </c>
      <c r="O827">
        <v>0</v>
      </c>
      <c r="P827">
        <v>0</v>
      </c>
      <c r="Q827">
        <v>10953.98</v>
      </c>
      <c r="R827">
        <v>1971.72</v>
      </c>
      <c r="S827">
        <v>0</v>
      </c>
      <c r="T827">
        <v>0</v>
      </c>
      <c r="U827">
        <v>0</v>
      </c>
      <c r="V827">
        <v>0</v>
      </c>
      <c r="W827" s="27" t="s">
        <v>17023</v>
      </c>
      <c r="X827">
        <v>0</v>
      </c>
      <c r="Y827">
        <v>12925.7</v>
      </c>
      <c r="Z827" t="s">
        <v>148</v>
      </c>
      <c r="AA827" s="28"/>
      <c r="AB827" s="28" t="s">
        <v>149</v>
      </c>
      <c r="AC827" s="28"/>
      <c r="AD827" s="28" t="s">
        <v>150</v>
      </c>
      <c r="AF827" t="s">
        <v>150</v>
      </c>
      <c r="AG827" s="28" t="s">
        <v>149</v>
      </c>
      <c r="AH827" s="28" t="s">
        <v>151</v>
      </c>
      <c r="AQ827">
        <v>1</v>
      </c>
      <c r="AT827" t="str">
        <f t="shared" si="12"/>
        <v>20260400|227-456508|M456508|27/04/2026|30/04/2026|14|S107|0|6603395||6|20100152356|SERV AGUA POTAB Y ALCANT DE LIMA-SEDAPAL|0|0|10953.98|1971.72|0|0|0|0|0.00|0|12925.7|PEN||01/01/0001||-||-|01/01/0001|0|||||||||1|</v>
      </c>
    </row>
    <row r="828" spans="1:46" ht="15" customHeight="1" x14ac:dyDescent="0.25">
      <c r="A828">
        <v>821</v>
      </c>
      <c r="B828">
        <v>20260400</v>
      </c>
      <c r="C828" t="s">
        <v>11558</v>
      </c>
      <c r="D828" t="s">
        <v>11559</v>
      </c>
      <c r="E828" s="28" t="s">
        <v>246</v>
      </c>
      <c r="F828" s="28" t="s">
        <v>547</v>
      </c>
      <c r="G828" s="28" t="s">
        <v>12</v>
      </c>
      <c r="H828" s="28" t="s">
        <v>375</v>
      </c>
      <c r="I828">
        <v>0</v>
      </c>
      <c r="J828">
        <v>6603396</v>
      </c>
      <c r="L828">
        <v>6</v>
      </c>
      <c r="M828" s="28" t="s">
        <v>376</v>
      </c>
      <c r="N828" t="s">
        <v>377</v>
      </c>
      <c r="O828">
        <v>0</v>
      </c>
      <c r="P828">
        <v>0</v>
      </c>
      <c r="Q828">
        <v>10555.42</v>
      </c>
      <c r="R828">
        <v>1899.98</v>
      </c>
      <c r="S828">
        <v>0</v>
      </c>
      <c r="T828">
        <v>0</v>
      </c>
      <c r="U828">
        <v>0</v>
      </c>
      <c r="V828">
        <v>0</v>
      </c>
      <c r="W828" s="27" t="s">
        <v>17023</v>
      </c>
      <c r="X828">
        <v>0</v>
      </c>
      <c r="Y828">
        <v>12455.4</v>
      </c>
      <c r="Z828" t="s">
        <v>148</v>
      </c>
      <c r="AA828" s="28"/>
      <c r="AB828" s="28" t="s">
        <v>149</v>
      </c>
      <c r="AC828" s="28"/>
      <c r="AD828" s="28" t="s">
        <v>150</v>
      </c>
      <c r="AF828" t="s">
        <v>150</v>
      </c>
      <c r="AG828" s="28" t="s">
        <v>149</v>
      </c>
      <c r="AH828" s="28" t="s">
        <v>151</v>
      </c>
      <c r="AQ828">
        <v>1</v>
      </c>
      <c r="AT828" t="str">
        <f t="shared" si="12"/>
        <v>20260400|227-456509|M456509|27/04/2026|30/04/2026|14|S107|0|6603396||6|20100152356|SERV AGUA POTAB Y ALCANT DE LIMA-SEDAPAL|0|0|10555.42|1899.98|0|0|0|0|0.00|0|12455.4|PEN||01/01/0001||-||-|01/01/0001|0|||||||||1|</v>
      </c>
    </row>
    <row r="829" spans="1:46" ht="15" customHeight="1" x14ac:dyDescent="0.25">
      <c r="A829">
        <v>822</v>
      </c>
      <c r="B829">
        <v>20260400</v>
      </c>
      <c r="C829" t="s">
        <v>11560</v>
      </c>
      <c r="D829" t="s">
        <v>11561</v>
      </c>
      <c r="E829" s="28" t="s">
        <v>246</v>
      </c>
      <c r="F829" s="28" t="s">
        <v>547</v>
      </c>
      <c r="G829" s="28" t="s">
        <v>12</v>
      </c>
      <c r="H829" s="28" t="s">
        <v>375</v>
      </c>
      <c r="I829">
        <v>0</v>
      </c>
      <c r="J829">
        <v>6605000</v>
      </c>
      <c r="L829">
        <v>6</v>
      </c>
      <c r="M829" s="28" t="s">
        <v>376</v>
      </c>
      <c r="N829" t="s">
        <v>377</v>
      </c>
      <c r="O829">
        <v>0</v>
      </c>
      <c r="P829">
        <v>0</v>
      </c>
      <c r="Q829">
        <v>110.54</v>
      </c>
      <c r="R829">
        <v>19.899999999999999</v>
      </c>
      <c r="S829">
        <v>0</v>
      </c>
      <c r="T829">
        <v>0</v>
      </c>
      <c r="U829">
        <v>0</v>
      </c>
      <c r="V829">
        <v>0</v>
      </c>
      <c r="W829" s="27" t="s">
        <v>17023</v>
      </c>
      <c r="X829">
        <v>-0.04</v>
      </c>
      <c r="Y829">
        <v>130.4</v>
      </c>
      <c r="Z829" t="s">
        <v>148</v>
      </c>
      <c r="AA829" s="28"/>
      <c r="AB829" s="28" t="s">
        <v>149</v>
      </c>
      <c r="AC829" s="28"/>
      <c r="AD829" s="28" t="s">
        <v>150</v>
      </c>
      <c r="AF829" t="s">
        <v>150</v>
      </c>
      <c r="AG829" s="28" t="s">
        <v>149</v>
      </c>
      <c r="AH829" s="28" t="s">
        <v>151</v>
      </c>
      <c r="AQ829">
        <v>1</v>
      </c>
      <c r="AT829" t="str">
        <f t="shared" si="12"/>
        <v>20260400|227-456510|M456510|27/04/2026|30/04/2026|14|S107|0|6605000||6|20100152356|SERV AGUA POTAB Y ALCANT DE LIMA-SEDAPAL|0|0|110.54|19.9|0|0|0|0|0.00|-0.04|130.4|PEN||01/01/0001||-||-|01/01/0001|0|||||||||1|</v>
      </c>
    </row>
    <row r="830" spans="1:46" ht="15" customHeight="1" x14ac:dyDescent="0.25">
      <c r="A830">
        <v>823</v>
      </c>
      <c r="B830">
        <v>20260400</v>
      </c>
      <c r="C830" t="s">
        <v>9573</v>
      </c>
      <c r="D830" t="s">
        <v>9574</v>
      </c>
      <c r="E830" s="28" t="s">
        <v>246</v>
      </c>
      <c r="F830" s="28" t="s">
        <v>547</v>
      </c>
      <c r="G830" s="28" t="s">
        <v>12</v>
      </c>
      <c r="H830" s="28" t="s">
        <v>375</v>
      </c>
      <c r="I830">
        <v>0</v>
      </c>
      <c r="J830">
        <v>6605799</v>
      </c>
      <c r="L830">
        <v>6</v>
      </c>
      <c r="M830" s="28" t="s">
        <v>376</v>
      </c>
      <c r="N830" t="s">
        <v>377</v>
      </c>
      <c r="O830">
        <v>0</v>
      </c>
      <c r="P830">
        <v>0</v>
      </c>
      <c r="Q830">
        <v>7094.62</v>
      </c>
      <c r="R830">
        <v>1277.03</v>
      </c>
      <c r="S830">
        <v>0</v>
      </c>
      <c r="T830">
        <v>0</v>
      </c>
      <c r="U830">
        <v>0</v>
      </c>
      <c r="V830">
        <v>0</v>
      </c>
      <c r="W830" s="27" t="s">
        <v>17023</v>
      </c>
      <c r="X830">
        <v>-0.05</v>
      </c>
      <c r="Y830">
        <v>8371.6</v>
      </c>
      <c r="Z830" t="s">
        <v>148</v>
      </c>
      <c r="AA830" s="28"/>
      <c r="AB830" s="28" t="s">
        <v>149</v>
      </c>
      <c r="AC830" s="28"/>
      <c r="AD830" s="28" t="s">
        <v>150</v>
      </c>
      <c r="AF830" t="s">
        <v>150</v>
      </c>
      <c r="AG830" s="28" t="s">
        <v>149</v>
      </c>
      <c r="AH830" s="28" t="s">
        <v>151</v>
      </c>
      <c r="AQ830">
        <v>1</v>
      </c>
      <c r="AT830" t="str">
        <f t="shared" si="12"/>
        <v>20260400|227-456511|M456511|27/04/2026|30/04/2026|14|S107|0|6605799||6|20100152356|SERV AGUA POTAB Y ALCANT DE LIMA-SEDAPAL|0|0|7094.62|1277.03|0|0|0|0|0.00|-0.05|8371.6|PEN||01/01/0001||-||-|01/01/0001|0|||||||||1|</v>
      </c>
    </row>
    <row r="831" spans="1:46" ht="15" customHeight="1" x14ac:dyDescent="0.25">
      <c r="A831">
        <v>824</v>
      </c>
      <c r="B831">
        <v>20260400</v>
      </c>
      <c r="C831" t="s">
        <v>3038</v>
      </c>
      <c r="D831" t="s">
        <v>3039</v>
      </c>
      <c r="E831" s="28" t="s">
        <v>246</v>
      </c>
      <c r="F831" s="28" t="s">
        <v>547</v>
      </c>
      <c r="G831" s="28" t="s">
        <v>12</v>
      </c>
      <c r="H831" s="28" t="s">
        <v>375</v>
      </c>
      <c r="I831">
        <v>0</v>
      </c>
      <c r="J831">
        <v>6606280</v>
      </c>
      <c r="L831">
        <v>6</v>
      </c>
      <c r="M831" s="28" t="s">
        <v>376</v>
      </c>
      <c r="N831" t="s">
        <v>377</v>
      </c>
      <c r="O831">
        <v>0</v>
      </c>
      <c r="P831">
        <v>0</v>
      </c>
      <c r="Q831">
        <v>51.91</v>
      </c>
      <c r="R831">
        <v>9.34</v>
      </c>
      <c r="S831">
        <v>0</v>
      </c>
      <c r="T831">
        <v>0</v>
      </c>
      <c r="U831">
        <v>0</v>
      </c>
      <c r="V831">
        <v>0</v>
      </c>
      <c r="W831" s="27" t="s">
        <v>17023</v>
      </c>
      <c r="X831">
        <v>-0.05</v>
      </c>
      <c r="Y831">
        <v>61.2</v>
      </c>
      <c r="Z831" t="s">
        <v>148</v>
      </c>
      <c r="AA831" s="28"/>
      <c r="AB831" s="28" t="s">
        <v>149</v>
      </c>
      <c r="AC831" s="28"/>
      <c r="AD831" s="28" t="s">
        <v>150</v>
      </c>
      <c r="AF831" t="s">
        <v>150</v>
      </c>
      <c r="AG831" s="28" t="s">
        <v>149</v>
      </c>
      <c r="AH831" s="28" t="s">
        <v>151</v>
      </c>
      <c r="AQ831">
        <v>1</v>
      </c>
      <c r="AT831" t="str">
        <f t="shared" si="12"/>
        <v>20260400|227-456512|M456512|27/04/2026|30/04/2026|14|S107|0|6606280||6|20100152356|SERV AGUA POTAB Y ALCANT DE LIMA-SEDAPAL|0|0|51.91|9.34|0|0|0|0|0.00|-0.05|61.2|PEN||01/01/0001||-||-|01/01/0001|0|||||||||1|</v>
      </c>
    </row>
    <row r="832" spans="1:46" ht="15" customHeight="1" x14ac:dyDescent="0.25">
      <c r="A832">
        <v>825</v>
      </c>
      <c r="B832">
        <v>20260400</v>
      </c>
      <c r="C832" t="s">
        <v>550</v>
      </c>
      <c r="D832" t="s">
        <v>551</v>
      </c>
      <c r="E832" s="28" t="s">
        <v>246</v>
      </c>
      <c r="F832" s="28" t="s">
        <v>547</v>
      </c>
      <c r="G832" s="28" t="s">
        <v>12</v>
      </c>
      <c r="H832" s="28" t="s">
        <v>375</v>
      </c>
      <c r="I832">
        <v>0</v>
      </c>
      <c r="J832">
        <v>6605535</v>
      </c>
      <c r="L832">
        <v>6</v>
      </c>
      <c r="M832" s="28" t="s">
        <v>376</v>
      </c>
      <c r="N832" t="s">
        <v>377</v>
      </c>
      <c r="O832">
        <v>0</v>
      </c>
      <c r="P832">
        <v>0</v>
      </c>
      <c r="Q832">
        <v>188.72</v>
      </c>
      <c r="R832">
        <v>33.97</v>
      </c>
      <c r="S832">
        <v>0</v>
      </c>
      <c r="T832">
        <v>0</v>
      </c>
      <c r="U832">
        <v>0</v>
      </c>
      <c r="V832">
        <v>0</v>
      </c>
      <c r="W832" s="27" t="s">
        <v>17023</v>
      </c>
      <c r="X832">
        <v>0.01</v>
      </c>
      <c r="Y832">
        <v>222.7</v>
      </c>
      <c r="Z832" t="s">
        <v>148</v>
      </c>
      <c r="AA832" s="28"/>
      <c r="AB832" s="28" t="s">
        <v>149</v>
      </c>
      <c r="AC832" s="28"/>
      <c r="AD832" s="28" t="s">
        <v>150</v>
      </c>
      <c r="AF832" t="s">
        <v>150</v>
      </c>
      <c r="AG832" s="28" t="s">
        <v>149</v>
      </c>
      <c r="AH832" s="28" t="s">
        <v>151</v>
      </c>
      <c r="AQ832">
        <v>1</v>
      </c>
      <c r="AT832" t="str">
        <f t="shared" si="12"/>
        <v>20260400|227-456513|M456513|27/04/2026|30/04/2026|14|S107|0|6605535||6|20100152356|SERV AGUA POTAB Y ALCANT DE LIMA-SEDAPAL|0|0|188.72|33.97|0|0|0|0|0.00|0.01|222.7|PEN||01/01/0001||-||-|01/01/0001|0|||||||||1|</v>
      </c>
    </row>
    <row r="833" spans="1:46" ht="15" customHeight="1" x14ac:dyDescent="0.25">
      <c r="A833">
        <v>826</v>
      </c>
      <c r="B833">
        <v>20260400</v>
      </c>
      <c r="C833" t="s">
        <v>5399</v>
      </c>
      <c r="D833" t="s">
        <v>5400</v>
      </c>
      <c r="E833" s="28" t="s">
        <v>246</v>
      </c>
      <c r="F833" s="28" t="s">
        <v>547</v>
      </c>
      <c r="G833" s="28" t="s">
        <v>12</v>
      </c>
      <c r="H833" s="28" t="s">
        <v>375</v>
      </c>
      <c r="I833">
        <v>0</v>
      </c>
      <c r="J833">
        <v>6604964</v>
      </c>
      <c r="L833">
        <v>6</v>
      </c>
      <c r="M833" s="28" t="s">
        <v>376</v>
      </c>
      <c r="N833" t="s">
        <v>377</v>
      </c>
      <c r="O833">
        <v>0</v>
      </c>
      <c r="P833">
        <v>0</v>
      </c>
      <c r="Q833">
        <v>6.3</v>
      </c>
      <c r="R833">
        <v>1.1299999999999999</v>
      </c>
      <c r="S833">
        <v>0</v>
      </c>
      <c r="T833">
        <v>0</v>
      </c>
      <c r="U833">
        <v>0</v>
      </c>
      <c r="V833">
        <v>0</v>
      </c>
      <c r="W833" s="27" t="s">
        <v>17023</v>
      </c>
      <c r="X833">
        <v>7.0000000000000007E-2</v>
      </c>
      <c r="Y833">
        <v>7.5</v>
      </c>
      <c r="Z833" t="s">
        <v>148</v>
      </c>
      <c r="AA833" s="28"/>
      <c r="AB833" s="28" t="s">
        <v>149</v>
      </c>
      <c r="AC833" s="28"/>
      <c r="AD833" s="28" t="s">
        <v>150</v>
      </c>
      <c r="AF833" t="s">
        <v>150</v>
      </c>
      <c r="AG833" s="28" t="s">
        <v>149</v>
      </c>
      <c r="AH833" s="28" t="s">
        <v>151</v>
      </c>
      <c r="AQ833">
        <v>1</v>
      </c>
      <c r="AT833" t="str">
        <f t="shared" si="12"/>
        <v>20260400|227-456516|M456516|27/04/2026|30/04/2026|14|S107|0|6604964||6|20100152356|SERV AGUA POTAB Y ALCANT DE LIMA-SEDAPAL|0|0|6.3|1.13|0|0|0|0|0.00|0.07|7.5|PEN||01/01/0001||-||-|01/01/0001|0|||||||||1|</v>
      </c>
    </row>
    <row r="834" spans="1:46" ht="15" customHeight="1" x14ac:dyDescent="0.25">
      <c r="A834">
        <v>827</v>
      </c>
      <c r="B834">
        <v>20260400</v>
      </c>
      <c r="C834" t="s">
        <v>15387</v>
      </c>
      <c r="D834" t="s">
        <v>15388</v>
      </c>
      <c r="E834" s="28" t="s">
        <v>246</v>
      </c>
      <c r="F834" s="28" t="s">
        <v>547</v>
      </c>
      <c r="G834" s="28" t="s">
        <v>12</v>
      </c>
      <c r="H834" s="28" t="s">
        <v>375</v>
      </c>
      <c r="I834">
        <v>0</v>
      </c>
      <c r="J834">
        <v>6602882</v>
      </c>
      <c r="L834">
        <v>6</v>
      </c>
      <c r="M834" s="28" t="s">
        <v>376</v>
      </c>
      <c r="N834" t="s">
        <v>377</v>
      </c>
      <c r="O834">
        <v>0</v>
      </c>
      <c r="P834">
        <v>0</v>
      </c>
      <c r="Q834">
        <v>6.3</v>
      </c>
      <c r="R834">
        <v>1.1299999999999999</v>
      </c>
      <c r="S834">
        <v>0</v>
      </c>
      <c r="T834">
        <v>0</v>
      </c>
      <c r="U834">
        <v>0</v>
      </c>
      <c r="V834">
        <v>0</v>
      </c>
      <c r="W834" s="27" t="s">
        <v>17023</v>
      </c>
      <c r="X834">
        <v>-0.03</v>
      </c>
      <c r="Y834">
        <v>7.4</v>
      </c>
      <c r="Z834" t="s">
        <v>148</v>
      </c>
      <c r="AA834" s="28"/>
      <c r="AB834" s="28" t="s">
        <v>149</v>
      </c>
      <c r="AC834" s="28"/>
      <c r="AD834" s="28" t="s">
        <v>150</v>
      </c>
      <c r="AF834" t="s">
        <v>150</v>
      </c>
      <c r="AG834" s="28" t="s">
        <v>149</v>
      </c>
      <c r="AH834" s="28" t="s">
        <v>151</v>
      </c>
      <c r="AQ834">
        <v>1</v>
      </c>
      <c r="AT834" t="str">
        <f t="shared" si="12"/>
        <v>20260400|227-456519|M456519|27/04/2026|30/04/2026|14|S107|0|6602882||6|20100152356|SERV AGUA POTAB Y ALCANT DE LIMA-SEDAPAL|0|0|6.3|1.13|0|0|0|0|0.00|-0.03|7.4|PEN||01/01/0001||-||-|01/01/0001|0|||||||||1|</v>
      </c>
    </row>
    <row r="835" spans="1:46" ht="15" customHeight="1" x14ac:dyDescent="0.25">
      <c r="A835">
        <v>828</v>
      </c>
      <c r="B835">
        <v>20260400</v>
      </c>
      <c r="C835" t="s">
        <v>11562</v>
      </c>
      <c r="D835" t="s">
        <v>11563</v>
      </c>
      <c r="E835" s="28" t="s">
        <v>246</v>
      </c>
      <c r="F835" s="28" t="s">
        <v>547</v>
      </c>
      <c r="G835" s="28" t="s">
        <v>12</v>
      </c>
      <c r="H835" s="28" t="s">
        <v>375</v>
      </c>
      <c r="I835">
        <v>0</v>
      </c>
      <c r="J835">
        <v>6605509</v>
      </c>
      <c r="L835">
        <v>6</v>
      </c>
      <c r="M835" s="28" t="s">
        <v>376</v>
      </c>
      <c r="N835" t="s">
        <v>377</v>
      </c>
      <c r="O835">
        <v>0</v>
      </c>
      <c r="P835">
        <v>0</v>
      </c>
      <c r="Q835">
        <v>19.329999999999998</v>
      </c>
      <c r="R835">
        <v>3.48</v>
      </c>
      <c r="S835">
        <v>0</v>
      </c>
      <c r="T835">
        <v>0</v>
      </c>
      <c r="U835">
        <v>0</v>
      </c>
      <c r="V835">
        <v>0</v>
      </c>
      <c r="W835" s="27" t="s">
        <v>17023</v>
      </c>
      <c r="X835">
        <v>-0.01</v>
      </c>
      <c r="Y835">
        <v>22.8</v>
      </c>
      <c r="Z835" t="s">
        <v>148</v>
      </c>
      <c r="AA835" s="28"/>
      <c r="AB835" s="28" t="s">
        <v>149</v>
      </c>
      <c r="AC835" s="28"/>
      <c r="AD835" s="28" t="s">
        <v>150</v>
      </c>
      <c r="AF835" t="s">
        <v>150</v>
      </c>
      <c r="AG835" s="28" t="s">
        <v>149</v>
      </c>
      <c r="AH835" s="28" t="s">
        <v>151</v>
      </c>
      <c r="AQ835">
        <v>1</v>
      </c>
      <c r="AT835" t="str">
        <f t="shared" si="12"/>
        <v>20260400|227-456520|M456520|27/04/2026|30/04/2026|14|S107|0|6605509||6|20100152356|SERV AGUA POTAB Y ALCANT DE LIMA-SEDAPAL|0|0|19.33|3.48|0|0|0|0|0.00|-0.01|22.8|PEN||01/01/0001||-||-|01/01/0001|0|||||||||1|</v>
      </c>
    </row>
    <row r="836" spans="1:46" ht="15" customHeight="1" x14ac:dyDescent="0.25">
      <c r="A836">
        <v>829</v>
      </c>
      <c r="B836">
        <v>20260400</v>
      </c>
      <c r="C836" t="s">
        <v>13477</v>
      </c>
      <c r="D836" t="s">
        <v>13478</v>
      </c>
      <c r="E836" s="28" t="s">
        <v>246</v>
      </c>
      <c r="F836" s="28" t="s">
        <v>547</v>
      </c>
      <c r="G836" s="28" t="s">
        <v>12</v>
      </c>
      <c r="H836" s="28" t="s">
        <v>375</v>
      </c>
      <c r="I836">
        <v>0</v>
      </c>
      <c r="J836">
        <v>6605542</v>
      </c>
      <c r="L836">
        <v>6</v>
      </c>
      <c r="M836" s="28" t="s">
        <v>376</v>
      </c>
      <c r="N836" t="s">
        <v>377</v>
      </c>
      <c r="O836">
        <v>0</v>
      </c>
      <c r="P836">
        <v>0</v>
      </c>
      <c r="Q836">
        <v>84.48</v>
      </c>
      <c r="R836">
        <v>15.21</v>
      </c>
      <c r="S836">
        <v>0</v>
      </c>
      <c r="T836">
        <v>0</v>
      </c>
      <c r="U836">
        <v>0</v>
      </c>
      <c r="V836">
        <v>0</v>
      </c>
      <c r="W836" s="27" t="s">
        <v>17023</v>
      </c>
      <c r="X836">
        <v>0.01</v>
      </c>
      <c r="Y836">
        <v>99.7</v>
      </c>
      <c r="Z836" t="s">
        <v>148</v>
      </c>
      <c r="AA836" s="28"/>
      <c r="AB836" s="28" t="s">
        <v>149</v>
      </c>
      <c r="AC836" s="28"/>
      <c r="AD836" s="28" t="s">
        <v>150</v>
      </c>
      <c r="AF836" t="s">
        <v>150</v>
      </c>
      <c r="AG836" s="28" t="s">
        <v>149</v>
      </c>
      <c r="AH836" s="28" t="s">
        <v>151</v>
      </c>
      <c r="AQ836">
        <v>1</v>
      </c>
      <c r="AT836" t="str">
        <f t="shared" si="12"/>
        <v>20260400|227-456522|M456522|27/04/2026|30/04/2026|14|S107|0|6605542||6|20100152356|SERV AGUA POTAB Y ALCANT DE LIMA-SEDAPAL|0|0|84.48|15.21|0|0|0|0|0.00|0.01|99.7|PEN||01/01/0001||-||-|01/01/0001|0|||||||||1|</v>
      </c>
    </row>
    <row r="837" spans="1:46" ht="15" customHeight="1" x14ac:dyDescent="0.25">
      <c r="A837">
        <v>830</v>
      </c>
      <c r="B837">
        <v>20260400</v>
      </c>
      <c r="C837" t="s">
        <v>552</v>
      </c>
      <c r="D837" t="s">
        <v>553</v>
      </c>
      <c r="E837" s="28" t="s">
        <v>246</v>
      </c>
      <c r="F837" s="28" t="s">
        <v>547</v>
      </c>
      <c r="G837" s="28" t="s">
        <v>12</v>
      </c>
      <c r="H837" s="28" t="s">
        <v>375</v>
      </c>
      <c r="I837">
        <v>0</v>
      </c>
      <c r="J837">
        <v>6606265</v>
      </c>
      <c r="L837">
        <v>6</v>
      </c>
      <c r="M837" s="28" t="s">
        <v>376</v>
      </c>
      <c r="N837" t="s">
        <v>377</v>
      </c>
      <c r="O837">
        <v>0</v>
      </c>
      <c r="P837">
        <v>0</v>
      </c>
      <c r="Q837">
        <v>240.84</v>
      </c>
      <c r="R837">
        <v>43.35</v>
      </c>
      <c r="S837">
        <v>0</v>
      </c>
      <c r="T837">
        <v>0</v>
      </c>
      <c r="U837">
        <v>0</v>
      </c>
      <c r="V837">
        <v>0</v>
      </c>
      <c r="W837" s="27" t="s">
        <v>17023</v>
      </c>
      <c r="X837">
        <v>0.01</v>
      </c>
      <c r="Y837">
        <v>284.2</v>
      </c>
      <c r="Z837" t="s">
        <v>148</v>
      </c>
      <c r="AA837" s="28"/>
      <c r="AB837" s="28" t="s">
        <v>149</v>
      </c>
      <c r="AC837" s="28"/>
      <c r="AD837" s="28" t="s">
        <v>150</v>
      </c>
      <c r="AF837" t="s">
        <v>150</v>
      </c>
      <c r="AG837" s="28" t="s">
        <v>149</v>
      </c>
      <c r="AH837" s="28" t="s">
        <v>151</v>
      </c>
      <c r="AQ837">
        <v>1</v>
      </c>
      <c r="AT837" t="str">
        <f t="shared" si="12"/>
        <v>20260400|227-456525|M456525|27/04/2026|30/04/2026|14|S107|0|6606265||6|20100152356|SERV AGUA POTAB Y ALCANT DE LIMA-SEDAPAL|0|0|240.84|43.35|0|0|0|0|0.00|0.01|284.2|PEN||01/01/0001||-||-|01/01/0001|0|||||||||1|</v>
      </c>
    </row>
    <row r="838" spans="1:46" ht="15" customHeight="1" x14ac:dyDescent="0.25">
      <c r="A838">
        <v>831</v>
      </c>
      <c r="B838">
        <v>20260400</v>
      </c>
      <c r="C838" t="s">
        <v>548</v>
      </c>
      <c r="D838" t="s">
        <v>549</v>
      </c>
      <c r="E838" s="28" t="s">
        <v>246</v>
      </c>
      <c r="F838" s="28" t="s">
        <v>547</v>
      </c>
      <c r="G838" s="28" t="s">
        <v>12</v>
      </c>
      <c r="H838" s="28" t="s">
        <v>375</v>
      </c>
      <c r="I838">
        <v>0</v>
      </c>
      <c r="J838">
        <v>6605072</v>
      </c>
      <c r="L838">
        <v>6</v>
      </c>
      <c r="M838" s="28" t="s">
        <v>376</v>
      </c>
      <c r="N838" t="s">
        <v>377</v>
      </c>
      <c r="O838">
        <v>0</v>
      </c>
      <c r="P838">
        <v>0</v>
      </c>
      <c r="Q838">
        <v>540.53</v>
      </c>
      <c r="R838">
        <v>97.3</v>
      </c>
      <c r="S838">
        <v>0</v>
      </c>
      <c r="T838">
        <v>0</v>
      </c>
      <c r="U838">
        <v>0</v>
      </c>
      <c r="V838">
        <v>0</v>
      </c>
      <c r="W838" s="27" t="s">
        <v>17023</v>
      </c>
      <c r="X838">
        <v>-0.03</v>
      </c>
      <c r="Y838">
        <v>637.79999999999995</v>
      </c>
      <c r="Z838" t="s">
        <v>148</v>
      </c>
      <c r="AA838" s="28"/>
      <c r="AB838" s="28" t="s">
        <v>149</v>
      </c>
      <c r="AC838" s="28"/>
      <c r="AD838" s="28" t="s">
        <v>150</v>
      </c>
      <c r="AF838" t="s">
        <v>150</v>
      </c>
      <c r="AG838" s="28" t="s">
        <v>149</v>
      </c>
      <c r="AH838" s="28" t="s">
        <v>151</v>
      </c>
      <c r="AQ838">
        <v>1</v>
      </c>
      <c r="AT838" t="str">
        <f t="shared" si="12"/>
        <v>20260400|227-456526|M456526|27/04/2026|30/04/2026|14|S107|0|6605072||6|20100152356|SERV AGUA POTAB Y ALCANT DE LIMA-SEDAPAL|0|0|540.53|97.3|0|0|0|0|0.00|-0.03|637.8|PEN||01/01/0001||-||-|01/01/0001|0|||||||||1|</v>
      </c>
    </row>
    <row r="839" spans="1:46" ht="15" customHeight="1" x14ac:dyDescent="0.25">
      <c r="A839">
        <v>832</v>
      </c>
      <c r="B839">
        <v>20260400</v>
      </c>
      <c r="C839" t="s">
        <v>11556</v>
      </c>
      <c r="D839" t="s">
        <v>11557</v>
      </c>
      <c r="E839" s="28" t="s">
        <v>246</v>
      </c>
      <c r="F839" s="28" t="s">
        <v>547</v>
      </c>
      <c r="G839" s="28" t="s">
        <v>12</v>
      </c>
      <c r="H839" s="28" t="s">
        <v>375</v>
      </c>
      <c r="I839">
        <v>0</v>
      </c>
      <c r="J839">
        <v>6602925</v>
      </c>
      <c r="L839">
        <v>6</v>
      </c>
      <c r="M839" s="28" t="s">
        <v>376</v>
      </c>
      <c r="N839" t="s">
        <v>377</v>
      </c>
      <c r="O839">
        <v>0</v>
      </c>
      <c r="P839">
        <v>0</v>
      </c>
      <c r="Q839">
        <v>6.3</v>
      </c>
      <c r="R839">
        <v>1.1299999999999999</v>
      </c>
      <c r="S839">
        <v>0</v>
      </c>
      <c r="T839">
        <v>0</v>
      </c>
      <c r="U839">
        <v>0</v>
      </c>
      <c r="V839">
        <v>0</v>
      </c>
      <c r="W839" s="27" t="s">
        <v>17023</v>
      </c>
      <c r="X839">
        <v>-0.03</v>
      </c>
      <c r="Y839">
        <v>7.4</v>
      </c>
      <c r="Z839" t="s">
        <v>148</v>
      </c>
      <c r="AA839" s="28"/>
      <c r="AB839" s="28" t="s">
        <v>149</v>
      </c>
      <c r="AC839" s="28"/>
      <c r="AD839" s="28" t="s">
        <v>150</v>
      </c>
      <c r="AF839" t="s">
        <v>150</v>
      </c>
      <c r="AG839" s="28" t="s">
        <v>149</v>
      </c>
      <c r="AH839" s="28" t="s">
        <v>151</v>
      </c>
      <c r="AQ839">
        <v>1</v>
      </c>
      <c r="AT839" t="str">
        <f t="shared" si="12"/>
        <v>20260400|227-456527|M456527|27/04/2026|30/04/2026|14|S107|0|6602925||6|20100152356|SERV AGUA POTAB Y ALCANT DE LIMA-SEDAPAL|0|0|6.3|1.13|0|0|0|0|0.00|-0.03|7.4|PEN||01/01/0001||-||-|01/01/0001|0|||||||||1|</v>
      </c>
    </row>
    <row r="840" spans="1:46" ht="15" customHeight="1" x14ac:dyDescent="0.25">
      <c r="A840">
        <v>833</v>
      </c>
      <c r="B840">
        <v>20260400</v>
      </c>
      <c r="C840" t="s">
        <v>4072</v>
      </c>
      <c r="D840" t="s">
        <v>4073</v>
      </c>
      <c r="E840" s="28" t="s">
        <v>382</v>
      </c>
      <c r="G840" s="28" t="s">
        <v>144</v>
      </c>
      <c r="H840" s="28" t="s">
        <v>521</v>
      </c>
      <c r="I840">
        <v>0</v>
      </c>
      <c r="J840">
        <v>200473</v>
      </c>
      <c r="L840">
        <v>6</v>
      </c>
      <c r="M840" s="28" t="s">
        <v>934</v>
      </c>
      <c r="N840" t="s">
        <v>935</v>
      </c>
      <c r="O840">
        <v>0</v>
      </c>
      <c r="P840">
        <v>0</v>
      </c>
      <c r="Q840">
        <v>181.76</v>
      </c>
      <c r="R840">
        <v>32.72</v>
      </c>
      <c r="S840">
        <v>0</v>
      </c>
      <c r="T840">
        <v>0</v>
      </c>
      <c r="U840">
        <v>0</v>
      </c>
      <c r="V840">
        <v>0</v>
      </c>
      <c r="W840" s="27" t="s">
        <v>17023</v>
      </c>
      <c r="X840">
        <v>0</v>
      </c>
      <c r="Y840">
        <v>214.48</v>
      </c>
      <c r="Z840" t="s">
        <v>148</v>
      </c>
      <c r="AA840" s="28"/>
      <c r="AB840" s="28" t="s">
        <v>149</v>
      </c>
      <c r="AC840" s="28"/>
      <c r="AD840" s="28" t="s">
        <v>150</v>
      </c>
      <c r="AF840" t="s">
        <v>150</v>
      </c>
      <c r="AG840" s="28" t="s">
        <v>149</v>
      </c>
      <c r="AH840" s="28" t="s">
        <v>151</v>
      </c>
      <c r="AQ840">
        <v>1</v>
      </c>
      <c r="AT840" t="str">
        <f t="shared" si="12"/>
        <v>20260400|227-456533|M456533|20/04/2026||01|F005|0|200473||6|20100072751|EMPRESA PERUANA DE SERVICIOS EDITORIALES S.A.|0|0|181.76|32.72|0|0|0|0|0.00|0|214.48|PEN||01/01/0001||-||-|01/01/0001|0|||||||||1|</v>
      </c>
    </row>
    <row r="841" spans="1:46" ht="15" customHeight="1" x14ac:dyDescent="0.25">
      <c r="A841">
        <v>834</v>
      </c>
      <c r="B841">
        <v>20260400</v>
      </c>
      <c r="C841" t="s">
        <v>10448</v>
      </c>
      <c r="D841" t="s">
        <v>10449</v>
      </c>
      <c r="E841" s="28" t="s">
        <v>382</v>
      </c>
      <c r="G841" s="28" t="s">
        <v>144</v>
      </c>
      <c r="H841" s="28" t="s">
        <v>1669</v>
      </c>
      <c r="I841">
        <v>0</v>
      </c>
      <c r="J841">
        <v>119322</v>
      </c>
      <c r="L841">
        <v>6</v>
      </c>
      <c r="M841" s="28" t="s">
        <v>1670</v>
      </c>
      <c r="N841" t="s">
        <v>1671</v>
      </c>
      <c r="O841">
        <v>0</v>
      </c>
      <c r="P841">
        <v>0</v>
      </c>
      <c r="Q841">
        <v>86.07</v>
      </c>
      <c r="R841">
        <v>15.49</v>
      </c>
      <c r="S841">
        <v>0</v>
      </c>
      <c r="T841">
        <v>0</v>
      </c>
      <c r="U841">
        <v>0</v>
      </c>
      <c r="V841">
        <v>0</v>
      </c>
      <c r="W841" s="27" t="s">
        <v>17023</v>
      </c>
      <c r="X841">
        <v>0</v>
      </c>
      <c r="Y841">
        <v>101.56</v>
      </c>
      <c r="Z841" t="s">
        <v>148</v>
      </c>
      <c r="AA841" s="28"/>
      <c r="AB841" s="28" t="s">
        <v>149</v>
      </c>
      <c r="AC841" s="28"/>
      <c r="AD841" s="28" t="s">
        <v>150</v>
      </c>
      <c r="AF841" t="s">
        <v>150</v>
      </c>
      <c r="AG841" s="28" t="s">
        <v>149</v>
      </c>
      <c r="AH841" s="28" t="s">
        <v>151</v>
      </c>
      <c r="AQ841">
        <v>1</v>
      </c>
      <c r="AT841" t="str">
        <f t="shared" ref="AT841:AT904" si="13">+CONCATENATE(B841,"|",C841,"|",D841,"|",E841,"|",F841,"|", G841,"|",H841,"|",I841,"|",J841,"|",K841,"|",L841,"|",M841,"|",N841,"|",O841,"|",P841,"|",Q841,"|",R841,"|",S841,"|",T841,"|", U841,"|",V841,"|",W841,"|",X841,"|",Y841,"|",Z841,"|",AA841,"|",AB841,"|", AC841,"|",AD841,"|",AE841,"|",AF841,"|",AG841,"|",AH841,"|", AI841,"|",AJ841,"|",AK841,"|",AL841,"|",AM841,"|",AN841,"|",AO841,"|",AP841,"|",AQ841,"|")</f>
        <v>20260400|227-456534|M456534|20/04/2026||01|F060|0|119322||6|20100148162|COMPAﾑIA DE SEGURIDAD PROSEGUR S. A|0|0|86.07|15.49|0|0|0|0|0.00|0|101.56|PEN||01/01/0001||-||-|01/01/0001|0|||||||||1|</v>
      </c>
    </row>
    <row r="842" spans="1:46" ht="15" customHeight="1" x14ac:dyDescent="0.25">
      <c r="A842">
        <v>835</v>
      </c>
      <c r="B842">
        <v>20260400</v>
      </c>
      <c r="C842" t="s">
        <v>6333</v>
      </c>
      <c r="D842" t="s">
        <v>6334</v>
      </c>
      <c r="E842" s="28" t="s">
        <v>382</v>
      </c>
      <c r="G842" s="28" t="s">
        <v>144</v>
      </c>
      <c r="H842" s="28" t="s">
        <v>1669</v>
      </c>
      <c r="I842">
        <v>0</v>
      </c>
      <c r="J842">
        <v>119324</v>
      </c>
      <c r="L842">
        <v>6</v>
      </c>
      <c r="M842" s="28" t="s">
        <v>1670</v>
      </c>
      <c r="N842" t="s">
        <v>1671</v>
      </c>
      <c r="O842">
        <v>0</v>
      </c>
      <c r="P842">
        <v>0</v>
      </c>
      <c r="Q842">
        <v>86.07</v>
      </c>
      <c r="R842">
        <v>15.49</v>
      </c>
      <c r="S842">
        <v>0</v>
      </c>
      <c r="T842">
        <v>0</v>
      </c>
      <c r="U842">
        <v>0</v>
      </c>
      <c r="V842">
        <v>0</v>
      </c>
      <c r="W842" s="27" t="s">
        <v>17023</v>
      </c>
      <c r="X842">
        <v>0</v>
      </c>
      <c r="Y842">
        <v>101.56</v>
      </c>
      <c r="Z842" t="s">
        <v>148</v>
      </c>
      <c r="AA842" s="28"/>
      <c r="AB842" s="28" t="s">
        <v>149</v>
      </c>
      <c r="AC842" s="28"/>
      <c r="AD842" s="28" t="s">
        <v>150</v>
      </c>
      <c r="AF842" t="s">
        <v>150</v>
      </c>
      <c r="AG842" s="28" t="s">
        <v>149</v>
      </c>
      <c r="AH842" s="28" t="s">
        <v>151</v>
      </c>
      <c r="AQ842">
        <v>1</v>
      </c>
      <c r="AT842" t="str">
        <f t="shared" si="13"/>
        <v>20260400|227-456535|M456535|20/04/2026||01|F060|0|119324||6|20100148162|COMPAﾑIA DE SEGURIDAD PROSEGUR S. A|0|0|86.07|15.49|0|0|0|0|0.00|0|101.56|PEN||01/01/0001||-||-|01/01/0001|0|||||||||1|</v>
      </c>
    </row>
    <row r="843" spans="1:46" ht="15" customHeight="1" x14ac:dyDescent="0.25">
      <c r="A843">
        <v>836</v>
      </c>
      <c r="B843">
        <v>20260400</v>
      </c>
      <c r="C843" t="s">
        <v>14574</v>
      </c>
      <c r="D843" t="s">
        <v>14575</v>
      </c>
      <c r="E843" s="28" t="s">
        <v>143</v>
      </c>
      <c r="G843" s="28" t="s">
        <v>144</v>
      </c>
      <c r="H843" s="28" t="s">
        <v>14576</v>
      </c>
      <c r="I843">
        <v>0</v>
      </c>
      <c r="J843">
        <v>560388</v>
      </c>
      <c r="L843">
        <v>6</v>
      </c>
      <c r="M843" s="28" t="s">
        <v>6558</v>
      </c>
      <c r="N843" t="s">
        <v>6559</v>
      </c>
      <c r="O843">
        <v>0</v>
      </c>
      <c r="P843">
        <v>0</v>
      </c>
      <c r="Q843">
        <v>6.78</v>
      </c>
      <c r="R843">
        <v>1.22</v>
      </c>
      <c r="S843">
        <v>0</v>
      </c>
      <c r="T843">
        <v>0</v>
      </c>
      <c r="U843">
        <v>0</v>
      </c>
      <c r="V843">
        <v>0</v>
      </c>
      <c r="W843" s="27" t="s">
        <v>17023</v>
      </c>
      <c r="X843">
        <v>0</v>
      </c>
      <c r="Y843">
        <v>8</v>
      </c>
      <c r="Z843" t="s">
        <v>148</v>
      </c>
      <c r="AA843" s="28"/>
      <c r="AB843" s="28" t="s">
        <v>149</v>
      </c>
      <c r="AC843" s="28"/>
      <c r="AD843" s="28" t="s">
        <v>150</v>
      </c>
      <c r="AF843" t="s">
        <v>150</v>
      </c>
      <c r="AG843" s="28" t="s">
        <v>149</v>
      </c>
      <c r="AH843" s="28" t="s">
        <v>151</v>
      </c>
      <c r="AQ843">
        <v>1</v>
      </c>
      <c r="AT843" t="str">
        <f t="shared" si="13"/>
        <v>20260400|500-1355-1-1|M1355-1|10/04/2026||01|FB03|0|560388||6|20537464543|DESARROLLO VIAL DE LOS ANDES S.A.C.|0|0|6.78|1.22|0|0|0|0|0.00|0|8|PEN||01/01/0001||-||-|01/01/0001|0|||||||||1|</v>
      </c>
    </row>
    <row r="844" spans="1:46" ht="15" customHeight="1" x14ac:dyDescent="0.25">
      <c r="A844">
        <v>837</v>
      </c>
      <c r="B844">
        <v>20260400</v>
      </c>
      <c r="C844" t="s">
        <v>6556</v>
      </c>
      <c r="D844" t="s">
        <v>6557</v>
      </c>
      <c r="E844" s="28" t="s">
        <v>143</v>
      </c>
      <c r="G844" s="28" t="s">
        <v>144</v>
      </c>
      <c r="H844" s="28" t="s">
        <v>1678</v>
      </c>
      <c r="I844">
        <v>0</v>
      </c>
      <c r="J844">
        <v>998527</v>
      </c>
      <c r="L844">
        <v>6</v>
      </c>
      <c r="M844" s="28" t="s">
        <v>6558</v>
      </c>
      <c r="N844" t="s">
        <v>6559</v>
      </c>
      <c r="O844">
        <v>0</v>
      </c>
      <c r="P844">
        <v>0</v>
      </c>
      <c r="Q844">
        <v>6.78</v>
      </c>
      <c r="R844">
        <v>1.22</v>
      </c>
      <c r="S844">
        <v>0</v>
      </c>
      <c r="T844">
        <v>0</v>
      </c>
      <c r="U844">
        <v>0</v>
      </c>
      <c r="V844">
        <v>0</v>
      </c>
      <c r="W844" s="27" t="s">
        <v>17023</v>
      </c>
      <c r="X844">
        <v>0</v>
      </c>
      <c r="Y844">
        <v>8</v>
      </c>
      <c r="Z844" t="s">
        <v>148</v>
      </c>
      <c r="AA844" s="28"/>
      <c r="AB844" s="28" t="s">
        <v>149</v>
      </c>
      <c r="AC844" s="28"/>
      <c r="AD844" s="28" t="s">
        <v>150</v>
      </c>
      <c r="AF844" t="s">
        <v>150</v>
      </c>
      <c r="AG844" s="28" t="s">
        <v>149</v>
      </c>
      <c r="AH844" s="28" t="s">
        <v>151</v>
      </c>
      <c r="AQ844">
        <v>1</v>
      </c>
      <c r="AT844" t="str">
        <f t="shared" si="13"/>
        <v>20260400|500-1355-2-2|M1355-2|10/04/2026||01|FE03|0|998527||6|20537464543|DESARROLLO VIAL DE LOS ANDES S.A.C.|0|0|6.78|1.22|0|0|0|0|0.00|0|8|PEN||01/01/0001||-||-|01/01/0001|0|||||||||1|</v>
      </c>
    </row>
    <row r="845" spans="1:46" ht="15" customHeight="1" x14ac:dyDescent="0.25">
      <c r="A845">
        <v>838</v>
      </c>
      <c r="B845">
        <v>20260400</v>
      </c>
      <c r="C845" t="s">
        <v>12564</v>
      </c>
      <c r="D845" t="s">
        <v>12565</v>
      </c>
      <c r="E845" s="28" t="s">
        <v>143</v>
      </c>
      <c r="G845" s="28" t="s">
        <v>144</v>
      </c>
      <c r="H845" s="28" t="s">
        <v>227</v>
      </c>
      <c r="I845">
        <v>0</v>
      </c>
      <c r="J845">
        <v>5028474</v>
      </c>
      <c r="L845">
        <v>6</v>
      </c>
      <c r="M845" s="28" t="s">
        <v>228</v>
      </c>
      <c r="N845" t="s">
        <v>229</v>
      </c>
      <c r="O845">
        <v>0</v>
      </c>
      <c r="P845">
        <v>0</v>
      </c>
      <c r="Q845">
        <v>5.34</v>
      </c>
      <c r="R845">
        <v>0.96</v>
      </c>
      <c r="S845">
        <v>0</v>
      </c>
      <c r="T845">
        <v>0</v>
      </c>
      <c r="U845">
        <v>0</v>
      </c>
      <c r="V845">
        <v>0</v>
      </c>
      <c r="W845" s="27" t="s">
        <v>17023</v>
      </c>
      <c r="X845">
        <v>0</v>
      </c>
      <c r="Y845">
        <v>6.3</v>
      </c>
      <c r="Z845" t="s">
        <v>148</v>
      </c>
      <c r="AA845" s="28"/>
      <c r="AB845" s="28" t="s">
        <v>149</v>
      </c>
      <c r="AC845" s="28"/>
      <c r="AD845" s="28" t="s">
        <v>150</v>
      </c>
      <c r="AF845" t="s">
        <v>150</v>
      </c>
      <c r="AG845" s="28" t="s">
        <v>149</v>
      </c>
      <c r="AH845" s="28" t="s">
        <v>151</v>
      </c>
      <c r="AQ845">
        <v>1</v>
      </c>
      <c r="AT845" t="str">
        <f t="shared" si="13"/>
        <v>20260400|500-1355-3-3|M1355-3|10/04/2026||01|F254|0|5028474||6|20523621212|LIMA EXPRESA S.A.C.|0|0|5.34|0.96|0|0|0|0|0.00|0|6.3|PEN||01/01/0001||-||-|01/01/0001|0|||||||||1|</v>
      </c>
    </row>
    <row r="846" spans="1:46" ht="15" customHeight="1" x14ac:dyDescent="0.25">
      <c r="A846">
        <v>839</v>
      </c>
      <c r="B846">
        <v>20260400</v>
      </c>
      <c r="C846" t="s">
        <v>16425</v>
      </c>
      <c r="D846" t="s">
        <v>16426</v>
      </c>
      <c r="E846" s="28" t="s">
        <v>143</v>
      </c>
      <c r="G846" s="28" t="s">
        <v>144</v>
      </c>
      <c r="H846" s="28" t="s">
        <v>16427</v>
      </c>
      <c r="I846">
        <v>0</v>
      </c>
      <c r="J846">
        <v>3668</v>
      </c>
      <c r="L846">
        <v>6</v>
      </c>
      <c r="M846" s="28" t="s">
        <v>16428</v>
      </c>
      <c r="N846" t="s">
        <v>16429</v>
      </c>
      <c r="O846">
        <v>0</v>
      </c>
      <c r="P846">
        <v>0</v>
      </c>
      <c r="Q846">
        <v>37.119999999999997</v>
      </c>
      <c r="R846">
        <v>6.68</v>
      </c>
      <c r="S846">
        <v>0</v>
      </c>
      <c r="T846">
        <v>0</v>
      </c>
      <c r="U846">
        <v>0</v>
      </c>
      <c r="V846">
        <v>0</v>
      </c>
      <c r="W846" s="27" t="s">
        <v>17023</v>
      </c>
      <c r="X846">
        <v>0</v>
      </c>
      <c r="Y846">
        <v>43.8</v>
      </c>
      <c r="Z846" t="s">
        <v>148</v>
      </c>
      <c r="AA846" s="28"/>
      <c r="AB846" s="28" t="s">
        <v>149</v>
      </c>
      <c r="AC846" s="28"/>
      <c r="AD846" s="28" t="s">
        <v>150</v>
      </c>
      <c r="AF846" t="s">
        <v>150</v>
      </c>
      <c r="AG846" s="28" t="s">
        <v>149</v>
      </c>
      <c r="AH846" s="28" t="s">
        <v>151</v>
      </c>
      <c r="AQ846">
        <v>1</v>
      </c>
      <c r="AT846" t="str">
        <f t="shared" si="13"/>
        <v>20260400|500-1356-2-2|M1356-2|10/04/2026||01|F085|0|3668||6|20536563823|PESCADOS CAPITALES S.A.C.|0|0|37.12|6.68|0|0|0|0|0.00|0|43.8|PEN||01/01/0001||-||-|01/01/0001|0|||||||||1|</v>
      </c>
    </row>
    <row r="847" spans="1:46" ht="15" customHeight="1" x14ac:dyDescent="0.25">
      <c r="A847">
        <v>840</v>
      </c>
      <c r="B847">
        <v>20260400</v>
      </c>
      <c r="C847" t="s">
        <v>16689</v>
      </c>
      <c r="D847" t="s">
        <v>16690</v>
      </c>
      <c r="E847" s="28" t="s">
        <v>391</v>
      </c>
      <c r="G847" s="28" t="s">
        <v>144</v>
      </c>
      <c r="H847" s="28" t="s">
        <v>177</v>
      </c>
      <c r="I847">
        <v>0</v>
      </c>
      <c r="J847">
        <v>630102</v>
      </c>
      <c r="L847">
        <v>6</v>
      </c>
      <c r="M847" s="28" t="s">
        <v>6857</v>
      </c>
      <c r="N847" t="s">
        <v>6858</v>
      </c>
      <c r="O847">
        <v>0</v>
      </c>
      <c r="P847">
        <v>0</v>
      </c>
      <c r="Q847">
        <v>16.440000000000001</v>
      </c>
      <c r="R847">
        <v>2.96</v>
      </c>
      <c r="S847">
        <v>0</v>
      </c>
      <c r="T847">
        <v>0</v>
      </c>
      <c r="U847">
        <v>0</v>
      </c>
      <c r="V847">
        <v>0</v>
      </c>
      <c r="W847" s="27" t="s">
        <v>17023</v>
      </c>
      <c r="X847">
        <v>0</v>
      </c>
      <c r="Y847">
        <v>19.399999999999999</v>
      </c>
      <c r="Z847" t="s">
        <v>148</v>
      </c>
      <c r="AA847" s="28"/>
      <c r="AB847" s="28" t="s">
        <v>149</v>
      </c>
      <c r="AC847" s="28"/>
      <c r="AD847" s="28" t="s">
        <v>150</v>
      </c>
      <c r="AF847" t="s">
        <v>150</v>
      </c>
      <c r="AG847" s="28" t="s">
        <v>149</v>
      </c>
      <c r="AH847" s="28" t="s">
        <v>151</v>
      </c>
      <c r="AQ847">
        <v>1</v>
      </c>
      <c r="AT847" t="str">
        <f t="shared" si="13"/>
        <v>20260400|500-1365-1-1|M1365-1|15/04/2026||01|F106|0|630102||6|20511465061|CONCESIONARIA VIAL DEL PERU S.A.|0|0|16.44|2.96|0|0|0|0|0.00|0|19.4|PEN||01/01/0001||-||-|01/01/0001|0|||||||||1|</v>
      </c>
    </row>
    <row r="848" spans="1:46" ht="15" customHeight="1" x14ac:dyDescent="0.25">
      <c r="A848">
        <v>841</v>
      </c>
      <c r="B848">
        <v>20260400</v>
      </c>
      <c r="C848" t="s">
        <v>16098</v>
      </c>
      <c r="D848" t="s">
        <v>16099</v>
      </c>
      <c r="E848" s="28" t="s">
        <v>382</v>
      </c>
      <c r="G848" s="28" t="s">
        <v>144</v>
      </c>
      <c r="H848" s="28" t="s">
        <v>14576</v>
      </c>
      <c r="I848">
        <v>0</v>
      </c>
      <c r="J848">
        <v>567590</v>
      </c>
      <c r="L848">
        <v>6</v>
      </c>
      <c r="M848" s="28" t="s">
        <v>6558</v>
      </c>
      <c r="N848" t="s">
        <v>6559</v>
      </c>
      <c r="O848">
        <v>0</v>
      </c>
      <c r="P848">
        <v>0</v>
      </c>
      <c r="Q848">
        <v>6.78</v>
      </c>
      <c r="R848">
        <v>1.22</v>
      </c>
      <c r="S848">
        <v>0</v>
      </c>
      <c r="T848">
        <v>0</v>
      </c>
      <c r="U848">
        <v>0</v>
      </c>
      <c r="V848">
        <v>0</v>
      </c>
      <c r="W848" s="27" t="s">
        <v>17023</v>
      </c>
      <c r="X848">
        <v>0</v>
      </c>
      <c r="Y848">
        <v>8</v>
      </c>
      <c r="Z848" t="s">
        <v>148</v>
      </c>
      <c r="AA848" s="28"/>
      <c r="AB848" s="28" t="s">
        <v>149</v>
      </c>
      <c r="AC848" s="28"/>
      <c r="AD848" s="28" t="s">
        <v>150</v>
      </c>
      <c r="AF848" t="s">
        <v>150</v>
      </c>
      <c r="AG848" s="28" t="s">
        <v>149</v>
      </c>
      <c r="AH848" s="28" t="s">
        <v>151</v>
      </c>
      <c r="AQ848">
        <v>1</v>
      </c>
      <c r="AT848" t="str">
        <f t="shared" si="13"/>
        <v>20260400|500-1365-2-2|M1365-2|20/04/2026||01|FB03|0|567590||6|20537464543|DESARROLLO VIAL DE LOS ANDES S.A.C.|0|0|6.78|1.22|0|0|0|0|0.00|0|8|PEN||01/01/0001||-||-|01/01/0001|0|||||||||1|</v>
      </c>
    </row>
    <row r="849" spans="1:46" ht="15" customHeight="1" x14ac:dyDescent="0.25">
      <c r="A849">
        <v>842</v>
      </c>
      <c r="B849">
        <v>20260400</v>
      </c>
      <c r="C849" t="s">
        <v>10322</v>
      </c>
      <c r="D849" t="s">
        <v>10323</v>
      </c>
      <c r="E849" s="28" t="s">
        <v>382</v>
      </c>
      <c r="G849" s="28" t="s">
        <v>144</v>
      </c>
      <c r="H849" s="28" t="s">
        <v>2259</v>
      </c>
      <c r="I849">
        <v>0</v>
      </c>
      <c r="J849">
        <v>6782</v>
      </c>
      <c r="L849">
        <v>6</v>
      </c>
      <c r="M849" s="28" t="s">
        <v>6558</v>
      </c>
      <c r="N849" t="s">
        <v>6559</v>
      </c>
      <c r="O849">
        <v>0</v>
      </c>
      <c r="P849">
        <v>0</v>
      </c>
      <c r="Q849">
        <v>6.78</v>
      </c>
      <c r="R849">
        <v>1.22</v>
      </c>
      <c r="S849">
        <v>0</v>
      </c>
      <c r="T849">
        <v>0</v>
      </c>
      <c r="U849">
        <v>0</v>
      </c>
      <c r="V849">
        <v>0</v>
      </c>
      <c r="W849" s="27" t="s">
        <v>17023</v>
      </c>
      <c r="X849">
        <v>0</v>
      </c>
      <c r="Y849">
        <v>8</v>
      </c>
      <c r="Z849" t="s">
        <v>148</v>
      </c>
      <c r="AA849" s="28"/>
      <c r="AB849" s="28" t="s">
        <v>149</v>
      </c>
      <c r="AC849" s="28"/>
      <c r="AD849" s="28" t="s">
        <v>150</v>
      </c>
      <c r="AF849" t="s">
        <v>150</v>
      </c>
      <c r="AG849" s="28" t="s">
        <v>149</v>
      </c>
      <c r="AH849" s="28" t="s">
        <v>151</v>
      </c>
      <c r="AQ849">
        <v>1</v>
      </c>
      <c r="AT849" t="str">
        <f t="shared" si="13"/>
        <v>20260400|500-1365-3-3|M1365-3|20/04/2026||01|FE04|0|6782||6|20537464543|DESARROLLO VIAL DE LOS ANDES S.A.C.|0|0|6.78|1.22|0|0|0|0|0.00|0|8|PEN||01/01/0001||-||-|01/01/0001|0|||||||||1|</v>
      </c>
    </row>
    <row r="850" spans="1:46" ht="15" customHeight="1" x14ac:dyDescent="0.25">
      <c r="A850">
        <v>843</v>
      </c>
      <c r="B850">
        <v>20260400</v>
      </c>
      <c r="C850" t="s">
        <v>10550</v>
      </c>
      <c r="D850" t="s">
        <v>10551</v>
      </c>
      <c r="E850" s="28" t="s">
        <v>211</v>
      </c>
      <c r="G850" s="28" t="s">
        <v>144</v>
      </c>
      <c r="H850" s="28" t="s">
        <v>10552</v>
      </c>
      <c r="I850">
        <v>0</v>
      </c>
      <c r="J850">
        <v>4349618</v>
      </c>
      <c r="L850">
        <v>6</v>
      </c>
      <c r="M850" s="28" t="s">
        <v>228</v>
      </c>
      <c r="N850" t="s">
        <v>229</v>
      </c>
      <c r="O850">
        <v>0</v>
      </c>
      <c r="P850">
        <v>0</v>
      </c>
      <c r="Q850">
        <v>5.34</v>
      </c>
      <c r="R850">
        <v>0.96</v>
      </c>
      <c r="S850">
        <v>0</v>
      </c>
      <c r="T850">
        <v>0</v>
      </c>
      <c r="U850">
        <v>0</v>
      </c>
      <c r="V850">
        <v>0</v>
      </c>
      <c r="W850" s="27" t="s">
        <v>17023</v>
      </c>
      <c r="X850">
        <v>0</v>
      </c>
      <c r="Y850">
        <v>6.3</v>
      </c>
      <c r="Z850" t="s">
        <v>148</v>
      </c>
      <c r="AA850" s="28"/>
      <c r="AB850" s="28" t="s">
        <v>149</v>
      </c>
      <c r="AC850" s="28"/>
      <c r="AD850" s="28" t="s">
        <v>150</v>
      </c>
      <c r="AF850" t="s">
        <v>150</v>
      </c>
      <c r="AG850" s="28" t="s">
        <v>149</v>
      </c>
      <c r="AH850" s="28" t="s">
        <v>151</v>
      </c>
      <c r="AQ850">
        <v>1</v>
      </c>
      <c r="AT850" t="str">
        <f t="shared" si="13"/>
        <v>20260400|500-1365-4-4|M1365-4|21/04/2026||01|F255|0|4349618||6|20523621212|LIMA EXPRESA S.A.C.|0|0|5.34|0.96|0|0|0|0|0.00|0|6.3|PEN||01/01/0001||-||-|01/01/0001|0|||||||||1|</v>
      </c>
    </row>
    <row r="851" spans="1:46" ht="15" customHeight="1" x14ac:dyDescent="0.25">
      <c r="A851">
        <v>844</v>
      </c>
      <c r="B851">
        <v>20260400</v>
      </c>
      <c r="C851" t="s">
        <v>16904</v>
      </c>
      <c r="D851" t="s">
        <v>16905</v>
      </c>
      <c r="E851" s="28" t="s">
        <v>246</v>
      </c>
      <c r="G851" s="28" t="s">
        <v>144</v>
      </c>
      <c r="H851" s="28" t="s">
        <v>16906</v>
      </c>
      <c r="I851">
        <v>0</v>
      </c>
      <c r="J851">
        <v>2583260</v>
      </c>
      <c r="L851">
        <v>6</v>
      </c>
      <c r="M851" s="28" t="s">
        <v>228</v>
      </c>
      <c r="N851" t="s">
        <v>229</v>
      </c>
      <c r="O851">
        <v>0</v>
      </c>
      <c r="P851">
        <v>0</v>
      </c>
      <c r="Q851">
        <v>5.34</v>
      </c>
      <c r="R851">
        <v>0.96</v>
      </c>
      <c r="S851">
        <v>0</v>
      </c>
      <c r="T851">
        <v>0</v>
      </c>
      <c r="U851">
        <v>0</v>
      </c>
      <c r="V851">
        <v>0</v>
      </c>
      <c r="W851" s="27" t="s">
        <v>17023</v>
      </c>
      <c r="X851">
        <v>0</v>
      </c>
      <c r="Y851">
        <v>6.3</v>
      </c>
      <c r="Z851" t="s">
        <v>148</v>
      </c>
      <c r="AA851" s="28"/>
      <c r="AB851" s="28" t="s">
        <v>149</v>
      </c>
      <c r="AC851" s="28"/>
      <c r="AD851" s="28" t="s">
        <v>150</v>
      </c>
      <c r="AF851" t="s">
        <v>150</v>
      </c>
      <c r="AG851" s="28" t="s">
        <v>149</v>
      </c>
      <c r="AH851" s="28" t="s">
        <v>151</v>
      </c>
      <c r="AQ851">
        <v>1</v>
      </c>
      <c r="AT851" t="str">
        <f t="shared" si="13"/>
        <v>20260400|500-1365-5-5|M1365-5|27/04/2026||01|F554|0|2583260||6|20523621212|LIMA EXPRESA S.A.C.|0|0|5.34|0.96|0|0|0|0|0.00|0|6.3|PEN||01/01/0001||-||-|01/01/0001|0|||||||||1|</v>
      </c>
    </row>
    <row r="852" spans="1:46" ht="15" customHeight="1" x14ac:dyDescent="0.25">
      <c r="A852">
        <v>845</v>
      </c>
      <c r="B852">
        <v>20260400</v>
      </c>
      <c r="C852" t="s">
        <v>3410</v>
      </c>
      <c r="D852" t="s">
        <v>3411</v>
      </c>
      <c r="E852" s="28" t="s">
        <v>620</v>
      </c>
      <c r="F852" s="28" t="s">
        <v>391</v>
      </c>
      <c r="G852" s="28" t="s">
        <v>12</v>
      </c>
      <c r="H852" s="28" t="s">
        <v>613</v>
      </c>
      <c r="I852">
        <v>0</v>
      </c>
      <c r="J852">
        <v>11226</v>
      </c>
      <c r="L852">
        <v>6</v>
      </c>
      <c r="M852" s="28" t="s">
        <v>496</v>
      </c>
      <c r="N852" t="s">
        <v>497</v>
      </c>
      <c r="O852">
        <v>0</v>
      </c>
      <c r="P852">
        <v>0</v>
      </c>
      <c r="Q852">
        <v>6128.48</v>
      </c>
      <c r="R852">
        <v>1103.1300000000001</v>
      </c>
      <c r="S852">
        <v>0</v>
      </c>
      <c r="T852">
        <v>0</v>
      </c>
      <c r="U852">
        <v>0</v>
      </c>
      <c r="V852">
        <v>0</v>
      </c>
      <c r="W852" s="27" t="s">
        <v>17023</v>
      </c>
      <c r="X852">
        <v>28.89</v>
      </c>
      <c r="Y852">
        <v>7260.5</v>
      </c>
      <c r="Z852" t="s">
        <v>148</v>
      </c>
      <c r="AA852" s="28"/>
      <c r="AB852" s="28" t="s">
        <v>149</v>
      </c>
      <c r="AC852" s="28"/>
      <c r="AD852" s="28" t="s">
        <v>150</v>
      </c>
      <c r="AF852" t="s">
        <v>150</v>
      </c>
      <c r="AG852" s="28" t="s">
        <v>149</v>
      </c>
      <c r="AH852" s="28" t="s">
        <v>151</v>
      </c>
      <c r="AQ852">
        <v>6</v>
      </c>
      <c r="AT852" t="str">
        <f t="shared" si="13"/>
        <v>20260400|501-16678|M16678|26/03/2026|15/04/2026|14|S490|0|11226||6|20269985900|PLUZ ENERGﾍA PERﾚ S.A.A.|0|0|6128.48|1103.13|0|0|0|0|0.00|28.89|7260.5|PEN||01/01/0001||-||-|01/01/0001|0|||||||||6|</v>
      </c>
    </row>
    <row r="853" spans="1:46" ht="15" customHeight="1" x14ac:dyDescent="0.25">
      <c r="A853">
        <v>846</v>
      </c>
      <c r="B853">
        <v>20260400</v>
      </c>
      <c r="C853" t="s">
        <v>13725</v>
      </c>
      <c r="D853" t="s">
        <v>6571</v>
      </c>
      <c r="E853" s="28" t="s">
        <v>620</v>
      </c>
      <c r="F853" s="28" t="s">
        <v>391</v>
      </c>
      <c r="G853" s="28" t="s">
        <v>12</v>
      </c>
      <c r="H853" s="28" t="s">
        <v>613</v>
      </c>
      <c r="I853">
        <v>0</v>
      </c>
      <c r="J853">
        <v>11237</v>
      </c>
      <c r="L853">
        <v>6</v>
      </c>
      <c r="M853" s="28" t="s">
        <v>496</v>
      </c>
      <c r="N853" t="s">
        <v>497</v>
      </c>
      <c r="O853">
        <v>0</v>
      </c>
      <c r="P853">
        <v>0</v>
      </c>
      <c r="Q853">
        <v>59.46</v>
      </c>
      <c r="R853">
        <v>10.7</v>
      </c>
      <c r="S853">
        <v>0</v>
      </c>
      <c r="T853">
        <v>0</v>
      </c>
      <c r="U853">
        <v>0</v>
      </c>
      <c r="V853">
        <v>0</v>
      </c>
      <c r="W853" s="27" t="s">
        <v>17023</v>
      </c>
      <c r="X853">
        <v>-0.66</v>
      </c>
      <c r="Y853">
        <v>69.5</v>
      </c>
      <c r="Z853" t="s">
        <v>148</v>
      </c>
      <c r="AA853" s="28"/>
      <c r="AB853" s="28" t="s">
        <v>149</v>
      </c>
      <c r="AC853" s="28"/>
      <c r="AD853" s="28" t="s">
        <v>150</v>
      </c>
      <c r="AF853" t="s">
        <v>150</v>
      </c>
      <c r="AG853" s="28" t="s">
        <v>149</v>
      </c>
      <c r="AH853" s="28" t="s">
        <v>151</v>
      </c>
      <c r="AQ853">
        <v>6</v>
      </c>
      <c r="AT853" t="str">
        <f t="shared" si="13"/>
        <v>20260400|501-16679|M16679|26/03/2026|15/04/2026|14|S490|0|11237||6|20269985900|PLUZ ENERGﾍA PERﾚ S.A.A.|0|0|59.46|10.7|0|0|0|0|0.00|-0.66|69.5|PEN||01/01/0001||-||-|01/01/0001|0|||||||||6|</v>
      </c>
    </row>
    <row r="854" spans="1:46" ht="15" customHeight="1" x14ac:dyDescent="0.25">
      <c r="A854">
        <v>847</v>
      </c>
      <c r="B854">
        <v>20260400</v>
      </c>
      <c r="C854" t="s">
        <v>378</v>
      </c>
      <c r="D854" t="s">
        <v>379</v>
      </c>
      <c r="E854" s="28" t="s">
        <v>222</v>
      </c>
      <c r="F854" s="28" t="s">
        <v>374</v>
      </c>
      <c r="G854" s="28" t="s">
        <v>12</v>
      </c>
      <c r="H854" s="28" t="s">
        <v>375</v>
      </c>
      <c r="I854">
        <v>0</v>
      </c>
      <c r="J854">
        <v>4952863</v>
      </c>
      <c r="L854">
        <v>6</v>
      </c>
      <c r="M854" s="28" t="s">
        <v>376</v>
      </c>
      <c r="N854" t="s">
        <v>377</v>
      </c>
      <c r="O854">
        <v>0</v>
      </c>
      <c r="P854">
        <v>0</v>
      </c>
      <c r="Q854">
        <v>579.62</v>
      </c>
      <c r="R854">
        <v>104.33</v>
      </c>
      <c r="S854">
        <v>0</v>
      </c>
      <c r="T854">
        <v>0</v>
      </c>
      <c r="U854">
        <v>0</v>
      </c>
      <c r="V854">
        <v>0</v>
      </c>
      <c r="W854" s="27" t="s">
        <v>17023</v>
      </c>
      <c r="X854">
        <v>0.65</v>
      </c>
      <c r="Y854">
        <v>684.6</v>
      </c>
      <c r="Z854" t="s">
        <v>148</v>
      </c>
      <c r="AA854" s="28"/>
      <c r="AB854" s="28" t="s">
        <v>149</v>
      </c>
      <c r="AC854" s="28"/>
      <c r="AD854" s="28" t="s">
        <v>150</v>
      </c>
      <c r="AF854" t="s">
        <v>150</v>
      </c>
      <c r="AG854" s="28" t="s">
        <v>149</v>
      </c>
      <c r="AH854" s="28" t="s">
        <v>151</v>
      </c>
      <c r="AQ854">
        <v>6</v>
      </c>
      <c r="AT854" t="str">
        <f t="shared" si="13"/>
        <v>20260400|501-16700|M16700|27/03/2026|16/04/2026|14|S107|0|4952863||6|20100152356|SERV AGUA POTAB Y ALCANT DE LIMA-SEDAPAL|0|0|579.62|104.33|0|0|0|0|0.00|0.65|684.6|PEN||01/01/0001||-||-|01/01/0001|0|||||||||6|</v>
      </c>
    </row>
    <row r="855" spans="1:46" ht="15" customHeight="1" x14ac:dyDescent="0.25">
      <c r="A855">
        <v>848</v>
      </c>
      <c r="B855">
        <v>20260400</v>
      </c>
      <c r="C855" t="s">
        <v>12128</v>
      </c>
      <c r="D855" t="s">
        <v>12129</v>
      </c>
      <c r="E855" s="28" t="s">
        <v>374</v>
      </c>
      <c r="G855" s="28" t="s">
        <v>144</v>
      </c>
      <c r="H855" s="28" t="s">
        <v>12130</v>
      </c>
      <c r="I855">
        <v>0</v>
      </c>
      <c r="J855">
        <v>14640</v>
      </c>
      <c r="L855">
        <v>6</v>
      </c>
      <c r="M855" s="28" t="s">
        <v>1935</v>
      </c>
      <c r="N855" t="s">
        <v>1936</v>
      </c>
      <c r="O855">
        <v>0</v>
      </c>
      <c r="P855">
        <v>0</v>
      </c>
      <c r="Q855">
        <v>286.33</v>
      </c>
      <c r="R855">
        <v>51.54</v>
      </c>
      <c r="S855">
        <v>0</v>
      </c>
      <c r="T855">
        <v>0</v>
      </c>
      <c r="U855">
        <v>0</v>
      </c>
      <c r="V855">
        <v>0</v>
      </c>
      <c r="W855" s="27" t="s">
        <v>17023</v>
      </c>
      <c r="X855">
        <v>-7.0000000000000007E-2</v>
      </c>
      <c r="Y855">
        <v>337.8</v>
      </c>
      <c r="Z855" t="s">
        <v>148</v>
      </c>
      <c r="AA855" s="28"/>
      <c r="AB855" s="28" t="s">
        <v>149</v>
      </c>
      <c r="AC855" s="28"/>
      <c r="AD855" s="28" t="s">
        <v>150</v>
      </c>
      <c r="AF855" t="s">
        <v>150</v>
      </c>
      <c r="AG855" s="28" t="s">
        <v>149</v>
      </c>
      <c r="AH855" s="28" t="s">
        <v>151</v>
      </c>
      <c r="AQ855">
        <v>1</v>
      </c>
      <c r="AT855" t="str">
        <f t="shared" si="13"/>
        <v>20260400|501-16707|M16707|16/04/2026||01|F460|0|14640||6|20127765279|COESTI S.A.|0|0|286.33|51.54|0|0|0|0|0.00|-0.07|337.8|PEN||01/01/0001||-||-|01/01/0001|0|||||||||1|</v>
      </c>
    </row>
    <row r="856" spans="1:46" ht="15" customHeight="1" x14ac:dyDescent="0.25">
      <c r="A856">
        <v>849</v>
      </c>
      <c r="B856">
        <v>20260400</v>
      </c>
      <c r="C856" t="s">
        <v>8342</v>
      </c>
      <c r="D856" t="s">
        <v>8343</v>
      </c>
      <c r="E856" s="28" t="s">
        <v>274</v>
      </c>
      <c r="G856" s="28" t="s">
        <v>144</v>
      </c>
      <c r="H856" s="28" t="s">
        <v>199</v>
      </c>
      <c r="I856">
        <v>0</v>
      </c>
      <c r="J856">
        <v>3433</v>
      </c>
      <c r="L856">
        <v>6</v>
      </c>
      <c r="M856" s="28" t="s">
        <v>8344</v>
      </c>
      <c r="N856" t="s">
        <v>8345</v>
      </c>
      <c r="O856">
        <v>0</v>
      </c>
      <c r="P856">
        <v>0</v>
      </c>
      <c r="Q856">
        <v>71.400000000000006</v>
      </c>
      <c r="R856">
        <v>12.85</v>
      </c>
      <c r="S856">
        <v>0</v>
      </c>
      <c r="T856">
        <v>0</v>
      </c>
      <c r="U856">
        <v>0</v>
      </c>
      <c r="V856">
        <v>0</v>
      </c>
      <c r="W856" s="27" t="s">
        <v>17023</v>
      </c>
      <c r="X856">
        <v>0</v>
      </c>
      <c r="Y856">
        <v>84.25</v>
      </c>
      <c r="Z856" t="s">
        <v>148</v>
      </c>
      <c r="AA856" s="28"/>
      <c r="AB856" s="28" t="s">
        <v>149</v>
      </c>
      <c r="AC856" s="28"/>
      <c r="AD856" s="28" t="s">
        <v>150</v>
      </c>
      <c r="AF856" t="s">
        <v>150</v>
      </c>
      <c r="AG856" s="28" t="s">
        <v>149</v>
      </c>
      <c r="AH856" s="28" t="s">
        <v>151</v>
      </c>
      <c r="AQ856">
        <v>1</v>
      </c>
      <c r="AT856" t="str">
        <f t="shared" si="13"/>
        <v>20260400|502-4617|M4617|07/04/2026||01|F001|0|3433||6|20509916366|DISTRIBUCIONES GERONIMO EIRL|0|0|71.4|12.85|0|0|0|0|0.00|0|84.25|PEN||01/01/0001||-||-|01/01/0001|0|||||||||1|</v>
      </c>
    </row>
    <row r="857" spans="1:46" ht="15" customHeight="1" x14ac:dyDescent="0.25">
      <c r="A857">
        <v>850</v>
      </c>
      <c r="B857">
        <v>20260400</v>
      </c>
      <c r="C857" t="s">
        <v>7881</v>
      </c>
      <c r="D857" t="s">
        <v>7882</v>
      </c>
      <c r="E857" s="28" t="s">
        <v>390</v>
      </c>
      <c r="G857" s="28" t="s">
        <v>144</v>
      </c>
      <c r="H857" s="28" t="s">
        <v>2431</v>
      </c>
      <c r="I857">
        <v>0</v>
      </c>
      <c r="J857">
        <v>324</v>
      </c>
      <c r="L857">
        <v>6</v>
      </c>
      <c r="M857" s="28" t="s">
        <v>7883</v>
      </c>
      <c r="N857" t="s">
        <v>7884</v>
      </c>
      <c r="O857">
        <v>0</v>
      </c>
      <c r="P857">
        <v>0</v>
      </c>
      <c r="Q857">
        <v>698.7</v>
      </c>
      <c r="R857">
        <v>125.77</v>
      </c>
      <c r="S857">
        <v>0</v>
      </c>
      <c r="T857">
        <v>0</v>
      </c>
      <c r="U857">
        <v>0</v>
      </c>
      <c r="V857">
        <v>0</v>
      </c>
      <c r="W857" s="27" t="s">
        <v>17023</v>
      </c>
      <c r="X857">
        <v>0</v>
      </c>
      <c r="Y857">
        <v>824.47</v>
      </c>
      <c r="Z857" t="s">
        <v>148</v>
      </c>
      <c r="AA857" s="28"/>
      <c r="AB857" s="28" t="s">
        <v>149</v>
      </c>
      <c r="AC857" s="28"/>
      <c r="AD857" s="28" t="s">
        <v>150</v>
      </c>
      <c r="AF857" t="s">
        <v>150</v>
      </c>
      <c r="AG857" s="37" t="s">
        <v>283</v>
      </c>
      <c r="AH857" s="27" t="s">
        <v>17554</v>
      </c>
      <c r="AQ857">
        <v>6</v>
      </c>
      <c r="AT857" t="str">
        <f t="shared" si="13"/>
        <v>20260400|502-4620|M4620|31/03/2026||01|F013|0|324||6|20173014971|ARGENPER S.A.|0|0|698.7|125.77|0|0|0|0|0.00|0|824.47|PEN||01/01/0001||-||-|08/04/2026|182640801268154|||||||||6|</v>
      </c>
    </row>
    <row r="858" spans="1:46" ht="15" customHeight="1" x14ac:dyDescent="0.25">
      <c r="A858">
        <v>851</v>
      </c>
      <c r="B858">
        <v>20260400</v>
      </c>
      <c r="C858" t="s">
        <v>16949</v>
      </c>
      <c r="D858" t="s">
        <v>16950</v>
      </c>
      <c r="E858" s="28" t="s">
        <v>222</v>
      </c>
      <c r="F858" s="28" t="s">
        <v>143</v>
      </c>
      <c r="G858" s="28" t="s">
        <v>12</v>
      </c>
      <c r="H858" s="28" t="s">
        <v>375</v>
      </c>
      <c r="I858">
        <v>0</v>
      </c>
      <c r="J858">
        <v>4952847</v>
      </c>
      <c r="L858">
        <v>6</v>
      </c>
      <c r="M858" s="28" t="s">
        <v>376</v>
      </c>
      <c r="N858" t="s">
        <v>377</v>
      </c>
      <c r="O858">
        <v>0</v>
      </c>
      <c r="P858">
        <v>0</v>
      </c>
      <c r="Q858">
        <v>931.43</v>
      </c>
      <c r="R858">
        <v>167.66</v>
      </c>
      <c r="S858">
        <v>0</v>
      </c>
      <c r="T858">
        <v>0</v>
      </c>
      <c r="U858">
        <v>0</v>
      </c>
      <c r="V858">
        <v>0</v>
      </c>
      <c r="W858" s="27" t="s">
        <v>17023</v>
      </c>
      <c r="X858">
        <v>0.01</v>
      </c>
      <c r="Y858">
        <v>1099.0999999999999</v>
      </c>
      <c r="Z858" t="s">
        <v>148</v>
      </c>
      <c r="AA858" s="28"/>
      <c r="AB858" s="28" t="s">
        <v>149</v>
      </c>
      <c r="AC858" s="28"/>
      <c r="AD858" s="28" t="s">
        <v>150</v>
      </c>
      <c r="AF858" t="s">
        <v>150</v>
      </c>
      <c r="AG858" s="28" t="s">
        <v>149</v>
      </c>
      <c r="AH858" s="28" t="s">
        <v>151</v>
      </c>
      <c r="AQ858">
        <v>6</v>
      </c>
      <c r="AT858" t="str">
        <f t="shared" si="13"/>
        <v>20260400|502-4623|M4623|27/03/2026|10/04/2026|14|S107|0|4952847||6|20100152356|SERV AGUA POTAB Y ALCANT DE LIMA-SEDAPAL|0|0|931.43|167.66|0|0|0|0|0.00|0.01|1099.1|PEN||01/01/0001||-||-|01/01/0001|0|||||||||6|</v>
      </c>
    </row>
    <row r="859" spans="1:46" ht="15" customHeight="1" x14ac:dyDescent="0.25">
      <c r="A859">
        <v>852</v>
      </c>
      <c r="B859">
        <v>20260400</v>
      </c>
      <c r="C859" t="s">
        <v>16951</v>
      </c>
      <c r="D859" t="s">
        <v>16952</v>
      </c>
      <c r="E859" s="28" t="s">
        <v>390</v>
      </c>
      <c r="F859" s="28" t="s">
        <v>143</v>
      </c>
      <c r="G859" s="28" t="s">
        <v>12</v>
      </c>
      <c r="H859" s="28" t="s">
        <v>397</v>
      </c>
      <c r="I859">
        <v>0</v>
      </c>
      <c r="J859">
        <v>2821541</v>
      </c>
      <c r="L859">
        <v>6</v>
      </c>
      <c r="M859" s="28" t="s">
        <v>398</v>
      </c>
      <c r="N859" t="s">
        <v>399</v>
      </c>
      <c r="O859">
        <v>0</v>
      </c>
      <c r="P859">
        <v>0</v>
      </c>
      <c r="Q859">
        <v>6551.69</v>
      </c>
      <c r="R859">
        <v>1179.29</v>
      </c>
      <c r="S859">
        <v>0</v>
      </c>
      <c r="T859">
        <v>0</v>
      </c>
      <c r="U859">
        <v>0</v>
      </c>
      <c r="V859">
        <v>0</v>
      </c>
      <c r="W859" s="27" t="s">
        <v>17023</v>
      </c>
      <c r="X859">
        <v>-54.38</v>
      </c>
      <c r="Y859">
        <v>7676.6</v>
      </c>
      <c r="Z859" t="s">
        <v>148</v>
      </c>
      <c r="AA859" s="28"/>
      <c r="AB859" s="28" t="s">
        <v>149</v>
      </c>
      <c r="AC859" s="28"/>
      <c r="AD859" s="28" t="s">
        <v>150</v>
      </c>
      <c r="AF859" t="s">
        <v>150</v>
      </c>
      <c r="AG859" s="28" t="s">
        <v>149</v>
      </c>
      <c r="AH859" s="28" t="s">
        <v>151</v>
      </c>
      <c r="AQ859">
        <v>6</v>
      </c>
      <c r="AT859" t="str">
        <f t="shared" si="13"/>
        <v>20260400|502-4625|M4625|31/03/2026|10/04/2026|14|S130|0|2821541||6|20331898008|LUZ DEL SUR S.A.A|0|0|6551.69|1179.29|0|0|0|0|0.00|-54.38|7676.6|PEN||01/01/0001||-||-|01/01/0001|0|||||||||6|</v>
      </c>
    </row>
    <row r="860" spans="1:46" ht="15" customHeight="1" x14ac:dyDescent="0.25">
      <c r="A860">
        <v>853</v>
      </c>
      <c r="B860">
        <v>20260400</v>
      </c>
      <c r="C860" t="s">
        <v>7955</v>
      </c>
      <c r="D860" t="s">
        <v>7956</v>
      </c>
      <c r="E860" s="28" t="s">
        <v>297</v>
      </c>
      <c r="G860" s="28" t="s">
        <v>144</v>
      </c>
      <c r="H860" s="28" t="s">
        <v>734</v>
      </c>
      <c r="I860">
        <v>0</v>
      </c>
      <c r="J860">
        <v>10830</v>
      </c>
      <c r="L860">
        <v>6</v>
      </c>
      <c r="M860" s="28" t="s">
        <v>7957</v>
      </c>
      <c r="N860" t="s">
        <v>7958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609.9</v>
      </c>
      <c r="V860">
        <v>0</v>
      </c>
      <c r="W860" s="27" t="s">
        <v>17023</v>
      </c>
      <c r="X860">
        <v>0</v>
      </c>
      <c r="Y860">
        <v>609.9</v>
      </c>
      <c r="Z860" t="s">
        <v>148</v>
      </c>
      <c r="AA860" s="28"/>
      <c r="AB860" s="28" t="s">
        <v>149</v>
      </c>
      <c r="AC860" s="28"/>
      <c r="AD860" s="28" t="s">
        <v>150</v>
      </c>
      <c r="AF860" t="s">
        <v>150</v>
      </c>
      <c r="AG860" s="28" t="s">
        <v>149</v>
      </c>
      <c r="AH860" s="28" t="s">
        <v>151</v>
      </c>
      <c r="AQ860">
        <v>0</v>
      </c>
      <c r="AT860" t="str">
        <f t="shared" si="13"/>
        <v>20260400|502-4626|M4626|09/04/2026||01|0001|0|10830||6|10436972062|HUANCAHUARI BEDRIﾑANA ROSA|0|0|0|0|0|0|609.9|0|0.00|0|609.9|PEN||01/01/0001||-||-|01/01/0001|0|||||||||0|</v>
      </c>
    </row>
    <row r="861" spans="1:46" ht="15" customHeight="1" x14ac:dyDescent="0.25">
      <c r="A861">
        <v>854</v>
      </c>
      <c r="B861">
        <v>20260400</v>
      </c>
      <c r="C861" t="s">
        <v>12119</v>
      </c>
      <c r="D861" t="s">
        <v>12120</v>
      </c>
      <c r="E861" s="28" t="s">
        <v>143</v>
      </c>
      <c r="G861" s="28" t="s">
        <v>144</v>
      </c>
      <c r="H861" s="28" t="s">
        <v>199</v>
      </c>
      <c r="I861">
        <v>0</v>
      </c>
      <c r="J861">
        <v>3448</v>
      </c>
      <c r="L861">
        <v>6</v>
      </c>
      <c r="M861" s="28" t="s">
        <v>8344</v>
      </c>
      <c r="N861" t="s">
        <v>8345</v>
      </c>
      <c r="O861">
        <v>0</v>
      </c>
      <c r="P861">
        <v>0</v>
      </c>
      <c r="Q861">
        <v>139.80000000000001</v>
      </c>
      <c r="R861">
        <v>25.16</v>
      </c>
      <c r="S861">
        <v>0</v>
      </c>
      <c r="T861">
        <v>0</v>
      </c>
      <c r="U861">
        <v>0</v>
      </c>
      <c r="V861">
        <v>0</v>
      </c>
      <c r="W861" s="27" t="s">
        <v>17023</v>
      </c>
      <c r="X861">
        <v>0</v>
      </c>
      <c r="Y861">
        <v>164.96</v>
      </c>
      <c r="Z861" t="s">
        <v>148</v>
      </c>
      <c r="AA861" s="28"/>
      <c r="AB861" s="28" t="s">
        <v>149</v>
      </c>
      <c r="AC861" s="28"/>
      <c r="AD861" s="28" t="s">
        <v>150</v>
      </c>
      <c r="AF861" t="s">
        <v>150</v>
      </c>
      <c r="AG861" s="28" t="s">
        <v>149</v>
      </c>
      <c r="AH861" s="28" t="s">
        <v>151</v>
      </c>
      <c r="AQ861">
        <v>1</v>
      </c>
      <c r="AT861" t="str">
        <f t="shared" si="13"/>
        <v>20260400|502-4632|M4632|10/04/2026||01|F001|0|3448||6|20509916366|DISTRIBUCIONES GERONIMO EIRL|0|0|139.8|25.16|0|0|0|0|0.00|0|164.96|PEN||01/01/0001||-||-|01/01/0001|0|||||||||1|</v>
      </c>
    </row>
    <row r="862" spans="1:46" ht="15" customHeight="1" x14ac:dyDescent="0.25">
      <c r="A862">
        <v>855</v>
      </c>
      <c r="B862">
        <v>20260400</v>
      </c>
      <c r="C862" t="s">
        <v>7517</v>
      </c>
      <c r="D862" t="s">
        <v>7518</v>
      </c>
      <c r="E862" s="28" t="s">
        <v>233</v>
      </c>
      <c r="G862" s="28" t="s">
        <v>144</v>
      </c>
      <c r="H862" s="28" t="s">
        <v>7519</v>
      </c>
      <c r="I862">
        <v>0</v>
      </c>
      <c r="J862">
        <v>1974915</v>
      </c>
      <c r="L862">
        <v>6</v>
      </c>
      <c r="M862" s="28" t="s">
        <v>1844</v>
      </c>
      <c r="N862" t="s">
        <v>1845</v>
      </c>
      <c r="O862">
        <v>0</v>
      </c>
      <c r="P862">
        <v>0</v>
      </c>
      <c r="Q862">
        <v>67.709999999999994</v>
      </c>
      <c r="R862">
        <v>12.19</v>
      </c>
      <c r="S862">
        <v>0</v>
      </c>
      <c r="T862">
        <v>0</v>
      </c>
      <c r="U862">
        <v>0</v>
      </c>
      <c r="V862">
        <v>0</v>
      </c>
      <c r="W862" s="27" t="s">
        <v>17023</v>
      </c>
      <c r="X862">
        <v>0</v>
      </c>
      <c r="Y862">
        <v>79.900000000000006</v>
      </c>
      <c r="Z862" t="s">
        <v>148</v>
      </c>
      <c r="AA862" s="28"/>
      <c r="AB862" s="28" t="s">
        <v>149</v>
      </c>
      <c r="AC862" s="28"/>
      <c r="AD862" s="28" t="s">
        <v>150</v>
      </c>
      <c r="AF862" t="s">
        <v>150</v>
      </c>
      <c r="AG862" s="28" t="s">
        <v>149</v>
      </c>
      <c r="AH862" s="28" t="s">
        <v>151</v>
      </c>
      <c r="AQ862">
        <v>1</v>
      </c>
      <c r="AT862" t="str">
        <f t="shared" si="13"/>
        <v>20260400|502-4641|M4641|13/04/2026||01|FA12|0|1974915||6|20536557858|HOMECENTERS PERUANOS S.A.|0|0|67.71|12.19|0|0|0|0|0.00|0|79.9|PEN||01/01/0001||-||-|01/01/0001|0|||||||||1|</v>
      </c>
    </row>
    <row r="863" spans="1:46" ht="15" customHeight="1" x14ac:dyDescent="0.25">
      <c r="A863">
        <v>856</v>
      </c>
      <c r="B863">
        <v>20260400</v>
      </c>
      <c r="C863" t="s">
        <v>11536</v>
      </c>
      <c r="D863" t="s">
        <v>11537</v>
      </c>
      <c r="E863" s="28" t="s">
        <v>154</v>
      </c>
      <c r="G863" s="28" t="s">
        <v>144</v>
      </c>
      <c r="H863" s="28" t="s">
        <v>145</v>
      </c>
      <c r="I863">
        <v>0</v>
      </c>
      <c r="J863">
        <v>517</v>
      </c>
      <c r="L863">
        <v>6</v>
      </c>
      <c r="M863" s="28" t="s">
        <v>11538</v>
      </c>
      <c r="N863" t="s">
        <v>11539</v>
      </c>
      <c r="O863">
        <v>0</v>
      </c>
      <c r="P863">
        <v>0</v>
      </c>
      <c r="Q863">
        <v>33.049999999999997</v>
      </c>
      <c r="R863">
        <v>5.95</v>
      </c>
      <c r="S863">
        <v>0</v>
      </c>
      <c r="T863">
        <v>0</v>
      </c>
      <c r="U863">
        <v>0</v>
      </c>
      <c r="V863">
        <v>0</v>
      </c>
      <c r="W863" s="27" t="s">
        <v>17023</v>
      </c>
      <c r="X863">
        <v>0</v>
      </c>
      <c r="Y863">
        <v>39</v>
      </c>
      <c r="Z863" t="s">
        <v>148</v>
      </c>
      <c r="AA863" s="28"/>
      <c r="AB863" s="28" t="s">
        <v>149</v>
      </c>
      <c r="AC863" s="28"/>
      <c r="AD863" s="28" t="s">
        <v>150</v>
      </c>
      <c r="AF863" t="s">
        <v>150</v>
      </c>
      <c r="AG863" s="28" t="s">
        <v>149</v>
      </c>
      <c r="AH863" s="28" t="s">
        <v>151</v>
      </c>
      <c r="AQ863">
        <v>1</v>
      </c>
      <c r="AT863" t="str">
        <f t="shared" si="13"/>
        <v>20260400|502-4642|M4642|14/04/2026||01|E001|0|517||6|20477793089|INVERSIONES MARELZA S.R.L.|0|0|33.05|5.95|0|0|0|0|0.00|0|39|PEN||01/01/0001||-||-|01/01/0001|0|||||||||1|</v>
      </c>
    </row>
    <row r="864" spans="1:46" ht="15" customHeight="1" x14ac:dyDescent="0.25">
      <c r="A864">
        <v>857</v>
      </c>
      <c r="B864">
        <v>20260400</v>
      </c>
      <c r="C864" t="s">
        <v>12131</v>
      </c>
      <c r="D864" t="s">
        <v>12132</v>
      </c>
      <c r="E864" s="28" t="s">
        <v>374</v>
      </c>
      <c r="G864" s="28" t="s">
        <v>144</v>
      </c>
      <c r="H864" s="28" t="s">
        <v>145</v>
      </c>
      <c r="I864">
        <v>0</v>
      </c>
      <c r="J864">
        <v>1180</v>
      </c>
      <c r="L864">
        <v>6</v>
      </c>
      <c r="M864" s="28" t="s">
        <v>1383</v>
      </c>
      <c r="N864" t="s">
        <v>1384</v>
      </c>
      <c r="O864">
        <v>0</v>
      </c>
      <c r="P864">
        <v>0</v>
      </c>
      <c r="Q864">
        <v>85.8</v>
      </c>
      <c r="R864">
        <v>15.44</v>
      </c>
      <c r="S864">
        <v>0</v>
      </c>
      <c r="T864">
        <v>0</v>
      </c>
      <c r="U864">
        <v>0</v>
      </c>
      <c r="V864">
        <v>0</v>
      </c>
      <c r="W864" s="27" t="s">
        <v>17023</v>
      </c>
      <c r="X864">
        <v>0</v>
      </c>
      <c r="Y864">
        <v>101.24</v>
      </c>
      <c r="Z864" t="s">
        <v>148</v>
      </c>
      <c r="AA864" s="28"/>
      <c r="AB864" s="28" t="s">
        <v>149</v>
      </c>
      <c r="AC864" s="28"/>
      <c r="AD864" s="28" t="s">
        <v>150</v>
      </c>
      <c r="AF864" t="s">
        <v>150</v>
      </c>
      <c r="AG864" s="28" t="s">
        <v>149</v>
      </c>
      <c r="AH864" s="28" t="s">
        <v>151</v>
      </c>
      <c r="AQ864">
        <v>1</v>
      </c>
      <c r="AT864" t="str">
        <f t="shared" si="13"/>
        <v>20260400|502-4648|M4648|16/04/2026||01|E001|0|1180||6|20603294506|KGB-TRADING S.A.C.|0|0|85.8|15.44|0|0|0|0|0.00|0|101.24|PEN||01/01/0001||-||-|01/01/0001|0|||||||||1|</v>
      </c>
    </row>
    <row r="865" spans="1:46" ht="15" customHeight="1" x14ac:dyDescent="0.25">
      <c r="A865">
        <v>858</v>
      </c>
      <c r="B865">
        <v>20260400</v>
      </c>
      <c r="C865" t="s">
        <v>15961</v>
      </c>
      <c r="D865" t="s">
        <v>11745</v>
      </c>
      <c r="E865" s="28" t="s">
        <v>374</v>
      </c>
      <c r="G865" s="28" t="s">
        <v>144</v>
      </c>
      <c r="H865" s="28" t="s">
        <v>145</v>
      </c>
      <c r="I865">
        <v>0</v>
      </c>
      <c r="J865">
        <v>1181</v>
      </c>
      <c r="L865">
        <v>6</v>
      </c>
      <c r="M865" s="28" t="s">
        <v>1383</v>
      </c>
      <c r="N865" t="s">
        <v>1384</v>
      </c>
      <c r="O865">
        <v>0</v>
      </c>
      <c r="P865">
        <v>0</v>
      </c>
      <c r="Q865">
        <v>254.7</v>
      </c>
      <c r="R865">
        <v>45.85</v>
      </c>
      <c r="S865">
        <v>0</v>
      </c>
      <c r="T865">
        <v>0</v>
      </c>
      <c r="U865">
        <v>0</v>
      </c>
      <c r="V865">
        <v>0</v>
      </c>
      <c r="W865" s="27" t="s">
        <v>17023</v>
      </c>
      <c r="X865">
        <v>0</v>
      </c>
      <c r="Y865">
        <v>300.55</v>
      </c>
      <c r="Z865" t="s">
        <v>148</v>
      </c>
      <c r="AA865" s="28"/>
      <c r="AB865" s="28" t="s">
        <v>149</v>
      </c>
      <c r="AC865" s="28"/>
      <c r="AD865" s="28" t="s">
        <v>150</v>
      </c>
      <c r="AF865" t="s">
        <v>150</v>
      </c>
      <c r="AG865" s="28" t="s">
        <v>149</v>
      </c>
      <c r="AH865" s="28" t="s">
        <v>151</v>
      </c>
      <c r="AQ865">
        <v>1</v>
      </c>
      <c r="AT865" t="str">
        <f t="shared" si="13"/>
        <v>20260400|502-4649|M4649|16/04/2026||01|E001|0|1181||6|20603294506|KGB-TRADING S.A.C.|0|0|254.7|45.85|0|0|0|0|0.00|0|300.55|PEN||01/01/0001||-||-|01/01/0001|0|||||||||1|</v>
      </c>
    </row>
    <row r="866" spans="1:46" ht="15" customHeight="1" x14ac:dyDescent="0.25">
      <c r="A866">
        <v>859</v>
      </c>
      <c r="B866">
        <v>20260400</v>
      </c>
      <c r="C866" t="s">
        <v>14121</v>
      </c>
      <c r="D866" t="s">
        <v>14122</v>
      </c>
      <c r="E866" s="28" t="s">
        <v>374</v>
      </c>
      <c r="G866" s="28" t="s">
        <v>144</v>
      </c>
      <c r="H866" s="28" t="s">
        <v>145</v>
      </c>
      <c r="I866">
        <v>0</v>
      </c>
      <c r="J866">
        <v>1182</v>
      </c>
      <c r="L866">
        <v>6</v>
      </c>
      <c r="M866" s="28" t="s">
        <v>1383</v>
      </c>
      <c r="N866" t="s">
        <v>1384</v>
      </c>
      <c r="O866">
        <v>0</v>
      </c>
      <c r="P866">
        <v>0</v>
      </c>
      <c r="Q866">
        <v>48.6</v>
      </c>
      <c r="R866">
        <v>8.75</v>
      </c>
      <c r="S866">
        <v>0</v>
      </c>
      <c r="T866">
        <v>0</v>
      </c>
      <c r="U866">
        <v>0</v>
      </c>
      <c r="V866">
        <v>0</v>
      </c>
      <c r="W866" s="27" t="s">
        <v>17023</v>
      </c>
      <c r="X866">
        <v>0</v>
      </c>
      <c r="Y866">
        <v>57.35</v>
      </c>
      <c r="Z866" t="s">
        <v>148</v>
      </c>
      <c r="AA866" s="28"/>
      <c r="AB866" s="28" t="s">
        <v>149</v>
      </c>
      <c r="AC866" s="28"/>
      <c r="AD866" s="28" t="s">
        <v>150</v>
      </c>
      <c r="AF866" t="s">
        <v>150</v>
      </c>
      <c r="AG866" s="28" t="s">
        <v>149</v>
      </c>
      <c r="AH866" s="28" t="s">
        <v>151</v>
      </c>
      <c r="AQ866">
        <v>1</v>
      </c>
      <c r="AT866" t="str">
        <f t="shared" si="13"/>
        <v>20260400|502-4650|M4650|16/04/2026||01|E001|0|1182||6|20603294506|KGB-TRADING S.A.C.|0|0|48.6|8.75|0|0|0|0|0.00|0|57.35|PEN||01/01/0001||-||-|01/01/0001|0|||||||||1|</v>
      </c>
    </row>
    <row r="867" spans="1:46" ht="15" customHeight="1" x14ac:dyDescent="0.25">
      <c r="A867">
        <v>860</v>
      </c>
      <c r="B867">
        <v>20260400</v>
      </c>
      <c r="C867" t="s">
        <v>1381</v>
      </c>
      <c r="D867" t="s">
        <v>1382</v>
      </c>
      <c r="E867" s="28" t="s">
        <v>374</v>
      </c>
      <c r="G867" s="28" t="s">
        <v>144</v>
      </c>
      <c r="H867" s="28" t="s">
        <v>145</v>
      </c>
      <c r="I867">
        <v>0</v>
      </c>
      <c r="J867">
        <v>1183</v>
      </c>
      <c r="L867">
        <v>6</v>
      </c>
      <c r="M867" s="28" t="s">
        <v>1383</v>
      </c>
      <c r="N867" t="s">
        <v>1384</v>
      </c>
      <c r="O867">
        <v>0</v>
      </c>
      <c r="P867">
        <v>0</v>
      </c>
      <c r="Q867">
        <v>236.7</v>
      </c>
      <c r="R867">
        <v>42.61</v>
      </c>
      <c r="S867">
        <v>0</v>
      </c>
      <c r="T867">
        <v>0</v>
      </c>
      <c r="U867">
        <v>0</v>
      </c>
      <c r="V867">
        <v>0</v>
      </c>
      <c r="W867" s="27" t="s">
        <v>17023</v>
      </c>
      <c r="X867">
        <v>0</v>
      </c>
      <c r="Y867">
        <v>279.31</v>
      </c>
      <c r="Z867" t="s">
        <v>148</v>
      </c>
      <c r="AA867" s="28"/>
      <c r="AB867" s="28" t="s">
        <v>149</v>
      </c>
      <c r="AC867" s="28"/>
      <c r="AD867" s="28" t="s">
        <v>150</v>
      </c>
      <c r="AF867" t="s">
        <v>150</v>
      </c>
      <c r="AG867" s="28" t="s">
        <v>149</v>
      </c>
      <c r="AH867" s="28" t="s">
        <v>151</v>
      </c>
      <c r="AQ867">
        <v>1</v>
      </c>
      <c r="AT867" t="str">
        <f t="shared" si="13"/>
        <v>20260400|502-4651|M4651|16/04/2026||01|E001|0|1183||6|20603294506|KGB-TRADING S.A.C.|0|0|236.7|42.61|0|0|0|0|0.00|0|279.31|PEN||01/01/0001||-||-|01/01/0001|0|||||||||1|</v>
      </c>
    </row>
    <row r="868" spans="1:46" ht="15" customHeight="1" x14ac:dyDescent="0.25">
      <c r="A868">
        <v>861</v>
      </c>
      <c r="B868">
        <v>20260400</v>
      </c>
      <c r="C868" t="s">
        <v>13550</v>
      </c>
      <c r="D868" t="s">
        <v>13551</v>
      </c>
      <c r="E868" s="28" t="s">
        <v>232</v>
      </c>
      <c r="G868" s="28" t="s">
        <v>144</v>
      </c>
      <c r="H868" s="28" t="s">
        <v>4595</v>
      </c>
      <c r="I868">
        <v>0</v>
      </c>
      <c r="J868">
        <v>424</v>
      </c>
      <c r="L868">
        <v>6</v>
      </c>
      <c r="M868" s="28" t="s">
        <v>1554</v>
      </c>
      <c r="N868" t="s">
        <v>1555</v>
      </c>
      <c r="O868">
        <v>0</v>
      </c>
      <c r="P868">
        <v>0</v>
      </c>
      <c r="Q868">
        <v>3923.61</v>
      </c>
      <c r="R868">
        <v>706.25</v>
      </c>
      <c r="S868">
        <v>0</v>
      </c>
      <c r="T868">
        <v>0</v>
      </c>
      <c r="U868">
        <v>0</v>
      </c>
      <c r="V868">
        <v>0</v>
      </c>
      <c r="W868" s="27" t="s">
        <v>17023</v>
      </c>
      <c r="X868">
        <v>0</v>
      </c>
      <c r="Y868">
        <v>4629.8599999999997</v>
      </c>
      <c r="Z868" t="s">
        <v>148</v>
      </c>
      <c r="AA868" s="28"/>
      <c r="AB868" s="28" t="s">
        <v>149</v>
      </c>
      <c r="AC868" s="28"/>
      <c r="AD868" s="28" t="s">
        <v>150</v>
      </c>
      <c r="AF868" t="s">
        <v>150</v>
      </c>
      <c r="AG868" s="37" t="s">
        <v>780</v>
      </c>
      <c r="AH868" s="27" t="s">
        <v>17555</v>
      </c>
      <c r="AQ868">
        <v>1</v>
      </c>
      <c r="AT868" t="str">
        <f t="shared" si="13"/>
        <v>20260400|502-4656|M4656|01/04/2026||01|F039|0|424||6|20144364059|FUERZA AEREA DEL PERU|0|0|3923.61|706.25|0|0|0|0|0.00|0|4629.86|PEN||01/01/0001||-||-|22/04/2026|182642204864242|||||||||1|</v>
      </c>
    </row>
    <row r="869" spans="1:46" ht="15" customHeight="1" x14ac:dyDescent="0.25">
      <c r="A869">
        <v>862</v>
      </c>
      <c r="B869">
        <v>20260400</v>
      </c>
      <c r="C869" t="s">
        <v>8352</v>
      </c>
      <c r="D869" t="s">
        <v>8353</v>
      </c>
      <c r="E869" s="28" t="s">
        <v>283</v>
      </c>
      <c r="G869" s="28" t="s">
        <v>144</v>
      </c>
      <c r="H869" s="28" t="s">
        <v>145</v>
      </c>
      <c r="I869">
        <v>0</v>
      </c>
      <c r="J869">
        <v>463</v>
      </c>
      <c r="L869">
        <v>6</v>
      </c>
      <c r="M869" s="28" t="s">
        <v>8354</v>
      </c>
      <c r="N869" t="s">
        <v>8355</v>
      </c>
      <c r="O869">
        <v>0</v>
      </c>
      <c r="P869">
        <v>0</v>
      </c>
      <c r="Q869">
        <v>102.2</v>
      </c>
      <c r="R869">
        <v>18.399999999999999</v>
      </c>
      <c r="S869">
        <v>0</v>
      </c>
      <c r="T869">
        <v>0</v>
      </c>
      <c r="U869">
        <v>0</v>
      </c>
      <c r="V869">
        <v>0</v>
      </c>
      <c r="W869" s="27" t="s">
        <v>17023</v>
      </c>
      <c r="X869">
        <v>0</v>
      </c>
      <c r="Y869">
        <v>120.6</v>
      </c>
      <c r="Z869" t="s">
        <v>148</v>
      </c>
      <c r="AA869" s="28"/>
      <c r="AB869" s="28" t="s">
        <v>149</v>
      </c>
      <c r="AC869" s="28"/>
      <c r="AD869" s="28" t="s">
        <v>150</v>
      </c>
      <c r="AF869" t="s">
        <v>150</v>
      </c>
      <c r="AG869" s="28" t="s">
        <v>149</v>
      </c>
      <c r="AH869" s="28" t="s">
        <v>151</v>
      </c>
      <c r="AQ869">
        <v>1</v>
      </c>
      <c r="AT869" t="str">
        <f t="shared" si="13"/>
        <v>20260400|503-3282|M3282|08/04/2026||01|E001|0|463||6|10104175738|PRINCIPE CALDAS VILMA|0|0|102.2|18.4|0|0|0|0|0.00|0|120.6|PEN||01/01/0001||-||-|01/01/0001|0|||||||||1|</v>
      </c>
    </row>
    <row r="870" spans="1:46" ht="15" customHeight="1" x14ac:dyDescent="0.25">
      <c r="A870">
        <v>863</v>
      </c>
      <c r="B870">
        <v>20260400</v>
      </c>
      <c r="C870" t="s">
        <v>372</v>
      </c>
      <c r="D870" t="s">
        <v>373</v>
      </c>
      <c r="E870" s="28" t="s">
        <v>222</v>
      </c>
      <c r="F870" s="28" t="s">
        <v>374</v>
      </c>
      <c r="G870" s="28" t="s">
        <v>12</v>
      </c>
      <c r="H870" s="28" t="s">
        <v>375</v>
      </c>
      <c r="I870">
        <v>0</v>
      </c>
      <c r="J870">
        <v>4952520</v>
      </c>
      <c r="L870">
        <v>6</v>
      </c>
      <c r="M870" s="28" t="s">
        <v>376</v>
      </c>
      <c r="N870" t="s">
        <v>377</v>
      </c>
      <c r="O870">
        <v>0</v>
      </c>
      <c r="P870">
        <v>0</v>
      </c>
      <c r="Q870">
        <v>670.83</v>
      </c>
      <c r="R870">
        <v>120.75</v>
      </c>
      <c r="S870">
        <v>0</v>
      </c>
      <c r="T870">
        <v>0</v>
      </c>
      <c r="U870">
        <v>0</v>
      </c>
      <c r="V870">
        <v>0</v>
      </c>
      <c r="W870" s="27" t="s">
        <v>17023</v>
      </c>
      <c r="X870">
        <v>1.92</v>
      </c>
      <c r="Y870">
        <v>793.5</v>
      </c>
      <c r="Z870" t="s">
        <v>148</v>
      </c>
      <c r="AA870" s="28"/>
      <c r="AB870" s="28" t="s">
        <v>149</v>
      </c>
      <c r="AC870" s="28"/>
      <c r="AD870" s="28" t="s">
        <v>150</v>
      </c>
      <c r="AF870" t="s">
        <v>150</v>
      </c>
      <c r="AG870" s="28" t="s">
        <v>149</v>
      </c>
      <c r="AH870" s="28" t="s">
        <v>151</v>
      </c>
      <c r="AQ870">
        <v>6</v>
      </c>
      <c r="AT870" t="str">
        <f t="shared" si="13"/>
        <v>20260400|503-3283|M3283|27/03/2026|16/04/2026|14|S107|0|4952520||6|20100152356|SERV AGUA POTAB Y ALCANT DE LIMA-SEDAPAL|0|0|670.83|120.75|0|0|0|0|0.00|1.92|793.5|PEN||01/01/0001||-||-|01/01/0001|0|||||||||6|</v>
      </c>
    </row>
    <row r="871" spans="1:46" ht="15" customHeight="1" x14ac:dyDescent="0.25">
      <c r="A871">
        <v>864</v>
      </c>
      <c r="B871">
        <v>20260400</v>
      </c>
      <c r="C871" t="s">
        <v>13933</v>
      </c>
      <c r="D871" t="s">
        <v>13934</v>
      </c>
      <c r="E871" s="28" t="s">
        <v>444</v>
      </c>
      <c r="F871" s="28" t="s">
        <v>374</v>
      </c>
      <c r="G871" s="28" t="s">
        <v>12</v>
      </c>
      <c r="H871" s="28" t="s">
        <v>7910</v>
      </c>
      <c r="I871">
        <v>0</v>
      </c>
      <c r="J871">
        <v>947474</v>
      </c>
      <c r="L871">
        <v>6</v>
      </c>
      <c r="M871" s="28" t="s">
        <v>398</v>
      </c>
      <c r="N871" t="s">
        <v>399</v>
      </c>
      <c r="O871">
        <v>0</v>
      </c>
      <c r="P871">
        <v>0</v>
      </c>
      <c r="Q871">
        <v>650.46</v>
      </c>
      <c r="R871">
        <v>117.09</v>
      </c>
      <c r="S871">
        <v>0</v>
      </c>
      <c r="T871">
        <v>0</v>
      </c>
      <c r="U871">
        <v>0</v>
      </c>
      <c r="V871">
        <v>0</v>
      </c>
      <c r="W871" s="27" t="s">
        <v>17023</v>
      </c>
      <c r="X871">
        <v>11.35</v>
      </c>
      <c r="Y871">
        <v>778.9</v>
      </c>
      <c r="Z871" t="s">
        <v>148</v>
      </c>
      <c r="AA871" s="28"/>
      <c r="AB871" s="28" t="s">
        <v>149</v>
      </c>
      <c r="AC871" s="28"/>
      <c r="AD871" s="28" t="s">
        <v>150</v>
      </c>
      <c r="AF871" t="s">
        <v>150</v>
      </c>
      <c r="AG871" s="28" t="s">
        <v>149</v>
      </c>
      <c r="AH871" s="28" t="s">
        <v>151</v>
      </c>
      <c r="AQ871">
        <v>1</v>
      </c>
      <c r="AT871" t="str">
        <f t="shared" si="13"/>
        <v>20260400|503-3284|M3284|06/04/2026|16/04/2026|14|S102|0|947474||6|20331898008|LUZ DEL SUR S.A.A|0|0|650.46|117.09|0|0|0|0|0.00|11.35|778.9|PEN||01/01/0001||-||-|01/01/0001|0|||||||||1|</v>
      </c>
    </row>
    <row r="872" spans="1:46" ht="15" customHeight="1" x14ac:dyDescent="0.25">
      <c r="A872">
        <v>865</v>
      </c>
      <c r="B872">
        <v>20260400</v>
      </c>
      <c r="C872" t="s">
        <v>9986</v>
      </c>
      <c r="D872" t="s">
        <v>9987</v>
      </c>
      <c r="E872" s="28" t="s">
        <v>444</v>
      </c>
      <c r="F872" s="28" t="s">
        <v>374</v>
      </c>
      <c r="G872" s="28" t="s">
        <v>12</v>
      </c>
      <c r="H872" s="28" t="s">
        <v>7910</v>
      </c>
      <c r="I872">
        <v>0</v>
      </c>
      <c r="J872">
        <v>947475</v>
      </c>
      <c r="L872">
        <v>6</v>
      </c>
      <c r="M872" s="28" t="s">
        <v>398</v>
      </c>
      <c r="N872" t="s">
        <v>399</v>
      </c>
      <c r="O872">
        <v>0</v>
      </c>
      <c r="P872">
        <v>0</v>
      </c>
      <c r="Q872">
        <v>335.29</v>
      </c>
      <c r="R872">
        <v>60.35</v>
      </c>
      <c r="S872">
        <v>0</v>
      </c>
      <c r="T872">
        <v>0</v>
      </c>
      <c r="U872">
        <v>0</v>
      </c>
      <c r="V872">
        <v>0</v>
      </c>
      <c r="W872" s="27" t="s">
        <v>17023</v>
      </c>
      <c r="X872">
        <v>5.76</v>
      </c>
      <c r="Y872">
        <v>401.4</v>
      </c>
      <c r="Z872" t="s">
        <v>148</v>
      </c>
      <c r="AA872" s="28"/>
      <c r="AB872" s="28" t="s">
        <v>149</v>
      </c>
      <c r="AC872" s="28"/>
      <c r="AD872" s="28" t="s">
        <v>150</v>
      </c>
      <c r="AF872" t="s">
        <v>150</v>
      </c>
      <c r="AG872" s="28" t="s">
        <v>149</v>
      </c>
      <c r="AH872" s="28" t="s">
        <v>151</v>
      </c>
      <c r="AQ872">
        <v>1</v>
      </c>
      <c r="AT872" t="str">
        <f t="shared" si="13"/>
        <v>20260400|503-3285|M3285|06/04/2026|16/04/2026|14|S102|0|947475||6|20331898008|LUZ DEL SUR S.A.A|0|0|335.29|60.35|0|0|0|0|0.00|5.76|401.4|PEN||01/01/0001||-||-|01/01/0001|0|||||||||1|</v>
      </c>
    </row>
    <row r="873" spans="1:46" ht="15" customHeight="1" x14ac:dyDescent="0.25">
      <c r="A873">
        <v>866</v>
      </c>
      <c r="B873">
        <v>20260400</v>
      </c>
      <c r="C873" t="s">
        <v>13935</v>
      </c>
      <c r="D873" t="s">
        <v>13936</v>
      </c>
      <c r="E873" s="28" t="s">
        <v>444</v>
      </c>
      <c r="F873" s="28" t="s">
        <v>374</v>
      </c>
      <c r="G873" s="28" t="s">
        <v>12</v>
      </c>
      <c r="H873" s="28" t="s">
        <v>7910</v>
      </c>
      <c r="I873">
        <v>0</v>
      </c>
      <c r="J873">
        <v>947476</v>
      </c>
      <c r="L873">
        <v>6</v>
      </c>
      <c r="M873" s="28" t="s">
        <v>398</v>
      </c>
      <c r="N873" t="s">
        <v>399</v>
      </c>
      <c r="O873">
        <v>0</v>
      </c>
      <c r="P873">
        <v>0</v>
      </c>
      <c r="Q873">
        <v>1002.29</v>
      </c>
      <c r="R873">
        <v>180.41</v>
      </c>
      <c r="S873">
        <v>0</v>
      </c>
      <c r="T873">
        <v>0</v>
      </c>
      <c r="U873">
        <v>0</v>
      </c>
      <c r="V873">
        <v>0</v>
      </c>
      <c r="W873" s="27" t="s">
        <v>17023</v>
      </c>
      <c r="X873">
        <v>17.8</v>
      </c>
      <c r="Y873">
        <v>1200.5</v>
      </c>
      <c r="Z873" t="s">
        <v>148</v>
      </c>
      <c r="AA873" s="28"/>
      <c r="AB873" s="28" t="s">
        <v>149</v>
      </c>
      <c r="AC873" s="28"/>
      <c r="AD873" s="28" t="s">
        <v>150</v>
      </c>
      <c r="AF873" t="s">
        <v>150</v>
      </c>
      <c r="AG873" s="28" t="s">
        <v>149</v>
      </c>
      <c r="AH873" s="28" t="s">
        <v>151</v>
      </c>
      <c r="AQ873">
        <v>1</v>
      </c>
      <c r="AT873" t="str">
        <f t="shared" si="13"/>
        <v>20260400|503-3286|M3286|06/04/2026|16/04/2026|14|S102|0|947476||6|20331898008|LUZ DEL SUR S.A.A|0|0|1002.29|180.41|0|0|0|0|0.00|17.8|1200.5|PEN||01/01/0001||-||-|01/01/0001|0|||||||||1|</v>
      </c>
    </row>
    <row r="874" spans="1:46" ht="15" customHeight="1" x14ac:dyDescent="0.25">
      <c r="A874">
        <v>867</v>
      </c>
      <c r="B874">
        <v>20260400</v>
      </c>
      <c r="C874" t="s">
        <v>7905</v>
      </c>
      <c r="D874" t="s">
        <v>7906</v>
      </c>
      <c r="E874" s="28" t="s">
        <v>444</v>
      </c>
      <c r="F874" s="28" t="s">
        <v>374</v>
      </c>
      <c r="G874" s="28" t="s">
        <v>12</v>
      </c>
      <c r="H874" s="28" t="s">
        <v>7907</v>
      </c>
      <c r="I874">
        <v>0</v>
      </c>
      <c r="J874">
        <v>947477</v>
      </c>
      <c r="L874">
        <v>6</v>
      </c>
      <c r="M874" s="28" t="s">
        <v>398</v>
      </c>
      <c r="N874" t="s">
        <v>399</v>
      </c>
      <c r="O874">
        <v>0</v>
      </c>
      <c r="P874">
        <v>0</v>
      </c>
      <c r="Q874">
        <v>183</v>
      </c>
      <c r="R874">
        <v>32.94</v>
      </c>
      <c r="S874">
        <v>0</v>
      </c>
      <c r="T874">
        <v>0</v>
      </c>
      <c r="U874">
        <v>0</v>
      </c>
      <c r="V874">
        <v>0</v>
      </c>
      <c r="W874" s="27" t="s">
        <v>17023</v>
      </c>
      <c r="X874">
        <v>3.26</v>
      </c>
      <c r="Y874">
        <v>219.2</v>
      </c>
      <c r="Z874" t="s">
        <v>148</v>
      </c>
      <c r="AA874" s="28"/>
      <c r="AB874" s="28" t="s">
        <v>149</v>
      </c>
      <c r="AC874" s="28"/>
      <c r="AD874" s="28" t="s">
        <v>150</v>
      </c>
      <c r="AF874" t="s">
        <v>150</v>
      </c>
      <c r="AG874" s="28" t="s">
        <v>149</v>
      </c>
      <c r="AH874" s="28" t="s">
        <v>151</v>
      </c>
      <c r="AQ874">
        <v>1</v>
      </c>
      <c r="AT874" t="str">
        <f t="shared" si="13"/>
        <v>20260400|503-3287|M3287|06/04/2026|16/04/2026|14|s102|0|947477||6|20331898008|LUZ DEL SUR S.A.A|0|0|183|32.94|0|0|0|0|0.00|3.26|219.2|PEN||01/01/0001||-||-|01/01/0001|0|||||||||1|</v>
      </c>
    </row>
    <row r="875" spans="1:46" ht="15" customHeight="1" x14ac:dyDescent="0.25">
      <c r="A875">
        <v>868</v>
      </c>
      <c r="B875">
        <v>20260400</v>
      </c>
      <c r="C875" t="s">
        <v>13937</v>
      </c>
      <c r="D875" t="s">
        <v>1164</v>
      </c>
      <c r="E875" s="28" t="s">
        <v>444</v>
      </c>
      <c r="F875" s="28" t="s">
        <v>374</v>
      </c>
      <c r="G875" s="28" t="s">
        <v>12</v>
      </c>
      <c r="H875" s="28" t="s">
        <v>7910</v>
      </c>
      <c r="I875">
        <v>0</v>
      </c>
      <c r="J875">
        <v>947479</v>
      </c>
      <c r="L875">
        <v>6</v>
      </c>
      <c r="M875" s="28" t="s">
        <v>398</v>
      </c>
      <c r="N875" t="s">
        <v>399</v>
      </c>
      <c r="O875">
        <v>0</v>
      </c>
      <c r="P875">
        <v>0</v>
      </c>
      <c r="Q875">
        <v>232</v>
      </c>
      <c r="R875">
        <v>41.76</v>
      </c>
      <c r="S875">
        <v>0</v>
      </c>
      <c r="T875">
        <v>0</v>
      </c>
      <c r="U875">
        <v>0</v>
      </c>
      <c r="V875">
        <v>0</v>
      </c>
      <c r="W875" s="27" t="s">
        <v>17023</v>
      </c>
      <c r="X875">
        <v>4.04</v>
      </c>
      <c r="Y875">
        <v>277.8</v>
      </c>
      <c r="Z875" t="s">
        <v>148</v>
      </c>
      <c r="AA875" s="28"/>
      <c r="AB875" s="28" t="s">
        <v>149</v>
      </c>
      <c r="AC875" s="28"/>
      <c r="AD875" s="28" t="s">
        <v>150</v>
      </c>
      <c r="AF875" t="s">
        <v>150</v>
      </c>
      <c r="AG875" s="28" t="s">
        <v>149</v>
      </c>
      <c r="AH875" s="28" t="s">
        <v>151</v>
      </c>
      <c r="AQ875">
        <v>1</v>
      </c>
      <c r="AT875" t="str">
        <f t="shared" si="13"/>
        <v>20260400|503-3288|M3288|06/04/2026|16/04/2026|14|S102|0|947479||6|20331898008|LUZ DEL SUR S.A.A|0|0|232|41.76|0|0|0|0|0.00|4.04|277.8|PEN||01/01/0001||-||-|01/01/0001|0|||||||||1|</v>
      </c>
    </row>
    <row r="876" spans="1:46" ht="15" customHeight="1" x14ac:dyDescent="0.25">
      <c r="A876">
        <v>869</v>
      </c>
      <c r="B876">
        <v>20260400</v>
      </c>
      <c r="C876" t="s">
        <v>7908</v>
      </c>
      <c r="D876" t="s">
        <v>7909</v>
      </c>
      <c r="E876" s="28" t="s">
        <v>444</v>
      </c>
      <c r="F876" s="28" t="s">
        <v>374</v>
      </c>
      <c r="G876" s="28" t="s">
        <v>12</v>
      </c>
      <c r="H876" s="28" t="s">
        <v>7910</v>
      </c>
      <c r="I876">
        <v>0</v>
      </c>
      <c r="J876">
        <v>947480</v>
      </c>
      <c r="L876">
        <v>6</v>
      </c>
      <c r="M876" s="28" t="s">
        <v>398</v>
      </c>
      <c r="N876" t="s">
        <v>399</v>
      </c>
      <c r="O876">
        <v>0</v>
      </c>
      <c r="P876">
        <v>0</v>
      </c>
      <c r="Q876">
        <v>4.32</v>
      </c>
      <c r="R876">
        <v>0.78</v>
      </c>
      <c r="S876">
        <v>0</v>
      </c>
      <c r="T876">
        <v>0</v>
      </c>
      <c r="U876">
        <v>0</v>
      </c>
      <c r="V876">
        <v>0</v>
      </c>
      <c r="W876" s="27" t="s">
        <v>17023</v>
      </c>
      <c r="X876">
        <v>0</v>
      </c>
      <c r="Y876">
        <v>5.0999999999999996</v>
      </c>
      <c r="Z876" t="s">
        <v>148</v>
      </c>
      <c r="AA876" s="28"/>
      <c r="AB876" s="28" t="s">
        <v>149</v>
      </c>
      <c r="AC876" s="28"/>
      <c r="AD876" s="28" t="s">
        <v>150</v>
      </c>
      <c r="AF876" t="s">
        <v>150</v>
      </c>
      <c r="AG876" s="28" t="s">
        <v>149</v>
      </c>
      <c r="AH876" s="28" t="s">
        <v>151</v>
      </c>
      <c r="AQ876">
        <v>1</v>
      </c>
      <c r="AT876" t="str">
        <f t="shared" si="13"/>
        <v>20260400|503-3289|M3289|06/04/2026|16/04/2026|14|S102|0|947480||6|20331898008|LUZ DEL SUR S.A.A|0|0|4.32|0.78|0|0|0|0|0.00|0|5.1|PEN||01/01/0001||-||-|01/01/0001|0|||||||||1|</v>
      </c>
    </row>
    <row r="877" spans="1:46" ht="15" customHeight="1" x14ac:dyDescent="0.25">
      <c r="A877">
        <v>870</v>
      </c>
      <c r="B877">
        <v>20260400</v>
      </c>
      <c r="C877" t="s">
        <v>11818</v>
      </c>
      <c r="D877" t="s">
        <v>5591</v>
      </c>
      <c r="E877" s="28" t="s">
        <v>283</v>
      </c>
      <c r="G877" s="28" t="s">
        <v>144</v>
      </c>
      <c r="H877" s="28" t="s">
        <v>145</v>
      </c>
      <c r="I877">
        <v>0</v>
      </c>
      <c r="J877">
        <v>464</v>
      </c>
      <c r="L877">
        <v>6</v>
      </c>
      <c r="M877" s="28" t="s">
        <v>8354</v>
      </c>
      <c r="N877" t="s">
        <v>8355</v>
      </c>
      <c r="O877">
        <v>0</v>
      </c>
      <c r="P877">
        <v>0</v>
      </c>
      <c r="Q877">
        <v>61.69</v>
      </c>
      <c r="R877">
        <v>11.11</v>
      </c>
      <c r="S877">
        <v>0</v>
      </c>
      <c r="T877">
        <v>0</v>
      </c>
      <c r="U877">
        <v>0</v>
      </c>
      <c r="V877">
        <v>0</v>
      </c>
      <c r="W877" s="27" t="s">
        <v>17023</v>
      </c>
      <c r="X877">
        <v>0</v>
      </c>
      <c r="Y877">
        <v>72.8</v>
      </c>
      <c r="Z877" t="s">
        <v>148</v>
      </c>
      <c r="AA877" s="28"/>
      <c r="AB877" s="28" t="s">
        <v>149</v>
      </c>
      <c r="AC877" s="28"/>
      <c r="AD877" s="28" t="s">
        <v>150</v>
      </c>
      <c r="AF877" t="s">
        <v>150</v>
      </c>
      <c r="AG877" s="28" t="s">
        <v>149</v>
      </c>
      <c r="AH877" s="28" t="s">
        <v>151</v>
      </c>
      <c r="AQ877">
        <v>1</v>
      </c>
      <c r="AT877" t="str">
        <f t="shared" si="13"/>
        <v>20260400|503-3290|M3290|08/04/2026||01|E001|0|464||6|10104175738|PRINCIPE CALDAS VILMA|0|0|61.69|11.11|0|0|0|0|0.00|0|72.8|PEN||01/01/0001||-||-|01/01/0001|0|||||||||1|</v>
      </c>
    </row>
    <row r="878" spans="1:46" ht="15" customHeight="1" x14ac:dyDescent="0.25">
      <c r="A878">
        <v>871</v>
      </c>
      <c r="B878">
        <v>20260400</v>
      </c>
      <c r="C878" t="s">
        <v>15707</v>
      </c>
      <c r="D878" t="s">
        <v>15708</v>
      </c>
      <c r="E878" s="28" t="s">
        <v>283</v>
      </c>
      <c r="G878" s="28" t="s">
        <v>144</v>
      </c>
      <c r="H878" s="28" t="s">
        <v>145</v>
      </c>
      <c r="I878">
        <v>0</v>
      </c>
      <c r="J878">
        <v>465</v>
      </c>
      <c r="L878">
        <v>6</v>
      </c>
      <c r="M878" s="28" t="s">
        <v>8354</v>
      </c>
      <c r="N878" t="s">
        <v>8355</v>
      </c>
      <c r="O878">
        <v>0</v>
      </c>
      <c r="P878">
        <v>0</v>
      </c>
      <c r="Q878">
        <v>77.63</v>
      </c>
      <c r="R878">
        <v>13.97</v>
      </c>
      <c r="S878">
        <v>0</v>
      </c>
      <c r="T878">
        <v>0</v>
      </c>
      <c r="U878">
        <v>0</v>
      </c>
      <c r="V878">
        <v>0</v>
      </c>
      <c r="W878" s="27" t="s">
        <v>17023</v>
      </c>
      <c r="X878">
        <v>0</v>
      </c>
      <c r="Y878">
        <v>91.6</v>
      </c>
      <c r="Z878" t="s">
        <v>148</v>
      </c>
      <c r="AA878" s="28"/>
      <c r="AB878" s="28" t="s">
        <v>149</v>
      </c>
      <c r="AC878" s="28"/>
      <c r="AD878" s="28" t="s">
        <v>150</v>
      </c>
      <c r="AF878" t="s">
        <v>150</v>
      </c>
      <c r="AG878" s="28" t="s">
        <v>149</v>
      </c>
      <c r="AH878" s="28" t="s">
        <v>151</v>
      </c>
      <c r="AQ878">
        <v>1</v>
      </c>
      <c r="AT878" t="str">
        <f t="shared" si="13"/>
        <v>20260400|503-3291|M3291|08/04/2026||01|E001|0|465||6|10104175738|PRINCIPE CALDAS VILMA|0|0|77.63|13.97|0|0|0|0|0.00|0|91.6|PEN||01/01/0001||-||-|01/01/0001|0|||||||||1|</v>
      </c>
    </row>
    <row r="879" spans="1:46" ht="15" customHeight="1" x14ac:dyDescent="0.25">
      <c r="A879">
        <v>872</v>
      </c>
      <c r="B879">
        <v>20260400</v>
      </c>
      <c r="C879" t="s">
        <v>4194</v>
      </c>
      <c r="D879" t="s">
        <v>4195</v>
      </c>
      <c r="E879" s="28" t="s">
        <v>283</v>
      </c>
      <c r="G879" s="28" t="s">
        <v>144</v>
      </c>
      <c r="H879" s="28" t="s">
        <v>145</v>
      </c>
      <c r="I879">
        <v>0</v>
      </c>
      <c r="J879">
        <v>46</v>
      </c>
      <c r="L879">
        <v>6</v>
      </c>
      <c r="M879" s="28" t="s">
        <v>4196</v>
      </c>
      <c r="N879" t="s">
        <v>4197</v>
      </c>
      <c r="O879">
        <v>0</v>
      </c>
      <c r="P879">
        <v>0</v>
      </c>
      <c r="Q879">
        <v>44.75</v>
      </c>
      <c r="R879">
        <v>8.0500000000000007</v>
      </c>
      <c r="S879">
        <v>0</v>
      </c>
      <c r="T879">
        <v>0</v>
      </c>
      <c r="U879">
        <v>0</v>
      </c>
      <c r="V879">
        <v>0</v>
      </c>
      <c r="W879" s="27" t="s">
        <v>17023</v>
      </c>
      <c r="X879">
        <v>0</v>
      </c>
      <c r="Y879">
        <v>52.8</v>
      </c>
      <c r="Z879" t="s">
        <v>148</v>
      </c>
      <c r="AA879" s="28"/>
      <c r="AB879" s="28" t="s">
        <v>149</v>
      </c>
      <c r="AC879" s="28"/>
      <c r="AD879" s="28" t="s">
        <v>150</v>
      </c>
      <c r="AF879" t="s">
        <v>150</v>
      </c>
      <c r="AG879" s="28" t="s">
        <v>149</v>
      </c>
      <c r="AH879" s="28" t="s">
        <v>151</v>
      </c>
      <c r="AQ879">
        <v>1</v>
      </c>
      <c r="AT879" t="str">
        <f t="shared" si="13"/>
        <v>20260400|503-3297|M3297|08/04/2026||01|E001|0|46||6|10102722693|MARLO NUﾑEZ SEGUNDO SIMEON|0|0|44.75|8.05|0|0|0|0|0.00|0|52.8|PEN||01/01/0001||-||-|01/01/0001|0|||||||||1|</v>
      </c>
    </row>
    <row r="880" spans="1:46" ht="15" customHeight="1" x14ac:dyDescent="0.25">
      <c r="A880">
        <v>873</v>
      </c>
      <c r="B880">
        <v>20260400</v>
      </c>
      <c r="C880" t="s">
        <v>2322</v>
      </c>
      <c r="D880" t="s">
        <v>2323</v>
      </c>
      <c r="E880" s="28" t="s">
        <v>620</v>
      </c>
      <c r="F880" s="28" t="s">
        <v>297</v>
      </c>
      <c r="G880" s="28" t="s">
        <v>12</v>
      </c>
      <c r="H880" s="28" t="s">
        <v>1245</v>
      </c>
      <c r="I880">
        <v>0</v>
      </c>
      <c r="J880">
        <v>4873</v>
      </c>
      <c r="L880">
        <v>6</v>
      </c>
      <c r="M880" s="28" t="s">
        <v>496</v>
      </c>
      <c r="N880" t="s">
        <v>497</v>
      </c>
      <c r="O880">
        <v>0</v>
      </c>
      <c r="P880">
        <v>0</v>
      </c>
      <c r="Q880">
        <v>3571.69</v>
      </c>
      <c r="R880">
        <v>642.9</v>
      </c>
      <c r="S880">
        <v>0</v>
      </c>
      <c r="T880">
        <v>0</v>
      </c>
      <c r="U880">
        <v>0</v>
      </c>
      <c r="V880">
        <v>0</v>
      </c>
      <c r="W880" s="27" t="s">
        <v>17023</v>
      </c>
      <c r="X880">
        <v>60.91</v>
      </c>
      <c r="Y880">
        <v>4275.5</v>
      </c>
      <c r="Z880" t="s">
        <v>148</v>
      </c>
      <c r="AA880" s="28"/>
      <c r="AB880" s="28" t="s">
        <v>149</v>
      </c>
      <c r="AC880" s="28"/>
      <c r="AD880" s="28" t="s">
        <v>150</v>
      </c>
      <c r="AF880" t="s">
        <v>150</v>
      </c>
      <c r="AG880" s="28" t="s">
        <v>149</v>
      </c>
      <c r="AH880" s="28" t="s">
        <v>151</v>
      </c>
      <c r="AQ880">
        <v>6</v>
      </c>
      <c r="AT880" t="str">
        <f t="shared" si="13"/>
        <v>20260400|504-8094|M8094|26/03/2026|09/04/2026|14|S930|0|4873||6|20269985900|PLUZ ENERGﾍA PERﾚ S.A.A.|0|0|3571.69|642.9|0|0|0|0|0.00|60.91|4275.5|PEN||01/01/0001||-||-|01/01/0001|0|||||||||6|</v>
      </c>
    </row>
    <row r="881" spans="1:46" ht="15" customHeight="1" x14ac:dyDescent="0.25">
      <c r="A881">
        <v>874</v>
      </c>
      <c r="B881">
        <v>20260400</v>
      </c>
      <c r="C881" t="s">
        <v>15092</v>
      </c>
      <c r="D881" t="s">
        <v>15093</v>
      </c>
      <c r="E881" s="28" t="s">
        <v>222</v>
      </c>
      <c r="F881" s="28" t="s">
        <v>297</v>
      </c>
      <c r="G881" s="28" t="s">
        <v>12</v>
      </c>
      <c r="H881" s="28" t="s">
        <v>375</v>
      </c>
      <c r="I881">
        <v>0</v>
      </c>
      <c r="J881">
        <v>4952263</v>
      </c>
      <c r="L881">
        <v>6</v>
      </c>
      <c r="M881" s="28" t="s">
        <v>376</v>
      </c>
      <c r="N881" t="s">
        <v>377</v>
      </c>
      <c r="O881">
        <v>0</v>
      </c>
      <c r="P881">
        <v>0</v>
      </c>
      <c r="Q881">
        <v>358.11</v>
      </c>
      <c r="R881">
        <v>64.459999999999994</v>
      </c>
      <c r="S881">
        <v>0</v>
      </c>
      <c r="T881">
        <v>0</v>
      </c>
      <c r="U881">
        <v>0</v>
      </c>
      <c r="V881">
        <v>0</v>
      </c>
      <c r="W881" s="27" t="s">
        <v>17023</v>
      </c>
      <c r="X881">
        <v>0.03</v>
      </c>
      <c r="Y881">
        <v>422.6</v>
      </c>
      <c r="Z881" t="s">
        <v>148</v>
      </c>
      <c r="AA881" s="28"/>
      <c r="AB881" s="28" t="s">
        <v>149</v>
      </c>
      <c r="AC881" s="28"/>
      <c r="AD881" s="28" t="s">
        <v>150</v>
      </c>
      <c r="AF881" t="s">
        <v>150</v>
      </c>
      <c r="AG881" s="28" t="s">
        <v>149</v>
      </c>
      <c r="AH881" s="28" t="s">
        <v>151</v>
      </c>
      <c r="AQ881">
        <v>6</v>
      </c>
      <c r="AT881" t="str">
        <f t="shared" si="13"/>
        <v>20260400|504-8095|M8095|27/03/2026|09/04/2026|14|S107|0|4952263||6|20100152356|SERV AGUA POTAB Y ALCANT DE LIMA-SEDAPAL|0|0|358.11|64.46|0|0|0|0|0.00|0.03|422.6|PEN||01/01/0001||-||-|01/01/0001|0|||||||||6|</v>
      </c>
    </row>
    <row r="882" spans="1:46" s="36" customFormat="1" ht="15" customHeight="1" x14ac:dyDescent="0.25">
      <c r="A882">
        <v>875</v>
      </c>
      <c r="B882">
        <v>20260400</v>
      </c>
      <c r="C882" t="s">
        <v>8963</v>
      </c>
      <c r="D882" t="s">
        <v>8964</v>
      </c>
      <c r="E882" s="28" t="s">
        <v>1296</v>
      </c>
      <c r="F882"/>
      <c r="G882" s="28" t="s">
        <v>144</v>
      </c>
      <c r="H882" s="28" t="s">
        <v>145</v>
      </c>
      <c r="I882">
        <v>0</v>
      </c>
      <c r="J882">
        <v>593</v>
      </c>
      <c r="K882"/>
      <c r="L882">
        <v>6</v>
      </c>
      <c r="M882" s="28" t="s">
        <v>6916</v>
      </c>
      <c r="N882" t="s">
        <v>6917</v>
      </c>
      <c r="O882">
        <v>0</v>
      </c>
      <c r="P882">
        <v>0</v>
      </c>
      <c r="Q882">
        <v>162.30000000000001</v>
      </c>
      <c r="R882">
        <v>29.21</v>
      </c>
      <c r="S882">
        <v>0</v>
      </c>
      <c r="T882">
        <v>0</v>
      </c>
      <c r="U882">
        <v>0</v>
      </c>
      <c r="V882">
        <v>0</v>
      </c>
      <c r="W882" s="27" t="s">
        <v>17023</v>
      </c>
      <c r="X882">
        <v>0</v>
      </c>
      <c r="Y882">
        <v>191.51</v>
      </c>
      <c r="Z882" t="s">
        <v>148</v>
      </c>
      <c r="AA882" s="28"/>
      <c r="AB882" s="28" t="s">
        <v>149</v>
      </c>
      <c r="AC882" s="28"/>
      <c r="AD882" s="28" t="s">
        <v>150</v>
      </c>
      <c r="AE882"/>
      <c r="AF882" t="s">
        <v>150</v>
      </c>
      <c r="AG882" s="28" t="s">
        <v>149</v>
      </c>
      <c r="AH882" s="28" t="s">
        <v>151</v>
      </c>
      <c r="AI882"/>
      <c r="AJ882"/>
      <c r="AK882"/>
      <c r="AL882"/>
      <c r="AM882"/>
      <c r="AN882"/>
      <c r="AO882"/>
      <c r="AP882"/>
      <c r="AQ882">
        <v>1</v>
      </c>
      <c r="AR882"/>
      <c r="AS882"/>
      <c r="AT882" t="str">
        <f t="shared" si="13"/>
        <v>20260400|504-8107|M8107|02/04/2026||01|E001|0|593||6|10427467959|ROJAS LAVERIANO ANDERCEN JAIME|0|0|162.3|29.21|0|0|0|0|0.00|0|191.51|PEN||01/01/0001||-||-|01/01/0001|0|||||||||1|</v>
      </c>
    </row>
    <row r="883" spans="1:46" ht="15" customHeight="1" x14ac:dyDescent="0.25">
      <c r="A883">
        <v>876</v>
      </c>
      <c r="B883">
        <v>20260400</v>
      </c>
      <c r="C883" t="s">
        <v>6914</v>
      </c>
      <c r="D883" t="s">
        <v>6915</v>
      </c>
      <c r="E883" s="28" t="s">
        <v>1296</v>
      </c>
      <c r="G883" s="28" t="s">
        <v>144</v>
      </c>
      <c r="H883" s="28" t="s">
        <v>145</v>
      </c>
      <c r="I883">
        <v>0</v>
      </c>
      <c r="J883">
        <v>592</v>
      </c>
      <c r="L883">
        <v>6</v>
      </c>
      <c r="M883" s="28" t="s">
        <v>6916</v>
      </c>
      <c r="N883" t="s">
        <v>6917</v>
      </c>
      <c r="O883">
        <v>0</v>
      </c>
      <c r="P883">
        <v>0</v>
      </c>
      <c r="Q883">
        <v>144</v>
      </c>
      <c r="R883">
        <v>25.92</v>
      </c>
      <c r="S883">
        <v>0</v>
      </c>
      <c r="T883">
        <v>0</v>
      </c>
      <c r="U883">
        <v>0</v>
      </c>
      <c r="V883">
        <v>0</v>
      </c>
      <c r="W883" s="27" t="s">
        <v>17023</v>
      </c>
      <c r="X883">
        <v>0</v>
      </c>
      <c r="Y883">
        <v>169.92</v>
      </c>
      <c r="Z883" t="s">
        <v>148</v>
      </c>
      <c r="AA883" s="28"/>
      <c r="AB883" s="28" t="s">
        <v>149</v>
      </c>
      <c r="AC883" s="28"/>
      <c r="AD883" s="28" t="s">
        <v>150</v>
      </c>
      <c r="AF883" t="s">
        <v>150</v>
      </c>
      <c r="AG883" s="28" t="s">
        <v>149</v>
      </c>
      <c r="AH883" s="28" t="s">
        <v>151</v>
      </c>
      <c r="AQ883">
        <v>1</v>
      </c>
      <c r="AT883" t="str">
        <f t="shared" si="13"/>
        <v>20260400|504-8108|M8108|02/04/2026||01|E001|0|592||6|10427467959|ROJAS LAVERIANO ANDERCEN JAIME|0|0|144|25.92|0|0|0|0|0.00|0|169.92|PEN||01/01/0001||-||-|01/01/0001|0|||||||||1|</v>
      </c>
    </row>
    <row r="884" spans="1:46" ht="15" customHeight="1" x14ac:dyDescent="0.25">
      <c r="A884">
        <v>877</v>
      </c>
      <c r="B884">
        <v>20260400</v>
      </c>
      <c r="C884" t="s">
        <v>16185</v>
      </c>
      <c r="D884" t="s">
        <v>16186</v>
      </c>
      <c r="E884" s="28" t="s">
        <v>297</v>
      </c>
      <c r="G884" s="28" t="s">
        <v>144</v>
      </c>
      <c r="H884" s="28" t="s">
        <v>145</v>
      </c>
      <c r="I884">
        <v>0</v>
      </c>
      <c r="J884">
        <v>413</v>
      </c>
      <c r="L884">
        <v>6</v>
      </c>
      <c r="M884" s="28" t="s">
        <v>6546</v>
      </c>
      <c r="N884" t="s">
        <v>6547</v>
      </c>
      <c r="O884">
        <v>0</v>
      </c>
      <c r="P884">
        <v>0</v>
      </c>
      <c r="Q884">
        <v>297.3</v>
      </c>
      <c r="R884">
        <v>53.51</v>
      </c>
      <c r="S884">
        <v>0</v>
      </c>
      <c r="T884">
        <v>0</v>
      </c>
      <c r="U884">
        <v>0</v>
      </c>
      <c r="V884">
        <v>0</v>
      </c>
      <c r="W884" s="27" t="s">
        <v>17023</v>
      </c>
      <c r="X884">
        <v>0</v>
      </c>
      <c r="Y884">
        <v>350.81</v>
      </c>
      <c r="Z884" t="s">
        <v>148</v>
      </c>
      <c r="AA884" s="28"/>
      <c r="AB884" s="28" t="s">
        <v>149</v>
      </c>
      <c r="AC884" s="28"/>
      <c r="AD884" s="28" t="s">
        <v>150</v>
      </c>
      <c r="AF884" t="s">
        <v>150</v>
      </c>
      <c r="AG884" s="28" t="s">
        <v>149</v>
      </c>
      <c r="AH884" s="28" t="s">
        <v>151</v>
      </c>
      <c r="AQ884">
        <v>1</v>
      </c>
      <c r="AT884" t="str">
        <f t="shared" si="13"/>
        <v>20260400|504-8111|M8111|09/04/2026||01|E001|0|413||6|10463368100|VELARDE LOAYZA YOVANA|0|0|297.3|53.51|0|0|0|0|0.00|0|350.81|PEN||01/01/0001||-||-|01/01/0001|0|||||||||1|</v>
      </c>
    </row>
    <row r="885" spans="1:46" ht="15" customHeight="1" x14ac:dyDescent="0.25">
      <c r="A885">
        <v>878</v>
      </c>
      <c r="B885">
        <v>20260400</v>
      </c>
      <c r="C885" t="s">
        <v>3655</v>
      </c>
      <c r="D885" t="s">
        <v>3656</v>
      </c>
      <c r="E885" s="28" t="s">
        <v>374</v>
      </c>
      <c r="G885" s="28" t="s">
        <v>144</v>
      </c>
      <c r="H885" s="28" t="s">
        <v>145</v>
      </c>
      <c r="I885">
        <v>0</v>
      </c>
      <c r="J885">
        <v>432</v>
      </c>
      <c r="L885">
        <v>6</v>
      </c>
      <c r="M885" s="28" t="s">
        <v>3657</v>
      </c>
      <c r="N885" t="s">
        <v>3658</v>
      </c>
      <c r="O885">
        <v>0</v>
      </c>
      <c r="P885">
        <v>0</v>
      </c>
      <c r="Q885">
        <v>325.2</v>
      </c>
      <c r="R885">
        <v>58.54</v>
      </c>
      <c r="S885">
        <v>0</v>
      </c>
      <c r="T885">
        <v>0</v>
      </c>
      <c r="U885">
        <v>0</v>
      </c>
      <c r="V885">
        <v>0</v>
      </c>
      <c r="W885" s="27" t="s">
        <v>17023</v>
      </c>
      <c r="X885">
        <v>0</v>
      </c>
      <c r="Y885">
        <v>383.74</v>
      </c>
      <c r="Z885" t="s">
        <v>148</v>
      </c>
      <c r="AA885" s="28"/>
      <c r="AB885" s="28" t="s">
        <v>149</v>
      </c>
      <c r="AC885" s="28"/>
      <c r="AD885" s="28" t="s">
        <v>150</v>
      </c>
      <c r="AF885" t="s">
        <v>150</v>
      </c>
      <c r="AG885" s="28" t="s">
        <v>149</v>
      </c>
      <c r="AH885" s="28" t="s">
        <v>151</v>
      </c>
      <c r="AQ885">
        <v>1</v>
      </c>
      <c r="AT885" t="str">
        <f t="shared" si="13"/>
        <v>20260400|504-8114|M8114|16/04/2026||01|E001|0|432||6|10091032274|HUAMAN FERNANDEZ EUGENIA|0|0|325.2|58.54|0|0|0|0|0.00|0|383.74|PEN||01/01/0001||-||-|01/01/0001|0|||||||||1|</v>
      </c>
    </row>
    <row r="886" spans="1:46" ht="15" customHeight="1" x14ac:dyDescent="0.25">
      <c r="A886">
        <v>879</v>
      </c>
      <c r="B886">
        <v>20260400</v>
      </c>
      <c r="C886" t="s">
        <v>14140</v>
      </c>
      <c r="D886" t="s">
        <v>14141</v>
      </c>
      <c r="E886" s="28" t="s">
        <v>780</v>
      </c>
      <c r="G886" s="28" t="s">
        <v>144</v>
      </c>
      <c r="H886" s="28" t="s">
        <v>145</v>
      </c>
      <c r="I886">
        <v>0</v>
      </c>
      <c r="J886">
        <v>346</v>
      </c>
      <c r="L886">
        <v>6</v>
      </c>
      <c r="M886" s="28" t="s">
        <v>589</v>
      </c>
      <c r="N886" t="s">
        <v>590</v>
      </c>
      <c r="O886">
        <v>0</v>
      </c>
      <c r="P886">
        <v>0</v>
      </c>
      <c r="Q886">
        <v>114.41</v>
      </c>
      <c r="R886">
        <v>20.59</v>
      </c>
      <c r="S886">
        <v>0</v>
      </c>
      <c r="T886">
        <v>0</v>
      </c>
      <c r="U886">
        <v>0</v>
      </c>
      <c r="V886">
        <v>0</v>
      </c>
      <c r="W886" s="27" t="s">
        <v>17023</v>
      </c>
      <c r="X886">
        <v>0</v>
      </c>
      <c r="Y886">
        <v>135</v>
      </c>
      <c r="Z886" t="s">
        <v>148</v>
      </c>
      <c r="AA886" s="28"/>
      <c r="AB886" s="28" t="s">
        <v>149</v>
      </c>
      <c r="AC886" s="28"/>
      <c r="AD886" s="28" t="s">
        <v>150</v>
      </c>
      <c r="AF886" t="s">
        <v>150</v>
      </c>
      <c r="AG886" s="28" t="s">
        <v>149</v>
      </c>
      <c r="AH886" s="28" t="s">
        <v>151</v>
      </c>
      <c r="AQ886">
        <v>1</v>
      </c>
      <c r="AT886" t="str">
        <f t="shared" si="13"/>
        <v>20260400|504-8135|M8135|22/04/2026||01|E001|0|346||6|10062347673|CAMA DE LA CRUZ FIDEL|0|0|114.41|20.59|0|0|0|0|0.00|0|135|PEN||01/01/0001||-||-|01/01/0001|0|||||||||1|</v>
      </c>
    </row>
    <row r="887" spans="1:46" ht="15" customHeight="1" x14ac:dyDescent="0.25">
      <c r="A887">
        <v>880</v>
      </c>
      <c r="B887">
        <v>20260400</v>
      </c>
      <c r="C887" t="s">
        <v>8152</v>
      </c>
      <c r="D887" t="s">
        <v>8153</v>
      </c>
      <c r="E887" s="28" t="s">
        <v>620</v>
      </c>
      <c r="F887" s="28" t="s">
        <v>154</v>
      </c>
      <c r="G887" s="28" t="s">
        <v>12</v>
      </c>
      <c r="H887" s="28" t="s">
        <v>8154</v>
      </c>
      <c r="I887">
        <v>0</v>
      </c>
      <c r="J887">
        <v>13665</v>
      </c>
      <c r="L887">
        <v>6</v>
      </c>
      <c r="M887" s="28" t="s">
        <v>496</v>
      </c>
      <c r="N887" t="s">
        <v>497</v>
      </c>
      <c r="O887">
        <v>0</v>
      </c>
      <c r="P887">
        <v>0</v>
      </c>
      <c r="Q887">
        <v>6401.94</v>
      </c>
      <c r="R887">
        <v>1152.3499999999999</v>
      </c>
      <c r="S887">
        <v>0</v>
      </c>
      <c r="T887">
        <v>0</v>
      </c>
      <c r="U887">
        <v>0</v>
      </c>
      <c r="V887">
        <v>0</v>
      </c>
      <c r="W887" s="27" t="s">
        <v>17023</v>
      </c>
      <c r="X887">
        <v>112.71</v>
      </c>
      <c r="Y887">
        <v>7667</v>
      </c>
      <c r="Z887" t="s">
        <v>148</v>
      </c>
      <c r="AA887" s="28"/>
      <c r="AB887" s="28" t="s">
        <v>149</v>
      </c>
      <c r="AC887" s="28"/>
      <c r="AD887" s="28" t="s">
        <v>150</v>
      </c>
      <c r="AF887" t="s">
        <v>150</v>
      </c>
      <c r="AG887" s="28" t="s">
        <v>149</v>
      </c>
      <c r="AH887" s="28" t="s">
        <v>151</v>
      </c>
      <c r="AQ887">
        <v>6</v>
      </c>
      <c r="AT887" t="str">
        <f t="shared" si="13"/>
        <v>20260400|506-4054|M4054|26/03/2026|14/04/2026|14|S550|0|13665||6|20269985900|PLUZ ENERGﾍA PERﾚ S.A.A.|0|0|6401.94|1152.35|0|0|0|0|0.00|112.71|7667|PEN||01/01/0001||-||-|01/01/0001|0|||||||||6|</v>
      </c>
    </row>
    <row r="888" spans="1:46" ht="15" customHeight="1" x14ac:dyDescent="0.25">
      <c r="A888">
        <v>881</v>
      </c>
      <c r="B888">
        <v>20260400</v>
      </c>
      <c r="C888" t="s">
        <v>10086</v>
      </c>
      <c r="D888" t="s">
        <v>10087</v>
      </c>
      <c r="E888" s="28" t="s">
        <v>921</v>
      </c>
      <c r="G888" s="28" t="s">
        <v>144</v>
      </c>
      <c r="H888" s="28" t="s">
        <v>145</v>
      </c>
      <c r="I888">
        <v>0</v>
      </c>
      <c r="J888">
        <v>13295</v>
      </c>
      <c r="L888">
        <v>6</v>
      </c>
      <c r="M888" s="28" t="s">
        <v>10088</v>
      </c>
      <c r="N888" t="s">
        <v>10089</v>
      </c>
      <c r="O888">
        <v>0</v>
      </c>
      <c r="P888">
        <v>0</v>
      </c>
      <c r="Q888">
        <v>11.86</v>
      </c>
      <c r="R888">
        <v>2.14</v>
      </c>
      <c r="S888">
        <v>0</v>
      </c>
      <c r="T888">
        <v>0</v>
      </c>
      <c r="U888">
        <v>0</v>
      </c>
      <c r="V888">
        <v>0</v>
      </c>
      <c r="W888" s="27" t="s">
        <v>17023</v>
      </c>
      <c r="X888">
        <v>0</v>
      </c>
      <c r="Y888">
        <v>14</v>
      </c>
      <c r="Z888" t="s">
        <v>148</v>
      </c>
      <c r="AA888" s="28"/>
      <c r="AB888" s="28" t="s">
        <v>149</v>
      </c>
      <c r="AC888" s="28"/>
      <c r="AD888" s="28" t="s">
        <v>150</v>
      </c>
      <c r="AF888" t="s">
        <v>150</v>
      </c>
      <c r="AG888" s="28" t="s">
        <v>149</v>
      </c>
      <c r="AH888" s="28" t="s">
        <v>151</v>
      </c>
      <c r="AQ888">
        <v>6</v>
      </c>
      <c r="AT888" t="str">
        <f t="shared" si="13"/>
        <v>20260400|506-4055|M4055|30/03/2026||01|E001|0|13295||6|10800366726|YAURI BARBOSA REBANIA|0|0|11.86|2.14|0|0|0|0|0.00|0|14|PEN||01/01/0001||-||-|01/01/0001|0|||||||||6|</v>
      </c>
    </row>
    <row r="889" spans="1:46" ht="15" customHeight="1" x14ac:dyDescent="0.25">
      <c r="A889">
        <v>882</v>
      </c>
      <c r="B889">
        <v>20260400</v>
      </c>
      <c r="C889" t="s">
        <v>7390</v>
      </c>
      <c r="D889" t="s">
        <v>7391</v>
      </c>
      <c r="E889" s="28" t="s">
        <v>307</v>
      </c>
      <c r="G889" s="28" t="s">
        <v>144</v>
      </c>
      <c r="H889" s="28" t="s">
        <v>7392</v>
      </c>
      <c r="I889">
        <v>0</v>
      </c>
      <c r="J889">
        <v>53</v>
      </c>
      <c r="L889">
        <v>6</v>
      </c>
      <c r="M889" s="28" t="s">
        <v>2892</v>
      </c>
      <c r="N889" t="s">
        <v>2893</v>
      </c>
      <c r="O889">
        <v>0</v>
      </c>
      <c r="P889">
        <v>0</v>
      </c>
      <c r="Q889">
        <v>84.75</v>
      </c>
      <c r="R889">
        <v>15.26</v>
      </c>
      <c r="S889">
        <v>0</v>
      </c>
      <c r="T889">
        <v>0</v>
      </c>
      <c r="U889">
        <v>0</v>
      </c>
      <c r="V889">
        <v>0</v>
      </c>
      <c r="W889" s="27" t="s">
        <v>17023</v>
      </c>
      <c r="X889">
        <v>-0.01</v>
      </c>
      <c r="Y889">
        <v>100</v>
      </c>
      <c r="Z889" t="s">
        <v>148</v>
      </c>
      <c r="AA889" s="28"/>
      <c r="AB889" s="28" t="s">
        <v>149</v>
      </c>
      <c r="AC889" s="28"/>
      <c r="AD889" s="28" t="s">
        <v>150</v>
      </c>
      <c r="AF889" t="s">
        <v>150</v>
      </c>
      <c r="AG889" s="28" t="s">
        <v>149</v>
      </c>
      <c r="AH889" s="28" t="s">
        <v>151</v>
      </c>
      <c r="AQ889">
        <v>1</v>
      </c>
      <c r="AT889" t="str">
        <f t="shared" si="13"/>
        <v>20260400|506-4067|M4067|18/04/2026||01|F700|0|53||6|20565643496|GLOBAL FUEL SOCIEDAD ANONIMA|0|0|84.75|15.26|0|0|0|0|0.00|-0.01|100|PEN||01/01/0001||-||-|01/01/0001|0|||||||||1|</v>
      </c>
    </row>
    <row r="890" spans="1:46" ht="15" customHeight="1" x14ac:dyDescent="0.25">
      <c r="A890">
        <v>883</v>
      </c>
      <c r="B890">
        <v>20260400</v>
      </c>
      <c r="C890" t="s">
        <v>11389</v>
      </c>
      <c r="D890" t="s">
        <v>11390</v>
      </c>
      <c r="E890" s="28" t="s">
        <v>307</v>
      </c>
      <c r="G890" s="28" t="s">
        <v>144</v>
      </c>
      <c r="H890" s="28" t="s">
        <v>7392</v>
      </c>
      <c r="I890">
        <v>0</v>
      </c>
      <c r="J890">
        <v>52</v>
      </c>
      <c r="L890">
        <v>6</v>
      </c>
      <c r="M890" s="28" t="s">
        <v>2892</v>
      </c>
      <c r="N890" t="s">
        <v>2893</v>
      </c>
      <c r="O890">
        <v>0</v>
      </c>
      <c r="P890">
        <v>0</v>
      </c>
      <c r="Q890">
        <v>101.68</v>
      </c>
      <c r="R890">
        <v>18.3</v>
      </c>
      <c r="S890">
        <v>0</v>
      </c>
      <c r="T890">
        <v>0</v>
      </c>
      <c r="U890">
        <v>0</v>
      </c>
      <c r="V890">
        <v>0</v>
      </c>
      <c r="W890" s="27" t="s">
        <v>17023</v>
      </c>
      <c r="X890">
        <v>0</v>
      </c>
      <c r="Y890">
        <v>119.98</v>
      </c>
      <c r="Z890" t="s">
        <v>148</v>
      </c>
      <c r="AA890" s="28"/>
      <c r="AB890" s="28" t="s">
        <v>149</v>
      </c>
      <c r="AC890" s="28"/>
      <c r="AD890" s="28" t="s">
        <v>150</v>
      </c>
      <c r="AF890" t="s">
        <v>150</v>
      </c>
      <c r="AG890" s="28" t="s">
        <v>149</v>
      </c>
      <c r="AH890" s="28" t="s">
        <v>151</v>
      </c>
      <c r="AQ890">
        <v>1</v>
      </c>
      <c r="AT890" t="str">
        <f t="shared" si="13"/>
        <v>20260400|506-4068|M4068|18/04/2026||01|F700|0|52||6|20565643496|GLOBAL FUEL SOCIEDAD ANONIMA|0|0|101.68|18.3|0|0|0|0|0.00|0|119.98|PEN||01/01/0001||-||-|01/01/0001|0|||||||||1|</v>
      </c>
    </row>
    <row r="891" spans="1:46" ht="15" customHeight="1" x14ac:dyDescent="0.25">
      <c r="A891">
        <v>884</v>
      </c>
      <c r="B891">
        <v>20260400</v>
      </c>
      <c r="C891" t="s">
        <v>14462</v>
      </c>
      <c r="D891" t="s">
        <v>14463</v>
      </c>
      <c r="E891" s="28" t="s">
        <v>297</v>
      </c>
      <c r="G891" s="28" t="s">
        <v>144</v>
      </c>
      <c r="H891" s="28" t="s">
        <v>199</v>
      </c>
      <c r="I891">
        <v>0</v>
      </c>
      <c r="J891">
        <v>316</v>
      </c>
      <c r="L891">
        <v>6</v>
      </c>
      <c r="M891" s="28" t="s">
        <v>8504</v>
      </c>
      <c r="N891" t="s">
        <v>8505</v>
      </c>
      <c r="O891">
        <v>0</v>
      </c>
      <c r="P891">
        <v>0</v>
      </c>
      <c r="Q891">
        <v>1255.8</v>
      </c>
      <c r="R891">
        <v>226.05</v>
      </c>
      <c r="S891">
        <v>0</v>
      </c>
      <c r="T891">
        <v>0</v>
      </c>
      <c r="U891">
        <v>0</v>
      </c>
      <c r="V891">
        <v>0</v>
      </c>
      <c r="W891" s="27" t="s">
        <v>17023</v>
      </c>
      <c r="X891">
        <v>-0.01</v>
      </c>
      <c r="Y891">
        <v>1481.84</v>
      </c>
      <c r="Z891" t="s">
        <v>148</v>
      </c>
      <c r="AA891" s="28"/>
      <c r="AB891" s="28" t="s">
        <v>149</v>
      </c>
      <c r="AC891" s="28"/>
      <c r="AD891" s="28" t="s">
        <v>150</v>
      </c>
      <c r="AF891" t="s">
        <v>150</v>
      </c>
      <c r="AG891" s="28" t="s">
        <v>556</v>
      </c>
      <c r="AH891" s="28" t="s">
        <v>14464</v>
      </c>
      <c r="AQ891">
        <v>1</v>
      </c>
      <c r="AT891" t="str">
        <f t="shared" si="13"/>
        <v>20260400|506-4072|M4072|09/04/2026||01|F001|0|316||6|20602426506|INVERSIONES SIFLORES E.I.R.L.|0|0|1255.8|226.05|0|0|0|0|0.00|-0.01|1481.84|PEN||01/01/0001||-||-|28/04/2026|182642802244646|||||||||1|</v>
      </c>
    </row>
    <row r="892" spans="1:46" ht="15" customHeight="1" x14ac:dyDescent="0.25">
      <c r="A892">
        <v>885</v>
      </c>
      <c r="B892">
        <v>20260400</v>
      </c>
      <c r="C892" t="s">
        <v>8502</v>
      </c>
      <c r="D892" t="s">
        <v>8503</v>
      </c>
      <c r="E892" s="28" t="s">
        <v>297</v>
      </c>
      <c r="G892" s="28" t="s">
        <v>144</v>
      </c>
      <c r="H892" s="28" t="s">
        <v>199</v>
      </c>
      <c r="I892">
        <v>0</v>
      </c>
      <c r="J892">
        <v>317</v>
      </c>
      <c r="L892">
        <v>6</v>
      </c>
      <c r="M892" s="28" t="s">
        <v>8504</v>
      </c>
      <c r="N892" t="s">
        <v>8505</v>
      </c>
      <c r="O892">
        <v>0</v>
      </c>
      <c r="P892">
        <v>0</v>
      </c>
      <c r="Q892">
        <v>1242.9000000000001</v>
      </c>
      <c r="R892">
        <v>223.73</v>
      </c>
      <c r="S892">
        <v>0</v>
      </c>
      <c r="T892">
        <v>0</v>
      </c>
      <c r="U892">
        <v>0</v>
      </c>
      <c r="V892">
        <v>0</v>
      </c>
      <c r="W892" s="27" t="s">
        <v>17023</v>
      </c>
      <c r="X892">
        <v>-0.01</v>
      </c>
      <c r="Y892">
        <v>1466.62</v>
      </c>
      <c r="Z892" t="s">
        <v>148</v>
      </c>
      <c r="AA892" s="28"/>
      <c r="AB892" s="28" t="s">
        <v>149</v>
      </c>
      <c r="AC892" s="28"/>
      <c r="AD892" s="28" t="s">
        <v>150</v>
      </c>
      <c r="AF892" t="s">
        <v>150</v>
      </c>
      <c r="AG892" s="28" t="s">
        <v>556</v>
      </c>
      <c r="AH892" s="28" t="s">
        <v>8506</v>
      </c>
      <c r="AQ892">
        <v>1</v>
      </c>
      <c r="AT892" t="str">
        <f t="shared" si="13"/>
        <v>20260400|506-4073|M4073|09/04/2026||01|F001|0|317||6|20602426506|INVERSIONES SIFLORES E.I.R.L.|0|0|1242.9|223.73|0|0|0|0|0.00|-0.01|1466.62|PEN||01/01/0001||-||-|28/04/2026|182642802180806|||||||||1|</v>
      </c>
    </row>
    <row r="893" spans="1:46" ht="15" customHeight="1" x14ac:dyDescent="0.25">
      <c r="A893">
        <v>886</v>
      </c>
      <c r="B893">
        <v>20260400</v>
      </c>
      <c r="C893" t="s">
        <v>11859</v>
      </c>
      <c r="D893" t="s">
        <v>11860</v>
      </c>
      <c r="E893" s="28" t="s">
        <v>1030</v>
      </c>
      <c r="G893" s="28" t="s">
        <v>144</v>
      </c>
      <c r="H893" s="28" t="s">
        <v>145</v>
      </c>
      <c r="I893">
        <v>0</v>
      </c>
      <c r="J893">
        <v>135</v>
      </c>
      <c r="L893">
        <v>6</v>
      </c>
      <c r="M893" s="28" t="s">
        <v>11861</v>
      </c>
      <c r="N893" t="s">
        <v>11862</v>
      </c>
      <c r="O893">
        <v>0</v>
      </c>
      <c r="P893">
        <v>0</v>
      </c>
      <c r="Q893">
        <v>818.1</v>
      </c>
      <c r="R893">
        <v>147.26</v>
      </c>
      <c r="S893">
        <v>0</v>
      </c>
      <c r="T893">
        <v>0</v>
      </c>
      <c r="U893">
        <v>0</v>
      </c>
      <c r="V893">
        <v>0</v>
      </c>
      <c r="W893" s="27" t="s">
        <v>17023</v>
      </c>
      <c r="X893">
        <v>0</v>
      </c>
      <c r="Y893">
        <v>965.36</v>
      </c>
      <c r="Z893" t="s">
        <v>148</v>
      </c>
      <c r="AA893" s="28"/>
      <c r="AB893" s="28" t="s">
        <v>149</v>
      </c>
      <c r="AC893" s="28"/>
      <c r="AD893" s="28" t="s">
        <v>150</v>
      </c>
      <c r="AF893" t="s">
        <v>150</v>
      </c>
      <c r="AG893" s="28" t="s">
        <v>348</v>
      </c>
      <c r="AH893" s="28" t="s">
        <v>11863</v>
      </c>
      <c r="AQ893">
        <v>1</v>
      </c>
      <c r="AT893" t="str">
        <f t="shared" si="13"/>
        <v>20260400|506-4074|M4074|25/04/2026||01|E001|0|135||6|10756076391|chavil pisfil ruben arturo|0|0|818.1|147.26|0|0|0|0|0.00|0|965.36|PEN||01/01/0001||-||-|29/04/2026|182642901698549|||||||||1|</v>
      </c>
    </row>
    <row r="894" spans="1:46" ht="15" customHeight="1" x14ac:dyDescent="0.25">
      <c r="A894">
        <v>887</v>
      </c>
      <c r="B894">
        <v>20260400</v>
      </c>
      <c r="C894" t="s">
        <v>1279</v>
      </c>
      <c r="D894" t="s">
        <v>1280</v>
      </c>
      <c r="E894" s="28" t="s">
        <v>232</v>
      </c>
      <c r="G894" s="28" t="s">
        <v>144</v>
      </c>
      <c r="H894" s="28" t="s">
        <v>199</v>
      </c>
      <c r="I894">
        <v>0</v>
      </c>
      <c r="J894">
        <v>1725</v>
      </c>
      <c r="L894">
        <v>6</v>
      </c>
      <c r="M894" s="28" t="s">
        <v>1281</v>
      </c>
      <c r="N894" t="s">
        <v>1282</v>
      </c>
      <c r="O894">
        <v>0</v>
      </c>
      <c r="P894">
        <v>0</v>
      </c>
      <c r="Q894">
        <v>16.95</v>
      </c>
      <c r="R894">
        <v>3.05</v>
      </c>
      <c r="S894">
        <v>0</v>
      </c>
      <c r="T894">
        <v>0</v>
      </c>
      <c r="U894">
        <v>0</v>
      </c>
      <c r="V894">
        <v>0</v>
      </c>
      <c r="W894" s="27" t="s">
        <v>17023</v>
      </c>
      <c r="X894">
        <v>0</v>
      </c>
      <c r="Y894">
        <v>20</v>
      </c>
      <c r="Z894" t="s">
        <v>148</v>
      </c>
      <c r="AA894" s="28"/>
      <c r="AB894" s="28" t="s">
        <v>149</v>
      </c>
      <c r="AC894" s="28"/>
      <c r="AD894" s="28" t="s">
        <v>150</v>
      </c>
      <c r="AF894" t="s">
        <v>150</v>
      </c>
      <c r="AG894" s="28" t="s">
        <v>149</v>
      </c>
      <c r="AH894" s="28" t="s">
        <v>151</v>
      </c>
      <c r="AQ894">
        <v>1</v>
      </c>
      <c r="AT894" t="str">
        <f t="shared" si="13"/>
        <v>20260400|507-5655|M5655|01/04/2026||01|F001|0|1725||6|10423238131|TERAN HERRERA AMPARITO|0|0|16.95|3.05|0|0|0|0|0.00|0|20|PEN||01/01/0001||-||-|01/01/0001|0|||||||||1|</v>
      </c>
    </row>
    <row r="895" spans="1:46" ht="15" customHeight="1" x14ac:dyDescent="0.25">
      <c r="A895">
        <v>888</v>
      </c>
      <c r="B895">
        <v>20260400</v>
      </c>
      <c r="C895" t="s">
        <v>14883</v>
      </c>
      <c r="D895" t="s">
        <v>14884</v>
      </c>
      <c r="E895" s="28" t="s">
        <v>232</v>
      </c>
      <c r="G895" s="28" t="s">
        <v>144</v>
      </c>
      <c r="H895" s="28" t="s">
        <v>217</v>
      </c>
      <c r="I895">
        <v>0</v>
      </c>
      <c r="J895">
        <v>14215</v>
      </c>
      <c r="L895">
        <v>6</v>
      </c>
      <c r="M895" s="28" t="s">
        <v>4365</v>
      </c>
      <c r="N895" t="s">
        <v>4366</v>
      </c>
      <c r="O895">
        <v>0</v>
      </c>
      <c r="P895">
        <v>0</v>
      </c>
      <c r="Q895">
        <v>5.08</v>
      </c>
      <c r="R895">
        <v>0.91</v>
      </c>
      <c r="S895">
        <v>0</v>
      </c>
      <c r="T895">
        <v>0</v>
      </c>
      <c r="U895">
        <v>0</v>
      </c>
      <c r="V895">
        <v>0</v>
      </c>
      <c r="W895" s="27" t="s">
        <v>17023</v>
      </c>
      <c r="X895">
        <v>0.01</v>
      </c>
      <c r="Y895">
        <v>6</v>
      </c>
      <c r="Z895" t="s">
        <v>148</v>
      </c>
      <c r="AA895" s="28"/>
      <c r="AB895" s="28" t="s">
        <v>149</v>
      </c>
      <c r="AC895" s="28"/>
      <c r="AD895" s="28" t="s">
        <v>150</v>
      </c>
      <c r="AF895" t="s">
        <v>150</v>
      </c>
      <c r="AG895" s="28" t="s">
        <v>149</v>
      </c>
      <c r="AH895" s="28" t="s">
        <v>151</v>
      </c>
      <c r="AQ895">
        <v>1</v>
      </c>
      <c r="AT895" t="str">
        <f t="shared" si="13"/>
        <v>20260400|507-5656|M5656|01/04/2026||01|F002|0|14215||6|20602609007|J&amp;C OFIMAS SAC|0|0|5.08|0.91|0|0|0|0|0.00|0.01|6|PEN||01/01/0001||-||-|01/01/0001|0|||||||||1|</v>
      </c>
    </row>
    <row r="896" spans="1:46" ht="15" customHeight="1" x14ac:dyDescent="0.25">
      <c r="A896">
        <v>889</v>
      </c>
      <c r="B896">
        <v>20260400</v>
      </c>
      <c r="C896" t="s">
        <v>6142</v>
      </c>
      <c r="D896" t="s">
        <v>6143</v>
      </c>
      <c r="E896" s="28" t="s">
        <v>283</v>
      </c>
      <c r="G896" s="28" t="s">
        <v>144</v>
      </c>
      <c r="H896" s="28" t="s">
        <v>145</v>
      </c>
      <c r="I896">
        <v>0</v>
      </c>
      <c r="J896">
        <v>498</v>
      </c>
      <c r="L896">
        <v>6</v>
      </c>
      <c r="M896" s="28" t="s">
        <v>6144</v>
      </c>
      <c r="N896" t="s">
        <v>6145</v>
      </c>
      <c r="O896">
        <v>0</v>
      </c>
      <c r="P896">
        <v>0</v>
      </c>
      <c r="Q896">
        <v>12.71</v>
      </c>
      <c r="R896">
        <v>2.29</v>
      </c>
      <c r="S896">
        <v>0</v>
      </c>
      <c r="T896">
        <v>0</v>
      </c>
      <c r="U896">
        <v>0</v>
      </c>
      <c r="V896">
        <v>0</v>
      </c>
      <c r="W896" s="27" t="s">
        <v>17023</v>
      </c>
      <c r="X896">
        <v>0</v>
      </c>
      <c r="Y896">
        <v>15</v>
      </c>
      <c r="Z896" t="s">
        <v>148</v>
      </c>
      <c r="AA896" s="28"/>
      <c r="AB896" s="28" t="s">
        <v>149</v>
      </c>
      <c r="AC896" s="28"/>
      <c r="AD896" s="28" t="s">
        <v>150</v>
      </c>
      <c r="AF896" t="s">
        <v>150</v>
      </c>
      <c r="AG896" s="28" t="s">
        <v>149</v>
      </c>
      <c r="AH896" s="28" t="s">
        <v>151</v>
      </c>
      <c r="AQ896">
        <v>1</v>
      </c>
      <c r="AT896" t="str">
        <f t="shared" si="13"/>
        <v>20260400|507-5658|M5658|08/04/2026||01|E001|0|498||6|20612555789|SELLOS COMPUTARIZADOS ACM E.I.R.L.|0|0|12.71|2.29|0|0|0|0|0.00|0|15|PEN||01/01/0001||-||-|01/01/0001|0|||||||||1|</v>
      </c>
    </row>
    <row r="897" spans="1:46" ht="15" customHeight="1" x14ac:dyDescent="0.25">
      <c r="A897">
        <v>890</v>
      </c>
      <c r="B897">
        <v>20260400</v>
      </c>
      <c r="C897" t="s">
        <v>2399</v>
      </c>
      <c r="D897" t="s">
        <v>2400</v>
      </c>
      <c r="E897" s="28" t="s">
        <v>143</v>
      </c>
      <c r="G897" s="28" t="s">
        <v>144</v>
      </c>
      <c r="H897" s="28" t="s">
        <v>2401</v>
      </c>
      <c r="I897">
        <v>0</v>
      </c>
      <c r="J897">
        <v>17511</v>
      </c>
      <c r="L897">
        <v>6</v>
      </c>
      <c r="M897" s="28" t="s">
        <v>2402</v>
      </c>
      <c r="N897" t="s">
        <v>2403</v>
      </c>
      <c r="O897">
        <v>0</v>
      </c>
      <c r="P897">
        <v>0</v>
      </c>
      <c r="Q897">
        <v>6.36</v>
      </c>
      <c r="R897">
        <v>1.1399999999999999</v>
      </c>
      <c r="S897">
        <v>0</v>
      </c>
      <c r="T897">
        <v>0</v>
      </c>
      <c r="U897">
        <v>0</v>
      </c>
      <c r="V897">
        <v>0</v>
      </c>
      <c r="W897" s="27" t="s">
        <v>17023</v>
      </c>
      <c r="X897">
        <v>0</v>
      </c>
      <c r="Y897">
        <v>7.5</v>
      </c>
      <c r="Z897" t="s">
        <v>148</v>
      </c>
      <c r="AA897" s="28"/>
      <c r="AB897" s="28" t="s">
        <v>149</v>
      </c>
      <c r="AC897" s="28"/>
      <c r="AD897" s="28" t="s">
        <v>150</v>
      </c>
      <c r="AF897" t="s">
        <v>150</v>
      </c>
      <c r="AG897" s="28" t="s">
        <v>149</v>
      </c>
      <c r="AH897" s="28" t="s">
        <v>151</v>
      </c>
      <c r="AQ897">
        <v>1</v>
      </c>
      <c r="AT897" t="str">
        <f t="shared" si="13"/>
        <v>20260400|507-5660|M5660|10/04/2026||01|f008|0|17511||6|20611741708|STOP PARKING SAC|0|0|6.36|1.14|0|0|0|0|0.00|0|7.5|PEN||01/01/0001||-||-|01/01/0001|0|||||||||1|</v>
      </c>
    </row>
    <row r="898" spans="1:46" ht="15" customHeight="1" x14ac:dyDescent="0.25">
      <c r="A898">
        <v>891</v>
      </c>
      <c r="B898">
        <v>20260400</v>
      </c>
      <c r="C898" t="s">
        <v>610</v>
      </c>
      <c r="D898" t="s">
        <v>611</v>
      </c>
      <c r="E898" s="28" t="s">
        <v>612</v>
      </c>
      <c r="F898" s="28" t="s">
        <v>143</v>
      </c>
      <c r="G898" s="28" t="s">
        <v>12</v>
      </c>
      <c r="H898" s="28" t="s">
        <v>613</v>
      </c>
      <c r="I898">
        <v>0</v>
      </c>
      <c r="J898">
        <v>11228</v>
      </c>
      <c r="L898">
        <v>6</v>
      </c>
      <c r="M898" s="28" t="s">
        <v>496</v>
      </c>
      <c r="N898" t="s">
        <v>497</v>
      </c>
      <c r="O898">
        <v>0</v>
      </c>
      <c r="P898">
        <v>0</v>
      </c>
      <c r="Q898">
        <v>3420.83</v>
      </c>
      <c r="R898">
        <v>615.75</v>
      </c>
      <c r="S898">
        <v>0</v>
      </c>
      <c r="T898">
        <v>0</v>
      </c>
      <c r="U898">
        <v>0</v>
      </c>
      <c r="V898">
        <v>0</v>
      </c>
      <c r="W898" s="27" t="s">
        <v>17023</v>
      </c>
      <c r="X898">
        <v>53.92</v>
      </c>
      <c r="Y898">
        <v>4090.5</v>
      </c>
      <c r="Z898" t="s">
        <v>148</v>
      </c>
      <c r="AA898" s="28"/>
      <c r="AB898" s="28" t="s">
        <v>149</v>
      </c>
      <c r="AC898" s="28"/>
      <c r="AD898" s="28" t="s">
        <v>150</v>
      </c>
      <c r="AF898" t="s">
        <v>150</v>
      </c>
      <c r="AG898" s="28" t="s">
        <v>149</v>
      </c>
      <c r="AH898" s="28" t="s">
        <v>151</v>
      </c>
      <c r="AQ898">
        <v>6</v>
      </c>
      <c r="AT898" t="str">
        <f t="shared" si="13"/>
        <v>20260400|507-5661|M5661|23/03/2026|10/04/2026|14|S490|0|11228||6|20269985900|PLUZ ENERGﾍA PERﾚ S.A.A.|0|0|3420.83|615.75|0|0|0|0|0.00|53.92|4090.5|PEN||01/01/0001||-||-|01/01/0001|0|||||||||6|</v>
      </c>
    </row>
    <row r="899" spans="1:46" ht="15" customHeight="1" x14ac:dyDescent="0.25">
      <c r="A899">
        <v>892</v>
      </c>
      <c r="B899">
        <v>20260400</v>
      </c>
      <c r="C899" t="s">
        <v>4363</v>
      </c>
      <c r="D899" t="s">
        <v>4364</v>
      </c>
      <c r="E899" s="28" t="s">
        <v>1174</v>
      </c>
      <c r="G899" s="28" t="s">
        <v>144</v>
      </c>
      <c r="H899" s="28" t="s">
        <v>217</v>
      </c>
      <c r="I899">
        <v>0</v>
      </c>
      <c r="J899">
        <v>14233</v>
      </c>
      <c r="L899">
        <v>6</v>
      </c>
      <c r="M899" s="28" t="s">
        <v>4365</v>
      </c>
      <c r="N899" t="s">
        <v>4366</v>
      </c>
      <c r="O899">
        <v>0</v>
      </c>
      <c r="P899">
        <v>0</v>
      </c>
      <c r="Q899">
        <v>18.64</v>
      </c>
      <c r="R899">
        <v>3.36</v>
      </c>
      <c r="S899">
        <v>0</v>
      </c>
      <c r="T899">
        <v>0</v>
      </c>
      <c r="U899">
        <v>0</v>
      </c>
      <c r="V899">
        <v>0</v>
      </c>
      <c r="W899" s="27" t="s">
        <v>17023</v>
      </c>
      <c r="X899">
        <v>0</v>
      </c>
      <c r="Y899">
        <v>22</v>
      </c>
      <c r="Z899" t="s">
        <v>148</v>
      </c>
      <c r="AA899" s="28"/>
      <c r="AB899" s="28" t="s">
        <v>149</v>
      </c>
      <c r="AC899" s="28"/>
      <c r="AD899" s="28" t="s">
        <v>150</v>
      </c>
      <c r="AF899" t="s">
        <v>150</v>
      </c>
      <c r="AG899" s="28" t="s">
        <v>149</v>
      </c>
      <c r="AH899" s="28" t="s">
        <v>151</v>
      </c>
      <c r="AQ899">
        <v>1</v>
      </c>
      <c r="AT899" t="str">
        <f t="shared" si="13"/>
        <v>20260400|507-5662|M5662|11/04/2026||01|F002|0|14233||6|20602609007|J&amp;C OFIMAS SAC|0|0|18.64|3.36|0|0|0|0|0.00|0|22|PEN||01/01/0001||-||-|01/01/0001|0|||||||||1|</v>
      </c>
    </row>
    <row r="900" spans="1:46" ht="15" customHeight="1" x14ac:dyDescent="0.25">
      <c r="A900">
        <v>893</v>
      </c>
      <c r="B900">
        <v>20260400</v>
      </c>
      <c r="C900" t="s">
        <v>11834</v>
      </c>
      <c r="D900" t="s">
        <v>11835</v>
      </c>
      <c r="E900" s="28" t="s">
        <v>233</v>
      </c>
      <c r="G900" s="28" t="s">
        <v>144</v>
      </c>
      <c r="H900" s="28" t="s">
        <v>2636</v>
      </c>
      <c r="I900">
        <v>0</v>
      </c>
      <c r="J900">
        <v>17551</v>
      </c>
      <c r="L900">
        <v>6</v>
      </c>
      <c r="M900" s="28" t="s">
        <v>2402</v>
      </c>
      <c r="N900" t="s">
        <v>2403</v>
      </c>
      <c r="O900">
        <v>0</v>
      </c>
      <c r="P900">
        <v>0</v>
      </c>
      <c r="Q900">
        <v>19.07</v>
      </c>
      <c r="R900">
        <v>3.43</v>
      </c>
      <c r="S900">
        <v>0</v>
      </c>
      <c r="T900">
        <v>0</v>
      </c>
      <c r="U900">
        <v>0</v>
      </c>
      <c r="V900">
        <v>0</v>
      </c>
      <c r="W900" s="27" t="s">
        <v>17023</v>
      </c>
      <c r="X900">
        <v>0</v>
      </c>
      <c r="Y900">
        <v>22.5</v>
      </c>
      <c r="Z900" t="s">
        <v>148</v>
      </c>
      <c r="AA900" s="28"/>
      <c r="AB900" s="28" t="s">
        <v>149</v>
      </c>
      <c r="AC900" s="28"/>
      <c r="AD900" s="28" t="s">
        <v>150</v>
      </c>
      <c r="AF900" t="s">
        <v>150</v>
      </c>
      <c r="AG900" s="28" t="s">
        <v>149</v>
      </c>
      <c r="AH900" s="28" t="s">
        <v>151</v>
      </c>
      <c r="AQ900">
        <v>1</v>
      </c>
      <c r="AT900" t="str">
        <f t="shared" si="13"/>
        <v>20260400|507-5663|M5663|13/04/2026||01|F008|0|17551||6|20611741708|STOP PARKING SAC|0|0|19.07|3.43|0|0|0|0|0.00|0|22.5|PEN||01/01/0001||-||-|01/01/0001|0|||||||||1|</v>
      </c>
    </row>
    <row r="901" spans="1:46" ht="15" customHeight="1" x14ac:dyDescent="0.25">
      <c r="A901">
        <v>894</v>
      </c>
      <c r="B901">
        <v>20260400</v>
      </c>
      <c r="C901" t="s">
        <v>3081</v>
      </c>
      <c r="D901" t="s">
        <v>3082</v>
      </c>
      <c r="E901" s="28" t="s">
        <v>607</v>
      </c>
      <c r="G901" s="28" t="s">
        <v>144</v>
      </c>
      <c r="H901" s="28" t="s">
        <v>145</v>
      </c>
      <c r="I901">
        <v>0</v>
      </c>
      <c r="J901">
        <v>244</v>
      </c>
      <c r="L901">
        <v>6</v>
      </c>
      <c r="M901" s="28" t="s">
        <v>3083</v>
      </c>
      <c r="N901" t="s">
        <v>3084</v>
      </c>
      <c r="O901">
        <v>0</v>
      </c>
      <c r="P901">
        <v>0</v>
      </c>
      <c r="Q901">
        <v>113.8</v>
      </c>
      <c r="R901">
        <v>20.48</v>
      </c>
      <c r="S901">
        <v>0</v>
      </c>
      <c r="T901">
        <v>0</v>
      </c>
      <c r="U901">
        <v>0</v>
      </c>
      <c r="V901">
        <v>0</v>
      </c>
      <c r="W901" s="27" t="s">
        <v>17023</v>
      </c>
      <c r="X901">
        <v>0</v>
      </c>
      <c r="Y901">
        <v>134.28</v>
      </c>
      <c r="Z901" t="s">
        <v>148</v>
      </c>
      <c r="AA901" s="28"/>
      <c r="AB901" s="28" t="s">
        <v>149</v>
      </c>
      <c r="AC901" s="28"/>
      <c r="AD901" s="28" t="s">
        <v>150</v>
      </c>
      <c r="AF901" t="s">
        <v>150</v>
      </c>
      <c r="AG901" s="28" t="s">
        <v>149</v>
      </c>
      <c r="AH901" s="28" t="s">
        <v>151</v>
      </c>
      <c r="AQ901">
        <v>6</v>
      </c>
      <c r="AT901" t="str">
        <f t="shared" si="13"/>
        <v>20260400|507-5673|M5673|12/03/2026||01|E001|0|244||6|10033659984|CHUMACERO JIMENEZ ROSALI|0|0|113.8|20.48|0|0|0|0|0.00|0|134.28|PEN||01/01/0001||-||-|01/01/0001|0|||||||||6|</v>
      </c>
    </row>
    <row r="902" spans="1:46" ht="15" customHeight="1" x14ac:dyDescent="0.25">
      <c r="A902">
        <v>895</v>
      </c>
      <c r="B902">
        <v>20260400</v>
      </c>
      <c r="C902" t="s">
        <v>16889</v>
      </c>
      <c r="D902" t="s">
        <v>16890</v>
      </c>
      <c r="E902" s="28" t="s">
        <v>154</v>
      </c>
      <c r="G902" s="28" t="s">
        <v>144</v>
      </c>
      <c r="H902" s="28" t="s">
        <v>145</v>
      </c>
      <c r="I902">
        <v>0</v>
      </c>
      <c r="J902">
        <v>247</v>
      </c>
      <c r="L902">
        <v>6</v>
      </c>
      <c r="M902" s="28" t="s">
        <v>3083</v>
      </c>
      <c r="N902" t="s">
        <v>3084</v>
      </c>
      <c r="O902">
        <v>0</v>
      </c>
      <c r="P902">
        <v>0</v>
      </c>
      <c r="Q902">
        <v>138.4</v>
      </c>
      <c r="R902">
        <v>24.91</v>
      </c>
      <c r="S902">
        <v>0</v>
      </c>
      <c r="T902">
        <v>0</v>
      </c>
      <c r="U902">
        <v>0</v>
      </c>
      <c r="V902">
        <v>0</v>
      </c>
      <c r="W902" s="27" t="s">
        <v>17023</v>
      </c>
      <c r="X902">
        <v>0</v>
      </c>
      <c r="Y902">
        <v>163.31</v>
      </c>
      <c r="Z902" t="s">
        <v>148</v>
      </c>
      <c r="AA902" s="28"/>
      <c r="AB902" s="28" t="s">
        <v>149</v>
      </c>
      <c r="AC902" s="28"/>
      <c r="AD902" s="28" t="s">
        <v>150</v>
      </c>
      <c r="AF902" t="s">
        <v>150</v>
      </c>
      <c r="AG902" s="28" t="s">
        <v>149</v>
      </c>
      <c r="AH902" s="28" t="s">
        <v>151</v>
      </c>
      <c r="AQ902">
        <v>1</v>
      </c>
      <c r="AT902" t="str">
        <f t="shared" si="13"/>
        <v>20260400|507-5674|M5674|14/04/2026||01|E001|0|247||6|10033659984|CHUMACERO JIMENEZ ROSALI|0|0|138.4|24.91|0|0|0|0|0.00|0|163.31|PEN||01/01/0001||-||-|01/01/0001|0|||||||||1|</v>
      </c>
    </row>
    <row r="903" spans="1:46" ht="15" customHeight="1" x14ac:dyDescent="0.25">
      <c r="A903">
        <v>896</v>
      </c>
      <c r="B903">
        <v>20260400</v>
      </c>
      <c r="C903" t="s">
        <v>11508</v>
      </c>
      <c r="D903" t="s">
        <v>11509</v>
      </c>
      <c r="E903" s="28" t="s">
        <v>274</v>
      </c>
      <c r="G903" s="28" t="s">
        <v>144</v>
      </c>
      <c r="H903" s="28" t="s">
        <v>145</v>
      </c>
      <c r="I903">
        <v>0</v>
      </c>
      <c r="J903">
        <v>10</v>
      </c>
      <c r="L903">
        <v>6</v>
      </c>
      <c r="M903" s="28" t="s">
        <v>9531</v>
      </c>
      <c r="N903" t="s">
        <v>9532</v>
      </c>
      <c r="O903">
        <v>0</v>
      </c>
      <c r="P903">
        <v>0</v>
      </c>
      <c r="Q903">
        <v>158.1</v>
      </c>
      <c r="R903">
        <v>28.46</v>
      </c>
      <c r="S903">
        <v>0</v>
      </c>
      <c r="T903">
        <v>0</v>
      </c>
      <c r="U903">
        <v>0</v>
      </c>
      <c r="V903">
        <v>0</v>
      </c>
      <c r="W903" s="27" t="s">
        <v>17023</v>
      </c>
      <c r="X903">
        <v>0</v>
      </c>
      <c r="Y903">
        <v>186.56</v>
      </c>
      <c r="Z903" t="s">
        <v>148</v>
      </c>
      <c r="AA903" s="28"/>
      <c r="AB903" s="28" t="s">
        <v>149</v>
      </c>
      <c r="AC903" s="28"/>
      <c r="AD903" s="28" t="s">
        <v>150</v>
      </c>
      <c r="AF903" t="s">
        <v>150</v>
      </c>
      <c r="AG903" s="28" t="s">
        <v>149</v>
      </c>
      <c r="AH903" s="28" t="s">
        <v>151</v>
      </c>
      <c r="AQ903">
        <v>1</v>
      </c>
      <c r="AT903" t="str">
        <f t="shared" si="13"/>
        <v>20260400|507-5675|M5675|07/04/2026||01|E001|0|10||6|10425216207|ESCALAYA HUARCAYA ELIZABETH|0|0|158.1|28.46|0|0|0|0|0.00|0|186.56|PEN||01/01/0001||-||-|01/01/0001|0|||||||||1|</v>
      </c>
    </row>
    <row r="904" spans="1:46" ht="15" customHeight="1" x14ac:dyDescent="0.25">
      <c r="A904">
        <v>897</v>
      </c>
      <c r="B904">
        <v>20260400</v>
      </c>
      <c r="C904" t="s">
        <v>16540</v>
      </c>
      <c r="D904" t="s">
        <v>16541</v>
      </c>
      <c r="E904" s="28" t="s">
        <v>283</v>
      </c>
      <c r="G904" s="28" t="s">
        <v>144</v>
      </c>
      <c r="H904" s="28" t="s">
        <v>145</v>
      </c>
      <c r="I904">
        <v>0</v>
      </c>
      <c r="J904">
        <v>381</v>
      </c>
      <c r="L904">
        <v>6</v>
      </c>
      <c r="M904" s="28" t="s">
        <v>16542</v>
      </c>
      <c r="N904" t="s">
        <v>16543</v>
      </c>
      <c r="O904">
        <v>0</v>
      </c>
      <c r="P904">
        <v>0</v>
      </c>
      <c r="Q904">
        <v>217.5</v>
      </c>
      <c r="R904">
        <v>39.15</v>
      </c>
      <c r="S904">
        <v>0</v>
      </c>
      <c r="T904">
        <v>0</v>
      </c>
      <c r="U904">
        <v>0</v>
      </c>
      <c r="V904">
        <v>0</v>
      </c>
      <c r="W904" s="27" t="s">
        <v>17023</v>
      </c>
      <c r="X904">
        <v>0</v>
      </c>
      <c r="Y904">
        <v>256.64999999999998</v>
      </c>
      <c r="Z904" t="s">
        <v>148</v>
      </c>
      <c r="AA904" s="28"/>
      <c r="AB904" s="28" t="s">
        <v>149</v>
      </c>
      <c r="AC904" s="28"/>
      <c r="AD904" s="28" t="s">
        <v>150</v>
      </c>
      <c r="AF904" t="s">
        <v>150</v>
      </c>
      <c r="AG904" s="28" t="s">
        <v>149</v>
      </c>
      <c r="AH904" s="28" t="s">
        <v>151</v>
      </c>
      <c r="AQ904">
        <v>1</v>
      </c>
      <c r="AT904" t="str">
        <f t="shared" si="13"/>
        <v>20260400|507-5676|M5676|08/04/2026||01|E001|0|381||6|20603119020|GAMEDI EIRL|0|0|217.5|39.15|0|0|0|0|0.00|0|256.65|PEN||01/01/0001||-||-|01/01/0001|0|||||||||1|</v>
      </c>
    </row>
    <row r="905" spans="1:46" ht="15" customHeight="1" x14ac:dyDescent="0.25">
      <c r="A905">
        <v>898</v>
      </c>
      <c r="B905">
        <v>20260400</v>
      </c>
      <c r="C905" t="s">
        <v>9529</v>
      </c>
      <c r="D905" t="s">
        <v>9530</v>
      </c>
      <c r="E905" s="28" t="s">
        <v>274</v>
      </c>
      <c r="G905" s="28" t="s">
        <v>144</v>
      </c>
      <c r="H905" s="28" t="s">
        <v>145</v>
      </c>
      <c r="I905">
        <v>0</v>
      </c>
      <c r="J905">
        <v>9</v>
      </c>
      <c r="L905">
        <v>6</v>
      </c>
      <c r="M905" s="28" t="s">
        <v>9531</v>
      </c>
      <c r="N905" t="s">
        <v>9532</v>
      </c>
      <c r="O905">
        <v>0</v>
      </c>
      <c r="P905">
        <v>0</v>
      </c>
      <c r="Q905">
        <v>344.1</v>
      </c>
      <c r="R905">
        <v>61.94</v>
      </c>
      <c r="S905">
        <v>0</v>
      </c>
      <c r="T905">
        <v>0</v>
      </c>
      <c r="U905">
        <v>0</v>
      </c>
      <c r="V905">
        <v>0</v>
      </c>
      <c r="W905" s="27" t="s">
        <v>17023</v>
      </c>
      <c r="X905">
        <v>0</v>
      </c>
      <c r="Y905">
        <v>406.04</v>
      </c>
      <c r="Z905" t="s">
        <v>148</v>
      </c>
      <c r="AA905" s="28"/>
      <c r="AB905" s="28" t="s">
        <v>149</v>
      </c>
      <c r="AC905" s="28"/>
      <c r="AD905" s="28" t="s">
        <v>150</v>
      </c>
      <c r="AF905" t="s">
        <v>150</v>
      </c>
      <c r="AG905" s="28" t="s">
        <v>149</v>
      </c>
      <c r="AH905" s="28" t="s">
        <v>151</v>
      </c>
      <c r="AQ905">
        <v>1</v>
      </c>
      <c r="AT905" t="str">
        <f t="shared" ref="AT905:AT968" si="14">+CONCATENATE(B905,"|",C905,"|",D905,"|",E905,"|",F905,"|", G905,"|",H905,"|",I905,"|",J905,"|",K905,"|",L905,"|",M905,"|",N905,"|",O905,"|",P905,"|",Q905,"|",R905,"|",S905,"|",T905,"|", U905,"|",V905,"|",W905,"|",X905,"|",Y905,"|",Z905,"|",AA905,"|",AB905,"|", AC905,"|",AD905,"|",AE905,"|",AF905,"|",AG905,"|",AH905,"|", AI905,"|",AJ905,"|",AK905,"|",AL905,"|",AM905,"|",AN905,"|",AO905,"|",AP905,"|",AQ905,"|")</f>
        <v>20260400|507-5677|M5677|07/04/2026||01|E001|0|9||6|10425216207|ESCALAYA HUARCAYA ELIZABETH|0|0|344.1|61.94|0|0|0|0|0.00|0|406.04|PEN||01/01/0001||-||-|01/01/0001|0|||||||||1|</v>
      </c>
    </row>
    <row r="906" spans="1:46" ht="15" customHeight="1" x14ac:dyDescent="0.25">
      <c r="A906">
        <v>899</v>
      </c>
      <c r="B906">
        <v>20260400</v>
      </c>
      <c r="C906" t="s">
        <v>16200</v>
      </c>
      <c r="D906" t="s">
        <v>16201</v>
      </c>
      <c r="E906" s="28" t="s">
        <v>211</v>
      </c>
      <c r="G906" s="28" t="s">
        <v>144</v>
      </c>
      <c r="H906" s="28" t="s">
        <v>145</v>
      </c>
      <c r="I906">
        <v>0</v>
      </c>
      <c r="J906">
        <v>439</v>
      </c>
      <c r="L906">
        <v>6</v>
      </c>
      <c r="M906" s="28" t="s">
        <v>16202</v>
      </c>
      <c r="N906" t="s">
        <v>16203</v>
      </c>
      <c r="O906">
        <v>0</v>
      </c>
      <c r="P906">
        <v>0</v>
      </c>
      <c r="Q906">
        <v>25.42</v>
      </c>
      <c r="R906">
        <v>4.58</v>
      </c>
      <c r="S906">
        <v>0</v>
      </c>
      <c r="T906">
        <v>0</v>
      </c>
      <c r="U906">
        <v>0</v>
      </c>
      <c r="V906">
        <v>0</v>
      </c>
      <c r="W906" s="27" t="s">
        <v>17023</v>
      </c>
      <c r="X906">
        <v>0</v>
      </c>
      <c r="Y906">
        <v>30</v>
      </c>
      <c r="Z906" t="s">
        <v>148</v>
      </c>
      <c r="AA906" s="28"/>
      <c r="AB906" s="28" t="s">
        <v>149</v>
      </c>
      <c r="AC906" s="28"/>
      <c r="AD906" s="28" t="s">
        <v>150</v>
      </c>
      <c r="AF906" t="s">
        <v>150</v>
      </c>
      <c r="AG906" s="28" t="s">
        <v>149</v>
      </c>
      <c r="AH906" s="28" t="s">
        <v>151</v>
      </c>
      <c r="AQ906">
        <v>1</v>
      </c>
      <c r="AT906" t="str">
        <f t="shared" si="14"/>
        <v>20260400|507-5682|M5682|21/04/2026||01|E001|0|439||6|20609935881|SELLOS COMPUTARIZADOS ACM|0|0|25.42|4.58|0|0|0|0|0.00|0|30|PEN||01/01/0001||-||-|01/01/0001|0|||||||||1|</v>
      </c>
    </row>
    <row r="907" spans="1:46" ht="15" customHeight="1" x14ac:dyDescent="0.25">
      <c r="A907">
        <v>900</v>
      </c>
      <c r="B907">
        <v>20260400</v>
      </c>
      <c r="C907" t="s">
        <v>9608</v>
      </c>
      <c r="D907" t="s">
        <v>9609</v>
      </c>
      <c r="E907" s="28" t="s">
        <v>390</v>
      </c>
      <c r="F907" s="28" t="s">
        <v>283</v>
      </c>
      <c r="G907" s="28" t="s">
        <v>12</v>
      </c>
      <c r="H907" s="28" t="s">
        <v>397</v>
      </c>
      <c r="I907">
        <v>0</v>
      </c>
      <c r="J907">
        <v>275135</v>
      </c>
      <c r="L907">
        <v>6</v>
      </c>
      <c r="M907" s="28" t="s">
        <v>398</v>
      </c>
      <c r="N907" t="s">
        <v>399</v>
      </c>
      <c r="O907">
        <v>0</v>
      </c>
      <c r="P907">
        <v>0</v>
      </c>
      <c r="Q907">
        <v>5617.66</v>
      </c>
      <c r="R907">
        <v>1011.18</v>
      </c>
      <c r="S907">
        <v>0</v>
      </c>
      <c r="T907">
        <v>0</v>
      </c>
      <c r="U907">
        <v>0</v>
      </c>
      <c r="V907">
        <v>0</v>
      </c>
      <c r="W907" s="27" t="s">
        <v>17023</v>
      </c>
      <c r="X907">
        <v>102.86</v>
      </c>
      <c r="Y907">
        <v>6731.7</v>
      </c>
      <c r="Z907" t="s">
        <v>148</v>
      </c>
      <c r="AA907" s="28"/>
      <c r="AB907" s="28" t="s">
        <v>149</v>
      </c>
      <c r="AC907" s="28"/>
      <c r="AD907" s="28" t="s">
        <v>150</v>
      </c>
      <c r="AF907" t="s">
        <v>150</v>
      </c>
      <c r="AG907" s="28" t="s">
        <v>149</v>
      </c>
      <c r="AH907" s="28" t="s">
        <v>151</v>
      </c>
      <c r="AQ907">
        <v>6</v>
      </c>
      <c r="AT907" t="str">
        <f t="shared" si="14"/>
        <v>20260400|508-2152|M2152|31/03/2026|08/04/2026|14|S130|0|275135||6|20331898008|LUZ DEL SUR S.A.A|0|0|5617.66|1011.18|0|0|0|0|0.00|102.86|6731.7|PEN||01/01/0001||-||-|01/01/0001|0|||||||||6|</v>
      </c>
    </row>
    <row r="908" spans="1:46" ht="15" customHeight="1" x14ac:dyDescent="0.25">
      <c r="A908">
        <v>901</v>
      </c>
      <c r="B908">
        <v>20260400</v>
      </c>
      <c r="C908" t="s">
        <v>13888</v>
      </c>
      <c r="D908" t="s">
        <v>13889</v>
      </c>
      <c r="E908" s="28" t="s">
        <v>612</v>
      </c>
      <c r="G908" s="28" t="s">
        <v>144</v>
      </c>
      <c r="H908" s="28" t="s">
        <v>145</v>
      </c>
      <c r="I908">
        <v>0</v>
      </c>
      <c r="J908">
        <v>108</v>
      </c>
      <c r="L908">
        <v>6</v>
      </c>
      <c r="M908" s="28" t="s">
        <v>616</v>
      </c>
      <c r="N908" t="s">
        <v>617</v>
      </c>
      <c r="O908">
        <v>0</v>
      </c>
      <c r="P908">
        <v>0</v>
      </c>
      <c r="Q908">
        <v>631</v>
      </c>
      <c r="R908">
        <v>113.58</v>
      </c>
      <c r="S908">
        <v>0</v>
      </c>
      <c r="T908">
        <v>0</v>
      </c>
      <c r="U908">
        <v>0</v>
      </c>
      <c r="V908">
        <v>0</v>
      </c>
      <c r="W908" s="27" t="s">
        <v>17023</v>
      </c>
      <c r="X908">
        <v>0</v>
      </c>
      <c r="Y908">
        <v>744.58</v>
      </c>
      <c r="Z908" t="s">
        <v>148</v>
      </c>
      <c r="AA908" s="28"/>
      <c r="AB908" s="28" t="s">
        <v>149</v>
      </c>
      <c r="AC908" s="28"/>
      <c r="AD908" s="28" t="s">
        <v>150</v>
      </c>
      <c r="AF908" t="s">
        <v>150</v>
      </c>
      <c r="AG908" s="37" t="s">
        <v>232</v>
      </c>
      <c r="AH908" s="27" t="s">
        <v>17556</v>
      </c>
      <c r="AQ908">
        <v>6</v>
      </c>
      <c r="AT908" t="str">
        <f t="shared" si="14"/>
        <v>20260400|510-2660|M2660|23/03/2026||01|E001|0|108||6|10456337355|QUIJANA NAJARRO JUAN|0|0|631|113.58|0|0|0|0|0.00|0|744.58|PEN||01/01/0001||-||-|01/04/2026|182640102501038|||||||||6|</v>
      </c>
    </row>
    <row r="909" spans="1:46" ht="15" customHeight="1" x14ac:dyDescent="0.25">
      <c r="A909">
        <v>902</v>
      </c>
      <c r="B909">
        <v>20260400</v>
      </c>
      <c r="C909" t="s">
        <v>13773</v>
      </c>
      <c r="D909" t="s">
        <v>13774</v>
      </c>
      <c r="E909" s="28" t="s">
        <v>283</v>
      </c>
      <c r="F909" s="28" t="s">
        <v>283</v>
      </c>
      <c r="G909" s="28" t="s">
        <v>12</v>
      </c>
      <c r="H909" s="28" t="s">
        <v>13775</v>
      </c>
      <c r="I909">
        <v>0</v>
      </c>
      <c r="J909">
        <v>4952087</v>
      </c>
      <c r="L909">
        <v>6</v>
      </c>
      <c r="M909" s="28" t="s">
        <v>376</v>
      </c>
      <c r="N909" t="s">
        <v>377</v>
      </c>
      <c r="O909">
        <v>0</v>
      </c>
      <c r="P909">
        <v>0</v>
      </c>
      <c r="Q909">
        <v>475.38</v>
      </c>
      <c r="R909">
        <v>85.57</v>
      </c>
      <c r="S909">
        <v>0</v>
      </c>
      <c r="T909">
        <v>0</v>
      </c>
      <c r="U909">
        <v>0</v>
      </c>
      <c r="V909">
        <v>0</v>
      </c>
      <c r="W909" s="27" t="s">
        <v>17023</v>
      </c>
      <c r="X909">
        <v>3.95</v>
      </c>
      <c r="Y909">
        <v>564.9</v>
      </c>
      <c r="Z909" t="s">
        <v>148</v>
      </c>
      <c r="AA909" s="28"/>
      <c r="AB909" s="28" t="s">
        <v>149</v>
      </c>
      <c r="AC909" s="28"/>
      <c r="AD909" s="28" t="s">
        <v>150</v>
      </c>
      <c r="AF909" t="s">
        <v>150</v>
      </c>
      <c r="AG909" s="28" t="s">
        <v>149</v>
      </c>
      <c r="AH909" s="28" t="s">
        <v>151</v>
      </c>
      <c r="AQ909">
        <v>1</v>
      </c>
      <c r="AT909" t="str">
        <f t="shared" si="14"/>
        <v>20260400|510-2662|M2662|08/04/2026|08/04/2026|14|s107|0|4952087||6|20100152356|SERV AGUA POTAB Y ALCANT DE LIMA-SEDAPAL|0|0|475.38|85.57|0|0|0|0|0.00|3.95|564.9|PEN||01/01/0001||-||-|01/01/0001|0|||||||||1|</v>
      </c>
    </row>
    <row r="910" spans="1:46" ht="15" customHeight="1" x14ac:dyDescent="0.25">
      <c r="A910">
        <v>903</v>
      </c>
      <c r="B910">
        <v>20260400</v>
      </c>
      <c r="C910" t="s">
        <v>15761</v>
      </c>
      <c r="D910" t="s">
        <v>15762</v>
      </c>
      <c r="E910" s="28" t="s">
        <v>612</v>
      </c>
      <c r="G910" s="28" t="s">
        <v>144</v>
      </c>
      <c r="H910" s="28" t="s">
        <v>145</v>
      </c>
      <c r="I910">
        <v>0</v>
      </c>
      <c r="J910">
        <v>107</v>
      </c>
      <c r="L910">
        <v>6</v>
      </c>
      <c r="M910" s="28" t="s">
        <v>616</v>
      </c>
      <c r="N910" t="s">
        <v>617</v>
      </c>
      <c r="O910">
        <v>0</v>
      </c>
      <c r="P910">
        <v>0</v>
      </c>
      <c r="Q910">
        <v>701.2</v>
      </c>
      <c r="R910">
        <v>126.22</v>
      </c>
      <c r="S910">
        <v>0</v>
      </c>
      <c r="T910">
        <v>0</v>
      </c>
      <c r="U910">
        <v>0</v>
      </c>
      <c r="V910">
        <v>0</v>
      </c>
      <c r="W910" s="27" t="s">
        <v>17023</v>
      </c>
      <c r="X910">
        <v>0</v>
      </c>
      <c r="Y910">
        <v>827.42</v>
      </c>
      <c r="Z910" t="s">
        <v>148</v>
      </c>
      <c r="AA910" s="28"/>
      <c r="AB910" s="28" t="s">
        <v>149</v>
      </c>
      <c r="AC910" s="28"/>
      <c r="AD910" s="28" t="s">
        <v>150</v>
      </c>
      <c r="AF910" t="s">
        <v>150</v>
      </c>
      <c r="AG910" s="37" t="s">
        <v>283</v>
      </c>
      <c r="AH910" s="27" t="s">
        <v>17557</v>
      </c>
      <c r="AQ910">
        <v>6</v>
      </c>
      <c r="AT910" t="str">
        <f t="shared" si="14"/>
        <v>20260400|510-2663|M2663|23/03/2026||01|E001|0|107||6|10456337355|QUIJANA NAJARRO JUAN|0|0|701.2|126.22|0|0|0|0|0.00|0|827.42|PEN||01/01/0001||-||-|08/04/2026|182640803342975|||||||||6|</v>
      </c>
    </row>
    <row r="911" spans="1:46" ht="15" customHeight="1" x14ac:dyDescent="0.25">
      <c r="A911">
        <v>904</v>
      </c>
      <c r="B911">
        <v>20260400</v>
      </c>
      <c r="C911" t="s">
        <v>15424</v>
      </c>
      <c r="D911" t="s">
        <v>15425</v>
      </c>
      <c r="E911" s="28" t="s">
        <v>612</v>
      </c>
      <c r="G911" s="28" t="s">
        <v>144</v>
      </c>
      <c r="H911" s="28" t="s">
        <v>145</v>
      </c>
      <c r="I911">
        <v>0</v>
      </c>
      <c r="J911">
        <v>104</v>
      </c>
      <c r="L911">
        <v>6</v>
      </c>
      <c r="M911" s="28" t="s">
        <v>616</v>
      </c>
      <c r="N911" t="s">
        <v>617</v>
      </c>
      <c r="O911">
        <v>0</v>
      </c>
      <c r="P911">
        <v>0</v>
      </c>
      <c r="Q911">
        <v>704.9</v>
      </c>
      <c r="R911">
        <v>126.88</v>
      </c>
      <c r="S911">
        <v>0</v>
      </c>
      <c r="T911">
        <v>0</v>
      </c>
      <c r="U911">
        <v>0</v>
      </c>
      <c r="V911">
        <v>0</v>
      </c>
      <c r="W911" s="27" t="s">
        <v>17023</v>
      </c>
      <c r="X911">
        <v>0</v>
      </c>
      <c r="Y911">
        <v>831.78</v>
      </c>
      <c r="Z911" t="s">
        <v>148</v>
      </c>
      <c r="AA911" s="28"/>
      <c r="AB911" s="28" t="s">
        <v>149</v>
      </c>
      <c r="AC911" s="28"/>
      <c r="AD911" s="28" t="s">
        <v>150</v>
      </c>
      <c r="AF911" t="s">
        <v>150</v>
      </c>
      <c r="AG911" s="39" t="s">
        <v>143</v>
      </c>
      <c r="AH911" s="39" t="s">
        <v>17607</v>
      </c>
      <c r="AQ911">
        <v>6</v>
      </c>
      <c r="AT911" t="str">
        <f t="shared" si="14"/>
        <v>20260400|510-2664|M2664|23/03/2026||01|E001|0|104||6|10456337355|QUIJANA NAJARRO JUAN|0|0|704.9|126.88|0|0|0|0|0.00|0|831.78|PEN||01/01/0001||-||-|10/04/2026|182641002146749|||||||||6|</v>
      </c>
    </row>
    <row r="912" spans="1:46" ht="15" customHeight="1" x14ac:dyDescent="0.25">
      <c r="A912">
        <v>905</v>
      </c>
      <c r="B912">
        <v>20260400</v>
      </c>
      <c r="C912" t="s">
        <v>614</v>
      </c>
      <c r="D912" t="s">
        <v>615</v>
      </c>
      <c r="E912" s="28" t="s">
        <v>612</v>
      </c>
      <c r="G912" s="28" t="s">
        <v>144</v>
      </c>
      <c r="H912" s="28" t="s">
        <v>145</v>
      </c>
      <c r="I912">
        <v>0</v>
      </c>
      <c r="J912">
        <v>105</v>
      </c>
      <c r="L912">
        <v>6</v>
      </c>
      <c r="M912" s="28" t="s">
        <v>616</v>
      </c>
      <c r="N912" t="s">
        <v>617</v>
      </c>
      <c r="O912">
        <v>0</v>
      </c>
      <c r="P912">
        <v>0</v>
      </c>
      <c r="Q912">
        <v>699.7</v>
      </c>
      <c r="R912">
        <v>125.95</v>
      </c>
      <c r="S912">
        <v>0</v>
      </c>
      <c r="T912">
        <v>0</v>
      </c>
      <c r="U912">
        <v>0</v>
      </c>
      <c r="V912">
        <v>0</v>
      </c>
      <c r="W912" s="27" t="s">
        <v>17023</v>
      </c>
      <c r="X912">
        <v>0</v>
      </c>
      <c r="Y912">
        <v>825.65</v>
      </c>
      <c r="Z912" t="s">
        <v>148</v>
      </c>
      <c r="AA912" s="28"/>
      <c r="AB912" s="28" t="s">
        <v>149</v>
      </c>
      <c r="AC912" s="28"/>
      <c r="AD912" s="28" t="s">
        <v>150</v>
      </c>
      <c r="AF912" t="s">
        <v>150</v>
      </c>
      <c r="AG912" s="37" t="s">
        <v>233</v>
      </c>
      <c r="AH912" s="27" t="s">
        <v>17558</v>
      </c>
      <c r="AQ912">
        <v>6</v>
      </c>
      <c r="AT912" t="str">
        <f t="shared" si="14"/>
        <v>20260400|510-2665|M2665|23/03/2026||01|E001|0|105||6|10456337355|QUIJANA NAJARRO JUAN|0|0|699.7|125.95|0|0|0|0|0.00|0|825.65|PEN||01/01/0001||-||-|13/04/2026|182641301584144|||||||||6|</v>
      </c>
    </row>
    <row r="913" spans="1:46" ht="15" customHeight="1" x14ac:dyDescent="0.25">
      <c r="A913">
        <v>906</v>
      </c>
      <c r="B913">
        <v>20260400</v>
      </c>
      <c r="C913" t="s">
        <v>13531</v>
      </c>
      <c r="D913" t="s">
        <v>13532</v>
      </c>
      <c r="E913" s="28" t="s">
        <v>612</v>
      </c>
      <c r="G913" s="28" t="s">
        <v>144</v>
      </c>
      <c r="H913" s="28" t="s">
        <v>145</v>
      </c>
      <c r="I913">
        <v>0</v>
      </c>
      <c r="J913">
        <v>106</v>
      </c>
      <c r="L913">
        <v>6</v>
      </c>
      <c r="M913" s="28" t="s">
        <v>616</v>
      </c>
      <c r="N913" t="s">
        <v>617</v>
      </c>
      <c r="O913">
        <v>0</v>
      </c>
      <c r="P913">
        <v>0</v>
      </c>
      <c r="Q913">
        <v>765.2</v>
      </c>
      <c r="R913">
        <v>137.74</v>
      </c>
      <c r="S913">
        <v>0</v>
      </c>
      <c r="T913">
        <v>0</v>
      </c>
      <c r="U913">
        <v>0</v>
      </c>
      <c r="V913">
        <v>0</v>
      </c>
      <c r="W913" s="27" t="s">
        <v>17023</v>
      </c>
      <c r="X913">
        <v>0</v>
      </c>
      <c r="Y913">
        <v>902.94</v>
      </c>
      <c r="Z913" t="s">
        <v>148</v>
      </c>
      <c r="AA913" s="28"/>
      <c r="AB913" s="28" t="s">
        <v>149</v>
      </c>
      <c r="AC913" s="28"/>
      <c r="AD913" s="28" t="s">
        <v>150</v>
      </c>
      <c r="AF913" t="s">
        <v>150</v>
      </c>
      <c r="AG913" s="37" t="s">
        <v>233</v>
      </c>
      <c r="AH913" s="27" t="s">
        <v>17559</v>
      </c>
      <c r="AQ913">
        <v>6</v>
      </c>
      <c r="AT913" t="str">
        <f t="shared" si="14"/>
        <v>20260400|510-2666|M2666|23/03/2026||01|E001|0|106||6|10456337355|QUIJANA NAJARRO JUAN|0|0|765.2|137.74|0|0|0|0|0.00|0|902.94|PEN||01/01/0001||-||-|13/04/2026|182641302649369|||||||||6|</v>
      </c>
    </row>
    <row r="914" spans="1:46" ht="15" customHeight="1" x14ac:dyDescent="0.25">
      <c r="A914">
        <v>907</v>
      </c>
      <c r="B914">
        <v>20260400</v>
      </c>
      <c r="C914" t="s">
        <v>2922</v>
      </c>
      <c r="D914" t="s">
        <v>2923</v>
      </c>
      <c r="E914" s="28" t="s">
        <v>390</v>
      </c>
      <c r="F914" s="28" t="s">
        <v>374</v>
      </c>
      <c r="G914" s="28" t="s">
        <v>12</v>
      </c>
      <c r="H914" s="28" t="s">
        <v>2924</v>
      </c>
      <c r="I914">
        <v>0</v>
      </c>
      <c r="J914">
        <v>284739</v>
      </c>
      <c r="L914">
        <v>6</v>
      </c>
      <c r="M914" s="28" t="s">
        <v>398</v>
      </c>
      <c r="N914" t="s">
        <v>399</v>
      </c>
      <c r="O914">
        <v>0</v>
      </c>
      <c r="P914">
        <v>0</v>
      </c>
      <c r="Q914">
        <v>5718.22</v>
      </c>
      <c r="R914">
        <v>1029.28</v>
      </c>
      <c r="S914">
        <v>0</v>
      </c>
      <c r="T914">
        <v>0</v>
      </c>
      <c r="U914">
        <v>0</v>
      </c>
      <c r="V914">
        <v>0</v>
      </c>
      <c r="W914" s="27" t="s">
        <v>17023</v>
      </c>
      <c r="X914">
        <v>0</v>
      </c>
      <c r="Y914">
        <v>6747.5</v>
      </c>
      <c r="Z914" t="s">
        <v>148</v>
      </c>
      <c r="AA914" s="28"/>
      <c r="AB914" s="28" t="s">
        <v>149</v>
      </c>
      <c r="AC914" s="28"/>
      <c r="AD914" s="28" t="s">
        <v>150</v>
      </c>
      <c r="AF914" t="s">
        <v>150</v>
      </c>
      <c r="AG914" s="28" t="s">
        <v>149</v>
      </c>
      <c r="AH914" s="28" t="s">
        <v>151</v>
      </c>
      <c r="AQ914">
        <v>6</v>
      </c>
      <c r="AT914" t="str">
        <f t="shared" si="14"/>
        <v>20260400|510-2667|M2667|31/03/2026|16/04/2026|14|s130|0|284739||6|20331898008|LUZ DEL SUR S.A.A|0|0|5718.22|1029.28|0|0|0|0|0.00|0|6747.5|PEN||01/01/0001||-||-|01/01/0001|0|||||||||6|</v>
      </c>
    </row>
    <row r="915" spans="1:46" ht="15" customHeight="1" x14ac:dyDescent="0.25">
      <c r="A915">
        <v>908</v>
      </c>
      <c r="B915">
        <v>20260400</v>
      </c>
      <c r="C915" t="s">
        <v>7035</v>
      </c>
      <c r="D915" t="s">
        <v>7036</v>
      </c>
      <c r="E915" s="28" t="s">
        <v>222</v>
      </c>
      <c r="F915" s="28" t="s">
        <v>283</v>
      </c>
      <c r="G915" s="28" t="s">
        <v>12</v>
      </c>
      <c r="H915" s="28" t="s">
        <v>375</v>
      </c>
      <c r="I915">
        <v>0</v>
      </c>
      <c r="J915">
        <v>4951954</v>
      </c>
      <c r="L915">
        <v>6</v>
      </c>
      <c r="M915" s="28" t="s">
        <v>376</v>
      </c>
      <c r="N915" t="s">
        <v>377</v>
      </c>
      <c r="O915">
        <v>0</v>
      </c>
      <c r="P915">
        <v>0</v>
      </c>
      <c r="Q915">
        <v>279.93</v>
      </c>
      <c r="R915">
        <v>50.39</v>
      </c>
      <c r="S915">
        <v>0</v>
      </c>
      <c r="T915">
        <v>0</v>
      </c>
      <c r="U915">
        <v>0</v>
      </c>
      <c r="V915">
        <v>0</v>
      </c>
      <c r="W915" s="27" t="s">
        <v>17023</v>
      </c>
      <c r="X915">
        <v>-0.02</v>
      </c>
      <c r="Y915">
        <v>330.3</v>
      </c>
      <c r="Z915" t="s">
        <v>148</v>
      </c>
      <c r="AA915" s="28"/>
      <c r="AB915" s="28" t="s">
        <v>149</v>
      </c>
      <c r="AC915" s="28"/>
      <c r="AD915" s="28" t="s">
        <v>150</v>
      </c>
      <c r="AF915" t="s">
        <v>150</v>
      </c>
      <c r="AG915" s="28" t="s">
        <v>149</v>
      </c>
      <c r="AH915" s="28" t="s">
        <v>151</v>
      </c>
      <c r="AQ915">
        <v>6</v>
      </c>
      <c r="AT915" t="str">
        <f t="shared" si="14"/>
        <v>20260400|512-28295|M28295|27/03/2026|08/04/2026|14|S107|0|4951954||6|20100152356|SERV AGUA POTAB Y ALCANT DE LIMA-SEDAPAL|0|0|279.93|50.39|0|0|0|0|0.00|-0.02|330.3|PEN||01/01/0001||-||-|01/01/0001|0|||||||||6|</v>
      </c>
    </row>
    <row r="916" spans="1:46" ht="15" customHeight="1" x14ac:dyDescent="0.25">
      <c r="A916">
        <v>909</v>
      </c>
      <c r="B916">
        <v>20260400</v>
      </c>
      <c r="C916" t="s">
        <v>14867</v>
      </c>
      <c r="D916" t="s">
        <v>14868</v>
      </c>
      <c r="E916" s="28" t="s">
        <v>620</v>
      </c>
      <c r="F916" s="28" t="s">
        <v>297</v>
      </c>
      <c r="G916" s="28" t="s">
        <v>12</v>
      </c>
      <c r="H916" s="28" t="s">
        <v>5705</v>
      </c>
      <c r="I916">
        <v>0</v>
      </c>
      <c r="J916">
        <v>15122</v>
      </c>
      <c r="L916">
        <v>6</v>
      </c>
      <c r="M916" s="28" t="s">
        <v>496</v>
      </c>
      <c r="N916" t="s">
        <v>497</v>
      </c>
      <c r="O916">
        <v>0</v>
      </c>
      <c r="P916">
        <v>0</v>
      </c>
      <c r="Q916">
        <v>2034.29</v>
      </c>
      <c r="R916">
        <v>366.17</v>
      </c>
      <c r="S916">
        <v>0</v>
      </c>
      <c r="T916">
        <v>0</v>
      </c>
      <c r="U916">
        <v>0</v>
      </c>
      <c r="V916">
        <v>0</v>
      </c>
      <c r="W916" s="27" t="s">
        <v>17023</v>
      </c>
      <c r="X916">
        <v>28.04</v>
      </c>
      <c r="Y916">
        <v>2428.5</v>
      </c>
      <c r="Z916" t="s">
        <v>148</v>
      </c>
      <c r="AA916" s="28"/>
      <c r="AB916" s="28" t="s">
        <v>149</v>
      </c>
      <c r="AC916" s="28"/>
      <c r="AD916" s="28" t="s">
        <v>150</v>
      </c>
      <c r="AF916" t="s">
        <v>150</v>
      </c>
      <c r="AG916" s="28" t="s">
        <v>149</v>
      </c>
      <c r="AH916" s="28" t="s">
        <v>151</v>
      </c>
      <c r="AQ916">
        <v>6</v>
      </c>
      <c r="AT916" t="str">
        <f t="shared" si="14"/>
        <v>20260400|512-28306|M28306|26/03/2026|09/04/2026|14|S510|0|15122||6|20269985900|PLUZ ENERGﾍA PERﾚ S.A.A.|0|0|2034.29|366.17|0|0|0|0|0.00|28.04|2428.5|PEN||01/01/0001||-||-|01/01/0001|0|||||||||6|</v>
      </c>
    </row>
    <row r="917" spans="1:46" ht="15" customHeight="1" x14ac:dyDescent="0.25">
      <c r="A917">
        <v>910</v>
      </c>
      <c r="B917">
        <v>20260400</v>
      </c>
      <c r="C917" t="s">
        <v>15503</v>
      </c>
      <c r="D917" t="s">
        <v>15504</v>
      </c>
      <c r="E917" s="28" t="s">
        <v>154</v>
      </c>
      <c r="G917" s="28" t="s">
        <v>144</v>
      </c>
      <c r="H917" s="28" t="s">
        <v>199</v>
      </c>
      <c r="I917">
        <v>0</v>
      </c>
      <c r="J917">
        <v>3011</v>
      </c>
      <c r="L917">
        <v>6</v>
      </c>
      <c r="M917" s="28" t="s">
        <v>5512</v>
      </c>
      <c r="N917" t="s">
        <v>5513</v>
      </c>
      <c r="O917">
        <v>0</v>
      </c>
      <c r="P917">
        <v>0</v>
      </c>
      <c r="Q917">
        <v>165</v>
      </c>
      <c r="R917">
        <v>29.7</v>
      </c>
      <c r="S917">
        <v>0</v>
      </c>
      <c r="T917">
        <v>0</v>
      </c>
      <c r="U917">
        <v>0</v>
      </c>
      <c r="V917">
        <v>0</v>
      </c>
      <c r="W917" s="27" t="s">
        <v>17023</v>
      </c>
      <c r="X917">
        <v>0</v>
      </c>
      <c r="Y917">
        <v>194.7</v>
      </c>
      <c r="Z917" t="s">
        <v>148</v>
      </c>
      <c r="AA917" s="28"/>
      <c r="AB917" s="28" t="s">
        <v>149</v>
      </c>
      <c r="AC917" s="28"/>
      <c r="AD917" s="28" t="s">
        <v>150</v>
      </c>
      <c r="AF917" t="s">
        <v>150</v>
      </c>
      <c r="AG917" s="28" t="s">
        <v>149</v>
      </c>
      <c r="AH917" s="28" t="s">
        <v>151</v>
      </c>
      <c r="AQ917">
        <v>1</v>
      </c>
      <c r="AT917" t="str">
        <f t="shared" si="14"/>
        <v>20260400|512-28354|M28354|14/04/2026||01|F001|0|3011||6|20110814799|REAL EQUIPOS S R L.|0|0|165|29.7|0|0|0|0|0.00|0|194.7|PEN||01/01/0001||-||-|01/01/0001|0|||||||||1|</v>
      </c>
    </row>
    <row r="918" spans="1:46" ht="15" customHeight="1" x14ac:dyDescent="0.25">
      <c r="A918">
        <v>911</v>
      </c>
      <c r="B918">
        <v>20260400</v>
      </c>
      <c r="C918" t="s">
        <v>4324</v>
      </c>
      <c r="D918" t="s">
        <v>4325</v>
      </c>
      <c r="E918" s="28" t="s">
        <v>232</v>
      </c>
      <c r="G918" s="28" t="s">
        <v>144</v>
      </c>
      <c r="H918" s="28" t="s">
        <v>1818</v>
      </c>
      <c r="I918">
        <v>0</v>
      </c>
      <c r="J918">
        <v>563</v>
      </c>
      <c r="L918">
        <v>6</v>
      </c>
      <c r="M918" s="28" t="s">
        <v>4326</v>
      </c>
      <c r="N918" t="s">
        <v>4327</v>
      </c>
      <c r="O918">
        <v>0</v>
      </c>
      <c r="P918">
        <v>0</v>
      </c>
      <c r="Q918">
        <v>7088.98</v>
      </c>
      <c r="R918">
        <v>1276.02</v>
      </c>
      <c r="S918">
        <v>0</v>
      </c>
      <c r="T918">
        <v>0</v>
      </c>
      <c r="U918">
        <v>0</v>
      </c>
      <c r="V918">
        <v>0</v>
      </c>
      <c r="W918" s="27" t="s">
        <v>17023</v>
      </c>
      <c r="X918">
        <v>0</v>
      </c>
      <c r="Y918">
        <v>8365</v>
      </c>
      <c r="Z918" t="s">
        <v>148</v>
      </c>
      <c r="AA918" s="28"/>
      <c r="AB918" s="28" t="s">
        <v>149</v>
      </c>
      <c r="AC918" s="28"/>
      <c r="AD918" s="28" t="s">
        <v>150</v>
      </c>
      <c r="AF918" t="s">
        <v>150</v>
      </c>
      <c r="AG918" s="28" t="s">
        <v>391</v>
      </c>
      <c r="AH918" s="28" t="s">
        <v>4328</v>
      </c>
      <c r="AQ918">
        <v>1</v>
      </c>
      <c r="AT918" t="str">
        <f t="shared" si="14"/>
        <v>20260400|512-28360|M28360|01/04/2026||01|FPP1|0|563||6|20424879887|EDIFICACIONES ALEXANDER S.A.C|0|0|7088.98|1276.02|0|0|0|0|0.00|0|8365|PEN||01/01/0001||-||-|15/04/2026|182641501597319|||||||||1|</v>
      </c>
    </row>
    <row r="919" spans="1:46" ht="15" customHeight="1" x14ac:dyDescent="0.25">
      <c r="A919">
        <v>912</v>
      </c>
      <c r="B919">
        <v>20260400</v>
      </c>
      <c r="C919" t="s">
        <v>16450</v>
      </c>
      <c r="D919" t="s">
        <v>16451</v>
      </c>
      <c r="E919" s="28" t="s">
        <v>780</v>
      </c>
      <c r="G919" s="28" t="s">
        <v>144</v>
      </c>
      <c r="H919" s="28" t="s">
        <v>7519</v>
      </c>
      <c r="I919">
        <v>0</v>
      </c>
      <c r="J919">
        <v>1975287</v>
      </c>
      <c r="L919">
        <v>6</v>
      </c>
      <c r="M919" s="28" t="s">
        <v>1844</v>
      </c>
      <c r="N919" t="s">
        <v>1845</v>
      </c>
      <c r="O919">
        <v>0</v>
      </c>
      <c r="P919">
        <v>0</v>
      </c>
      <c r="Q919">
        <v>249.15</v>
      </c>
      <c r="R919">
        <v>44.85</v>
      </c>
      <c r="S919">
        <v>0</v>
      </c>
      <c r="T919">
        <v>0</v>
      </c>
      <c r="U919">
        <v>0</v>
      </c>
      <c r="V919">
        <v>0</v>
      </c>
      <c r="W919" s="27" t="s">
        <v>17023</v>
      </c>
      <c r="X919">
        <v>0</v>
      </c>
      <c r="Y919">
        <v>294</v>
      </c>
      <c r="Z919" t="s">
        <v>148</v>
      </c>
      <c r="AA919" s="28"/>
      <c r="AB919" s="28" t="s">
        <v>149</v>
      </c>
      <c r="AC919" s="28"/>
      <c r="AD919" s="28" t="s">
        <v>150</v>
      </c>
      <c r="AF919" t="s">
        <v>150</v>
      </c>
      <c r="AG919" s="28" t="s">
        <v>149</v>
      </c>
      <c r="AH919" s="28" t="s">
        <v>151</v>
      </c>
      <c r="AQ919">
        <v>1</v>
      </c>
      <c r="AT919" t="str">
        <f t="shared" si="14"/>
        <v>20260400|512-28423|M28423|22/04/2026||01|FA12|0|1975287||6|20536557858|HOMECENTERS PERUANOS S.A.|0|0|249.15|44.85|0|0|0|0|0.00|0|294|PEN||01/01/0001||-||-|01/01/0001|0|||||||||1|</v>
      </c>
    </row>
    <row r="920" spans="1:46" ht="15" customHeight="1" x14ac:dyDescent="0.25">
      <c r="A920">
        <v>913</v>
      </c>
      <c r="B920">
        <v>20260400</v>
      </c>
      <c r="C920" t="s">
        <v>9467</v>
      </c>
      <c r="D920" t="s">
        <v>9468</v>
      </c>
      <c r="E920" s="28" t="s">
        <v>344</v>
      </c>
      <c r="G920" s="28" t="s">
        <v>144</v>
      </c>
      <c r="H920" s="28" t="s">
        <v>199</v>
      </c>
      <c r="I920">
        <v>0</v>
      </c>
      <c r="J920">
        <v>1614</v>
      </c>
      <c r="L920">
        <v>6</v>
      </c>
      <c r="M920" s="28" t="s">
        <v>9469</v>
      </c>
      <c r="N920" t="s">
        <v>9470</v>
      </c>
      <c r="O920">
        <v>0</v>
      </c>
      <c r="P920">
        <v>0</v>
      </c>
      <c r="Q920">
        <v>6.78</v>
      </c>
      <c r="R920">
        <v>1.22</v>
      </c>
      <c r="S920">
        <v>0</v>
      </c>
      <c r="T920">
        <v>0</v>
      </c>
      <c r="U920">
        <v>0</v>
      </c>
      <c r="V920">
        <v>0</v>
      </c>
      <c r="W920" s="27" t="s">
        <v>17023</v>
      </c>
      <c r="X920">
        <v>0</v>
      </c>
      <c r="Y920">
        <v>8</v>
      </c>
      <c r="Z920" t="s">
        <v>148</v>
      </c>
      <c r="AA920" s="28"/>
      <c r="AB920" s="28" t="s">
        <v>149</v>
      </c>
      <c r="AC920" s="28"/>
      <c r="AD920" s="28" t="s">
        <v>150</v>
      </c>
      <c r="AF920" t="s">
        <v>150</v>
      </c>
      <c r="AG920" s="28" t="s">
        <v>149</v>
      </c>
      <c r="AH920" s="28" t="s">
        <v>151</v>
      </c>
      <c r="AQ920">
        <v>6</v>
      </c>
      <c r="AT920" t="str">
        <f t="shared" si="14"/>
        <v>20260400|512-28502|M28502|16/03/2026||01|F001|0|1614||6|10067347710|SEGURA AGUILAR NOEMI ISABEL|0|0|6.78|1.22|0|0|0|0|0.00|0|8|PEN||01/01/0001||-||-|01/01/0001|0|||||||||6|</v>
      </c>
    </row>
    <row r="921" spans="1:46" ht="15" customHeight="1" x14ac:dyDescent="0.25">
      <c r="A921">
        <v>914</v>
      </c>
      <c r="B921">
        <v>20260400</v>
      </c>
      <c r="C921" t="s">
        <v>9722</v>
      </c>
      <c r="D921" t="s">
        <v>9723</v>
      </c>
      <c r="E921" s="28" t="s">
        <v>251</v>
      </c>
      <c r="G921" s="28" t="s">
        <v>144</v>
      </c>
      <c r="H921" s="28" t="s">
        <v>9724</v>
      </c>
      <c r="I921">
        <v>0</v>
      </c>
      <c r="J921">
        <v>293328</v>
      </c>
      <c r="L921">
        <v>6</v>
      </c>
      <c r="M921" s="28" t="s">
        <v>880</v>
      </c>
      <c r="N921" t="s">
        <v>881</v>
      </c>
      <c r="O921">
        <v>0</v>
      </c>
      <c r="P921">
        <v>0</v>
      </c>
      <c r="Q921">
        <v>28.98</v>
      </c>
      <c r="R921">
        <v>5.22</v>
      </c>
      <c r="S921">
        <v>0</v>
      </c>
      <c r="T921">
        <v>0</v>
      </c>
      <c r="U921">
        <v>0</v>
      </c>
      <c r="V921">
        <v>0</v>
      </c>
      <c r="W921" s="27" t="s">
        <v>17023</v>
      </c>
      <c r="X921">
        <v>0</v>
      </c>
      <c r="Y921">
        <v>34.200000000000003</v>
      </c>
      <c r="Z921" t="s">
        <v>148</v>
      </c>
      <c r="AA921" s="28"/>
      <c r="AB921" s="28" t="s">
        <v>149</v>
      </c>
      <c r="AC921" s="28"/>
      <c r="AD921" s="28" t="s">
        <v>150</v>
      </c>
      <c r="AF921" t="s">
        <v>150</v>
      </c>
      <c r="AG921" s="28" t="s">
        <v>149</v>
      </c>
      <c r="AH921" s="28" t="s">
        <v>151</v>
      </c>
      <c r="AQ921">
        <v>1</v>
      </c>
      <c r="AT921" t="str">
        <f t="shared" si="14"/>
        <v>20260400|513-4702|M4702|04/04/2026||01|F516|0|293328||6|20100049181|TAI LOY S.A.|0|0|28.98|5.22|0|0|0|0|0.00|0|34.2|PEN||01/01/0001||-||-|01/01/0001|0|||||||||1|</v>
      </c>
    </row>
    <row r="922" spans="1:46" ht="15" customHeight="1" x14ac:dyDescent="0.25">
      <c r="A922">
        <v>915</v>
      </c>
      <c r="B922">
        <v>20260400</v>
      </c>
      <c r="C922" t="s">
        <v>10053</v>
      </c>
      <c r="D922" t="s">
        <v>10054</v>
      </c>
      <c r="E922" s="28" t="s">
        <v>171</v>
      </c>
      <c r="F922" s="28" t="s">
        <v>171</v>
      </c>
      <c r="G922" s="28" t="s">
        <v>12</v>
      </c>
      <c r="H922" s="28" t="s">
        <v>397</v>
      </c>
      <c r="I922">
        <v>0</v>
      </c>
      <c r="J922">
        <v>283160</v>
      </c>
      <c r="L922">
        <v>6</v>
      </c>
      <c r="M922" s="28" t="s">
        <v>398</v>
      </c>
      <c r="N922" t="s">
        <v>399</v>
      </c>
      <c r="O922">
        <v>0</v>
      </c>
      <c r="P922">
        <v>0</v>
      </c>
      <c r="Q922">
        <v>2903.54</v>
      </c>
      <c r="R922">
        <v>522.64</v>
      </c>
      <c r="S922">
        <v>0</v>
      </c>
      <c r="T922">
        <v>0</v>
      </c>
      <c r="U922">
        <v>0</v>
      </c>
      <c r="V922">
        <v>0</v>
      </c>
      <c r="W922" s="27" t="s">
        <v>17023</v>
      </c>
      <c r="X922">
        <v>53.62</v>
      </c>
      <c r="Y922">
        <v>3479.8</v>
      </c>
      <c r="Z922" t="s">
        <v>148</v>
      </c>
      <c r="AA922" s="28"/>
      <c r="AB922" s="28" t="s">
        <v>149</v>
      </c>
      <c r="AC922" s="28"/>
      <c r="AD922" s="28" t="s">
        <v>150</v>
      </c>
      <c r="AF922" t="s">
        <v>150</v>
      </c>
      <c r="AG922" s="28" t="s">
        <v>149</v>
      </c>
      <c r="AH922" s="28" t="s">
        <v>151</v>
      </c>
      <c r="AQ922">
        <v>1</v>
      </c>
      <c r="AT922" t="str">
        <f t="shared" si="14"/>
        <v>20260400|513-4714|M4714|17/04/2026|17/04/2026|14|S130|0|283160||6|20331898008|LUZ DEL SUR S.A.A|0|0|2903.54|522.64|0|0|0|0|0.00|53.62|3479.8|PEN||01/01/0001||-||-|01/01/0001|0|||||||||1|</v>
      </c>
    </row>
    <row r="923" spans="1:46" ht="15" customHeight="1" x14ac:dyDescent="0.25">
      <c r="A923">
        <v>916</v>
      </c>
      <c r="B923">
        <v>20260400</v>
      </c>
      <c r="C923" t="s">
        <v>14601</v>
      </c>
      <c r="D923" t="s">
        <v>14602</v>
      </c>
      <c r="E923" s="28" t="s">
        <v>391</v>
      </c>
      <c r="G923" s="28" t="s">
        <v>144</v>
      </c>
      <c r="H923" s="28" t="s">
        <v>145</v>
      </c>
      <c r="I923">
        <v>0</v>
      </c>
      <c r="J923">
        <v>53</v>
      </c>
      <c r="L923">
        <v>6</v>
      </c>
      <c r="M923" s="28" t="s">
        <v>14603</v>
      </c>
      <c r="N923" t="s">
        <v>14604</v>
      </c>
      <c r="O923">
        <v>0</v>
      </c>
      <c r="P923">
        <v>0</v>
      </c>
      <c r="Q923">
        <v>20847.46</v>
      </c>
      <c r="R923">
        <v>3752.54</v>
      </c>
      <c r="S923">
        <v>0</v>
      </c>
      <c r="T923">
        <v>0</v>
      </c>
      <c r="U923">
        <v>0</v>
      </c>
      <c r="V923">
        <v>0</v>
      </c>
      <c r="W923" s="27" t="s">
        <v>17023</v>
      </c>
      <c r="X923">
        <v>0</v>
      </c>
      <c r="Y923">
        <v>24600</v>
      </c>
      <c r="Z923" t="s">
        <v>148</v>
      </c>
      <c r="AA923" s="28"/>
      <c r="AB923" s="28" t="s">
        <v>149</v>
      </c>
      <c r="AC923" s="28"/>
      <c r="AD923" s="28" t="s">
        <v>150</v>
      </c>
      <c r="AF923" t="s">
        <v>150</v>
      </c>
      <c r="AG923" s="28" t="s">
        <v>382</v>
      </c>
      <c r="AH923" s="28" t="s">
        <v>14605</v>
      </c>
      <c r="AQ923">
        <v>1</v>
      </c>
      <c r="AT923" t="str">
        <f t="shared" si="14"/>
        <v>20260400|513-4718|M4718|15/04/2026||01|E001|0|53||6|20102222734|CREACIONES RICHARD'TEX S.A.C.|0|0|20847.46|3752.54|0|0|0|0|0.00|0|24600|PEN||01/01/0001||-||-|20/04/2026|182642002415254|||||||||1|</v>
      </c>
    </row>
    <row r="924" spans="1:46" ht="15" customHeight="1" x14ac:dyDescent="0.25">
      <c r="A924">
        <v>917</v>
      </c>
      <c r="B924">
        <v>20260400</v>
      </c>
      <c r="C924" t="s">
        <v>5520</v>
      </c>
      <c r="D924" t="s">
        <v>5521</v>
      </c>
      <c r="E924" s="28" t="s">
        <v>348</v>
      </c>
      <c r="F924" s="28" t="s">
        <v>348</v>
      </c>
      <c r="G924" s="28" t="s">
        <v>12</v>
      </c>
      <c r="H924" s="28" t="s">
        <v>375</v>
      </c>
      <c r="I924">
        <v>0</v>
      </c>
      <c r="J924">
        <v>6011434</v>
      </c>
      <c r="L924">
        <v>6</v>
      </c>
      <c r="M924" s="28" t="s">
        <v>376</v>
      </c>
      <c r="N924" t="s">
        <v>377</v>
      </c>
      <c r="O924">
        <v>0</v>
      </c>
      <c r="P924">
        <v>0</v>
      </c>
      <c r="Q924">
        <v>279.92</v>
      </c>
      <c r="R924">
        <v>50.38</v>
      </c>
      <c r="S924">
        <v>0</v>
      </c>
      <c r="T924">
        <v>0</v>
      </c>
      <c r="U924">
        <v>0</v>
      </c>
      <c r="V924">
        <v>0</v>
      </c>
      <c r="W924" s="27" t="s">
        <v>17023</v>
      </c>
      <c r="X924">
        <v>0</v>
      </c>
      <c r="Y924">
        <v>330.3</v>
      </c>
      <c r="Z924" t="s">
        <v>148</v>
      </c>
      <c r="AA924" s="28"/>
      <c r="AB924" s="28" t="s">
        <v>149</v>
      </c>
      <c r="AC924" s="28"/>
      <c r="AD924" s="28" t="s">
        <v>150</v>
      </c>
      <c r="AF924" t="s">
        <v>150</v>
      </c>
      <c r="AG924" s="28" t="s">
        <v>149</v>
      </c>
      <c r="AH924" s="28" t="s">
        <v>151</v>
      </c>
      <c r="AQ924">
        <v>1</v>
      </c>
      <c r="AT924" t="str">
        <f t="shared" si="14"/>
        <v>20260400|513-4724|M4724|29/04/2026|29/04/2026|14|S107|0|6011434||6|20100152356|SERV AGUA POTAB Y ALCANT DE LIMA-SEDAPAL|0|0|279.92|50.38|0|0|0|0|0.00|0|330.3|PEN||01/01/0001||-||-|01/01/0001|0|||||||||1|</v>
      </c>
    </row>
    <row r="925" spans="1:46" ht="15" customHeight="1" x14ac:dyDescent="0.25">
      <c r="A925">
        <v>918</v>
      </c>
      <c r="B925">
        <v>20260400</v>
      </c>
      <c r="C925" t="s">
        <v>13184</v>
      </c>
      <c r="D925" t="s">
        <v>13185</v>
      </c>
      <c r="E925" s="28" t="s">
        <v>222</v>
      </c>
      <c r="F925" s="28" t="s">
        <v>143</v>
      </c>
      <c r="G925" s="28" t="s">
        <v>12</v>
      </c>
      <c r="H925" s="28" t="s">
        <v>375</v>
      </c>
      <c r="I925">
        <v>0</v>
      </c>
      <c r="J925">
        <v>4952637</v>
      </c>
      <c r="L925">
        <v>6</v>
      </c>
      <c r="M925" s="28" t="s">
        <v>376</v>
      </c>
      <c r="N925" t="s">
        <v>377</v>
      </c>
      <c r="O925">
        <v>0</v>
      </c>
      <c r="P925">
        <v>0</v>
      </c>
      <c r="Q925">
        <v>292.95999999999998</v>
      </c>
      <c r="R925">
        <v>52.73</v>
      </c>
      <c r="S925">
        <v>0</v>
      </c>
      <c r="T925">
        <v>0</v>
      </c>
      <c r="U925">
        <v>0</v>
      </c>
      <c r="V925">
        <v>0</v>
      </c>
      <c r="W925" s="27" t="s">
        <v>17023</v>
      </c>
      <c r="X925">
        <v>0.01</v>
      </c>
      <c r="Y925">
        <v>345.7</v>
      </c>
      <c r="Z925" t="s">
        <v>148</v>
      </c>
      <c r="AA925" s="28"/>
      <c r="AB925" s="28" t="s">
        <v>149</v>
      </c>
      <c r="AC925" s="28"/>
      <c r="AD925" s="28" t="s">
        <v>150</v>
      </c>
      <c r="AF925" t="s">
        <v>150</v>
      </c>
      <c r="AG925" s="28" t="s">
        <v>149</v>
      </c>
      <c r="AH925" s="28" t="s">
        <v>151</v>
      </c>
      <c r="AQ925">
        <v>6</v>
      </c>
      <c r="AT925" t="str">
        <f t="shared" si="14"/>
        <v>20260400|514-6346|M6346|27/03/2026|10/04/2026|14|S107|0|4952637||6|20100152356|SERV AGUA POTAB Y ALCANT DE LIMA-SEDAPAL|0|0|292.96|52.73|0|0|0|0|0.00|0.01|345.7|PEN||01/01/0001||-||-|01/01/0001|0|||||||||6|</v>
      </c>
    </row>
    <row r="926" spans="1:46" ht="15" customHeight="1" x14ac:dyDescent="0.25">
      <c r="A926">
        <v>919</v>
      </c>
      <c r="B926">
        <v>20260400</v>
      </c>
      <c r="C926" t="s">
        <v>15832</v>
      </c>
      <c r="D926" t="s">
        <v>15833</v>
      </c>
      <c r="E926" s="28" t="s">
        <v>297</v>
      </c>
      <c r="G926" s="28" t="s">
        <v>144</v>
      </c>
      <c r="H926" s="28" t="s">
        <v>145</v>
      </c>
      <c r="I926">
        <v>0</v>
      </c>
      <c r="J926">
        <v>320</v>
      </c>
      <c r="L926">
        <v>6</v>
      </c>
      <c r="M926" s="28" t="s">
        <v>7801</v>
      </c>
      <c r="N926" t="s">
        <v>7802</v>
      </c>
      <c r="O926">
        <v>0</v>
      </c>
      <c r="P926">
        <v>0</v>
      </c>
      <c r="Q926">
        <v>248.7</v>
      </c>
      <c r="R926">
        <v>44.77</v>
      </c>
      <c r="S926">
        <v>0</v>
      </c>
      <c r="T926">
        <v>0</v>
      </c>
      <c r="U926">
        <v>0</v>
      </c>
      <c r="V926">
        <v>0</v>
      </c>
      <c r="W926" s="27" t="s">
        <v>17023</v>
      </c>
      <c r="X926">
        <v>0</v>
      </c>
      <c r="Y926">
        <v>293.47000000000003</v>
      </c>
      <c r="Z926" t="s">
        <v>148</v>
      </c>
      <c r="AA926" s="28"/>
      <c r="AB926" s="28" t="s">
        <v>149</v>
      </c>
      <c r="AC926" s="28"/>
      <c r="AD926" s="28" t="s">
        <v>150</v>
      </c>
      <c r="AF926" t="s">
        <v>150</v>
      </c>
      <c r="AG926" s="28" t="s">
        <v>149</v>
      </c>
      <c r="AH926" s="28" t="s">
        <v>151</v>
      </c>
      <c r="AQ926">
        <v>1</v>
      </c>
      <c r="AT926" t="str">
        <f t="shared" si="14"/>
        <v>20260400|514-6349|M6349|09/04/2026||01|E001|0|320||6|10025437395|HUARACHA CASAS ALFREDO|0|0|248.7|44.77|0|0|0|0|0.00|0|293.47|PEN||01/01/0001||-||-|01/01/0001|0|||||||||1|</v>
      </c>
    </row>
    <row r="927" spans="1:46" ht="15" customHeight="1" x14ac:dyDescent="0.25">
      <c r="A927">
        <v>920</v>
      </c>
      <c r="B927">
        <v>20260400</v>
      </c>
      <c r="C927" t="s">
        <v>10015</v>
      </c>
      <c r="D927" t="s">
        <v>10016</v>
      </c>
      <c r="E927" s="28" t="s">
        <v>297</v>
      </c>
      <c r="G927" s="28" t="s">
        <v>144</v>
      </c>
      <c r="H927" s="28" t="s">
        <v>145</v>
      </c>
      <c r="I927">
        <v>0</v>
      </c>
      <c r="J927">
        <v>321</v>
      </c>
      <c r="L927">
        <v>6</v>
      </c>
      <c r="M927" s="28" t="s">
        <v>7801</v>
      </c>
      <c r="N927" t="s">
        <v>7802</v>
      </c>
      <c r="O927">
        <v>0</v>
      </c>
      <c r="P927">
        <v>0</v>
      </c>
      <c r="Q927">
        <v>219</v>
      </c>
      <c r="R927">
        <v>39.42</v>
      </c>
      <c r="S927">
        <v>0</v>
      </c>
      <c r="T927">
        <v>0</v>
      </c>
      <c r="U927">
        <v>0</v>
      </c>
      <c r="V927">
        <v>0</v>
      </c>
      <c r="W927" s="27" t="s">
        <v>17023</v>
      </c>
      <c r="X927">
        <v>0</v>
      </c>
      <c r="Y927">
        <v>258.42</v>
      </c>
      <c r="Z927" t="s">
        <v>148</v>
      </c>
      <c r="AA927" s="28"/>
      <c r="AB927" s="28" t="s">
        <v>149</v>
      </c>
      <c r="AC927" s="28"/>
      <c r="AD927" s="28" t="s">
        <v>150</v>
      </c>
      <c r="AF927" t="s">
        <v>150</v>
      </c>
      <c r="AG927" s="28" t="s">
        <v>149</v>
      </c>
      <c r="AH927" s="28" t="s">
        <v>151</v>
      </c>
      <c r="AQ927">
        <v>1</v>
      </c>
      <c r="AT927" t="str">
        <f t="shared" si="14"/>
        <v>20260400|514-6350|M6350|09/04/2026||01|E001|0|321||6|10025437395|HUARACHA CASAS ALFREDO|0|0|219|39.42|0|0|0|0|0.00|0|258.42|PEN||01/01/0001||-||-|01/01/0001|0|||||||||1|</v>
      </c>
    </row>
    <row r="928" spans="1:46" ht="15" customHeight="1" x14ac:dyDescent="0.25">
      <c r="A928">
        <v>921</v>
      </c>
      <c r="B928">
        <v>20260400</v>
      </c>
      <c r="C928" t="s">
        <v>15834</v>
      </c>
      <c r="D928" t="s">
        <v>15835</v>
      </c>
      <c r="E928" s="28" t="s">
        <v>297</v>
      </c>
      <c r="G928" s="28" t="s">
        <v>144</v>
      </c>
      <c r="H928" s="28" t="s">
        <v>145</v>
      </c>
      <c r="I928">
        <v>0</v>
      </c>
      <c r="J928">
        <v>323</v>
      </c>
      <c r="L928">
        <v>6</v>
      </c>
      <c r="M928" s="28" t="s">
        <v>7801</v>
      </c>
      <c r="N928" t="s">
        <v>7802</v>
      </c>
      <c r="O928">
        <v>0</v>
      </c>
      <c r="P928">
        <v>0</v>
      </c>
      <c r="Q928">
        <v>219.9</v>
      </c>
      <c r="R928">
        <v>39.58</v>
      </c>
      <c r="S928">
        <v>0</v>
      </c>
      <c r="T928">
        <v>0</v>
      </c>
      <c r="U928">
        <v>0</v>
      </c>
      <c r="V928">
        <v>0</v>
      </c>
      <c r="W928" s="27" t="s">
        <v>17023</v>
      </c>
      <c r="X928">
        <v>0</v>
      </c>
      <c r="Y928">
        <v>259.48</v>
      </c>
      <c r="Z928" t="s">
        <v>148</v>
      </c>
      <c r="AA928" s="28"/>
      <c r="AB928" s="28" t="s">
        <v>149</v>
      </c>
      <c r="AC928" s="28"/>
      <c r="AD928" s="28" t="s">
        <v>150</v>
      </c>
      <c r="AF928" t="s">
        <v>150</v>
      </c>
      <c r="AG928" s="28" t="s">
        <v>149</v>
      </c>
      <c r="AH928" s="28" t="s">
        <v>151</v>
      </c>
      <c r="AQ928">
        <v>1</v>
      </c>
      <c r="AT928" t="str">
        <f t="shared" si="14"/>
        <v>20260400|514-6352|M6352|09/04/2026||01|E001|0|323||6|10025437395|HUARACHA CASAS ALFREDO|0|0|219.9|39.58|0|0|0|0|0.00|0|259.48|PEN||01/01/0001||-||-|01/01/0001|0|||||||||1|</v>
      </c>
    </row>
    <row r="929" spans="1:46" ht="15" customHeight="1" x14ac:dyDescent="0.25">
      <c r="A929">
        <v>922</v>
      </c>
      <c r="B929">
        <v>20260400</v>
      </c>
      <c r="C929" t="s">
        <v>7799</v>
      </c>
      <c r="D929" t="s">
        <v>7800</v>
      </c>
      <c r="E929" s="28" t="s">
        <v>297</v>
      </c>
      <c r="G929" s="28" t="s">
        <v>144</v>
      </c>
      <c r="H929" s="28" t="s">
        <v>145</v>
      </c>
      <c r="I929">
        <v>0</v>
      </c>
      <c r="J929">
        <v>322</v>
      </c>
      <c r="L929">
        <v>6</v>
      </c>
      <c r="M929" s="28" t="s">
        <v>7801</v>
      </c>
      <c r="N929" t="s">
        <v>7802</v>
      </c>
      <c r="O929">
        <v>0</v>
      </c>
      <c r="P929">
        <v>0</v>
      </c>
      <c r="Q929">
        <v>191.7</v>
      </c>
      <c r="R929">
        <v>34.51</v>
      </c>
      <c r="S929">
        <v>0</v>
      </c>
      <c r="T929">
        <v>0</v>
      </c>
      <c r="U929">
        <v>0</v>
      </c>
      <c r="V929">
        <v>0</v>
      </c>
      <c r="W929" s="27" t="s">
        <v>17023</v>
      </c>
      <c r="X929">
        <v>0</v>
      </c>
      <c r="Y929">
        <v>226.21</v>
      </c>
      <c r="Z929" t="s">
        <v>148</v>
      </c>
      <c r="AA929" s="28"/>
      <c r="AB929" s="28" t="s">
        <v>149</v>
      </c>
      <c r="AC929" s="28"/>
      <c r="AD929" s="28" t="s">
        <v>150</v>
      </c>
      <c r="AF929" t="s">
        <v>150</v>
      </c>
      <c r="AG929" s="28" t="s">
        <v>149</v>
      </c>
      <c r="AH929" s="28" t="s">
        <v>151</v>
      </c>
      <c r="AQ929">
        <v>1</v>
      </c>
      <c r="AT929" t="str">
        <f t="shared" si="14"/>
        <v>20260400|514-6353|M6353|09/04/2026||01|E001|0|322||6|10025437395|HUARACHA CASAS ALFREDO|0|0|191.7|34.51|0|0|0|0|0.00|0|226.21|PEN||01/01/0001||-||-|01/01/0001|0|||||||||1|</v>
      </c>
    </row>
    <row r="930" spans="1:46" ht="15" customHeight="1" x14ac:dyDescent="0.25">
      <c r="A930">
        <v>923</v>
      </c>
      <c r="B930">
        <v>20260400</v>
      </c>
      <c r="C930" t="s">
        <v>2700</v>
      </c>
      <c r="D930" t="s">
        <v>2701</v>
      </c>
      <c r="E930" s="28" t="s">
        <v>283</v>
      </c>
      <c r="G930" s="28" t="s">
        <v>144</v>
      </c>
      <c r="H930" s="28" t="s">
        <v>145</v>
      </c>
      <c r="I930">
        <v>0</v>
      </c>
      <c r="J930">
        <v>339</v>
      </c>
      <c r="L930">
        <v>6</v>
      </c>
      <c r="M930" s="28" t="s">
        <v>589</v>
      </c>
      <c r="N930" t="s">
        <v>590</v>
      </c>
      <c r="O930">
        <v>0</v>
      </c>
      <c r="P930">
        <v>0</v>
      </c>
      <c r="Q930">
        <v>59.32</v>
      </c>
      <c r="R930">
        <v>10.68</v>
      </c>
      <c r="S930">
        <v>0</v>
      </c>
      <c r="T930">
        <v>0</v>
      </c>
      <c r="U930">
        <v>0</v>
      </c>
      <c r="V930">
        <v>0</v>
      </c>
      <c r="W930" s="27" t="s">
        <v>17023</v>
      </c>
      <c r="X930">
        <v>0</v>
      </c>
      <c r="Y930">
        <v>70</v>
      </c>
      <c r="Z930" t="s">
        <v>148</v>
      </c>
      <c r="AA930" s="28"/>
      <c r="AB930" s="28" t="s">
        <v>149</v>
      </c>
      <c r="AC930" s="28"/>
      <c r="AD930" s="28" t="s">
        <v>150</v>
      </c>
      <c r="AF930" t="s">
        <v>150</v>
      </c>
      <c r="AG930" s="28" t="s">
        <v>149</v>
      </c>
      <c r="AH930" s="28" t="s">
        <v>151</v>
      </c>
      <c r="AQ930">
        <v>1</v>
      </c>
      <c r="AT930" t="str">
        <f t="shared" si="14"/>
        <v>20260400|514-6354|M6354|08/04/2026||01|E001|0|339||6|10062347673|CAMA DE LA CRUZ FIDEL|0|0|59.32|10.68|0|0|0|0|0.00|0|70|PEN||01/01/0001||-||-|01/01/0001|0|||||||||1|</v>
      </c>
    </row>
    <row r="931" spans="1:46" ht="15" customHeight="1" x14ac:dyDescent="0.25">
      <c r="A931">
        <v>924</v>
      </c>
      <c r="B931">
        <v>20260400</v>
      </c>
      <c r="C931" t="s">
        <v>9280</v>
      </c>
      <c r="D931" t="s">
        <v>9281</v>
      </c>
      <c r="E931" s="28" t="s">
        <v>297</v>
      </c>
      <c r="G931" s="28" t="s">
        <v>144</v>
      </c>
      <c r="H931" s="28" t="s">
        <v>145</v>
      </c>
      <c r="I931">
        <v>0</v>
      </c>
      <c r="J931">
        <v>340</v>
      </c>
      <c r="L931">
        <v>6</v>
      </c>
      <c r="M931" s="28" t="s">
        <v>589</v>
      </c>
      <c r="N931" t="s">
        <v>590</v>
      </c>
      <c r="O931">
        <v>0</v>
      </c>
      <c r="P931">
        <v>0</v>
      </c>
      <c r="Q931">
        <v>55.08</v>
      </c>
      <c r="R931">
        <v>9.92</v>
      </c>
      <c r="S931">
        <v>0</v>
      </c>
      <c r="T931">
        <v>0</v>
      </c>
      <c r="U931">
        <v>0</v>
      </c>
      <c r="V931">
        <v>0</v>
      </c>
      <c r="W931" s="27" t="s">
        <v>17023</v>
      </c>
      <c r="X931">
        <v>0</v>
      </c>
      <c r="Y931">
        <v>65</v>
      </c>
      <c r="Z931" t="s">
        <v>148</v>
      </c>
      <c r="AA931" s="28"/>
      <c r="AB931" s="28" t="s">
        <v>149</v>
      </c>
      <c r="AC931" s="28"/>
      <c r="AD931" s="28" t="s">
        <v>150</v>
      </c>
      <c r="AF931" t="s">
        <v>150</v>
      </c>
      <c r="AG931" s="28" t="s">
        <v>149</v>
      </c>
      <c r="AH931" s="28" t="s">
        <v>151</v>
      </c>
      <c r="AQ931">
        <v>1</v>
      </c>
      <c r="AT931" t="str">
        <f t="shared" si="14"/>
        <v>20260400|514-6355|M6355|09/04/2026||01|E001|0|340||6|10062347673|CAMA DE LA CRUZ FIDEL|0|0|55.08|9.92|0|0|0|0|0.00|0|65|PEN||01/01/0001||-||-|01/01/0001|0|||||||||1|</v>
      </c>
    </row>
    <row r="932" spans="1:46" ht="15" customHeight="1" x14ac:dyDescent="0.25">
      <c r="A932">
        <v>925</v>
      </c>
      <c r="B932">
        <v>20260400</v>
      </c>
      <c r="C932" t="s">
        <v>14915</v>
      </c>
      <c r="D932" t="s">
        <v>14916</v>
      </c>
      <c r="E932" s="28" t="s">
        <v>154</v>
      </c>
      <c r="G932" s="28" t="s">
        <v>144</v>
      </c>
      <c r="H932" s="28" t="s">
        <v>145</v>
      </c>
      <c r="I932">
        <v>0</v>
      </c>
      <c r="J932">
        <v>520</v>
      </c>
      <c r="L932">
        <v>6</v>
      </c>
      <c r="M932" s="28" t="s">
        <v>12931</v>
      </c>
      <c r="N932" t="s">
        <v>12932</v>
      </c>
      <c r="O932">
        <v>0</v>
      </c>
      <c r="P932">
        <v>0</v>
      </c>
      <c r="Q932">
        <v>865.5</v>
      </c>
      <c r="R932">
        <v>155.79</v>
      </c>
      <c r="S932">
        <v>0</v>
      </c>
      <c r="T932">
        <v>0</v>
      </c>
      <c r="U932">
        <v>0</v>
      </c>
      <c r="V932">
        <v>0</v>
      </c>
      <c r="W932" s="27" t="s">
        <v>17023</v>
      </c>
      <c r="X932">
        <v>0</v>
      </c>
      <c r="Y932">
        <v>1021.29</v>
      </c>
      <c r="Z932" t="s">
        <v>148</v>
      </c>
      <c r="AA932" s="28"/>
      <c r="AB932" s="28" t="s">
        <v>149</v>
      </c>
      <c r="AC932" s="28"/>
      <c r="AD932" s="28" t="s">
        <v>150</v>
      </c>
      <c r="AF932" t="s">
        <v>150</v>
      </c>
      <c r="AG932" s="28" t="s">
        <v>391</v>
      </c>
      <c r="AH932" s="28" t="s">
        <v>14917</v>
      </c>
      <c r="AQ932">
        <v>1</v>
      </c>
      <c r="AT932" t="str">
        <f t="shared" si="14"/>
        <v>20260400|514-6356|M6356|14/04/2026||01|E001|0|520||6|10157292183|MUNDO GRADOS BETTY DEL ROSARIO|0|0|865.5|155.79|0|0|0|0|0.00|0|1021.29|PEN||01/01/0001||-||-|15/04/2026|182641501573037|||||||||1|</v>
      </c>
    </row>
    <row r="933" spans="1:46" ht="15" customHeight="1" x14ac:dyDescent="0.25">
      <c r="A933">
        <v>926</v>
      </c>
      <c r="B933">
        <v>20260400</v>
      </c>
      <c r="C933" t="s">
        <v>12929</v>
      </c>
      <c r="D933" t="s">
        <v>12930</v>
      </c>
      <c r="E933" s="28" t="s">
        <v>154</v>
      </c>
      <c r="G933" s="28" t="s">
        <v>144</v>
      </c>
      <c r="H933" s="28" t="s">
        <v>145</v>
      </c>
      <c r="I933">
        <v>0</v>
      </c>
      <c r="J933">
        <v>521</v>
      </c>
      <c r="L933">
        <v>6</v>
      </c>
      <c r="M933" s="28" t="s">
        <v>12931</v>
      </c>
      <c r="N933" t="s">
        <v>12932</v>
      </c>
      <c r="O933">
        <v>0</v>
      </c>
      <c r="P933">
        <v>0</v>
      </c>
      <c r="Q933">
        <v>910.5</v>
      </c>
      <c r="R933">
        <v>163.89</v>
      </c>
      <c r="S933">
        <v>0</v>
      </c>
      <c r="T933">
        <v>0</v>
      </c>
      <c r="U933">
        <v>0</v>
      </c>
      <c r="V933">
        <v>0</v>
      </c>
      <c r="W933" s="27" t="s">
        <v>17023</v>
      </c>
      <c r="X933">
        <v>0</v>
      </c>
      <c r="Y933">
        <v>1074.3900000000001</v>
      </c>
      <c r="Z933" t="s">
        <v>148</v>
      </c>
      <c r="AA933" s="28"/>
      <c r="AB933" s="28" t="s">
        <v>149</v>
      </c>
      <c r="AC933" s="28"/>
      <c r="AD933" s="28" t="s">
        <v>150</v>
      </c>
      <c r="AF933" t="s">
        <v>150</v>
      </c>
      <c r="AG933" s="28" t="s">
        <v>391</v>
      </c>
      <c r="AH933" s="28" t="s">
        <v>12933</v>
      </c>
      <c r="AQ933">
        <v>1</v>
      </c>
      <c r="AT933" t="str">
        <f t="shared" si="14"/>
        <v>20260400|514-6357|M6357|14/04/2026||01|E001|0|521||6|10157292183|MUNDO GRADOS BETTY DEL ROSARIO|0|0|910.5|163.89|0|0|0|0|0.00|0|1074.39|PEN||01/01/0001||-||-|15/04/2026|182641501530360|||||||||1|</v>
      </c>
    </row>
    <row r="934" spans="1:46" ht="15" customHeight="1" x14ac:dyDescent="0.25">
      <c r="A934">
        <v>927</v>
      </c>
      <c r="B934">
        <v>20260400</v>
      </c>
      <c r="C934" t="s">
        <v>3182</v>
      </c>
      <c r="D934" t="s">
        <v>3183</v>
      </c>
      <c r="E934" s="28" t="s">
        <v>154</v>
      </c>
      <c r="G934" s="28" t="s">
        <v>144</v>
      </c>
      <c r="H934" s="28" t="s">
        <v>145</v>
      </c>
      <c r="I934">
        <v>0</v>
      </c>
      <c r="J934">
        <v>242</v>
      </c>
      <c r="L934">
        <v>6</v>
      </c>
      <c r="M934" s="28" t="s">
        <v>3184</v>
      </c>
      <c r="N934" t="s">
        <v>3185</v>
      </c>
      <c r="O934">
        <v>0</v>
      </c>
      <c r="P934">
        <v>0</v>
      </c>
      <c r="Q934">
        <v>474.9</v>
      </c>
      <c r="R934">
        <v>85.48</v>
      </c>
      <c r="S934">
        <v>0</v>
      </c>
      <c r="T934">
        <v>0</v>
      </c>
      <c r="U934">
        <v>0</v>
      </c>
      <c r="V934">
        <v>0</v>
      </c>
      <c r="W934" s="27" t="s">
        <v>17023</v>
      </c>
      <c r="X934">
        <v>0</v>
      </c>
      <c r="Y934">
        <v>560.38</v>
      </c>
      <c r="Z934" t="s">
        <v>148</v>
      </c>
      <c r="AA934" s="28"/>
      <c r="AB934" s="28" t="s">
        <v>149</v>
      </c>
      <c r="AC934" s="28"/>
      <c r="AD934" s="28" t="s">
        <v>150</v>
      </c>
      <c r="AF934" t="s">
        <v>150</v>
      </c>
      <c r="AG934" s="28" t="s">
        <v>149</v>
      </c>
      <c r="AH934" s="28" t="s">
        <v>151</v>
      </c>
      <c r="AQ934">
        <v>1</v>
      </c>
      <c r="AT934" t="str">
        <f t="shared" si="14"/>
        <v>20260400|514-6358|M6358|14/04/2026||01|E001|0|242||6|20605553291|MUNDO COLOR IMPRESIONES E.I.R.L.|0|0|474.9|85.48|0|0|0|0|0.00|0|560.38|PEN||01/01/0001||-||-|01/01/0001|0|||||||||1|</v>
      </c>
    </row>
    <row r="935" spans="1:46" ht="15" customHeight="1" x14ac:dyDescent="0.25">
      <c r="A935">
        <v>928</v>
      </c>
      <c r="B935">
        <v>20260400</v>
      </c>
      <c r="C935" t="s">
        <v>395</v>
      </c>
      <c r="D935" t="s">
        <v>396</v>
      </c>
      <c r="E935" s="28" t="s">
        <v>390</v>
      </c>
      <c r="F935" s="28" t="s">
        <v>391</v>
      </c>
      <c r="G935" s="28" t="s">
        <v>12</v>
      </c>
      <c r="H935" s="28" t="s">
        <v>397</v>
      </c>
      <c r="I935">
        <v>0</v>
      </c>
      <c r="J935">
        <v>284646</v>
      </c>
      <c r="L935">
        <v>6</v>
      </c>
      <c r="M935" s="28" t="s">
        <v>398</v>
      </c>
      <c r="N935" t="s">
        <v>399</v>
      </c>
      <c r="O935">
        <v>0</v>
      </c>
      <c r="P935">
        <v>0</v>
      </c>
      <c r="Q935">
        <v>3366.89</v>
      </c>
      <c r="R935">
        <v>606.04</v>
      </c>
      <c r="S935">
        <v>0</v>
      </c>
      <c r="T935">
        <v>0</v>
      </c>
      <c r="U935">
        <v>0</v>
      </c>
      <c r="V935">
        <v>0</v>
      </c>
      <c r="W935" s="27" t="s">
        <v>17023</v>
      </c>
      <c r="X935">
        <v>58.37</v>
      </c>
      <c r="Y935">
        <v>4031.3</v>
      </c>
      <c r="Z935" t="s">
        <v>148</v>
      </c>
      <c r="AA935" s="28"/>
      <c r="AB935" s="28" t="s">
        <v>149</v>
      </c>
      <c r="AC935" s="28"/>
      <c r="AD935" s="28" t="s">
        <v>150</v>
      </c>
      <c r="AF935" t="s">
        <v>150</v>
      </c>
      <c r="AG935" s="28" t="s">
        <v>149</v>
      </c>
      <c r="AH935" s="28" t="s">
        <v>151</v>
      </c>
      <c r="AQ935">
        <v>6</v>
      </c>
      <c r="AT935" t="str">
        <f t="shared" si="14"/>
        <v>20260400|514-6361|M6361|31/03/2026|15/04/2026|14|S130|0|284646||6|20331898008|LUZ DEL SUR S.A.A|0|0|3366.89|606.04|0|0|0|0|0.00|58.37|4031.3|PEN||01/01/0001||-||-|01/01/0001|0|||||||||6|</v>
      </c>
    </row>
    <row r="936" spans="1:46" ht="15" customHeight="1" x14ac:dyDescent="0.25">
      <c r="A936">
        <v>929</v>
      </c>
      <c r="B936">
        <v>20260400</v>
      </c>
      <c r="C936" t="s">
        <v>10244</v>
      </c>
      <c r="D936" t="s">
        <v>10245</v>
      </c>
      <c r="E936" s="28" t="s">
        <v>444</v>
      </c>
      <c r="G936" s="28" t="s">
        <v>144</v>
      </c>
      <c r="H936" s="28" t="s">
        <v>145</v>
      </c>
      <c r="I936">
        <v>0</v>
      </c>
      <c r="J936">
        <v>3288</v>
      </c>
      <c r="L936">
        <v>6</v>
      </c>
      <c r="M936" s="28" t="s">
        <v>10246</v>
      </c>
      <c r="N936" t="s">
        <v>10247</v>
      </c>
      <c r="O936">
        <v>0</v>
      </c>
      <c r="P936">
        <v>0</v>
      </c>
      <c r="Q936">
        <v>244.2</v>
      </c>
      <c r="R936">
        <v>43.96</v>
      </c>
      <c r="S936">
        <v>0</v>
      </c>
      <c r="T936">
        <v>0</v>
      </c>
      <c r="U936">
        <v>0</v>
      </c>
      <c r="V936">
        <v>0</v>
      </c>
      <c r="W936" s="27" t="s">
        <v>17023</v>
      </c>
      <c r="X936">
        <v>0</v>
      </c>
      <c r="Y936">
        <v>288.16000000000003</v>
      </c>
      <c r="Z936" t="s">
        <v>148</v>
      </c>
      <c r="AA936" s="28"/>
      <c r="AB936" s="28" t="s">
        <v>149</v>
      </c>
      <c r="AC936" s="28"/>
      <c r="AD936" s="28" t="s">
        <v>150</v>
      </c>
      <c r="AF936" t="s">
        <v>150</v>
      </c>
      <c r="AG936" s="28" t="s">
        <v>149</v>
      </c>
      <c r="AH936" s="28" t="s">
        <v>151</v>
      </c>
      <c r="AQ936">
        <v>1</v>
      </c>
      <c r="AT936" t="str">
        <f t="shared" si="14"/>
        <v>20260400|514-6362|M6362|06/04/2026||01|E001|0|3288||6|20512279563|AITO SERVICE S.A.C.|0|0|244.2|43.96|0|0|0|0|0.00|0|288.16|PEN||01/01/0001||-||-|01/01/0001|0|||||||||1|</v>
      </c>
    </row>
    <row r="937" spans="1:46" ht="15" customHeight="1" x14ac:dyDescent="0.25">
      <c r="A937">
        <v>930</v>
      </c>
      <c r="B937">
        <v>20260400</v>
      </c>
      <c r="C937" t="s">
        <v>8103</v>
      </c>
      <c r="D937" t="s">
        <v>8104</v>
      </c>
      <c r="E937" s="28" t="s">
        <v>829</v>
      </c>
      <c r="G937" s="28" t="s">
        <v>144</v>
      </c>
      <c r="H937" s="28" t="s">
        <v>145</v>
      </c>
      <c r="I937">
        <v>0</v>
      </c>
      <c r="J937">
        <v>565</v>
      </c>
      <c r="L937">
        <v>6</v>
      </c>
      <c r="M937" s="28" t="s">
        <v>8105</v>
      </c>
      <c r="N937" t="s">
        <v>8106</v>
      </c>
      <c r="O937">
        <v>0</v>
      </c>
      <c r="P937">
        <v>0</v>
      </c>
      <c r="Q937">
        <v>206.1</v>
      </c>
      <c r="R937">
        <v>37.1</v>
      </c>
      <c r="S937">
        <v>0</v>
      </c>
      <c r="T937">
        <v>0</v>
      </c>
      <c r="U937">
        <v>0</v>
      </c>
      <c r="V937">
        <v>0</v>
      </c>
      <c r="W937" s="27" t="s">
        <v>17023</v>
      </c>
      <c r="X937">
        <v>0</v>
      </c>
      <c r="Y937">
        <v>243.2</v>
      </c>
      <c r="Z937" t="s">
        <v>148</v>
      </c>
      <c r="AA937" s="28"/>
      <c r="AB937" s="28" t="s">
        <v>149</v>
      </c>
      <c r="AC937" s="28"/>
      <c r="AD937" s="28" t="s">
        <v>150</v>
      </c>
      <c r="AF937" t="s">
        <v>150</v>
      </c>
      <c r="AG937" s="28" t="s">
        <v>149</v>
      </c>
      <c r="AH937" s="28" t="s">
        <v>151</v>
      </c>
      <c r="AQ937">
        <v>1</v>
      </c>
      <c r="AT937" t="str">
        <f t="shared" si="14"/>
        <v>20260400|514-6365|M6365|12/04/2026||01|E001|0|565||6|20600521170| LIBRERIAS MARLU E.I.R.L|0|0|206.1|37.1|0|0|0|0|0.00|0|243.2|PEN||01/01/0001||-||-|01/01/0001|0|||||||||1|</v>
      </c>
    </row>
    <row r="938" spans="1:46" ht="15" customHeight="1" x14ac:dyDescent="0.25">
      <c r="A938">
        <v>931</v>
      </c>
      <c r="B938">
        <v>20260400</v>
      </c>
      <c r="C938" t="s">
        <v>14113</v>
      </c>
      <c r="D938" t="s">
        <v>14114</v>
      </c>
      <c r="E938" s="28" t="s">
        <v>829</v>
      </c>
      <c r="G938" s="28" t="s">
        <v>144</v>
      </c>
      <c r="H938" s="28" t="s">
        <v>145</v>
      </c>
      <c r="I938">
        <v>0</v>
      </c>
      <c r="J938">
        <v>566</v>
      </c>
      <c r="L938">
        <v>6</v>
      </c>
      <c r="M938" s="28" t="s">
        <v>8105</v>
      </c>
      <c r="N938" t="s">
        <v>8106</v>
      </c>
      <c r="O938">
        <v>0</v>
      </c>
      <c r="P938">
        <v>0</v>
      </c>
      <c r="Q938">
        <v>104.7</v>
      </c>
      <c r="R938">
        <v>18.850000000000001</v>
      </c>
      <c r="S938">
        <v>0</v>
      </c>
      <c r="T938">
        <v>0</v>
      </c>
      <c r="U938">
        <v>0</v>
      </c>
      <c r="V938">
        <v>0</v>
      </c>
      <c r="W938" s="27" t="s">
        <v>17023</v>
      </c>
      <c r="X938">
        <v>0</v>
      </c>
      <c r="Y938">
        <v>123.55</v>
      </c>
      <c r="Z938" t="s">
        <v>148</v>
      </c>
      <c r="AA938" s="28"/>
      <c r="AB938" s="28" t="s">
        <v>149</v>
      </c>
      <c r="AC938" s="28"/>
      <c r="AD938" s="28" t="s">
        <v>150</v>
      </c>
      <c r="AF938" t="s">
        <v>150</v>
      </c>
      <c r="AG938" s="28" t="s">
        <v>149</v>
      </c>
      <c r="AH938" s="28" t="s">
        <v>151</v>
      </c>
      <c r="AQ938">
        <v>1</v>
      </c>
      <c r="AT938" t="str">
        <f t="shared" si="14"/>
        <v>20260400|514-6366|M6366|12/04/2026||01|E001|0|566||6|20600521170| LIBRERIAS MARLU E.I.R.L|0|0|104.7|18.85|0|0|0|0|0.00|0|123.55|PEN||01/01/0001||-||-|01/01/0001|0|||||||||1|</v>
      </c>
    </row>
    <row r="939" spans="1:46" ht="15" customHeight="1" x14ac:dyDescent="0.25">
      <c r="A939">
        <v>932</v>
      </c>
      <c r="B939">
        <v>20260400</v>
      </c>
      <c r="C939" t="s">
        <v>1187</v>
      </c>
      <c r="D939" t="s">
        <v>1188</v>
      </c>
      <c r="E939" s="28" t="s">
        <v>1174</v>
      </c>
      <c r="F939" s="28" t="s">
        <v>780</v>
      </c>
      <c r="G939" s="28" t="s">
        <v>12</v>
      </c>
      <c r="H939" s="28" t="s">
        <v>375</v>
      </c>
      <c r="I939">
        <v>0</v>
      </c>
      <c r="J939">
        <v>826864</v>
      </c>
      <c r="L939">
        <v>6</v>
      </c>
      <c r="M939" s="28" t="s">
        <v>398</v>
      </c>
      <c r="N939" t="s">
        <v>399</v>
      </c>
      <c r="O939">
        <v>0</v>
      </c>
      <c r="P939">
        <v>0</v>
      </c>
      <c r="Q939">
        <v>641.74</v>
      </c>
      <c r="R939">
        <v>115.51</v>
      </c>
      <c r="S939">
        <v>0</v>
      </c>
      <c r="T939">
        <v>0</v>
      </c>
      <c r="U939">
        <v>0</v>
      </c>
      <c r="V939">
        <v>0</v>
      </c>
      <c r="W939" s="27" t="s">
        <v>17023</v>
      </c>
      <c r="X939">
        <v>11.05</v>
      </c>
      <c r="Y939">
        <v>768.3</v>
      </c>
      <c r="Z939" t="s">
        <v>148</v>
      </c>
      <c r="AA939" s="28"/>
      <c r="AB939" s="28" t="s">
        <v>149</v>
      </c>
      <c r="AC939" s="28"/>
      <c r="AD939" s="28" t="s">
        <v>150</v>
      </c>
      <c r="AF939" t="s">
        <v>150</v>
      </c>
      <c r="AG939" s="28" t="s">
        <v>149</v>
      </c>
      <c r="AH939" s="28" t="s">
        <v>151</v>
      </c>
      <c r="AQ939">
        <v>1</v>
      </c>
      <c r="AT939" t="str">
        <f t="shared" si="14"/>
        <v>20260400|514-6371|M6371|11/04/2026|22/04/2026|14|S107|0|826864||6|20331898008|LUZ DEL SUR S.A.A|0|0|641.74|115.51|0|0|0|0|0.00|11.05|768.3|PEN||01/01/0001||-||-|01/01/0001|0|||||||||1|</v>
      </c>
    </row>
    <row r="940" spans="1:46" ht="15" customHeight="1" x14ac:dyDescent="0.25">
      <c r="A940">
        <v>933</v>
      </c>
      <c r="B940">
        <v>20260400</v>
      </c>
      <c r="C940" t="s">
        <v>9139</v>
      </c>
      <c r="D940" t="s">
        <v>9140</v>
      </c>
      <c r="E940" s="28" t="s">
        <v>274</v>
      </c>
      <c r="G940" s="28" t="s">
        <v>144</v>
      </c>
      <c r="H940" s="28" t="s">
        <v>9141</v>
      </c>
      <c r="I940">
        <v>0</v>
      </c>
      <c r="J940">
        <v>6582</v>
      </c>
      <c r="L940">
        <v>6</v>
      </c>
      <c r="M940" s="28" t="s">
        <v>9142</v>
      </c>
      <c r="N940" t="s">
        <v>9143</v>
      </c>
      <c r="O940">
        <v>0</v>
      </c>
      <c r="P940">
        <v>0</v>
      </c>
      <c r="Q940">
        <v>1804.07</v>
      </c>
      <c r="R940">
        <v>324.73</v>
      </c>
      <c r="S940">
        <v>0</v>
      </c>
      <c r="T940">
        <v>0</v>
      </c>
      <c r="U940">
        <v>0</v>
      </c>
      <c r="V940">
        <v>0</v>
      </c>
      <c r="W940" s="27" t="s">
        <v>17023</v>
      </c>
      <c r="X940">
        <v>0</v>
      </c>
      <c r="Y940">
        <v>2128.8000000000002</v>
      </c>
      <c r="Z940" t="s">
        <v>148</v>
      </c>
      <c r="AA940" s="28"/>
      <c r="AB940" s="28" t="s">
        <v>149</v>
      </c>
      <c r="AC940" s="28"/>
      <c r="AD940" s="28" t="s">
        <v>150</v>
      </c>
      <c r="AF940" t="s">
        <v>150</v>
      </c>
      <c r="AG940" s="28" t="s">
        <v>202</v>
      </c>
      <c r="AH940" s="28" t="s">
        <v>9144</v>
      </c>
      <c r="AQ940">
        <v>1</v>
      </c>
      <c r="AT940" t="str">
        <f t="shared" si="14"/>
        <v>20260400|514-6372|M6372|07/04/2026||01|F107|0|6582||6|20131369124|EJERCITO PERUANO|0|0|1804.07|324.73|0|0|0|0|0.00|0|2128.8|PEN||01/01/0001||-||-|23/04/2026|182642304594208|||||||||1|</v>
      </c>
    </row>
    <row r="941" spans="1:46" ht="15" customHeight="1" x14ac:dyDescent="0.25">
      <c r="A941">
        <v>934</v>
      </c>
      <c r="B941">
        <v>20260400</v>
      </c>
      <c r="C941" t="s">
        <v>2752</v>
      </c>
      <c r="D941" t="s">
        <v>2753</v>
      </c>
      <c r="E941" s="28" t="s">
        <v>171</v>
      </c>
      <c r="G941" s="28" t="s">
        <v>144</v>
      </c>
      <c r="H941" s="28" t="s">
        <v>199</v>
      </c>
      <c r="I941">
        <v>0</v>
      </c>
      <c r="J941">
        <v>12324</v>
      </c>
      <c r="L941">
        <v>6</v>
      </c>
      <c r="M941" s="28" t="s">
        <v>2754</v>
      </c>
      <c r="N941" t="s">
        <v>2755</v>
      </c>
      <c r="O941">
        <v>0</v>
      </c>
      <c r="P941">
        <v>0</v>
      </c>
      <c r="Q941">
        <v>73.73</v>
      </c>
      <c r="R941">
        <v>13.27</v>
      </c>
      <c r="S941">
        <v>0</v>
      </c>
      <c r="T941">
        <v>0</v>
      </c>
      <c r="U941">
        <v>0</v>
      </c>
      <c r="V941">
        <v>0</v>
      </c>
      <c r="W941" s="27" t="s">
        <v>17023</v>
      </c>
      <c r="X941">
        <v>0</v>
      </c>
      <c r="Y941">
        <v>87</v>
      </c>
      <c r="Z941" t="s">
        <v>148</v>
      </c>
      <c r="AA941" s="28"/>
      <c r="AB941" s="28" t="s">
        <v>149</v>
      </c>
      <c r="AC941" s="28"/>
      <c r="AD941" s="28" t="s">
        <v>150</v>
      </c>
      <c r="AF941" t="s">
        <v>150</v>
      </c>
      <c r="AG941" s="28" t="s">
        <v>149</v>
      </c>
      <c r="AH941" s="28" t="s">
        <v>151</v>
      </c>
      <c r="AQ941">
        <v>1</v>
      </c>
      <c r="AT941" t="str">
        <f t="shared" si="14"/>
        <v>20260400|514-6376|M6376|17/04/2026||01|F001|0|12324||6|20610307672|DISTRIBUIDORA A &amp; J COLORS SOCIEDAD COMERCIAL DE RESPONSABIL|0|0|73.73|13.27|0|0|0|0|0.00|0|87|PEN||01/01/0001||-||-|01/01/0001|0|||||||||1|</v>
      </c>
    </row>
    <row r="942" spans="1:46" ht="15" customHeight="1" x14ac:dyDescent="0.25">
      <c r="A942">
        <v>935</v>
      </c>
      <c r="B942">
        <v>20260400</v>
      </c>
      <c r="C942" t="s">
        <v>3827</v>
      </c>
      <c r="D942" t="s">
        <v>3828</v>
      </c>
      <c r="E942" s="28" t="s">
        <v>780</v>
      </c>
      <c r="G942" s="28" t="s">
        <v>144</v>
      </c>
      <c r="H942" s="28" t="s">
        <v>145</v>
      </c>
      <c r="I942">
        <v>0</v>
      </c>
      <c r="J942">
        <v>345</v>
      </c>
      <c r="L942">
        <v>6</v>
      </c>
      <c r="M942" s="28" t="s">
        <v>589</v>
      </c>
      <c r="N942" t="s">
        <v>590</v>
      </c>
      <c r="O942">
        <v>0</v>
      </c>
      <c r="P942">
        <v>0</v>
      </c>
      <c r="Q942">
        <v>144.07</v>
      </c>
      <c r="R942">
        <v>25.93</v>
      </c>
      <c r="S942">
        <v>0</v>
      </c>
      <c r="T942">
        <v>0</v>
      </c>
      <c r="U942">
        <v>0</v>
      </c>
      <c r="V942">
        <v>0</v>
      </c>
      <c r="W942" s="27" t="s">
        <v>17023</v>
      </c>
      <c r="X942">
        <v>0</v>
      </c>
      <c r="Y942">
        <v>170</v>
      </c>
      <c r="Z942" t="s">
        <v>148</v>
      </c>
      <c r="AA942" s="28"/>
      <c r="AB942" s="28" t="s">
        <v>149</v>
      </c>
      <c r="AC942" s="28"/>
      <c r="AD942" s="28" t="s">
        <v>150</v>
      </c>
      <c r="AF942" t="s">
        <v>150</v>
      </c>
      <c r="AG942" s="28" t="s">
        <v>149</v>
      </c>
      <c r="AH942" s="28" t="s">
        <v>151</v>
      </c>
      <c r="AQ942">
        <v>1</v>
      </c>
      <c r="AT942" t="str">
        <f t="shared" si="14"/>
        <v>20260400|514-6377|M6377|22/04/2026||01|E001|0|345||6|10062347673|CAMA DE LA CRUZ FIDEL|0|0|144.07|25.93|0|0|0|0|0.00|0|170|PEN||01/01/0001||-||-|01/01/0001|0|||||||||1|</v>
      </c>
    </row>
    <row r="943" spans="1:46" ht="15" customHeight="1" x14ac:dyDescent="0.25">
      <c r="A943">
        <v>936</v>
      </c>
      <c r="B943">
        <v>20260400</v>
      </c>
      <c r="C943" t="s">
        <v>9668</v>
      </c>
      <c r="D943" t="s">
        <v>767</v>
      </c>
      <c r="E943" s="28" t="s">
        <v>547</v>
      </c>
      <c r="G943" s="28" t="s">
        <v>144</v>
      </c>
      <c r="H943" s="28" t="s">
        <v>145</v>
      </c>
      <c r="I943">
        <v>0</v>
      </c>
      <c r="J943">
        <v>349</v>
      </c>
      <c r="L943">
        <v>6</v>
      </c>
      <c r="M943" s="28" t="s">
        <v>589</v>
      </c>
      <c r="N943" t="s">
        <v>590</v>
      </c>
      <c r="O943">
        <v>0</v>
      </c>
      <c r="P943">
        <v>0</v>
      </c>
      <c r="Q943">
        <v>59.32</v>
      </c>
      <c r="R943">
        <v>10.68</v>
      </c>
      <c r="S943">
        <v>0</v>
      </c>
      <c r="T943">
        <v>0</v>
      </c>
      <c r="U943">
        <v>0</v>
      </c>
      <c r="V943">
        <v>0</v>
      </c>
      <c r="W943" s="27" t="s">
        <v>17023</v>
      </c>
      <c r="X943">
        <v>0</v>
      </c>
      <c r="Y943">
        <v>70</v>
      </c>
      <c r="Z943" t="s">
        <v>148</v>
      </c>
      <c r="AA943" s="28"/>
      <c r="AB943" s="28" t="s">
        <v>149</v>
      </c>
      <c r="AC943" s="28"/>
      <c r="AD943" s="28" t="s">
        <v>150</v>
      </c>
      <c r="AF943" t="s">
        <v>150</v>
      </c>
      <c r="AG943" s="28" t="s">
        <v>149</v>
      </c>
      <c r="AH943" s="28" t="s">
        <v>151</v>
      </c>
      <c r="AQ943">
        <v>1</v>
      </c>
      <c r="AT943" t="str">
        <f t="shared" si="14"/>
        <v>20260400|514-6384|M6384|30/04/2026||01|E001|0|349||6|10062347673|CAMA DE LA CRUZ FIDEL|0|0|59.32|10.68|0|0|0|0|0.00|0|70|PEN||01/01/0001||-||-|01/01/0001|0|||||||||1|</v>
      </c>
    </row>
    <row r="944" spans="1:46" ht="15" customHeight="1" x14ac:dyDescent="0.25">
      <c r="A944">
        <v>937</v>
      </c>
      <c r="B944">
        <v>20260400</v>
      </c>
      <c r="C944" t="s">
        <v>6836</v>
      </c>
      <c r="D944" t="s">
        <v>6837</v>
      </c>
      <c r="E944" s="28" t="s">
        <v>391</v>
      </c>
      <c r="G944" s="28" t="s">
        <v>144</v>
      </c>
      <c r="H944" s="28" t="s">
        <v>4655</v>
      </c>
      <c r="I944">
        <v>0</v>
      </c>
      <c r="J944">
        <v>12520</v>
      </c>
      <c r="L944">
        <v>6</v>
      </c>
      <c r="M944" s="28" t="s">
        <v>4656</v>
      </c>
      <c r="N944" t="s">
        <v>4657</v>
      </c>
      <c r="O944">
        <v>0</v>
      </c>
      <c r="P944">
        <v>0</v>
      </c>
      <c r="Q944">
        <v>2350.66</v>
      </c>
      <c r="R944">
        <v>423.12</v>
      </c>
      <c r="S944">
        <v>0</v>
      </c>
      <c r="T944">
        <v>0</v>
      </c>
      <c r="U944">
        <v>0</v>
      </c>
      <c r="V944">
        <v>0</v>
      </c>
      <c r="W944" s="27" t="s">
        <v>17023</v>
      </c>
      <c r="X944">
        <v>0</v>
      </c>
      <c r="Y944">
        <v>2773.78</v>
      </c>
      <c r="Z944" t="s">
        <v>148</v>
      </c>
      <c r="AA944" s="28"/>
      <c r="AB944" s="28" t="s">
        <v>149</v>
      </c>
      <c r="AC944" s="28"/>
      <c r="AD944" s="28" t="s">
        <v>150</v>
      </c>
      <c r="AF944" t="s">
        <v>150</v>
      </c>
      <c r="AG944" s="28" t="s">
        <v>780</v>
      </c>
      <c r="AH944" s="28" t="s">
        <v>6838</v>
      </c>
      <c r="AQ944">
        <v>1</v>
      </c>
      <c r="AT944" t="str">
        <f t="shared" si="14"/>
        <v>20260400|515-3425|M3425|15/04/2026||01|FF08|0|12520||6|20493040643|VIVA NEGOCIO INMOBILIARIO S.A.|0|0|2350.66|423.12|0|0|0|0|0.00|0|2773.78|PEN||01/01/0001||-||-|22/04/2026|182642203411755|||||||||1|</v>
      </c>
    </row>
    <row r="945" spans="1:46" ht="15" customHeight="1" x14ac:dyDescent="0.25">
      <c r="A945">
        <v>938</v>
      </c>
      <c r="B945">
        <v>20260400</v>
      </c>
      <c r="C945" t="s">
        <v>4653</v>
      </c>
      <c r="D945" t="s">
        <v>4654</v>
      </c>
      <c r="E945" s="28" t="s">
        <v>391</v>
      </c>
      <c r="G945" s="28" t="s">
        <v>144</v>
      </c>
      <c r="H945" s="28" t="s">
        <v>4655</v>
      </c>
      <c r="I945">
        <v>0</v>
      </c>
      <c r="J945">
        <v>12504</v>
      </c>
      <c r="L945">
        <v>6</v>
      </c>
      <c r="M945" s="28" t="s">
        <v>4656</v>
      </c>
      <c r="N945" t="s">
        <v>4657</v>
      </c>
      <c r="O945">
        <v>0</v>
      </c>
      <c r="P945">
        <v>0</v>
      </c>
      <c r="Q945">
        <v>251.48</v>
      </c>
      <c r="R945">
        <v>45.27</v>
      </c>
      <c r="S945">
        <v>0</v>
      </c>
      <c r="T945">
        <v>0</v>
      </c>
      <c r="U945">
        <v>0</v>
      </c>
      <c r="V945">
        <v>0</v>
      </c>
      <c r="W945" s="27" t="s">
        <v>17023</v>
      </c>
      <c r="X945">
        <v>0</v>
      </c>
      <c r="Y945">
        <v>296.75</v>
      </c>
      <c r="Z945" t="s">
        <v>148</v>
      </c>
      <c r="AA945" s="28"/>
      <c r="AB945" s="28" t="s">
        <v>149</v>
      </c>
      <c r="AC945" s="28"/>
      <c r="AD945" s="28" t="s">
        <v>150</v>
      </c>
      <c r="AF945" t="s">
        <v>150</v>
      </c>
      <c r="AG945" s="28" t="s">
        <v>149</v>
      </c>
      <c r="AH945" s="28" t="s">
        <v>151</v>
      </c>
      <c r="AQ945">
        <v>1</v>
      </c>
      <c r="AT945" t="str">
        <f t="shared" si="14"/>
        <v>20260400|515-3426|M3426|15/04/2026||01|FF08|0|12504||6|20493040643|VIVA NEGOCIO INMOBILIARIO S.A.|0|0|251.48|45.27|0|0|0|0|0.00|0|296.75|PEN||01/01/0001||-||-|01/01/0001|0|||||||||1|</v>
      </c>
    </row>
    <row r="946" spans="1:46" ht="15" customHeight="1" x14ac:dyDescent="0.25">
      <c r="A946">
        <v>939</v>
      </c>
      <c r="B946">
        <v>20260400</v>
      </c>
      <c r="C946" t="s">
        <v>1227</v>
      </c>
      <c r="D946" t="s">
        <v>1228</v>
      </c>
      <c r="E946" s="28" t="s">
        <v>374</v>
      </c>
      <c r="G946" s="28" t="s">
        <v>144</v>
      </c>
      <c r="H946" s="28" t="s">
        <v>145</v>
      </c>
      <c r="I946">
        <v>0</v>
      </c>
      <c r="J946">
        <v>1045</v>
      </c>
      <c r="L946">
        <v>6</v>
      </c>
      <c r="M946" s="28" t="s">
        <v>1229</v>
      </c>
      <c r="N946" t="s">
        <v>1230</v>
      </c>
      <c r="O946">
        <v>0</v>
      </c>
      <c r="P946">
        <v>0</v>
      </c>
      <c r="Q946">
        <v>60</v>
      </c>
      <c r="R946">
        <v>10.8</v>
      </c>
      <c r="S946">
        <v>0</v>
      </c>
      <c r="T946">
        <v>0</v>
      </c>
      <c r="U946">
        <v>0</v>
      </c>
      <c r="V946">
        <v>0</v>
      </c>
      <c r="W946" s="27" t="s">
        <v>17023</v>
      </c>
      <c r="X946">
        <v>0</v>
      </c>
      <c r="Y946">
        <v>70.8</v>
      </c>
      <c r="Z946" t="s">
        <v>148</v>
      </c>
      <c r="AA946" s="28"/>
      <c r="AB946" s="28" t="s">
        <v>149</v>
      </c>
      <c r="AC946" s="28"/>
      <c r="AD946" s="28" t="s">
        <v>150</v>
      </c>
      <c r="AF946" t="s">
        <v>150</v>
      </c>
      <c r="AG946" s="28" t="s">
        <v>149</v>
      </c>
      <c r="AH946" s="28" t="s">
        <v>151</v>
      </c>
      <c r="AQ946">
        <v>1</v>
      </c>
      <c r="AT946" t="str">
        <f t="shared" si="14"/>
        <v>20260400|515-3427|M3427|16/04/2026||01|E001|0|1045||6|20605883801|INNER FIRE S.A.C.|0|0|60|10.8|0|0|0|0|0.00|0|70.8|PEN||01/01/0001||-||-|01/01/0001|0|||||||||1|</v>
      </c>
    </row>
    <row r="947" spans="1:46" ht="15" customHeight="1" x14ac:dyDescent="0.25">
      <c r="A947">
        <v>940</v>
      </c>
      <c r="B947">
        <v>20260400</v>
      </c>
      <c r="C947" t="s">
        <v>8614</v>
      </c>
      <c r="D947" t="s">
        <v>8615</v>
      </c>
      <c r="E947" s="28" t="s">
        <v>780</v>
      </c>
      <c r="G947" s="28" t="s">
        <v>144</v>
      </c>
      <c r="H947" s="28" t="s">
        <v>4655</v>
      </c>
      <c r="I947">
        <v>0</v>
      </c>
      <c r="J947">
        <v>12541</v>
      </c>
      <c r="L947">
        <v>6</v>
      </c>
      <c r="M947" s="28" t="s">
        <v>4656</v>
      </c>
      <c r="N947" t="s">
        <v>4657</v>
      </c>
      <c r="O947">
        <v>0</v>
      </c>
      <c r="P947">
        <v>0</v>
      </c>
      <c r="Q947">
        <v>8007.32</v>
      </c>
      <c r="R947">
        <v>1441.32</v>
      </c>
      <c r="S947">
        <v>0</v>
      </c>
      <c r="T947">
        <v>0</v>
      </c>
      <c r="U947">
        <v>0</v>
      </c>
      <c r="V947">
        <v>0</v>
      </c>
      <c r="W947" s="27" t="s">
        <v>17023</v>
      </c>
      <c r="X947">
        <v>0</v>
      </c>
      <c r="Y947">
        <v>9448.64</v>
      </c>
      <c r="Z947" t="s">
        <v>148</v>
      </c>
      <c r="AA947" s="28"/>
      <c r="AB947" s="28" t="s">
        <v>149</v>
      </c>
      <c r="AC947" s="28"/>
      <c r="AD947" s="28" t="s">
        <v>150</v>
      </c>
      <c r="AF947" t="s">
        <v>150</v>
      </c>
      <c r="AG947" s="28" t="s">
        <v>780</v>
      </c>
      <c r="AH947" s="28" t="s">
        <v>8616</v>
      </c>
      <c r="AQ947">
        <v>1</v>
      </c>
      <c r="AT947" t="str">
        <f t="shared" si="14"/>
        <v>20260400|515-3428|M3428|22/04/2026||01|FF08|0|12541||6|20493040643|VIVA NEGOCIO INMOBILIARIO S.A.|0|0|8007.32|1441.32|0|0|0|0|0.00|0|9448.64|PEN||01/01/0001||-||-|22/04/2026|182642203476679|||||||||1|</v>
      </c>
    </row>
    <row r="948" spans="1:46" ht="15" customHeight="1" x14ac:dyDescent="0.25">
      <c r="A948">
        <v>941</v>
      </c>
      <c r="B948">
        <v>20260400</v>
      </c>
      <c r="C948" t="s">
        <v>8452</v>
      </c>
      <c r="D948" t="s">
        <v>8453</v>
      </c>
      <c r="E948" s="28" t="s">
        <v>390</v>
      </c>
      <c r="G948" s="28" t="s">
        <v>144</v>
      </c>
      <c r="H948" s="28" t="s">
        <v>665</v>
      </c>
      <c r="I948">
        <v>0</v>
      </c>
      <c r="J948">
        <v>4711</v>
      </c>
      <c r="L948">
        <v>6</v>
      </c>
      <c r="M948" s="28" t="s">
        <v>8454</v>
      </c>
      <c r="N948" t="s">
        <v>8455</v>
      </c>
      <c r="O948">
        <v>0</v>
      </c>
      <c r="P948">
        <v>0</v>
      </c>
      <c r="Q948">
        <v>72.03</v>
      </c>
      <c r="R948">
        <v>12.97</v>
      </c>
      <c r="S948">
        <v>0</v>
      </c>
      <c r="T948">
        <v>0</v>
      </c>
      <c r="U948">
        <v>0</v>
      </c>
      <c r="V948">
        <v>0</v>
      </c>
      <c r="W948" s="27" t="s">
        <v>17023</v>
      </c>
      <c r="X948">
        <v>0</v>
      </c>
      <c r="Y948">
        <v>85</v>
      </c>
      <c r="Z948" t="s">
        <v>148</v>
      </c>
      <c r="AA948" s="28"/>
      <c r="AB948" s="28" t="s">
        <v>149</v>
      </c>
      <c r="AC948" s="28"/>
      <c r="AD948" s="28" t="s">
        <v>150</v>
      </c>
      <c r="AF948" t="s">
        <v>150</v>
      </c>
      <c r="AG948" s="28" t="s">
        <v>149</v>
      </c>
      <c r="AH948" s="28" t="s">
        <v>151</v>
      </c>
      <c r="AQ948">
        <v>6</v>
      </c>
      <c r="AT948" t="str">
        <f t="shared" si="14"/>
        <v>20260400|515-3430|M3430|31/03/2026||01|FF01|0|4711||6|10061687039|INSUMOS GIGI|0|0|72.03|12.97|0|0|0|0|0.00|0|85|PEN||01/01/0001||-||-|01/01/0001|0|||||||||6|</v>
      </c>
    </row>
    <row r="949" spans="1:46" ht="15" customHeight="1" x14ac:dyDescent="0.25">
      <c r="A949">
        <v>942</v>
      </c>
      <c r="B949">
        <v>20260400</v>
      </c>
      <c r="C949" t="s">
        <v>8550</v>
      </c>
      <c r="D949" t="s">
        <v>8551</v>
      </c>
      <c r="E949" s="28" t="s">
        <v>390</v>
      </c>
      <c r="G949" s="28" t="s">
        <v>144</v>
      </c>
      <c r="H949" s="28" t="s">
        <v>199</v>
      </c>
      <c r="I949">
        <v>0</v>
      </c>
      <c r="J949">
        <v>3476</v>
      </c>
      <c r="L949">
        <v>6</v>
      </c>
      <c r="M949" s="28" t="s">
        <v>8552</v>
      </c>
      <c r="N949" t="s">
        <v>8553</v>
      </c>
      <c r="O949">
        <v>0</v>
      </c>
      <c r="P949">
        <v>0</v>
      </c>
      <c r="Q949">
        <v>19.489999999999998</v>
      </c>
      <c r="R949">
        <v>3.51</v>
      </c>
      <c r="S949">
        <v>0</v>
      </c>
      <c r="T949">
        <v>0</v>
      </c>
      <c r="U949">
        <v>0</v>
      </c>
      <c r="V949">
        <v>0</v>
      </c>
      <c r="W949" s="27" t="s">
        <v>17023</v>
      </c>
      <c r="X949">
        <v>0</v>
      </c>
      <c r="Y949">
        <v>23</v>
      </c>
      <c r="Z949" t="s">
        <v>148</v>
      </c>
      <c r="AA949" s="28"/>
      <c r="AB949" s="28" t="s">
        <v>149</v>
      </c>
      <c r="AC949" s="28"/>
      <c r="AD949" s="28" t="s">
        <v>150</v>
      </c>
      <c r="AF949" t="s">
        <v>150</v>
      </c>
      <c r="AG949" s="28" t="s">
        <v>149</v>
      </c>
      <c r="AH949" s="28" t="s">
        <v>151</v>
      </c>
      <c r="AQ949">
        <v>6</v>
      </c>
      <c r="AT949" t="str">
        <f t="shared" si="14"/>
        <v>20260400|515-3431|M3431|31/03/2026||01|F001|0|3476||6|20509399019|JOSE JESUS IMPORT EXPORT EIRL|0|0|19.49|3.51|0|0|0|0|0.00|0|23|PEN||01/01/0001||-||-|01/01/0001|0|||||||||6|</v>
      </c>
    </row>
    <row r="950" spans="1:46" ht="15" customHeight="1" x14ac:dyDescent="0.25">
      <c r="A950">
        <v>943</v>
      </c>
      <c r="B950">
        <v>20260400</v>
      </c>
      <c r="C950" t="s">
        <v>4802</v>
      </c>
      <c r="D950" t="s">
        <v>4803</v>
      </c>
      <c r="E950" s="28" t="s">
        <v>922</v>
      </c>
      <c r="G950" s="28" t="s">
        <v>144</v>
      </c>
      <c r="H950" s="28" t="s">
        <v>4804</v>
      </c>
      <c r="I950">
        <v>0</v>
      </c>
      <c r="J950">
        <v>7142</v>
      </c>
      <c r="L950">
        <v>6</v>
      </c>
      <c r="M950" s="28" t="s">
        <v>4805</v>
      </c>
      <c r="N950" t="s">
        <v>4806</v>
      </c>
      <c r="O950">
        <v>0</v>
      </c>
      <c r="P950">
        <v>0</v>
      </c>
      <c r="Q950">
        <v>23.72</v>
      </c>
      <c r="R950">
        <v>4.2699999999999996</v>
      </c>
      <c r="S950">
        <v>0</v>
      </c>
      <c r="T950">
        <v>0</v>
      </c>
      <c r="U950">
        <v>0</v>
      </c>
      <c r="V950">
        <v>0</v>
      </c>
      <c r="W950" s="27" t="s">
        <v>17023</v>
      </c>
      <c r="X950">
        <v>0.01</v>
      </c>
      <c r="Y950">
        <v>28</v>
      </c>
      <c r="Z950" t="s">
        <v>148</v>
      </c>
      <c r="AA950" s="28"/>
      <c r="AB950" s="28" t="s">
        <v>149</v>
      </c>
      <c r="AC950" s="28"/>
      <c r="AD950" s="28" t="s">
        <v>150</v>
      </c>
      <c r="AF950" t="s">
        <v>150</v>
      </c>
      <c r="AG950" s="28" t="s">
        <v>149</v>
      </c>
      <c r="AH950" s="28" t="s">
        <v>151</v>
      </c>
      <c r="AQ950">
        <v>1</v>
      </c>
      <c r="AT950" t="str">
        <f t="shared" si="14"/>
        <v>20260400|515-3432|M3432|24/04/2026||01|F621|0|7142||6|20606109343|SOLANA COMERCIAL S.A.C.|0|0|23.72|4.27|0|0|0|0|0.00|0.01|28|PEN||01/01/0001||-||-|01/01/0001|0|||||||||1|</v>
      </c>
    </row>
    <row r="951" spans="1:46" ht="15" customHeight="1" x14ac:dyDescent="0.25">
      <c r="A951">
        <v>944</v>
      </c>
      <c r="B951">
        <v>20260400</v>
      </c>
      <c r="C951" t="s">
        <v>11332</v>
      </c>
      <c r="D951" t="s">
        <v>11333</v>
      </c>
      <c r="E951" s="28" t="s">
        <v>222</v>
      </c>
      <c r="F951" s="28" t="s">
        <v>391</v>
      </c>
      <c r="G951" s="28" t="s">
        <v>12</v>
      </c>
      <c r="H951" s="28" t="s">
        <v>375</v>
      </c>
      <c r="I951">
        <v>0</v>
      </c>
      <c r="J951">
        <v>4953059</v>
      </c>
      <c r="L951">
        <v>6</v>
      </c>
      <c r="M951" s="28" t="s">
        <v>376</v>
      </c>
      <c r="N951" t="s">
        <v>377</v>
      </c>
      <c r="O951">
        <v>0</v>
      </c>
      <c r="P951">
        <v>0</v>
      </c>
      <c r="Q951">
        <v>253.87</v>
      </c>
      <c r="R951">
        <v>45.7</v>
      </c>
      <c r="S951">
        <v>0</v>
      </c>
      <c r="T951">
        <v>0</v>
      </c>
      <c r="U951">
        <v>0</v>
      </c>
      <c r="V951">
        <v>0</v>
      </c>
      <c r="W951" s="27" t="s">
        <v>17023</v>
      </c>
      <c r="X951">
        <v>0.03</v>
      </c>
      <c r="Y951">
        <v>299.60000000000002</v>
      </c>
      <c r="Z951" t="s">
        <v>148</v>
      </c>
      <c r="AA951" s="28"/>
      <c r="AB951" s="28" t="s">
        <v>149</v>
      </c>
      <c r="AC951" s="28"/>
      <c r="AD951" s="28" t="s">
        <v>150</v>
      </c>
      <c r="AF951" t="s">
        <v>150</v>
      </c>
      <c r="AG951" s="28" t="s">
        <v>149</v>
      </c>
      <c r="AH951" s="28" t="s">
        <v>151</v>
      </c>
      <c r="AQ951">
        <v>6</v>
      </c>
      <c r="AT951" t="str">
        <f t="shared" si="14"/>
        <v>20260400|517-1533|M1533|27/03/2026|15/04/2026|14|S107|0|4953059||6|20100152356|SERV AGUA POTAB Y ALCANT DE LIMA-SEDAPAL|0|0|253.87|45.7|0|0|0|0|0.00|0.03|299.6|PEN||01/01/0001||-||-|01/01/0001|0|||||||||6|</v>
      </c>
    </row>
    <row r="952" spans="1:46" ht="15" customHeight="1" x14ac:dyDescent="0.25">
      <c r="A952">
        <v>945</v>
      </c>
      <c r="B952">
        <v>20260400</v>
      </c>
      <c r="C952" t="s">
        <v>11779</v>
      </c>
      <c r="D952" t="s">
        <v>11780</v>
      </c>
      <c r="E952" s="28" t="s">
        <v>620</v>
      </c>
      <c r="F952" s="28" t="s">
        <v>391</v>
      </c>
      <c r="G952" s="28" t="s">
        <v>12</v>
      </c>
      <c r="H952" s="28" t="s">
        <v>11781</v>
      </c>
      <c r="I952">
        <v>0</v>
      </c>
      <c r="J952">
        <v>5881</v>
      </c>
      <c r="L952">
        <v>6</v>
      </c>
      <c r="M952" s="28" t="s">
        <v>496</v>
      </c>
      <c r="N952" t="s">
        <v>497</v>
      </c>
      <c r="O952">
        <v>0</v>
      </c>
      <c r="P952">
        <v>0</v>
      </c>
      <c r="Q952">
        <v>2891.09</v>
      </c>
      <c r="R952">
        <v>520.4</v>
      </c>
      <c r="S952">
        <v>0</v>
      </c>
      <c r="T952">
        <v>0</v>
      </c>
      <c r="U952">
        <v>0</v>
      </c>
      <c r="V952">
        <v>0</v>
      </c>
      <c r="W952" s="27" t="s">
        <v>17023</v>
      </c>
      <c r="X952">
        <v>42.01</v>
      </c>
      <c r="Y952">
        <v>3453.5</v>
      </c>
      <c r="Z952" t="s">
        <v>148</v>
      </c>
      <c r="AA952" s="28"/>
      <c r="AB952" s="28" t="s">
        <v>149</v>
      </c>
      <c r="AC952" s="28"/>
      <c r="AD952" s="28" t="s">
        <v>150</v>
      </c>
      <c r="AF952" t="s">
        <v>150</v>
      </c>
      <c r="AG952" s="28" t="s">
        <v>149</v>
      </c>
      <c r="AH952" s="28" t="s">
        <v>151</v>
      </c>
      <c r="AQ952">
        <v>6</v>
      </c>
      <c r="AT952" t="str">
        <f t="shared" si="14"/>
        <v>20260400|517-1534|M1534|26/03/2026|15/04/2026|14|S910|0|5881||6|20269985900|PLUZ ENERGﾍA PERﾚ S.A.A.|0|0|2891.09|520.4|0|0|0|0|0.00|42.01|3453.5|PEN||01/01/0001||-||-|01/01/0001|0|||||||||6|</v>
      </c>
    </row>
    <row r="953" spans="1:46" ht="15" customHeight="1" x14ac:dyDescent="0.25">
      <c r="A953">
        <v>946</v>
      </c>
      <c r="B953">
        <v>20260400</v>
      </c>
      <c r="C953" t="s">
        <v>10955</v>
      </c>
      <c r="D953" t="s">
        <v>6941</v>
      </c>
      <c r="E953" s="28" t="s">
        <v>232</v>
      </c>
      <c r="G953" s="28" t="s">
        <v>144</v>
      </c>
      <c r="H953" s="28" t="s">
        <v>199</v>
      </c>
      <c r="I953">
        <v>0</v>
      </c>
      <c r="J953">
        <v>345</v>
      </c>
      <c r="L953">
        <v>6</v>
      </c>
      <c r="M953" s="28" t="s">
        <v>8957</v>
      </c>
      <c r="N953" t="s">
        <v>8958</v>
      </c>
      <c r="O953">
        <v>0</v>
      </c>
      <c r="P953">
        <v>0</v>
      </c>
      <c r="Q953">
        <v>17302.689999999999</v>
      </c>
      <c r="R953">
        <v>3114.48</v>
      </c>
      <c r="S953">
        <v>0</v>
      </c>
      <c r="T953">
        <v>0</v>
      </c>
      <c r="U953">
        <v>0</v>
      </c>
      <c r="V953">
        <v>0</v>
      </c>
      <c r="W953" s="27" t="s">
        <v>17023</v>
      </c>
      <c r="X953">
        <v>0</v>
      </c>
      <c r="Y953">
        <v>20417.169999999998</v>
      </c>
      <c r="Z953" t="s">
        <v>148</v>
      </c>
      <c r="AA953" s="28"/>
      <c r="AB953" s="28" t="s">
        <v>149</v>
      </c>
      <c r="AC953" s="28"/>
      <c r="AD953" s="28" t="s">
        <v>150</v>
      </c>
      <c r="AF953" t="s">
        <v>150</v>
      </c>
      <c r="AG953" s="37" t="s">
        <v>171</v>
      </c>
      <c r="AH953" s="27" t="s">
        <v>17560</v>
      </c>
      <c r="AQ953">
        <v>1</v>
      </c>
      <c r="AT953" t="str">
        <f t="shared" si="14"/>
        <v>20260400|518-2781|M2781|01/04/2026||01|F001|0|345||6|20100421276|OPERACIONES INMOBILIARIAS Y PORTUARIAS SOCIEDAD ANONIMA CERR|0|0|17302.69|3114.48|0|0|0|0|0.00|0|20417.17|PEN||01/01/0001||-||-|17/04/2026|182641702076134|||||||||1|</v>
      </c>
    </row>
    <row r="954" spans="1:46" ht="15" customHeight="1" x14ac:dyDescent="0.25">
      <c r="A954">
        <v>947</v>
      </c>
      <c r="B954">
        <v>20260400</v>
      </c>
      <c r="C954" t="s">
        <v>8956</v>
      </c>
      <c r="D954" t="s">
        <v>1087</v>
      </c>
      <c r="E954" s="28" t="s">
        <v>232</v>
      </c>
      <c r="G954" s="28" t="s">
        <v>144</v>
      </c>
      <c r="H954" s="28" t="s">
        <v>199</v>
      </c>
      <c r="I954">
        <v>0</v>
      </c>
      <c r="J954">
        <v>346</v>
      </c>
      <c r="L954">
        <v>6</v>
      </c>
      <c r="M954" s="28" t="s">
        <v>8957</v>
      </c>
      <c r="N954" t="s">
        <v>8958</v>
      </c>
      <c r="O954">
        <v>0</v>
      </c>
      <c r="P954">
        <v>0</v>
      </c>
      <c r="Q954">
        <v>277.42</v>
      </c>
      <c r="R954">
        <v>49.94</v>
      </c>
      <c r="S954">
        <v>0</v>
      </c>
      <c r="T954">
        <v>0</v>
      </c>
      <c r="U954">
        <v>0</v>
      </c>
      <c r="V954">
        <v>0</v>
      </c>
      <c r="W954" s="27" t="s">
        <v>17023</v>
      </c>
      <c r="X954">
        <v>-0.01</v>
      </c>
      <c r="Y954">
        <v>327.35000000000002</v>
      </c>
      <c r="Z954" t="s">
        <v>148</v>
      </c>
      <c r="AA954" s="28"/>
      <c r="AB954" s="28" t="s">
        <v>149</v>
      </c>
      <c r="AC954" s="28"/>
      <c r="AD954" s="28" t="s">
        <v>150</v>
      </c>
      <c r="AF954" t="s">
        <v>150</v>
      </c>
      <c r="AG954" s="28" t="s">
        <v>149</v>
      </c>
      <c r="AH954" s="28" t="s">
        <v>151</v>
      </c>
      <c r="AQ954">
        <v>1</v>
      </c>
      <c r="AT954" t="str">
        <f t="shared" si="14"/>
        <v>20260400|518-2782|M2782|01/04/2026||01|F001|0|346||6|20100421276|OPERACIONES INMOBILIARIAS Y PORTUARIAS SOCIEDAD ANONIMA CERR|0|0|277.42|49.94|0|0|0|0|0.00|-0.01|327.35|PEN||01/01/0001||-||-|01/01/0001|0|||||||||1|</v>
      </c>
    </row>
    <row r="955" spans="1:46" ht="15" customHeight="1" x14ac:dyDescent="0.25">
      <c r="A955">
        <v>948</v>
      </c>
      <c r="B955">
        <v>20260400</v>
      </c>
      <c r="C955" t="s">
        <v>13892</v>
      </c>
      <c r="D955" t="s">
        <v>2890</v>
      </c>
      <c r="E955" s="28" t="s">
        <v>620</v>
      </c>
      <c r="F955" s="28" t="s">
        <v>382</v>
      </c>
      <c r="G955" s="28" t="s">
        <v>12</v>
      </c>
      <c r="H955" s="28" t="s">
        <v>13893</v>
      </c>
      <c r="I955">
        <v>0</v>
      </c>
      <c r="J955">
        <v>12181</v>
      </c>
      <c r="L955">
        <v>6</v>
      </c>
      <c r="M955" s="28" t="s">
        <v>496</v>
      </c>
      <c r="N955" t="s">
        <v>497</v>
      </c>
      <c r="O955">
        <v>0</v>
      </c>
      <c r="P955">
        <v>0</v>
      </c>
      <c r="Q955">
        <v>3155.11</v>
      </c>
      <c r="R955">
        <v>567.91999999999996</v>
      </c>
      <c r="S955">
        <v>0</v>
      </c>
      <c r="T955">
        <v>0</v>
      </c>
      <c r="U955">
        <v>0</v>
      </c>
      <c r="V955">
        <v>0</v>
      </c>
      <c r="W955" s="27" t="s">
        <v>17023</v>
      </c>
      <c r="X955">
        <v>67.47</v>
      </c>
      <c r="Y955">
        <v>3790.5</v>
      </c>
      <c r="Z955" t="s">
        <v>148</v>
      </c>
      <c r="AA955" s="28"/>
      <c r="AB955" s="28" t="s">
        <v>149</v>
      </c>
      <c r="AC955" s="28"/>
      <c r="AD955" s="28" t="s">
        <v>150</v>
      </c>
      <c r="AF955" t="s">
        <v>150</v>
      </c>
      <c r="AG955" s="28" t="s">
        <v>149</v>
      </c>
      <c r="AH955" s="28" t="s">
        <v>151</v>
      </c>
      <c r="AQ955">
        <v>6</v>
      </c>
      <c r="AT955" t="str">
        <f t="shared" si="14"/>
        <v>20260400|518-2783|M2783|26/03/2026|20/04/2026|14|S530|0|12181||6|20269985900|PLUZ ENERGﾍA PERﾚ S.A.A.|0|0|3155.11|567.92|0|0|0|0|0.00|67.47|3790.5|PEN||01/01/0001||-||-|01/01/0001|0|||||||||6|</v>
      </c>
    </row>
    <row r="956" spans="1:46" ht="15" customHeight="1" x14ac:dyDescent="0.25">
      <c r="A956">
        <v>949</v>
      </c>
      <c r="B956">
        <v>20260400</v>
      </c>
      <c r="C956" t="s">
        <v>13098</v>
      </c>
      <c r="D956" t="s">
        <v>13099</v>
      </c>
      <c r="E956" s="28" t="s">
        <v>283</v>
      </c>
      <c r="G956" s="28" t="s">
        <v>144</v>
      </c>
      <c r="H956" s="28" t="s">
        <v>145</v>
      </c>
      <c r="I956">
        <v>0</v>
      </c>
      <c r="J956">
        <v>189</v>
      </c>
      <c r="L956">
        <v>6</v>
      </c>
      <c r="M956" s="28" t="s">
        <v>13100</v>
      </c>
      <c r="N956" t="s">
        <v>13101</v>
      </c>
      <c r="O956">
        <v>0</v>
      </c>
      <c r="P956">
        <v>0</v>
      </c>
      <c r="Q956">
        <v>76.8</v>
      </c>
      <c r="R956">
        <v>13.83</v>
      </c>
      <c r="S956">
        <v>0</v>
      </c>
      <c r="T956">
        <v>0</v>
      </c>
      <c r="U956">
        <v>0</v>
      </c>
      <c r="V956">
        <v>0</v>
      </c>
      <c r="W956" s="27" t="s">
        <v>17023</v>
      </c>
      <c r="X956">
        <v>-0.01</v>
      </c>
      <c r="Y956">
        <v>90.62</v>
      </c>
      <c r="Z956" t="s">
        <v>148</v>
      </c>
      <c r="AA956" s="28"/>
      <c r="AB956" s="28" t="s">
        <v>149</v>
      </c>
      <c r="AC956" s="28"/>
      <c r="AD956" s="28" t="s">
        <v>150</v>
      </c>
      <c r="AF956" t="s">
        <v>150</v>
      </c>
      <c r="AG956" s="28" t="s">
        <v>149</v>
      </c>
      <c r="AH956" s="28" t="s">
        <v>151</v>
      </c>
      <c r="AQ956">
        <v>1</v>
      </c>
      <c r="AT956" t="str">
        <f t="shared" si="14"/>
        <v>20260400|518-2794|M2794|08/04/2026||01|E001|0|189||6|10088076660|ROSA ELENA QUISPE PARI|0|0|76.8|13.83|0|0|0|0|0.00|-0.01|90.62|PEN||01/01/0001||-||-|01/01/0001|0|||||||||1|</v>
      </c>
    </row>
    <row r="957" spans="1:46" ht="15" customHeight="1" x14ac:dyDescent="0.25">
      <c r="A957">
        <v>950</v>
      </c>
      <c r="B957">
        <v>20260400</v>
      </c>
      <c r="C957" t="s">
        <v>2782</v>
      </c>
      <c r="D957" t="s">
        <v>2783</v>
      </c>
      <c r="E957" s="28" t="s">
        <v>222</v>
      </c>
      <c r="F957" s="28" t="s">
        <v>154</v>
      </c>
      <c r="G957" s="28" t="s">
        <v>12</v>
      </c>
      <c r="H957" s="28" t="s">
        <v>1105</v>
      </c>
      <c r="I957">
        <v>0</v>
      </c>
      <c r="J957">
        <v>776634</v>
      </c>
      <c r="L957">
        <v>6</v>
      </c>
      <c r="M957" s="28" t="s">
        <v>398</v>
      </c>
      <c r="N957" t="s">
        <v>399</v>
      </c>
      <c r="O957">
        <v>0</v>
      </c>
      <c r="P957">
        <v>0</v>
      </c>
      <c r="Q957">
        <v>2200.44</v>
      </c>
      <c r="R957">
        <v>396.08</v>
      </c>
      <c r="S957">
        <v>0</v>
      </c>
      <c r="T957">
        <v>0</v>
      </c>
      <c r="U957">
        <v>0</v>
      </c>
      <c r="V957">
        <v>0</v>
      </c>
      <c r="W957" s="27" t="s">
        <v>17023</v>
      </c>
      <c r="X957">
        <v>40.380000000000003</v>
      </c>
      <c r="Y957">
        <v>2636.9</v>
      </c>
      <c r="Z957" t="s">
        <v>148</v>
      </c>
      <c r="AA957" s="28"/>
      <c r="AB957" s="28" t="s">
        <v>149</v>
      </c>
      <c r="AC957" s="28"/>
      <c r="AD957" s="28" t="s">
        <v>150</v>
      </c>
      <c r="AF957" t="s">
        <v>150</v>
      </c>
      <c r="AG957" s="28" t="s">
        <v>149</v>
      </c>
      <c r="AH957" s="28" t="s">
        <v>151</v>
      </c>
      <c r="AQ957">
        <v>6</v>
      </c>
      <c r="AT957" t="str">
        <f t="shared" si="14"/>
        <v>20260400|519-3355|M3355|27/03/2026|14/04/2026|14|S117|0|776634||6|20331898008|LUZ DEL SUR S.A.A|0|0|2200.44|396.08|0|0|0|0|0.00|40.38|2636.9|PEN||01/01/0001||-||-|01/01/0001|0|||||||||6|</v>
      </c>
    </row>
    <row r="958" spans="1:46" ht="15" customHeight="1" x14ac:dyDescent="0.25">
      <c r="A958">
        <v>951</v>
      </c>
      <c r="B958">
        <v>20260400</v>
      </c>
      <c r="C958" t="s">
        <v>11941</v>
      </c>
      <c r="D958" t="s">
        <v>11942</v>
      </c>
      <c r="E958" s="28" t="s">
        <v>274</v>
      </c>
      <c r="G958" s="28" t="s">
        <v>144</v>
      </c>
      <c r="H958" s="28" t="s">
        <v>199</v>
      </c>
      <c r="I958">
        <v>0</v>
      </c>
      <c r="J958">
        <v>680</v>
      </c>
      <c r="L958">
        <v>6</v>
      </c>
      <c r="M958" s="28" t="s">
        <v>10000</v>
      </c>
      <c r="N958" t="s">
        <v>10001</v>
      </c>
      <c r="O958">
        <v>0</v>
      </c>
      <c r="P958">
        <v>0</v>
      </c>
      <c r="Q958">
        <v>74.7</v>
      </c>
      <c r="R958">
        <v>13.45</v>
      </c>
      <c r="S958">
        <v>0</v>
      </c>
      <c r="T958">
        <v>0</v>
      </c>
      <c r="U958">
        <v>0</v>
      </c>
      <c r="V958">
        <v>0</v>
      </c>
      <c r="W958" s="27" t="s">
        <v>17023</v>
      </c>
      <c r="X958">
        <v>0</v>
      </c>
      <c r="Y958">
        <v>88.15</v>
      </c>
      <c r="Z958" t="s">
        <v>148</v>
      </c>
      <c r="AA958" s="28"/>
      <c r="AB958" s="28" t="s">
        <v>149</v>
      </c>
      <c r="AC958" s="28"/>
      <c r="AD958" s="28" t="s">
        <v>150</v>
      </c>
      <c r="AF958" t="s">
        <v>150</v>
      </c>
      <c r="AG958" s="28" t="s">
        <v>149</v>
      </c>
      <c r="AH958" s="28" t="s">
        <v>151</v>
      </c>
      <c r="AQ958">
        <v>1</v>
      </c>
      <c r="AT958" t="str">
        <f t="shared" si="14"/>
        <v>20260400|519-3356|M3356|07/04/2026||01|F001|0|680||6|20544805399|SIESCA S.A.C.|0|0|74.7|13.45|0|0|0|0|0.00|0|88.15|PEN||01/01/0001||-||-|01/01/0001|0|||||||||1|</v>
      </c>
    </row>
    <row r="959" spans="1:46" ht="15" customHeight="1" x14ac:dyDescent="0.25">
      <c r="A959">
        <v>952</v>
      </c>
      <c r="B959">
        <v>20260400</v>
      </c>
      <c r="C959" t="s">
        <v>9998</v>
      </c>
      <c r="D959" t="s">
        <v>9999</v>
      </c>
      <c r="E959" s="28" t="s">
        <v>274</v>
      </c>
      <c r="G959" s="28" t="s">
        <v>144</v>
      </c>
      <c r="H959" s="28" t="s">
        <v>217</v>
      </c>
      <c r="I959">
        <v>0</v>
      </c>
      <c r="J959">
        <v>948</v>
      </c>
      <c r="L959">
        <v>6</v>
      </c>
      <c r="M959" s="28" t="s">
        <v>10000</v>
      </c>
      <c r="N959" t="s">
        <v>10001</v>
      </c>
      <c r="O959">
        <v>0</v>
      </c>
      <c r="P959">
        <v>0</v>
      </c>
      <c r="Q959">
        <v>62.1</v>
      </c>
      <c r="R959">
        <v>11.18</v>
      </c>
      <c r="S959">
        <v>0</v>
      </c>
      <c r="T959">
        <v>0</v>
      </c>
      <c r="U959">
        <v>0</v>
      </c>
      <c r="V959">
        <v>0</v>
      </c>
      <c r="W959" s="27" t="s">
        <v>17023</v>
      </c>
      <c r="X959">
        <v>0</v>
      </c>
      <c r="Y959">
        <v>73.28</v>
      </c>
      <c r="Z959" t="s">
        <v>148</v>
      </c>
      <c r="AA959" s="28"/>
      <c r="AB959" s="28" t="s">
        <v>149</v>
      </c>
      <c r="AC959" s="28"/>
      <c r="AD959" s="28" t="s">
        <v>150</v>
      </c>
      <c r="AF959" t="s">
        <v>150</v>
      </c>
      <c r="AG959" s="28" t="s">
        <v>149</v>
      </c>
      <c r="AH959" s="28" t="s">
        <v>151</v>
      </c>
      <c r="AQ959">
        <v>1</v>
      </c>
      <c r="AT959" t="str">
        <f t="shared" si="14"/>
        <v>20260400|519-3357|M3357|07/04/2026||01|F002|0|948||6|20544805399|SIESCA S.A.C.|0|0|62.1|11.18|0|0|0|0|0.00|0|73.28|PEN||01/01/0001||-||-|01/01/0001|0|||||||||1|</v>
      </c>
    </row>
    <row r="960" spans="1:46" ht="15" customHeight="1" x14ac:dyDescent="0.25">
      <c r="A960">
        <v>953</v>
      </c>
      <c r="B960">
        <v>20260400</v>
      </c>
      <c r="C960" t="s">
        <v>5243</v>
      </c>
      <c r="D960" t="s">
        <v>5244</v>
      </c>
      <c r="E960" s="28" t="s">
        <v>382</v>
      </c>
      <c r="G960" s="28" t="s">
        <v>144</v>
      </c>
      <c r="H960" s="28" t="s">
        <v>5245</v>
      </c>
      <c r="I960">
        <v>0</v>
      </c>
      <c r="J960">
        <v>250313</v>
      </c>
      <c r="L960">
        <v>6</v>
      </c>
      <c r="M960" s="28" t="s">
        <v>4105</v>
      </c>
      <c r="N960" t="s">
        <v>4106</v>
      </c>
      <c r="O960">
        <v>0</v>
      </c>
      <c r="P960">
        <v>0</v>
      </c>
      <c r="Q960">
        <v>7.96</v>
      </c>
      <c r="R960">
        <v>1.43</v>
      </c>
      <c r="S960">
        <v>0</v>
      </c>
      <c r="T960">
        <v>0</v>
      </c>
      <c r="U960">
        <v>0</v>
      </c>
      <c r="V960">
        <v>0</v>
      </c>
      <c r="W960" s="27" t="s">
        <v>17023</v>
      </c>
      <c r="X960">
        <v>0</v>
      </c>
      <c r="Y960">
        <v>9.39</v>
      </c>
      <c r="Z960" t="s">
        <v>148</v>
      </c>
      <c r="AA960" s="28"/>
      <c r="AB960" s="28" t="s">
        <v>149</v>
      </c>
      <c r="AC960" s="28"/>
      <c r="AD960" s="28" t="s">
        <v>150</v>
      </c>
      <c r="AF960" t="s">
        <v>150</v>
      </c>
      <c r="AG960" s="28" t="s">
        <v>149</v>
      </c>
      <c r="AH960" s="28" t="s">
        <v>151</v>
      </c>
      <c r="AQ960">
        <v>1</v>
      </c>
      <c r="AT960" t="str">
        <f t="shared" si="14"/>
        <v>20260400|519-3361|M3361|20/04/2026||01|F115|0|250313||6|20109072177|CENCOSUD RETAIL PERU S.A.|0|0|7.96|1.43|0|0|0|0|0.00|0|9.39|PEN||01/01/0001||-||-|01/01/0001|0|||||||||1|</v>
      </c>
    </row>
    <row r="961" spans="1:46" ht="15" customHeight="1" x14ac:dyDescent="0.25">
      <c r="A961">
        <v>954</v>
      </c>
      <c r="B961">
        <v>20260400</v>
      </c>
      <c r="C961" t="s">
        <v>1389</v>
      </c>
      <c r="D961" t="s">
        <v>1390</v>
      </c>
      <c r="E961" s="28" t="s">
        <v>374</v>
      </c>
      <c r="F961" s="28" t="s">
        <v>780</v>
      </c>
      <c r="G961" s="28" t="s">
        <v>12</v>
      </c>
      <c r="H961" s="28" t="s">
        <v>375</v>
      </c>
      <c r="I961">
        <v>0</v>
      </c>
      <c r="J961">
        <v>6372089</v>
      </c>
      <c r="L961">
        <v>6</v>
      </c>
      <c r="M961" s="28" t="s">
        <v>376</v>
      </c>
      <c r="N961" t="s">
        <v>377</v>
      </c>
      <c r="O961">
        <v>0</v>
      </c>
      <c r="P961">
        <v>0</v>
      </c>
      <c r="Q961">
        <v>175.68</v>
      </c>
      <c r="R961">
        <v>31.62</v>
      </c>
      <c r="S961">
        <v>0</v>
      </c>
      <c r="T961">
        <v>0</v>
      </c>
      <c r="U961">
        <v>0</v>
      </c>
      <c r="V961">
        <v>0</v>
      </c>
      <c r="W961" s="27" t="s">
        <v>17023</v>
      </c>
      <c r="X961">
        <v>0</v>
      </c>
      <c r="Y961">
        <v>207.3</v>
      </c>
      <c r="Z961" t="s">
        <v>148</v>
      </c>
      <c r="AA961" s="28"/>
      <c r="AB961" s="28" t="s">
        <v>149</v>
      </c>
      <c r="AC961" s="28"/>
      <c r="AD961" s="28" t="s">
        <v>150</v>
      </c>
      <c r="AF961" t="s">
        <v>150</v>
      </c>
      <c r="AG961" s="28" t="s">
        <v>149</v>
      </c>
      <c r="AH961" s="28" t="s">
        <v>151</v>
      </c>
      <c r="AQ961">
        <v>1</v>
      </c>
      <c r="AT961" t="str">
        <f t="shared" si="14"/>
        <v>20260400|519-3362|M3362|16/04/2026|22/04/2026|14|S107|0|6372089||6|20100152356|SERV AGUA POTAB Y ALCANT DE LIMA-SEDAPAL|0|0|175.68|31.62|0|0|0|0|0.00|0|207.3|PEN||01/01/0001||-||-|01/01/0001|0|||||||||1|</v>
      </c>
    </row>
    <row r="962" spans="1:46" ht="15" customHeight="1" x14ac:dyDescent="0.25">
      <c r="A962">
        <v>955</v>
      </c>
      <c r="B962">
        <v>20260400</v>
      </c>
      <c r="C962" t="s">
        <v>3937</v>
      </c>
      <c r="D962" t="s">
        <v>3938</v>
      </c>
      <c r="E962" s="28" t="s">
        <v>382</v>
      </c>
      <c r="G962" s="28" t="s">
        <v>144</v>
      </c>
      <c r="H962" s="28" t="s">
        <v>145</v>
      </c>
      <c r="I962">
        <v>0</v>
      </c>
      <c r="J962">
        <v>194</v>
      </c>
      <c r="L962">
        <v>6</v>
      </c>
      <c r="M962" s="28" t="s">
        <v>3939</v>
      </c>
      <c r="N962" t="s">
        <v>3940</v>
      </c>
      <c r="O962">
        <v>0</v>
      </c>
      <c r="P962">
        <v>0</v>
      </c>
      <c r="Q962">
        <v>29.7</v>
      </c>
      <c r="R962">
        <v>5.35</v>
      </c>
      <c r="S962">
        <v>0</v>
      </c>
      <c r="T962">
        <v>0</v>
      </c>
      <c r="U962">
        <v>0</v>
      </c>
      <c r="V962">
        <v>0</v>
      </c>
      <c r="W962" s="27" t="s">
        <v>17023</v>
      </c>
      <c r="X962">
        <v>0</v>
      </c>
      <c r="Y962">
        <v>35.049999999999997</v>
      </c>
      <c r="Z962" t="s">
        <v>148</v>
      </c>
      <c r="AA962" s="28"/>
      <c r="AB962" s="28" t="s">
        <v>149</v>
      </c>
      <c r="AC962" s="28"/>
      <c r="AD962" s="28" t="s">
        <v>150</v>
      </c>
      <c r="AF962" t="s">
        <v>150</v>
      </c>
      <c r="AG962" s="28" t="s">
        <v>149</v>
      </c>
      <c r="AH962" s="28" t="s">
        <v>151</v>
      </c>
      <c r="AQ962">
        <v>1</v>
      </c>
      <c r="AT962" t="str">
        <f t="shared" si="14"/>
        <v>20260400|519-3363|M3363|20/04/2026||01|E001|0|194||6|10073756818|MULTISERVICIOS  NILTO|0|0|29.7|5.35|0|0|0|0|0.00|0|35.05|PEN||01/01/0001||-||-|01/01/0001|0|||||||||1|</v>
      </c>
    </row>
    <row r="963" spans="1:46" ht="15" customHeight="1" x14ac:dyDescent="0.25">
      <c r="A963">
        <v>956</v>
      </c>
      <c r="B963">
        <v>20260400</v>
      </c>
      <c r="C963" t="s">
        <v>15897</v>
      </c>
      <c r="D963" t="s">
        <v>15898</v>
      </c>
      <c r="E963" s="28" t="s">
        <v>232</v>
      </c>
      <c r="G963" s="28" t="s">
        <v>144</v>
      </c>
      <c r="H963" s="28" t="s">
        <v>2004</v>
      </c>
      <c r="I963">
        <v>0</v>
      </c>
      <c r="J963">
        <v>321572</v>
      </c>
      <c r="L963">
        <v>6</v>
      </c>
      <c r="M963" s="28" t="s">
        <v>2005</v>
      </c>
      <c r="N963" t="s">
        <v>2006</v>
      </c>
      <c r="O963">
        <v>0</v>
      </c>
      <c r="P963">
        <v>0</v>
      </c>
      <c r="Q963">
        <v>74203.19</v>
      </c>
      <c r="R963">
        <v>13356.57</v>
      </c>
      <c r="S963">
        <v>0</v>
      </c>
      <c r="T963">
        <v>0</v>
      </c>
      <c r="U963">
        <v>0</v>
      </c>
      <c r="V963">
        <v>0</v>
      </c>
      <c r="W963" s="27" t="s">
        <v>17023</v>
      </c>
      <c r="X963">
        <v>0</v>
      </c>
      <c r="Y963">
        <v>87559.76</v>
      </c>
      <c r="Z963" t="s">
        <v>148</v>
      </c>
      <c r="AA963" s="28"/>
      <c r="AB963" s="28" t="s">
        <v>149</v>
      </c>
      <c r="AC963" s="28"/>
      <c r="AD963" s="28" t="s">
        <v>150</v>
      </c>
      <c r="AF963" t="s">
        <v>150</v>
      </c>
      <c r="AG963" s="37" t="s">
        <v>283</v>
      </c>
      <c r="AH963" s="27" t="s">
        <v>17529</v>
      </c>
      <c r="AQ963">
        <v>1</v>
      </c>
      <c r="AT963" t="str">
        <f t="shared" si="14"/>
        <v>20260400|520-1234|M1234|01/04/2026||01|F004|0|321572||6|20306841506|ADMINISTRADORA JOCKEY PLAZA SHOPPING CENTER SA|0|0|74203.19|13356.57|0|0|0|0|0.00|0|87559.76|PEN||01/01/0001||-||-|08/04/2026|182640802976034|||||||||1|</v>
      </c>
    </row>
    <row r="964" spans="1:46" ht="15" customHeight="1" x14ac:dyDescent="0.25">
      <c r="A964">
        <v>957</v>
      </c>
      <c r="B964">
        <v>20260400</v>
      </c>
      <c r="C964" t="s">
        <v>15776</v>
      </c>
      <c r="D964" t="s">
        <v>15777</v>
      </c>
      <c r="E964" s="28" t="s">
        <v>390</v>
      </c>
      <c r="G964" s="28" t="s">
        <v>144</v>
      </c>
      <c r="H964" s="28" t="s">
        <v>2004</v>
      </c>
      <c r="I964">
        <v>0</v>
      </c>
      <c r="J964">
        <v>321084</v>
      </c>
      <c r="L964">
        <v>6</v>
      </c>
      <c r="M964" s="28" t="s">
        <v>2005</v>
      </c>
      <c r="N964" t="s">
        <v>2006</v>
      </c>
      <c r="O964">
        <v>0</v>
      </c>
      <c r="P964">
        <v>0</v>
      </c>
      <c r="Q964">
        <v>711.16</v>
      </c>
      <c r="R964">
        <v>128.01</v>
      </c>
      <c r="S964">
        <v>0</v>
      </c>
      <c r="T964">
        <v>0</v>
      </c>
      <c r="U964">
        <v>0</v>
      </c>
      <c r="V964">
        <v>0</v>
      </c>
      <c r="W964" s="27" t="s">
        <v>17023</v>
      </c>
      <c r="X964">
        <v>0</v>
      </c>
      <c r="Y964">
        <v>839.17</v>
      </c>
      <c r="Z964" t="s">
        <v>148</v>
      </c>
      <c r="AA964" s="28"/>
      <c r="AB964" s="28" t="s">
        <v>149</v>
      </c>
      <c r="AC964" s="28"/>
      <c r="AD964" s="28" t="s">
        <v>150</v>
      </c>
      <c r="AF964" t="s">
        <v>150</v>
      </c>
      <c r="AG964" s="37" t="s">
        <v>283</v>
      </c>
      <c r="AH964" s="27" t="s">
        <v>17530</v>
      </c>
      <c r="AQ964">
        <v>6</v>
      </c>
      <c r="AT964" t="str">
        <f t="shared" si="14"/>
        <v>20260400|520-1235|M1235|31/03/2026||01|F004|0|321084||6|20306841506|ADMINISTRADORA JOCKEY PLAZA SHOPPING CENTER SA|0|0|711.16|128.01|0|0|0|0|0.00|0|839.17|PEN||01/01/0001||-||-|08/04/2026|182640802785200|||||||||6|</v>
      </c>
    </row>
    <row r="965" spans="1:46" ht="15" customHeight="1" x14ac:dyDescent="0.25">
      <c r="A965">
        <v>958</v>
      </c>
      <c r="B965">
        <v>20260400</v>
      </c>
      <c r="C965" t="s">
        <v>16491</v>
      </c>
      <c r="D965" t="s">
        <v>16492</v>
      </c>
      <c r="E965" s="28" t="s">
        <v>921</v>
      </c>
      <c r="G965" s="28" t="s">
        <v>144</v>
      </c>
      <c r="H965" s="28" t="s">
        <v>2004</v>
      </c>
      <c r="I965">
        <v>0</v>
      </c>
      <c r="J965">
        <v>319984</v>
      </c>
      <c r="L965">
        <v>6</v>
      </c>
      <c r="M965" s="28" t="s">
        <v>2005</v>
      </c>
      <c r="N965" t="s">
        <v>2006</v>
      </c>
      <c r="O965">
        <v>0</v>
      </c>
      <c r="P965">
        <v>0</v>
      </c>
      <c r="Q965">
        <v>4877.21</v>
      </c>
      <c r="R965">
        <v>877.9</v>
      </c>
      <c r="S965">
        <v>0</v>
      </c>
      <c r="T965">
        <v>0</v>
      </c>
      <c r="U965">
        <v>0</v>
      </c>
      <c r="V965">
        <v>0</v>
      </c>
      <c r="W965" s="27" t="s">
        <v>17023</v>
      </c>
      <c r="X965">
        <v>92.28</v>
      </c>
      <c r="Y965">
        <v>5847.39</v>
      </c>
      <c r="Z965" t="s">
        <v>148</v>
      </c>
      <c r="AA965" s="28"/>
      <c r="AB965" s="28" t="s">
        <v>149</v>
      </c>
      <c r="AC965" s="28"/>
      <c r="AD965" s="28" t="s">
        <v>150</v>
      </c>
      <c r="AF965" t="s">
        <v>150</v>
      </c>
      <c r="AG965" s="37" t="s">
        <v>283</v>
      </c>
      <c r="AH965" s="27" t="s">
        <v>17531</v>
      </c>
      <c r="AQ965">
        <v>6</v>
      </c>
      <c r="AT965" t="str">
        <f t="shared" si="14"/>
        <v>20260400|520-1236|M1236|30/03/2026||01|F004|0|319984||6|20306841506|ADMINISTRADORA JOCKEY PLAZA SHOPPING CENTER SA|0|0|4877.21|877.9|0|0|0|0|0.00|92.28|5847.39|PEN||01/01/0001||-||-|08/04/2026|182640802862795|||||||||6|</v>
      </c>
    </row>
    <row r="966" spans="1:46" ht="15" customHeight="1" x14ac:dyDescent="0.25">
      <c r="A966">
        <v>959</v>
      </c>
      <c r="B966">
        <v>20260400</v>
      </c>
      <c r="C966" t="s">
        <v>2002</v>
      </c>
      <c r="D966" t="s">
        <v>2003</v>
      </c>
      <c r="E966" s="28" t="s">
        <v>921</v>
      </c>
      <c r="G966" s="28" t="s">
        <v>144</v>
      </c>
      <c r="H966" s="28" t="s">
        <v>2004</v>
      </c>
      <c r="I966">
        <v>0</v>
      </c>
      <c r="J966">
        <v>319622</v>
      </c>
      <c r="L966">
        <v>6</v>
      </c>
      <c r="M966" s="28" t="s">
        <v>2005</v>
      </c>
      <c r="N966" t="s">
        <v>2006</v>
      </c>
      <c r="O966">
        <v>0</v>
      </c>
      <c r="P966">
        <v>0</v>
      </c>
      <c r="Q966">
        <v>101.68</v>
      </c>
      <c r="R966">
        <v>18.3</v>
      </c>
      <c r="S966">
        <v>0</v>
      </c>
      <c r="T966">
        <v>0</v>
      </c>
      <c r="U966">
        <v>0</v>
      </c>
      <c r="V966">
        <v>0</v>
      </c>
      <c r="W966" s="27" t="s">
        <v>17023</v>
      </c>
      <c r="X966">
        <v>0.02</v>
      </c>
      <c r="Y966">
        <v>120</v>
      </c>
      <c r="Z966" t="s">
        <v>148</v>
      </c>
      <c r="AA966" s="28"/>
      <c r="AB966" s="28" t="s">
        <v>149</v>
      </c>
      <c r="AC966" s="28"/>
      <c r="AD966" s="28" t="s">
        <v>150</v>
      </c>
      <c r="AF966" t="s">
        <v>150</v>
      </c>
      <c r="AG966" s="28" t="s">
        <v>149</v>
      </c>
      <c r="AH966" s="28" t="s">
        <v>151</v>
      </c>
      <c r="AQ966">
        <v>6</v>
      </c>
      <c r="AT966" t="str">
        <f t="shared" si="14"/>
        <v>20260400|520-1237|M1237|30/03/2026||01|F004|0|319622||6|20306841506|ADMINISTRADORA JOCKEY PLAZA SHOPPING CENTER SA|0|0|101.68|18.3|0|0|0|0|0.00|0.02|120|PEN||01/01/0001||-||-|01/01/0001|0|||||||||6|</v>
      </c>
    </row>
    <row r="967" spans="1:46" ht="15" customHeight="1" x14ac:dyDescent="0.25">
      <c r="A967">
        <v>960</v>
      </c>
      <c r="B967">
        <v>20260400</v>
      </c>
      <c r="C967" t="s">
        <v>9053</v>
      </c>
      <c r="D967" t="s">
        <v>9054</v>
      </c>
      <c r="E967" s="28" t="s">
        <v>922</v>
      </c>
      <c r="G967" s="28" t="s">
        <v>144</v>
      </c>
      <c r="H967" s="28" t="s">
        <v>145</v>
      </c>
      <c r="I967">
        <v>0</v>
      </c>
      <c r="J967">
        <v>1239</v>
      </c>
      <c r="L967">
        <v>6</v>
      </c>
      <c r="M967" s="28" t="s">
        <v>9055</v>
      </c>
      <c r="N967" t="s">
        <v>9056</v>
      </c>
      <c r="O967">
        <v>0</v>
      </c>
      <c r="P967">
        <v>0</v>
      </c>
      <c r="Q967">
        <v>214.5</v>
      </c>
      <c r="R967">
        <v>38.61</v>
      </c>
      <c r="S967">
        <v>0</v>
      </c>
      <c r="T967">
        <v>0</v>
      </c>
      <c r="U967">
        <v>0</v>
      </c>
      <c r="V967">
        <v>0</v>
      </c>
      <c r="W967" s="27" t="s">
        <v>17023</v>
      </c>
      <c r="X967">
        <v>0</v>
      </c>
      <c r="Y967">
        <v>253.11</v>
      </c>
      <c r="Z967" t="s">
        <v>148</v>
      </c>
      <c r="AA967" s="28"/>
      <c r="AB967" s="28" t="s">
        <v>149</v>
      </c>
      <c r="AC967" s="28"/>
      <c r="AD967" s="28" t="s">
        <v>150</v>
      </c>
      <c r="AF967" t="s">
        <v>150</v>
      </c>
      <c r="AG967" s="28" t="s">
        <v>149</v>
      </c>
      <c r="AH967" s="28" t="s">
        <v>151</v>
      </c>
      <c r="AQ967">
        <v>1</v>
      </c>
      <c r="AT967" t="str">
        <f t="shared" si="14"/>
        <v>20260400|520-1240|M1240|24/04/2026||01|E001|0|1239||6|10412375462|SITE ORANGE|0|0|214.5|38.61|0|0|0|0|0.00|0|253.11|PEN||01/01/0001||-||-|01/01/0001|0|||||||||1|</v>
      </c>
    </row>
    <row r="968" spans="1:46" ht="15" customHeight="1" x14ac:dyDescent="0.25">
      <c r="A968">
        <v>961</v>
      </c>
      <c r="B968">
        <v>20260400</v>
      </c>
      <c r="C968" t="s">
        <v>1895</v>
      </c>
      <c r="D968" t="s">
        <v>1896</v>
      </c>
      <c r="E968" s="28" t="s">
        <v>390</v>
      </c>
      <c r="F968" s="28" t="s">
        <v>202</v>
      </c>
      <c r="G968" s="28" t="s">
        <v>12</v>
      </c>
      <c r="H968" s="28" t="s">
        <v>397</v>
      </c>
      <c r="I968">
        <v>0</v>
      </c>
      <c r="J968">
        <v>280632</v>
      </c>
      <c r="L968">
        <v>6</v>
      </c>
      <c r="M968" s="28" t="s">
        <v>398</v>
      </c>
      <c r="N968" t="s">
        <v>399</v>
      </c>
      <c r="O968">
        <v>0</v>
      </c>
      <c r="P968">
        <v>0</v>
      </c>
      <c r="Q968">
        <v>4043.58</v>
      </c>
      <c r="R968">
        <v>727.84</v>
      </c>
      <c r="S968">
        <v>0</v>
      </c>
      <c r="T968">
        <v>0</v>
      </c>
      <c r="U968">
        <v>0</v>
      </c>
      <c r="V968">
        <v>0</v>
      </c>
      <c r="W968" s="27" t="s">
        <v>17023</v>
      </c>
      <c r="X968">
        <v>64.680000000000007</v>
      </c>
      <c r="Y968">
        <v>4836.1000000000004</v>
      </c>
      <c r="Z968" t="s">
        <v>148</v>
      </c>
      <c r="AA968" s="28"/>
      <c r="AB968" s="28" t="s">
        <v>149</v>
      </c>
      <c r="AC968" s="28"/>
      <c r="AD968" s="28" t="s">
        <v>150</v>
      </c>
      <c r="AF968" t="s">
        <v>150</v>
      </c>
      <c r="AG968" s="28" t="s">
        <v>149</v>
      </c>
      <c r="AH968" s="28" t="s">
        <v>151</v>
      </c>
      <c r="AQ968">
        <v>6</v>
      </c>
      <c r="AT968" t="str">
        <f t="shared" si="14"/>
        <v>20260400|521-16687|M16687|31/03/2026|23/04/2026|14|S130|0|280632||6|20331898008|LUZ DEL SUR S.A.A|0|0|4043.58|727.84|0|0|0|0|0.00|64.68|4836.1|PEN||01/01/0001||-||-|01/01/0001|0|||||||||6|</v>
      </c>
    </row>
    <row r="969" spans="1:46" ht="15" customHeight="1" x14ac:dyDescent="0.25">
      <c r="A969">
        <v>962</v>
      </c>
      <c r="B969">
        <v>20260400</v>
      </c>
      <c r="C969" t="s">
        <v>14397</v>
      </c>
      <c r="D969" t="s">
        <v>14398</v>
      </c>
      <c r="E969" s="28" t="s">
        <v>222</v>
      </c>
      <c r="F969" s="28" t="s">
        <v>348</v>
      </c>
      <c r="G969" s="28" t="s">
        <v>12</v>
      </c>
      <c r="H969" s="28" t="s">
        <v>734</v>
      </c>
      <c r="I969">
        <v>0</v>
      </c>
      <c r="J969">
        <v>4952343</v>
      </c>
      <c r="L969">
        <v>6</v>
      </c>
      <c r="M969" s="28" t="s">
        <v>376</v>
      </c>
      <c r="N969" t="s">
        <v>377</v>
      </c>
      <c r="O969">
        <v>0</v>
      </c>
      <c r="P969">
        <v>0</v>
      </c>
      <c r="Q969">
        <v>201.76</v>
      </c>
      <c r="R969">
        <v>36.32</v>
      </c>
      <c r="S969">
        <v>0</v>
      </c>
      <c r="T969">
        <v>0</v>
      </c>
      <c r="U969">
        <v>0</v>
      </c>
      <c r="V969">
        <v>0</v>
      </c>
      <c r="W969" s="27" t="s">
        <v>17023</v>
      </c>
      <c r="X969">
        <v>0.02</v>
      </c>
      <c r="Y969">
        <v>238.1</v>
      </c>
      <c r="Z969" t="s">
        <v>148</v>
      </c>
      <c r="AA969" s="28"/>
      <c r="AB969" s="28" t="s">
        <v>149</v>
      </c>
      <c r="AC969" s="28"/>
      <c r="AD969" s="28" t="s">
        <v>150</v>
      </c>
      <c r="AF969" t="s">
        <v>150</v>
      </c>
      <c r="AG969" s="28" t="s">
        <v>149</v>
      </c>
      <c r="AH969" s="28" t="s">
        <v>151</v>
      </c>
      <c r="AQ969">
        <v>6</v>
      </c>
      <c r="AT969" t="str">
        <f t="shared" ref="AT969:AT1032" si="15">+CONCATENATE(B969,"|",C969,"|",D969,"|",E969,"|",F969,"|", G969,"|",H969,"|",I969,"|",J969,"|",K969,"|",L969,"|",M969,"|",N969,"|",O969,"|",P969,"|",Q969,"|",R969,"|",S969,"|",T969,"|", U969,"|",V969,"|",W969,"|",X969,"|",Y969,"|",Z969,"|",AA969,"|",AB969,"|", AC969,"|",AD969,"|",AE969,"|",AF969,"|",AG969,"|",AH969,"|", AI969,"|",AJ969,"|",AK969,"|",AL969,"|",AM969,"|",AN969,"|",AO969,"|",AP969,"|",AQ969,"|")</f>
        <v>20260400|521-16790|M16790|27/03/2026|29/04/2026|14|0001|0|4952343||6|20100152356|SERV AGUA POTAB Y ALCANT DE LIMA-SEDAPAL|0|0|201.76|36.32|0|0|0|0|0.00|0.02|238.1|PEN||01/01/0001||-||-|01/01/0001|0|||||||||6|</v>
      </c>
    </row>
    <row r="970" spans="1:46" ht="15" customHeight="1" x14ac:dyDescent="0.25">
      <c r="A970">
        <v>963</v>
      </c>
      <c r="B970">
        <v>20260400</v>
      </c>
      <c r="C970" t="s">
        <v>11890</v>
      </c>
      <c r="D970" t="s">
        <v>11891</v>
      </c>
      <c r="E970" s="28" t="s">
        <v>620</v>
      </c>
      <c r="F970" s="28" t="s">
        <v>211</v>
      </c>
      <c r="G970" s="28" t="s">
        <v>12</v>
      </c>
      <c r="H970" s="28" t="s">
        <v>11781</v>
      </c>
      <c r="I970">
        <v>0</v>
      </c>
      <c r="J970">
        <v>5887</v>
      </c>
      <c r="L970">
        <v>6</v>
      </c>
      <c r="M970" s="28" t="s">
        <v>496</v>
      </c>
      <c r="N970" t="s">
        <v>497</v>
      </c>
      <c r="O970">
        <v>0</v>
      </c>
      <c r="P970">
        <v>0</v>
      </c>
      <c r="Q970">
        <v>2340.9299999999998</v>
      </c>
      <c r="R970">
        <v>421.37</v>
      </c>
      <c r="S970">
        <v>0</v>
      </c>
      <c r="T970">
        <v>0</v>
      </c>
      <c r="U970">
        <v>0</v>
      </c>
      <c r="V970">
        <v>0</v>
      </c>
      <c r="W970" s="27" t="s">
        <v>17023</v>
      </c>
      <c r="X970">
        <v>39.700000000000003</v>
      </c>
      <c r="Y970">
        <v>2802</v>
      </c>
      <c r="Z970" t="s">
        <v>148</v>
      </c>
      <c r="AA970" s="28"/>
      <c r="AB970" s="28" t="s">
        <v>149</v>
      </c>
      <c r="AC970" s="28"/>
      <c r="AD970" s="28" t="s">
        <v>150</v>
      </c>
      <c r="AF970" t="s">
        <v>150</v>
      </c>
      <c r="AG970" s="28" t="s">
        <v>149</v>
      </c>
      <c r="AH970" s="28" t="s">
        <v>151</v>
      </c>
      <c r="AQ970">
        <v>6</v>
      </c>
      <c r="AT970" t="str">
        <f t="shared" si="15"/>
        <v>20260400|522-2653|M2653|26/03/2026|21/04/2026|14|S910|0|5887||6|20269985900|PLUZ ENERGﾍA PERﾚ S.A.A.|0|0|2340.93|421.37|0|0|0|0|0.00|39.7|2802|PEN||01/01/0001||-||-|01/01/0001|0|||||||||6|</v>
      </c>
    </row>
    <row r="971" spans="1:46" ht="15" customHeight="1" x14ac:dyDescent="0.25">
      <c r="A971">
        <v>964</v>
      </c>
      <c r="B971">
        <v>20260400</v>
      </c>
      <c r="C971" t="s">
        <v>1185</v>
      </c>
      <c r="D971" t="s">
        <v>1186</v>
      </c>
      <c r="E971" s="28" t="s">
        <v>1174</v>
      </c>
      <c r="F971" s="28" t="s">
        <v>780</v>
      </c>
      <c r="G971" s="28" t="s">
        <v>12</v>
      </c>
      <c r="H971" s="28" t="s">
        <v>375</v>
      </c>
      <c r="I971">
        <v>0</v>
      </c>
      <c r="J971">
        <v>5798237</v>
      </c>
      <c r="L971">
        <v>6</v>
      </c>
      <c r="M971" s="28" t="s">
        <v>376</v>
      </c>
      <c r="N971" t="s">
        <v>377</v>
      </c>
      <c r="O971">
        <v>0</v>
      </c>
      <c r="P971">
        <v>0</v>
      </c>
      <c r="Q971">
        <v>240.84</v>
      </c>
      <c r="R971">
        <v>43.35</v>
      </c>
      <c r="S971">
        <v>0</v>
      </c>
      <c r="T971">
        <v>0</v>
      </c>
      <c r="U971">
        <v>0</v>
      </c>
      <c r="V971">
        <v>0</v>
      </c>
      <c r="W971" s="27" t="s">
        <v>17023</v>
      </c>
      <c r="X971">
        <v>0.01</v>
      </c>
      <c r="Y971">
        <v>284.2</v>
      </c>
      <c r="Z971" t="s">
        <v>148</v>
      </c>
      <c r="AA971" s="28"/>
      <c r="AB971" s="28" t="s">
        <v>149</v>
      </c>
      <c r="AC971" s="28"/>
      <c r="AD971" s="28" t="s">
        <v>150</v>
      </c>
      <c r="AF971" t="s">
        <v>150</v>
      </c>
      <c r="AG971" s="28" t="s">
        <v>149</v>
      </c>
      <c r="AH971" s="28" t="s">
        <v>151</v>
      </c>
      <c r="AQ971">
        <v>1</v>
      </c>
      <c r="AT971" t="str">
        <f t="shared" si="15"/>
        <v>20260400|522-2658|M2658|11/04/2026|22/04/2026|14|S107|0|5798237||6|20100152356|SERV AGUA POTAB Y ALCANT DE LIMA-SEDAPAL|0|0|240.84|43.35|0|0|0|0|0.00|0.01|284.2|PEN||01/01/0001||-||-|01/01/0001|0|||||||||1|</v>
      </c>
    </row>
    <row r="972" spans="1:46" ht="15" customHeight="1" x14ac:dyDescent="0.25">
      <c r="A972">
        <v>965</v>
      </c>
      <c r="B972">
        <v>20260400</v>
      </c>
      <c r="C972" t="s">
        <v>16795</v>
      </c>
      <c r="D972" t="s">
        <v>16796</v>
      </c>
      <c r="E972" s="28" t="s">
        <v>222</v>
      </c>
      <c r="F972" s="28" t="s">
        <v>283</v>
      </c>
      <c r="G972" s="28" t="s">
        <v>12</v>
      </c>
      <c r="H972" s="28" t="s">
        <v>375</v>
      </c>
      <c r="I972">
        <v>0</v>
      </c>
      <c r="J972">
        <v>4953165</v>
      </c>
      <c r="L972">
        <v>6</v>
      </c>
      <c r="M972" s="28" t="s">
        <v>376</v>
      </c>
      <c r="N972" t="s">
        <v>377</v>
      </c>
      <c r="O972">
        <v>0</v>
      </c>
      <c r="P972">
        <v>0</v>
      </c>
      <c r="Q972">
        <v>240.84</v>
      </c>
      <c r="R972">
        <v>43.35</v>
      </c>
      <c r="S972">
        <v>0</v>
      </c>
      <c r="T972">
        <v>0</v>
      </c>
      <c r="U972">
        <v>0</v>
      </c>
      <c r="V972">
        <v>0</v>
      </c>
      <c r="W972" s="27" t="s">
        <v>17023</v>
      </c>
      <c r="X972">
        <v>0.51</v>
      </c>
      <c r="Y972">
        <v>284.7</v>
      </c>
      <c r="Z972" t="s">
        <v>148</v>
      </c>
      <c r="AA972" s="28"/>
      <c r="AB972" s="28" t="s">
        <v>149</v>
      </c>
      <c r="AC972" s="28"/>
      <c r="AD972" s="28" t="s">
        <v>150</v>
      </c>
      <c r="AF972" t="s">
        <v>150</v>
      </c>
      <c r="AG972" s="28" t="s">
        <v>149</v>
      </c>
      <c r="AH972" s="28" t="s">
        <v>151</v>
      </c>
      <c r="AQ972">
        <v>6</v>
      </c>
      <c r="AT972" t="str">
        <f t="shared" si="15"/>
        <v>20260400|523-1606|M1606|27/03/2026|08/04/2026|14|S107|0|4953165||6|20100152356|SERV AGUA POTAB Y ALCANT DE LIMA-SEDAPAL|0|0|240.84|43.35|0|0|0|0|0.00|0.51|284.7|PEN||01/01/0001||-||-|01/01/0001|0|||||||||6|</v>
      </c>
    </row>
    <row r="973" spans="1:46" ht="15" customHeight="1" x14ac:dyDescent="0.25">
      <c r="A973">
        <v>966</v>
      </c>
      <c r="B973">
        <v>20260400</v>
      </c>
      <c r="C973" t="s">
        <v>8929</v>
      </c>
      <c r="D973" t="s">
        <v>8930</v>
      </c>
      <c r="E973" s="28" t="s">
        <v>620</v>
      </c>
      <c r="F973" s="28" t="s">
        <v>297</v>
      </c>
      <c r="G973" s="28" t="s">
        <v>12</v>
      </c>
      <c r="H973" s="28" t="s">
        <v>8931</v>
      </c>
      <c r="I973">
        <v>0</v>
      </c>
      <c r="J973">
        <v>3917</v>
      </c>
      <c r="L973">
        <v>6</v>
      </c>
      <c r="M973" s="28" t="s">
        <v>496</v>
      </c>
      <c r="N973" t="s">
        <v>497</v>
      </c>
      <c r="O973">
        <v>0</v>
      </c>
      <c r="P973">
        <v>0</v>
      </c>
      <c r="Q973">
        <v>1754.16</v>
      </c>
      <c r="R973">
        <v>315.75</v>
      </c>
      <c r="S973">
        <v>0</v>
      </c>
      <c r="T973">
        <v>0</v>
      </c>
      <c r="U973">
        <v>0</v>
      </c>
      <c r="V973">
        <v>0</v>
      </c>
      <c r="W973" s="27" t="s">
        <v>17023</v>
      </c>
      <c r="X973">
        <v>27.59</v>
      </c>
      <c r="Y973">
        <v>2097.5</v>
      </c>
      <c r="Z973" t="s">
        <v>148</v>
      </c>
      <c r="AA973" s="28"/>
      <c r="AB973" s="28" t="s">
        <v>149</v>
      </c>
      <c r="AC973" s="28"/>
      <c r="AD973" s="28" t="s">
        <v>150</v>
      </c>
      <c r="AF973" t="s">
        <v>150</v>
      </c>
      <c r="AG973" s="28" t="s">
        <v>149</v>
      </c>
      <c r="AH973" s="28" t="s">
        <v>151</v>
      </c>
      <c r="AQ973">
        <v>6</v>
      </c>
      <c r="AT973" t="str">
        <f t="shared" si="15"/>
        <v>20260400|523-1607|M1607|26/03/2026|09/04/2026|14|S470|0|3917||6|20269985900|PLUZ ENERGﾍA PERﾚ S.A.A.|0|0|1754.16|315.75|0|0|0|0|0.00|27.59|2097.5|PEN||01/01/0001||-||-|01/01/0001|0|||||||||6|</v>
      </c>
    </row>
    <row r="974" spans="1:46" ht="15" customHeight="1" x14ac:dyDescent="0.25">
      <c r="A974">
        <v>967</v>
      </c>
      <c r="B974">
        <v>20260400</v>
      </c>
      <c r="C974" t="s">
        <v>10529</v>
      </c>
      <c r="D974" t="s">
        <v>10530</v>
      </c>
      <c r="E974" s="28" t="s">
        <v>274</v>
      </c>
      <c r="G974" s="28" t="s">
        <v>144</v>
      </c>
      <c r="H974" s="28" t="s">
        <v>217</v>
      </c>
      <c r="I974">
        <v>0</v>
      </c>
      <c r="J974">
        <v>3762</v>
      </c>
      <c r="L974">
        <v>6</v>
      </c>
      <c r="M974" s="28" t="s">
        <v>10531</v>
      </c>
      <c r="N974" t="s">
        <v>10532</v>
      </c>
      <c r="O974">
        <v>0</v>
      </c>
      <c r="P974">
        <v>0</v>
      </c>
      <c r="Q974">
        <v>127.19</v>
      </c>
      <c r="R974">
        <v>22.9</v>
      </c>
      <c r="S974">
        <v>0</v>
      </c>
      <c r="T974">
        <v>0</v>
      </c>
      <c r="U974">
        <v>0</v>
      </c>
      <c r="V974">
        <v>0</v>
      </c>
      <c r="W974" s="27" t="s">
        <v>17023</v>
      </c>
      <c r="X974">
        <v>0</v>
      </c>
      <c r="Y974">
        <v>150.09</v>
      </c>
      <c r="Z974" t="s">
        <v>148</v>
      </c>
      <c r="AA974" s="28"/>
      <c r="AB974" s="28" t="s">
        <v>149</v>
      </c>
      <c r="AC974" s="28"/>
      <c r="AD974" s="28" t="s">
        <v>150</v>
      </c>
      <c r="AF974" t="s">
        <v>150</v>
      </c>
      <c r="AG974" s="28" t="s">
        <v>149</v>
      </c>
      <c r="AH974" s="28" t="s">
        <v>151</v>
      </c>
      <c r="AQ974">
        <v>1</v>
      </c>
      <c r="AT974" t="str">
        <f t="shared" si="15"/>
        <v>20260400|523-1608|M1608|07/04/2026||01|F002|0|3762||6|20549478795|SERVICIOS COMERCIAL M &amp; L CURRIER E.I.R.L.|0|0|127.19|22.9|0|0|0|0|0.00|0|150.09|PEN||01/01/0001||-||-|01/01/0001|0|||||||||1|</v>
      </c>
    </row>
    <row r="975" spans="1:46" ht="15" customHeight="1" x14ac:dyDescent="0.25">
      <c r="A975">
        <v>968</v>
      </c>
      <c r="B975">
        <v>20260400</v>
      </c>
      <c r="C975" t="s">
        <v>14809</v>
      </c>
      <c r="D975" t="s">
        <v>14810</v>
      </c>
      <c r="E975" s="28" t="s">
        <v>391</v>
      </c>
      <c r="G975" s="28" t="s">
        <v>144</v>
      </c>
      <c r="H975" s="28" t="s">
        <v>13872</v>
      </c>
      <c r="I975">
        <v>0</v>
      </c>
      <c r="J975">
        <v>2654936</v>
      </c>
      <c r="L975">
        <v>6</v>
      </c>
      <c r="M975" s="28" t="s">
        <v>1844</v>
      </c>
      <c r="N975" t="s">
        <v>1845</v>
      </c>
      <c r="O975">
        <v>0</v>
      </c>
      <c r="P975">
        <v>0</v>
      </c>
      <c r="Q975">
        <v>13.22</v>
      </c>
      <c r="R975">
        <v>2.38</v>
      </c>
      <c r="S975">
        <v>0</v>
      </c>
      <c r="T975">
        <v>0</v>
      </c>
      <c r="U975">
        <v>0</v>
      </c>
      <c r="V975">
        <v>0</v>
      </c>
      <c r="W975" s="27" t="s">
        <v>17023</v>
      </c>
      <c r="X975">
        <v>0</v>
      </c>
      <c r="Y975">
        <v>15.6</v>
      </c>
      <c r="Z975" t="s">
        <v>148</v>
      </c>
      <c r="AA975" s="28"/>
      <c r="AB975" s="28" t="s">
        <v>149</v>
      </c>
      <c r="AC975" s="28"/>
      <c r="AD975" s="28" t="s">
        <v>150</v>
      </c>
      <c r="AF975" t="s">
        <v>150</v>
      </c>
      <c r="AG975" s="28" t="s">
        <v>149</v>
      </c>
      <c r="AH975" s="28" t="s">
        <v>151</v>
      </c>
      <c r="AQ975">
        <v>1</v>
      </c>
      <c r="AT975" t="str">
        <f t="shared" si="15"/>
        <v>20260400|523-1609|M1609|15/04/2026||01|FA16|0|2654936||6|20536557858|HOMECENTERS PERUANOS S.A.|0|0|13.22|2.38|0|0|0|0|0.00|0|15.6|PEN||01/01/0001||-||-|01/01/0001|0|||||||||1|</v>
      </c>
    </row>
    <row r="976" spans="1:46" ht="15" customHeight="1" x14ac:dyDescent="0.25">
      <c r="A976">
        <v>969</v>
      </c>
      <c r="B976">
        <v>20260400</v>
      </c>
      <c r="C976" t="s">
        <v>192</v>
      </c>
      <c r="D976" t="s">
        <v>193</v>
      </c>
      <c r="E976" s="28" t="s">
        <v>171</v>
      </c>
      <c r="G976" s="28" t="s">
        <v>144</v>
      </c>
      <c r="H976" s="28" t="s">
        <v>145</v>
      </c>
      <c r="I976">
        <v>0</v>
      </c>
      <c r="J976">
        <v>236</v>
      </c>
      <c r="L976">
        <v>6</v>
      </c>
      <c r="M976" s="28" t="s">
        <v>194</v>
      </c>
      <c r="N976" t="s">
        <v>195</v>
      </c>
      <c r="O976">
        <v>0</v>
      </c>
      <c r="P976">
        <v>0</v>
      </c>
      <c r="Q976">
        <v>110.1</v>
      </c>
      <c r="R976">
        <v>19.82</v>
      </c>
      <c r="S976">
        <v>0</v>
      </c>
      <c r="T976">
        <v>0</v>
      </c>
      <c r="U976">
        <v>0</v>
      </c>
      <c r="V976">
        <v>0</v>
      </c>
      <c r="W976" s="27" t="s">
        <v>17023</v>
      </c>
      <c r="X976">
        <v>0</v>
      </c>
      <c r="Y976">
        <v>129.91999999999999</v>
      </c>
      <c r="Z976" t="s">
        <v>148</v>
      </c>
      <c r="AA976" s="28"/>
      <c r="AB976" s="28" t="s">
        <v>149</v>
      </c>
      <c r="AC976" s="28"/>
      <c r="AD976" s="28" t="s">
        <v>150</v>
      </c>
      <c r="AF976" t="s">
        <v>150</v>
      </c>
      <c r="AG976" s="28" t="s">
        <v>149</v>
      </c>
      <c r="AH976" s="28" t="s">
        <v>151</v>
      </c>
      <c r="AQ976">
        <v>1</v>
      </c>
      <c r="AT976" t="str">
        <f t="shared" si="15"/>
        <v>20260400|523-1611|M1611|17/04/2026||01|E001|0|236||6|20566138973|INVERSIONES FARMALUZ E.I.R.l.|0|0|110.1|19.82|0|0|0|0|0.00|0|129.92|PEN||01/01/0001||-||-|01/01/0001|0|||||||||1|</v>
      </c>
    </row>
    <row r="977" spans="1:46" ht="15" customHeight="1" x14ac:dyDescent="0.25">
      <c r="A977">
        <v>970</v>
      </c>
      <c r="B977">
        <v>20260400</v>
      </c>
      <c r="C977" t="s">
        <v>5427</v>
      </c>
      <c r="D977" t="s">
        <v>5428</v>
      </c>
      <c r="E977" s="28" t="s">
        <v>607</v>
      </c>
      <c r="G977" s="28" t="s">
        <v>144</v>
      </c>
      <c r="H977" s="28" t="s">
        <v>145</v>
      </c>
      <c r="I977">
        <v>0</v>
      </c>
      <c r="J977">
        <v>331</v>
      </c>
      <c r="L977">
        <v>6</v>
      </c>
      <c r="M977" s="28" t="s">
        <v>589</v>
      </c>
      <c r="N977" t="s">
        <v>590</v>
      </c>
      <c r="O977">
        <v>0</v>
      </c>
      <c r="P977">
        <v>0</v>
      </c>
      <c r="Q977">
        <v>91.53</v>
      </c>
      <c r="R977">
        <v>16.47</v>
      </c>
      <c r="S977">
        <v>0</v>
      </c>
      <c r="T977">
        <v>0</v>
      </c>
      <c r="U977">
        <v>0</v>
      </c>
      <c r="V977">
        <v>0</v>
      </c>
      <c r="W977" s="27" t="s">
        <v>17023</v>
      </c>
      <c r="X977">
        <v>0</v>
      </c>
      <c r="Y977">
        <v>108</v>
      </c>
      <c r="Z977" t="s">
        <v>148</v>
      </c>
      <c r="AA977" s="28"/>
      <c r="AB977" s="28" t="s">
        <v>149</v>
      </c>
      <c r="AC977" s="28"/>
      <c r="AD977" s="28" t="s">
        <v>150</v>
      </c>
      <c r="AF977" t="s">
        <v>150</v>
      </c>
      <c r="AG977" s="28" t="s">
        <v>149</v>
      </c>
      <c r="AH977" s="28" t="s">
        <v>151</v>
      </c>
      <c r="AQ977">
        <v>6</v>
      </c>
      <c r="AT977" t="str">
        <f t="shared" si="15"/>
        <v>20260400|524-3372|M3372|12/03/2026||01|E001|0|331||6|10062347673|CAMA DE LA CRUZ FIDEL|0|0|91.53|16.47|0|0|0|0|0.00|0|108|PEN||01/01/0001||-||-|01/01/0001|0|||||||||6|</v>
      </c>
    </row>
    <row r="978" spans="1:46" ht="15" customHeight="1" x14ac:dyDescent="0.25">
      <c r="A978">
        <v>971</v>
      </c>
      <c r="B978">
        <v>20260400</v>
      </c>
      <c r="C978" t="s">
        <v>9700</v>
      </c>
      <c r="D978" t="s">
        <v>9701</v>
      </c>
      <c r="E978" s="28" t="s">
        <v>222</v>
      </c>
      <c r="F978" s="28" t="s">
        <v>274</v>
      </c>
      <c r="G978" s="28" t="s">
        <v>12</v>
      </c>
      <c r="H978" s="28" t="s">
        <v>375</v>
      </c>
      <c r="I978">
        <v>0</v>
      </c>
      <c r="J978">
        <v>4951951</v>
      </c>
      <c r="L978">
        <v>6</v>
      </c>
      <c r="M978" s="28" t="s">
        <v>376</v>
      </c>
      <c r="N978" t="s">
        <v>377</v>
      </c>
      <c r="O978">
        <v>0</v>
      </c>
      <c r="P978">
        <v>0</v>
      </c>
      <c r="Q978">
        <v>514.47</v>
      </c>
      <c r="R978">
        <v>92.6</v>
      </c>
      <c r="S978">
        <v>0</v>
      </c>
      <c r="T978">
        <v>0</v>
      </c>
      <c r="U978">
        <v>0</v>
      </c>
      <c r="V978">
        <v>0</v>
      </c>
      <c r="W978" s="27" t="s">
        <v>17023</v>
      </c>
      <c r="X978">
        <v>0.03</v>
      </c>
      <c r="Y978">
        <v>607.1</v>
      </c>
      <c r="Z978" t="s">
        <v>148</v>
      </c>
      <c r="AA978" s="28"/>
      <c r="AB978" s="28" t="s">
        <v>149</v>
      </c>
      <c r="AC978" s="28"/>
      <c r="AD978" s="28" t="s">
        <v>150</v>
      </c>
      <c r="AF978" t="s">
        <v>150</v>
      </c>
      <c r="AG978" s="28" t="s">
        <v>149</v>
      </c>
      <c r="AH978" s="28" t="s">
        <v>151</v>
      </c>
      <c r="AQ978">
        <v>6</v>
      </c>
      <c r="AT978" t="str">
        <f t="shared" si="15"/>
        <v>20260400|524-3373|M3373|27/03/2026|07/04/2026|14|S107|0|4951951||6|20100152356|SERV AGUA POTAB Y ALCANT DE LIMA-SEDAPAL|0|0|514.47|92.6|0|0|0|0|0.00|0.03|607.1|PEN||01/01/0001||-||-|01/01/0001|0|||||||||6|</v>
      </c>
    </row>
    <row r="979" spans="1:46" ht="15" customHeight="1" x14ac:dyDescent="0.25">
      <c r="A979">
        <v>972</v>
      </c>
      <c r="B979">
        <v>20260400</v>
      </c>
      <c r="C979" t="s">
        <v>12728</v>
      </c>
      <c r="D979" t="s">
        <v>12729</v>
      </c>
      <c r="E979" s="28" t="s">
        <v>620</v>
      </c>
      <c r="F979" s="28" t="s">
        <v>274</v>
      </c>
      <c r="G979" s="28" t="s">
        <v>12</v>
      </c>
      <c r="H979" s="28" t="s">
        <v>11781</v>
      </c>
      <c r="I979">
        <v>0</v>
      </c>
      <c r="J979">
        <v>5883</v>
      </c>
      <c r="L979">
        <v>6</v>
      </c>
      <c r="M979" s="28" t="s">
        <v>496</v>
      </c>
      <c r="N979" t="s">
        <v>497</v>
      </c>
      <c r="O979">
        <v>0</v>
      </c>
      <c r="P979">
        <v>0</v>
      </c>
      <c r="Q979">
        <v>6583.55</v>
      </c>
      <c r="R979">
        <v>1185.04</v>
      </c>
      <c r="S979">
        <v>0</v>
      </c>
      <c r="T979">
        <v>0</v>
      </c>
      <c r="U979">
        <v>0</v>
      </c>
      <c r="V979">
        <v>0</v>
      </c>
      <c r="W979" s="27" t="s">
        <v>17023</v>
      </c>
      <c r="X979">
        <v>122.91</v>
      </c>
      <c r="Y979">
        <v>7891.5</v>
      </c>
      <c r="Z979" t="s">
        <v>148</v>
      </c>
      <c r="AA979" s="28"/>
      <c r="AB979" s="28" t="s">
        <v>149</v>
      </c>
      <c r="AC979" s="28"/>
      <c r="AD979" s="28" t="s">
        <v>150</v>
      </c>
      <c r="AF979" t="s">
        <v>150</v>
      </c>
      <c r="AG979" s="28" t="s">
        <v>149</v>
      </c>
      <c r="AH979" s="28" t="s">
        <v>151</v>
      </c>
      <c r="AQ979">
        <v>6</v>
      </c>
      <c r="AT979" t="str">
        <f t="shared" si="15"/>
        <v>20260400|524-3374|M3374|26/03/2026|07/04/2026|14|S910|0|5883||6|20269985900|PLUZ ENERGﾍA PERﾚ S.A.A.|0|0|6583.55|1185.04|0|0|0|0|0.00|122.91|7891.5|PEN||01/01/0001||-||-|01/01/0001|0|||||||||6|</v>
      </c>
    </row>
    <row r="980" spans="1:46" ht="15" customHeight="1" x14ac:dyDescent="0.25">
      <c r="A980">
        <v>973</v>
      </c>
      <c r="B980">
        <v>20260400</v>
      </c>
      <c r="C980" t="s">
        <v>4271</v>
      </c>
      <c r="D980" t="s">
        <v>4272</v>
      </c>
      <c r="E980" s="28" t="s">
        <v>1865</v>
      </c>
      <c r="G980" s="28" t="s">
        <v>144</v>
      </c>
      <c r="H980" s="28" t="s">
        <v>145</v>
      </c>
      <c r="I980">
        <v>0</v>
      </c>
      <c r="J980">
        <v>1098</v>
      </c>
      <c r="L980">
        <v>6</v>
      </c>
      <c r="M980" s="28" t="s">
        <v>4273</v>
      </c>
      <c r="N980" t="s">
        <v>4274</v>
      </c>
      <c r="O980">
        <v>0</v>
      </c>
      <c r="P980">
        <v>0</v>
      </c>
      <c r="Q980">
        <v>136</v>
      </c>
      <c r="R980">
        <v>24.48</v>
      </c>
      <c r="S980">
        <v>0</v>
      </c>
      <c r="T980">
        <v>0</v>
      </c>
      <c r="U980">
        <v>0</v>
      </c>
      <c r="V980">
        <v>0</v>
      </c>
      <c r="W980" s="27" t="s">
        <v>17023</v>
      </c>
      <c r="X980">
        <v>0</v>
      </c>
      <c r="Y980">
        <v>160.47999999999999</v>
      </c>
      <c r="Z980" t="s">
        <v>148</v>
      </c>
      <c r="AA980" s="28"/>
      <c r="AB980" s="28" t="s">
        <v>149</v>
      </c>
      <c r="AC980" s="28"/>
      <c r="AD980" s="28" t="s">
        <v>150</v>
      </c>
      <c r="AF980" t="s">
        <v>150</v>
      </c>
      <c r="AG980" s="28" t="s">
        <v>149</v>
      </c>
      <c r="AH980" s="28" t="s">
        <v>151</v>
      </c>
      <c r="AQ980">
        <v>6</v>
      </c>
      <c r="AT980" t="str">
        <f t="shared" si="15"/>
        <v>20260400|524-3377|M3377|18/03/2026||01|E001|0|1098||6|20600605381|ISKA PUBLICIDAD Y MULTISERVICIOS E.I.R.L.|0|0|136|24.48|0|0|0|0|0.00|0|160.48|PEN||01/01/0001||-||-|01/01/0001|0|||||||||6|</v>
      </c>
    </row>
    <row r="981" spans="1:46" ht="15" customHeight="1" x14ac:dyDescent="0.25">
      <c r="A981">
        <v>974</v>
      </c>
      <c r="B981">
        <v>20260400</v>
      </c>
      <c r="C981" t="s">
        <v>11061</v>
      </c>
      <c r="D981" t="s">
        <v>11062</v>
      </c>
      <c r="E981" s="28" t="s">
        <v>222</v>
      </c>
      <c r="F981" s="28" t="s">
        <v>283</v>
      </c>
      <c r="G981" s="28" t="s">
        <v>12</v>
      </c>
      <c r="H981" s="28" t="s">
        <v>375</v>
      </c>
      <c r="I981">
        <v>0</v>
      </c>
      <c r="J981">
        <v>4951860</v>
      </c>
      <c r="L981">
        <v>6</v>
      </c>
      <c r="M981" s="28" t="s">
        <v>376</v>
      </c>
      <c r="N981" t="s">
        <v>377</v>
      </c>
      <c r="O981">
        <v>0</v>
      </c>
      <c r="P981">
        <v>0</v>
      </c>
      <c r="Q981">
        <v>253.87</v>
      </c>
      <c r="R981">
        <v>45.7</v>
      </c>
      <c r="S981">
        <v>0</v>
      </c>
      <c r="T981">
        <v>0</v>
      </c>
      <c r="U981">
        <v>0</v>
      </c>
      <c r="V981">
        <v>0</v>
      </c>
      <c r="W981" s="27" t="s">
        <v>17023</v>
      </c>
      <c r="X981">
        <v>0.73</v>
      </c>
      <c r="Y981">
        <v>300.3</v>
      </c>
      <c r="Z981" t="s">
        <v>148</v>
      </c>
      <c r="AA981" s="28"/>
      <c r="AB981" s="28" t="s">
        <v>149</v>
      </c>
      <c r="AC981" s="28"/>
      <c r="AD981" s="28" t="s">
        <v>150</v>
      </c>
      <c r="AF981" t="s">
        <v>150</v>
      </c>
      <c r="AG981" s="28" t="s">
        <v>149</v>
      </c>
      <c r="AH981" s="28" t="s">
        <v>151</v>
      </c>
      <c r="AQ981">
        <v>6</v>
      </c>
      <c r="AT981" t="str">
        <f t="shared" si="15"/>
        <v>20260400|525-10354|M10354|27/03/2026|08/04/2026|14|S107|0|4951860||6|20100152356|SERV AGUA POTAB Y ALCANT DE LIMA-SEDAPAL|0|0|253.87|45.7|0|0|0|0|0.00|0.73|300.3|PEN||01/01/0001||-||-|01/01/0001|0|||||||||6|</v>
      </c>
    </row>
    <row r="982" spans="1:46" ht="15" customHeight="1" x14ac:dyDescent="0.25">
      <c r="A982">
        <v>975</v>
      </c>
      <c r="B982">
        <v>20260400</v>
      </c>
      <c r="C982" t="s">
        <v>5510</v>
      </c>
      <c r="D982" t="s">
        <v>5511</v>
      </c>
      <c r="E982" s="28" t="s">
        <v>154</v>
      </c>
      <c r="G982" s="28" t="s">
        <v>144</v>
      </c>
      <c r="H982" s="28" t="s">
        <v>199</v>
      </c>
      <c r="I982">
        <v>0</v>
      </c>
      <c r="J982">
        <v>3012</v>
      </c>
      <c r="L982">
        <v>6</v>
      </c>
      <c r="M982" s="28" t="s">
        <v>5512</v>
      </c>
      <c r="N982" t="s">
        <v>5513</v>
      </c>
      <c r="O982">
        <v>0</v>
      </c>
      <c r="P982">
        <v>0</v>
      </c>
      <c r="Q982">
        <v>180</v>
      </c>
      <c r="R982">
        <v>32.4</v>
      </c>
      <c r="S982">
        <v>0</v>
      </c>
      <c r="T982">
        <v>0</v>
      </c>
      <c r="U982">
        <v>0</v>
      </c>
      <c r="V982">
        <v>0</v>
      </c>
      <c r="W982" s="27" t="s">
        <v>17023</v>
      </c>
      <c r="X982">
        <v>0</v>
      </c>
      <c r="Y982">
        <v>212.4</v>
      </c>
      <c r="Z982" t="s">
        <v>148</v>
      </c>
      <c r="AA982" s="28"/>
      <c r="AB982" s="28" t="s">
        <v>149</v>
      </c>
      <c r="AC982" s="28"/>
      <c r="AD982" s="28" t="s">
        <v>150</v>
      </c>
      <c r="AF982" t="s">
        <v>150</v>
      </c>
      <c r="AG982" s="28" t="s">
        <v>149</v>
      </c>
      <c r="AH982" s="28" t="s">
        <v>151</v>
      </c>
      <c r="AQ982">
        <v>1</v>
      </c>
      <c r="AT982" t="str">
        <f t="shared" si="15"/>
        <v>20260400|525-10403|M10403|14/04/2026||01|F001|0|3012||6|20110814799|REAL EQUIPOS S R L.|0|0|180|32.4|0|0|0|0|0.00|0|212.4|PEN||01/01/0001||-||-|01/01/0001|0|||||||||1|</v>
      </c>
    </row>
    <row r="983" spans="1:46" ht="15" customHeight="1" x14ac:dyDescent="0.25">
      <c r="A983">
        <v>976</v>
      </c>
      <c r="B983">
        <v>20260400</v>
      </c>
      <c r="C983" t="s">
        <v>6662</v>
      </c>
      <c r="D983" t="s">
        <v>6663</v>
      </c>
      <c r="E983" s="28" t="s">
        <v>283</v>
      </c>
      <c r="G983" s="28" t="s">
        <v>144</v>
      </c>
      <c r="H983" s="28" t="s">
        <v>145</v>
      </c>
      <c r="I983">
        <v>0</v>
      </c>
      <c r="J983">
        <v>323</v>
      </c>
      <c r="L983">
        <v>6</v>
      </c>
      <c r="M983" s="28" t="s">
        <v>6664</v>
      </c>
      <c r="N983" t="s">
        <v>6665</v>
      </c>
      <c r="O983">
        <v>0</v>
      </c>
      <c r="P983">
        <v>0</v>
      </c>
      <c r="Q983">
        <v>73.5</v>
      </c>
      <c r="R983">
        <v>13.23</v>
      </c>
      <c r="S983">
        <v>0</v>
      </c>
      <c r="T983">
        <v>0</v>
      </c>
      <c r="U983">
        <v>0</v>
      </c>
      <c r="V983">
        <v>0</v>
      </c>
      <c r="W983" s="27" t="s">
        <v>17023</v>
      </c>
      <c r="X983">
        <v>0</v>
      </c>
      <c r="Y983">
        <v>86.73</v>
      </c>
      <c r="Z983" t="s">
        <v>148</v>
      </c>
      <c r="AA983" s="28"/>
      <c r="AB983" s="28" t="s">
        <v>149</v>
      </c>
      <c r="AC983" s="28"/>
      <c r="AD983" s="28" t="s">
        <v>150</v>
      </c>
      <c r="AF983" t="s">
        <v>150</v>
      </c>
      <c r="AG983" s="28" t="s">
        <v>149</v>
      </c>
      <c r="AH983" s="28" t="s">
        <v>151</v>
      </c>
      <c r="AQ983">
        <v>1</v>
      </c>
      <c r="AT983" t="str">
        <f t="shared" si="15"/>
        <v>20260400|525-10410|M10410|08/04/2026||01|E001|0|323||6|10258096521|RAFAEL ESPINOZA ANA JANETH|0|0|73.5|13.23|0|0|0|0|0.00|0|86.73|PEN||01/01/0001||-||-|01/01/0001|0|||||||||1|</v>
      </c>
    </row>
    <row r="984" spans="1:46" ht="15" customHeight="1" x14ac:dyDescent="0.25">
      <c r="A984">
        <v>977</v>
      </c>
      <c r="B984">
        <v>20260400</v>
      </c>
      <c r="C984" t="s">
        <v>8391</v>
      </c>
      <c r="D984" t="s">
        <v>8392</v>
      </c>
      <c r="E984" s="28" t="s">
        <v>211</v>
      </c>
      <c r="G984" s="28" t="s">
        <v>144</v>
      </c>
      <c r="H984" s="28" t="s">
        <v>217</v>
      </c>
      <c r="I984">
        <v>0</v>
      </c>
      <c r="J984">
        <v>1590</v>
      </c>
      <c r="L984">
        <v>6</v>
      </c>
      <c r="M984" s="28" t="s">
        <v>8393</v>
      </c>
      <c r="N984" t="s">
        <v>8394</v>
      </c>
      <c r="O984">
        <v>0</v>
      </c>
      <c r="P984">
        <v>0</v>
      </c>
      <c r="Q984">
        <v>26.69</v>
      </c>
      <c r="R984">
        <v>4.8099999999999996</v>
      </c>
      <c r="S984">
        <v>0</v>
      </c>
      <c r="T984">
        <v>0</v>
      </c>
      <c r="U984">
        <v>0</v>
      </c>
      <c r="V984">
        <v>0</v>
      </c>
      <c r="W984" s="27" t="s">
        <v>17023</v>
      </c>
      <c r="X984">
        <v>0</v>
      </c>
      <c r="Y984">
        <v>31.5</v>
      </c>
      <c r="Z984" t="s">
        <v>148</v>
      </c>
      <c r="AA984" s="28"/>
      <c r="AB984" s="28" t="s">
        <v>149</v>
      </c>
      <c r="AC984" s="28"/>
      <c r="AD984" s="28" t="s">
        <v>150</v>
      </c>
      <c r="AF984" t="s">
        <v>150</v>
      </c>
      <c r="AG984" s="28" t="s">
        <v>149</v>
      </c>
      <c r="AH984" s="28" t="s">
        <v>151</v>
      </c>
      <c r="AQ984">
        <v>1</v>
      </c>
      <c r="AT984" t="str">
        <f t="shared" si="15"/>
        <v>20260400|525-10416|M10416|21/04/2026||01|F002|0|1590||6|20610724940|CORPORACION FERRETERA HOME SOLUTIONS SOCIEDAD ANONIMA CERRAD|0|0|26.69|4.81|0|0|0|0|0.00|0|31.5|PEN||01/01/0001||-||-|01/01/0001|0|||||||||1|</v>
      </c>
    </row>
    <row r="985" spans="1:46" ht="15" customHeight="1" x14ac:dyDescent="0.25">
      <c r="A985">
        <v>978</v>
      </c>
      <c r="B985">
        <v>20260400</v>
      </c>
      <c r="C985" t="s">
        <v>6984</v>
      </c>
      <c r="D985" t="s">
        <v>6985</v>
      </c>
      <c r="E985" s="28" t="s">
        <v>922</v>
      </c>
      <c r="G985" s="28" t="s">
        <v>144</v>
      </c>
      <c r="H985" s="28" t="s">
        <v>145</v>
      </c>
      <c r="I985">
        <v>0</v>
      </c>
      <c r="J985">
        <v>330</v>
      </c>
      <c r="L985">
        <v>6</v>
      </c>
      <c r="M985" s="28" t="s">
        <v>6986</v>
      </c>
      <c r="N985" t="s">
        <v>6987</v>
      </c>
      <c r="O985">
        <v>0</v>
      </c>
      <c r="P985">
        <v>0</v>
      </c>
      <c r="Q985">
        <v>32.200000000000003</v>
      </c>
      <c r="R985">
        <v>5.8</v>
      </c>
      <c r="S985">
        <v>0</v>
      </c>
      <c r="T985">
        <v>0</v>
      </c>
      <c r="U985">
        <v>0</v>
      </c>
      <c r="V985">
        <v>0</v>
      </c>
      <c r="W985" s="27" t="s">
        <v>17023</v>
      </c>
      <c r="X985">
        <v>0</v>
      </c>
      <c r="Y985">
        <v>38</v>
      </c>
      <c r="Z985" t="s">
        <v>148</v>
      </c>
      <c r="AA985" s="28"/>
      <c r="AB985" s="28" t="s">
        <v>149</v>
      </c>
      <c r="AC985" s="28"/>
      <c r="AD985" s="28" t="s">
        <v>150</v>
      </c>
      <c r="AF985" t="s">
        <v>150</v>
      </c>
      <c r="AG985" s="28" t="s">
        <v>149</v>
      </c>
      <c r="AH985" s="28" t="s">
        <v>151</v>
      </c>
      <c r="AQ985">
        <v>1</v>
      </c>
      <c r="AT985" t="str">
        <f t="shared" si="15"/>
        <v>20260400|525-10421|M10421|24/04/2026||01|E001|0|330||6|10074796180|AQUEHUA SIERRA CARLOS|0|0|32.2|5.8|0|0|0|0|0.00|0|38|PEN||01/01/0001||-||-|01/01/0001|0|||||||||1|</v>
      </c>
    </row>
    <row r="986" spans="1:46" ht="15" customHeight="1" x14ac:dyDescent="0.25">
      <c r="A986">
        <v>979</v>
      </c>
      <c r="B986">
        <v>20260400</v>
      </c>
      <c r="C986" t="s">
        <v>15976</v>
      </c>
      <c r="D986" t="s">
        <v>15977</v>
      </c>
      <c r="E986" s="28" t="s">
        <v>374</v>
      </c>
      <c r="F986" s="28" t="s">
        <v>246</v>
      </c>
      <c r="G986" s="28" t="s">
        <v>12</v>
      </c>
      <c r="H986" s="28" t="s">
        <v>12151</v>
      </c>
      <c r="I986">
        <v>0</v>
      </c>
      <c r="J986">
        <v>5592383</v>
      </c>
      <c r="L986">
        <v>6</v>
      </c>
      <c r="M986" s="28" t="s">
        <v>496</v>
      </c>
      <c r="N986" t="s">
        <v>497</v>
      </c>
      <c r="O986">
        <v>0</v>
      </c>
      <c r="P986">
        <v>0</v>
      </c>
      <c r="Q986">
        <v>240.32</v>
      </c>
      <c r="R986">
        <v>43.26</v>
      </c>
      <c r="S986">
        <v>0</v>
      </c>
      <c r="T986">
        <v>0</v>
      </c>
      <c r="U986">
        <v>0</v>
      </c>
      <c r="V986">
        <v>0</v>
      </c>
      <c r="W986" s="27" t="s">
        <v>17023</v>
      </c>
      <c r="X986">
        <v>3.92</v>
      </c>
      <c r="Y986">
        <v>287.5</v>
      </c>
      <c r="Z986" t="s">
        <v>148</v>
      </c>
      <c r="AA986" s="28"/>
      <c r="AB986" s="28" t="s">
        <v>149</v>
      </c>
      <c r="AC986" s="28"/>
      <c r="AD986" s="28" t="s">
        <v>150</v>
      </c>
      <c r="AF986" t="s">
        <v>150</v>
      </c>
      <c r="AG986" s="28" t="s">
        <v>149</v>
      </c>
      <c r="AH986" s="28" t="s">
        <v>151</v>
      </c>
      <c r="AQ986">
        <v>1</v>
      </c>
      <c r="AT986" t="str">
        <f t="shared" si="15"/>
        <v>20260400|525-10430|M10430|16/04/2026|27/04/2026|14|S810|0|5592383||6|20269985900|PLUZ ENERGﾍA PERﾚ S.A.A.|0|0|240.32|43.26|0|0|0|0|0.00|3.92|287.5|PEN||01/01/0001||-||-|01/01/0001|0|||||||||1|</v>
      </c>
    </row>
    <row r="987" spans="1:46" ht="15" customHeight="1" x14ac:dyDescent="0.25">
      <c r="A987">
        <v>980</v>
      </c>
      <c r="B987">
        <v>20260400</v>
      </c>
      <c r="C987" t="s">
        <v>12149</v>
      </c>
      <c r="D987" t="s">
        <v>12150</v>
      </c>
      <c r="E987" s="28" t="s">
        <v>374</v>
      </c>
      <c r="F987" s="28" t="s">
        <v>246</v>
      </c>
      <c r="G987" s="28" t="s">
        <v>12</v>
      </c>
      <c r="H987" s="28" t="s">
        <v>12151</v>
      </c>
      <c r="I987">
        <v>0</v>
      </c>
      <c r="J987">
        <v>5592382</v>
      </c>
      <c r="L987">
        <v>6</v>
      </c>
      <c r="M987" s="28" t="s">
        <v>496</v>
      </c>
      <c r="N987" t="s">
        <v>497</v>
      </c>
      <c r="O987">
        <v>0</v>
      </c>
      <c r="P987">
        <v>0</v>
      </c>
      <c r="Q987">
        <v>1812.04</v>
      </c>
      <c r="R987">
        <v>326.17</v>
      </c>
      <c r="S987">
        <v>0</v>
      </c>
      <c r="T987">
        <v>0</v>
      </c>
      <c r="U987">
        <v>0</v>
      </c>
      <c r="V987">
        <v>0</v>
      </c>
      <c r="W987" s="27" t="s">
        <v>17023</v>
      </c>
      <c r="X987">
        <v>31.79</v>
      </c>
      <c r="Y987">
        <v>2170</v>
      </c>
      <c r="Z987" t="s">
        <v>148</v>
      </c>
      <c r="AA987" s="28"/>
      <c r="AB987" s="28" t="s">
        <v>149</v>
      </c>
      <c r="AC987" s="28"/>
      <c r="AD987" s="28" t="s">
        <v>150</v>
      </c>
      <c r="AF987" t="s">
        <v>150</v>
      </c>
      <c r="AG987" s="28" t="s">
        <v>149</v>
      </c>
      <c r="AH987" s="28" t="s">
        <v>151</v>
      </c>
      <c r="AQ987">
        <v>1</v>
      </c>
      <c r="AT987" t="str">
        <f t="shared" si="15"/>
        <v>20260400|525-10431|M10431|16/04/2026|27/04/2026|14|S810|0|5592382||6|20269985900|PLUZ ENERGﾍA PERﾚ S.A.A.|0|0|1812.04|326.17|0|0|0|0|0.00|31.79|2170|PEN||01/01/0001||-||-|01/01/0001|0|||||||||1|</v>
      </c>
    </row>
    <row r="988" spans="1:46" ht="15" customHeight="1" x14ac:dyDescent="0.25">
      <c r="A988">
        <v>981</v>
      </c>
      <c r="B988">
        <v>20260400</v>
      </c>
      <c r="C988" t="s">
        <v>9485</v>
      </c>
      <c r="D988" t="s">
        <v>2268</v>
      </c>
      <c r="E988" s="28" t="s">
        <v>222</v>
      </c>
      <c r="F988" s="28" t="s">
        <v>211</v>
      </c>
      <c r="G988" s="28" t="s">
        <v>12</v>
      </c>
      <c r="H988" s="28" t="s">
        <v>375</v>
      </c>
      <c r="I988">
        <v>0</v>
      </c>
      <c r="J988">
        <v>4952047</v>
      </c>
      <c r="L988">
        <v>6</v>
      </c>
      <c r="M988" s="28" t="s">
        <v>376</v>
      </c>
      <c r="N988" t="s">
        <v>377</v>
      </c>
      <c r="O988">
        <v>0</v>
      </c>
      <c r="P988">
        <v>0</v>
      </c>
      <c r="Q988">
        <v>462.35</v>
      </c>
      <c r="R988">
        <v>83.22</v>
      </c>
      <c r="S988">
        <v>0</v>
      </c>
      <c r="T988">
        <v>0</v>
      </c>
      <c r="U988">
        <v>0</v>
      </c>
      <c r="V988">
        <v>0</v>
      </c>
      <c r="W988" s="27" t="s">
        <v>17023</v>
      </c>
      <c r="X988">
        <v>2.93</v>
      </c>
      <c r="Y988">
        <v>548.5</v>
      </c>
      <c r="Z988" t="s">
        <v>148</v>
      </c>
      <c r="AA988" s="28"/>
      <c r="AB988" s="28" t="s">
        <v>149</v>
      </c>
      <c r="AC988" s="28"/>
      <c r="AD988" s="28" t="s">
        <v>150</v>
      </c>
      <c r="AF988" t="s">
        <v>150</v>
      </c>
      <c r="AG988" s="28" t="s">
        <v>149</v>
      </c>
      <c r="AH988" s="28" t="s">
        <v>151</v>
      </c>
      <c r="AQ988">
        <v>6</v>
      </c>
      <c r="AT988" t="str">
        <f t="shared" si="15"/>
        <v>20260400|526-6415|M6415|27/03/2026|21/04/2026|14|S107|0|4952047||6|20100152356|SERV AGUA POTAB Y ALCANT DE LIMA-SEDAPAL|0|0|462.35|83.22|0|0|0|0|0.00|2.93|548.5|PEN||01/01/0001||-||-|01/01/0001|0|||||||||6|</v>
      </c>
    </row>
    <row r="989" spans="1:46" ht="15" customHeight="1" x14ac:dyDescent="0.25">
      <c r="A989">
        <v>982</v>
      </c>
      <c r="B989">
        <v>20260400</v>
      </c>
      <c r="C989" t="s">
        <v>3553</v>
      </c>
      <c r="D989" t="s">
        <v>3554</v>
      </c>
      <c r="E989" s="28" t="s">
        <v>620</v>
      </c>
      <c r="F989" s="28" t="s">
        <v>211</v>
      </c>
      <c r="G989" s="28" t="s">
        <v>12</v>
      </c>
      <c r="H989" s="28" t="s">
        <v>3555</v>
      </c>
      <c r="I989">
        <v>0</v>
      </c>
      <c r="J989">
        <v>11691</v>
      </c>
      <c r="L989">
        <v>6</v>
      </c>
      <c r="M989" s="28" t="s">
        <v>496</v>
      </c>
      <c r="N989" t="s">
        <v>497</v>
      </c>
      <c r="O989">
        <v>0</v>
      </c>
      <c r="P989">
        <v>0</v>
      </c>
      <c r="Q989">
        <v>2810.53</v>
      </c>
      <c r="R989">
        <v>505.9</v>
      </c>
      <c r="S989">
        <v>0</v>
      </c>
      <c r="T989">
        <v>0</v>
      </c>
      <c r="U989">
        <v>0</v>
      </c>
      <c r="V989">
        <v>0</v>
      </c>
      <c r="W989" s="27" t="s">
        <v>17023</v>
      </c>
      <c r="X989">
        <v>55.07</v>
      </c>
      <c r="Y989">
        <v>3371.5</v>
      </c>
      <c r="Z989" t="s">
        <v>148</v>
      </c>
      <c r="AA989" s="28"/>
      <c r="AB989" s="28" t="s">
        <v>149</v>
      </c>
      <c r="AC989" s="28"/>
      <c r="AD989" s="28" t="s">
        <v>150</v>
      </c>
      <c r="AF989" t="s">
        <v>150</v>
      </c>
      <c r="AG989" s="28" t="s">
        <v>149</v>
      </c>
      <c r="AH989" s="28" t="s">
        <v>151</v>
      </c>
      <c r="AQ989">
        <v>6</v>
      </c>
      <c r="AT989" t="str">
        <f t="shared" si="15"/>
        <v>20260400|526-6416|M6416|26/03/2026|21/04/2026|14|S270|0|11691||6|20269985900|PLUZ ENERGﾍA PERﾚ S.A.A.|0|0|2810.53|505.9|0|0|0|0|0.00|55.07|3371.5|PEN||01/01/0001||-||-|01/01/0001|0|||||||||6|</v>
      </c>
    </row>
    <row r="990" spans="1:46" ht="15" customHeight="1" x14ac:dyDescent="0.25">
      <c r="A990">
        <v>983</v>
      </c>
      <c r="B990">
        <v>20260400</v>
      </c>
      <c r="C990" t="s">
        <v>6870</v>
      </c>
      <c r="D990" t="s">
        <v>6871</v>
      </c>
      <c r="E990" s="28" t="s">
        <v>2121</v>
      </c>
      <c r="G990" s="28" t="s">
        <v>144</v>
      </c>
      <c r="H990" s="28" t="s">
        <v>145</v>
      </c>
      <c r="I990">
        <v>0</v>
      </c>
      <c r="J990">
        <v>163</v>
      </c>
      <c r="L990">
        <v>6</v>
      </c>
      <c r="M990" s="28" t="s">
        <v>6872</v>
      </c>
      <c r="N990" t="s">
        <v>6873</v>
      </c>
      <c r="O990">
        <v>0</v>
      </c>
      <c r="P990">
        <v>0</v>
      </c>
      <c r="Q990">
        <v>76.2</v>
      </c>
      <c r="R990">
        <v>13.72</v>
      </c>
      <c r="S990">
        <v>0</v>
      </c>
      <c r="T990">
        <v>0</v>
      </c>
      <c r="U990">
        <v>0</v>
      </c>
      <c r="V990">
        <v>0</v>
      </c>
      <c r="W990" s="27" t="s">
        <v>17023</v>
      </c>
      <c r="X990">
        <v>0</v>
      </c>
      <c r="Y990">
        <v>89.92</v>
      </c>
      <c r="Z990" t="s">
        <v>148</v>
      </c>
      <c r="AA990" s="28"/>
      <c r="AB990" s="28" t="s">
        <v>149</v>
      </c>
      <c r="AC990" s="28"/>
      <c r="AD990" s="28" t="s">
        <v>150</v>
      </c>
      <c r="AF990" t="s">
        <v>150</v>
      </c>
      <c r="AG990" s="28" t="s">
        <v>149</v>
      </c>
      <c r="AH990" s="28" t="s">
        <v>151</v>
      </c>
      <c r="AQ990">
        <v>6</v>
      </c>
      <c r="AT990" t="str">
        <f t="shared" si="15"/>
        <v>20260400|526-6421|M6421|19/03/2026||01|E001|0|163||6|10152800211|RETAMOSO ROJAS GREGORIO FRANCISCO|0|0|76.2|13.72|0|0|0|0|0.00|0|89.92|PEN||01/01/0001||-||-|01/01/0001|0|||||||||6|</v>
      </c>
    </row>
    <row r="991" spans="1:46" ht="15" customHeight="1" x14ac:dyDescent="0.25">
      <c r="A991">
        <v>984</v>
      </c>
      <c r="B991">
        <v>20260400</v>
      </c>
      <c r="C991" t="s">
        <v>10573</v>
      </c>
      <c r="D991" t="s">
        <v>10574</v>
      </c>
      <c r="E991" s="28" t="s">
        <v>1852</v>
      </c>
      <c r="G991" s="28" t="s">
        <v>144</v>
      </c>
      <c r="H991" s="28" t="s">
        <v>145</v>
      </c>
      <c r="I991">
        <v>0</v>
      </c>
      <c r="J991">
        <v>162</v>
      </c>
      <c r="L991">
        <v>6</v>
      </c>
      <c r="M991" s="28" t="s">
        <v>6872</v>
      </c>
      <c r="N991" t="s">
        <v>6873</v>
      </c>
      <c r="O991">
        <v>0</v>
      </c>
      <c r="P991">
        <v>0</v>
      </c>
      <c r="Q991">
        <v>108.6</v>
      </c>
      <c r="R991">
        <v>19.55</v>
      </c>
      <c r="S991">
        <v>0</v>
      </c>
      <c r="T991">
        <v>0</v>
      </c>
      <c r="U991">
        <v>0</v>
      </c>
      <c r="V991">
        <v>0</v>
      </c>
      <c r="W991" s="27" t="s">
        <v>17023</v>
      </c>
      <c r="X991">
        <v>0</v>
      </c>
      <c r="Y991">
        <v>128.15</v>
      </c>
      <c r="Z991" t="s">
        <v>148</v>
      </c>
      <c r="AA991" s="28"/>
      <c r="AB991" s="28" t="s">
        <v>149</v>
      </c>
      <c r="AC991" s="28"/>
      <c r="AD991" s="28" t="s">
        <v>150</v>
      </c>
      <c r="AF991" t="s">
        <v>150</v>
      </c>
      <c r="AG991" s="28" t="s">
        <v>149</v>
      </c>
      <c r="AH991" s="28" t="s">
        <v>151</v>
      </c>
      <c r="AQ991">
        <v>6</v>
      </c>
      <c r="AT991" t="str">
        <f t="shared" si="15"/>
        <v>20260400|526-6423|M6423|26/02/2026||01|E001|0|162||6|10152800211|RETAMOSO ROJAS GREGORIO FRANCISCO|0|0|108.6|19.55|0|0|0|0|0.00|0|128.15|PEN||01/01/0001||-||-|01/01/0001|0|||||||||6|</v>
      </c>
    </row>
    <row r="992" spans="1:46" ht="15" customHeight="1" x14ac:dyDescent="0.25">
      <c r="A992">
        <v>985</v>
      </c>
      <c r="B992">
        <v>20260400</v>
      </c>
      <c r="C992" t="s">
        <v>8415</v>
      </c>
      <c r="D992" t="s">
        <v>8416</v>
      </c>
      <c r="E992" s="28" t="s">
        <v>211</v>
      </c>
      <c r="G992" s="28" t="s">
        <v>144</v>
      </c>
      <c r="H992" s="28" t="s">
        <v>145</v>
      </c>
      <c r="I992">
        <v>0</v>
      </c>
      <c r="J992">
        <v>166</v>
      </c>
      <c r="L992">
        <v>6</v>
      </c>
      <c r="M992" s="28" t="s">
        <v>6872</v>
      </c>
      <c r="N992" t="s">
        <v>6873</v>
      </c>
      <c r="O992">
        <v>0</v>
      </c>
      <c r="P992">
        <v>0</v>
      </c>
      <c r="Q992">
        <v>73.5</v>
      </c>
      <c r="R992">
        <v>13.23</v>
      </c>
      <c r="S992">
        <v>0</v>
      </c>
      <c r="T992">
        <v>0</v>
      </c>
      <c r="U992">
        <v>0</v>
      </c>
      <c r="V992">
        <v>0</v>
      </c>
      <c r="W992" s="27" t="s">
        <v>17023</v>
      </c>
      <c r="X992">
        <v>0</v>
      </c>
      <c r="Y992">
        <v>86.73</v>
      </c>
      <c r="Z992" t="s">
        <v>148</v>
      </c>
      <c r="AA992" s="28"/>
      <c r="AB992" s="28" t="s">
        <v>149</v>
      </c>
      <c r="AC992" s="28"/>
      <c r="AD992" s="28" t="s">
        <v>150</v>
      </c>
      <c r="AF992" t="s">
        <v>150</v>
      </c>
      <c r="AG992" s="28" t="s">
        <v>149</v>
      </c>
      <c r="AH992" s="28" t="s">
        <v>151</v>
      </c>
      <c r="AQ992">
        <v>1</v>
      </c>
      <c r="AT992" t="str">
        <f t="shared" si="15"/>
        <v>20260400|526-6424|M6424|21/04/2026||01|E001|0|166||6|10152800211|RETAMOSO ROJAS GREGORIO FRANCISCO|0|0|73.5|13.23|0|0|0|0|0.00|0|86.73|PEN||01/01/0001||-||-|01/01/0001|0|||||||||1|</v>
      </c>
    </row>
    <row r="993" spans="1:46" ht="15" customHeight="1" x14ac:dyDescent="0.25">
      <c r="A993">
        <v>986</v>
      </c>
      <c r="B993">
        <v>20260400</v>
      </c>
      <c r="C993" t="s">
        <v>1163</v>
      </c>
      <c r="D993" t="s">
        <v>1164</v>
      </c>
      <c r="E993" s="28" t="s">
        <v>297</v>
      </c>
      <c r="G993" s="28" t="s">
        <v>144</v>
      </c>
      <c r="H993" s="28" t="s">
        <v>1165</v>
      </c>
      <c r="I993">
        <v>0</v>
      </c>
      <c r="J993">
        <v>199463</v>
      </c>
      <c r="L993">
        <v>6</v>
      </c>
      <c r="M993" s="28" t="s">
        <v>1166</v>
      </c>
      <c r="N993" t="s">
        <v>1167</v>
      </c>
      <c r="O993">
        <v>0</v>
      </c>
      <c r="P993">
        <v>0</v>
      </c>
      <c r="Q993">
        <v>38.659999999999997</v>
      </c>
      <c r="R993">
        <v>6.96</v>
      </c>
      <c r="S993">
        <v>0</v>
      </c>
      <c r="T993">
        <v>0</v>
      </c>
      <c r="U993">
        <v>0</v>
      </c>
      <c r="V993">
        <v>0</v>
      </c>
      <c r="W993" s="27" t="s">
        <v>17023</v>
      </c>
      <c r="X993">
        <v>0</v>
      </c>
      <c r="Y993">
        <v>45.62</v>
      </c>
      <c r="Z993" t="s">
        <v>148</v>
      </c>
      <c r="AA993" s="28"/>
      <c r="AB993" s="28" t="s">
        <v>149</v>
      </c>
      <c r="AC993" s="28"/>
      <c r="AD993" s="28" t="s">
        <v>150</v>
      </c>
      <c r="AF993" t="s">
        <v>150</v>
      </c>
      <c r="AG993" s="28" t="s">
        <v>149</v>
      </c>
      <c r="AH993" s="28" t="s">
        <v>151</v>
      </c>
      <c r="AQ993">
        <v>1</v>
      </c>
      <c r="AT993" t="str">
        <f t="shared" si="15"/>
        <v>20260400|528-3288|M3288|09/04/2026||01|F105|0|199463||6|20514020907|CENTRO COMERCIAL PLAZA NORTE S.A.C.|0|0|38.66|6.96|0|0|0|0|0.00|0|45.62|PEN||01/01/0001||-||-|01/01/0001|0|||||||||1|</v>
      </c>
    </row>
    <row r="994" spans="1:46" ht="15" customHeight="1" x14ac:dyDescent="0.25">
      <c r="A994">
        <v>987</v>
      </c>
      <c r="B994">
        <v>20260400</v>
      </c>
      <c r="C994" t="s">
        <v>15824</v>
      </c>
      <c r="D994" t="s">
        <v>7909</v>
      </c>
      <c r="E994" s="28" t="s">
        <v>297</v>
      </c>
      <c r="G994" s="28" t="s">
        <v>144</v>
      </c>
      <c r="H994" s="28" t="s">
        <v>1165</v>
      </c>
      <c r="I994">
        <v>0</v>
      </c>
      <c r="J994">
        <v>199464</v>
      </c>
      <c r="L994">
        <v>6</v>
      </c>
      <c r="M994" s="28" t="s">
        <v>1166</v>
      </c>
      <c r="N994" t="s">
        <v>1167</v>
      </c>
      <c r="O994">
        <v>0</v>
      </c>
      <c r="P994">
        <v>0</v>
      </c>
      <c r="Q994">
        <v>2644.39</v>
      </c>
      <c r="R994">
        <v>475.99</v>
      </c>
      <c r="S994">
        <v>0</v>
      </c>
      <c r="T994">
        <v>0</v>
      </c>
      <c r="U994">
        <v>0</v>
      </c>
      <c r="V994">
        <v>0</v>
      </c>
      <c r="W994" s="27" t="s">
        <v>17023</v>
      </c>
      <c r="X994">
        <v>0</v>
      </c>
      <c r="Y994">
        <v>3120.38</v>
      </c>
      <c r="Z994" t="s">
        <v>148</v>
      </c>
      <c r="AA994" s="28"/>
      <c r="AB994" s="28" t="s">
        <v>149</v>
      </c>
      <c r="AC994" s="28"/>
      <c r="AD994" s="28" t="s">
        <v>150</v>
      </c>
      <c r="AF994" t="s">
        <v>150</v>
      </c>
      <c r="AG994" s="28" t="s">
        <v>143</v>
      </c>
      <c r="AH994" s="28" t="s">
        <v>15825</v>
      </c>
      <c r="AQ994">
        <v>1</v>
      </c>
      <c r="AT994" t="str">
        <f t="shared" si="15"/>
        <v>20260400|528-3289|M3289|09/04/2026||01|F105|0|199464||6|20514020907|CENTRO COMERCIAL PLAZA NORTE S.A.C.|0|0|2644.39|475.99|0|0|0|0|0.00|0|3120.38|PEN||01/01/0001||-||-|10/04/2026|182641002442735|||||||||1|</v>
      </c>
    </row>
    <row r="995" spans="1:46" ht="15" customHeight="1" x14ac:dyDescent="0.25">
      <c r="A995">
        <v>988</v>
      </c>
      <c r="B995">
        <v>20260400</v>
      </c>
      <c r="C995" t="s">
        <v>5590</v>
      </c>
      <c r="D995" t="s">
        <v>5591</v>
      </c>
      <c r="E995" s="28" t="s">
        <v>232</v>
      </c>
      <c r="G995" s="28" t="s">
        <v>144</v>
      </c>
      <c r="H995" s="28" t="s">
        <v>1165</v>
      </c>
      <c r="I995">
        <v>0</v>
      </c>
      <c r="J995">
        <v>198724</v>
      </c>
      <c r="L995">
        <v>6</v>
      </c>
      <c r="M995" s="28" t="s">
        <v>1166</v>
      </c>
      <c r="N995" t="s">
        <v>1167</v>
      </c>
      <c r="O995">
        <v>0</v>
      </c>
      <c r="P995">
        <v>0</v>
      </c>
      <c r="Q995">
        <v>43973.73</v>
      </c>
      <c r="R995">
        <v>7915.27</v>
      </c>
      <c r="S995">
        <v>0</v>
      </c>
      <c r="T995">
        <v>0</v>
      </c>
      <c r="U995">
        <v>0</v>
      </c>
      <c r="V995">
        <v>0</v>
      </c>
      <c r="W995" s="27" t="s">
        <v>17023</v>
      </c>
      <c r="X995">
        <v>0</v>
      </c>
      <c r="Y995">
        <v>51889</v>
      </c>
      <c r="Z995" t="s">
        <v>148</v>
      </c>
      <c r="AA995" s="28"/>
      <c r="AB995" s="28" t="s">
        <v>149</v>
      </c>
      <c r="AC995" s="28"/>
      <c r="AD995" s="28" t="s">
        <v>150</v>
      </c>
      <c r="AF995" t="s">
        <v>150</v>
      </c>
      <c r="AG995" s="28" t="s">
        <v>143</v>
      </c>
      <c r="AH995" s="28" t="s">
        <v>5592</v>
      </c>
      <c r="AQ995">
        <v>1</v>
      </c>
      <c r="AT995" t="str">
        <f t="shared" si="15"/>
        <v>20260400|528-3290|M3290|01/04/2026||01|F105|0|198724||6|20514020907|CENTRO COMERCIAL PLAZA NORTE S.A.C.|0|0|43973.73|7915.27|0|0|0|0|0.00|0|51889|PEN||01/01/0001||-||-|10/04/2026|182641002841333|||||||||1|</v>
      </c>
    </row>
    <row r="996" spans="1:46" ht="15" customHeight="1" x14ac:dyDescent="0.25">
      <c r="A996">
        <v>989</v>
      </c>
      <c r="B996">
        <v>20260400</v>
      </c>
      <c r="C996" t="s">
        <v>5703</v>
      </c>
      <c r="D996" t="s">
        <v>5704</v>
      </c>
      <c r="E996" s="28" t="s">
        <v>620</v>
      </c>
      <c r="F996" s="28" t="s">
        <v>171</v>
      </c>
      <c r="G996" s="28" t="s">
        <v>12</v>
      </c>
      <c r="H996" s="28" t="s">
        <v>5705</v>
      </c>
      <c r="I996">
        <v>0</v>
      </c>
      <c r="J996">
        <v>15114</v>
      </c>
      <c r="L996">
        <v>6</v>
      </c>
      <c r="M996" s="28" t="s">
        <v>496</v>
      </c>
      <c r="N996" t="s">
        <v>497</v>
      </c>
      <c r="O996">
        <v>0</v>
      </c>
      <c r="P996">
        <v>0</v>
      </c>
      <c r="Q996">
        <v>4308.6899999999996</v>
      </c>
      <c r="R996">
        <v>775.56</v>
      </c>
      <c r="S996">
        <v>0</v>
      </c>
      <c r="T996">
        <v>0</v>
      </c>
      <c r="U996">
        <v>0</v>
      </c>
      <c r="V996">
        <v>0</v>
      </c>
      <c r="W996" s="27" t="s">
        <v>17023</v>
      </c>
      <c r="X996">
        <v>84.75</v>
      </c>
      <c r="Y996">
        <v>5169</v>
      </c>
      <c r="Z996" t="s">
        <v>148</v>
      </c>
      <c r="AA996" s="28"/>
      <c r="AB996" s="28" t="s">
        <v>149</v>
      </c>
      <c r="AC996" s="28"/>
      <c r="AD996" s="28" t="s">
        <v>150</v>
      </c>
      <c r="AF996" t="s">
        <v>150</v>
      </c>
      <c r="AG996" s="28" t="s">
        <v>149</v>
      </c>
      <c r="AH996" s="28" t="s">
        <v>151</v>
      </c>
      <c r="AQ996">
        <v>6</v>
      </c>
      <c r="AT996" t="str">
        <f t="shared" si="15"/>
        <v>20260400|530-7542|M7542|26/03/2026|17/04/2026|14|S510|0|15114||6|20269985900|PLUZ ENERGﾍA PERﾚ S.A.A.|0|0|4308.69|775.56|0|0|0|0|0.00|84.75|5169|PEN||01/01/0001||-||-|01/01/0001|0|||||||||6|</v>
      </c>
    </row>
    <row r="997" spans="1:46" ht="15" customHeight="1" x14ac:dyDescent="0.25">
      <c r="A997">
        <v>990</v>
      </c>
      <c r="B997">
        <v>20260400</v>
      </c>
      <c r="C997" t="s">
        <v>14253</v>
      </c>
      <c r="D997" t="s">
        <v>14254</v>
      </c>
      <c r="E997" s="28" t="s">
        <v>338</v>
      </c>
      <c r="F997" s="28" t="s">
        <v>171</v>
      </c>
      <c r="G997" s="28" t="s">
        <v>12</v>
      </c>
      <c r="H997" s="28" t="s">
        <v>375</v>
      </c>
      <c r="I997">
        <v>0</v>
      </c>
      <c r="J997">
        <v>4952509</v>
      </c>
      <c r="L997">
        <v>6</v>
      </c>
      <c r="M997" s="28" t="s">
        <v>376</v>
      </c>
      <c r="N997" t="s">
        <v>377</v>
      </c>
      <c r="O997">
        <v>0</v>
      </c>
      <c r="P997">
        <v>0</v>
      </c>
      <c r="Q997">
        <v>358.11</v>
      </c>
      <c r="R997">
        <v>64.459999999999994</v>
      </c>
      <c r="S997">
        <v>0</v>
      </c>
      <c r="T997">
        <v>0</v>
      </c>
      <c r="U997">
        <v>0</v>
      </c>
      <c r="V997">
        <v>0</v>
      </c>
      <c r="W997" s="27" t="s">
        <v>17023</v>
      </c>
      <c r="X997">
        <v>3.23</v>
      </c>
      <c r="Y997">
        <v>425.8</v>
      </c>
      <c r="Z997" t="s">
        <v>148</v>
      </c>
      <c r="AA997" s="28"/>
      <c r="AB997" s="28" t="s">
        <v>149</v>
      </c>
      <c r="AC997" s="28"/>
      <c r="AD997" s="28" t="s">
        <v>150</v>
      </c>
      <c r="AF997" t="s">
        <v>150</v>
      </c>
      <c r="AG997" s="28" t="s">
        <v>149</v>
      </c>
      <c r="AH997" s="28" t="s">
        <v>151</v>
      </c>
      <c r="AQ997">
        <v>6</v>
      </c>
      <c r="AT997" t="str">
        <f t="shared" si="15"/>
        <v>20260400|530-7545|M7545|06/03/2026|17/04/2026|14|S107|0|4952509||6|20100152356|SERV AGUA POTAB Y ALCANT DE LIMA-SEDAPAL|0|0|358.11|64.46|0|0|0|0|0.00|3.23|425.8|PEN||01/01/0001||-||-|01/01/0001|0|||||||||6|</v>
      </c>
    </row>
    <row r="998" spans="1:46" ht="15" customHeight="1" x14ac:dyDescent="0.25">
      <c r="A998">
        <v>991</v>
      </c>
      <c r="B998">
        <v>20260400</v>
      </c>
      <c r="C998" t="s">
        <v>6329</v>
      </c>
      <c r="D998" t="s">
        <v>6330</v>
      </c>
      <c r="E998" s="28" t="s">
        <v>154</v>
      </c>
      <c r="G998" s="28" t="s">
        <v>144</v>
      </c>
      <c r="H998" s="28" t="s">
        <v>145</v>
      </c>
      <c r="I998">
        <v>0</v>
      </c>
      <c r="J998">
        <v>306</v>
      </c>
      <c r="L998">
        <v>6</v>
      </c>
      <c r="M998" s="28" t="s">
        <v>6331</v>
      </c>
      <c r="N998" t="s">
        <v>6332</v>
      </c>
      <c r="O998">
        <v>0</v>
      </c>
      <c r="P998">
        <v>0</v>
      </c>
      <c r="Q998">
        <v>53.4</v>
      </c>
      <c r="R998">
        <v>9.61</v>
      </c>
      <c r="S998">
        <v>0</v>
      </c>
      <c r="T998">
        <v>0</v>
      </c>
      <c r="U998">
        <v>0</v>
      </c>
      <c r="V998">
        <v>0</v>
      </c>
      <c r="W998" s="27" t="s">
        <v>17023</v>
      </c>
      <c r="X998">
        <v>0</v>
      </c>
      <c r="Y998">
        <v>63.01</v>
      </c>
      <c r="Z998" t="s">
        <v>148</v>
      </c>
      <c r="AA998" s="28"/>
      <c r="AB998" s="28" t="s">
        <v>149</v>
      </c>
      <c r="AC998" s="28"/>
      <c r="AD998" s="28" t="s">
        <v>150</v>
      </c>
      <c r="AF998" t="s">
        <v>150</v>
      </c>
      <c r="AG998" s="28" t="s">
        <v>149</v>
      </c>
      <c r="AH998" s="28" t="s">
        <v>151</v>
      </c>
      <c r="AQ998">
        <v>1</v>
      </c>
      <c r="AT998" t="str">
        <f t="shared" si="15"/>
        <v>20260400|530-7552|M7552|14/04/2026||01|E001|0|306||6|10448739282|HUAMAN BRAVO LILIANA ESTHER|0|0|53.4|9.61|0|0|0|0|0.00|0|63.01|PEN||01/01/0001||-||-|01/01/0001|0|||||||||1|</v>
      </c>
    </row>
    <row r="999" spans="1:46" ht="15" customHeight="1" x14ac:dyDescent="0.25">
      <c r="A999">
        <v>992</v>
      </c>
      <c r="B999">
        <v>20260400</v>
      </c>
      <c r="C999" t="s">
        <v>16793</v>
      </c>
      <c r="D999" t="s">
        <v>16794</v>
      </c>
      <c r="E999" s="28" t="s">
        <v>222</v>
      </c>
      <c r="F999" s="28" t="s">
        <v>283</v>
      </c>
      <c r="G999" s="28" t="s">
        <v>12</v>
      </c>
      <c r="H999" s="28" t="s">
        <v>375</v>
      </c>
      <c r="I999">
        <v>0</v>
      </c>
      <c r="J999">
        <v>4952733</v>
      </c>
      <c r="L999">
        <v>6</v>
      </c>
      <c r="M999" s="28" t="s">
        <v>376</v>
      </c>
      <c r="N999" t="s">
        <v>377</v>
      </c>
      <c r="O999">
        <v>0</v>
      </c>
      <c r="P999">
        <v>0</v>
      </c>
      <c r="Q999">
        <v>292.95999999999998</v>
      </c>
      <c r="R999">
        <v>52.73</v>
      </c>
      <c r="S999">
        <v>0</v>
      </c>
      <c r="T999">
        <v>0</v>
      </c>
      <c r="U999">
        <v>0</v>
      </c>
      <c r="V999">
        <v>0</v>
      </c>
      <c r="W999" s="27" t="s">
        <v>17023</v>
      </c>
      <c r="X999">
        <v>0.31</v>
      </c>
      <c r="Y999">
        <v>346</v>
      </c>
      <c r="Z999" t="s">
        <v>148</v>
      </c>
      <c r="AA999" s="28"/>
      <c r="AB999" s="28" t="s">
        <v>149</v>
      </c>
      <c r="AC999" s="28"/>
      <c r="AD999" s="28" t="s">
        <v>150</v>
      </c>
      <c r="AF999" t="s">
        <v>150</v>
      </c>
      <c r="AG999" s="28" t="s">
        <v>149</v>
      </c>
      <c r="AH999" s="28" t="s">
        <v>151</v>
      </c>
      <c r="AQ999">
        <v>6</v>
      </c>
      <c r="AT999" t="str">
        <f t="shared" si="15"/>
        <v>20260400|531-12636|M12636|27/03/2026|08/04/2026|14|S107|0|4952733||6|20100152356|SERV AGUA POTAB Y ALCANT DE LIMA-SEDAPAL|0|0|292.96|52.73|0|0|0|0|0.00|0.31|346|PEN||01/01/0001||-||-|01/01/0001|0|||||||||6|</v>
      </c>
    </row>
    <row r="1000" spans="1:46" ht="15" customHeight="1" x14ac:dyDescent="0.25">
      <c r="A1000">
        <v>993</v>
      </c>
      <c r="B1000">
        <v>20260400</v>
      </c>
      <c r="C1000" t="s">
        <v>16602</v>
      </c>
      <c r="D1000" t="s">
        <v>16603</v>
      </c>
      <c r="E1000" s="28" t="s">
        <v>620</v>
      </c>
      <c r="F1000" s="28" t="s">
        <v>283</v>
      </c>
      <c r="G1000" s="28" t="s">
        <v>12</v>
      </c>
      <c r="H1000" s="28" t="s">
        <v>13893</v>
      </c>
      <c r="I1000">
        <v>0</v>
      </c>
      <c r="J1000">
        <v>12184</v>
      </c>
      <c r="L1000">
        <v>6</v>
      </c>
      <c r="M1000" s="28" t="s">
        <v>496</v>
      </c>
      <c r="N1000" t="s">
        <v>497</v>
      </c>
      <c r="O1000">
        <v>0</v>
      </c>
      <c r="P1000">
        <v>0</v>
      </c>
      <c r="Q1000">
        <v>2717.17</v>
      </c>
      <c r="R1000">
        <v>489.09</v>
      </c>
      <c r="S1000">
        <v>0</v>
      </c>
      <c r="T1000">
        <v>0</v>
      </c>
      <c r="U1000">
        <v>0</v>
      </c>
      <c r="V1000">
        <v>0</v>
      </c>
      <c r="W1000" s="27" t="s">
        <v>17023</v>
      </c>
      <c r="X1000">
        <v>49.74</v>
      </c>
      <c r="Y1000">
        <v>3256</v>
      </c>
      <c r="Z1000" t="s">
        <v>148</v>
      </c>
      <c r="AA1000" s="28"/>
      <c r="AB1000" s="28" t="s">
        <v>149</v>
      </c>
      <c r="AC1000" s="28"/>
      <c r="AD1000" s="28" t="s">
        <v>150</v>
      </c>
      <c r="AF1000" t="s">
        <v>150</v>
      </c>
      <c r="AG1000" s="28" t="s">
        <v>149</v>
      </c>
      <c r="AH1000" s="28" t="s">
        <v>151</v>
      </c>
      <c r="AQ1000">
        <v>6</v>
      </c>
      <c r="AT1000" t="str">
        <f t="shared" si="15"/>
        <v>20260400|531-12637|M12637|26/03/2026|08/04/2026|14|S530|0|12184||6|20269985900|PLUZ ENERGﾍA PERﾚ S.A.A.|0|0|2717.17|489.09|0|0|0|0|0.00|49.74|3256|PEN||01/01/0001||-||-|01/01/0001|0|||||||||6|</v>
      </c>
    </row>
    <row r="1001" spans="1:46" ht="15" customHeight="1" x14ac:dyDescent="0.25">
      <c r="A1001">
        <v>994</v>
      </c>
      <c r="B1001">
        <v>20260400</v>
      </c>
      <c r="C1001" t="s">
        <v>9615</v>
      </c>
      <c r="D1001" t="s">
        <v>9616</v>
      </c>
      <c r="E1001" s="28" t="s">
        <v>444</v>
      </c>
      <c r="G1001" s="28" t="s">
        <v>144</v>
      </c>
      <c r="H1001" s="28" t="s">
        <v>145</v>
      </c>
      <c r="I1001">
        <v>0</v>
      </c>
      <c r="J1001">
        <v>323</v>
      </c>
      <c r="L1001">
        <v>6</v>
      </c>
      <c r="M1001" s="28" t="s">
        <v>9617</v>
      </c>
      <c r="N1001" t="s">
        <v>9618</v>
      </c>
      <c r="O1001">
        <v>0</v>
      </c>
      <c r="P1001">
        <v>0</v>
      </c>
      <c r="Q1001">
        <v>148.19999999999999</v>
      </c>
      <c r="R1001">
        <v>26.68</v>
      </c>
      <c r="S1001">
        <v>0</v>
      </c>
      <c r="T1001">
        <v>0</v>
      </c>
      <c r="U1001">
        <v>0</v>
      </c>
      <c r="V1001">
        <v>0</v>
      </c>
      <c r="W1001" s="27" t="s">
        <v>17023</v>
      </c>
      <c r="X1001">
        <v>0</v>
      </c>
      <c r="Y1001">
        <v>174.88</v>
      </c>
      <c r="Z1001" t="s">
        <v>148</v>
      </c>
      <c r="AA1001" s="28"/>
      <c r="AB1001" s="28" t="s">
        <v>149</v>
      </c>
      <c r="AC1001" s="28"/>
      <c r="AD1001" s="28" t="s">
        <v>150</v>
      </c>
      <c r="AF1001" t="s">
        <v>150</v>
      </c>
      <c r="AG1001" s="28" t="s">
        <v>149</v>
      </c>
      <c r="AH1001" s="28" t="s">
        <v>151</v>
      </c>
      <c r="AQ1001">
        <v>1</v>
      </c>
      <c r="AT1001" t="str">
        <f t="shared" si="15"/>
        <v>20260400|531-12643|M12643|06/04/2026||01|E001|0|323||6|20601263069|NEGOCIOS E INVERSIONES FAUCETT EMPRESA INDIVIDUAL DE RESPONS|0|0|148.2|26.68|0|0|0|0|0.00|0|174.88|PEN||01/01/0001||-||-|01/01/0001|0|||||||||1|</v>
      </c>
    </row>
    <row r="1002" spans="1:46" ht="15" customHeight="1" x14ac:dyDescent="0.25">
      <c r="A1002">
        <v>995</v>
      </c>
      <c r="B1002">
        <v>20260400</v>
      </c>
      <c r="C1002" t="s">
        <v>13964</v>
      </c>
      <c r="D1002" t="s">
        <v>13965</v>
      </c>
      <c r="E1002" s="28" t="s">
        <v>283</v>
      </c>
      <c r="G1002" s="28" t="s">
        <v>144</v>
      </c>
      <c r="H1002" s="28" t="s">
        <v>199</v>
      </c>
      <c r="I1002">
        <v>0</v>
      </c>
      <c r="J1002">
        <v>2835</v>
      </c>
      <c r="L1002">
        <v>6</v>
      </c>
      <c r="M1002" s="28" t="s">
        <v>13966</v>
      </c>
      <c r="N1002" t="s">
        <v>13967</v>
      </c>
      <c r="O1002">
        <v>0</v>
      </c>
      <c r="P1002">
        <v>0</v>
      </c>
      <c r="Q1002">
        <v>131.4</v>
      </c>
      <c r="R1002">
        <v>23.65</v>
      </c>
      <c r="S1002">
        <v>0</v>
      </c>
      <c r="T1002">
        <v>0</v>
      </c>
      <c r="U1002">
        <v>0</v>
      </c>
      <c r="V1002">
        <v>0</v>
      </c>
      <c r="W1002" s="27" t="s">
        <v>17023</v>
      </c>
      <c r="X1002">
        <v>0</v>
      </c>
      <c r="Y1002">
        <v>155.05000000000001</v>
      </c>
      <c r="Z1002" t="s">
        <v>148</v>
      </c>
      <c r="AA1002" s="28"/>
      <c r="AB1002" s="28" t="s">
        <v>149</v>
      </c>
      <c r="AC1002" s="28"/>
      <c r="AD1002" s="28" t="s">
        <v>150</v>
      </c>
      <c r="AF1002" t="s">
        <v>150</v>
      </c>
      <c r="AG1002" s="28" t="s">
        <v>149</v>
      </c>
      <c r="AH1002" s="28" t="s">
        <v>151</v>
      </c>
      <c r="AQ1002">
        <v>1</v>
      </c>
      <c r="AT1002" t="str">
        <f t="shared" si="15"/>
        <v>20260400|531-12644|M12644|08/04/2026||01|F001|0|2835||6|20601488028|SERVICIOS GENERALES CROMAWA S.A.C.|0|0|131.4|23.65|0|0|0|0|0.00|0|155.05|PEN||01/01/0001||-||-|01/01/0001|0|||||||||1|</v>
      </c>
    </row>
    <row r="1003" spans="1:46" ht="15" customHeight="1" x14ac:dyDescent="0.25">
      <c r="A1003">
        <v>996</v>
      </c>
      <c r="B1003">
        <v>20260400</v>
      </c>
      <c r="C1003" t="s">
        <v>15481</v>
      </c>
      <c r="D1003" t="s">
        <v>15482</v>
      </c>
      <c r="E1003" s="28" t="s">
        <v>283</v>
      </c>
      <c r="G1003" s="28" t="s">
        <v>144</v>
      </c>
      <c r="H1003" s="28" t="s">
        <v>145</v>
      </c>
      <c r="I1003">
        <v>0</v>
      </c>
      <c r="J1003">
        <v>338</v>
      </c>
      <c r="L1003">
        <v>6</v>
      </c>
      <c r="M1003" s="28" t="s">
        <v>589</v>
      </c>
      <c r="N1003" t="s">
        <v>590</v>
      </c>
      <c r="O1003">
        <v>0</v>
      </c>
      <c r="P1003">
        <v>0</v>
      </c>
      <c r="Q1003">
        <v>385.59</v>
      </c>
      <c r="R1003">
        <v>69.41</v>
      </c>
      <c r="S1003">
        <v>0</v>
      </c>
      <c r="T1003">
        <v>0</v>
      </c>
      <c r="U1003">
        <v>0</v>
      </c>
      <c r="V1003">
        <v>0</v>
      </c>
      <c r="W1003" s="27" t="s">
        <v>17023</v>
      </c>
      <c r="X1003">
        <v>0</v>
      </c>
      <c r="Y1003">
        <v>455</v>
      </c>
      <c r="Z1003" t="s">
        <v>148</v>
      </c>
      <c r="AA1003" s="28"/>
      <c r="AB1003" s="28" t="s">
        <v>149</v>
      </c>
      <c r="AC1003" s="28"/>
      <c r="AD1003" s="28" t="s">
        <v>150</v>
      </c>
      <c r="AF1003" t="s">
        <v>150</v>
      </c>
      <c r="AG1003" s="28" t="s">
        <v>149</v>
      </c>
      <c r="AH1003" s="28" t="s">
        <v>151</v>
      </c>
      <c r="AQ1003">
        <v>1</v>
      </c>
      <c r="AT1003" t="str">
        <f t="shared" si="15"/>
        <v>20260400|531-12646|M12646|08/04/2026||01|E001|0|338||6|10062347673|CAMA DE LA CRUZ FIDEL|0|0|385.59|69.41|0|0|0|0|0.00|0|455|PEN||01/01/0001||-||-|01/01/0001|0|||||||||1|</v>
      </c>
    </row>
    <row r="1004" spans="1:46" ht="15" customHeight="1" x14ac:dyDescent="0.25">
      <c r="A1004">
        <v>997</v>
      </c>
      <c r="B1004">
        <v>20260400</v>
      </c>
      <c r="C1004" t="s">
        <v>13805</v>
      </c>
      <c r="D1004" t="s">
        <v>13806</v>
      </c>
      <c r="E1004" s="28" t="s">
        <v>143</v>
      </c>
      <c r="G1004" s="28" t="s">
        <v>144</v>
      </c>
      <c r="H1004" s="28" t="s">
        <v>199</v>
      </c>
      <c r="I1004">
        <v>0</v>
      </c>
      <c r="J1004">
        <v>302</v>
      </c>
      <c r="L1004">
        <v>6</v>
      </c>
      <c r="M1004" s="28" t="s">
        <v>13807</v>
      </c>
      <c r="N1004" t="s">
        <v>13808</v>
      </c>
      <c r="O1004">
        <v>0</v>
      </c>
      <c r="P1004">
        <v>0</v>
      </c>
      <c r="Q1004">
        <v>106.8</v>
      </c>
      <c r="R1004">
        <v>19.22</v>
      </c>
      <c r="S1004">
        <v>0</v>
      </c>
      <c r="T1004">
        <v>0</v>
      </c>
      <c r="U1004">
        <v>0</v>
      </c>
      <c r="V1004">
        <v>0</v>
      </c>
      <c r="W1004" s="27" t="s">
        <v>17023</v>
      </c>
      <c r="X1004">
        <v>0</v>
      </c>
      <c r="Y1004">
        <v>126.02</v>
      </c>
      <c r="Z1004" t="s">
        <v>148</v>
      </c>
      <c r="AA1004" s="28"/>
      <c r="AB1004" s="28" t="s">
        <v>149</v>
      </c>
      <c r="AC1004" s="28"/>
      <c r="AD1004" s="28" t="s">
        <v>150</v>
      </c>
      <c r="AF1004" t="s">
        <v>150</v>
      </c>
      <c r="AG1004" s="28" t="s">
        <v>149</v>
      </c>
      <c r="AH1004" s="28" t="s">
        <v>151</v>
      </c>
      <c r="AQ1004">
        <v>1</v>
      </c>
      <c r="AT1004" t="str">
        <f t="shared" si="15"/>
        <v>20260400|531-12654|M12654|10/04/2026||01|F001|0|302||6|20608471911|PROYECTA TOTAL E.I.R.L.|0|0|106.8|19.22|0|0|0|0|0.00|0|126.02|PEN||01/01/0001||-||-|01/01/0001|0|||||||||1|</v>
      </c>
    </row>
    <row r="1005" spans="1:46" ht="15" customHeight="1" x14ac:dyDescent="0.25">
      <c r="A1005">
        <v>998</v>
      </c>
      <c r="B1005">
        <v>20260400</v>
      </c>
      <c r="C1005" t="s">
        <v>9276</v>
      </c>
      <c r="D1005" t="s">
        <v>9277</v>
      </c>
      <c r="E1005" s="28" t="s">
        <v>283</v>
      </c>
      <c r="G1005" s="28" t="s">
        <v>144</v>
      </c>
      <c r="H1005" s="28" t="s">
        <v>199</v>
      </c>
      <c r="I1005">
        <v>0</v>
      </c>
      <c r="J1005">
        <v>1609</v>
      </c>
      <c r="L1005">
        <v>6</v>
      </c>
      <c r="M1005" s="28" t="s">
        <v>9278</v>
      </c>
      <c r="N1005" t="s">
        <v>9279</v>
      </c>
      <c r="O1005">
        <v>0</v>
      </c>
      <c r="P1005">
        <v>0</v>
      </c>
      <c r="Q1005">
        <v>83.7</v>
      </c>
      <c r="R1005">
        <v>15.07</v>
      </c>
      <c r="S1005">
        <v>0</v>
      </c>
      <c r="T1005">
        <v>0</v>
      </c>
      <c r="U1005">
        <v>0</v>
      </c>
      <c r="V1005">
        <v>0</v>
      </c>
      <c r="W1005" s="27" t="s">
        <v>17023</v>
      </c>
      <c r="X1005">
        <v>0</v>
      </c>
      <c r="Y1005">
        <v>98.77</v>
      </c>
      <c r="Z1005" t="s">
        <v>148</v>
      </c>
      <c r="AA1005" s="28"/>
      <c r="AB1005" s="28" t="s">
        <v>149</v>
      </c>
      <c r="AC1005" s="28"/>
      <c r="AD1005" s="28" t="s">
        <v>150</v>
      </c>
      <c r="AF1005" t="s">
        <v>150</v>
      </c>
      <c r="AG1005" s="28" t="s">
        <v>149</v>
      </c>
      <c r="AH1005" s="28" t="s">
        <v>151</v>
      </c>
      <c r="AQ1005">
        <v>1</v>
      </c>
      <c r="AT1005" t="str">
        <f t="shared" si="15"/>
        <v>20260400|531-12655|M12655|08/04/2026||01|F001|0|1609||6|20262177506|PRODUCCIONES GRAF NEG.Y SER.S.MIGUEL SRL|0|0|83.7|15.07|0|0|0|0|0.00|0|98.77|PEN||01/01/0001||-||-|01/01/0001|0|||||||||1|</v>
      </c>
    </row>
    <row r="1006" spans="1:46" ht="15" customHeight="1" x14ac:dyDescent="0.25">
      <c r="A1006">
        <v>999</v>
      </c>
      <c r="B1006">
        <v>20260400</v>
      </c>
      <c r="C1006" t="s">
        <v>9553</v>
      </c>
      <c r="D1006" t="s">
        <v>9554</v>
      </c>
      <c r="E1006" s="28" t="s">
        <v>154</v>
      </c>
      <c r="G1006" s="28" t="s">
        <v>144</v>
      </c>
      <c r="H1006" s="28" t="s">
        <v>9555</v>
      </c>
      <c r="I1006">
        <v>0</v>
      </c>
      <c r="J1006">
        <v>16347</v>
      </c>
      <c r="L1006">
        <v>6</v>
      </c>
      <c r="M1006" s="28" t="s">
        <v>1935</v>
      </c>
      <c r="N1006" t="s">
        <v>1936</v>
      </c>
      <c r="O1006">
        <v>0</v>
      </c>
      <c r="P1006">
        <v>0</v>
      </c>
      <c r="Q1006">
        <v>42.37</v>
      </c>
      <c r="R1006">
        <v>7.63</v>
      </c>
      <c r="S1006">
        <v>0</v>
      </c>
      <c r="T1006">
        <v>0</v>
      </c>
      <c r="U1006">
        <v>0</v>
      </c>
      <c r="V1006">
        <v>0</v>
      </c>
      <c r="W1006" s="27" t="s">
        <v>17023</v>
      </c>
      <c r="X1006">
        <v>0</v>
      </c>
      <c r="Y1006">
        <v>50</v>
      </c>
      <c r="Z1006" t="s">
        <v>148</v>
      </c>
      <c r="AA1006" s="28"/>
      <c r="AB1006" s="28" t="s">
        <v>149</v>
      </c>
      <c r="AC1006" s="28"/>
      <c r="AD1006" s="28" t="s">
        <v>150</v>
      </c>
      <c r="AF1006" t="s">
        <v>150</v>
      </c>
      <c r="AG1006" s="28" t="s">
        <v>149</v>
      </c>
      <c r="AH1006" s="28" t="s">
        <v>151</v>
      </c>
      <c r="AQ1006">
        <v>1</v>
      </c>
      <c r="AT1006" t="str">
        <f t="shared" si="15"/>
        <v>20260400|531-12657|M12657|14/04/2026||01|F51U|0|16347||6|20127765279|COESTI S.A.|0|0|42.37|7.63|0|0|0|0|0.00|0|50|PEN||01/01/0001||-||-|01/01/0001|0|||||||||1|</v>
      </c>
    </row>
    <row r="1007" spans="1:46" ht="15" customHeight="1" x14ac:dyDescent="0.25">
      <c r="A1007">
        <v>1000</v>
      </c>
      <c r="B1007">
        <v>20260400</v>
      </c>
      <c r="C1007" t="s">
        <v>3821</v>
      </c>
      <c r="D1007" t="s">
        <v>3822</v>
      </c>
      <c r="E1007" s="28" t="s">
        <v>780</v>
      </c>
      <c r="G1007" s="28" t="s">
        <v>144</v>
      </c>
      <c r="H1007" s="28" t="s">
        <v>199</v>
      </c>
      <c r="I1007">
        <v>0</v>
      </c>
      <c r="J1007">
        <v>4908</v>
      </c>
      <c r="L1007">
        <v>6</v>
      </c>
      <c r="M1007" s="28" t="s">
        <v>1421</v>
      </c>
      <c r="N1007" t="s">
        <v>1422</v>
      </c>
      <c r="O1007">
        <v>0</v>
      </c>
      <c r="P1007">
        <v>0</v>
      </c>
      <c r="Q1007">
        <v>385.31</v>
      </c>
      <c r="R1007">
        <v>69.36</v>
      </c>
      <c r="S1007">
        <v>0</v>
      </c>
      <c r="T1007">
        <v>0</v>
      </c>
      <c r="U1007">
        <v>0</v>
      </c>
      <c r="V1007">
        <v>0</v>
      </c>
      <c r="W1007" s="27" t="s">
        <v>17023</v>
      </c>
      <c r="X1007">
        <v>14.98</v>
      </c>
      <c r="Y1007">
        <v>469.65</v>
      </c>
      <c r="Z1007" t="s">
        <v>148</v>
      </c>
      <c r="AA1007" s="28"/>
      <c r="AB1007" s="28" t="s">
        <v>149</v>
      </c>
      <c r="AC1007" s="28"/>
      <c r="AD1007" s="28" t="s">
        <v>150</v>
      </c>
      <c r="AF1007" t="s">
        <v>150</v>
      </c>
      <c r="AG1007" s="28" t="s">
        <v>149</v>
      </c>
      <c r="AH1007" s="28" t="s">
        <v>151</v>
      </c>
      <c r="AQ1007">
        <v>1</v>
      </c>
      <c r="AT1007" t="str">
        <f t="shared" si="15"/>
        <v>20260400|541-18048|M18048|22/04/2026||01|F001|0|4908||6|20608918052|POWER CENTER GAMARRA S.A.C.|0|0|385.31|69.36|0|0|0|0|0.00|14.98|469.65|PEN||01/01/0001||-||-|01/01/0001|0|||||||||1|</v>
      </c>
    </row>
    <row r="1008" spans="1:46" ht="15" customHeight="1" x14ac:dyDescent="0.25">
      <c r="A1008">
        <v>1001</v>
      </c>
      <c r="B1008">
        <v>20260400</v>
      </c>
      <c r="C1008" t="s">
        <v>1419</v>
      </c>
      <c r="D1008" t="s">
        <v>1420</v>
      </c>
      <c r="E1008" s="28" t="s">
        <v>780</v>
      </c>
      <c r="G1008" s="28" t="s">
        <v>144</v>
      </c>
      <c r="H1008" s="28" t="s">
        <v>576</v>
      </c>
      <c r="I1008">
        <v>0</v>
      </c>
      <c r="J1008">
        <v>4907</v>
      </c>
      <c r="L1008">
        <v>6</v>
      </c>
      <c r="M1008" s="28" t="s">
        <v>1421</v>
      </c>
      <c r="N1008" t="s">
        <v>1422</v>
      </c>
      <c r="O1008">
        <v>0</v>
      </c>
      <c r="P1008">
        <v>0</v>
      </c>
      <c r="Q1008">
        <v>557.32000000000005</v>
      </c>
      <c r="R1008">
        <v>100.32</v>
      </c>
      <c r="S1008">
        <v>0</v>
      </c>
      <c r="T1008">
        <v>0</v>
      </c>
      <c r="U1008">
        <v>0</v>
      </c>
      <c r="V1008">
        <v>0</v>
      </c>
      <c r="W1008" s="27" t="s">
        <v>17023</v>
      </c>
      <c r="X1008">
        <v>47.56</v>
      </c>
      <c r="Y1008">
        <v>705.2</v>
      </c>
      <c r="Z1008" t="s">
        <v>148</v>
      </c>
      <c r="AA1008" s="28"/>
      <c r="AB1008" s="28" t="s">
        <v>149</v>
      </c>
      <c r="AC1008" s="28"/>
      <c r="AD1008" s="28" t="s">
        <v>150</v>
      </c>
      <c r="AF1008" t="s">
        <v>150</v>
      </c>
      <c r="AG1008" s="28" t="s">
        <v>922</v>
      </c>
      <c r="AH1008" s="28" t="s">
        <v>1423</v>
      </c>
      <c r="AQ1008">
        <v>1</v>
      </c>
      <c r="AT1008" t="str">
        <f t="shared" si="15"/>
        <v>20260400|541-18049|M18049|22/04/2026||01|f001|0|4907||6|20608918052|POWER CENTER GAMARRA S.A.C.|0|0|557.32|100.32|0|0|0|0|0.00|47.56|705.2|PEN||01/01/0001||-||-|24/04/2026|182642401689090|||||||||1|</v>
      </c>
    </row>
    <row r="1009" spans="1:46" ht="15" customHeight="1" x14ac:dyDescent="0.25">
      <c r="A1009">
        <v>1002</v>
      </c>
      <c r="B1009">
        <v>20260400</v>
      </c>
      <c r="C1009" t="s">
        <v>1424</v>
      </c>
      <c r="D1009" t="s">
        <v>1425</v>
      </c>
      <c r="E1009" s="28" t="s">
        <v>780</v>
      </c>
      <c r="G1009" s="28" t="s">
        <v>144</v>
      </c>
      <c r="H1009" s="28" t="s">
        <v>199</v>
      </c>
      <c r="I1009">
        <v>0</v>
      </c>
      <c r="J1009">
        <v>4906</v>
      </c>
      <c r="L1009">
        <v>6</v>
      </c>
      <c r="M1009" s="28" t="s">
        <v>1421</v>
      </c>
      <c r="N1009" t="s">
        <v>1422</v>
      </c>
      <c r="O1009">
        <v>0</v>
      </c>
      <c r="P1009">
        <v>0</v>
      </c>
      <c r="Q1009">
        <v>26500</v>
      </c>
      <c r="R1009">
        <v>4770</v>
      </c>
      <c r="S1009">
        <v>0</v>
      </c>
      <c r="T1009">
        <v>0</v>
      </c>
      <c r="U1009">
        <v>0</v>
      </c>
      <c r="V1009">
        <v>0</v>
      </c>
      <c r="W1009" s="27" t="s">
        <v>17023</v>
      </c>
      <c r="X1009">
        <v>0</v>
      </c>
      <c r="Y1009">
        <v>31270</v>
      </c>
      <c r="Z1009" t="s">
        <v>148</v>
      </c>
      <c r="AA1009" s="28"/>
      <c r="AB1009" s="28" t="s">
        <v>149</v>
      </c>
      <c r="AC1009" s="28"/>
      <c r="AD1009" s="28" t="s">
        <v>150</v>
      </c>
      <c r="AF1009" t="s">
        <v>150</v>
      </c>
      <c r="AG1009" s="28" t="s">
        <v>922</v>
      </c>
      <c r="AH1009" s="28" t="s">
        <v>1426</v>
      </c>
      <c r="AQ1009">
        <v>1</v>
      </c>
      <c r="AT1009" t="str">
        <f t="shared" si="15"/>
        <v>20260400|541-18051|M18051|22/04/2026||01|F001|0|4906||6|20608918052|POWER CENTER GAMARRA S.A.C.|0|0|26500|4770|0|0|0|0|0.00|0|31270|PEN||01/01/0001||-||-|24/04/2026|182642402143373|||||||||1|</v>
      </c>
    </row>
    <row r="1010" spans="1:46" ht="15" customHeight="1" x14ac:dyDescent="0.25">
      <c r="A1010">
        <v>1003</v>
      </c>
      <c r="B1010">
        <v>20260400</v>
      </c>
      <c r="C1010" t="s">
        <v>15232</v>
      </c>
      <c r="D1010" t="s">
        <v>15233</v>
      </c>
      <c r="E1010" s="28" t="s">
        <v>222</v>
      </c>
      <c r="F1010" s="28" t="s">
        <v>154</v>
      </c>
      <c r="G1010" s="28" t="s">
        <v>12</v>
      </c>
      <c r="H1010" s="28" t="s">
        <v>375</v>
      </c>
      <c r="I1010">
        <v>0</v>
      </c>
      <c r="J1010">
        <v>4952665</v>
      </c>
      <c r="L1010">
        <v>6</v>
      </c>
      <c r="M1010" s="28" t="s">
        <v>376</v>
      </c>
      <c r="N1010" t="s">
        <v>377</v>
      </c>
      <c r="O1010">
        <v>0</v>
      </c>
      <c r="P1010">
        <v>0</v>
      </c>
      <c r="Q1010">
        <v>1439.6</v>
      </c>
      <c r="R1010">
        <v>259.13</v>
      </c>
      <c r="S1010">
        <v>0</v>
      </c>
      <c r="T1010">
        <v>0</v>
      </c>
      <c r="U1010">
        <v>0</v>
      </c>
      <c r="V1010">
        <v>0</v>
      </c>
      <c r="W1010" s="27" t="s">
        <v>17023</v>
      </c>
      <c r="X1010">
        <v>0.77</v>
      </c>
      <c r="Y1010">
        <v>1699.5</v>
      </c>
      <c r="Z1010" t="s">
        <v>148</v>
      </c>
      <c r="AA1010" s="28"/>
      <c r="AB1010" s="28" t="s">
        <v>149</v>
      </c>
      <c r="AC1010" s="28"/>
      <c r="AD1010" s="28" t="s">
        <v>150</v>
      </c>
      <c r="AF1010" t="s">
        <v>150</v>
      </c>
      <c r="AG1010" s="28" t="s">
        <v>149</v>
      </c>
      <c r="AH1010" s="28" t="s">
        <v>151</v>
      </c>
      <c r="AQ1010">
        <v>6</v>
      </c>
      <c r="AT1010" t="str">
        <f t="shared" si="15"/>
        <v>20260400|545-7618|M7618|27/03/2026|14/04/2026|14|S107|0|4952665||6|20100152356|SERV AGUA POTAB Y ALCANT DE LIMA-SEDAPAL|0|0|1439.6|259.13|0|0|0|0|0.00|0.77|1699.5|PEN||01/01/0001||-||-|01/01/0001|0|||||||||6|</v>
      </c>
    </row>
    <row r="1011" spans="1:46" ht="15" customHeight="1" x14ac:dyDescent="0.25">
      <c r="A1011">
        <v>1004</v>
      </c>
      <c r="B1011">
        <v>20260400</v>
      </c>
      <c r="C1011" t="s">
        <v>10017</v>
      </c>
      <c r="D1011" t="s">
        <v>10018</v>
      </c>
      <c r="E1011" s="28" t="s">
        <v>143</v>
      </c>
      <c r="G1011" s="28" t="s">
        <v>144</v>
      </c>
      <c r="H1011" s="28" t="s">
        <v>199</v>
      </c>
      <c r="I1011">
        <v>0</v>
      </c>
      <c r="J1011">
        <v>833</v>
      </c>
      <c r="L1011">
        <v>6</v>
      </c>
      <c r="M1011" s="28" t="s">
        <v>10019</v>
      </c>
      <c r="N1011" t="s">
        <v>10020</v>
      </c>
      <c r="O1011">
        <v>0</v>
      </c>
      <c r="P1011">
        <v>0</v>
      </c>
      <c r="Q1011">
        <v>20.34</v>
      </c>
      <c r="R1011">
        <v>3.66</v>
      </c>
      <c r="S1011">
        <v>0</v>
      </c>
      <c r="T1011">
        <v>0</v>
      </c>
      <c r="U1011">
        <v>0</v>
      </c>
      <c r="V1011">
        <v>0</v>
      </c>
      <c r="W1011" s="27" t="s">
        <v>17023</v>
      </c>
      <c r="X1011">
        <v>0</v>
      </c>
      <c r="Y1011">
        <v>24</v>
      </c>
      <c r="Z1011" t="s">
        <v>148</v>
      </c>
      <c r="AA1011" s="28"/>
      <c r="AB1011" s="28" t="s">
        <v>149</v>
      </c>
      <c r="AC1011" s="28"/>
      <c r="AD1011" s="28" t="s">
        <v>150</v>
      </c>
      <c r="AF1011" t="s">
        <v>150</v>
      </c>
      <c r="AG1011" s="28" t="s">
        <v>149</v>
      </c>
      <c r="AH1011" s="28" t="s">
        <v>151</v>
      </c>
      <c r="AQ1011">
        <v>1</v>
      </c>
      <c r="AT1011" t="str">
        <f t="shared" si="15"/>
        <v>20260400|545-7619|M7619|10/04/2026||01|F001|0|833||6|20250414022|LIBRERIA IMPRENTA SALAS EIRL|0|0|20.34|3.66|0|0|0|0|0.00|0|24|PEN||01/01/0001||-||-|01/01/0001|0|||||||||1|</v>
      </c>
    </row>
    <row r="1012" spans="1:46" ht="15" customHeight="1" x14ac:dyDescent="0.25">
      <c r="A1012">
        <v>1005</v>
      </c>
      <c r="B1012">
        <v>20260400</v>
      </c>
      <c r="C1012" t="s">
        <v>14163</v>
      </c>
      <c r="D1012" t="s">
        <v>14164</v>
      </c>
      <c r="E1012" s="28" t="s">
        <v>620</v>
      </c>
      <c r="F1012" s="28" t="s">
        <v>154</v>
      </c>
      <c r="G1012" s="28" t="s">
        <v>12</v>
      </c>
      <c r="H1012" s="28" t="s">
        <v>3555</v>
      </c>
      <c r="I1012">
        <v>0</v>
      </c>
      <c r="J1012">
        <v>11690</v>
      </c>
      <c r="L1012">
        <v>6</v>
      </c>
      <c r="M1012" s="28" t="s">
        <v>496</v>
      </c>
      <c r="N1012" t="s">
        <v>497</v>
      </c>
      <c r="O1012">
        <v>0</v>
      </c>
      <c r="P1012">
        <v>0</v>
      </c>
      <c r="Q1012">
        <v>4187.34</v>
      </c>
      <c r="R1012">
        <v>753.72</v>
      </c>
      <c r="S1012">
        <v>0</v>
      </c>
      <c r="T1012">
        <v>0</v>
      </c>
      <c r="U1012">
        <v>0</v>
      </c>
      <c r="V1012">
        <v>0</v>
      </c>
      <c r="W1012" s="27" t="s">
        <v>17023</v>
      </c>
      <c r="X1012">
        <v>69.94</v>
      </c>
      <c r="Y1012">
        <v>5011</v>
      </c>
      <c r="Z1012" t="s">
        <v>148</v>
      </c>
      <c r="AA1012" s="28"/>
      <c r="AB1012" s="28" t="s">
        <v>149</v>
      </c>
      <c r="AC1012" s="28"/>
      <c r="AD1012" s="28" t="s">
        <v>150</v>
      </c>
      <c r="AF1012" t="s">
        <v>150</v>
      </c>
      <c r="AG1012" s="28" t="s">
        <v>149</v>
      </c>
      <c r="AH1012" s="28" t="s">
        <v>151</v>
      </c>
      <c r="AQ1012">
        <v>6</v>
      </c>
      <c r="AT1012" t="str">
        <f t="shared" si="15"/>
        <v>20260400|545-7620|M7620|26/03/2026|14/04/2026|14|S270|0|11690||6|20269985900|PLUZ ENERGﾍA PERﾚ S.A.A.|0|0|4187.34|753.72|0|0|0|0|0.00|69.94|5011|PEN||01/01/0001||-||-|01/01/0001|0|||||||||6|</v>
      </c>
    </row>
    <row r="1013" spans="1:46" ht="15" customHeight="1" x14ac:dyDescent="0.25">
      <c r="A1013">
        <v>1006</v>
      </c>
      <c r="B1013">
        <v>20260400</v>
      </c>
      <c r="C1013" t="s">
        <v>8368</v>
      </c>
      <c r="D1013" t="s">
        <v>8369</v>
      </c>
      <c r="E1013" s="28" t="s">
        <v>297</v>
      </c>
      <c r="G1013" s="28" t="s">
        <v>144</v>
      </c>
      <c r="H1013" s="28" t="s">
        <v>145</v>
      </c>
      <c r="I1013">
        <v>0</v>
      </c>
      <c r="J1013">
        <v>39</v>
      </c>
      <c r="L1013">
        <v>6</v>
      </c>
      <c r="M1013" s="28" t="s">
        <v>8370</v>
      </c>
      <c r="N1013" t="s">
        <v>8371</v>
      </c>
      <c r="O1013">
        <v>0</v>
      </c>
      <c r="P1013">
        <v>0</v>
      </c>
      <c r="Q1013">
        <v>173.7</v>
      </c>
      <c r="R1013">
        <v>31.27</v>
      </c>
      <c r="S1013">
        <v>0</v>
      </c>
      <c r="T1013">
        <v>0</v>
      </c>
      <c r="U1013">
        <v>0</v>
      </c>
      <c r="V1013">
        <v>0</v>
      </c>
      <c r="W1013" s="27" t="s">
        <v>17023</v>
      </c>
      <c r="X1013">
        <v>0</v>
      </c>
      <c r="Y1013">
        <v>204.97</v>
      </c>
      <c r="Z1013" t="s">
        <v>148</v>
      </c>
      <c r="AA1013" s="28"/>
      <c r="AB1013" s="28" t="s">
        <v>149</v>
      </c>
      <c r="AC1013" s="28"/>
      <c r="AD1013" s="28" t="s">
        <v>150</v>
      </c>
      <c r="AF1013" t="s">
        <v>150</v>
      </c>
      <c r="AG1013" s="28" t="s">
        <v>149</v>
      </c>
      <c r="AH1013" s="28" t="s">
        <v>151</v>
      </c>
      <c r="AQ1013">
        <v>1</v>
      </c>
      <c r="AT1013" t="str">
        <f t="shared" si="15"/>
        <v>20260400|545-7627|M7627|09/04/2026||01|E001|0|39||6|20612844381|MULTISERVICIOS CMAG S.A.C.|0|0|173.7|31.27|0|0|0|0|0.00|0|204.97|PEN||01/01/0001||-||-|01/01/0001|0|||||||||1|</v>
      </c>
    </row>
    <row r="1014" spans="1:46" ht="15" customHeight="1" x14ac:dyDescent="0.25">
      <c r="A1014">
        <v>1007</v>
      </c>
      <c r="B1014">
        <v>20260400</v>
      </c>
      <c r="C1014" t="s">
        <v>8602</v>
      </c>
      <c r="D1014" t="s">
        <v>8603</v>
      </c>
      <c r="E1014" s="28" t="s">
        <v>297</v>
      </c>
      <c r="G1014" s="28" t="s">
        <v>144</v>
      </c>
      <c r="H1014" s="28" t="s">
        <v>145</v>
      </c>
      <c r="I1014">
        <v>0</v>
      </c>
      <c r="J1014">
        <v>99</v>
      </c>
      <c r="L1014">
        <v>6</v>
      </c>
      <c r="M1014" s="28" t="s">
        <v>8604</v>
      </c>
      <c r="N1014" t="s">
        <v>8605</v>
      </c>
      <c r="O1014">
        <v>0</v>
      </c>
      <c r="P1014">
        <v>0</v>
      </c>
      <c r="Q1014">
        <v>88.2</v>
      </c>
      <c r="R1014">
        <v>15.88</v>
      </c>
      <c r="S1014">
        <v>0</v>
      </c>
      <c r="T1014">
        <v>0</v>
      </c>
      <c r="U1014">
        <v>0</v>
      </c>
      <c r="V1014">
        <v>0</v>
      </c>
      <c r="W1014" s="27" t="s">
        <v>17023</v>
      </c>
      <c r="X1014">
        <v>0</v>
      </c>
      <c r="Y1014">
        <v>104.08</v>
      </c>
      <c r="Z1014" t="s">
        <v>148</v>
      </c>
      <c r="AA1014" s="28"/>
      <c r="AB1014" s="28" t="s">
        <v>149</v>
      </c>
      <c r="AC1014" s="28"/>
      <c r="AD1014" s="28" t="s">
        <v>150</v>
      </c>
      <c r="AF1014" t="s">
        <v>150</v>
      </c>
      <c r="AG1014" s="28" t="s">
        <v>149</v>
      </c>
      <c r="AH1014" s="28" t="s">
        <v>151</v>
      </c>
      <c r="AQ1014">
        <v>1</v>
      </c>
      <c r="AT1014" t="str">
        <f t="shared" si="15"/>
        <v>20260400|545-7644|M7644|09/04/2026||01|E001|0|99||6|10269577440|CASTAﾑEDA TORRES, ERICA TRINIDAD|0|0|88.2|15.88|0|0|0|0|0.00|0|104.08|PEN||01/01/0001||-||-|01/01/0001|0|||||||||1|</v>
      </c>
    </row>
    <row r="1015" spans="1:46" ht="15" customHeight="1" x14ac:dyDescent="0.25">
      <c r="A1015">
        <v>1008</v>
      </c>
      <c r="B1015">
        <v>20260400</v>
      </c>
      <c r="C1015" t="s">
        <v>12811</v>
      </c>
      <c r="D1015" t="s">
        <v>12812</v>
      </c>
      <c r="E1015" s="28" t="s">
        <v>1174</v>
      </c>
      <c r="G1015" s="28" t="s">
        <v>144</v>
      </c>
      <c r="H1015" s="28" t="s">
        <v>145</v>
      </c>
      <c r="I1015">
        <v>0</v>
      </c>
      <c r="J1015">
        <v>1372</v>
      </c>
      <c r="L1015">
        <v>6</v>
      </c>
      <c r="M1015" s="28" t="s">
        <v>12813</v>
      </c>
      <c r="N1015" t="s">
        <v>12814</v>
      </c>
      <c r="O1015">
        <v>0</v>
      </c>
      <c r="P1015">
        <v>0</v>
      </c>
      <c r="Q1015">
        <v>132</v>
      </c>
      <c r="R1015">
        <v>23.76</v>
      </c>
      <c r="S1015">
        <v>0</v>
      </c>
      <c r="T1015">
        <v>0</v>
      </c>
      <c r="U1015">
        <v>0</v>
      </c>
      <c r="V1015">
        <v>0</v>
      </c>
      <c r="W1015" s="27" t="s">
        <v>17023</v>
      </c>
      <c r="X1015">
        <v>0</v>
      </c>
      <c r="Y1015">
        <v>155.76</v>
      </c>
      <c r="Z1015" t="s">
        <v>148</v>
      </c>
      <c r="AA1015" s="28"/>
      <c r="AB1015" s="28" t="s">
        <v>149</v>
      </c>
      <c r="AC1015" s="28"/>
      <c r="AD1015" s="28" t="s">
        <v>150</v>
      </c>
      <c r="AF1015" t="s">
        <v>150</v>
      </c>
      <c r="AG1015" s="28" t="s">
        <v>149</v>
      </c>
      <c r="AH1015" s="28" t="s">
        <v>151</v>
      </c>
      <c r="AQ1015">
        <v>1</v>
      </c>
      <c r="AT1015" t="str">
        <f t="shared" si="15"/>
        <v>20260400|548-3041|M3041|11/04/2026||01|E001|0|1372||6|20337078355|COPYTIP S.R.L|0|0|132|23.76|0|0|0|0|0.00|0|155.76|PEN||01/01/0001||-||-|01/01/0001|0|||||||||1|</v>
      </c>
    </row>
    <row r="1016" spans="1:46" ht="15" customHeight="1" x14ac:dyDescent="0.25">
      <c r="A1016">
        <v>1009</v>
      </c>
      <c r="B1016">
        <v>20260400</v>
      </c>
      <c r="C1016" t="s">
        <v>1139</v>
      </c>
      <c r="D1016" t="s">
        <v>1140</v>
      </c>
      <c r="E1016" s="28" t="s">
        <v>274</v>
      </c>
      <c r="G1016" s="28" t="s">
        <v>144</v>
      </c>
      <c r="H1016" s="28" t="s">
        <v>145</v>
      </c>
      <c r="I1016">
        <v>0</v>
      </c>
      <c r="J1016">
        <v>421</v>
      </c>
      <c r="L1016">
        <v>6</v>
      </c>
      <c r="M1016" s="28" t="s">
        <v>1141</v>
      </c>
      <c r="N1016" t="s">
        <v>1142</v>
      </c>
      <c r="O1016">
        <v>0</v>
      </c>
      <c r="P1016">
        <v>0</v>
      </c>
      <c r="Q1016">
        <v>182.7</v>
      </c>
      <c r="R1016">
        <v>32.89</v>
      </c>
      <c r="S1016">
        <v>0</v>
      </c>
      <c r="T1016">
        <v>0</v>
      </c>
      <c r="U1016">
        <v>0</v>
      </c>
      <c r="V1016">
        <v>0</v>
      </c>
      <c r="W1016" s="27" t="s">
        <v>17023</v>
      </c>
      <c r="X1016">
        <v>0</v>
      </c>
      <c r="Y1016">
        <v>215.59</v>
      </c>
      <c r="Z1016" t="s">
        <v>148</v>
      </c>
      <c r="AA1016" s="28"/>
      <c r="AB1016" s="28" t="s">
        <v>149</v>
      </c>
      <c r="AC1016" s="28"/>
      <c r="AD1016" s="28" t="s">
        <v>150</v>
      </c>
      <c r="AF1016" t="s">
        <v>150</v>
      </c>
      <c r="AG1016" s="28" t="s">
        <v>149</v>
      </c>
      <c r="AH1016" s="28" t="s">
        <v>151</v>
      </c>
      <c r="AQ1016">
        <v>1</v>
      </c>
      <c r="AT1016" t="str">
        <f t="shared" si="15"/>
        <v>20260400|550-4169|M4169|07/04/2026||01|E001|0|421||6|10098083966|FLORES ANGELES LUCILA MIRIAM|0|0|182.7|32.89|0|0|0|0|0.00|0|215.59|PEN||01/01/0001||-||-|01/01/0001|0|||||||||1|</v>
      </c>
    </row>
    <row r="1017" spans="1:46" ht="15" customHeight="1" x14ac:dyDescent="0.25">
      <c r="A1017">
        <v>1010</v>
      </c>
      <c r="B1017">
        <v>20260400</v>
      </c>
      <c r="C1017" t="s">
        <v>8101</v>
      </c>
      <c r="D1017" t="s">
        <v>8102</v>
      </c>
      <c r="E1017" s="28" t="s">
        <v>1174</v>
      </c>
      <c r="F1017" s="28" t="s">
        <v>348</v>
      </c>
      <c r="G1017" s="28" t="s">
        <v>12</v>
      </c>
      <c r="H1017" s="28" t="s">
        <v>375</v>
      </c>
      <c r="I1017">
        <v>0</v>
      </c>
      <c r="J1017">
        <v>5824144</v>
      </c>
      <c r="L1017">
        <v>6</v>
      </c>
      <c r="M1017" s="28" t="s">
        <v>376</v>
      </c>
      <c r="N1017" t="s">
        <v>377</v>
      </c>
      <c r="O1017">
        <v>0</v>
      </c>
      <c r="P1017">
        <v>0</v>
      </c>
      <c r="Q1017">
        <v>368.76</v>
      </c>
      <c r="R1017">
        <v>66.38</v>
      </c>
      <c r="S1017">
        <v>0</v>
      </c>
      <c r="T1017">
        <v>0</v>
      </c>
      <c r="U1017">
        <v>0</v>
      </c>
      <c r="V1017">
        <v>0</v>
      </c>
      <c r="W1017" s="27" t="s">
        <v>17023</v>
      </c>
      <c r="X1017">
        <v>4.0599999999999996</v>
      </c>
      <c r="Y1017">
        <v>439.2</v>
      </c>
      <c r="Z1017" t="s">
        <v>148</v>
      </c>
      <c r="AA1017" s="28"/>
      <c r="AB1017" s="28" t="s">
        <v>149</v>
      </c>
      <c r="AC1017" s="28"/>
      <c r="AD1017" s="28" t="s">
        <v>150</v>
      </c>
      <c r="AF1017" t="s">
        <v>150</v>
      </c>
      <c r="AG1017" s="28" t="s">
        <v>149</v>
      </c>
      <c r="AH1017" s="28" t="s">
        <v>151</v>
      </c>
      <c r="AQ1017">
        <v>1</v>
      </c>
      <c r="AT1017" t="str">
        <f t="shared" si="15"/>
        <v>20260400|550-4174|M4174|11/04/2026|29/04/2026|14|S107|0|5824144||6|20100152356|SERV AGUA POTAB Y ALCANT DE LIMA-SEDAPAL|0|0|368.76|66.38|0|0|0|0|0.00|4.06|439.2|PEN||01/01/0001||-||-|01/01/0001|0|||||||||1|</v>
      </c>
    </row>
    <row r="1018" spans="1:46" ht="15" customHeight="1" x14ac:dyDescent="0.25">
      <c r="A1018">
        <v>1011</v>
      </c>
      <c r="B1018">
        <v>20260400</v>
      </c>
      <c r="C1018" t="s">
        <v>8944</v>
      </c>
      <c r="D1018" t="s">
        <v>8945</v>
      </c>
      <c r="E1018" s="28" t="s">
        <v>390</v>
      </c>
      <c r="F1018" s="28" t="s">
        <v>348</v>
      </c>
      <c r="G1018" s="28" t="s">
        <v>12</v>
      </c>
      <c r="H1018" s="28" t="s">
        <v>397</v>
      </c>
      <c r="I1018">
        <v>0</v>
      </c>
      <c r="J1018">
        <v>287924</v>
      </c>
      <c r="L1018">
        <v>6</v>
      </c>
      <c r="M1018" s="28" t="s">
        <v>398</v>
      </c>
      <c r="N1018" t="s">
        <v>399</v>
      </c>
      <c r="O1018">
        <v>0</v>
      </c>
      <c r="P1018">
        <v>0</v>
      </c>
      <c r="Q1018">
        <v>6632.24</v>
      </c>
      <c r="R1018">
        <v>1193.79</v>
      </c>
      <c r="S1018">
        <v>0</v>
      </c>
      <c r="T1018">
        <v>0</v>
      </c>
      <c r="U1018">
        <v>0</v>
      </c>
      <c r="V1018">
        <v>0</v>
      </c>
      <c r="W1018" s="27" t="s">
        <v>17023</v>
      </c>
      <c r="X1018">
        <v>103.07</v>
      </c>
      <c r="Y1018">
        <v>7929.1</v>
      </c>
      <c r="Z1018" t="s">
        <v>148</v>
      </c>
      <c r="AA1018" s="28"/>
      <c r="AB1018" s="28" t="s">
        <v>149</v>
      </c>
      <c r="AC1018" s="28"/>
      <c r="AD1018" s="28" t="s">
        <v>150</v>
      </c>
      <c r="AF1018" t="s">
        <v>150</v>
      </c>
      <c r="AG1018" s="28" t="s">
        <v>149</v>
      </c>
      <c r="AH1018" s="28" t="s">
        <v>151</v>
      </c>
      <c r="AQ1018">
        <v>6</v>
      </c>
      <c r="AT1018" t="str">
        <f t="shared" si="15"/>
        <v>20260400|550-4175|M4175|31/03/2026|29/04/2026|14|S130|0|287924||6|20331898008|LUZ DEL SUR S.A.A|0|0|6632.24|1193.79|0|0|0|0|0.00|103.07|7929.1|PEN||01/01/0001||-||-|01/01/0001|0|||||||||6|</v>
      </c>
    </row>
    <row r="1019" spans="1:46" ht="15" customHeight="1" x14ac:dyDescent="0.25">
      <c r="A1019">
        <v>1012</v>
      </c>
      <c r="B1019">
        <v>20260400</v>
      </c>
      <c r="C1019" t="s">
        <v>3105</v>
      </c>
      <c r="D1019" t="s">
        <v>3106</v>
      </c>
      <c r="E1019" s="28" t="s">
        <v>390</v>
      </c>
      <c r="G1019" s="28" t="s">
        <v>144</v>
      </c>
      <c r="H1019" s="28" t="s">
        <v>145</v>
      </c>
      <c r="I1019">
        <v>0</v>
      </c>
      <c r="J1019">
        <v>191</v>
      </c>
      <c r="L1019">
        <v>6</v>
      </c>
      <c r="M1019" s="28" t="s">
        <v>633</v>
      </c>
      <c r="N1019" t="s">
        <v>634</v>
      </c>
      <c r="O1019">
        <v>0</v>
      </c>
      <c r="P1019">
        <v>0</v>
      </c>
      <c r="Q1019">
        <v>115.2</v>
      </c>
      <c r="R1019">
        <v>20.74</v>
      </c>
      <c r="S1019">
        <v>0</v>
      </c>
      <c r="T1019">
        <v>0</v>
      </c>
      <c r="U1019">
        <v>0</v>
      </c>
      <c r="V1019">
        <v>0</v>
      </c>
      <c r="W1019" s="27" t="s">
        <v>17023</v>
      </c>
      <c r="X1019">
        <v>0</v>
      </c>
      <c r="Y1019">
        <v>135.94</v>
      </c>
      <c r="Z1019" t="s">
        <v>148</v>
      </c>
      <c r="AA1019" s="28"/>
      <c r="AB1019" s="28" t="s">
        <v>149</v>
      </c>
      <c r="AC1019" s="28"/>
      <c r="AD1019" s="28" t="s">
        <v>150</v>
      </c>
      <c r="AF1019" t="s">
        <v>150</v>
      </c>
      <c r="AG1019" s="28" t="s">
        <v>149</v>
      </c>
      <c r="AH1019" s="28" t="s">
        <v>151</v>
      </c>
      <c r="AQ1019">
        <v>6</v>
      </c>
      <c r="AT1019" t="str">
        <f t="shared" si="15"/>
        <v>20260400|551-6727|M6727|31/03/2026||01|E001|0|191||6|20606480963|CENTRO COMERCIAL REYCITO E.I.R.L.|0|0|115.2|20.74|0|0|0|0|0.00|0|135.94|PEN||01/01/0001||-||-|01/01/0001|0|||||||||6|</v>
      </c>
    </row>
    <row r="1020" spans="1:46" ht="15" customHeight="1" x14ac:dyDescent="0.25">
      <c r="A1020">
        <v>1013</v>
      </c>
      <c r="B1020">
        <v>20260400</v>
      </c>
      <c r="C1020" t="s">
        <v>3107</v>
      </c>
      <c r="D1020" t="s">
        <v>3108</v>
      </c>
      <c r="E1020" s="28" t="s">
        <v>390</v>
      </c>
      <c r="G1020" s="28" t="s">
        <v>144</v>
      </c>
      <c r="H1020" s="28" t="s">
        <v>145</v>
      </c>
      <c r="I1020">
        <v>0</v>
      </c>
      <c r="J1020">
        <v>192</v>
      </c>
      <c r="L1020">
        <v>6</v>
      </c>
      <c r="M1020" s="28" t="s">
        <v>633</v>
      </c>
      <c r="N1020" t="s">
        <v>634</v>
      </c>
      <c r="O1020">
        <v>0</v>
      </c>
      <c r="P1020">
        <v>0</v>
      </c>
      <c r="Q1020">
        <v>124.8</v>
      </c>
      <c r="R1020">
        <v>22.46</v>
      </c>
      <c r="S1020">
        <v>0</v>
      </c>
      <c r="T1020">
        <v>0</v>
      </c>
      <c r="U1020">
        <v>0</v>
      </c>
      <c r="V1020">
        <v>0</v>
      </c>
      <c r="W1020" s="27" t="s">
        <v>17023</v>
      </c>
      <c r="X1020">
        <v>0</v>
      </c>
      <c r="Y1020">
        <v>147.26</v>
      </c>
      <c r="Z1020" t="s">
        <v>148</v>
      </c>
      <c r="AA1020" s="28"/>
      <c r="AB1020" s="28" t="s">
        <v>149</v>
      </c>
      <c r="AC1020" s="28"/>
      <c r="AD1020" s="28" t="s">
        <v>150</v>
      </c>
      <c r="AF1020" t="s">
        <v>150</v>
      </c>
      <c r="AG1020" s="28" t="s">
        <v>149</v>
      </c>
      <c r="AH1020" s="28" t="s">
        <v>151</v>
      </c>
      <c r="AQ1020">
        <v>6</v>
      </c>
      <c r="AT1020" t="str">
        <f t="shared" si="15"/>
        <v>20260400|551-6728|M6728|31/03/2026||01|E001|0|192||6|20606480963|CENTRO COMERCIAL REYCITO E.I.R.L.|0|0|124.8|22.46|0|0|0|0|0.00|0|147.26|PEN||01/01/0001||-||-|01/01/0001|0|||||||||6|</v>
      </c>
    </row>
    <row r="1021" spans="1:46" ht="15" customHeight="1" x14ac:dyDescent="0.25">
      <c r="A1021">
        <v>1014</v>
      </c>
      <c r="B1021">
        <v>20260400</v>
      </c>
      <c r="C1021" t="s">
        <v>631</v>
      </c>
      <c r="D1021" t="s">
        <v>632</v>
      </c>
      <c r="E1021" s="28" t="s">
        <v>390</v>
      </c>
      <c r="G1021" s="28" t="s">
        <v>144</v>
      </c>
      <c r="H1021" s="28" t="s">
        <v>145</v>
      </c>
      <c r="I1021">
        <v>0</v>
      </c>
      <c r="J1021">
        <v>193</v>
      </c>
      <c r="L1021">
        <v>6</v>
      </c>
      <c r="M1021" s="28" t="s">
        <v>633</v>
      </c>
      <c r="N1021" t="s">
        <v>634</v>
      </c>
      <c r="O1021">
        <v>0</v>
      </c>
      <c r="P1021">
        <v>0</v>
      </c>
      <c r="Q1021">
        <v>79.5</v>
      </c>
      <c r="R1021">
        <v>14.31</v>
      </c>
      <c r="S1021">
        <v>0</v>
      </c>
      <c r="T1021">
        <v>0</v>
      </c>
      <c r="U1021">
        <v>0</v>
      </c>
      <c r="V1021">
        <v>0</v>
      </c>
      <c r="W1021" s="27" t="s">
        <v>17023</v>
      </c>
      <c r="X1021">
        <v>0</v>
      </c>
      <c r="Y1021">
        <v>93.81</v>
      </c>
      <c r="Z1021" t="s">
        <v>148</v>
      </c>
      <c r="AA1021" s="28"/>
      <c r="AB1021" s="28" t="s">
        <v>149</v>
      </c>
      <c r="AC1021" s="28"/>
      <c r="AD1021" s="28" t="s">
        <v>150</v>
      </c>
      <c r="AF1021" t="s">
        <v>150</v>
      </c>
      <c r="AG1021" s="28" t="s">
        <v>149</v>
      </c>
      <c r="AH1021" s="28" t="s">
        <v>151</v>
      </c>
      <c r="AQ1021">
        <v>6</v>
      </c>
      <c r="AT1021" t="str">
        <f t="shared" si="15"/>
        <v>20260400|551-6729|M6729|31/03/2026||01|E001|0|193||6|20606480963|CENTRO COMERCIAL REYCITO E.I.R.L.|0|0|79.5|14.31|0|0|0|0|0.00|0|93.81|PEN||01/01/0001||-||-|01/01/0001|0|||||||||6|</v>
      </c>
    </row>
    <row r="1022" spans="1:46" ht="15" customHeight="1" x14ac:dyDescent="0.25">
      <c r="A1022">
        <v>1015</v>
      </c>
      <c r="B1022">
        <v>20260400</v>
      </c>
      <c r="C1022" t="s">
        <v>13614</v>
      </c>
      <c r="D1022" t="s">
        <v>13615</v>
      </c>
      <c r="E1022" s="28" t="s">
        <v>3239</v>
      </c>
      <c r="G1022" s="28" t="s">
        <v>144</v>
      </c>
      <c r="H1022" s="28" t="s">
        <v>145</v>
      </c>
      <c r="I1022">
        <v>0</v>
      </c>
      <c r="J1022">
        <v>117</v>
      </c>
      <c r="L1022">
        <v>6</v>
      </c>
      <c r="M1022" s="28" t="s">
        <v>5552</v>
      </c>
      <c r="N1022" t="s">
        <v>5553</v>
      </c>
      <c r="O1022">
        <v>0</v>
      </c>
      <c r="P1022">
        <v>0</v>
      </c>
      <c r="Q1022">
        <v>103.8</v>
      </c>
      <c r="R1022">
        <v>18.68</v>
      </c>
      <c r="S1022">
        <v>0</v>
      </c>
      <c r="T1022">
        <v>0</v>
      </c>
      <c r="U1022">
        <v>0</v>
      </c>
      <c r="V1022">
        <v>0</v>
      </c>
      <c r="W1022" s="27" t="s">
        <v>17023</v>
      </c>
      <c r="X1022">
        <v>0</v>
      </c>
      <c r="Y1022">
        <v>122.48</v>
      </c>
      <c r="Z1022" t="s">
        <v>148</v>
      </c>
      <c r="AA1022" s="28"/>
      <c r="AB1022" s="28" t="s">
        <v>149</v>
      </c>
      <c r="AC1022" s="28"/>
      <c r="AD1022" s="28" t="s">
        <v>150</v>
      </c>
      <c r="AF1022" t="s">
        <v>150</v>
      </c>
      <c r="AG1022" s="28" t="s">
        <v>149</v>
      </c>
      <c r="AH1022" s="28" t="s">
        <v>151</v>
      </c>
      <c r="AQ1022">
        <v>6</v>
      </c>
      <c r="AT1022" t="str">
        <f t="shared" si="15"/>
        <v>20260400|551-6730|M6730|31/01/2026||01|E001|0|117||6|20607527033|LIVIAC'S CORPORACION S.A.C.|0|0|103.8|18.68|0|0|0|0|0.00|0|122.48|PEN||01/01/0001||-||-|01/01/0001|0|||||||||6|</v>
      </c>
    </row>
    <row r="1023" spans="1:46" ht="15" customHeight="1" x14ac:dyDescent="0.25">
      <c r="A1023">
        <v>1016</v>
      </c>
      <c r="B1023">
        <v>20260400</v>
      </c>
      <c r="C1023" t="s">
        <v>5550</v>
      </c>
      <c r="D1023" t="s">
        <v>5551</v>
      </c>
      <c r="E1023" s="28" t="s">
        <v>3239</v>
      </c>
      <c r="G1023" s="28" t="s">
        <v>144</v>
      </c>
      <c r="H1023" s="28" t="s">
        <v>145</v>
      </c>
      <c r="I1023">
        <v>0</v>
      </c>
      <c r="J1023">
        <v>118</v>
      </c>
      <c r="L1023">
        <v>6</v>
      </c>
      <c r="M1023" s="28" t="s">
        <v>5552</v>
      </c>
      <c r="N1023" t="s">
        <v>5553</v>
      </c>
      <c r="O1023">
        <v>0</v>
      </c>
      <c r="P1023">
        <v>0</v>
      </c>
      <c r="Q1023">
        <v>98.4</v>
      </c>
      <c r="R1023">
        <v>17.71</v>
      </c>
      <c r="S1023">
        <v>0</v>
      </c>
      <c r="T1023">
        <v>0</v>
      </c>
      <c r="U1023">
        <v>0</v>
      </c>
      <c r="V1023">
        <v>0</v>
      </c>
      <c r="W1023" s="27" t="s">
        <v>17023</v>
      </c>
      <c r="X1023">
        <v>0</v>
      </c>
      <c r="Y1023">
        <v>116.11</v>
      </c>
      <c r="Z1023" t="s">
        <v>148</v>
      </c>
      <c r="AA1023" s="28"/>
      <c r="AB1023" s="28" t="s">
        <v>149</v>
      </c>
      <c r="AC1023" s="28"/>
      <c r="AD1023" s="28" t="s">
        <v>150</v>
      </c>
      <c r="AF1023" t="s">
        <v>150</v>
      </c>
      <c r="AG1023" s="28" t="s">
        <v>149</v>
      </c>
      <c r="AH1023" s="28" t="s">
        <v>151</v>
      </c>
      <c r="AQ1023">
        <v>6</v>
      </c>
      <c r="AT1023" t="str">
        <f t="shared" si="15"/>
        <v>20260400|551-6731|M6731|31/01/2026||01|E001|0|118||6|20607527033|LIVIAC'S CORPORACION S.A.C.|0|0|98.4|17.71|0|0|0|0|0.00|0|116.11|PEN||01/01/0001||-||-|01/01/0001|0|||||||||6|</v>
      </c>
    </row>
    <row r="1024" spans="1:46" ht="15" customHeight="1" x14ac:dyDescent="0.25">
      <c r="A1024">
        <v>1017</v>
      </c>
      <c r="B1024">
        <v>20260400</v>
      </c>
      <c r="C1024" t="s">
        <v>11697</v>
      </c>
      <c r="D1024" t="s">
        <v>11698</v>
      </c>
      <c r="E1024" s="28" t="s">
        <v>3239</v>
      </c>
      <c r="G1024" s="28" t="s">
        <v>144</v>
      </c>
      <c r="H1024" s="28" t="s">
        <v>145</v>
      </c>
      <c r="I1024">
        <v>0</v>
      </c>
      <c r="J1024">
        <v>119</v>
      </c>
      <c r="L1024">
        <v>6</v>
      </c>
      <c r="M1024" s="28" t="s">
        <v>5552</v>
      </c>
      <c r="N1024" t="s">
        <v>5553</v>
      </c>
      <c r="O1024">
        <v>0</v>
      </c>
      <c r="P1024">
        <v>0</v>
      </c>
      <c r="Q1024">
        <v>114.9</v>
      </c>
      <c r="R1024">
        <v>20.68</v>
      </c>
      <c r="S1024">
        <v>0</v>
      </c>
      <c r="T1024">
        <v>0</v>
      </c>
      <c r="U1024">
        <v>0</v>
      </c>
      <c r="V1024">
        <v>0</v>
      </c>
      <c r="W1024" s="27" t="s">
        <v>17023</v>
      </c>
      <c r="X1024">
        <v>0</v>
      </c>
      <c r="Y1024">
        <v>135.58000000000001</v>
      </c>
      <c r="Z1024" t="s">
        <v>148</v>
      </c>
      <c r="AA1024" s="28"/>
      <c r="AB1024" s="28" t="s">
        <v>149</v>
      </c>
      <c r="AC1024" s="28"/>
      <c r="AD1024" s="28" t="s">
        <v>150</v>
      </c>
      <c r="AF1024" t="s">
        <v>150</v>
      </c>
      <c r="AG1024" s="28" t="s">
        <v>149</v>
      </c>
      <c r="AH1024" s="28" t="s">
        <v>151</v>
      </c>
      <c r="AQ1024">
        <v>6</v>
      </c>
      <c r="AT1024" t="str">
        <f t="shared" si="15"/>
        <v>20260400|551-6732|M6732|31/01/2026||01|E001|0|119||6|20607527033|LIVIAC'S CORPORACION S.A.C.|0|0|114.9|20.68|0|0|0|0|0.00|0|135.58|PEN||01/01/0001||-||-|01/01/0001|0|||||||||6|</v>
      </c>
    </row>
    <row r="1025" spans="1:46" ht="15" customHeight="1" x14ac:dyDescent="0.25">
      <c r="A1025">
        <v>1018</v>
      </c>
      <c r="B1025">
        <v>20260400</v>
      </c>
      <c r="C1025" t="s">
        <v>11610</v>
      </c>
      <c r="D1025" t="s">
        <v>11611</v>
      </c>
      <c r="E1025" s="28" t="s">
        <v>390</v>
      </c>
      <c r="G1025" s="28" t="s">
        <v>144</v>
      </c>
      <c r="H1025" s="28" t="s">
        <v>145</v>
      </c>
      <c r="I1025">
        <v>0</v>
      </c>
      <c r="J1025">
        <v>125</v>
      </c>
      <c r="L1025">
        <v>6</v>
      </c>
      <c r="M1025" s="28" t="s">
        <v>5552</v>
      </c>
      <c r="N1025" t="s">
        <v>5553</v>
      </c>
      <c r="O1025">
        <v>0</v>
      </c>
      <c r="P1025">
        <v>0</v>
      </c>
      <c r="Q1025">
        <v>116.4</v>
      </c>
      <c r="R1025">
        <v>20.95</v>
      </c>
      <c r="S1025">
        <v>0</v>
      </c>
      <c r="T1025">
        <v>0</v>
      </c>
      <c r="U1025">
        <v>0</v>
      </c>
      <c r="V1025">
        <v>0</v>
      </c>
      <c r="W1025" s="27" t="s">
        <v>17023</v>
      </c>
      <c r="X1025">
        <v>0</v>
      </c>
      <c r="Y1025">
        <v>137.35</v>
      </c>
      <c r="Z1025" t="s">
        <v>148</v>
      </c>
      <c r="AA1025" s="28"/>
      <c r="AB1025" s="28" t="s">
        <v>149</v>
      </c>
      <c r="AC1025" s="28"/>
      <c r="AD1025" s="28" t="s">
        <v>150</v>
      </c>
      <c r="AF1025" t="s">
        <v>150</v>
      </c>
      <c r="AG1025" s="28" t="s">
        <v>149</v>
      </c>
      <c r="AH1025" s="28" t="s">
        <v>151</v>
      </c>
      <c r="AQ1025">
        <v>6</v>
      </c>
      <c r="AT1025" t="str">
        <f t="shared" si="15"/>
        <v>20260400|551-6733|M6733|31/03/2026||01|E001|0|125||6|20607527033|LIVIAC'S CORPORACION S.A.C.|0|0|116.4|20.95|0|0|0|0|0.00|0|137.35|PEN||01/01/0001||-||-|01/01/0001|0|||||||||6|</v>
      </c>
    </row>
    <row r="1026" spans="1:46" ht="15" customHeight="1" x14ac:dyDescent="0.25">
      <c r="A1026">
        <v>1019</v>
      </c>
      <c r="B1026">
        <v>20260400</v>
      </c>
      <c r="C1026" t="s">
        <v>13540</v>
      </c>
      <c r="D1026" t="s">
        <v>13541</v>
      </c>
      <c r="E1026" s="28" t="s">
        <v>390</v>
      </c>
      <c r="G1026" s="28" t="s">
        <v>144</v>
      </c>
      <c r="H1026" s="28" t="s">
        <v>145</v>
      </c>
      <c r="I1026">
        <v>0</v>
      </c>
      <c r="J1026">
        <v>126</v>
      </c>
      <c r="L1026">
        <v>6</v>
      </c>
      <c r="M1026" s="28" t="s">
        <v>5552</v>
      </c>
      <c r="N1026" t="s">
        <v>5553</v>
      </c>
      <c r="O1026">
        <v>0</v>
      </c>
      <c r="P1026">
        <v>0</v>
      </c>
      <c r="Q1026">
        <v>108.3</v>
      </c>
      <c r="R1026">
        <v>19.489999999999998</v>
      </c>
      <c r="S1026">
        <v>0</v>
      </c>
      <c r="T1026">
        <v>0</v>
      </c>
      <c r="U1026">
        <v>0</v>
      </c>
      <c r="V1026">
        <v>0</v>
      </c>
      <c r="W1026" s="27" t="s">
        <v>17023</v>
      </c>
      <c r="X1026">
        <v>0</v>
      </c>
      <c r="Y1026">
        <v>127.79</v>
      </c>
      <c r="Z1026" t="s">
        <v>148</v>
      </c>
      <c r="AA1026" s="28"/>
      <c r="AB1026" s="28" t="s">
        <v>149</v>
      </c>
      <c r="AC1026" s="28"/>
      <c r="AD1026" s="28" t="s">
        <v>150</v>
      </c>
      <c r="AF1026" t="s">
        <v>150</v>
      </c>
      <c r="AG1026" s="28" t="s">
        <v>149</v>
      </c>
      <c r="AH1026" s="28" t="s">
        <v>151</v>
      </c>
      <c r="AQ1026">
        <v>6</v>
      </c>
      <c r="AT1026" t="str">
        <f t="shared" si="15"/>
        <v>20260400|551-6734|M6734|31/03/2026||01|E001|0|126||6|20607527033|LIVIAC'S CORPORACION S.A.C.|0|0|108.3|19.49|0|0|0|0|0.00|0|127.79|PEN||01/01/0001||-||-|01/01/0001|0|||||||||6|</v>
      </c>
    </row>
    <row r="1027" spans="1:46" ht="15" customHeight="1" x14ac:dyDescent="0.25">
      <c r="A1027">
        <v>1020</v>
      </c>
      <c r="B1027">
        <v>20260400</v>
      </c>
      <c r="C1027" t="s">
        <v>16791</v>
      </c>
      <c r="D1027" t="s">
        <v>16792</v>
      </c>
      <c r="E1027" s="28" t="s">
        <v>222</v>
      </c>
      <c r="F1027" s="28" t="s">
        <v>283</v>
      </c>
      <c r="G1027" s="28" t="s">
        <v>12</v>
      </c>
      <c r="H1027" s="28" t="s">
        <v>375</v>
      </c>
      <c r="I1027">
        <v>0</v>
      </c>
      <c r="J1027">
        <v>4952564</v>
      </c>
      <c r="L1027">
        <v>6</v>
      </c>
      <c r="M1027" s="28" t="s">
        <v>376</v>
      </c>
      <c r="N1027" t="s">
        <v>377</v>
      </c>
      <c r="O1027">
        <v>0</v>
      </c>
      <c r="P1027">
        <v>0</v>
      </c>
      <c r="Q1027">
        <v>162.66</v>
      </c>
      <c r="R1027">
        <v>29.28</v>
      </c>
      <c r="S1027">
        <v>0</v>
      </c>
      <c r="T1027">
        <v>0</v>
      </c>
      <c r="U1027">
        <v>0</v>
      </c>
      <c r="V1027">
        <v>0</v>
      </c>
      <c r="W1027" s="27" t="s">
        <v>17023</v>
      </c>
      <c r="X1027">
        <v>-0.04</v>
      </c>
      <c r="Y1027">
        <v>191.9</v>
      </c>
      <c r="Z1027" t="s">
        <v>148</v>
      </c>
      <c r="AA1027" s="28"/>
      <c r="AB1027" s="28" t="s">
        <v>149</v>
      </c>
      <c r="AC1027" s="28"/>
      <c r="AD1027" s="28" t="s">
        <v>150</v>
      </c>
      <c r="AF1027" t="s">
        <v>150</v>
      </c>
      <c r="AG1027" s="28" t="s">
        <v>149</v>
      </c>
      <c r="AH1027" s="28" t="s">
        <v>151</v>
      </c>
      <c r="AQ1027">
        <v>6</v>
      </c>
      <c r="AT1027" t="str">
        <f t="shared" si="15"/>
        <v>20260400|551-6737|M6737|27/03/2026|08/04/2026|14|S107|0|4952564||6|20100152356|SERV AGUA POTAB Y ALCANT DE LIMA-SEDAPAL|0|0|162.66|29.28|0|0|0|0|0.00|-0.04|191.9|PEN||01/01/0001||-||-|01/01/0001|0|||||||||6|</v>
      </c>
    </row>
    <row r="1028" spans="1:46" ht="15" customHeight="1" x14ac:dyDescent="0.25">
      <c r="A1028">
        <v>1021</v>
      </c>
      <c r="B1028">
        <v>20260400</v>
      </c>
      <c r="C1028" t="s">
        <v>4843</v>
      </c>
      <c r="D1028" t="s">
        <v>4844</v>
      </c>
      <c r="E1028" s="28" t="s">
        <v>222</v>
      </c>
      <c r="F1028" s="28" t="s">
        <v>283</v>
      </c>
      <c r="G1028" s="28" t="s">
        <v>12</v>
      </c>
      <c r="H1028" s="28" t="s">
        <v>375</v>
      </c>
      <c r="I1028">
        <v>0</v>
      </c>
      <c r="J1028">
        <v>4952171</v>
      </c>
      <c r="L1028">
        <v>6</v>
      </c>
      <c r="M1028" s="28" t="s">
        <v>376</v>
      </c>
      <c r="N1028" t="s">
        <v>377</v>
      </c>
      <c r="O1028">
        <v>0</v>
      </c>
      <c r="P1028">
        <v>0</v>
      </c>
      <c r="Q1028">
        <v>749.01</v>
      </c>
      <c r="R1028">
        <v>134.82</v>
      </c>
      <c r="S1028">
        <v>0</v>
      </c>
      <c r="T1028">
        <v>0</v>
      </c>
      <c r="U1028">
        <v>0</v>
      </c>
      <c r="V1028">
        <v>0</v>
      </c>
      <c r="W1028" s="27" t="s">
        <v>17023</v>
      </c>
      <c r="X1028">
        <v>7.0000000000000007E-2</v>
      </c>
      <c r="Y1028">
        <v>883.9</v>
      </c>
      <c r="Z1028" t="s">
        <v>148</v>
      </c>
      <c r="AA1028" s="28"/>
      <c r="AB1028" s="28" t="s">
        <v>149</v>
      </c>
      <c r="AC1028" s="28"/>
      <c r="AD1028" s="28" t="s">
        <v>150</v>
      </c>
      <c r="AF1028" t="s">
        <v>150</v>
      </c>
      <c r="AG1028" s="28" t="s">
        <v>149</v>
      </c>
      <c r="AH1028" s="28" t="s">
        <v>151</v>
      </c>
      <c r="AQ1028">
        <v>6</v>
      </c>
      <c r="AT1028" t="str">
        <f t="shared" si="15"/>
        <v>20260400|551-6738|M6738|27/03/2026|08/04/2026|14|S107|0|4952171||6|20100152356|SERV AGUA POTAB Y ALCANT DE LIMA-SEDAPAL|0|0|749.01|134.82|0|0|0|0|0.00|0.07|883.9|PEN||01/01/0001||-||-|01/01/0001|0|||||||||6|</v>
      </c>
    </row>
    <row r="1029" spans="1:46" ht="15" customHeight="1" x14ac:dyDescent="0.25">
      <c r="A1029">
        <v>1022</v>
      </c>
      <c r="B1029">
        <v>20260400</v>
      </c>
      <c r="C1029" t="s">
        <v>3332</v>
      </c>
      <c r="D1029" t="s">
        <v>3333</v>
      </c>
      <c r="E1029" s="28" t="s">
        <v>297</v>
      </c>
      <c r="G1029" s="28" t="s">
        <v>144</v>
      </c>
      <c r="H1029" s="28" t="s">
        <v>145</v>
      </c>
      <c r="I1029">
        <v>0</v>
      </c>
      <c r="J1029">
        <v>73</v>
      </c>
      <c r="L1029">
        <v>6</v>
      </c>
      <c r="M1029" s="28" t="s">
        <v>3334</v>
      </c>
      <c r="N1029" t="s">
        <v>3335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1440</v>
      </c>
      <c r="V1029">
        <v>0</v>
      </c>
      <c r="W1029" s="27" t="s">
        <v>17023</v>
      </c>
      <c r="X1029">
        <v>0</v>
      </c>
      <c r="Y1029">
        <v>1440</v>
      </c>
      <c r="Z1029" t="s">
        <v>148</v>
      </c>
      <c r="AA1029" s="28"/>
      <c r="AB1029" s="28" t="s">
        <v>149</v>
      </c>
      <c r="AC1029" s="28"/>
      <c r="AD1029" s="28" t="s">
        <v>150</v>
      </c>
      <c r="AF1029" t="s">
        <v>150</v>
      </c>
      <c r="AG1029" s="28" t="s">
        <v>149</v>
      </c>
      <c r="AH1029" s="28" t="s">
        <v>151</v>
      </c>
      <c r="AQ1029">
        <v>0</v>
      </c>
      <c r="AT1029" t="str">
        <f t="shared" si="15"/>
        <v>20260400|551-6739|M6739|09/04/2026||01|E001|0|73||6|20170855141|MUNICIPALIDAD PROVINCIAL DE CANTA|0|0|0|0|0|0|1440|0|0.00|0|1440|PEN||01/01/0001||-||-|01/01/0001|0|||||||||0|</v>
      </c>
    </row>
    <row r="1030" spans="1:46" ht="15" customHeight="1" x14ac:dyDescent="0.25">
      <c r="A1030">
        <v>1023</v>
      </c>
      <c r="B1030">
        <v>20260400</v>
      </c>
      <c r="C1030" t="s">
        <v>11762</v>
      </c>
      <c r="D1030" t="s">
        <v>11763</v>
      </c>
      <c r="E1030" s="28" t="s">
        <v>297</v>
      </c>
      <c r="G1030" s="28" t="s">
        <v>144</v>
      </c>
      <c r="H1030" s="28" t="s">
        <v>145</v>
      </c>
      <c r="I1030">
        <v>0</v>
      </c>
      <c r="J1030">
        <v>74</v>
      </c>
      <c r="L1030">
        <v>6</v>
      </c>
      <c r="M1030" s="28" t="s">
        <v>3334</v>
      </c>
      <c r="N1030" t="s">
        <v>3335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25</v>
      </c>
      <c r="V1030">
        <v>0</v>
      </c>
      <c r="W1030" s="27" t="s">
        <v>17023</v>
      </c>
      <c r="X1030">
        <v>0</v>
      </c>
      <c r="Y1030">
        <v>25</v>
      </c>
      <c r="Z1030" t="s">
        <v>148</v>
      </c>
      <c r="AA1030" s="28"/>
      <c r="AB1030" s="28" t="s">
        <v>149</v>
      </c>
      <c r="AC1030" s="28"/>
      <c r="AD1030" s="28" t="s">
        <v>150</v>
      </c>
      <c r="AF1030" t="s">
        <v>150</v>
      </c>
      <c r="AG1030" s="28" t="s">
        <v>149</v>
      </c>
      <c r="AH1030" s="28" t="s">
        <v>151</v>
      </c>
      <c r="AQ1030">
        <v>0</v>
      </c>
      <c r="AT1030" t="str">
        <f t="shared" si="15"/>
        <v>20260400|551-6740|M6740|09/04/2026||01|E001|0|74||6|20170855141|MUNICIPALIDAD PROVINCIAL DE CANTA|0|0|0|0|0|0|25|0|0.00|0|25|PEN||01/01/0001||-||-|01/01/0001|0|||||||||0|</v>
      </c>
    </row>
    <row r="1031" spans="1:46" ht="15" customHeight="1" x14ac:dyDescent="0.25">
      <c r="A1031">
        <v>1024</v>
      </c>
      <c r="B1031">
        <v>20260400</v>
      </c>
      <c r="C1031" t="s">
        <v>13728</v>
      </c>
      <c r="D1031" t="s">
        <v>13729</v>
      </c>
      <c r="E1031" s="28" t="s">
        <v>620</v>
      </c>
      <c r="F1031" s="28" t="s">
        <v>374</v>
      </c>
      <c r="G1031" s="28" t="s">
        <v>12</v>
      </c>
      <c r="H1031" s="28" t="s">
        <v>4561</v>
      </c>
      <c r="I1031">
        <v>0</v>
      </c>
      <c r="J1031">
        <v>15818</v>
      </c>
      <c r="L1031">
        <v>6</v>
      </c>
      <c r="M1031" s="28" t="s">
        <v>496</v>
      </c>
      <c r="N1031" t="s">
        <v>497</v>
      </c>
      <c r="O1031">
        <v>0</v>
      </c>
      <c r="P1031">
        <v>0</v>
      </c>
      <c r="Q1031">
        <v>2045.98</v>
      </c>
      <c r="R1031">
        <v>368.28</v>
      </c>
      <c r="S1031">
        <v>0</v>
      </c>
      <c r="T1031">
        <v>0</v>
      </c>
      <c r="U1031">
        <v>0</v>
      </c>
      <c r="V1031">
        <v>0</v>
      </c>
      <c r="W1031" s="27" t="s">
        <v>17023</v>
      </c>
      <c r="X1031">
        <v>33.24</v>
      </c>
      <c r="Y1031">
        <v>2447.5</v>
      </c>
      <c r="Z1031" t="s">
        <v>148</v>
      </c>
      <c r="AA1031" s="28"/>
      <c r="AB1031" s="28" t="s">
        <v>149</v>
      </c>
      <c r="AC1031" s="28"/>
      <c r="AD1031" s="28" t="s">
        <v>150</v>
      </c>
      <c r="AF1031" t="s">
        <v>150</v>
      </c>
      <c r="AG1031" s="28" t="s">
        <v>149</v>
      </c>
      <c r="AH1031" s="28" t="s">
        <v>151</v>
      </c>
      <c r="AQ1031">
        <v>6</v>
      </c>
      <c r="AT1031" t="str">
        <f t="shared" si="15"/>
        <v>20260400|551-6741|M6741|26/03/2026|16/04/2026|14|S250|0|15818||6|20269985900|PLUZ ENERGﾍA PERﾚ S.A.A.|0|0|2045.98|368.28|0|0|0|0|0.00|33.24|2447.5|PEN||01/01/0001||-||-|01/01/0001|0|||||||||6|</v>
      </c>
    </row>
    <row r="1032" spans="1:46" ht="15" customHeight="1" x14ac:dyDescent="0.25">
      <c r="A1032">
        <v>1025</v>
      </c>
      <c r="B1032">
        <v>20260400</v>
      </c>
      <c r="C1032" t="s">
        <v>13726</v>
      </c>
      <c r="D1032" t="s">
        <v>13727</v>
      </c>
      <c r="E1032" s="28" t="s">
        <v>620</v>
      </c>
      <c r="F1032" s="28" t="s">
        <v>374</v>
      </c>
      <c r="G1032" s="28" t="s">
        <v>12</v>
      </c>
      <c r="H1032" s="28" t="s">
        <v>4561</v>
      </c>
      <c r="I1032">
        <v>0</v>
      </c>
      <c r="J1032">
        <v>15817</v>
      </c>
      <c r="L1032">
        <v>6</v>
      </c>
      <c r="M1032" s="28" t="s">
        <v>496</v>
      </c>
      <c r="N1032" t="s">
        <v>497</v>
      </c>
      <c r="O1032">
        <v>0</v>
      </c>
      <c r="P1032">
        <v>0</v>
      </c>
      <c r="Q1032">
        <v>5056.8599999999997</v>
      </c>
      <c r="R1032">
        <v>910.23</v>
      </c>
      <c r="S1032">
        <v>0</v>
      </c>
      <c r="T1032">
        <v>0</v>
      </c>
      <c r="U1032">
        <v>0</v>
      </c>
      <c r="V1032">
        <v>0</v>
      </c>
      <c r="W1032" s="27" t="s">
        <v>17023</v>
      </c>
      <c r="X1032">
        <v>83.41</v>
      </c>
      <c r="Y1032">
        <v>6050.5</v>
      </c>
      <c r="Z1032" t="s">
        <v>148</v>
      </c>
      <c r="AA1032" s="28"/>
      <c r="AB1032" s="28" t="s">
        <v>149</v>
      </c>
      <c r="AC1032" s="28"/>
      <c r="AD1032" s="28" t="s">
        <v>150</v>
      </c>
      <c r="AF1032" t="s">
        <v>150</v>
      </c>
      <c r="AG1032" s="28" t="s">
        <v>149</v>
      </c>
      <c r="AH1032" s="28" t="s">
        <v>151</v>
      </c>
      <c r="AQ1032">
        <v>6</v>
      </c>
      <c r="AT1032" t="str">
        <f t="shared" si="15"/>
        <v>20260400|551-6742|M6742|26/03/2026|16/04/2026|14|S250|0|15817||6|20269985900|PLUZ ENERGﾍA PERﾚ S.A.A.|0|0|5056.86|910.23|0|0|0|0|0.00|83.41|6050.5|PEN||01/01/0001||-||-|01/01/0001|0|||||||||6|</v>
      </c>
    </row>
    <row r="1033" spans="1:46" ht="15" customHeight="1" x14ac:dyDescent="0.25">
      <c r="A1033">
        <v>1026</v>
      </c>
      <c r="B1033">
        <v>20260400</v>
      </c>
      <c r="C1033" t="s">
        <v>4191</v>
      </c>
      <c r="D1033" t="s">
        <v>4192</v>
      </c>
      <c r="E1033" s="28" t="s">
        <v>274</v>
      </c>
      <c r="F1033" s="28" t="s">
        <v>374</v>
      </c>
      <c r="G1033" s="28" t="s">
        <v>12</v>
      </c>
      <c r="H1033" s="28" t="s">
        <v>4193</v>
      </c>
      <c r="I1033">
        <v>0</v>
      </c>
      <c r="J1033">
        <v>5366859</v>
      </c>
      <c r="L1033">
        <v>6</v>
      </c>
      <c r="M1033" s="28" t="s">
        <v>496</v>
      </c>
      <c r="N1033" t="s">
        <v>497</v>
      </c>
      <c r="O1033">
        <v>0</v>
      </c>
      <c r="P1033">
        <v>0</v>
      </c>
      <c r="Q1033">
        <v>489.47</v>
      </c>
      <c r="R1033">
        <v>88.1</v>
      </c>
      <c r="S1033">
        <v>0</v>
      </c>
      <c r="T1033">
        <v>0</v>
      </c>
      <c r="U1033">
        <v>0</v>
      </c>
      <c r="V1033">
        <v>0</v>
      </c>
      <c r="W1033" s="27" t="s">
        <v>17023</v>
      </c>
      <c r="X1033">
        <v>-7.0000000000000007E-2</v>
      </c>
      <c r="Y1033">
        <v>577.5</v>
      </c>
      <c r="Z1033" t="s">
        <v>148</v>
      </c>
      <c r="AA1033" s="28"/>
      <c r="AB1033" s="28" t="s">
        <v>149</v>
      </c>
      <c r="AC1033" s="28"/>
      <c r="AD1033" s="28" t="s">
        <v>150</v>
      </c>
      <c r="AF1033" t="s">
        <v>150</v>
      </c>
      <c r="AG1033" s="28" t="s">
        <v>149</v>
      </c>
      <c r="AH1033" s="28" t="s">
        <v>151</v>
      </c>
      <c r="AQ1033">
        <v>1</v>
      </c>
      <c r="AT1033" t="str">
        <f t="shared" ref="AT1033:AT1096" si="16">+CONCATENATE(B1033,"|",C1033,"|",D1033,"|",E1033,"|",F1033,"|", G1033,"|",H1033,"|",I1033,"|",J1033,"|",K1033,"|",L1033,"|",M1033,"|",N1033,"|",O1033,"|",P1033,"|",Q1033,"|",R1033,"|",S1033,"|",T1033,"|", U1033,"|",V1033,"|",W1033,"|",X1033,"|",Y1033,"|",Z1033,"|",AA1033,"|",AB1033,"|", AC1033,"|",AD1033,"|",AE1033,"|",AF1033,"|",AG1033,"|",AH1033,"|", AI1033,"|",AJ1033,"|",AK1033,"|",AL1033,"|",AM1033,"|",AN1033,"|",AO1033,"|",AP1033,"|",AQ1033,"|")</f>
        <v>20260400|551-6743|M6743|07/04/2026|16/04/2026|14|S730|0|5366859||6|20269985900|PLUZ ENERGﾍA PERﾚ S.A.A.|0|0|489.47|88.1|0|0|0|0|0.00|-0.07|577.5|PEN||01/01/0001||-||-|01/01/0001|0|||||||||1|</v>
      </c>
    </row>
    <row r="1034" spans="1:46" ht="15" customHeight="1" x14ac:dyDescent="0.25">
      <c r="A1034">
        <v>1027</v>
      </c>
      <c r="B1034">
        <v>20260400</v>
      </c>
      <c r="C1034" t="s">
        <v>11292</v>
      </c>
      <c r="D1034" t="s">
        <v>11293</v>
      </c>
      <c r="E1034" s="28" t="s">
        <v>233</v>
      </c>
      <c r="G1034" s="28" t="s">
        <v>144</v>
      </c>
      <c r="H1034" s="28" t="s">
        <v>199</v>
      </c>
      <c r="I1034">
        <v>0</v>
      </c>
      <c r="J1034">
        <v>203948</v>
      </c>
      <c r="L1034">
        <v>6</v>
      </c>
      <c r="M1034" s="28" t="s">
        <v>11294</v>
      </c>
      <c r="N1034" t="s">
        <v>11295</v>
      </c>
      <c r="O1034">
        <v>0</v>
      </c>
      <c r="P1034">
        <v>0</v>
      </c>
      <c r="Q1034">
        <v>6.77</v>
      </c>
      <c r="R1034">
        <v>1.23</v>
      </c>
      <c r="S1034">
        <v>0</v>
      </c>
      <c r="T1034">
        <v>0</v>
      </c>
      <c r="U1034">
        <v>0</v>
      </c>
      <c r="V1034">
        <v>0</v>
      </c>
      <c r="W1034" s="27" t="s">
        <v>17023</v>
      </c>
      <c r="X1034">
        <v>0</v>
      </c>
      <c r="Y1034">
        <v>8</v>
      </c>
      <c r="Z1034" t="s">
        <v>148</v>
      </c>
      <c r="AA1034" s="28"/>
      <c r="AB1034" s="28" t="s">
        <v>149</v>
      </c>
      <c r="AC1034" s="28"/>
      <c r="AD1034" s="28" t="s">
        <v>150</v>
      </c>
      <c r="AF1034" t="s">
        <v>150</v>
      </c>
      <c r="AG1034" s="28" t="s">
        <v>149</v>
      </c>
      <c r="AH1034" s="28" t="s">
        <v>151</v>
      </c>
      <c r="AQ1034">
        <v>1</v>
      </c>
      <c r="AT1034" t="str">
        <f t="shared" si="16"/>
        <v>20260400|551-6750-1-1|M6750-1|13/04/2026||01|F001|0|203948||6|20523020995|REPRESENTACIONES DON GUILLE S.R.L.|0|0|6.77|1.23|0|0|0|0|0.00|0|8|PEN||01/01/0001||-||-|01/01/0001|0|||||||||1|</v>
      </c>
    </row>
    <row r="1035" spans="1:46" ht="15" customHeight="1" x14ac:dyDescent="0.25">
      <c r="A1035">
        <v>1028</v>
      </c>
      <c r="B1035">
        <v>20260400</v>
      </c>
      <c r="C1035" t="s">
        <v>12837</v>
      </c>
      <c r="D1035" t="s">
        <v>12838</v>
      </c>
      <c r="E1035" s="28" t="s">
        <v>391</v>
      </c>
      <c r="G1035" s="28" t="s">
        <v>144</v>
      </c>
      <c r="H1035" s="28" t="s">
        <v>145</v>
      </c>
      <c r="I1035">
        <v>0</v>
      </c>
      <c r="J1035">
        <v>2724</v>
      </c>
      <c r="L1035">
        <v>6</v>
      </c>
      <c r="M1035" s="28" t="s">
        <v>3334</v>
      </c>
      <c r="N1035" t="s">
        <v>3335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30</v>
      </c>
      <c r="V1035">
        <v>0</v>
      </c>
      <c r="W1035" s="27" t="s">
        <v>17023</v>
      </c>
      <c r="X1035">
        <v>0</v>
      </c>
      <c r="Y1035">
        <v>30</v>
      </c>
      <c r="Z1035" t="s">
        <v>148</v>
      </c>
      <c r="AA1035" s="28"/>
      <c r="AB1035" s="28" t="s">
        <v>149</v>
      </c>
      <c r="AC1035" s="28"/>
      <c r="AD1035" s="28" t="s">
        <v>150</v>
      </c>
      <c r="AF1035" t="s">
        <v>150</v>
      </c>
      <c r="AG1035" s="28" t="s">
        <v>149</v>
      </c>
      <c r="AH1035" s="28" t="s">
        <v>151</v>
      </c>
      <c r="AQ1035">
        <v>0</v>
      </c>
      <c r="AT1035" t="str">
        <f t="shared" si="16"/>
        <v>20260400|551-6753|M6753|15/04/2026||01|E001|0|2724||6|20170855141|MUNICIPALIDAD PROVINCIAL DE CANTA|0|0|0|0|0|0|30|0|0.00|0|30|PEN||01/01/0001||-||-|01/01/0001|0|||||||||0|</v>
      </c>
    </row>
    <row r="1036" spans="1:46" ht="15" customHeight="1" x14ac:dyDescent="0.25">
      <c r="A1036">
        <v>1029</v>
      </c>
      <c r="B1036">
        <v>20260400</v>
      </c>
      <c r="C1036" t="s">
        <v>13968</v>
      </c>
      <c r="D1036" t="s">
        <v>13969</v>
      </c>
      <c r="E1036" s="28" t="s">
        <v>283</v>
      </c>
      <c r="G1036" s="28" t="s">
        <v>144</v>
      </c>
      <c r="H1036" s="28" t="s">
        <v>145</v>
      </c>
      <c r="I1036">
        <v>0</v>
      </c>
      <c r="J1036">
        <v>214</v>
      </c>
      <c r="L1036">
        <v>6</v>
      </c>
      <c r="M1036" s="28" t="s">
        <v>13970</v>
      </c>
      <c r="N1036" t="s">
        <v>13971</v>
      </c>
      <c r="O1036">
        <v>0</v>
      </c>
      <c r="P1036">
        <v>0</v>
      </c>
      <c r="Q1036">
        <v>69.599999999999994</v>
      </c>
      <c r="R1036">
        <v>12.53</v>
      </c>
      <c r="S1036">
        <v>0</v>
      </c>
      <c r="T1036">
        <v>0</v>
      </c>
      <c r="U1036">
        <v>0</v>
      </c>
      <c r="V1036">
        <v>0</v>
      </c>
      <c r="W1036" s="27" t="s">
        <v>17023</v>
      </c>
      <c r="X1036">
        <v>0</v>
      </c>
      <c r="Y1036">
        <v>82.13</v>
      </c>
      <c r="Z1036" t="s">
        <v>148</v>
      </c>
      <c r="AA1036" s="28"/>
      <c r="AB1036" s="28" t="s">
        <v>149</v>
      </c>
      <c r="AC1036" s="28"/>
      <c r="AD1036" s="28" t="s">
        <v>150</v>
      </c>
      <c r="AF1036" t="s">
        <v>150</v>
      </c>
      <c r="AG1036" s="28" t="s">
        <v>149</v>
      </c>
      <c r="AH1036" s="28" t="s">
        <v>151</v>
      </c>
      <c r="AQ1036">
        <v>1</v>
      </c>
      <c r="AT1036" t="str">
        <f t="shared" si="16"/>
        <v>20260400|551-6754|M6754|08/04/2026||01|E001|0|214||6|10069068826|RAMIREZ MALPARTIDA CESAR AUGUSTO|0|0|69.6|12.53|0|0|0|0|0.00|0|82.13|PEN||01/01/0001||-||-|01/01/0001|0|||||||||1|</v>
      </c>
    </row>
    <row r="1037" spans="1:46" ht="15" customHeight="1" x14ac:dyDescent="0.25">
      <c r="A1037">
        <v>1030</v>
      </c>
      <c r="B1037">
        <v>20260400</v>
      </c>
      <c r="C1037" t="s">
        <v>11410</v>
      </c>
      <c r="D1037" t="s">
        <v>11411</v>
      </c>
      <c r="E1037" s="28" t="s">
        <v>382</v>
      </c>
      <c r="G1037" s="28" t="s">
        <v>144</v>
      </c>
      <c r="H1037" s="28" t="s">
        <v>199</v>
      </c>
      <c r="I1037">
        <v>0</v>
      </c>
      <c r="J1037">
        <v>3262</v>
      </c>
      <c r="L1037">
        <v>6</v>
      </c>
      <c r="M1037" s="28" t="s">
        <v>11412</v>
      </c>
      <c r="N1037" t="s">
        <v>11413</v>
      </c>
      <c r="O1037">
        <v>0</v>
      </c>
      <c r="P1037">
        <v>0</v>
      </c>
      <c r="Q1037">
        <v>2457.63</v>
      </c>
      <c r="R1037">
        <v>442.37</v>
      </c>
      <c r="S1037">
        <v>0</v>
      </c>
      <c r="T1037">
        <v>0</v>
      </c>
      <c r="U1037">
        <v>0</v>
      </c>
      <c r="V1037">
        <v>0</v>
      </c>
      <c r="W1037" s="27" t="s">
        <v>17023</v>
      </c>
      <c r="X1037">
        <v>0</v>
      </c>
      <c r="Y1037">
        <v>2900</v>
      </c>
      <c r="Z1037" t="s">
        <v>148</v>
      </c>
      <c r="AA1037" s="28"/>
      <c r="AB1037" s="28" t="s">
        <v>149</v>
      </c>
      <c r="AC1037" s="28"/>
      <c r="AD1037" s="28" t="s">
        <v>150</v>
      </c>
      <c r="AF1037" t="s">
        <v>150</v>
      </c>
      <c r="AG1037" s="28" t="s">
        <v>211</v>
      </c>
      <c r="AH1037" s="28" t="s">
        <v>11414</v>
      </c>
      <c r="AQ1037">
        <v>1</v>
      </c>
      <c r="AT1037" t="str">
        <f t="shared" si="16"/>
        <v>20260400|551-6755|M6755|20/04/2026||01|F001|0|3262||6|20602364373|INTER LOGISTICS PERU S.A.C|0|0|2457.63|442.37|0|0|0|0|0.00|0|2900|PEN||01/01/0001||-||-|21/04/2026|182642102459872|||||||||1|</v>
      </c>
    </row>
    <row r="1038" spans="1:46" ht="15" customHeight="1" x14ac:dyDescent="0.25">
      <c r="A1038">
        <v>1031</v>
      </c>
      <c r="B1038">
        <v>20260400</v>
      </c>
      <c r="C1038" t="s">
        <v>3823</v>
      </c>
      <c r="D1038" t="s">
        <v>3824</v>
      </c>
      <c r="E1038" s="28" t="s">
        <v>780</v>
      </c>
      <c r="G1038" s="28" t="s">
        <v>144</v>
      </c>
      <c r="H1038" s="28" t="s">
        <v>145</v>
      </c>
      <c r="I1038">
        <v>0</v>
      </c>
      <c r="J1038">
        <v>222</v>
      </c>
      <c r="L1038">
        <v>6</v>
      </c>
      <c r="M1038" s="28" t="s">
        <v>3825</v>
      </c>
      <c r="N1038" t="s">
        <v>3826</v>
      </c>
      <c r="O1038">
        <v>0</v>
      </c>
      <c r="P1038">
        <v>0</v>
      </c>
      <c r="Q1038">
        <v>72.900000000000006</v>
      </c>
      <c r="R1038">
        <v>13.12</v>
      </c>
      <c r="S1038">
        <v>0</v>
      </c>
      <c r="T1038">
        <v>0</v>
      </c>
      <c r="U1038">
        <v>0</v>
      </c>
      <c r="V1038">
        <v>0</v>
      </c>
      <c r="W1038" s="27" t="s">
        <v>17023</v>
      </c>
      <c r="X1038">
        <v>0</v>
      </c>
      <c r="Y1038">
        <v>86.02</v>
      </c>
      <c r="Z1038" t="s">
        <v>148</v>
      </c>
      <c r="AA1038" s="28"/>
      <c r="AB1038" s="28" t="s">
        <v>149</v>
      </c>
      <c r="AC1038" s="28"/>
      <c r="AD1038" s="28" t="s">
        <v>150</v>
      </c>
      <c r="AF1038" t="s">
        <v>150</v>
      </c>
      <c r="AG1038" s="28" t="s">
        <v>149</v>
      </c>
      <c r="AH1038" s="28" t="s">
        <v>151</v>
      </c>
      <c r="AQ1038">
        <v>1</v>
      </c>
      <c r="AT1038" t="str">
        <f t="shared" si="16"/>
        <v>20260400|551-6760|M6760|22/04/2026||01|E001|0|222||6|10099752357|FLORES VALDIVIA YOVANA YANET|0|0|72.9|13.12|0|0|0|0|0.00|0|86.02|PEN||01/01/0001||-||-|01/01/0001|0|||||||||1|</v>
      </c>
    </row>
    <row r="1039" spans="1:46" ht="15" customHeight="1" x14ac:dyDescent="0.25">
      <c r="A1039">
        <v>1032</v>
      </c>
      <c r="B1039">
        <v>20260400</v>
      </c>
      <c r="C1039" t="s">
        <v>9205</v>
      </c>
      <c r="D1039" t="s">
        <v>9206</v>
      </c>
      <c r="E1039" s="28" t="s">
        <v>348</v>
      </c>
      <c r="G1039" s="28" t="s">
        <v>144</v>
      </c>
      <c r="H1039" s="28" t="s">
        <v>217</v>
      </c>
      <c r="I1039">
        <v>0</v>
      </c>
      <c r="J1039">
        <v>21159</v>
      </c>
      <c r="L1039">
        <v>6</v>
      </c>
      <c r="M1039" s="28" t="s">
        <v>9207</v>
      </c>
      <c r="N1039" t="s">
        <v>9208</v>
      </c>
      <c r="O1039">
        <v>0</v>
      </c>
      <c r="P1039">
        <v>0</v>
      </c>
      <c r="Q1039">
        <v>152.54</v>
      </c>
      <c r="R1039">
        <v>27.46</v>
      </c>
      <c r="S1039">
        <v>0</v>
      </c>
      <c r="T1039">
        <v>0</v>
      </c>
      <c r="U1039">
        <v>0</v>
      </c>
      <c r="V1039">
        <v>0</v>
      </c>
      <c r="W1039" s="27" t="s">
        <v>17023</v>
      </c>
      <c r="X1039">
        <v>0</v>
      </c>
      <c r="Y1039">
        <v>180</v>
      </c>
      <c r="Z1039" t="s">
        <v>148</v>
      </c>
      <c r="AA1039" s="28"/>
      <c r="AB1039" s="28" t="s">
        <v>149</v>
      </c>
      <c r="AC1039" s="28"/>
      <c r="AD1039" s="28" t="s">
        <v>150</v>
      </c>
      <c r="AF1039" t="s">
        <v>150</v>
      </c>
      <c r="AG1039" s="28" t="s">
        <v>149</v>
      </c>
      <c r="AH1039" s="28" t="s">
        <v>151</v>
      </c>
      <c r="AQ1039">
        <v>1</v>
      </c>
      <c r="AT1039" t="str">
        <f t="shared" si="16"/>
        <v>20260400|551-6762|M6762|29/04/2026||01|F002|0|21159||6|20267061069|EMP IND COM Y DE SERV MATILDE LEON S.A.|0|0|152.54|27.46|0|0|0|0|0.00|0|180|PEN||01/01/0001||-||-|01/01/0001|0|||||||||1|</v>
      </c>
    </row>
    <row r="1040" spans="1:46" ht="15" customHeight="1" x14ac:dyDescent="0.25">
      <c r="A1040">
        <v>1033</v>
      </c>
      <c r="B1040">
        <v>20260400</v>
      </c>
      <c r="C1040" t="s">
        <v>10090</v>
      </c>
      <c r="D1040" t="s">
        <v>10091</v>
      </c>
      <c r="E1040" s="28" t="s">
        <v>232</v>
      </c>
      <c r="G1040" s="28" t="s">
        <v>144</v>
      </c>
      <c r="H1040" s="28" t="s">
        <v>145</v>
      </c>
      <c r="I1040">
        <v>0</v>
      </c>
      <c r="J1040">
        <v>336</v>
      </c>
      <c r="L1040">
        <v>6</v>
      </c>
      <c r="M1040" s="28" t="s">
        <v>589</v>
      </c>
      <c r="N1040" t="s">
        <v>590</v>
      </c>
      <c r="O1040">
        <v>0</v>
      </c>
      <c r="P1040">
        <v>0</v>
      </c>
      <c r="Q1040">
        <v>118.64</v>
      </c>
      <c r="R1040">
        <v>21.36</v>
      </c>
      <c r="S1040">
        <v>0</v>
      </c>
      <c r="T1040">
        <v>0</v>
      </c>
      <c r="U1040">
        <v>0</v>
      </c>
      <c r="V1040">
        <v>0</v>
      </c>
      <c r="W1040" s="27" t="s">
        <v>17023</v>
      </c>
      <c r="X1040">
        <v>0</v>
      </c>
      <c r="Y1040">
        <v>140</v>
      </c>
      <c r="Z1040" t="s">
        <v>148</v>
      </c>
      <c r="AA1040" s="28"/>
      <c r="AB1040" s="28" t="s">
        <v>149</v>
      </c>
      <c r="AC1040" s="28"/>
      <c r="AD1040" s="28" t="s">
        <v>150</v>
      </c>
      <c r="AF1040" t="s">
        <v>150</v>
      </c>
      <c r="AG1040" s="28" t="s">
        <v>149</v>
      </c>
      <c r="AH1040" s="28" t="s">
        <v>151</v>
      </c>
      <c r="AQ1040">
        <v>1</v>
      </c>
      <c r="AT1040" t="str">
        <f t="shared" si="16"/>
        <v>20260400|552-3725|M3725|01/04/2026||01|E001|0|336||6|10062347673|CAMA DE LA CRUZ FIDEL|0|0|118.64|21.36|0|0|0|0|0.00|0|140|PEN||01/01/0001||-||-|01/01/0001|0|||||||||1|</v>
      </c>
    </row>
    <row r="1041" spans="1:46" ht="15" customHeight="1" x14ac:dyDescent="0.25">
      <c r="A1041">
        <v>1034</v>
      </c>
      <c r="B1041">
        <v>20260400</v>
      </c>
      <c r="C1041" t="s">
        <v>7037</v>
      </c>
      <c r="D1041" t="s">
        <v>7038</v>
      </c>
      <c r="E1041" s="28" t="s">
        <v>222</v>
      </c>
      <c r="F1041" s="28" t="s">
        <v>283</v>
      </c>
      <c r="G1041" s="28" t="s">
        <v>12</v>
      </c>
      <c r="H1041" s="28" t="s">
        <v>375</v>
      </c>
      <c r="I1041">
        <v>0</v>
      </c>
      <c r="J1041">
        <v>4952182</v>
      </c>
      <c r="L1041">
        <v>6</v>
      </c>
      <c r="M1041" s="28" t="s">
        <v>376</v>
      </c>
      <c r="N1041" t="s">
        <v>377</v>
      </c>
      <c r="O1041">
        <v>0</v>
      </c>
      <c r="P1041">
        <v>0</v>
      </c>
      <c r="Q1041">
        <v>201.75</v>
      </c>
      <c r="R1041">
        <v>36.32</v>
      </c>
      <c r="S1041">
        <v>0</v>
      </c>
      <c r="T1041">
        <v>0</v>
      </c>
      <c r="U1041">
        <v>0</v>
      </c>
      <c r="V1041">
        <v>0</v>
      </c>
      <c r="W1041" s="27" t="s">
        <v>17023</v>
      </c>
      <c r="X1041">
        <v>-7.0000000000000007E-2</v>
      </c>
      <c r="Y1041">
        <v>238</v>
      </c>
      <c r="Z1041" t="s">
        <v>148</v>
      </c>
      <c r="AA1041" s="28"/>
      <c r="AB1041" s="28" t="s">
        <v>149</v>
      </c>
      <c r="AC1041" s="28"/>
      <c r="AD1041" s="28" t="s">
        <v>150</v>
      </c>
      <c r="AF1041" t="s">
        <v>150</v>
      </c>
      <c r="AG1041" s="28" t="s">
        <v>149</v>
      </c>
      <c r="AH1041" s="28" t="s">
        <v>151</v>
      </c>
      <c r="AQ1041">
        <v>6</v>
      </c>
      <c r="AT1041" t="str">
        <f t="shared" si="16"/>
        <v>20260400|552-3726|M3726|27/03/2026|08/04/2026|14|S107|0|4952182||6|20100152356|SERV AGUA POTAB Y ALCANT DE LIMA-SEDAPAL|0|0|201.75|36.32|0|0|0|0|0.00|-0.07|238|PEN||01/01/0001||-||-|01/01/0001|0|||||||||6|</v>
      </c>
    </row>
    <row r="1042" spans="1:46" ht="15" customHeight="1" x14ac:dyDescent="0.25">
      <c r="A1042">
        <v>1035</v>
      </c>
      <c r="B1042">
        <v>20260400</v>
      </c>
      <c r="C1042" t="s">
        <v>15439</v>
      </c>
      <c r="D1042" t="s">
        <v>15440</v>
      </c>
      <c r="E1042" s="28" t="s">
        <v>390</v>
      </c>
      <c r="F1042" s="28" t="s">
        <v>283</v>
      </c>
      <c r="G1042" s="28" t="s">
        <v>12</v>
      </c>
      <c r="H1042" s="28" t="s">
        <v>397</v>
      </c>
      <c r="I1042">
        <v>0</v>
      </c>
      <c r="J1042">
        <v>286889</v>
      </c>
      <c r="L1042">
        <v>6</v>
      </c>
      <c r="M1042" s="28" t="s">
        <v>398</v>
      </c>
      <c r="N1042" t="s">
        <v>399</v>
      </c>
      <c r="O1042">
        <v>0</v>
      </c>
      <c r="P1042">
        <v>0</v>
      </c>
      <c r="Q1042">
        <v>2467.4299999999998</v>
      </c>
      <c r="R1042">
        <v>444.14</v>
      </c>
      <c r="S1042">
        <v>0</v>
      </c>
      <c r="T1042">
        <v>0</v>
      </c>
      <c r="U1042">
        <v>0</v>
      </c>
      <c r="V1042">
        <v>0</v>
      </c>
      <c r="W1042" s="27" t="s">
        <v>17023</v>
      </c>
      <c r="X1042">
        <v>31.33</v>
      </c>
      <c r="Y1042">
        <v>2942.9</v>
      </c>
      <c r="Z1042" t="s">
        <v>148</v>
      </c>
      <c r="AA1042" s="28"/>
      <c r="AB1042" s="28" t="s">
        <v>149</v>
      </c>
      <c r="AC1042" s="28"/>
      <c r="AD1042" s="28" t="s">
        <v>150</v>
      </c>
      <c r="AF1042" t="s">
        <v>150</v>
      </c>
      <c r="AG1042" s="28" t="s">
        <v>149</v>
      </c>
      <c r="AH1042" s="28" t="s">
        <v>151</v>
      </c>
      <c r="AQ1042">
        <v>6</v>
      </c>
      <c r="AT1042" t="str">
        <f t="shared" si="16"/>
        <v>20260400|552-3727|M3727|31/03/2026|08/04/2026|14|S130|0|286889||6|20331898008|LUZ DEL SUR S.A.A|0|0|2467.43|444.14|0|0|0|0|0.00|31.33|2942.9|PEN||01/01/0001||-||-|01/01/0001|0|||||||||6|</v>
      </c>
    </row>
    <row r="1043" spans="1:46" ht="15" customHeight="1" x14ac:dyDescent="0.25">
      <c r="A1043">
        <v>1036</v>
      </c>
      <c r="B1043">
        <v>20260400</v>
      </c>
      <c r="C1043" t="s">
        <v>14695</v>
      </c>
      <c r="D1043" t="s">
        <v>14696</v>
      </c>
      <c r="E1043" s="28" t="s">
        <v>391</v>
      </c>
      <c r="G1043" s="28" t="s">
        <v>144</v>
      </c>
      <c r="H1043" s="28" t="s">
        <v>145</v>
      </c>
      <c r="I1043">
        <v>0</v>
      </c>
      <c r="J1043">
        <v>302</v>
      </c>
      <c r="L1043">
        <v>6</v>
      </c>
      <c r="M1043" s="28" t="s">
        <v>14697</v>
      </c>
      <c r="N1043" t="s">
        <v>14698</v>
      </c>
      <c r="O1043">
        <v>0</v>
      </c>
      <c r="P1043">
        <v>0</v>
      </c>
      <c r="Q1043">
        <v>93.3</v>
      </c>
      <c r="R1043">
        <v>16.79</v>
      </c>
      <c r="S1043">
        <v>0</v>
      </c>
      <c r="T1043">
        <v>0</v>
      </c>
      <c r="U1043">
        <v>0</v>
      </c>
      <c r="V1043">
        <v>0</v>
      </c>
      <c r="W1043" s="27" t="s">
        <v>17023</v>
      </c>
      <c r="X1043">
        <v>0</v>
      </c>
      <c r="Y1043">
        <v>110.09</v>
      </c>
      <c r="Z1043" t="s">
        <v>148</v>
      </c>
      <c r="AA1043" s="28"/>
      <c r="AB1043" s="28" t="s">
        <v>149</v>
      </c>
      <c r="AC1043" s="28"/>
      <c r="AD1043" s="28" t="s">
        <v>150</v>
      </c>
      <c r="AF1043" t="s">
        <v>150</v>
      </c>
      <c r="AG1043" s="28" t="s">
        <v>149</v>
      </c>
      <c r="AH1043" s="28" t="s">
        <v>151</v>
      </c>
      <c r="AQ1043">
        <v>1</v>
      </c>
      <c r="AT1043" t="str">
        <f t="shared" si="16"/>
        <v>20260400|552-3739|M3739|15/04/2026||01|E001|0|302||6|10100742841|PACHECO HIJAR DANIEL REYNALDO|0|0|93.3|16.79|0|0|0|0|0.00|0|110.09|PEN||01/01/0001||-||-|01/01/0001|0|||||||||1|</v>
      </c>
    </row>
    <row r="1044" spans="1:46" ht="15" customHeight="1" x14ac:dyDescent="0.25">
      <c r="A1044">
        <v>1037</v>
      </c>
      <c r="B1044">
        <v>20260400</v>
      </c>
      <c r="C1044" t="s">
        <v>6666</v>
      </c>
      <c r="D1044" t="s">
        <v>6667</v>
      </c>
      <c r="E1044" s="28" t="s">
        <v>1174</v>
      </c>
      <c r="F1044" s="28" t="s">
        <v>374</v>
      </c>
      <c r="G1044" s="28" t="s">
        <v>12</v>
      </c>
      <c r="H1044" s="28" t="s">
        <v>375</v>
      </c>
      <c r="I1044">
        <v>0</v>
      </c>
      <c r="J1044">
        <v>5777755</v>
      </c>
      <c r="L1044">
        <v>6</v>
      </c>
      <c r="M1044" s="28" t="s">
        <v>376</v>
      </c>
      <c r="N1044" t="s">
        <v>377</v>
      </c>
      <c r="O1044">
        <v>0</v>
      </c>
      <c r="P1044">
        <v>0</v>
      </c>
      <c r="Q1044">
        <v>227.81</v>
      </c>
      <c r="R1044">
        <v>41.01</v>
      </c>
      <c r="S1044">
        <v>0</v>
      </c>
      <c r="T1044">
        <v>0</v>
      </c>
      <c r="U1044">
        <v>0</v>
      </c>
      <c r="V1044">
        <v>0</v>
      </c>
      <c r="W1044" s="27" t="s">
        <v>17023</v>
      </c>
      <c r="X1044">
        <v>-0.02</v>
      </c>
      <c r="Y1044">
        <v>268.8</v>
      </c>
      <c r="Z1044" t="s">
        <v>148</v>
      </c>
      <c r="AA1044" s="28"/>
      <c r="AB1044" s="28" t="s">
        <v>149</v>
      </c>
      <c r="AC1044" s="28"/>
      <c r="AD1044" s="28" t="s">
        <v>150</v>
      </c>
      <c r="AF1044" t="s">
        <v>150</v>
      </c>
      <c r="AG1044" s="28" t="s">
        <v>149</v>
      </c>
      <c r="AH1044" s="28" t="s">
        <v>151</v>
      </c>
      <c r="AQ1044">
        <v>1</v>
      </c>
      <c r="AT1044" t="str">
        <f t="shared" si="16"/>
        <v>20260400|554-2449|M2449|11/04/2026|16/04/2026|14|S107|0|5777755||6|20100152356|SERV AGUA POTAB Y ALCANT DE LIMA-SEDAPAL|0|0|227.81|41.01|0|0|0|0|0.00|-0.02|268.8|PEN||01/01/0001||-||-|01/01/0001|0|||||||||1|</v>
      </c>
    </row>
    <row r="1045" spans="1:46" ht="15" customHeight="1" x14ac:dyDescent="0.25">
      <c r="A1045">
        <v>1038</v>
      </c>
      <c r="B1045">
        <v>20260400</v>
      </c>
      <c r="C1045" t="s">
        <v>10545</v>
      </c>
      <c r="D1045" t="s">
        <v>10546</v>
      </c>
      <c r="E1045" s="28" t="s">
        <v>233</v>
      </c>
      <c r="F1045" s="28" t="s">
        <v>211</v>
      </c>
      <c r="G1045" s="28" t="s">
        <v>12</v>
      </c>
      <c r="H1045" s="28" t="s">
        <v>10547</v>
      </c>
      <c r="I1045">
        <v>0</v>
      </c>
      <c r="J1045">
        <v>5867561</v>
      </c>
      <c r="L1045">
        <v>6</v>
      </c>
      <c r="M1045" s="28" t="s">
        <v>496</v>
      </c>
      <c r="N1045" t="s">
        <v>497</v>
      </c>
      <c r="O1045">
        <v>0</v>
      </c>
      <c r="P1045">
        <v>0</v>
      </c>
      <c r="Q1045">
        <v>2841.11</v>
      </c>
      <c r="R1045">
        <v>511.4</v>
      </c>
      <c r="S1045">
        <v>0</v>
      </c>
      <c r="T1045">
        <v>0</v>
      </c>
      <c r="U1045">
        <v>0</v>
      </c>
      <c r="V1045">
        <v>0</v>
      </c>
      <c r="W1045" s="27" t="s">
        <v>17023</v>
      </c>
      <c r="X1045">
        <v>50.99</v>
      </c>
      <c r="Y1045">
        <v>3403.5</v>
      </c>
      <c r="Z1045" t="s">
        <v>148</v>
      </c>
      <c r="AA1045" s="28"/>
      <c r="AB1045" s="28" t="s">
        <v>149</v>
      </c>
      <c r="AC1045" s="28"/>
      <c r="AD1045" s="28" t="s">
        <v>150</v>
      </c>
      <c r="AF1045" t="s">
        <v>150</v>
      </c>
      <c r="AG1045" s="28" t="s">
        <v>149</v>
      </c>
      <c r="AH1045" s="28" t="s">
        <v>151</v>
      </c>
      <c r="AQ1045">
        <v>1</v>
      </c>
      <c r="AT1045" t="str">
        <f t="shared" si="16"/>
        <v>20260400|554-2450|M2450|13/04/2026|21/04/2026|14|S780|0|5867561||6|20269985900|PLUZ ENERGﾍA PERﾚ S.A.A.|0|0|2841.11|511.4|0|0|0|0|0.00|50.99|3403.5|PEN||01/01/0001||-||-|01/01/0001|0|||||||||1|</v>
      </c>
    </row>
    <row r="1046" spans="1:46" ht="15" customHeight="1" x14ac:dyDescent="0.25">
      <c r="A1046">
        <v>1039</v>
      </c>
      <c r="B1046">
        <v>20260400</v>
      </c>
      <c r="C1046" t="s">
        <v>9209</v>
      </c>
      <c r="D1046" t="s">
        <v>9210</v>
      </c>
      <c r="E1046" s="28" t="s">
        <v>171</v>
      </c>
      <c r="G1046" s="28" t="s">
        <v>144</v>
      </c>
      <c r="H1046" s="28" t="s">
        <v>199</v>
      </c>
      <c r="I1046">
        <v>0</v>
      </c>
      <c r="J1046">
        <v>1367</v>
      </c>
      <c r="L1046">
        <v>6</v>
      </c>
      <c r="M1046" s="28" t="s">
        <v>9211</v>
      </c>
      <c r="N1046" t="s">
        <v>9212</v>
      </c>
      <c r="O1046">
        <v>0</v>
      </c>
      <c r="P1046">
        <v>0</v>
      </c>
      <c r="Q1046">
        <v>59.32</v>
      </c>
      <c r="R1046">
        <v>10.68</v>
      </c>
      <c r="S1046">
        <v>0</v>
      </c>
      <c r="T1046">
        <v>0</v>
      </c>
      <c r="U1046">
        <v>0</v>
      </c>
      <c r="V1046">
        <v>0</v>
      </c>
      <c r="W1046" s="27" t="s">
        <v>17023</v>
      </c>
      <c r="X1046">
        <v>0</v>
      </c>
      <c r="Y1046">
        <v>70</v>
      </c>
      <c r="Z1046" t="s">
        <v>148</v>
      </c>
      <c r="AA1046" s="28"/>
      <c r="AB1046" s="28" t="s">
        <v>149</v>
      </c>
      <c r="AC1046" s="28"/>
      <c r="AD1046" s="28" t="s">
        <v>150</v>
      </c>
      <c r="AF1046" t="s">
        <v>150</v>
      </c>
      <c r="AG1046" s="28" t="s">
        <v>149</v>
      </c>
      <c r="AH1046" s="28" t="s">
        <v>151</v>
      </c>
      <c r="AQ1046">
        <v>1</v>
      </c>
      <c r="AT1046" t="str">
        <f t="shared" si="16"/>
        <v>20260400|554-2456|M2456|17/04/2026||01|F001|0|1367||6|10410259996|VASQUEZ TARRILLO LISAR|0|0|59.32|10.68|0|0|0|0|0.00|0|70|PEN||01/01/0001||-||-|01/01/0001|0|||||||||1|</v>
      </c>
    </row>
    <row r="1047" spans="1:46" ht="15" customHeight="1" x14ac:dyDescent="0.25">
      <c r="A1047">
        <v>1040</v>
      </c>
      <c r="B1047">
        <v>20260400</v>
      </c>
      <c r="C1047" t="s">
        <v>12478</v>
      </c>
      <c r="D1047" t="s">
        <v>12479</v>
      </c>
      <c r="E1047" s="28" t="s">
        <v>211</v>
      </c>
      <c r="G1047" s="28" t="s">
        <v>144</v>
      </c>
      <c r="H1047" s="28" t="s">
        <v>199</v>
      </c>
      <c r="I1047">
        <v>0</v>
      </c>
      <c r="J1047">
        <v>19024</v>
      </c>
      <c r="L1047">
        <v>6</v>
      </c>
      <c r="M1047" s="28" t="s">
        <v>3381</v>
      </c>
      <c r="N1047" t="s">
        <v>3382</v>
      </c>
      <c r="O1047">
        <v>0</v>
      </c>
      <c r="P1047">
        <v>0</v>
      </c>
      <c r="Q1047">
        <v>2156.2600000000002</v>
      </c>
      <c r="R1047">
        <v>388.13</v>
      </c>
      <c r="S1047">
        <v>0</v>
      </c>
      <c r="T1047">
        <v>0</v>
      </c>
      <c r="U1047">
        <v>0</v>
      </c>
      <c r="V1047">
        <v>0</v>
      </c>
      <c r="W1047" s="27" t="s">
        <v>17023</v>
      </c>
      <c r="X1047">
        <v>37.950000000000003</v>
      </c>
      <c r="Y1047">
        <v>2582.34</v>
      </c>
      <c r="Z1047" t="s">
        <v>148</v>
      </c>
      <c r="AA1047" s="28"/>
      <c r="AB1047" s="28" t="s">
        <v>149</v>
      </c>
      <c r="AC1047" s="28"/>
      <c r="AD1047" s="28" t="s">
        <v>150</v>
      </c>
      <c r="AF1047" t="s">
        <v>150</v>
      </c>
      <c r="AG1047" s="28" t="s">
        <v>348</v>
      </c>
      <c r="AH1047" s="28" t="s">
        <v>12480</v>
      </c>
      <c r="AQ1047">
        <v>1</v>
      </c>
      <c r="AT1047" t="str">
        <f t="shared" si="16"/>
        <v>20260400|555-2775|M2775|21/04/2026||01|F001|0|19024||6|20421526258|MULTIMERCADOS ZONALES S.A.C.|0|0|2156.26|388.13|0|0|0|0|0.00|37.95|2582.34|PEN||01/01/0001||-||-|29/04/2026|182642903038791|||||||||1|</v>
      </c>
    </row>
    <row r="1048" spans="1:46" ht="15" customHeight="1" x14ac:dyDescent="0.25">
      <c r="A1048">
        <v>1041</v>
      </c>
      <c r="B1048">
        <v>20260400</v>
      </c>
      <c r="C1048" t="s">
        <v>16655</v>
      </c>
      <c r="D1048" t="s">
        <v>16656</v>
      </c>
      <c r="E1048" s="28" t="s">
        <v>274</v>
      </c>
      <c r="G1048" s="28" t="s">
        <v>144</v>
      </c>
      <c r="H1048" s="28" t="s">
        <v>199</v>
      </c>
      <c r="I1048">
        <v>0</v>
      </c>
      <c r="J1048">
        <v>17143</v>
      </c>
      <c r="L1048">
        <v>6</v>
      </c>
      <c r="M1048" s="28" t="s">
        <v>3381</v>
      </c>
      <c r="N1048" t="s">
        <v>3382</v>
      </c>
      <c r="O1048">
        <v>0</v>
      </c>
      <c r="P1048">
        <v>0</v>
      </c>
      <c r="Q1048">
        <v>18490.68</v>
      </c>
      <c r="R1048">
        <v>3328.32</v>
      </c>
      <c r="S1048">
        <v>0</v>
      </c>
      <c r="T1048">
        <v>0</v>
      </c>
      <c r="U1048">
        <v>0</v>
      </c>
      <c r="V1048">
        <v>0</v>
      </c>
      <c r="W1048" s="27" t="s">
        <v>17023</v>
      </c>
      <c r="X1048">
        <v>0</v>
      </c>
      <c r="Y1048">
        <v>21819</v>
      </c>
      <c r="Z1048" t="s">
        <v>148</v>
      </c>
      <c r="AA1048" s="28"/>
      <c r="AB1048" s="28" t="s">
        <v>149</v>
      </c>
      <c r="AC1048" s="28"/>
      <c r="AD1048" s="28" t="s">
        <v>150</v>
      </c>
      <c r="AF1048" t="s">
        <v>150</v>
      </c>
      <c r="AG1048" s="28" t="s">
        <v>348</v>
      </c>
      <c r="AH1048" s="28" t="s">
        <v>16657</v>
      </c>
      <c r="AQ1048">
        <v>1</v>
      </c>
      <c r="AT1048" t="str">
        <f t="shared" si="16"/>
        <v>20260400|555-2776|M2776|07/04/2026||01|F001|0|17143||6|20421526258|MULTIMERCADOS ZONALES S.A.C.|0|0|18490.68|3328.32|0|0|0|0|0.00|0|21819|PEN||01/01/0001||-||-|29/04/2026|182642903073828|||||||||1|</v>
      </c>
    </row>
    <row r="1049" spans="1:46" ht="15" customHeight="1" x14ac:dyDescent="0.25">
      <c r="A1049">
        <v>1042</v>
      </c>
      <c r="B1049">
        <v>20260400</v>
      </c>
      <c r="C1049" t="s">
        <v>9784</v>
      </c>
      <c r="D1049" t="s">
        <v>9785</v>
      </c>
      <c r="E1049" s="28" t="s">
        <v>3380</v>
      </c>
      <c r="G1049" s="28" t="s">
        <v>144</v>
      </c>
      <c r="H1049" s="28" t="s">
        <v>199</v>
      </c>
      <c r="I1049">
        <v>0</v>
      </c>
      <c r="J1049">
        <v>7161</v>
      </c>
      <c r="L1049">
        <v>6</v>
      </c>
      <c r="M1049" s="28" t="s">
        <v>3381</v>
      </c>
      <c r="N1049" t="s">
        <v>3382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829.72</v>
      </c>
      <c r="V1049">
        <v>0</v>
      </c>
      <c r="W1049" s="27" t="s">
        <v>17023</v>
      </c>
      <c r="X1049">
        <v>0</v>
      </c>
      <c r="Y1049">
        <v>829.72</v>
      </c>
      <c r="Z1049" t="s">
        <v>148</v>
      </c>
      <c r="AA1049" s="28"/>
      <c r="AB1049" s="28" t="s">
        <v>149</v>
      </c>
      <c r="AC1049" s="28"/>
      <c r="AD1049" s="28" t="s">
        <v>150</v>
      </c>
      <c r="AF1049" t="s">
        <v>150</v>
      </c>
      <c r="AG1049" s="28" t="s">
        <v>149</v>
      </c>
      <c r="AH1049" s="28" t="s">
        <v>151</v>
      </c>
      <c r="AQ1049">
        <v>0</v>
      </c>
      <c r="AT1049" t="str">
        <f t="shared" si="16"/>
        <v>20260400|555-2777|M2777|26/11/2025||01|F001|0|7161||6|20421526258|MULTIMERCADOS ZONALES S.A.C.|0|0|0|0|0|0|829.72|0|0.00|0|829.72|PEN||01/01/0001||-||-|01/01/0001|0|||||||||0|</v>
      </c>
    </row>
    <row r="1050" spans="1:46" ht="15" customHeight="1" x14ac:dyDescent="0.25">
      <c r="A1050">
        <v>1043</v>
      </c>
      <c r="B1050">
        <v>20260400</v>
      </c>
      <c r="C1050" t="s">
        <v>3378</v>
      </c>
      <c r="D1050" t="s">
        <v>3379</v>
      </c>
      <c r="E1050" s="28" t="s">
        <v>3380</v>
      </c>
      <c r="G1050" s="28" t="s">
        <v>144</v>
      </c>
      <c r="H1050" s="28" t="s">
        <v>199</v>
      </c>
      <c r="I1050">
        <v>0</v>
      </c>
      <c r="J1050">
        <v>7619</v>
      </c>
      <c r="L1050">
        <v>6</v>
      </c>
      <c r="M1050" s="28" t="s">
        <v>3381</v>
      </c>
      <c r="N1050" t="s">
        <v>3382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829.72</v>
      </c>
      <c r="V1050">
        <v>0</v>
      </c>
      <c r="W1050" s="27" t="s">
        <v>17023</v>
      </c>
      <c r="X1050">
        <v>0</v>
      </c>
      <c r="Y1050">
        <v>829.72</v>
      </c>
      <c r="Z1050" t="s">
        <v>148</v>
      </c>
      <c r="AA1050" s="28"/>
      <c r="AB1050" s="28" t="s">
        <v>149</v>
      </c>
      <c r="AC1050" s="28"/>
      <c r="AD1050" s="28" t="s">
        <v>150</v>
      </c>
      <c r="AF1050" t="s">
        <v>150</v>
      </c>
      <c r="AG1050" s="28" t="s">
        <v>149</v>
      </c>
      <c r="AH1050" s="28" t="s">
        <v>151</v>
      </c>
      <c r="AQ1050">
        <v>0</v>
      </c>
      <c r="AT1050" t="str">
        <f t="shared" si="16"/>
        <v>20260400|555-2778|M2778|26/11/2025||01|F001|0|7619||6|20421526258|MULTIMERCADOS ZONALES S.A.C.|0|0|0|0|0|0|829.72|0|0.00|0|829.72|PEN||01/01/0001||-||-|01/01/0001|0|||||||||0|</v>
      </c>
    </row>
    <row r="1051" spans="1:46" ht="15" customHeight="1" x14ac:dyDescent="0.25">
      <c r="A1051">
        <v>1044</v>
      </c>
      <c r="B1051">
        <v>20260400</v>
      </c>
      <c r="C1051" t="s">
        <v>5672</v>
      </c>
      <c r="D1051" t="s">
        <v>5673</v>
      </c>
      <c r="E1051" s="28" t="s">
        <v>3380</v>
      </c>
      <c r="G1051" s="28" t="s">
        <v>144</v>
      </c>
      <c r="H1051" s="28" t="s">
        <v>199</v>
      </c>
      <c r="I1051">
        <v>0</v>
      </c>
      <c r="J1051">
        <v>8077</v>
      </c>
      <c r="L1051">
        <v>6</v>
      </c>
      <c r="M1051" s="28" t="s">
        <v>3381</v>
      </c>
      <c r="N1051" t="s">
        <v>3382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829.72</v>
      </c>
      <c r="V1051">
        <v>0</v>
      </c>
      <c r="W1051" s="27" t="s">
        <v>17023</v>
      </c>
      <c r="X1051">
        <v>0</v>
      </c>
      <c r="Y1051">
        <v>829.72</v>
      </c>
      <c r="Z1051" t="s">
        <v>148</v>
      </c>
      <c r="AA1051" s="28"/>
      <c r="AB1051" s="28" t="s">
        <v>149</v>
      </c>
      <c r="AC1051" s="28"/>
      <c r="AD1051" s="28" t="s">
        <v>150</v>
      </c>
      <c r="AF1051" t="s">
        <v>150</v>
      </c>
      <c r="AG1051" s="28" t="s">
        <v>149</v>
      </c>
      <c r="AH1051" s="28" t="s">
        <v>151</v>
      </c>
      <c r="AQ1051">
        <v>0</v>
      </c>
      <c r="AT1051" t="str">
        <f t="shared" si="16"/>
        <v>20260400|555-2779|M2779|26/11/2025||01|F001|0|8077||6|20421526258|MULTIMERCADOS ZONALES S.A.C.|0|0|0|0|0|0|829.72|0|0.00|0|829.72|PEN||01/01/0001||-||-|01/01/0001|0|||||||||0|</v>
      </c>
    </row>
    <row r="1052" spans="1:46" ht="15" customHeight="1" x14ac:dyDescent="0.25">
      <c r="A1052">
        <v>1045</v>
      </c>
      <c r="B1052">
        <v>20260400</v>
      </c>
      <c r="C1052" t="s">
        <v>4772</v>
      </c>
      <c r="D1052" t="s">
        <v>4773</v>
      </c>
      <c r="E1052" s="28" t="s">
        <v>283</v>
      </c>
      <c r="G1052" s="28" t="s">
        <v>144</v>
      </c>
      <c r="H1052" s="28" t="s">
        <v>199</v>
      </c>
      <c r="I1052">
        <v>0</v>
      </c>
      <c r="J1052">
        <v>18074</v>
      </c>
      <c r="L1052">
        <v>6</v>
      </c>
      <c r="M1052" s="28" t="s">
        <v>3381</v>
      </c>
      <c r="N1052" t="s">
        <v>3382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829.72</v>
      </c>
      <c r="V1052">
        <v>0</v>
      </c>
      <c r="W1052" s="27" t="s">
        <v>17023</v>
      </c>
      <c r="X1052">
        <v>0</v>
      </c>
      <c r="Y1052">
        <v>829.72</v>
      </c>
      <c r="Z1052" t="s">
        <v>148</v>
      </c>
      <c r="AA1052" s="28"/>
      <c r="AB1052" s="28" t="s">
        <v>149</v>
      </c>
      <c r="AC1052" s="28"/>
      <c r="AD1052" s="28" t="s">
        <v>150</v>
      </c>
      <c r="AF1052" t="s">
        <v>150</v>
      </c>
      <c r="AG1052" s="28" t="s">
        <v>149</v>
      </c>
      <c r="AH1052" s="28" t="s">
        <v>151</v>
      </c>
      <c r="AQ1052">
        <v>0</v>
      </c>
      <c r="AT1052" t="str">
        <f t="shared" si="16"/>
        <v>20260400|555-2780|M2780|08/04/2026||01|F001|0|18074||6|20421526258|MULTIMERCADOS ZONALES S.A.C.|0|0|0|0|0|0|829.72|0|0.00|0|829.72|PEN||01/01/0001||-||-|01/01/0001|0|||||||||0|</v>
      </c>
    </row>
    <row r="1053" spans="1:46" ht="15" customHeight="1" x14ac:dyDescent="0.25">
      <c r="A1053">
        <v>1046</v>
      </c>
      <c r="B1053">
        <v>20260400</v>
      </c>
      <c r="C1053" t="s">
        <v>6940</v>
      </c>
      <c r="D1053" t="s">
        <v>6941</v>
      </c>
      <c r="E1053" s="28" t="s">
        <v>283</v>
      </c>
      <c r="G1053" s="28" t="s">
        <v>144</v>
      </c>
      <c r="H1053" s="28" t="s">
        <v>199</v>
      </c>
      <c r="I1053">
        <v>0</v>
      </c>
      <c r="J1053">
        <v>18075</v>
      </c>
      <c r="L1053">
        <v>6</v>
      </c>
      <c r="M1053" s="28" t="s">
        <v>3381</v>
      </c>
      <c r="N1053" t="s">
        <v>3382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829.72</v>
      </c>
      <c r="V1053">
        <v>0</v>
      </c>
      <c r="W1053" s="27" t="s">
        <v>17023</v>
      </c>
      <c r="X1053">
        <v>0</v>
      </c>
      <c r="Y1053">
        <v>829.72</v>
      </c>
      <c r="Z1053" t="s">
        <v>148</v>
      </c>
      <c r="AA1053" s="28"/>
      <c r="AB1053" s="28" t="s">
        <v>149</v>
      </c>
      <c r="AC1053" s="28"/>
      <c r="AD1053" s="28" t="s">
        <v>150</v>
      </c>
      <c r="AF1053" t="s">
        <v>150</v>
      </c>
      <c r="AG1053" s="28" t="s">
        <v>149</v>
      </c>
      <c r="AH1053" s="28" t="s">
        <v>151</v>
      </c>
      <c r="AQ1053">
        <v>0</v>
      </c>
      <c r="AT1053" t="str">
        <f t="shared" si="16"/>
        <v>20260400|555-2781|M2781|08/04/2026||01|F001|0|18075||6|20421526258|MULTIMERCADOS ZONALES S.A.C.|0|0|0|0|0|0|829.72|0|0.00|0|829.72|PEN||01/01/0001||-||-|01/01/0001|0|||||||||0|</v>
      </c>
    </row>
    <row r="1054" spans="1:46" ht="15" customHeight="1" x14ac:dyDescent="0.25">
      <c r="A1054">
        <v>1047</v>
      </c>
      <c r="B1054">
        <v>20260400</v>
      </c>
      <c r="C1054" t="s">
        <v>10557</v>
      </c>
      <c r="D1054" t="s">
        <v>1087</v>
      </c>
      <c r="E1054" s="28" t="s">
        <v>211</v>
      </c>
      <c r="G1054" s="28" t="s">
        <v>144</v>
      </c>
      <c r="H1054" s="28" t="s">
        <v>199</v>
      </c>
      <c r="I1054">
        <v>0</v>
      </c>
      <c r="J1054">
        <v>19298</v>
      </c>
      <c r="L1054">
        <v>6</v>
      </c>
      <c r="M1054" s="28" t="s">
        <v>3381</v>
      </c>
      <c r="N1054" t="s">
        <v>3382</v>
      </c>
      <c r="O1054">
        <v>0</v>
      </c>
      <c r="P1054">
        <v>0</v>
      </c>
      <c r="Q1054">
        <v>201.75</v>
      </c>
      <c r="R1054">
        <v>36.32</v>
      </c>
      <c r="S1054">
        <v>0</v>
      </c>
      <c r="T1054">
        <v>0</v>
      </c>
      <c r="U1054">
        <v>0</v>
      </c>
      <c r="V1054">
        <v>0</v>
      </c>
      <c r="W1054" s="27" t="s">
        <v>17023</v>
      </c>
      <c r="X1054">
        <v>0</v>
      </c>
      <c r="Y1054">
        <v>238.07</v>
      </c>
      <c r="Z1054" t="s">
        <v>148</v>
      </c>
      <c r="AA1054" s="28"/>
      <c r="AB1054" s="28" t="s">
        <v>149</v>
      </c>
      <c r="AC1054" s="28"/>
      <c r="AD1054" s="28" t="s">
        <v>150</v>
      </c>
      <c r="AF1054" t="s">
        <v>150</v>
      </c>
      <c r="AG1054" s="28" t="s">
        <v>149</v>
      </c>
      <c r="AH1054" s="28" t="s">
        <v>151</v>
      </c>
      <c r="AQ1054">
        <v>1</v>
      </c>
      <c r="AT1054" t="str">
        <f t="shared" si="16"/>
        <v>20260400|555-2782|M2782|21/04/2026||01|F001|0|19298||6|20421526258|MULTIMERCADOS ZONALES S.A.C.|0|0|201.75|36.32|0|0|0|0|0.00|0|238.07|PEN||01/01/0001||-||-|01/01/0001|0|||||||||1|</v>
      </c>
    </row>
    <row r="1055" spans="1:46" ht="15" customHeight="1" x14ac:dyDescent="0.25">
      <c r="A1055">
        <v>1048</v>
      </c>
      <c r="B1055">
        <v>20260400</v>
      </c>
      <c r="C1055" t="s">
        <v>14842</v>
      </c>
      <c r="D1055" t="s">
        <v>14843</v>
      </c>
      <c r="E1055" s="28" t="s">
        <v>884</v>
      </c>
      <c r="G1055" s="28" t="s">
        <v>144</v>
      </c>
      <c r="H1055" s="28" t="s">
        <v>199</v>
      </c>
      <c r="I1055">
        <v>0</v>
      </c>
      <c r="J1055">
        <v>803</v>
      </c>
      <c r="L1055">
        <v>6</v>
      </c>
      <c r="M1055" s="28" t="s">
        <v>7065</v>
      </c>
      <c r="N1055" t="s">
        <v>7066</v>
      </c>
      <c r="O1055">
        <v>0</v>
      </c>
      <c r="P1055">
        <v>0</v>
      </c>
      <c r="Q1055">
        <v>33403</v>
      </c>
      <c r="R1055">
        <v>6012.54</v>
      </c>
      <c r="S1055">
        <v>0</v>
      </c>
      <c r="T1055">
        <v>0</v>
      </c>
      <c r="U1055">
        <v>0</v>
      </c>
      <c r="V1055">
        <v>0</v>
      </c>
      <c r="W1055" s="27" t="s">
        <v>17023</v>
      </c>
      <c r="X1055">
        <v>0</v>
      </c>
      <c r="Y1055">
        <v>39415.54</v>
      </c>
      <c r="Z1055" t="s">
        <v>148</v>
      </c>
      <c r="AA1055" s="28"/>
      <c r="AB1055" s="28" t="s">
        <v>149</v>
      </c>
      <c r="AC1055" s="28"/>
      <c r="AD1055" s="28" t="s">
        <v>150</v>
      </c>
      <c r="AF1055" t="s">
        <v>150</v>
      </c>
      <c r="AG1055" s="37" t="s">
        <v>274</v>
      </c>
      <c r="AH1055" s="27" t="s">
        <v>17561</v>
      </c>
      <c r="AQ1055">
        <v>6</v>
      </c>
      <c r="AT1055" t="str">
        <f t="shared" si="16"/>
        <v>20260400|557-3328|M3328|02/03/2026||01|F001|0|803||6|20509653926|GIOITA INVESTMENTS S.A.C.|0|0|33403|6012.54|0|0|0|0|0.00|0|39415.54|PEN||01/01/0001||-||-|07/04/2026|182640701764234|||||||||6|</v>
      </c>
    </row>
    <row r="1056" spans="1:46" ht="15" customHeight="1" x14ac:dyDescent="0.25">
      <c r="A1056">
        <v>1049</v>
      </c>
      <c r="B1056">
        <v>20260400</v>
      </c>
      <c r="C1056" t="s">
        <v>15677</v>
      </c>
      <c r="D1056" t="s">
        <v>15678</v>
      </c>
      <c r="E1056" s="28" t="s">
        <v>800</v>
      </c>
      <c r="G1056" s="28" t="s">
        <v>144</v>
      </c>
      <c r="H1056" s="28" t="s">
        <v>199</v>
      </c>
      <c r="I1056">
        <v>0</v>
      </c>
      <c r="J1056">
        <v>854</v>
      </c>
      <c r="L1056">
        <v>6</v>
      </c>
      <c r="M1056" s="28" t="s">
        <v>7065</v>
      </c>
      <c r="N1056" t="s">
        <v>7066</v>
      </c>
      <c r="O1056">
        <v>0</v>
      </c>
      <c r="P1056">
        <v>0</v>
      </c>
      <c r="Q1056">
        <v>2098.14</v>
      </c>
      <c r="R1056">
        <v>377.67</v>
      </c>
      <c r="S1056">
        <v>0</v>
      </c>
      <c r="T1056">
        <v>0</v>
      </c>
      <c r="U1056">
        <v>0</v>
      </c>
      <c r="V1056">
        <v>0</v>
      </c>
      <c r="W1056" s="27" t="s">
        <v>17023</v>
      </c>
      <c r="X1056">
        <v>0</v>
      </c>
      <c r="Y1056">
        <v>2475.81</v>
      </c>
      <c r="Z1056" t="s">
        <v>148</v>
      </c>
      <c r="AA1056" s="28"/>
      <c r="AB1056" s="28" t="s">
        <v>149</v>
      </c>
      <c r="AC1056" s="28"/>
      <c r="AD1056" s="28" t="s">
        <v>150</v>
      </c>
      <c r="AF1056" t="s">
        <v>150</v>
      </c>
      <c r="AG1056" s="37" t="s">
        <v>274</v>
      </c>
      <c r="AH1056" s="27" t="s">
        <v>17562</v>
      </c>
      <c r="AQ1056">
        <v>1</v>
      </c>
      <c r="AT1056" t="str">
        <f t="shared" si="16"/>
        <v>20260400|557-3329|M3329|03/04/2026||01|F001|0|854||6|20509653926|GIOITA INVESTMENTS S.A.C.|0|0|2098.14|377.67|0|0|0|0|0.00|0|2475.81|PEN||01/01/0001||-||-|07/04/2026|182640702039260|||||||||1|</v>
      </c>
    </row>
    <row r="1057" spans="1:46" ht="15" customHeight="1" x14ac:dyDescent="0.25">
      <c r="A1057">
        <v>1050</v>
      </c>
      <c r="B1057">
        <v>20260400</v>
      </c>
      <c r="C1057" t="s">
        <v>7063</v>
      </c>
      <c r="D1057" t="s">
        <v>7064</v>
      </c>
      <c r="E1057" s="28" t="s">
        <v>251</v>
      </c>
      <c r="G1057" s="28" t="s">
        <v>144</v>
      </c>
      <c r="H1057" s="28" t="s">
        <v>199</v>
      </c>
      <c r="I1057">
        <v>0</v>
      </c>
      <c r="J1057">
        <v>871</v>
      </c>
      <c r="L1057">
        <v>6</v>
      </c>
      <c r="M1057" s="28" t="s">
        <v>7065</v>
      </c>
      <c r="N1057" t="s">
        <v>7066</v>
      </c>
      <c r="O1057">
        <v>0</v>
      </c>
      <c r="P1057">
        <v>0</v>
      </c>
      <c r="Q1057">
        <v>432.46</v>
      </c>
      <c r="R1057">
        <v>77.84</v>
      </c>
      <c r="S1057">
        <v>0</v>
      </c>
      <c r="T1057">
        <v>0</v>
      </c>
      <c r="U1057">
        <v>0</v>
      </c>
      <c r="V1057">
        <v>0</v>
      </c>
      <c r="W1057" s="27" t="s">
        <v>17023</v>
      </c>
      <c r="X1057">
        <v>0</v>
      </c>
      <c r="Y1057">
        <v>510.3</v>
      </c>
      <c r="Z1057" t="s">
        <v>148</v>
      </c>
      <c r="AA1057" s="28"/>
      <c r="AB1057" s="28" t="s">
        <v>149</v>
      </c>
      <c r="AC1057" s="28"/>
      <c r="AD1057" s="28" t="s">
        <v>150</v>
      </c>
      <c r="AF1057" t="s">
        <v>150</v>
      </c>
      <c r="AG1057" s="28" t="s">
        <v>149</v>
      </c>
      <c r="AH1057" s="28" t="s">
        <v>151</v>
      </c>
      <c r="AQ1057">
        <v>1</v>
      </c>
      <c r="AT1057" t="str">
        <f t="shared" si="16"/>
        <v>20260400|557-3330|M3330|04/04/2026||01|F001|0|871||6|20509653926|GIOITA INVESTMENTS S.A.C.|0|0|432.46|77.84|0|0|0|0|0.00|0|510.3|PEN||01/01/0001||-||-|01/01/0001|0|||||||||1|</v>
      </c>
    </row>
    <row r="1058" spans="1:46" ht="15" customHeight="1" x14ac:dyDescent="0.25">
      <c r="A1058">
        <v>1051</v>
      </c>
      <c r="B1058">
        <v>20260400</v>
      </c>
      <c r="C1058" t="s">
        <v>8448</v>
      </c>
      <c r="D1058" t="s">
        <v>8449</v>
      </c>
      <c r="E1058" s="28" t="s">
        <v>1882</v>
      </c>
      <c r="G1058" s="28" t="s">
        <v>144</v>
      </c>
      <c r="H1058" s="28" t="s">
        <v>145</v>
      </c>
      <c r="I1058">
        <v>0</v>
      </c>
      <c r="J1058">
        <v>904</v>
      </c>
      <c r="L1058">
        <v>6</v>
      </c>
      <c r="M1058" s="28" t="s">
        <v>8450</v>
      </c>
      <c r="N1058" t="s">
        <v>8451</v>
      </c>
      <c r="O1058">
        <v>0</v>
      </c>
      <c r="P1058">
        <v>0</v>
      </c>
      <c r="Q1058">
        <v>69</v>
      </c>
      <c r="R1058">
        <v>12.42</v>
      </c>
      <c r="S1058">
        <v>0</v>
      </c>
      <c r="T1058">
        <v>0</v>
      </c>
      <c r="U1058">
        <v>0</v>
      </c>
      <c r="V1058">
        <v>0</v>
      </c>
      <c r="W1058" s="27" t="s">
        <v>17023</v>
      </c>
      <c r="X1058">
        <v>0</v>
      </c>
      <c r="Y1058">
        <v>81.42</v>
      </c>
      <c r="Z1058" t="s">
        <v>148</v>
      </c>
      <c r="AA1058" s="28"/>
      <c r="AB1058" s="28" t="s">
        <v>149</v>
      </c>
      <c r="AC1058" s="28"/>
      <c r="AD1058" s="28" t="s">
        <v>150</v>
      </c>
      <c r="AF1058" t="s">
        <v>150</v>
      </c>
      <c r="AG1058" s="28" t="s">
        <v>149</v>
      </c>
      <c r="AH1058" s="28" t="s">
        <v>151</v>
      </c>
      <c r="AQ1058">
        <v>6</v>
      </c>
      <c r="AT1058" t="str">
        <f t="shared" si="16"/>
        <v>20260400|557-3335|M3335|28/03/2026||01|E001|0|904||6|10098959560|YLLATUPA QUILLE LEONOR ANA|0|0|69|12.42|0|0|0|0|0.00|0|81.42|PEN||01/01/0001||-||-|01/01/0001|0|||||||||6|</v>
      </c>
    </row>
    <row r="1059" spans="1:46" ht="15" customHeight="1" x14ac:dyDescent="0.25">
      <c r="A1059">
        <v>1052</v>
      </c>
      <c r="B1059">
        <v>20260400</v>
      </c>
      <c r="C1059" t="s">
        <v>11994</v>
      </c>
      <c r="D1059" t="s">
        <v>11995</v>
      </c>
      <c r="E1059" s="28" t="s">
        <v>374</v>
      </c>
      <c r="G1059" s="28" t="s">
        <v>144</v>
      </c>
      <c r="H1059" s="28" t="s">
        <v>145</v>
      </c>
      <c r="I1059">
        <v>0</v>
      </c>
      <c r="J1059">
        <v>908</v>
      </c>
      <c r="L1059">
        <v>6</v>
      </c>
      <c r="M1059" s="28" t="s">
        <v>8450</v>
      </c>
      <c r="N1059" t="s">
        <v>8451</v>
      </c>
      <c r="O1059">
        <v>0</v>
      </c>
      <c r="P1059">
        <v>0</v>
      </c>
      <c r="Q1059">
        <v>83.4</v>
      </c>
      <c r="R1059">
        <v>15.01</v>
      </c>
      <c r="S1059">
        <v>0</v>
      </c>
      <c r="T1059">
        <v>0</v>
      </c>
      <c r="U1059">
        <v>0</v>
      </c>
      <c r="V1059">
        <v>0</v>
      </c>
      <c r="W1059" s="27" t="s">
        <v>17023</v>
      </c>
      <c r="X1059">
        <v>0</v>
      </c>
      <c r="Y1059">
        <v>98.41</v>
      </c>
      <c r="Z1059" t="s">
        <v>148</v>
      </c>
      <c r="AA1059" s="28"/>
      <c r="AB1059" s="28" t="s">
        <v>149</v>
      </c>
      <c r="AC1059" s="28"/>
      <c r="AD1059" s="28" t="s">
        <v>150</v>
      </c>
      <c r="AF1059" t="s">
        <v>150</v>
      </c>
      <c r="AG1059" s="28" t="s">
        <v>149</v>
      </c>
      <c r="AH1059" s="28" t="s">
        <v>151</v>
      </c>
      <c r="AQ1059">
        <v>1</v>
      </c>
      <c r="AT1059" t="str">
        <f t="shared" si="16"/>
        <v>20260400|557-3336|M3336|16/04/2026||01|E001|0|908||6|10098959560|YLLATUPA QUILLE LEONOR ANA|0|0|83.4|15.01|0|0|0|0|0.00|0|98.41|PEN||01/01/0001||-||-|01/01/0001|0|||||||||1|</v>
      </c>
    </row>
    <row r="1060" spans="1:46" ht="15" customHeight="1" x14ac:dyDescent="0.25">
      <c r="A1060">
        <v>1053</v>
      </c>
      <c r="B1060">
        <v>20260400</v>
      </c>
      <c r="C1060" t="s">
        <v>6044</v>
      </c>
      <c r="D1060" t="s">
        <v>6045</v>
      </c>
      <c r="E1060" s="28" t="s">
        <v>780</v>
      </c>
      <c r="G1060" s="28" t="s">
        <v>144</v>
      </c>
      <c r="H1060" s="28" t="s">
        <v>145</v>
      </c>
      <c r="I1060">
        <v>0</v>
      </c>
      <c r="J1060">
        <v>372</v>
      </c>
      <c r="L1060">
        <v>6</v>
      </c>
      <c r="M1060" s="28" t="s">
        <v>6046</v>
      </c>
      <c r="N1060" t="s">
        <v>6047</v>
      </c>
      <c r="O1060">
        <v>0</v>
      </c>
      <c r="P1060">
        <v>0</v>
      </c>
      <c r="Q1060">
        <v>77.97</v>
      </c>
      <c r="R1060">
        <v>14.03</v>
      </c>
      <c r="S1060">
        <v>0</v>
      </c>
      <c r="T1060">
        <v>0</v>
      </c>
      <c r="U1060">
        <v>0</v>
      </c>
      <c r="V1060">
        <v>0</v>
      </c>
      <c r="W1060" s="27" t="s">
        <v>17023</v>
      </c>
      <c r="X1060">
        <v>0.01</v>
      </c>
      <c r="Y1060">
        <v>92.01</v>
      </c>
      <c r="Z1060" t="s">
        <v>148</v>
      </c>
      <c r="AA1060" s="28"/>
      <c r="AB1060" s="28" t="s">
        <v>149</v>
      </c>
      <c r="AC1060" s="28"/>
      <c r="AD1060" s="28" t="s">
        <v>150</v>
      </c>
      <c r="AF1060" t="s">
        <v>150</v>
      </c>
      <c r="AG1060" s="28" t="s">
        <v>149</v>
      </c>
      <c r="AH1060" s="28" t="s">
        <v>151</v>
      </c>
      <c r="AQ1060">
        <v>1</v>
      </c>
      <c r="AT1060" t="str">
        <f t="shared" si="16"/>
        <v>20260400|557-3340|M3340|22/04/2026||01|E001|0|372||6|10432166401|NAVARRO ROMERO NESTOR|0|0|77.97|14.03|0|0|0|0|0.00|0.01|92.01|PEN||01/01/0001||-||-|01/01/0001|0|||||||||1|</v>
      </c>
    </row>
    <row r="1061" spans="1:46" ht="15" customHeight="1" x14ac:dyDescent="0.25">
      <c r="A1061">
        <v>1054</v>
      </c>
      <c r="B1061">
        <v>20260400</v>
      </c>
      <c r="C1061" t="s">
        <v>7697</v>
      </c>
      <c r="D1061" t="s">
        <v>6941</v>
      </c>
      <c r="E1061" s="28" t="s">
        <v>222</v>
      </c>
      <c r="F1061" s="28" t="s">
        <v>274</v>
      </c>
      <c r="G1061" s="28" t="s">
        <v>12</v>
      </c>
      <c r="H1061" s="28" t="s">
        <v>375</v>
      </c>
      <c r="I1061">
        <v>0</v>
      </c>
      <c r="J1061">
        <v>4952301</v>
      </c>
      <c r="L1061">
        <v>6</v>
      </c>
      <c r="M1061" s="28" t="s">
        <v>376</v>
      </c>
      <c r="N1061" t="s">
        <v>377</v>
      </c>
      <c r="O1061">
        <v>0</v>
      </c>
      <c r="P1061">
        <v>0</v>
      </c>
      <c r="Q1061">
        <v>1035.67</v>
      </c>
      <c r="R1061">
        <v>186.42</v>
      </c>
      <c r="S1061">
        <v>0</v>
      </c>
      <c r="T1061">
        <v>0</v>
      </c>
      <c r="U1061">
        <v>0</v>
      </c>
      <c r="V1061">
        <v>0</v>
      </c>
      <c r="W1061" s="27" t="s">
        <v>17023</v>
      </c>
      <c r="X1061">
        <v>0.01</v>
      </c>
      <c r="Y1061">
        <v>1222.0999999999999</v>
      </c>
      <c r="Z1061" t="s">
        <v>148</v>
      </c>
      <c r="AA1061" s="28"/>
      <c r="AB1061" s="28" t="s">
        <v>149</v>
      </c>
      <c r="AC1061" s="28"/>
      <c r="AD1061" s="28" t="s">
        <v>150</v>
      </c>
      <c r="AF1061" t="s">
        <v>150</v>
      </c>
      <c r="AG1061" s="28" t="s">
        <v>149</v>
      </c>
      <c r="AH1061" s="28" t="s">
        <v>151</v>
      </c>
      <c r="AQ1061">
        <v>6</v>
      </c>
      <c r="AT1061" t="str">
        <f t="shared" si="16"/>
        <v>20260400|558-2781|M2781|27/03/2026|07/04/2026|14|S107|0|4952301||6|20100152356|SERV AGUA POTAB Y ALCANT DE LIMA-SEDAPAL|0|0|1035.67|186.42|0|0|0|0|0.00|0.01|1222.1|PEN||01/01/0001||-||-|01/01/0001|0|||||||||6|</v>
      </c>
    </row>
    <row r="1062" spans="1:46" ht="15" customHeight="1" x14ac:dyDescent="0.25">
      <c r="A1062">
        <v>1055</v>
      </c>
      <c r="B1062">
        <v>20260400</v>
      </c>
      <c r="C1062" t="s">
        <v>1086</v>
      </c>
      <c r="D1062" t="s">
        <v>1087</v>
      </c>
      <c r="E1062" s="28" t="s">
        <v>390</v>
      </c>
      <c r="F1062" s="28" t="s">
        <v>274</v>
      </c>
      <c r="G1062" s="28" t="s">
        <v>12</v>
      </c>
      <c r="H1062" s="28" t="s">
        <v>397</v>
      </c>
      <c r="I1062">
        <v>0</v>
      </c>
      <c r="J1062">
        <v>268102</v>
      </c>
      <c r="L1062">
        <v>6</v>
      </c>
      <c r="M1062" s="28" t="s">
        <v>398</v>
      </c>
      <c r="N1062" t="s">
        <v>399</v>
      </c>
      <c r="O1062">
        <v>0</v>
      </c>
      <c r="P1062">
        <v>0</v>
      </c>
      <c r="Q1062">
        <v>4766.1400000000003</v>
      </c>
      <c r="R1062">
        <v>857.91</v>
      </c>
      <c r="S1062">
        <v>0</v>
      </c>
      <c r="T1062">
        <v>0</v>
      </c>
      <c r="U1062">
        <v>0</v>
      </c>
      <c r="V1062">
        <v>0</v>
      </c>
      <c r="W1062" s="27" t="s">
        <v>17023</v>
      </c>
      <c r="X1062">
        <v>82.05</v>
      </c>
      <c r="Y1062">
        <v>5706.1</v>
      </c>
      <c r="Z1062" t="s">
        <v>148</v>
      </c>
      <c r="AA1062" s="28"/>
      <c r="AB1062" s="28" t="s">
        <v>149</v>
      </c>
      <c r="AC1062" s="28"/>
      <c r="AD1062" s="28" t="s">
        <v>150</v>
      </c>
      <c r="AF1062" t="s">
        <v>150</v>
      </c>
      <c r="AG1062" s="28" t="s">
        <v>149</v>
      </c>
      <c r="AH1062" s="28" t="s">
        <v>151</v>
      </c>
      <c r="AQ1062">
        <v>6</v>
      </c>
      <c r="AT1062" t="str">
        <f t="shared" si="16"/>
        <v>20260400|558-2782|M2782|31/03/2026|07/04/2026|14|S130|0|268102||6|20331898008|LUZ DEL SUR S.A.A|0|0|4766.14|857.91|0|0|0|0|0.00|82.05|5706.1|PEN||01/01/0001||-||-|01/01/0001|0|||||||||6|</v>
      </c>
    </row>
    <row r="1063" spans="1:46" ht="15" customHeight="1" x14ac:dyDescent="0.25">
      <c r="A1063">
        <v>1056</v>
      </c>
      <c r="B1063">
        <v>20260400</v>
      </c>
      <c r="C1063" t="s">
        <v>2889</v>
      </c>
      <c r="D1063" t="s">
        <v>2890</v>
      </c>
      <c r="E1063" s="28" t="s">
        <v>338</v>
      </c>
      <c r="G1063" s="28" t="s">
        <v>144</v>
      </c>
      <c r="H1063" s="28" t="s">
        <v>2891</v>
      </c>
      <c r="I1063">
        <v>0</v>
      </c>
      <c r="J1063">
        <v>9907</v>
      </c>
      <c r="L1063">
        <v>6</v>
      </c>
      <c r="M1063" s="28" t="s">
        <v>2892</v>
      </c>
      <c r="N1063" t="s">
        <v>2893</v>
      </c>
      <c r="O1063">
        <v>0</v>
      </c>
      <c r="P1063">
        <v>0</v>
      </c>
      <c r="Q1063">
        <v>144.07</v>
      </c>
      <c r="R1063">
        <v>25.93</v>
      </c>
      <c r="S1063">
        <v>0</v>
      </c>
      <c r="T1063">
        <v>0</v>
      </c>
      <c r="U1063">
        <v>0</v>
      </c>
      <c r="V1063">
        <v>0</v>
      </c>
      <c r="W1063" s="27" t="s">
        <v>17023</v>
      </c>
      <c r="X1063">
        <v>0</v>
      </c>
      <c r="Y1063">
        <v>170</v>
      </c>
      <c r="Z1063" t="s">
        <v>148</v>
      </c>
      <c r="AA1063" s="28"/>
      <c r="AB1063" s="28" t="s">
        <v>149</v>
      </c>
      <c r="AC1063" s="28"/>
      <c r="AD1063" s="28" t="s">
        <v>150</v>
      </c>
      <c r="AF1063" t="s">
        <v>150</v>
      </c>
      <c r="AG1063" s="28" t="s">
        <v>149</v>
      </c>
      <c r="AH1063" s="28" t="s">
        <v>151</v>
      </c>
      <c r="AQ1063">
        <v>6</v>
      </c>
      <c r="AT1063" t="str">
        <f t="shared" si="16"/>
        <v>20260400|558-2783|M2783|06/03/2026||01|F330|0|9907||6|20565643496|GLOBAL FUEL SOCIEDAD ANONIMA|0|0|144.07|25.93|0|0|0|0|0.00|0|170|PEN||01/01/0001||-||-|01/01/0001|0|||||||||6|</v>
      </c>
    </row>
    <row r="1064" spans="1:46" ht="15" customHeight="1" x14ac:dyDescent="0.25">
      <c r="A1064">
        <v>1057</v>
      </c>
      <c r="B1064">
        <v>20260400</v>
      </c>
      <c r="C1064" t="s">
        <v>9091</v>
      </c>
      <c r="D1064" t="s">
        <v>9092</v>
      </c>
      <c r="E1064" s="28" t="s">
        <v>222</v>
      </c>
      <c r="F1064" s="28" t="s">
        <v>283</v>
      </c>
      <c r="G1064" s="28" t="s">
        <v>12</v>
      </c>
      <c r="H1064" s="28" t="s">
        <v>375</v>
      </c>
      <c r="I1064">
        <v>0</v>
      </c>
      <c r="J1064">
        <v>4952398</v>
      </c>
      <c r="L1064">
        <v>6</v>
      </c>
      <c r="M1064" s="28" t="s">
        <v>376</v>
      </c>
      <c r="N1064" t="s">
        <v>377</v>
      </c>
      <c r="O1064">
        <v>0</v>
      </c>
      <c r="P1064">
        <v>0</v>
      </c>
      <c r="Q1064">
        <v>175.69</v>
      </c>
      <c r="R1064">
        <v>31.62</v>
      </c>
      <c r="S1064">
        <v>0</v>
      </c>
      <c r="T1064">
        <v>0</v>
      </c>
      <c r="U1064">
        <v>0</v>
      </c>
      <c r="V1064">
        <v>0</v>
      </c>
      <c r="W1064" s="27" t="s">
        <v>17023</v>
      </c>
      <c r="X1064">
        <v>0.09</v>
      </c>
      <c r="Y1064">
        <v>207.4</v>
      </c>
      <c r="Z1064" t="s">
        <v>148</v>
      </c>
      <c r="AA1064" s="28"/>
      <c r="AB1064" s="28" t="s">
        <v>149</v>
      </c>
      <c r="AC1064" s="28"/>
      <c r="AD1064" s="28" t="s">
        <v>150</v>
      </c>
      <c r="AF1064" t="s">
        <v>150</v>
      </c>
      <c r="AG1064" s="28" t="s">
        <v>149</v>
      </c>
      <c r="AH1064" s="28" t="s">
        <v>151</v>
      </c>
      <c r="AQ1064">
        <v>6</v>
      </c>
      <c r="AT1064" t="str">
        <f t="shared" si="16"/>
        <v>20260400|559-3102|M3102|27/03/2026|08/04/2026|14|S107|0|4952398||6|20100152356|SERV AGUA POTAB Y ALCANT DE LIMA-SEDAPAL|0|0|175.69|31.62|0|0|0|0|0.00|0.09|207.4|PEN||01/01/0001||-||-|01/01/0001|0|||||||||6|</v>
      </c>
    </row>
    <row r="1065" spans="1:46" ht="15" customHeight="1" x14ac:dyDescent="0.25">
      <c r="A1065">
        <v>1058</v>
      </c>
      <c r="B1065">
        <v>20260400</v>
      </c>
      <c r="C1065" t="s">
        <v>1493</v>
      </c>
      <c r="D1065" t="s">
        <v>1494</v>
      </c>
      <c r="E1065" s="28" t="s">
        <v>283</v>
      </c>
      <c r="G1065" s="28" t="s">
        <v>144</v>
      </c>
      <c r="H1065" s="28" t="s">
        <v>1495</v>
      </c>
      <c r="I1065">
        <v>0</v>
      </c>
      <c r="J1065">
        <v>95453</v>
      </c>
      <c r="L1065">
        <v>6</v>
      </c>
      <c r="M1065" s="28" t="s">
        <v>880</v>
      </c>
      <c r="N1065" t="s">
        <v>881</v>
      </c>
      <c r="O1065">
        <v>0</v>
      </c>
      <c r="P1065">
        <v>0</v>
      </c>
      <c r="Q1065">
        <v>29.32</v>
      </c>
      <c r="R1065">
        <v>5.28</v>
      </c>
      <c r="S1065">
        <v>0</v>
      </c>
      <c r="T1065">
        <v>0</v>
      </c>
      <c r="U1065">
        <v>0</v>
      </c>
      <c r="V1065">
        <v>0</v>
      </c>
      <c r="W1065" s="27" t="s">
        <v>17023</v>
      </c>
      <c r="X1065">
        <v>0</v>
      </c>
      <c r="Y1065">
        <v>34.6</v>
      </c>
      <c r="Z1065" t="s">
        <v>148</v>
      </c>
      <c r="AA1065" s="28"/>
      <c r="AB1065" s="28" t="s">
        <v>149</v>
      </c>
      <c r="AC1065" s="28"/>
      <c r="AD1065" s="28" t="s">
        <v>150</v>
      </c>
      <c r="AF1065" t="s">
        <v>150</v>
      </c>
      <c r="AG1065" s="28" t="s">
        <v>149</v>
      </c>
      <c r="AH1065" s="28" t="s">
        <v>151</v>
      </c>
      <c r="AQ1065">
        <v>1</v>
      </c>
      <c r="AT1065" t="str">
        <f t="shared" si="16"/>
        <v>20260400|559-3104|M3104|08/04/2026||01|F323|0|95453||6|20100049181|TAI LOY S.A.|0|0|29.32|5.28|0|0|0|0|0.00|0|34.6|PEN||01/01/0001||-||-|01/01/0001|0|||||||||1|</v>
      </c>
    </row>
    <row r="1066" spans="1:46" ht="15" customHeight="1" x14ac:dyDescent="0.25">
      <c r="A1066">
        <v>1059</v>
      </c>
      <c r="B1066">
        <v>20260400</v>
      </c>
      <c r="C1066" t="s">
        <v>12203</v>
      </c>
      <c r="D1066" t="s">
        <v>12204</v>
      </c>
      <c r="E1066" s="28" t="s">
        <v>283</v>
      </c>
      <c r="G1066" s="28" t="s">
        <v>144</v>
      </c>
      <c r="H1066" s="28" t="s">
        <v>4032</v>
      </c>
      <c r="I1066">
        <v>0</v>
      </c>
      <c r="J1066">
        <v>144833</v>
      </c>
      <c r="L1066">
        <v>6</v>
      </c>
      <c r="M1066" s="28" t="s">
        <v>12205</v>
      </c>
      <c r="N1066" t="s">
        <v>12206</v>
      </c>
      <c r="O1066">
        <v>0</v>
      </c>
      <c r="P1066">
        <v>0</v>
      </c>
      <c r="Q1066">
        <v>59.83</v>
      </c>
      <c r="R1066">
        <v>10.77</v>
      </c>
      <c r="S1066">
        <v>0</v>
      </c>
      <c r="T1066">
        <v>0</v>
      </c>
      <c r="U1066">
        <v>0</v>
      </c>
      <c r="V1066">
        <v>0</v>
      </c>
      <c r="W1066" s="27" t="s">
        <v>17023</v>
      </c>
      <c r="X1066">
        <v>0</v>
      </c>
      <c r="Y1066">
        <v>70.599999999999994</v>
      </c>
      <c r="Z1066" t="s">
        <v>148</v>
      </c>
      <c r="AA1066" s="28"/>
      <c r="AB1066" s="28" t="s">
        <v>149</v>
      </c>
      <c r="AC1066" s="28"/>
      <c r="AD1066" s="28" t="s">
        <v>150</v>
      </c>
      <c r="AF1066" t="s">
        <v>150</v>
      </c>
      <c r="AG1066" s="28" t="s">
        <v>149</v>
      </c>
      <c r="AH1066" s="28" t="s">
        <v>151</v>
      </c>
      <c r="AQ1066">
        <v>1</v>
      </c>
      <c r="AT1066" t="str">
        <f t="shared" si="16"/>
        <v>20260400|559-3105|M3105|08/04/2026||01|F553|0|144833||6|20389230724|SODIMAC PERU S.A.|0|0|59.83|10.77|0|0|0|0|0.00|0|70.6|PEN||01/01/0001||-||-|01/01/0001|0|||||||||1|</v>
      </c>
    </row>
    <row r="1067" spans="1:46" ht="15" customHeight="1" x14ac:dyDescent="0.25">
      <c r="A1067">
        <v>1060</v>
      </c>
      <c r="B1067">
        <v>20260400</v>
      </c>
      <c r="C1067" t="s">
        <v>2143</v>
      </c>
      <c r="D1067" t="s">
        <v>2144</v>
      </c>
      <c r="E1067" s="28" t="s">
        <v>620</v>
      </c>
      <c r="F1067" s="28" t="s">
        <v>283</v>
      </c>
      <c r="G1067" s="28" t="s">
        <v>12</v>
      </c>
      <c r="H1067" s="28" t="s">
        <v>2145</v>
      </c>
      <c r="I1067">
        <v>0</v>
      </c>
      <c r="J1067">
        <v>9026</v>
      </c>
      <c r="L1067">
        <v>6</v>
      </c>
      <c r="M1067" s="28" t="s">
        <v>496</v>
      </c>
      <c r="N1067" t="s">
        <v>497</v>
      </c>
      <c r="O1067">
        <v>0</v>
      </c>
      <c r="P1067">
        <v>0</v>
      </c>
      <c r="Q1067">
        <v>3196.28</v>
      </c>
      <c r="R1067">
        <v>575.33000000000004</v>
      </c>
      <c r="S1067">
        <v>0</v>
      </c>
      <c r="T1067">
        <v>0</v>
      </c>
      <c r="U1067">
        <v>0</v>
      </c>
      <c r="V1067">
        <v>0</v>
      </c>
      <c r="W1067" s="27" t="s">
        <v>17023</v>
      </c>
      <c r="X1067">
        <v>61.89</v>
      </c>
      <c r="Y1067">
        <v>3833.5</v>
      </c>
      <c r="Z1067" t="s">
        <v>148</v>
      </c>
      <c r="AA1067" s="28"/>
      <c r="AB1067" s="28" t="s">
        <v>149</v>
      </c>
      <c r="AC1067" s="28"/>
      <c r="AD1067" s="28" t="s">
        <v>150</v>
      </c>
      <c r="AF1067" t="s">
        <v>150</v>
      </c>
      <c r="AG1067" s="28" t="s">
        <v>149</v>
      </c>
      <c r="AH1067" s="28" t="s">
        <v>151</v>
      </c>
      <c r="AQ1067">
        <v>6</v>
      </c>
      <c r="AT1067" t="str">
        <f t="shared" si="16"/>
        <v>20260400|559-3107|M3107|26/03/2026|08/04/2026|14|S430|0|9026||6|20269985900|PLUZ ENERGﾍA PERﾚ S.A.A.|0|0|3196.28|575.33|0|0|0|0|0.00|61.89|3833.5|PEN||01/01/0001||-||-|01/01/0001|0|||||||||6|</v>
      </c>
    </row>
    <row r="1068" spans="1:46" ht="15" customHeight="1" x14ac:dyDescent="0.25">
      <c r="A1068">
        <v>1061</v>
      </c>
      <c r="B1068">
        <v>20260400</v>
      </c>
      <c r="C1068" t="s">
        <v>16925</v>
      </c>
      <c r="D1068" t="s">
        <v>16926</v>
      </c>
      <c r="E1068" s="28" t="s">
        <v>171</v>
      </c>
      <c r="G1068" s="28" t="s">
        <v>144</v>
      </c>
      <c r="H1068" s="28" t="s">
        <v>879</v>
      </c>
      <c r="I1068">
        <v>0</v>
      </c>
      <c r="J1068">
        <v>94111</v>
      </c>
      <c r="L1068">
        <v>6</v>
      </c>
      <c r="M1068" s="28" t="s">
        <v>717</v>
      </c>
      <c r="N1068" t="s">
        <v>718</v>
      </c>
      <c r="O1068">
        <v>0</v>
      </c>
      <c r="P1068">
        <v>0</v>
      </c>
      <c r="Q1068">
        <v>78.56</v>
      </c>
      <c r="R1068">
        <v>14.14</v>
      </c>
      <c r="S1068">
        <v>0</v>
      </c>
      <c r="T1068">
        <v>0</v>
      </c>
      <c r="U1068">
        <v>0</v>
      </c>
      <c r="V1068">
        <v>0</v>
      </c>
      <c r="W1068" s="27" t="s">
        <v>17023</v>
      </c>
      <c r="X1068">
        <v>0</v>
      </c>
      <c r="Y1068">
        <v>92.7</v>
      </c>
      <c r="Z1068" t="s">
        <v>148</v>
      </c>
      <c r="AA1068" s="28"/>
      <c r="AB1068" s="28" t="s">
        <v>149</v>
      </c>
      <c r="AC1068" s="28"/>
      <c r="AD1068" s="28" t="s">
        <v>150</v>
      </c>
      <c r="AF1068" t="s">
        <v>150</v>
      </c>
      <c r="AG1068" s="28" t="s">
        <v>149</v>
      </c>
      <c r="AH1068" s="28" t="s">
        <v>151</v>
      </c>
      <c r="AQ1068">
        <v>1</v>
      </c>
      <c r="AT1068" t="str">
        <f t="shared" si="16"/>
        <v>20260400|559-3108|M3108|17/04/2026||01|F551|0|94111||6|20112273922|TIENDAS DEL MEJORAMIENTO DEL HOGAR S.A.|0|0|78.56|14.14|0|0|0|0|0.00|0|92.7|PEN||01/01/0001||-||-|01/01/0001|0|||||||||1|</v>
      </c>
    </row>
    <row r="1069" spans="1:46" ht="15" customHeight="1" x14ac:dyDescent="0.25">
      <c r="A1069">
        <v>1062</v>
      </c>
      <c r="B1069">
        <v>20260400</v>
      </c>
      <c r="C1069" t="s">
        <v>12465</v>
      </c>
      <c r="D1069" t="s">
        <v>12466</v>
      </c>
      <c r="E1069" s="28" t="s">
        <v>211</v>
      </c>
      <c r="G1069" s="28" t="s">
        <v>144</v>
      </c>
      <c r="H1069" s="28" t="s">
        <v>145</v>
      </c>
      <c r="I1069">
        <v>0</v>
      </c>
      <c r="J1069">
        <v>674</v>
      </c>
      <c r="L1069">
        <v>6</v>
      </c>
      <c r="M1069" s="28" t="s">
        <v>621</v>
      </c>
      <c r="N1069" t="s">
        <v>622</v>
      </c>
      <c r="O1069">
        <v>0</v>
      </c>
      <c r="P1069">
        <v>0</v>
      </c>
      <c r="Q1069">
        <v>5.7</v>
      </c>
      <c r="R1069">
        <v>1.03</v>
      </c>
      <c r="S1069">
        <v>0</v>
      </c>
      <c r="T1069">
        <v>0</v>
      </c>
      <c r="U1069">
        <v>0</v>
      </c>
      <c r="V1069">
        <v>0</v>
      </c>
      <c r="W1069" s="27" t="s">
        <v>17023</v>
      </c>
      <c r="X1069">
        <v>0</v>
      </c>
      <c r="Y1069">
        <v>6.73</v>
      </c>
      <c r="Z1069" t="s">
        <v>148</v>
      </c>
      <c r="AA1069" s="28"/>
      <c r="AB1069" s="28" t="s">
        <v>149</v>
      </c>
      <c r="AC1069" s="28"/>
      <c r="AD1069" s="28" t="s">
        <v>150</v>
      </c>
      <c r="AF1069" t="s">
        <v>150</v>
      </c>
      <c r="AG1069" s="28" t="s">
        <v>149</v>
      </c>
      <c r="AH1069" s="28" t="s">
        <v>151</v>
      </c>
      <c r="AQ1069">
        <v>1</v>
      </c>
      <c r="AT1069" t="str">
        <f t="shared" si="16"/>
        <v>20260400|559-3112|M3112|21/04/2026||01|E001|0|674||6|20514925799|BOTICAS MEGAFARMA SOCIEDAD COMERCIAL DE RESPONSABILIDAD LIMI|0|0|5.7|1.03|0|0|0|0|0.00|0|6.73|PEN||01/01/0001||-||-|01/01/0001|0|||||||||1|</v>
      </c>
    </row>
    <row r="1070" spans="1:46" ht="15" customHeight="1" x14ac:dyDescent="0.25">
      <c r="A1070">
        <v>1063</v>
      </c>
      <c r="B1070">
        <v>20260400</v>
      </c>
      <c r="C1070" t="s">
        <v>7569</v>
      </c>
      <c r="D1070" t="s">
        <v>7570</v>
      </c>
      <c r="E1070" s="28" t="s">
        <v>620</v>
      </c>
      <c r="G1070" s="28" t="s">
        <v>144</v>
      </c>
      <c r="H1070" s="28" t="s">
        <v>145</v>
      </c>
      <c r="I1070">
        <v>0</v>
      </c>
      <c r="J1070">
        <v>666</v>
      </c>
      <c r="L1070">
        <v>6</v>
      </c>
      <c r="M1070" s="28" t="s">
        <v>621</v>
      </c>
      <c r="N1070" t="s">
        <v>622</v>
      </c>
      <c r="O1070">
        <v>0</v>
      </c>
      <c r="P1070">
        <v>0</v>
      </c>
      <c r="Q1070">
        <v>162.6</v>
      </c>
      <c r="R1070">
        <v>29.27</v>
      </c>
      <c r="S1070">
        <v>0</v>
      </c>
      <c r="T1070">
        <v>0</v>
      </c>
      <c r="U1070">
        <v>0</v>
      </c>
      <c r="V1070">
        <v>0</v>
      </c>
      <c r="W1070" s="27" t="s">
        <v>17023</v>
      </c>
      <c r="X1070">
        <v>0</v>
      </c>
      <c r="Y1070">
        <v>191.87</v>
      </c>
      <c r="Z1070" t="s">
        <v>148</v>
      </c>
      <c r="AA1070" s="28"/>
      <c r="AB1070" s="28" t="s">
        <v>149</v>
      </c>
      <c r="AC1070" s="28"/>
      <c r="AD1070" s="28" t="s">
        <v>150</v>
      </c>
      <c r="AF1070" t="s">
        <v>150</v>
      </c>
      <c r="AG1070" s="28" t="s">
        <v>149</v>
      </c>
      <c r="AH1070" s="28" t="s">
        <v>151</v>
      </c>
      <c r="AQ1070">
        <v>6</v>
      </c>
      <c r="AT1070" t="str">
        <f t="shared" si="16"/>
        <v>20260400|559-3113|M3113|26/03/2026||01|E001|0|666||6|20514925799|BOTICAS MEGAFARMA SOCIEDAD COMERCIAL DE RESPONSABILIDAD LIMI|0|0|162.6|29.27|0|0|0|0|0.00|0|191.87|PEN||01/01/0001||-||-|01/01/0001|0|||||||||6|</v>
      </c>
    </row>
    <row r="1071" spans="1:46" ht="15" customHeight="1" x14ac:dyDescent="0.25">
      <c r="A1071">
        <v>1064</v>
      </c>
      <c r="B1071">
        <v>20260400</v>
      </c>
      <c r="C1071" t="s">
        <v>15426</v>
      </c>
      <c r="D1071" t="s">
        <v>15427</v>
      </c>
      <c r="E1071" s="28" t="s">
        <v>620</v>
      </c>
      <c r="G1071" s="28" t="s">
        <v>144</v>
      </c>
      <c r="H1071" s="28" t="s">
        <v>145</v>
      </c>
      <c r="I1071">
        <v>0</v>
      </c>
      <c r="J1071">
        <v>665</v>
      </c>
      <c r="L1071">
        <v>6</v>
      </c>
      <c r="M1071" s="28" t="s">
        <v>621</v>
      </c>
      <c r="N1071" t="s">
        <v>622</v>
      </c>
      <c r="O1071">
        <v>0</v>
      </c>
      <c r="P1071">
        <v>0</v>
      </c>
      <c r="Q1071">
        <v>27.9</v>
      </c>
      <c r="R1071">
        <v>5.0199999999999996</v>
      </c>
      <c r="S1071">
        <v>0</v>
      </c>
      <c r="T1071">
        <v>0</v>
      </c>
      <c r="U1071">
        <v>0</v>
      </c>
      <c r="V1071">
        <v>0</v>
      </c>
      <c r="W1071" s="27" t="s">
        <v>17023</v>
      </c>
      <c r="X1071">
        <v>0</v>
      </c>
      <c r="Y1071">
        <v>32.92</v>
      </c>
      <c r="Z1071" t="s">
        <v>148</v>
      </c>
      <c r="AA1071" s="28"/>
      <c r="AB1071" s="28" t="s">
        <v>149</v>
      </c>
      <c r="AC1071" s="28"/>
      <c r="AD1071" s="28" t="s">
        <v>150</v>
      </c>
      <c r="AF1071" t="s">
        <v>150</v>
      </c>
      <c r="AG1071" s="28" t="s">
        <v>149</v>
      </c>
      <c r="AH1071" s="28" t="s">
        <v>151</v>
      </c>
      <c r="AQ1071">
        <v>6</v>
      </c>
      <c r="AT1071" t="str">
        <f t="shared" si="16"/>
        <v>20260400|559-3114|M3114|26/03/2026||01|E001|0|665||6|20514925799|BOTICAS MEGAFARMA SOCIEDAD COMERCIAL DE RESPONSABILIDAD LIMI|0|0|27.9|5.02|0|0|0|0|0.00|0|32.92|PEN||01/01/0001||-||-|01/01/0001|0|||||||||6|</v>
      </c>
    </row>
    <row r="1072" spans="1:46" ht="15" customHeight="1" x14ac:dyDescent="0.25">
      <c r="A1072">
        <v>1065</v>
      </c>
      <c r="B1072">
        <v>20260400</v>
      </c>
      <c r="C1072" t="s">
        <v>618</v>
      </c>
      <c r="D1072" t="s">
        <v>619</v>
      </c>
      <c r="E1072" s="28" t="s">
        <v>620</v>
      </c>
      <c r="G1072" s="28" t="s">
        <v>144</v>
      </c>
      <c r="H1072" s="28" t="s">
        <v>145</v>
      </c>
      <c r="I1072">
        <v>0</v>
      </c>
      <c r="J1072">
        <v>664</v>
      </c>
      <c r="L1072">
        <v>6</v>
      </c>
      <c r="M1072" s="28" t="s">
        <v>621</v>
      </c>
      <c r="N1072" t="s">
        <v>622</v>
      </c>
      <c r="O1072">
        <v>0</v>
      </c>
      <c r="P1072">
        <v>0</v>
      </c>
      <c r="Q1072">
        <v>65.7</v>
      </c>
      <c r="R1072">
        <v>11.83</v>
      </c>
      <c r="S1072">
        <v>0</v>
      </c>
      <c r="T1072">
        <v>0</v>
      </c>
      <c r="U1072">
        <v>0</v>
      </c>
      <c r="V1072">
        <v>0</v>
      </c>
      <c r="W1072" s="27" t="s">
        <v>17023</v>
      </c>
      <c r="X1072">
        <v>0</v>
      </c>
      <c r="Y1072">
        <v>77.53</v>
      </c>
      <c r="Z1072" t="s">
        <v>148</v>
      </c>
      <c r="AA1072" s="28"/>
      <c r="AB1072" s="28" t="s">
        <v>149</v>
      </c>
      <c r="AC1072" s="28"/>
      <c r="AD1072" s="28" t="s">
        <v>150</v>
      </c>
      <c r="AF1072" t="s">
        <v>150</v>
      </c>
      <c r="AG1072" s="28" t="s">
        <v>149</v>
      </c>
      <c r="AH1072" s="28" t="s">
        <v>151</v>
      </c>
      <c r="AQ1072">
        <v>6</v>
      </c>
      <c r="AT1072" t="str">
        <f t="shared" si="16"/>
        <v>20260400|559-3115|M3115|26/03/2026||01|E001|0|664||6|20514925799|BOTICAS MEGAFARMA SOCIEDAD COMERCIAL DE RESPONSABILIDAD LIMI|0|0|65.7|11.83|0|0|0|0|0.00|0|77.53|PEN||01/01/0001||-||-|01/01/0001|0|||||||||6|</v>
      </c>
    </row>
    <row r="1073" spans="1:46" ht="15" customHeight="1" x14ac:dyDescent="0.25">
      <c r="A1073">
        <v>1066</v>
      </c>
      <c r="B1073">
        <v>20260400</v>
      </c>
      <c r="C1073" t="s">
        <v>13533</v>
      </c>
      <c r="D1073" t="s">
        <v>13534</v>
      </c>
      <c r="E1073" s="28" t="s">
        <v>620</v>
      </c>
      <c r="G1073" s="28" t="s">
        <v>144</v>
      </c>
      <c r="H1073" s="28" t="s">
        <v>145</v>
      </c>
      <c r="I1073">
        <v>0</v>
      </c>
      <c r="J1073">
        <v>663</v>
      </c>
      <c r="L1073">
        <v>6</v>
      </c>
      <c r="M1073" s="28" t="s">
        <v>621</v>
      </c>
      <c r="N1073" t="s">
        <v>622</v>
      </c>
      <c r="O1073">
        <v>0</v>
      </c>
      <c r="P1073">
        <v>0</v>
      </c>
      <c r="Q1073">
        <v>76.5</v>
      </c>
      <c r="R1073">
        <v>13.77</v>
      </c>
      <c r="S1073">
        <v>0</v>
      </c>
      <c r="T1073">
        <v>0</v>
      </c>
      <c r="U1073">
        <v>0</v>
      </c>
      <c r="V1073">
        <v>0</v>
      </c>
      <c r="W1073" s="27" t="s">
        <v>17023</v>
      </c>
      <c r="X1073">
        <v>0</v>
      </c>
      <c r="Y1073">
        <v>90.27</v>
      </c>
      <c r="Z1073" t="s">
        <v>148</v>
      </c>
      <c r="AA1073" s="28"/>
      <c r="AB1073" s="28" t="s">
        <v>149</v>
      </c>
      <c r="AC1073" s="28"/>
      <c r="AD1073" s="28" t="s">
        <v>150</v>
      </c>
      <c r="AF1073" t="s">
        <v>150</v>
      </c>
      <c r="AG1073" s="28" t="s">
        <v>149</v>
      </c>
      <c r="AH1073" s="28" t="s">
        <v>151</v>
      </c>
      <c r="AQ1073">
        <v>6</v>
      </c>
      <c r="AT1073" t="str">
        <f t="shared" si="16"/>
        <v>20260400|559-3116|M3116|26/03/2026||01|E001|0|663||6|20514925799|BOTICAS MEGAFARMA SOCIEDAD COMERCIAL DE RESPONSABILIDAD LIMI|0|0|76.5|13.77|0|0|0|0|0.00|0|90.27|PEN||01/01/0001||-||-|01/01/0001|0|||||||||6|</v>
      </c>
    </row>
    <row r="1074" spans="1:46" ht="15" customHeight="1" x14ac:dyDescent="0.25">
      <c r="A1074">
        <v>1067</v>
      </c>
      <c r="B1074">
        <v>20260400</v>
      </c>
      <c r="C1074" t="s">
        <v>12463</v>
      </c>
      <c r="D1074" t="s">
        <v>12464</v>
      </c>
      <c r="E1074" s="28" t="s">
        <v>211</v>
      </c>
      <c r="G1074" s="28" t="s">
        <v>144</v>
      </c>
      <c r="H1074" s="28" t="s">
        <v>145</v>
      </c>
      <c r="I1074">
        <v>0</v>
      </c>
      <c r="J1074">
        <v>673</v>
      </c>
      <c r="L1074">
        <v>6</v>
      </c>
      <c r="M1074" s="28" t="s">
        <v>621</v>
      </c>
      <c r="N1074" t="s">
        <v>622</v>
      </c>
      <c r="O1074">
        <v>0</v>
      </c>
      <c r="P1074">
        <v>0</v>
      </c>
      <c r="Q1074">
        <v>63.9</v>
      </c>
      <c r="R1074">
        <v>11.5</v>
      </c>
      <c r="S1074">
        <v>0</v>
      </c>
      <c r="T1074">
        <v>0</v>
      </c>
      <c r="U1074">
        <v>0</v>
      </c>
      <c r="V1074">
        <v>0</v>
      </c>
      <c r="W1074" s="27" t="s">
        <v>17023</v>
      </c>
      <c r="X1074">
        <v>0</v>
      </c>
      <c r="Y1074">
        <v>75.400000000000006</v>
      </c>
      <c r="Z1074" t="s">
        <v>148</v>
      </c>
      <c r="AA1074" s="28"/>
      <c r="AB1074" s="28" t="s">
        <v>149</v>
      </c>
      <c r="AC1074" s="28"/>
      <c r="AD1074" s="28" t="s">
        <v>150</v>
      </c>
      <c r="AF1074" t="s">
        <v>150</v>
      </c>
      <c r="AG1074" s="28" t="s">
        <v>149</v>
      </c>
      <c r="AH1074" s="28" t="s">
        <v>151</v>
      </c>
      <c r="AQ1074">
        <v>1</v>
      </c>
      <c r="AT1074" t="str">
        <f t="shared" si="16"/>
        <v>20260400|559-3117|M3117|21/04/2026||01|E001|0|673||6|20514925799|BOTICAS MEGAFARMA SOCIEDAD COMERCIAL DE RESPONSABILIDAD LIMI|0|0|63.9|11.5|0|0|0|0|0.00|0|75.4|PEN||01/01/0001||-||-|01/01/0001|0|||||||||1|</v>
      </c>
    </row>
    <row r="1075" spans="1:46" ht="15" customHeight="1" x14ac:dyDescent="0.25">
      <c r="A1075">
        <v>1068</v>
      </c>
      <c r="B1075">
        <v>20260400</v>
      </c>
      <c r="C1075" t="s">
        <v>1803</v>
      </c>
      <c r="D1075" t="s">
        <v>1804</v>
      </c>
      <c r="E1075" s="28" t="s">
        <v>211</v>
      </c>
      <c r="G1075" s="28" t="s">
        <v>144</v>
      </c>
      <c r="H1075" s="28" t="s">
        <v>145</v>
      </c>
      <c r="I1075">
        <v>0</v>
      </c>
      <c r="J1075">
        <v>675</v>
      </c>
      <c r="L1075">
        <v>6</v>
      </c>
      <c r="M1075" s="28" t="s">
        <v>621</v>
      </c>
      <c r="N1075" t="s">
        <v>622</v>
      </c>
      <c r="O1075">
        <v>0</v>
      </c>
      <c r="P1075">
        <v>0</v>
      </c>
      <c r="Q1075">
        <v>30.9</v>
      </c>
      <c r="R1075">
        <v>5.56</v>
      </c>
      <c r="S1075">
        <v>0</v>
      </c>
      <c r="T1075">
        <v>0</v>
      </c>
      <c r="U1075">
        <v>0</v>
      </c>
      <c r="V1075">
        <v>0</v>
      </c>
      <c r="W1075" s="27" t="s">
        <v>17023</v>
      </c>
      <c r="X1075">
        <v>0</v>
      </c>
      <c r="Y1075">
        <v>36.46</v>
      </c>
      <c r="Z1075" t="s">
        <v>148</v>
      </c>
      <c r="AA1075" s="28"/>
      <c r="AB1075" s="28" t="s">
        <v>149</v>
      </c>
      <c r="AC1075" s="28"/>
      <c r="AD1075" s="28" t="s">
        <v>150</v>
      </c>
      <c r="AF1075" t="s">
        <v>150</v>
      </c>
      <c r="AG1075" s="28" t="s">
        <v>149</v>
      </c>
      <c r="AH1075" s="28" t="s">
        <v>151</v>
      </c>
      <c r="AQ1075">
        <v>1</v>
      </c>
      <c r="AT1075" t="str">
        <f t="shared" si="16"/>
        <v>20260400|559-3118|M3118|21/04/2026||01|E001|0|675||6|20514925799|BOTICAS MEGAFARMA SOCIEDAD COMERCIAL DE RESPONSABILIDAD LIMI|0|0|30.9|5.56|0|0|0|0|0.00|0|36.46|PEN||01/01/0001||-||-|01/01/0001|0|||||||||1|</v>
      </c>
    </row>
    <row r="1076" spans="1:46" ht="15" customHeight="1" x14ac:dyDescent="0.25">
      <c r="A1076">
        <v>1069</v>
      </c>
      <c r="B1076">
        <v>20260400</v>
      </c>
      <c r="C1076" t="s">
        <v>1805</v>
      </c>
      <c r="D1076" t="s">
        <v>1806</v>
      </c>
      <c r="E1076" s="28" t="s">
        <v>211</v>
      </c>
      <c r="G1076" s="28" t="s">
        <v>144</v>
      </c>
      <c r="H1076" s="28" t="s">
        <v>145</v>
      </c>
      <c r="I1076">
        <v>0</v>
      </c>
      <c r="J1076">
        <v>676</v>
      </c>
      <c r="L1076">
        <v>6</v>
      </c>
      <c r="M1076" s="28" t="s">
        <v>621</v>
      </c>
      <c r="N1076" t="s">
        <v>622</v>
      </c>
      <c r="O1076">
        <v>0</v>
      </c>
      <c r="P1076">
        <v>0</v>
      </c>
      <c r="Q1076">
        <v>69</v>
      </c>
      <c r="R1076">
        <v>12.42</v>
      </c>
      <c r="S1076">
        <v>0</v>
      </c>
      <c r="T1076">
        <v>0</v>
      </c>
      <c r="U1076">
        <v>0</v>
      </c>
      <c r="V1076">
        <v>0</v>
      </c>
      <c r="W1076" s="27" t="s">
        <v>17023</v>
      </c>
      <c r="X1076">
        <v>0</v>
      </c>
      <c r="Y1076">
        <v>81.42</v>
      </c>
      <c r="Z1076" t="s">
        <v>148</v>
      </c>
      <c r="AA1076" s="28"/>
      <c r="AB1076" s="28" t="s">
        <v>149</v>
      </c>
      <c r="AC1076" s="28"/>
      <c r="AD1076" s="28" t="s">
        <v>150</v>
      </c>
      <c r="AF1076" t="s">
        <v>150</v>
      </c>
      <c r="AG1076" s="28" t="s">
        <v>149</v>
      </c>
      <c r="AH1076" s="28" t="s">
        <v>151</v>
      </c>
      <c r="AQ1076">
        <v>1</v>
      </c>
      <c r="AT1076" t="str">
        <f t="shared" si="16"/>
        <v>20260400|559-3119|M3119|21/04/2026||01|E001|0|676||6|20514925799|BOTICAS MEGAFARMA SOCIEDAD COMERCIAL DE RESPONSABILIDAD LIMI|0|0|69|12.42|0|0|0|0|0.00|0|81.42|PEN||01/01/0001||-||-|01/01/0001|0|||||||||1|</v>
      </c>
    </row>
    <row r="1077" spans="1:46" ht="15" customHeight="1" x14ac:dyDescent="0.25">
      <c r="A1077">
        <v>1070</v>
      </c>
      <c r="B1077">
        <v>20260400</v>
      </c>
      <c r="C1077" t="s">
        <v>12467</v>
      </c>
      <c r="D1077" t="s">
        <v>12468</v>
      </c>
      <c r="E1077" s="28" t="s">
        <v>211</v>
      </c>
      <c r="G1077" s="28" t="s">
        <v>144</v>
      </c>
      <c r="H1077" s="28" t="s">
        <v>145</v>
      </c>
      <c r="I1077">
        <v>0</v>
      </c>
      <c r="J1077">
        <v>677</v>
      </c>
      <c r="L1077">
        <v>6</v>
      </c>
      <c r="M1077" s="28" t="s">
        <v>621</v>
      </c>
      <c r="N1077" t="s">
        <v>622</v>
      </c>
      <c r="O1077">
        <v>0</v>
      </c>
      <c r="P1077">
        <v>0</v>
      </c>
      <c r="Q1077">
        <v>205.8</v>
      </c>
      <c r="R1077">
        <v>37.04</v>
      </c>
      <c r="S1077">
        <v>0</v>
      </c>
      <c r="T1077">
        <v>0</v>
      </c>
      <c r="U1077">
        <v>0</v>
      </c>
      <c r="V1077">
        <v>0</v>
      </c>
      <c r="W1077" s="27" t="s">
        <v>17023</v>
      </c>
      <c r="X1077">
        <v>0</v>
      </c>
      <c r="Y1077">
        <v>242.84</v>
      </c>
      <c r="Z1077" t="s">
        <v>148</v>
      </c>
      <c r="AA1077" s="28"/>
      <c r="AB1077" s="28" t="s">
        <v>149</v>
      </c>
      <c r="AC1077" s="28"/>
      <c r="AD1077" s="28" t="s">
        <v>150</v>
      </c>
      <c r="AF1077" t="s">
        <v>150</v>
      </c>
      <c r="AG1077" s="28" t="s">
        <v>149</v>
      </c>
      <c r="AH1077" s="28" t="s">
        <v>151</v>
      </c>
      <c r="AQ1077">
        <v>1</v>
      </c>
      <c r="AT1077" t="str">
        <f t="shared" si="16"/>
        <v>20260400|559-3120|M3120|21/04/2026||01|E001|0|677||6|20514925799|BOTICAS MEGAFARMA SOCIEDAD COMERCIAL DE RESPONSABILIDAD LIMI|0|0|205.8|37.04|0|0|0|0|0.00|0|242.84|PEN||01/01/0001||-||-|01/01/0001|0|||||||||1|</v>
      </c>
    </row>
    <row r="1078" spans="1:46" ht="15" customHeight="1" x14ac:dyDescent="0.25">
      <c r="A1078">
        <v>1071</v>
      </c>
      <c r="B1078">
        <v>20260400</v>
      </c>
      <c r="C1078" t="s">
        <v>2482</v>
      </c>
      <c r="D1078" t="s">
        <v>2483</v>
      </c>
      <c r="E1078" s="28" t="s">
        <v>612</v>
      </c>
      <c r="G1078" s="28" t="s">
        <v>144</v>
      </c>
      <c r="H1078" s="28" t="s">
        <v>145</v>
      </c>
      <c r="I1078">
        <v>0</v>
      </c>
      <c r="J1078">
        <v>458</v>
      </c>
      <c r="L1078">
        <v>6</v>
      </c>
      <c r="M1078" s="28" t="s">
        <v>2484</v>
      </c>
      <c r="N1078" t="s">
        <v>2485</v>
      </c>
      <c r="O1078">
        <v>0</v>
      </c>
      <c r="P1078">
        <v>0</v>
      </c>
      <c r="Q1078">
        <v>161.4</v>
      </c>
      <c r="R1078">
        <v>29.05</v>
      </c>
      <c r="S1078">
        <v>0</v>
      </c>
      <c r="T1078">
        <v>0</v>
      </c>
      <c r="U1078">
        <v>0</v>
      </c>
      <c r="V1078">
        <v>0</v>
      </c>
      <c r="W1078" s="27" t="s">
        <v>17023</v>
      </c>
      <c r="X1078">
        <v>0</v>
      </c>
      <c r="Y1078">
        <v>190.45</v>
      </c>
      <c r="Z1078" t="s">
        <v>148</v>
      </c>
      <c r="AA1078" s="28"/>
      <c r="AB1078" s="28" t="s">
        <v>149</v>
      </c>
      <c r="AC1078" s="28"/>
      <c r="AD1078" s="28" t="s">
        <v>150</v>
      </c>
      <c r="AF1078" t="s">
        <v>150</v>
      </c>
      <c r="AG1078" s="28" t="s">
        <v>149</v>
      </c>
      <c r="AH1078" s="28" t="s">
        <v>151</v>
      </c>
      <c r="AQ1078">
        <v>6</v>
      </c>
      <c r="AT1078" t="str">
        <f t="shared" si="16"/>
        <v>20260400|559-3121|M3121|23/03/2026||01|E001|0|458||6|10415725537|ARAKAKI CHINCHAY GEOVANNA|0|0|161.4|29.05|0|0|0|0|0.00|0|190.45|PEN||01/01/0001||-||-|01/01/0001|0|||||||||6|</v>
      </c>
    </row>
    <row r="1079" spans="1:46" ht="15" customHeight="1" x14ac:dyDescent="0.25">
      <c r="A1079">
        <v>1072</v>
      </c>
      <c r="B1079">
        <v>20260400</v>
      </c>
      <c r="C1079" t="s">
        <v>4841</v>
      </c>
      <c r="D1079" t="s">
        <v>4842</v>
      </c>
      <c r="E1079" s="28" t="s">
        <v>612</v>
      </c>
      <c r="G1079" s="28" t="s">
        <v>144</v>
      </c>
      <c r="H1079" s="28" t="s">
        <v>145</v>
      </c>
      <c r="I1079">
        <v>0</v>
      </c>
      <c r="J1079">
        <v>459</v>
      </c>
      <c r="L1079">
        <v>6</v>
      </c>
      <c r="M1079" s="28" t="s">
        <v>2484</v>
      </c>
      <c r="N1079" t="s">
        <v>2485</v>
      </c>
      <c r="O1079">
        <v>0</v>
      </c>
      <c r="P1079">
        <v>0</v>
      </c>
      <c r="Q1079">
        <v>12</v>
      </c>
      <c r="R1079">
        <v>2.16</v>
      </c>
      <c r="S1079">
        <v>0</v>
      </c>
      <c r="T1079">
        <v>0</v>
      </c>
      <c r="U1079">
        <v>0</v>
      </c>
      <c r="V1079">
        <v>0</v>
      </c>
      <c r="W1079" s="27" t="s">
        <v>17023</v>
      </c>
      <c r="X1079">
        <v>0</v>
      </c>
      <c r="Y1079">
        <v>14.16</v>
      </c>
      <c r="Z1079" t="s">
        <v>148</v>
      </c>
      <c r="AA1079" s="28"/>
      <c r="AB1079" s="28" t="s">
        <v>149</v>
      </c>
      <c r="AC1079" s="28"/>
      <c r="AD1079" s="28" t="s">
        <v>150</v>
      </c>
      <c r="AF1079" t="s">
        <v>150</v>
      </c>
      <c r="AG1079" s="28" t="s">
        <v>149</v>
      </c>
      <c r="AH1079" s="28" t="s">
        <v>151</v>
      </c>
      <c r="AQ1079">
        <v>6</v>
      </c>
      <c r="AT1079" t="str">
        <f t="shared" si="16"/>
        <v>20260400|559-3122|M3122|23/03/2026||01|E001|0|459||6|10415725537|ARAKAKI CHINCHAY GEOVANNA|0|0|12|2.16|0|0|0|0|0.00|0|14.16|PEN||01/01/0001||-||-|01/01/0001|0|||||||||6|</v>
      </c>
    </row>
    <row r="1080" spans="1:46" ht="15" customHeight="1" x14ac:dyDescent="0.25">
      <c r="A1080">
        <v>1073</v>
      </c>
      <c r="B1080">
        <v>20260400</v>
      </c>
      <c r="C1080" t="s">
        <v>3224</v>
      </c>
      <c r="D1080" t="s">
        <v>3225</v>
      </c>
      <c r="E1080" s="28" t="s">
        <v>612</v>
      </c>
      <c r="G1080" s="28" t="s">
        <v>144</v>
      </c>
      <c r="H1080" s="28" t="s">
        <v>145</v>
      </c>
      <c r="I1080">
        <v>0</v>
      </c>
      <c r="J1080">
        <v>457</v>
      </c>
      <c r="L1080">
        <v>6</v>
      </c>
      <c r="M1080" s="28" t="s">
        <v>2484</v>
      </c>
      <c r="N1080" t="s">
        <v>2485</v>
      </c>
      <c r="O1080">
        <v>0</v>
      </c>
      <c r="P1080">
        <v>0</v>
      </c>
      <c r="Q1080">
        <v>162.4</v>
      </c>
      <c r="R1080">
        <v>29.23</v>
      </c>
      <c r="S1080">
        <v>0</v>
      </c>
      <c r="T1080">
        <v>0</v>
      </c>
      <c r="U1080">
        <v>0</v>
      </c>
      <c r="V1080">
        <v>0</v>
      </c>
      <c r="W1080" s="27" t="s">
        <v>17023</v>
      </c>
      <c r="X1080">
        <v>0</v>
      </c>
      <c r="Y1080">
        <v>191.63</v>
      </c>
      <c r="Z1080" t="s">
        <v>148</v>
      </c>
      <c r="AA1080" s="28"/>
      <c r="AB1080" s="28" t="s">
        <v>149</v>
      </c>
      <c r="AC1080" s="28"/>
      <c r="AD1080" s="28" t="s">
        <v>150</v>
      </c>
      <c r="AF1080" t="s">
        <v>150</v>
      </c>
      <c r="AG1080" s="28" t="s">
        <v>149</v>
      </c>
      <c r="AH1080" s="28" t="s">
        <v>151</v>
      </c>
      <c r="AQ1080">
        <v>6</v>
      </c>
      <c r="AT1080" t="str">
        <f t="shared" si="16"/>
        <v>20260400|559-3123|M3123|23/03/2026||01|E001|0|457||6|10415725537|ARAKAKI CHINCHAY GEOVANNA|0|0|162.4|29.23|0|0|0|0|0.00|0|191.63|PEN||01/01/0001||-||-|01/01/0001|0|||||||||6|</v>
      </c>
    </row>
    <row r="1081" spans="1:46" ht="15" customHeight="1" x14ac:dyDescent="0.25">
      <c r="A1081">
        <v>1074</v>
      </c>
      <c r="B1081">
        <v>20260400</v>
      </c>
      <c r="C1081" t="s">
        <v>11059</v>
      </c>
      <c r="D1081" t="s">
        <v>11060</v>
      </c>
      <c r="E1081" s="28" t="s">
        <v>612</v>
      </c>
      <c r="G1081" s="28" t="s">
        <v>144</v>
      </c>
      <c r="H1081" s="28" t="s">
        <v>145</v>
      </c>
      <c r="I1081">
        <v>0</v>
      </c>
      <c r="J1081">
        <v>456</v>
      </c>
      <c r="L1081">
        <v>6</v>
      </c>
      <c r="M1081" s="28" t="s">
        <v>2484</v>
      </c>
      <c r="N1081" t="s">
        <v>2485</v>
      </c>
      <c r="O1081">
        <v>0</v>
      </c>
      <c r="P1081">
        <v>0</v>
      </c>
      <c r="Q1081">
        <v>153.30000000000001</v>
      </c>
      <c r="R1081">
        <v>27.59</v>
      </c>
      <c r="S1081">
        <v>0</v>
      </c>
      <c r="T1081">
        <v>0</v>
      </c>
      <c r="U1081">
        <v>0</v>
      </c>
      <c r="V1081">
        <v>0</v>
      </c>
      <c r="W1081" s="27" t="s">
        <v>17023</v>
      </c>
      <c r="X1081">
        <v>0</v>
      </c>
      <c r="Y1081">
        <v>180.89</v>
      </c>
      <c r="Z1081" t="s">
        <v>148</v>
      </c>
      <c r="AA1081" s="28"/>
      <c r="AB1081" s="28" t="s">
        <v>149</v>
      </c>
      <c r="AC1081" s="28"/>
      <c r="AD1081" s="28" t="s">
        <v>150</v>
      </c>
      <c r="AF1081" t="s">
        <v>150</v>
      </c>
      <c r="AG1081" s="28" t="s">
        <v>149</v>
      </c>
      <c r="AH1081" s="28" t="s">
        <v>151</v>
      </c>
      <c r="AQ1081">
        <v>6</v>
      </c>
      <c r="AT1081" t="str">
        <f t="shared" si="16"/>
        <v>20260400|559-3124|M3124|23/03/2026||01|E001|0|456||6|10415725537|ARAKAKI CHINCHAY GEOVANNA|0|0|153.3|27.59|0|0|0|0|0.00|0|180.89|PEN||01/01/0001||-||-|01/01/0001|0|||||||||6|</v>
      </c>
    </row>
    <row r="1082" spans="1:46" ht="15" customHeight="1" x14ac:dyDescent="0.25">
      <c r="A1082">
        <v>1075</v>
      </c>
      <c r="B1082">
        <v>20260400</v>
      </c>
      <c r="C1082" t="s">
        <v>9647</v>
      </c>
      <c r="D1082" t="s">
        <v>9648</v>
      </c>
      <c r="E1082" s="28" t="s">
        <v>297</v>
      </c>
      <c r="F1082" s="28" t="s">
        <v>211</v>
      </c>
      <c r="G1082" s="28" t="s">
        <v>12</v>
      </c>
      <c r="H1082" s="28" t="s">
        <v>3466</v>
      </c>
      <c r="I1082">
        <v>0</v>
      </c>
      <c r="J1082">
        <v>850587</v>
      </c>
      <c r="L1082">
        <v>6</v>
      </c>
      <c r="M1082" s="28" t="s">
        <v>398</v>
      </c>
      <c r="N1082" t="s">
        <v>399</v>
      </c>
      <c r="O1082">
        <v>0</v>
      </c>
      <c r="P1082">
        <v>0</v>
      </c>
      <c r="Q1082">
        <v>4.5599999999999996</v>
      </c>
      <c r="R1082">
        <v>0.82</v>
      </c>
      <c r="S1082">
        <v>0</v>
      </c>
      <c r="T1082">
        <v>0</v>
      </c>
      <c r="U1082">
        <v>0</v>
      </c>
      <c r="V1082">
        <v>0</v>
      </c>
      <c r="W1082" s="27" t="s">
        <v>17023</v>
      </c>
      <c r="X1082">
        <v>0.02</v>
      </c>
      <c r="Y1082">
        <v>5.4</v>
      </c>
      <c r="Z1082" t="s">
        <v>148</v>
      </c>
      <c r="AA1082" s="28"/>
      <c r="AB1082" s="28" t="s">
        <v>149</v>
      </c>
      <c r="AC1082" s="28"/>
      <c r="AD1082" s="28" t="s">
        <v>150</v>
      </c>
      <c r="AF1082" t="s">
        <v>150</v>
      </c>
      <c r="AG1082" s="28" t="s">
        <v>149</v>
      </c>
      <c r="AH1082" s="28" t="s">
        <v>151</v>
      </c>
      <c r="AQ1082">
        <v>1</v>
      </c>
      <c r="AT1082" t="str">
        <f t="shared" si="16"/>
        <v>20260400|561-14169|M14169|09/04/2026|21/04/2026|14|S105|0|850587||6|20331898008|LUZ DEL SUR S.A.A|0|0|4.56|0.82|0|0|0|0|0.00|0.02|5.4|PEN||01/01/0001||-||-|01/01/0001|0|||||||||1|</v>
      </c>
    </row>
    <row r="1083" spans="1:46" ht="15" customHeight="1" x14ac:dyDescent="0.25">
      <c r="A1083">
        <v>1076</v>
      </c>
      <c r="B1083">
        <v>20260400</v>
      </c>
      <c r="C1083" t="s">
        <v>4004</v>
      </c>
      <c r="D1083" t="s">
        <v>4005</v>
      </c>
      <c r="E1083" s="28" t="s">
        <v>390</v>
      </c>
      <c r="F1083" s="28" t="s">
        <v>211</v>
      </c>
      <c r="G1083" s="28" t="s">
        <v>12</v>
      </c>
      <c r="H1083" s="28" t="s">
        <v>397</v>
      </c>
      <c r="I1083">
        <v>0</v>
      </c>
      <c r="J1083">
        <v>285594</v>
      </c>
      <c r="L1083">
        <v>6</v>
      </c>
      <c r="M1083" s="28" t="s">
        <v>398</v>
      </c>
      <c r="N1083" t="s">
        <v>399</v>
      </c>
      <c r="O1083">
        <v>0</v>
      </c>
      <c r="P1083">
        <v>0</v>
      </c>
      <c r="Q1083">
        <v>4858.43</v>
      </c>
      <c r="R1083">
        <v>874.52</v>
      </c>
      <c r="S1083">
        <v>0</v>
      </c>
      <c r="T1083">
        <v>0</v>
      </c>
      <c r="U1083">
        <v>0</v>
      </c>
      <c r="V1083">
        <v>0</v>
      </c>
      <c r="W1083" s="27" t="s">
        <v>17023</v>
      </c>
      <c r="X1083">
        <v>83.45</v>
      </c>
      <c r="Y1083">
        <v>5816.4</v>
      </c>
      <c r="Z1083" t="s">
        <v>148</v>
      </c>
      <c r="AA1083" s="28"/>
      <c r="AB1083" s="28" t="s">
        <v>149</v>
      </c>
      <c r="AC1083" s="28"/>
      <c r="AD1083" s="28" t="s">
        <v>150</v>
      </c>
      <c r="AF1083" t="s">
        <v>150</v>
      </c>
      <c r="AG1083" s="28" t="s">
        <v>149</v>
      </c>
      <c r="AH1083" s="28" t="s">
        <v>151</v>
      </c>
      <c r="AQ1083">
        <v>6</v>
      </c>
      <c r="AT1083" t="str">
        <f t="shared" si="16"/>
        <v>20260400|561-14170|M14170|31/03/2026|21/04/2026|14|S130|0|285594||6|20331898008|LUZ DEL SUR S.A.A|0|0|4858.43|874.52|0|0|0|0|0.00|83.45|5816.4|PEN||01/01/0001||-||-|01/01/0001|0|||||||||6|</v>
      </c>
    </row>
    <row r="1084" spans="1:46" ht="15" customHeight="1" x14ac:dyDescent="0.25">
      <c r="A1084">
        <v>1077</v>
      </c>
      <c r="B1084">
        <v>20260400</v>
      </c>
      <c r="C1084" t="s">
        <v>2906</v>
      </c>
      <c r="D1084" t="s">
        <v>2907</v>
      </c>
      <c r="E1084" s="28" t="s">
        <v>222</v>
      </c>
      <c r="F1084" s="28" t="s">
        <v>211</v>
      </c>
      <c r="G1084" s="28" t="s">
        <v>12</v>
      </c>
      <c r="H1084" s="28" t="s">
        <v>375</v>
      </c>
      <c r="I1084">
        <v>0</v>
      </c>
      <c r="J1084">
        <v>4952333</v>
      </c>
      <c r="L1084">
        <v>6</v>
      </c>
      <c r="M1084" s="28" t="s">
        <v>376</v>
      </c>
      <c r="N1084" t="s">
        <v>377</v>
      </c>
      <c r="O1084">
        <v>0</v>
      </c>
      <c r="P1084">
        <v>0</v>
      </c>
      <c r="Q1084">
        <v>305.99</v>
      </c>
      <c r="R1084">
        <v>55.08</v>
      </c>
      <c r="S1084">
        <v>0</v>
      </c>
      <c r="T1084">
        <v>0</v>
      </c>
      <c r="U1084">
        <v>0</v>
      </c>
      <c r="V1084">
        <v>0</v>
      </c>
      <c r="W1084" s="27" t="s">
        <v>17023</v>
      </c>
      <c r="X1084">
        <v>0.43</v>
      </c>
      <c r="Y1084">
        <v>361.5</v>
      </c>
      <c r="Z1084" t="s">
        <v>148</v>
      </c>
      <c r="AA1084" s="28"/>
      <c r="AB1084" s="28" t="s">
        <v>149</v>
      </c>
      <c r="AC1084" s="28"/>
      <c r="AD1084" s="28" t="s">
        <v>150</v>
      </c>
      <c r="AF1084" t="s">
        <v>150</v>
      </c>
      <c r="AG1084" s="28" t="s">
        <v>149</v>
      </c>
      <c r="AH1084" s="28" t="s">
        <v>151</v>
      </c>
      <c r="AQ1084">
        <v>6</v>
      </c>
      <c r="AT1084" t="str">
        <f t="shared" si="16"/>
        <v>20260400|561-14171|M14171|27/03/2026|21/04/2026|14|S107|0|4952333||6|20100152356|SERV AGUA POTAB Y ALCANT DE LIMA-SEDAPAL|0|0|305.99|55.08|0|0|0|0|0.00|0.43|361.5|PEN||01/01/0001||-||-|01/01/0001|0|||||||||6|</v>
      </c>
    </row>
    <row r="1085" spans="1:46" ht="15" customHeight="1" x14ac:dyDescent="0.25">
      <c r="A1085">
        <v>1078</v>
      </c>
      <c r="B1085">
        <v>20260400</v>
      </c>
      <c r="C1085" t="s">
        <v>15994</v>
      </c>
      <c r="D1085" t="s">
        <v>15995</v>
      </c>
      <c r="E1085" s="28" t="s">
        <v>382</v>
      </c>
      <c r="G1085" s="28" t="s">
        <v>144</v>
      </c>
      <c r="H1085" s="28" t="s">
        <v>15996</v>
      </c>
      <c r="I1085">
        <v>0</v>
      </c>
      <c r="J1085">
        <v>36593</v>
      </c>
      <c r="L1085">
        <v>6</v>
      </c>
      <c r="M1085" s="28" t="s">
        <v>717</v>
      </c>
      <c r="N1085" t="s">
        <v>718</v>
      </c>
      <c r="O1085">
        <v>0</v>
      </c>
      <c r="P1085">
        <v>0</v>
      </c>
      <c r="Q1085">
        <v>32.97</v>
      </c>
      <c r="R1085">
        <v>5.93</v>
      </c>
      <c r="S1085">
        <v>0</v>
      </c>
      <c r="T1085">
        <v>0</v>
      </c>
      <c r="U1085">
        <v>0</v>
      </c>
      <c r="V1085">
        <v>0</v>
      </c>
      <c r="W1085" s="27" t="s">
        <v>17023</v>
      </c>
      <c r="X1085">
        <v>0</v>
      </c>
      <c r="Y1085">
        <v>38.9</v>
      </c>
      <c r="Z1085" t="s">
        <v>148</v>
      </c>
      <c r="AA1085" s="28"/>
      <c r="AB1085" s="28" t="s">
        <v>149</v>
      </c>
      <c r="AC1085" s="28"/>
      <c r="AD1085" s="28" t="s">
        <v>150</v>
      </c>
      <c r="AF1085" t="s">
        <v>150</v>
      </c>
      <c r="AG1085" s="28" t="s">
        <v>149</v>
      </c>
      <c r="AH1085" s="28" t="s">
        <v>151</v>
      </c>
      <c r="AQ1085">
        <v>1</v>
      </c>
      <c r="AT1085" t="str">
        <f t="shared" si="16"/>
        <v>20260400|561-14172|M14172|20/04/2026||01|F844|0|36593||6|20112273922|TIENDAS DEL MEJORAMIENTO DEL HOGAR S.A.|0|0|32.97|5.93|0|0|0|0|0.00|0|38.9|PEN||01/01/0001||-||-|01/01/0001|0|||||||||1|</v>
      </c>
    </row>
    <row r="1086" spans="1:46" ht="15" customHeight="1" x14ac:dyDescent="0.25">
      <c r="A1086">
        <v>1079</v>
      </c>
      <c r="B1086">
        <v>20260400</v>
      </c>
      <c r="C1086" t="s">
        <v>7549</v>
      </c>
      <c r="D1086" t="s">
        <v>7550</v>
      </c>
      <c r="E1086" s="28" t="s">
        <v>7551</v>
      </c>
      <c r="G1086" s="28" t="s">
        <v>144</v>
      </c>
      <c r="H1086" s="28" t="s">
        <v>145</v>
      </c>
      <c r="I1086">
        <v>0</v>
      </c>
      <c r="J1086">
        <v>62</v>
      </c>
      <c r="L1086">
        <v>6</v>
      </c>
      <c r="M1086" s="28" t="s">
        <v>7288</v>
      </c>
      <c r="N1086" t="s">
        <v>7289</v>
      </c>
      <c r="O1086">
        <v>0</v>
      </c>
      <c r="P1086">
        <v>0</v>
      </c>
      <c r="Q1086">
        <v>69.3</v>
      </c>
      <c r="R1086">
        <v>12.47</v>
      </c>
      <c r="S1086">
        <v>0</v>
      </c>
      <c r="T1086">
        <v>0</v>
      </c>
      <c r="U1086">
        <v>0</v>
      </c>
      <c r="V1086">
        <v>0</v>
      </c>
      <c r="W1086" s="27" t="s">
        <v>17023</v>
      </c>
      <c r="X1086">
        <v>0</v>
      </c>
      <c r="Y1086">
        <v>81.77</v>
      </c>
      <c r="Z1086" t="s">
        <v>148</v>
      </c>
      <c r="AA1086" s="28"/>
      <c r="AB1086" s="28" t="s">
        <v>149</v>
      </c>
      <c r="AC1086" s="28"/>
      <c r="AD1086" s="28" t="s">
        <v>150</v>
      </c>
      <c r="AF1086" t="s">
        <v>150</v>
      </c>
      <c r="AG1086" s="28" t="s">
        <v>149</v>
      </c>
      <c r="AH1086" s="28" t="s">
        <v>151</v>
      </c>
      <c r="AQ1086">
        <v>6</v>
      </c>
      <c r="AT1086" t="str">
        <f t="shared" si="16"/>
        <v>20260400|562-4898|M4898|19/01/2026||01|E001|0|62||6|20565559355|B &amp; M FARMA S.A.C.|0|0|69.3|12.47|0|0|0|0|0.00|0|81.77|PEN||01/01/0001||-||-|01/01/0001|0|||||||||6|</v>
      </c>
    </row>
    <row r="1087" spans="1:46" ht="15" customHeight="1" x14ac:dyDescent="0.25">
      <c r="A1087">
        <v>1080</v>
      </c>
      <c r="B1087">
        <v>20260400</v>
      </c>
      <c r="C1087" t="s">
        <v>1768</v>
      </c>
      <c r="D1087" t="s">
        <v>1769</v>
      </c>
      <c r="E1087" s="28" t="s">
        <v>444</v>
      </c>
      <c r="G1087" s="28" t="s">
        <v>144</v>
      </c>
      <c r="H1087" s="28" t="s">
        <v>145</v>
      </c>
      <c r="I1087">
        <v>0</v>
      </c>
      <c r="J1087">
        <v>86</v>
      </c>
      <c r="L1087">
        <v>6</v>
      </c>
      <c r="M1087" s="28" t="s">
        <v>1770</v>
      </c>
      <c r="N1087" t="s">
        <v>1771</v>
      </c>
      <c r="O1087">
        <v>0</v>
      </c>
      <c r="P1087">
        <v>0</v>
      </c>
      <c r="Q1087">
        <v>123.3</v>
      </c>
      <c r="R1087">
        <v>22.19</v>
      </c>
      <c r="S1087">
        <v>0</v>
      </c>
      <c r="T1087">
        <v>0</v>
      </c>
      <c r="U1087">
        <v>0</v>
      </c>
      <c r="V1087">
        <v>0</v>
      </c>
      <c r="W1087" s="27" t="s">
        <v>17023</v>
      </c>
      <c r="X1087">
        <v>0</v>
      </c>
      <c r="Y1087">
        <v>145.49</v>
      </c>
      <c r="Z1087" t="s">
        <v>148</v>
      </c>
      <c r="AA1087" s="28"/>
      <c r="AB1087" s="28" t="s">
        <v>149</v>
      </c>
      <c r="AC1087" s="28"/>
      <c r="AD1087" s="28" t="s">
        <v>150</v>
      </c>
      <c r="AF1087" t="s">
        <v>150</v>
      </c>
      <c r="AG1087" s="28" t="s">
        <v>149</v>
      </c>
      <c r="AH1087" s="28" t="s">
        <v>151</v>
      </c>
      <c r="AQ1087">
        <v>1</v>
      </c>
      <c r="AT1087" t="str">
        <f t="shared" si="16"/>
        <v>20260400|562-4901|M4901|06/04/2026||01|E001|0|86||6|20609321327|CENTRO DE FISIOTERAPIA Y REHABILITACION ROMERO E.I.R.L.|0|0|123.3|22.19|0|0|0|0|0.00|0|145.49|PEN||01/01/0001||-||-|01/01/0001|0|||||||||1|</v>
      </c>
    </row>
    <row r="1088" spans="1:46" ht="15" customHeight="1" x14ac:dyDescent="0.25">
      <c r="A1088">
        <v>1081</v>
      </c>
      <c r="B1088">
        <v>20260400</v>
      </c>
      <c r="C1088" t="s">
        <v>15291</v>
      </c>
      <c r="D1088" t="s">
        <v>15292</v>
      </c>
      <c r="E1088" s="28" t="s">
        <v>5263</v>
      </c>
      <c r="G1088" s="28" t="s">
        <v>144</v>
      </c>
      <c r="H1088" s="28" t="s">
        <v>145</v>
      </c>
      <c r="I1088">
        <v>0</v>
      </c>
      <c r="J1088">
        <v>82</v>
      </c>
      <c r="L1088">
        <v>6</v>
      </c>
      <c r="M1088" s="28" t="s">
        <v>1770</v>
      </c>
      <c r="N1088" t="s">
        <v>1771</v>
      </c>
      <c r="O1088">
        <v>0</v>
      </c>
      <c r="P1088">
        <v>0</v>
      </c>
      <c r="Q1088">
        <v>146.1</v>
      </c>
      <c r="R1088">
        <v>26.3</v>
      </c>
      <c r="S1088">
        <v>0</v>
      </c>
      <c r="T1088">
        <v>0</v>
      </c>
      <c r="U1088">
        <v>0</v>
      </c>
      <c r="V1088">
        <v>0</v>
      </c>
      <c r="W1088" s="27" t="s">
        <v>17023</v>
      </c>
      <c r="X1088">
        <v>0</v>
      </c>
      <c r="Y1088">
        <v>172.4</v>
      </c>
      <c r="Z1088" t="s">
        <v>148</v>
      </c>
      <c r="AA1088" s="28"/>
      <c r="AB1088" s="28" t="s">
        <v>149</v>
      </c>
      <c r="AC1088" s="28"/>
      <c r="AD1088" s="28" t="s">
        <v>150</v>
      </c>
      <c r="AF1088" t="s">
        <v>150</v>
      </c>
      <c r="AG1088" s="28" t="s">
        <v>149</v>
      </c>
      <c r="AH1088" s="28" t="s">
        <v>151</v>
      </c>
      <c r="AQ1088">
        <v>6</v>
      </c>
      <c r="AT1088" t="str">
        <f t="shared" si="16"/>
        <v>20260400|562-4902|M4902|13/02/2026||01|E001|0|82||6|20609321327|CENTRO DE FISIOTERAPIA Y REHABILITACION ROMERO E.I.R.L.|0|0|146.1|26.3|0|0|0|0|0.00|0|172.4|PEN||01/01/0001||-||-|01/01/0001|0|||||||||6|</v>
      </c>
    </row>
    <row r="1089" spans="1:46" ht="15" customHeight="1" x14ac:dyDescent="0.25">
      <c r="A1089">
        <v>1082</v>
      </c>
      <c r="B1089">
        <v>20260400</v>
      </c>
      <c r="C1089" t="s">
        <v>14255</v>
      </c>
      <c r="D1089" t="s">
        <v>14256</v>
      </c>
      <c r="E1089" s="28" t="s">
        <v>355</v>
      </c>
      <c r="G1089" s="28" t="s">
        <v>144</v>
      </c>
      <c r="H1089" s="28" t="s">
        <v>145</v>
      </c>
      <c r="I1089">
        <v>0</v>
      </c>
      <c r="J1089">
        <v>84</v>
      </c>
      <c r="L1089">
        <v>6</v>
      </c>
      <c r="M1089" s="28" t="s">
        <v>1770</v>
      </c>
      <c r="N1089" t="s">
        <v>1771</v>
      </c>
      <c r="O1089">
        <v>0</v>
      </c>
      <c r="P1089">
        <v>0</v>
      </c>
      <c r="Q1089">
        <v>123.6</v>
      </c>
      <c r="R1089">
        <v>22.25</v>
      </c>
      <c r="S1089">
        <v>0</v>
      </c>
      <c r="T1089">
        <v>0</v>
      </c>
      <c r="U1089">
        <v>0</v>
      </c>
      <c r="V1089">
        <v>0</v>
      </c>
      <c r="W1089" s="27" t="s">
        <v>17023</v>
      </c>
      <c r="X1089">
        <v>0</v>
      </c>
      <c r="Y1089">
        <v>145.85</v>
      </c>
      <c r="Z1089" t="s">
        <v>148</v>
      </c>
      <c r="AA1089" s="28"/>
      <c r="AB1089" s="28" t="s">
        <v>149</v>
      </c>
      <c r="AC1089" s="28"/>
      <c r="AD1089" s="28" t="s">
        <v>150</v>
      </c>
      <c r="AF1089" t="s">
        <v>150</v>
      </c>
      <c r="AG1089" s="28" t="s">
        <v>149</v>
      </c>
      <c r="AH1089" s="28" t="s">
        <v>151</v>
      </c>
      <c r="AQ1089">
        <v>6</v>
      </c>
      <c r="AT1089" t="str">
        <f t="shared" si="16"/>
        <v>20260400|562-4903|M4903|17/03/2026||01|E001|0|84||6|20609321327|CENTRO DE FISIOTERAPIA Y REHABILITACION ROMERO E.I.R.L.|0|0|123.6|22.25|0|0|0|0|0.00|0|145.85|PEN||01/01/0001||-||-|01/01/0001|0|||||||||6|</v>
      </c>
    </row>
    <row r="1090" spans="1:46" ht="15" customHeight="1" x14ac:dyDescent="0.25">
      <c r="A1090">
        <v>1083</v>
      </c>
      <c r="B1090">
        <v>20260400</v>
      </c>
      <c r="C1090" t="s">
        <v>16929</v>
      </c>
      <c r="D1090" t="s">
        <v>16930</v>
      </c>
      <c r="E1090" s="28" t="s">
        <v>7156</v>
      </c>
      <c r="G1090" s="28" t="s">
        <v>144</v>
      </c>
      <c r="H1090" s="28" t="s">
        <v>145</v>
      </c>
      <c r="I1090">
        <v>0</v>
      </c>
      <c r="J1090">
        <v>421</v>
      </c>
      <c r="L1090">
        <v>6</v>
      </c>
      <c r="M1090" s="28" t="s">
        <v>16931</v>
      </c>
      <c r="N1090" t="s">
        <v>16932</v>
      </c>
      <c r="O1090">
        <v>0</v>
      </c>
      <c r="P1090">
        <v>0</v>
      </c>
      <c r="Q1090">
        <v>373.2</v>
      </c>
      <c r="R1090">
        <v>67.180000000000007</v>
      </c>
      <c r="S1090">
        <v>0</v>
      </c>
      <c r="T1090">
        <v>0</v>
      </c>
      <c r="U1090">
        <v>0</v>
      </c>
      <c r="V1090">
        <v>0</v>
      </c>
      <c r="W1090" s="27" t="s">
        <v>17023</v>
      </c>
      <c r="X1090">
        <v>0</v>
      </c>
      <c r="Y1090">
        <v>440.38</v>
      </c>
      <c r="Z1090" t="s">
        <v>148</v>
      </c>
      <c r="AA1090" s="28"/>
      <c r="AB1090" s="28" t="s">
        <v>149</v>
      </c>
      <c r="AC1090" s="28"/>
      <c r="AD1090" s="28" t="s">
        <v>150</v>
      </c>
      <c r="AF1090" t="s">
        <v>150</v>
      </c>
      <c r="AG1090" s="28" t="s">
        <v>149</v>
      </c>
      <c r="AH1090" s="28" t="s">
        <v>151</v>
      </c>
      <c r="AQ1090">
        <v>6</v>
      </c>
      <c r="AT1090" t="str">
        <f t="shared" si="16"/>
        <v>20260400|562-4904|M4904|05/02/2026||01|E001|0|421||6|10218513617|matias contreras esteban|0|0|373.2|67.18|0|0|0|0|0.00|0|440.38|PEN||01/01/0001||-||-|01/01/0001|0|||||||||6|</v>
      </c>
    </row>
    <row r="1091" spans="1:46" ht="15" customHeight="1" x14ac:dyDescent="0.25">
      <c r="A1091">
        <v>1084</v>
      </c>
      <c r="B1091">
        <v>20260400</v>
      </c>
      <c r="C1091" t="s">
        <v>15763</v>
      </c>
      <c r="D1091" t="s">
        <v>15764</v>
      </c>
      <c r="E1091" s="28" t="s">
        <v>612</v>
      </c>
      <c r="G1091" s="28" t="s">
        <v>144</v>
      </c>
      <c r="H1091" s="28" t="s">
        <v>145</v>
      </c>
      <c r="I1091">
        <v>0</v>
      </c>
      <c r="J1091">
        <v>69</v>
      </c>
      <c r="L1091">
        <v>6</v>
      </c>
      <c r="M1091" s="28" t="s">
        <v>7288</v>
      </c>
      <c r="N1091" t="s">
        <v>7289</v>
      </c>
      <c r="O1091">
        <v>0</v>
      </c>
      <c r="P1091">
        <v>0</v>
      </c>
      <c r="Q1091">
        <v>57</v>
      </c>
      <c r="R1091">
        <v>10.26</v>
      </c>
      <c r="S1091">
        <v>0</v>
      </c>
      <c r="T1091">
        <v>0</v>
      </c>
      <c r="U1091">
        <v>0</v>
      </c>
      <c r="V1091">
        <v>0</v>
      </c>
      <c r="W1091" s="27" t="s">
        <v>17023</v>
      </c>
      <c r="X1091">
        <v>0</v>
      </c>
      <c r="Y1091">
        <v>67.260000000000005</v>
      </c>
      <c r="Z1091" t="s">
        <v>148</v>
      </c>
      <c r="AA1091" s="28"/>
      <c r="AB1091" s="28" t="s">
        <v>149</v>
      </c>
      <c r="AC1091" s="28"/>
      <c r="AD1091" s="28" t="s">
        <v>150</v>
      </c>
      <c r="AF1091" t="s">
        <v>150</v>
      </c>
      <c r="AG1091" s="28" t="s">
        <v>149</v>
      </c>
      <c r="AH1091" s="28" t="s">
        <v>151</v>
      </c>
      <c r="AQ1091">
        <v>6</v>
      </c>
      <c r="AT1091" t="str">
        <f t="shared" si="16"/>
        <v>20260400|562-4905|M4905|23/03/2026||01|E001|0|69||6|20565559355|B &amp; M FARMA S.A.C.|0|0|57|10.26|0|0|0|0|0.00|0|67.26|PEN||01/01/0001||-||-|01/01/0001|0|||||||||6|</v>
      </c>
    </row>
    <row r="1092" spans="1:46" ht="15" customHeight="1" x14ac:dyDescent="0.25">
      <c r="A1092">
        <v>1085</v>
      </c>
      <c r="B1092">
        <v>20260400</v>
      </c>
      <c r="C1092" t="s">
        <v>7285</v>
      </c>
      <c r="D1092" t="s">
        <v>7286</v>
      </c>
      <c r="E1092" s="28" t="s">
        <v>7287</v>
      </c>
      <c r="G1092" s="28" t="s">
        <v>144</v>
      </c>
      <c r="H1092" s="28" t="s">
        <v>145</v>
      </c>
      <c r="I1092">
        <v>0</v>
      </c>
      <c r="J1092">
        <v>66</v>
      </c>
      <c r="L1092">
        <v>6</v>
      </c>
      <c r="M1092" s="28" t="s">
        <v>7288</v>
      </c>
      <c r="N1092" t="s">
        <v>7289</v>
      </c>
      <c r="O1092">
        <v>0</v>
      </c>
      <c r="P1092">
        <v>0</v>
      </c>
      <c r="Q1092">
        <v>61.5</v>
      </c>
      <c r="R1092">
        <v>11.07</v>
      </c>
      <c r="S1092">
        <v>0</v>
      </c>
      <c r="T1092">
        <v>0</v>
      </c>
      <c r="U1092">
        <v>0</v>
      </c>
      <c r="V1092">
        <v>0</v>
      </c>
      <c r="W1092" s="27" t="s">
        <v>17023</v>
      </c>
      <c r="X1092">
        <v>0</v>
      </c>
      <c r="Y1092">
        <v>72.569999999999993</v>
      </c>
      <c r="Z1092" t="s">
        <v>148</v>
      </c>
      <c r="AA1092" s="28"/>
      <c r="AB1092" s="28" t="s">
        <v>149</v>
      </c>
      <c r="AC1092" s="28"/>
      <c r="AD1092" s="28" t="s">
        <v>150</v>
      </c>
      <c r="AF1092" t="s">
        <v>150</v>
      </c>
      <c r="AG1092" s="28" t="s">
        <v>149</v>
      </c>
      <c r="AH1092" s="28" t="s">
        <v>151</v>
      </c>
      <c r="AQ1092">
        <v>6</v>
      </c>
      <c r="AT1092" t="str">
        <f t="shared" si="16"/>
        <v>20260400|562-4906|M4906|10/02/2026||01|E001|0|66||6|20565559355|B &amp; M FARMA S.A.C.|0|0|61.5|11.07|0|0|0|0|0.00|0|72.57|PEN||01/01/0001||-||-|01/01/0001|0|||||||||6|</v>
      </c>
    </row>
    <row r="1093" spans="1:46" ht="15" customHeight="1" x14ac:dyDescent="0.25">
      <c r="A1093">
        <v>1086</v>
      </c>
      <c r="B1093">
        <v>20260400</v>
      </c>
      <c r="C1093" t="s">
        <v>1243</v>
      </c>
      <c r="D1093" t="s">
        <v>1244</v>
      </c>
      <c r="E1093" s="28" t="s">
        <v>620</v>
      </c>
      <c r="F1093" s="28" t="s">
        <v>143</v>
      </c>
      <c r="G1093" s="28" t="s">
        <v>12</v>
      </c>
      <c r="H1093" s="28" t="s">
        <v>1245</v>
      </c>
      <c r="I1093">
        <v>0</v>
      </c>
      <c r="J1093">
        <v>4872</v>
      </c>
      <c r="L1093">
        <v>6</v>
      </c>
      <c r="M1093" s="28" t="s">
        <v>496</v>
      </c>
      <c r="N1093" t="s">
        <v>497</v>
      </c>
      <c r="O1093">
        <v>0</v>
      </c>
      <c r="P1093">
        <v>0</v>
      </c>
      <c r="Q1093">
        <v>2817.18</v>
      </c>
      <c r="R1093">
        <v>507.09</v>
      </c>
      <c r="S1093">
        <v>0</v>
      </c>
      <c r="T1093">
        <v>0</v>
      </c>
      <c r="U1093">
        <v>0</v>
      </c>
      <c r="V1093">
        <v>0</v>
      </c>
      <c r="W1093" s="27" t="s">
        <v>17023</v>
      </c>
      <c r="X1093">
        <v>46.23</v>
      </c>
      <c r="Y1093">
        <v>3370.5</v>
      </c>
      <c r="Z1093" t="s">
        <v>148</v>
      </c>
      <c r="AA1093" s="28"/>
      <c r="AB1093" s="28" t="s">
        <v>149</v>
      </c>
      <c r="AC1093" s="28"/>
      <c r="AD1093" s="28" t="s">
        <v>150</v>
      </c>
      <c r="AF1093" t="s">
        <v>150</v>
      </c>
      <c r="AG1093" s="28" t="s">
        <v>149</v>
      </c>
      <c r="AH1093" s="28" t="s">
        <v>151</v>
      </c>
      <c r="AQ1093">
        <v>6</v>
      </c>
      <c r="AT1093" t="str">
        <f t="shared" si="16"/>
        <v>20260400|562-4916|M4916|26/03/2026|10/04/2026|14|S930|0|4872||6|20269985900|PLUZ ENERGﾍA PERﾚ S.A.A.|0|0|2817.18|507.09|0|0|0|0|0.00|46.23|3370.5|PEN||01/01/0001||-||-|01/01/0001|0|||||||||6|</v>
      </c>
    </row>
    <row r="1094" spans="1:46" ht="15" customHeight="1" x14ac:dyDescent="0.25">
      <c r="A1094">
        <v>1087</v>
      </c>
      <c r="B1094">
        <v>20260400</v>
      </c>
      <c r="C1094" t="s">
        <v>8987</v>
      </c>
      <c r="D1094" t="s">
        <v>8988</v>
      </c>
      <c r="E1094" s="28" t="s">
        <v>274</v>
      </c>
      <c r="F1094" s="28" t="s">
        <v>143</v>
      </c>
      <c r="G1094" s="28" t="s">
        <v>12</v>
      </c>
      <c r="H1094" s="28" t="s">
        <v>375</v>
      </c>
      <c r="I1094">
        <v>0</v>
      </c>
      <c r="J1094">
        <v>5028850</v>
      </c>
      <c r="L1094">
        <v>6</v>
      </c>
      <c r="M1094" s="28" t="s">
        <v>376</v>
      </c>
      <c r="N1094" t="s">
        <v>377</v>
      </c>
      <c r="O1094">
        <v>0</v>
      </c>
      <c r="P1094">
        <v>0</v>
      </c>
      <c r="Q1094">
        <v>452.2</v>
      </c>
      <c r="R1094">
        <v>81.39</v>
      </c>
      <c r="S1094">
        <v>0</v>
      </c>
      <c r="T1094">
        <v>0</v>
      </c>
      <c r="U1094">
        <v>0</v>
      </c>
      <c r="V1094">
        <v>0</v>
      </c>
      <c r="W1094" s="27" t="s">
        <v>17023</v>
      </c>
      <c r="X1094">
        <v>0.01</v>
      </c>
      <c r="Y1094">
        <v>533.6</v>
      </c>
      <c r="Z1094" t="s">
        <v>148</v>
      </c>
      <c r="AA1094" s="28"/>
      <c r="AB1094" s="28" t="s">
        <v>149</v>
      </c>
      <c r="AC1094" s="28"/>
      <c r="AD1094" s="28" t="s">
        <v>150</v>
      </c>
      <c r="AF1094" t="s">
        <v>150</v>
      </c>
      <c r="AG1094" s="28" t="s">
        <v>149</v>
      </c>
      <c r="AH1094" s="28" t="s">
        <v>151</v>
      </c>
      <c r="AQ1094">
        <v>1</v>
      </c>
      <c r="AT1094" t="str">
        <f t="shared" si="16"/>
        <v>20260400|562-4918|M4918|07/04/2026|10/04/2026|14|S107|0|5028850||6|20100152356|SERV AGUA POTAB Y ALCANT DE LIMA-SEDAPAL|0|0|452.2|81.39|0|0|0|0|0.00|0.01|533.6|PEN||01/01/0001||-||-|01/01/0001|0|||||||||1|</v>
      </c>
    </row>
    <row r="1095" spans="1:46" ht="15" customHeight="1" x14ac:dyDescent="0.25">
      <c r="A1095">
        <v>1088</v>
      </c>
      <c r="B1095">
        <v>20260400</v>
      </c>
      <c r="C1095" t="s">
        <v>14506</v>
      </c>
      <c r="D1095" t="s">
        <v>14507</v>
      </c>
      <c r="E1095" s="28" t="s">
        <v>1862</v>
      </c>
      <c r="F1095" s="28" t="s">
        <v>143</v>
      </c>
      <c r="G1095" s="28" t="s">
        <v>12</v>
      </c>
      <c r="H1095" s="28" t="s">
        <v>375</v>
      </c>
      <c r="I1095">
        <v>0</v>
      </c>
      <c r="J1095">
        <v>3363719</v>
      </c>
      <c r="L1095">
        <v>6</v>
      </c>
      <c r="M1095" s="28" t="s">
        <v>376</v>
      </c>
      <c r="N1095" t="s">
        <v>377</v>
      </c>
      <c r="O1095">
        <v>0</v>
      </c>
      <c r="P1095">
        <v>0</v>
      </c>
      <c r="Q1095">
        <v>591.57000000000005</v>
      </c>
      <c r="R1095">
        <v>106.48</v>
      </c>
      <c r="S1095">
        <v>0</v>
      </c>
      <c r="T1095">
        <v>0</v>
      </c>
      <c r="U1095">
        <v>0</v>
      </c>
      <c r="V1095">
        <v>0</v>
      </c>
      <c r="W1095" s="27" t="s">
        <v>17023</v>
      </c>
      <c r="X1095">
        <v>-0.05</v>
      </c>
      <c r="Y1095">
        <v>698</v>
      </c>
      <c r="Z1095" t="s">
        <v>148</v>
      </c>
      <c r="AA1095" s="28"/>
      <c r="AB1095" s="28" t="s">
        <v>149</v>
      </c>
      <c r="AC1095" s="28"/>
      <c r="AD1095" s="28" t="s">
        <v>150</v>
      </c>
      <c r="AF1095" t="s">
        <v>150</v>
      </c>
      <c r="AG1095" s="28" t="s">
        <v>149</v>
      </c>
      <c r="AH1095" s="28" t="s">
        <v>151</v>
      </c>
      <c r="AQ1095">
        <v>6</v>
      </c>
      <c r="AT1095" t="str">
        <f t="shared" si="16"/>
        <v>20260400|562-4919|M4919|07/03/2026|10/04/2026|14|S107|0|3363719||6|20100152356|SERV AGUA POTAB Y ALCANT DE LIMA-SEDAPAL|0|0|591.57|106.48|0|0|0|0|0.00|-0.05|698|PEN||01/01/0001||-||-|01/01/0001|0|||||||||6|</v>
      </c>
    </row>
    <row r="1096" spans="1:46" ht="15" customHeight="1" x14ac:dyDescent="0.25">
      <c r="A1096">
        <v>1089</v>
      </c>
      <c r="B1096">
        <v>20260400</v>
      </c>
      <c r="C1096" t="s">
        <v>8411</v>
      </c>
      <c r="D1096" t="s">
        <v>8412</v>
      </c>
      <c r="E1096" s="28" t="s">
        <v>211</v>
      </c>
      <c r="G1096" s="28" t="s">
        <v>144</v>
      </c>
      <c r="H1096" s="28" t="s">
        <v>145</v>
      </c>
      <c r="I1096">
        <v>0</v>
      </c>
      <c r="J1096">
        <v>70</v>
      </c>
      <c r="L1096">
        <v>6</v>
      </c>
      <c r="M1096" s="28" t="s">
        <v>7288</v>
      </c>
      <c r="N1096" t="s">
        <v>7289</v>
      </c>
      <c r="O1096">
        <v>0</v>
      </c>
      <c r="P1096">
        <v>0</v>
      </c>
      <c r="Q1096">
        <v>70.5</v>
      </c>
      <c r="R1096">
        <v>12.69</v>
      </c>
      <c r="S1096">
        <v>0</v>
      </c>
      <c r="T1096">
        <v>0</v>
      </c>
      <c r="U1096">
        <v>0</v>
      </c>
      <c r="V1096">
        <v>0</v>
      </c>
      <c r="W1096" s="27" t="s">
        <v>17023</v>
      </c>
      <c r="X1096">
        <v>0</v>
      </c>
      <c r="Y1096">
        <v>83.19</v>
      </c>
      <c r="Z1096" t="s">
        <v>148</v>
      </c>
      <c r="AA1096" s="28"/>
      <c r="AB1096" s="28" t="s">
        <v>149</v>
      </c>
      <c r="AC1096" s="28"/>
      <c r="AD1096" s="28" t="s">
        <v>150</v>
      </c>
      <c r="AF1096" t="s">
        <v>150</v>
      </c>
      <c r="AG1096" s="28" t="s">
        <v>149</v>
      </c>
      <c r="AH1096" s="28" t="s">
        <v>151</v>
      </c>
      <c r="AQ1096">
        <v>1</v>
      </c>
      <c r="AT1096" t="str">
        <f t="shared" si="16"/>
        <v>20260400|562-4922|M4922|21/04/2026||01|E001|0|70||6|20565559355|B &amp; M FARMA S.A.C.|0|0|70.5|12.69|0|0|0|0|0.00|0|83.19|PEN||01/01/0001||-||-|01/01/0001|0|||||||||1|</v>
      </c>
    </row>
    <row r="1097" spans="1:46" ht="15" customHeight="1" x14ac:dyDescent="0.25">
      <c r="A1097">
        <v>1090</v>
      </c>
      <c r="B1097">
        <v>20260400</v>
      </c>
      <c r="C1097" t="s">
        <v>2774</v>
      </c>
      <c r="D1097" t="s">
        <v>2775</v>
      </c>
      <c r="E1097" s="28" t="s">
        <v>222</v>
      </c>
      <c r="F1097" s="28" t="s">
        <v>233</v>
      </c>
      <c r="G1097" s="28" t="s">
        <v>12</v>
      </c>
      <c r="H1097" s="28" t="s">
        <v>375</v>
      </c>
      <c r="I1097">
        <v>0</v>
      </c>
      <c r="J1097">
        <v>4952477</v>
      </c>
      <c r="L1097">
        <v>6</v>
      </c>
      <c r="M1097" s="28" t="s">
        <v>376</v>
      </c>
      <c r="N1097" t="s">
        <v>377</v>
      </c>
      <c r="O1097">
        <v>0</v>
      </c>
      <c r="P1097">
        <v>0</v>
      </c>
      <c r="Q1097">
        <v>279.93</v>
      </c>
      <c r="R1097">
        <v>50.39</v>
      </c>
      <c r="S1097">
        <v>0</v>
      </c>
      <c r="T1097">
        <v>0</v>
      </c>
      <c r="U1097">
        <v>0</v>
      </c>
      <c r="V1097">
        <v>0</v>
      </c>
      <c r="W1097" s="27" t="s">
        <v>17023</v>
      </c>
      <c r="X1097">
        <v>0.08</v>
      </c>
      <c r="Y1097">
        <v>330.4</v>
      </c>
      <c r="Z1097" t="s">
        <v>148</v>
      </c>
      <c r="AA1097" s="28"/>
      <c r="AB1097" s="28" t="s">
        <v>149</v>
      </c>
      <c r="AC1097" s="28"/>
      <c r="AD1097" s="28" t="s">
        <v>150</v>
      </c>
      <c r="AF1097" t="s">
        <v>150</v>
      </c>
      <c r="AG1097" s="28" t="s">
        <v>149</v>
      </c>
      <c r="AH1097" s="28" t="s">
        <v>151</v>
      </c>
      <c r="AQ1097">
        <v>6</v>
      </c>
      <c r="AT1097" t="str">
        <f t="shared" ref="AT1097:AT1160" si="17">+CONCATENATE(B1097,"|",C1097,"|",D1097,"|",E1097,"|",F1097,"|", G1097,"|",H1097,"|",I1097,"|",J1097,"|",K1097,"|",L1097,"|",M1097,"|",N1097,"|",O1097,"|",P1097,"|",Q1097,"|",R1097,"|",S1097,"|",T1097,"|", U1097,"|",V1097,"|",W1097,"|",X1097,"|",Y1097,"|",Z1097,"|",AA1097,"|",AB1097,"|", AC1097,"|",AD1097,"|",AE1097,"|",AF1097,"|",AG1097,"|",AH1097,"|", AI1097,"|",AJ1097,"|",AK1097,"|",AL1097,"|",AM1097,"|",AN1097,"|",AO1097,"|",AP1097,"|",AQ1097,"|")</f>
        <v>20260400|563-5049|M5049|27/03/2026|13/04/2026|14|S107|0|4952477||6|20100152356|SERV AGUA POTAB Y ALCANT DE LIMA-SEDAPAL|0|0|279.93|50.39|0|0|0|0|0.00|0.08|330.4|PEN||01/01/0001||-||-|01/01/0001|0|||||||||6|</v>
      </c>
    </row>
    <row r="1098" spans="1:46" ht="15" customHeight="1" x14ac:dyDescent="0.25">
      <c r="A1098">
        <v>1091</v>
      </c>
      <c r="B1098">
        <v>20260400</v>
      </c>
      <c r="C1098" t="s">
        <v>5018</v>
      </c>
      <c r="D1098" t="s">
        <v>5019</v>
      </c>
      <c r="E1098" s="28" t="s">
        <v>390</v>
      </c>
      <c r="F1098" s="28" t="s">
        <v>233</v>
      </c>
      <c r="G1098" s="28" t="s">
        <v>12</v>
      </c>
      <c r="H1098" s="28" t="s">
        <v>397</v>
      </c>
      <c r="I1098">
        <v>0</v>
      </c>
      <c r="J1098">
        <v>283007</v>
      </c>
      <c r="L1098">
        <v>6</v>
      </c>
      <c r="M1098" s="28" t="s">
        <v>398</v>
      </c>
      <c r="N1098" t="s">
        <v>399</v>
      </c>
      <c r="O1098">
        <v>0</v>
      </c>
      <c r="P1098">
        <v>0</v>
      </c>
      <c r="Q1098">
        <v>3101.67</v>
      </c>
      <c r="R1098">
        <v>558.29999999999995</v>
      </c>
      <c r="S1098">
        <v>0</v>
      </c>
      <c r="T1098">
        <v>0</v>
      </c>
      <c r="U1098">
        <v>0</v>
      </c>
      <c r="V1098">
        <v>0</v>
      </c>
      <c r="W1098" s="27" t="s">
        <v>17023</v>
      </c>
      <c r="X1098">
        <v>56.33</v>
      </c>
      <c r="Y1098">
        <v>3716.3</v>
      </c>
      <c r="Z1098" t="s">
        <v>148</v>
      </c>
      <c r="AA1098" s="28"/>
      <c r="AB1098" s="28" t="s">
        <v>149</v>
      </c>
      <c r="AC1098" s="28"/>
      <c r="AD1098" s="28" t="s">
        <v>150</v>
      </c>
      <c r="AF1098" t="s">
        <v>150</v>
      </c>
      <c r="AG1098" s="28" t="s">
        <v>149</v>
      </c>
      <c r="AH1098" s="28" t="s">
        <v>151</v>
      </c>
      <c r="AQ1098">
        <v>6</v>
      </c>
      <c r="AT1098" t="str">
        <f t="shared" si="17"/>
        <v>20260400|563-5050|M5050|31/03/2026|13/04/2026|14|S130|0|283007||6|20331898008|LUZ DEL SUR S.A.A|0|0|3101.67|558.3|0|0|0|0|0.00|56.33|3716.3|PEN||01/01/0001||-||-|01/01/0001|0|||||||||6|</v>
      </c>
    </row>
    <row r="1099" spans="1:46" ht="15" customHeight="1" x14ac:dyDescent="0.25">
      <c r="A1099">
        <v>1092</v>
      </c>
      <c r="B1099">
        <v>20260400</v>
      </c>
      <c r="C1099" t="s">
        <v>16981</v>
      </c>
      <c r="D1099" t="s">
        <v>16982</v>
      </c>
      <c r="E1099" s="28" t="s">
        <v>297</v>
      </c>
      <c r="G1099" s="28" t="s">
        <v>144</v>
      </c>
      <c r="H1099" s="28" t="s">
        <v>145</v>
      </c>
      <c r="I1099">
        <v>0</v>
      </c>
      <c r="J1099">
        <v>670</v>
      </c>
      <c r="L1099">
        <v>6</v>
      </c>
      <c r="M1099" s="28" t="s">
        <v>16983</v>
      </c>
      <c r="N1099" t="s">
        <v>16984</v>
      </c>
      <c r="O1099">
        <v>0</v>
      </c>
      <c r="P1099">
        <v>0</v>
      </c>
      <c r="Q1099">
        <v>99</v>
      </c>
      <c r="R1099">
        <v>17.82</v>
      </c>
      <c r="S1099">
        <v>0</v>
      </c>
      <c r="T1099">
        <v>0</v>
      </c>
      <c r="U1099">
        <v>0</v>
      </c>
      <c r="V1099">
        <v>0</v>
      </c>
      <c r="W1099" s="27" t="s">
        <v>17023</v>
      </c>
      <c r="X1099">
        <v>0</v>
      </c>
      <c r="Y1099">
        <v>116.82</v>
      </c>
      <c r="Z1099" t="s">
        <v>148</v>
      </c>
      <c r="AA1099" s="28"/>
      <c r="AB1099" s="28" t="s">
        <v>149</v>
      </c>
      <c r="AC1099" s="28"/>
      <c r="AD1099" s="28" t="s">
        <v>150</v>
      </c>
      <c r="AF1099" t="s">
        <v>150</v>
      </c>
      <c r="AG1099" s="28" t="s">
        <v>149</v>
      </c>
      <c r="AH1099" s="28" t="s">
        <v>151</v>
      </c>
      <c r="AQ1099">
        <v>1</v>
      </c>
      <c r="AT1099" t="str">
        <f t="shared" si="17"/>
        <v>20260400|563-5064|M5064|09/04/2026||01|E001|0|670||6|10092649291| PUENTE ROSALES DE BURGA RITA FELICIA|0|0|99|17.82|0|0|0|0|0.00|0|116.82|PEN||01/01/0001||-||-|01/01/0001|0|||||||||1|</v>
      </c>
    </row>
    <row r="1100" spans="1:46" ht="15" customHeight="1" x14ac:dyDescent="0.25">
      <c r="A1100">
        <v>1093</v>
      </c>
      <c r="B1100">
        <v>20260400</v>
      </c>
      <c r="C1100" t="s">
        <v>5005</v>
      </c>
      <c r="D1100" t="s">
        <v>5006</v>
      </c>
      <c r="E1100" s="28" t="s">
        <v>222</v>
      </c>
      <c r="F1100" s="28" t="s">
        <v>297</v>
      </c>
      <c r="G1100" s="28" t="s">
        <v>12</v>
      </c>
      <c r="H1100" s="28" t="s">
        <v>375</v>
      </c>
      <c r="I1100">
        <v>0</v>
      </c>
      <c r="J1100">
        <v>4952629</v>
      </c>
      <c r="L1100">
        <v>6</v>
      </c>
      <c r="M1100" s="28" t="s">
        <v>376</v>
      </c>
      <c r="N1100" t="s">
        <v>377</v>
      </c>
      <c r="O1100">
        <v>0</v>
      </c>
      <c r="P1100">
        <v>0</v>
      </c>
      <c r="Q1100">
        <v>397.2</v>
      </c>
      <c r="R1100">
        <v>71.5</v>
      </c>
      <c r="S1100">
        <v>0</v>
      </c>
      <c r="T1100">
        <v>0</v>
      </c>
      <c r="U1100">
        <v>0</v>
      </c>
      <c r="V1100">
        <v>0</v>
      </c>
      <c r="W1100" s="27" t="s">
        <v>17023</v>
      </c>
      <c r="X1100">
        <v>0.1</v>
      </c>
      <c r="Y1100">
        <v>468.8</v>
      </c>
      <c r="Z1100" t="s">
        <v>148</v>
      </c>
      <c r="AA1100" s="28"/>
      <c r="AB1100" s="28" t="s">
        <v>149</v>
      </c>
      <c r="AC1100" s="28"/>
      <c r="AD1100" s="28" t="s">
        <v>150</v>
      </c>
      <c r="AF1100" t="s">
        <v>150</v>
      </c>
      <c r="AG1100" s="28" t="s">
        <v>149</v>
      </c>
      <c r="AH1100" s="28" t="s">
        <v>151</v>
      </c>
      <c r="AQ1100">
        <v>6</v>
      </c>
      <c r="AT1100" t="str">
        <f t="shared" si="17"/>
        <v>20260400|566-3833|M3833|27/03/2026|09/04/2026|14|S107|0|4952629||6|20100152356|SERV AGUA POTAB Y ALCANT DE LIMA-SEDAPAL|0|0|397.2|71.5|0|0|0|0|0.00|0.1|468.8|PEN||01/01/0001||-||-|01/01/0001|0|||||||||6|</v>
      </c>
    </row>
    <row r="1101" spans="1:46" ht="15" customHeight="1" x14ac:dyDescent="0.25">
      <c r="A1101">
        <v>1094</v>
      </c>
      <c r="B1101">
        <v>20260400</v>
      </c>
      <c r="C1101" t="s">
        <v>7727</v>
      </c>
      <c r="D1101" t="s">
        <v>7728</v>
      </c>
      <c r="E1101" s="28" t="s">
        <v>297</v>
      </c>
      <c r="G1101" s="28" t="s">
        <v>144</v>
      </c>
      <c r="H1101" s="28" t="s">
        <v>145</v>
      </c>
      <c r="I1101">
        <v>0</v>
      </c>
      <c r="J1101">
        <v>254</v>
      </c>
      <c r="L1101">
        <v>6</v>
      </c>
      <c r="M1101" s="28" t="s">
        <v>7729</v>
      </c>
      <c r="N1101" t="s">
        <v>7730</v>
      </c>
      <c r="O1101">
        <v>0</v>
      </c>
      <c r="P1101">
        <v>0</v>
      </c>
      <c r="Q1101">
        <v>46.5</v>
      </c>
      <c r="R1101">
        <v>8.3699999999999992</v>
      </c>
      <c r="S1101">
        <v>0</v>
      </c>
      <c r="T1101">
        <v>0</v>
      </c>
      <c r="U1101">
        <v>0</v>
      </c>
      <c r="V1101">
        <v>0</v>
      </c>
      <c r="W1101" s="27" t="s">
        <v>17023</v>
      </c>
      <c r="X1101">
        <v>0</v>
      </c>
      <c r="Y1101">
        <v>54.87</v>
      </c>
      <c r="Z1101" t="s">
        <v>148</v>
      </c>
      <c r="AA1101" s="28"/>
      <c r="AB1101" s="28" t="s">
        <v>149</v>
      </c>
      <c r="AC1101" s="28"/>
      <c r="AD1101" s="28" t="s">
        <v>150</v>
      </c>
      <c r="AF1101" t="s">
        <v>150</v>
      </c>
      <c r="AG1101" s="28" t="s">
        <v>149</v>
      </c>
      <c r="AH1101" s="28" t="s">
        <v>151</v>
      </c>
      <c r="AQ1101">
        <v>1</v>
      </c>
      <c r="AT1101" t="str">
        <f t="shared" si="17"/>
        <v>20260400|566-3834|M3834|09/04/2026||01|E001|0|254||6|10073039172|COMERCIAL GALAXY|0|0|46.5|8.37|0|0|0|0|0.00|0|54.87|PEN||01/01/0001||-||-|01/01/0001|0|||||||||1|</v>
      </c>
    </row>
    <row r="1102" spans="1:46" ht="15" customHeight="1" x14ac:dyDescent="0.25">
      <c r="A1102">
        <v>1095</v>
      </c>
      <c r="B1102">
        <v>20260400</v>
      </c>
      <c r="C1102" t="s">
        <v>5256</v>
      </c>
      <c r="D1102" t="s">
        <v>5257</v>
      </c>
      <c r="E1102" s="28" t="s">
        <v>5258</v>
      </c>
      <c r="G1102" s="28" t="s">
        <v>144</v>
      </c>
      <c r="H1102" s="28" t="s">
        <v>145</v>
      </c>
      <c r="I1102">
        <v>0</v>
      </c>
      <c r="J1102">
        <v>186</v>
      </c>
      <c r="L1102">
        <v>6</v>
      </c>
      <c r="M1102" s="28" t="s">
        <v>5259</v>
      </c>
      <c r="N1102" t="s">
        <v>5260</v>
      </c>
      <c r="O1102">
        <v>0</v>
      </c>
      <c r="P1102">
        <v>0</v>
      </c>
      <c r="Q1102">
        <v>49.8</v>
      </c>
      <c r="R1102">
        <v>8.9600000000000009</v>
      </c>
      <c r="S1102">
        <v>0</v>
      </c>
      <c r="T1102">
        <v>0</v>
      </c>
      <c r="U1102">
        <v>0</v>
      </c>
      <c r="V1102">
        <v>0</v>
      </c>
      <c r="W1102" s="27" t="s">
        <v>17023</v>
      </c>
      <c r="X1102">
        <v>0</v>
      </c>
      <c r="Y1102">
        <v>58.76</v>
      </c>
      <c r="Z1102" t="s">
        <v>148</v>
      </c>
      <c r="AA1102" s="28"/>
      <c r="AB1102" s="28" t="s">
        <v>149</v>
      </c>
      <c r="AC1102" s="28"/>
      <c r="AD1102" s="28" t="s">
        <v>150</v>
      </c>
      <c r="AF1102" t="s">
        <v>150</v>
      </c>
      <c r="AG1102" s="28" t="s">
        <v>149</v>
      </c>
      <c r="AH1102" s="28" t="s">
        <v>151</v>
      </c>
      <c r="AQ1102">
        <v>6</v>
      </c>
      <c r="AT1102" t="str">
        <f t="shared" si="17"/>
        <v>20260400|566-3836|M3836|12/02/2026||01|E001|0|186||6|10403702736|HERMITAﾑO CUENCA JULIO CESAR|0|0|49.8|8.96|0|0|0|0|0.00|0|58.76|PEN||01/01/0001||-||-|01/01/0001|0|||||||||6|</v>
      </c>
    </row>
    <row r="1103" spans="1:46" ht="15" customHeight="1" x14ac:dyDescent="0.25">
      <c r="A1103">
        <v>1096</v>
      </c>
      <c r="B1103">
        <v>20260400</v>
      </c>
      <c r="C1103" t="s">
        <v>13609</v>
      </c>
      <c r="D1103" t="s">
        <v>13610</v>
      </c>
      <c r="E1103" s="28" t="s">
        <v>13611</v>
      </c>
      <c r="G1103" s="28" t="s">
        <v>144</v>
      </c>
      <c r="H1103" s="28" t="s">
        <v>145</v>
      </c>
      <c r="I1103">
        <v>0</v>
      </c>
      <c r="J1103">
        <v>667</v>
      </c>
      <c r="L1103">
        <v>6</v>
      </c>
      <c r="M1103" s="28" t="s">
        <v>13612</v>
      </c>
      <c r="N1103" t="s">
        <v>13613</v>
      </c>
      <c r="O1103">
        <v>0</v>
      </c>
      <c r="P1103">
        <v>0</v>
      </c>
      <c r="Q1103">
        <v>360.9</v>
      </c>
      <c r="R1103">
        <v>64.959999999999994</v>
      </c>
      <c r="S1103">
        <v>0</v>
      </c>
      <c r="T1103">
        <v>0</v>
      </c>
      <c r="U1103">
        <v>0</v>
      </c>
      <c r="V1103">
        <v>0</v>
      </c>
      <c r="W1103" s="27" t="s">
        <v>17023</v>
      </c>
      <c r="X1103">
        <v>0</v>
      </c>
      <c r="Y1103">
        <v>425.86</v>
      </c>
      <c r="Z1103" t="s">
        <v>148</v>
      </c>
      <c r="AA1103" s="28"/>
      <c r="AB1103" s="28" t="s">
        <v>149</v>
      </c>
      <c r="AC1103" s="28"/>
      <c r="AD1103" s="28" t="s">
        <v>150</v>
      </c>
      <c r="AF1103" t="s">
        <v>150</v>
      </c>
      <c r="AG1103" s="28" t="s">
        <v>149</v>
      </c>
      <c r="AH1103" s="28" t="s">
        <v>151</v>
      </c>
      <c r="AQ1103">
        <v>6</v>
      </c>
      <c r="AT1103" t="str">
        <f t="shared" si="17"/>
        <v>20260400|566-3837|M3837|25/01/2026||01|E001|0|667||6|10104793407|SUPA BAUTISTA ADALIA ROSARIO|0|0|360.9|64.96|0|0|0|0|0.00|0|425.86|PEN||01/01/0001||-||-|01/01/0001|0|||||||||6|</v>
      </c>
    </row>
    <row r="1104" spans="1:46" ht="15" customHeight="1" x14ac:dyDescent="0.25">
      <c r="A1104">
        <v>1097</v>
      </c>
      <c r="B1104">
        <v>20260400</v>
      </c>
      <c r="C1104" t="s">
        <v>2784</v>
      </c>
      <c r="D1104" t="s">
        <v>2785</v>
      </c>
      <c r="E1104" s="28" t="s">
        <v>390</v>
      </c>
      <c r="F1104" s="28" t="s">
        <v>154</v>
      </c>
      <c r="G1104" s="28" t="s">
        <v>12</v>
      </c>
      <c r="H1104" s="28" t="s">
        <v>397</v>
      </c>
      <c r="I1104">
        <v>0</v>
      </c>
      <c r="J1104">
        <v>290206</v>
      </c>
      <c r="L1104">
        <v>6</v>
      </c>
      <c r="M1104" s="28" t="s">
        <v>398</v>
      </c>
      <c r="N1104" t="s">
        <v>399</v>
      </c>
      <c r="O1104">
        <v>0</v>
      </c>
      <c r="P1104">
        <v>0</v>
      </c>
      <c r="Q1104">
        <v>3420.01</v>
      </c>
      <c r="R1104">
        <v>615.61</v>
      </c>
      <c r="S1104">
        <v>0</v>
      </c>
      <c r="T1104">
        <v>0</v>
      </c>
      <c r="U1104">
        <v>0</v>
      </c>
      <c r="V1104">
        <v>0</v>
      </c>
      <c r="W1104" s="27" t="s">
        <v>17023</v>
      </c>
      <c r="X1104">
        <v>55.28</v>
      </c>
      <c r="Y1104">
        <v>4090.9</v>
      </c>
      <c r="Z1104" t="s">
        <v>148</v>
      </c>
      <c r="AA1104" s="28"/>
      <c r="AB1104" s="28" t="s">
        <v>149</v>
      </c>
      <c r="AC1104" s="28"/>
      <c r="AD1104" s="28" t="s">
        <v>150</v>
      </c>
      <c r="AF1104" t="s">
        <v>150</v>
      </c>
      <c r="AG1104" s="28" t="s">
        <v>149</v>
      </c>
      <c r="AH1104" s="28" t="s">
        <v>151</v>
      </c>
      <c r="AQ1104">
        <v>6</v>
      </c>
      <c r="AT1104" t="str">
        <f t="shared" si="17"/>
        <v>20260400|566-3838|M3838|31/03/2026|14/04/2026|14|S130|0|290206||6|20331898008|LUZ DEL SUR S.A.A|0|0|3420.01|615.61|0|0|0|0|0.00|55.28|4090.9|PEN||01/01/0001||-||-|01/01/0001|0|||||||||6|</v>
      </c>
    </row>
    <row r="1105" spans="1:46" ht="15" customHeight="1" x14ac:dyDescent="0.25">
      <c r="A1105">
        <v>1098</v>
      </c>
      <c r="B1105">
        <v>20260400</v>
      </c>
      <c r="C1105" t="s">
        <v>16423</v>
      </c>
      <c r="D1105" t="s">
        <v>16424</v>
      </c>
      <c r="E1105" s="28" t="s">
        <v>297</v>
      </c>
      <c r="G1105" s="28" t="s">
        <v>144</v>
      </c>
      <c r="H1105" s="28" t="s">
        <v>145</v>
      </c>
      <c r="I1105">
        <v>0</v>
      </c>
      <c r="J1105">
        <v>412</v>
      </c>
      <c r="L1105">
        <v>6</v>
      </c>
      <c r="M1105" s="28" t="s">
        <v>6546</v>
      </c>
      <c r="N1105" t="s">
        <v>6547</v>
      </c>
      <c r="O1105">
        <v>0</v>
      </c>
      <c r="P1105">
        <v>0</v>
      </c>
      <c r="Q1105">
        <v>295.2</v>
      </c>
      <c r="R1105">
        <v>53.14</v>
      </c>
      <c r="S1105">
        <v>0</v>
      </c>
      <c r="T1105">
        <v>0</v>
      </c>
      <c r="U1105">
        <v>0</v>
      </c>
      <c r="V1105">
        <v>0</v>
      </c>
      <c r="W1105" s="27" t="s">
        <v>17023</v>
      </c>
      <c r="X1105">
        <v>0</v>
      </c>
      <c r="Y1105">
        <v>348.34</v>
      </c>
      <c r="Z1105" t="s">
        <v>148</v>
      </c>
      <c r="AA1105" s="28"/>
      <c r="AB1105" s="28" t="s">
        <v>149</v>
      </c>
      <c r="AC1105" s="28"/>
      <c r="AD1105" s="28" t="s">
        <v>150</v>
      </c>
      <c r="AF1105" t="s">
        <v>150</v>
      </c>
      <c r="AG1105" s="28" t="s">
        <v>149</v>
      </c>
      <c r="AH1105" s="28" t="s">
        <v>151</v>
      </c>
      <c r="AQ1105">
        <v>1</v>
      </c>
      <c r="AT1105" t="str">
        <f t="shared" si="17"/>
        <v>20260400|569-4238|M4238|09/04/2026||01|E001|0|412||6|10463368100|VELARDE LOAYZA YOVANA|0|0|295.2|53.14|0|0|0|0|0.00|0|348.34|PEN||01/01/0001||-||-|01/01/0001|0|||||||||1|</v>
      </c>
    </row>
    <row r="1106" spans="1:46" ht="15" customHeight="1" x14ac:dyDescent="0.25">
      <c r="A1106">
        <v>1099</v>
      </c>
      <c r="B1106">
        <v>20260400</v>
      </c>
      <c r="C1106" t="s">
        <v>6544</v>
      </c>
      <c r="D1106" t="s">
        <v>6545</v>
      </c>
      <c r="E1106" s="28" t="s">
        <v>297</v>
      </c>
      <c r="G1106" s="28" t="s">
        <v>144</v>
      </c>
      <c r="H1106" s="28" t="s">
        <v>145</v>
      </c>
      <c r="I1106">
        <v>0</v>
      </c>
      <c r="J1106">
        <v>414</v>
      </c>
      <c r="L1106">
        <v>6</v>
      </c>
      <c r="M1106" s="28" t="s">
        <v>6546</v>
      </c>
      <c r="N1106" t="s">
        <v>6547</v>
      </c>
      <c r="O1106">
        <v>0</v>
      </c>
      <c r="P1106">
        <v>0</v>
      </c>
      <c r="Q1106">
        <v>267</v>
      </c>
      <c r="R1106">
        <v>48.06</v>
      </c>
      <c r="S1106">
        <v>0</v>
      </c>
      <c r="T1106">
        <v>0</v>
      </c>
      <c r="U1106">
        <v>0</v>
      </c>
      <c r="V1106">
        <v>0</v>
      </c>
      <c r="W1106" s="27" t="s">
        <v>17023</v>
      </c>
      <c r="X1106">
        <v>0</v>
      </c>
      <c r="Y1106">
        <v>315.06</v>
      </c>
      <c r="Z1106" t="s">
        <v>148</v>
      </c>
      <c r="AA1106" s="28"/>
      <c r="AB1106" s="28" t="s">
        <v>149</v>
      </c>
      <c r="AC1106" s="28"/>
      <c r="AD1106" s="28" t="s">
        <v>150</v>
      </c>
      <c r="AF1106" t="s">
        <v>150</v>
      </c>
      <c r="AG1106" s="28" t="s">
        <v>149</v>
      </c>
      <c r="AH1106" s="28" t="s">
        <v>151</v>
      </c>
      <c r="AQ1106">
        <v>1</v>
      </c>
      <c r="AT1106" t="str">
        <f t="shared" si="17"/>
        <v>20260400|569-4239|M4239|09/04/2026||01|E001|0|414||6|10463368100|VELARDE LOAYZA YOVANA|0|0|267|48.06|0|0|0|0|0.00|0|315.06|PEN||01/01/0001||-||-|01/01/0001|0|||||||||1|</v>
      </c>
    </row>
    <row r="1107" spans="1:46" ht="15" customHeight="1" x14ac:dyDescent="0.25">
      <c r="A1107">
        <v>1100</v>
      </c>
      <c r="B1107">
        <v>20260400</v>
      </c>
      <c r="C1107" t="s">
        <v>15659</v>
      </c>
      <c r="D1107" t="s">
        <v>15660</v>
      </c>
      <c r="E1107" s="28" t="s">
        <v>620</v>
      </c>
      <c r="F1107" s="28" t="s">
        <v>171</v>
      </c>
      <c r="G1107" s="28" t="s">
        <v>12</v>
      </c>
      <c r="H1107" s="28" t="s">
        <v>15661</v>
      </c>
      <c r="I1107">
        <v>0</v>
      </c>
      <c r="J1107">
        <v>9937</v>
      </c>
      <c r="L1107">
        <v>6</v>
      </c>
      <c r="M1107" s="28" t="s">
        <v>496</v>
      </c>
      <c r="N1107" t="s">
        <v>497</v>
      </c>
      <c r="O1107">
        <v>0</v>
      </c>
      <c r="P1107">
        <v>0</v>
      </c>
      <c r="Q1107">
        <v>2802.27</v>
      </c>
      <c r="R1107">
        <v>504.41</v>
      </c>
      <c r="S1107">
        <v>0</v>
      </c>
      <c r="T1107">
        <v>0</v>
      </c>
      <c r="U1107">
        <v>0</v>
      </c>
      <c r="V1107">
        <v>0</v>
      </c>
      <c r="W1107" s="27" t="s">
        <v>17023</v>
      </c>
      <c r="X1107">
        <v>47.82</v>
      </c>
      <c r="Y1107">
        <v>3354.5</v>
      </c>
      <c r="Z1107" t="s">
        <v>148</v>
      </c>
      <c r="AA1107" s="28"/>
      <c r="AB1107" s="28" t="s">
        <v>149</v>
      </c>
      <c r="AC1107" s="28"/>
      <c r="AD1107" s="28" t="s">
        <v>150</v>
      </c>
      <c r="AF1107" t="s">
        <v>150</v>
      </c>
      <c r="AG1107" s="28" t="s">
        <v>149</v>
      </c>
      <c r="AH1107" s="28" t="s">
        <v>151</v>
      </c>
      <c r="AQ1107">
        <v>6</v>
      </c>
      <c r="AT1107" t="str">
        <f t="shared" si="17"/>
        <v>20260400|569-4240|M4240|26/03/2026|17/04/2026|14|S450|0|9937||6|20269985900|PLUZ ENERGﾍA PERﾚ S.A.A.|0|0|2802.27|504.41|0|0|0|0|0.00|47.82|3354.5|PEN||01/01/0001||-||-|01/01/0001|0|||||||||6|</v>
      </c>
    </row>
    <row r="1108" spans="1:46" ht="15" customHeight="1" x14ac:dyDescent="0.25">
      <c r="A1108">
        <v>1101</v>
      </c>
      <c r="B1108">
        <v>20260400</v>
      </c>
      <c r="C1108" t="s">
        <v>6146</v>
      </c>
      <c r="D1108" t="s">
        <v>6147</v>
      </c>
      <c r="E1108" s="28" t="s">
        <v>283</v>
      </c>
      <c r="F1108" s="28" t="s">
        <v>171</v>
      </c>
      <c r="G1108" s="28" t="s">
        <v>12</v>
      </c>
      <c r="H1108" s="28" t="s">
        <v>375</v>
      </c>
      <c r="I1108">
        <v>0</v>
      </c>
      <c r="J1108">
        <v>5307456</v>
      </c>
      <c r="L1108">
        <v>6</v>
      </c>
      <c r="M1108" s="28" t="s">
        <v>376</v>
      </c>
      <c r="N1108" t="s">
        <v>377</v>
      </c>
      <c r="O1108">
        <v>0</v>
      </c>
      <c r="P1108">
        <v>0</v>
      </c>
      <c r="Q1108">
        <v>266.89999999999998</v>
      </c>
      <c r="R1108">
        <v>48.04</v>
      </c>
      <c r="S1108">
        <v>0</v>
      </c>
      <c r="T1108">
        <v>0</v>
      </c>
      <c r="U1108">
        <v>0</v>
      </c>
      <c r="V1108">
        <v>0</v>
      </c>
      <c r="W1108" s="27" t="s">
        <v>17023</v>
      </c>
      <c r="X1108">
        <v>-0.04</v>
      </c>
      <c r="Y1108">
        <v>314.89999999999998</v>
      </c>
      <c r="Z1108" t="s">
        <v>148</v>
      </c>
      <c r="AA1108" s="28"/>
      <c r="AB1108" s="28" t="s">
        <v>149</v>
      </c>
      <c r="AC1108" s="28"/>
      <c r="AD1108" s="28" t="s">
        <v>150</v>
      </c>
      <c r="AF1108" t="s">
        <v>150</v>
      </c>
      <c r="AG1108" s="28" t="s">
        <v>149</v>
      </c>
      <c r="AH1108" s="28" t="s">
        <v>151</v>
      </c>
      <c r="AQ1108">
        <v>1</v>
      </c>
      <c r="AT1108" t="str">
        <f t="shared" si="17"/>
        <v>20260400|569-4241|M4241|08/04/2026|17/04/2026|14|S107|0|5307456||6|20100152356|SERV AGUA POTAB Y ALCANT DE LIMA-SEDAPAL|0|0|266.9|48.04|0|0|0|0|0.00|-0.04|314.9|PEN||01/01/0001||-||-|01/01/0001|0|||||||||1|</v>
      </c>
    </row>
    <row r="1109" spans="1:46" ht="15" customHeight="1" x14ac:dyDescent="0.25">
      <c r="A1109">
        <v>1102</v>
      </c>
      <c r="B1109">
        <v>20260400</v>
      </c>
      <c r="C1109" t="s">
        <v>9979</v>
      </c>
      <c r="D1109" t="s">
        <v>9980</v>
      </c>
      <c r="E1109" s="28" t="s">
        <v>444</v>
      </c>
      <c r="G1109" s="28" t="s">
        <v>144</v>
      </c>
      <c r="H1109" s="28" t="s">
        <v>199</v>
      </c>
      <c r="I1109">
        <v>0</v>
      </c>
      <c r="J1109">
        <v>6776</v>
      </c>
      <c r="L1109">
        <v>6</v>
      </c>
      <c r="M1109" s="28" t="s">
        <v>9981</v>
      </c>
      <c r="N1109" t="s">
        <v>9982</v>
      </c>
      <c r="O1109">
        <v>0</v>
      </c>
      <c r="P1109">
        <v>0</v>
      </c>
      <c r="Q1109">
        <v>183.06</v>
      </c>
      <c r="R1109">
        <v>32.94</v>
      </c>
      <c r="S1109">
        <v>0</v>
      </c>
      <c r="T1109">
        <v>0</v>
      </c>
      <c r="U1109">
        <v>0</v>
      </c>
      <c r="V1109">
        <v>0</v>
      </c>
      <c r="W1109" s="27" t="s">
        <v>17023</v>
      </c>
      <c r="X1109">
        <v>0</v>
      </c>
      <c r="Y1109">
        <v>216</v>
      </c>
      <c r="Z1109" t="s">
        <v>148</v>
      </c>
      <c r="AA1109" s="28"/>
      <c r="AB1109" s="28" t="s">
        <v>149</v>
      </c>
      <c r="AC1109" s="28"/>
      <c r="AD1109" s="28" t="s">
        <v>150</v>
      </c>
      <c r="AF1109" t="s">
        <v>150</v>
      </c>
      <c r="AG1109" s="28" t="s">
        <v>149</v>
      </c>
      <c r="AH1109" s="28" t="s">
        <v>151</v>
      </c>
      <c r="AQ1109">
        <v>1</v>
      </c>
      <c r="AT1109" t="str">
        <f t="shared" si="17"/>
        <v>20260400|572-5965|M5965|06/04/2026||01|F001|0|6776||6|20511809844|MEREXSA SEGURIDAD CONTRA INCENDIO S.A.C.|0|0|183.06|32.94|0|0|0|0|0.00|0|216|PEN||01/01/0001||-||-|01/01/0001|0|||||||||1|</v>
      </c>
    </row>
    <row r="1110" spans="1:46" x14ac:dyDescent="0.25">
      <c r="A1110">
        <v>1103</v>
      </c>
      <c r="B1110">
        <v>20260400</v>
      </c>
      <c r="C1110" t="s">
        <v>15558</v>
      </c>
      <c r="D1110" t="s">
        <v>15559</v>
      </c>
      <c r="E1110" s="28" t="s">
        <v>232</v>
      </c>
      <c r="G1110" s="28" t="s">
        <v>144</v>
      </c>
      <c r="H1110" s="28" t="s">
        <v>145</v>
      </c>
      <c r="I1110">
        <v>0</v>
      </c>
      <c r="J1110">
        <v>3019</v>
      </c>
      <c r="L1110">
        <v>6</v>
      </c>
      <c r="M1110" s="28" t="s">
        <v>15560</v>
      </c>
      <c r="N1110" t="s">
        <v>15561</v>
      </c>
      <c r="O1110">
        <v>0</v>
      </c>
      <c r="P1110">
        <v>0</v>
      </c>
      <c r="Q1110">
        <v>2959.88</v>
      </c>
      <c r="R1110">
        <v>532.78</v>
      </c>
      <c r="S1110">
        <v>0</v>
      </c>
      <c r="T1110">
        <v>0</v>
      </c>
      <c r="U1110">
        <v>0</v>
      </c>
      <c r="V1110">
        <v>0</v>
      </c>
      <c r="W1110" s="27" t="s">
        <v>17023</v>
      </c>
      <c r="X1110">
        <v>0</v>
      </c>
      <c r="Y1110">
        <v>3492.66</v>
      </c>
      <c r="Z1110" t="s">
        <v>148</v>
      </c>
      <c r="AA1110" s="28"/>
      <c r="AB1110" s="28" t="s">
        <v>149</v>
      </c>
      <c r="AC1110" s="28"/>
      <c r="AD1110" s="28" t="s">
        <v>150</v>
      </c>
      <c r="AF1110" t="s">
        <v>150</v>
      </c>
      <c r="AG1110" s="39" t="s">
        <v>143</v>
      </c>
      <c r="AH1110" s="39" t="s">
        <v>17609</v>
      </c>
      <c r="AQ1110">
        <v>1</v>
      </c>
      <c r="AT1110" t="str">
        <f t="shared" si="17"/>
        <v>20260400|572-5966|M5966|01/04/2026||01|E001|0|3019||6|20516454301|ESTUDIO CASANAVE S.A.C. - ESTUCASA|0|0|2959.88|532.78|0|0|0|0|0.00|0|3492.66|PEN||01/01/0001||-||-|10/04/2026|182641001378821|||||||||1|</v>
      </c>
    </row>
    <row r="1111" spans="1:46" ht="15" customHeight="1" x14ac:dyDescent="0.25">
      <c r="A1111">
        <v>1104</v>
      </c>
      <c r="B1111">
        <v>20260400</v>
      </c>
      <c r="C1111" t="s">
        <v>2917</v>
      </c>
      <c r="D1111" t="s">
        <v>2918</v>
      </c>
      <c r="E1111" s="28" t="s">
        <v>390</v>
      </c>
      <c r="F1111" s="28" t="s">
        <v>391</v>
      </c>
      <c r="G1111" s="28" t="s">
        <v>12</v>
      </c>
      <c r="H1111" s="28" t="s">
        <v>397</v>
      </c>
      <c r="I1111">
        <v>0</v>
      </c>
      <c r="J1111">
        <v>290873</v>
      </c>
      <c r="L1111">
        <v>6</v>
      </c>
      <c r="M1111" s="28" t="s">
        <v>398</v>
      </c>
      <c r="N1111" t="s">
        <v>399</v>
      </c>
      <c r="O1111">
        <v>0</v>
      </c>
      <c r="P1111">
        <v>0</v>
      </c>
      <c r="Q1111">
        <v>3386.57</v>
      </c>
      <c r="R1111">
        <v>609.59</v>
      </c>
      <c r="S1111">
        <v>0</v>
      </c>
      <c r="T1111">
        <v>0</v>
      </c>
      <c r="U1111">
        <v>0</v>
      </c>
      <c r="V1111">
        <v>0</v>
      </c>
      <c r="W1111" s="27" t="s">
        <v>17023</v>
      </c>
      <c r="X1111">
        <v>62.04</v>
      </c>
      <c r="Y1111">
        <v>4058.2</v>
      </c>
      <c r="Z1111" t="s">
        <v>148</v>
      </c>
      <c r="AA1111" s="28"/>
      <c r="AB1111" s="28" t="s">
        <v>149</v>
      </c>
      <c r="AC1111" s="28"/>
      <c r="AD1111" s="28" t="s">
        <v>150</v>
      </c>
      <c r="AF1111" t="s">
        <v>150</v>
      </c>
      <c r="AG1111" s="28" t="s">
        <v>149</v>
      </c>
      <c r="AH1111" s="28" t="s">
        <v>151</v>
      </c>
      <c r="AQ1111">
        <v>6</v>
      </c>
      <c r="AT1111" t="str">
        <f t="shared" si="17"/>
        <v>20260400|572-5967|M5967|31/03/2026|15/04/2026|14|S130|0|290873||6|20331898008|LUZ DEL SUR S.A.A|0|0|3386.57|609.59|0|0|0|0|0.00|62.04|4058.2|PEN||01/01/0001||-||-|01/01/0001|0|||||||||6|</v>
      </c>
    </row>
    <row r="1112" spans="1:46" ht="15" customHeight="1" x14ac:dyDescent="0.25">
      <c r="A1112">
        <v>1105</v>
      </c>
      <c r="B1112">
        <v>20260400</v>
      </c>
      <c r="C1112" t="s">
        <v>7435</v>
      </c>
      <c r="D1112" t="s">
        <v>7436</v>
      </c>
      <c r="E1112" s="28" t="s">
        <v>390</v>
      </c>
      <c r="F1112" s="28" t="s">
        <v>391</v>
      </c>
      <c r="G1112" s="28" t="s">
        <v>12</v>
      </c>
      <c r="H1112" s="28" t="s">
        <v>397</v>
      </c>
      <c r="I1112">
        <v>0</v>
      </c>
      <c r="J1112">
        <v>288915</v>
      </c>
      <c r="L1112">
        <v>6</v>
      </c>
      <c r="M1112" s="28" t="s">
        <v>398</v>
      </c>
      <c r="N1112" t="s">
        <v>399</v>
      </c>
      <c r="O1112">
        <v>0</v>
      </c>
      <c r="P1112">
        <v>0</v>
      </c>
      <c r="Q1112">
        <v>1518.47</v>
      </c>
      <c r="R1112">
        <v>273.33</v>
      </c>
      <c r="S1112">
        <v>0</v>
      </c>
      <c r="T1112">
        <v>0</v>
      </c>
      <c r="U1112">
        <v>0</v>
      </c>
      <c r="V1112">
        <v>0</v>
      </c>
      <c r="W1112" s="27" t="s">
        <v>17023</v>
      </c>
      <c r="X1112">
        <v>27.4</v>
      </c>
      <c r="Y1112">
        <v>1819.2</v>
      </c>
      <c r="Z1112" t="s">
        <v>148</v>
      </c>
      <c r="AA1112" s="28"/>
      <c r="AB1112" s="28" t="s">
        <v>149</v>
      </c>
      <c r="AC1112" s="28"/>
      <c r="AD1112" s="28" t="s">
        <v>150</v>
      </c>
      <c r="AF1112" t="s">
        <v>150</v>
      </c>
      <c r="AG1112" s="28" t="s">
        <v>149</v>
      </c>
      <c r="AH1112" s="28" t="s">
        <v>151</v>
      </c>
      <c r="AQ1112">
        <v>6</v>
      </c>
      <c r="AT1112" t="str">
        <f t="shared" si="17"/>
        <v>20260400|572-5968|M5968|31/03/2026|15/04/2026|14|S130|0|288915||6|20331898008|LUZ DEL SUR S.A.A|0|0|1518.47|273.33|0|0|0|0|0.00|27.4|1819.2|PEN||01/01/0001||-||-|01/01/0001|0|||||||||6|</v>
      </c>
    </row>
    <row r="1113" spans="1:46" ht="15" customHeight="1" x14ac:dyDescent="0.25">
      <c r="A1113">
        <v>1106</v>
      </c>
      <c r="B1113">
        <v>20260400</v>
      </c>
      <c r="C1113" t="s">
        <v>10070</v>
      </c>
      <c r="D1113" t="s">
        <v>10071</v>
      </c>
      <c r="E1113" s="28" t="s">
        <v>1441</v>
      </c>
      <c r="G1113" s="28" t="s">
        <v>144</v>
      </c>
      <c r="H1113" s="28" t="s">
        <v>199</v>
      </c>
      <c r="I1113">
        <v>0</v>
      </c>
      <c r="J1113">
        <v>281</v>
      </c>
      <c r="L1113">
        <v>6</v>
      </c>
      <c r="M1113" s="28" t="s">
        <v>3703</v>
      </c>
      <c r="N1113" t="s">
        <v>3704</v>
      </c>
      <c r="O1113">
        <v>0</v>
      </c>
      <c r="P1113">
        <v>0</v>
      </c>
      <c r="Q1113">
        <v>278.39999999999998</v>
      </c>
      <c r="R1113">
        <v>50.11</v>
      </c>
      <c r="S1113">
        <v>0</v>
      </c>
      <c r="T1113">
        <v>0</v>
      </c>
      <c r="U1113">
        <v>0</v>
      </c>
      <c r="V1113">
        <v>0</v>
      </c>
      <c r="W1113" s="27" t="s">
        <v>17023</v>
      </c>
      <c r="X1113">
        <v>0</v>
      </c>
      <c r="Y1113">
        <v>328.51</v>
      </c>
      <c r="Z1113" t="s">
        <v>148</v>
      </c>
      <c r="AA1113" s="28"/>
      <c r="AB1113" s="28" t="s">
        <v>149</v>
      </c>
      <c r="AC1113" s="28"/>
      <c r="AD1113" s="28" t="s">
        <v>150</v>
      </c>
      <c r="AF1113" t="s">
        <v>150</v>
      </c>
      <c r="AG1113" s="28" t="s">
        <v>149</v>
      </c>
      <c r="AH1113" s="28" t="s">
        <v>151</v>
      </c>
      <c r="AQ1113">
        <v>6</v>
      </c>
      <c r="AT1113" t="str">
        <f t="shared" si="17"/>
        <v>20260400|572-5972|M5972|20/03/2026||01|F001|0|281||6|20603964749|FOTOLAB TANY E.I.R.L.|0|0|278.4|50.11|0|0|0|0|0.00|0|328.51|PEN||01/01/0001||-||-|01/01/0001|0|||||||||6|</v>
      </c>
    </row>
    <row r="1114" spans="1:46" ht="15" customHeight="1" x14ac:dyDescent="0.25">
      <c r="A1114">
        <v>1107</v>
      </c>
      <c r="B1114">
        <v>20260400</v>
      </c>
      <c r="C1114" t="s">
        <v>5949</v>
      </c>
      <c r="D1114" t="s">
        <v>5950</v>
      </c>
      <c r="E1114" s="28" t="s">
        <v>1441</v>
      </c>
      <c r="G1114" s="28" t="s">
        <v>144</v>
      </c>
      <c r="H1114" s="28" t="s">
        <v>199</v>
      </c>
      <c r="I1114">
        <v>0</v>
      </c>
      <c r="J1114">
        <v>282</v>
      </c>
      <c r="L1114">
        <v>6</v>
      </c>
      <c r="M1114" s="28" t="s">
        <v>3703</v>
      </c>
      <c r="N1114" t="s">
        <v>3704</v>
      </c>
      <c r="O1114">
        <v>0</v>
      </c>
      <c r="P1114">
        <v>0</v>
      </c>
      <c r="Q1114">
        <v>258.3</v>
      </c>
      <c r="R1114">
        <v>46.49</v>
      </c>
      <c r="S1114">
        <v>0</v>
      </c>
      <c r="T1114">
        <v>0</v>
      </c>
      <c r="U1114">
        <v>0</v>
      </c>
      <c r="V1114">
        <v>0</v>
      </c>
      <c r="W1114" s="27" t="s">
        <v>17023</v>
      </c>
      <c r="X1114">
        <v>0</v>
      </c>
      <c r="Y1114">
        <v>304.79000000000002</v>
      </c>
      <c r="Z1114" t="s">
        <v>148</v>
      </c>
      <c r="AA1114" s="28"/>
      <c r="AB1114" s="28" t="s">
        <v>149</v>
      </c>
      <c r="AC1114" s="28"/>
      <c r="AD1114" s="28" t="s">
        <v>150</v>
      </c>
      <c r="AF1114" t="s">
        <v>150</v>
      </c>
      <c r="AG1114" s="28" t="s">
        <v>149</v>
      </c>
      <c r="AH1114" s="28" t="s">
        <v>151</v>
      </c>
      <c r="AQ1114">
        <v>6</v>
      </c>
      <c r="AT1114" t="str">
        <f t="shared" si="17"/>
        <v>20260400|572-5973|M5973|20/03/2026||01|F001|0|282||6|20603964749|FOTOLAB TANY E.I.R.L.|0|0|258.3|46.49|0|0|0|0|0.00|0|304.79|PEN||01/01/0001||-||-|01/01/0001|0|||||||||6|</v>
      </c>
    </row>
    <row r="1115" spans="1:46" ht="15" customHeight="1" x14ac:dyDescent="0.25">
      <c r="A1115">
        <v>1108</v>
      </c>
      <c r="B1115">
        <v>20260400</v>
      </c>
      <c r="C1115" t="s">
        <v>3701</v>
      </c>
      <c r="D1115" t="s">
        <v>3702</v>
      </c>
      <c r="E1115" s="28" t="s">
        <v>1441</v>
      </c>
      <c r="G1115" s="28" t="s">
        <v>144</v>
      </c>
      <c r="H1115" s="28" t="s">
        <v>199</v>
      </c>
      <c r="I1115">
        <v>0</v>
      </c>
      <c r="J1115">
        <v>283</v>
      </c>
      <c r="L1115">
        <v>6</v>
      </c>
      <c r="M1115" s="28" t="s">
        <v>3703</v>
      </c>
      <c r="N1115" t="s">
        <v>3704</v>
      </c>
      <c r="O1115">
        <v>0</v>
      </c>
      <c r="P1115">
        <v>0</v>
      </c>
      <c r="Q1115">
        <v>385.2</v>
      </c>
      <c r="R1115">
        <v>69.34</v>
      </c>
      <c r="S1115">
        <v>0</v>
      </c>
      <c r="T1115">
        <v>0</v>
      </c>
      <c r="U1115">
        <v>0</v>
      </c>
      <c r="V1115">
        <v>0</v>
      </c>
      <c r="W1115" s="27" t="s">
        <v>17023</v>
      </c>
      <c r="X1115">
        <v>0</v>
      </c>
      <c r="Y1115">
        <v>454.54</v>
      </c>
      <c r="Z1115" t="s">
        <v>148</v>
      </c>
      <c r="AA1115" s="28"/>
      <c r="AB1115" s="28" t="s">
        <v>149</v>
      </c>
      <c r="AC1115" s="28"/>
      <c r="AD1115" s="28" t="s">
        <v>150</v>
      </c>
      <c r="AF1115" t="s">
        <v>150</v>
      </c>
      <c r="AG1115" s="28" t="s">
        <v>149</v>
      </c>
      <c r="AH1115" s="28" t="s">
        <v>151</v>
      </c>
      <c r="AQ1115">
        <v>6</v>
      </c>
      <c r="AT1115" t="str">
        <f t="shared" si="17"/>
        <v>20260400|572-5974|M5974|20/03/2026||01|F001|0|283||6|20603964749|FOTOLAB TANY E.I.R.L.|0|0|385.2|69.34|0|0|0|0|0.00|0|454.54|PEN||01/01/0001||-||-|01/01/0001|0|||||||||6|</v>
      </c>
    </row>
    <row r="1116" spans="1:46" ht="15" customHeight="1" x14ac:dyDescent="0.25">
      <c r="A1116">
        <v>1109</v>
      </c>
      <c r="B1116">
        <v>20260400</v>
      </c>
      <c r="C1116" t="s">
        <v>5951</v>
      </c>
      <c r="D1116" t="s">
        <v>5952</v>
      </c>
      <c r="E1116" s="28" t="s">
        <v>1441</v>
      </c>
      <c r="G1116" s="28" t="s">
        <v>144</v>
      </c>
      <c r="H1116" s="28" t="s">
        <v>199</v>
      </c>
      <c r="I1116">
        <v>0</v>
      </c>
      <c r="J1116">
        <v>284</v>
      </c>
      <c r="L1116">
        <v>6</v>
      </c>
      <c r="M1116" s="28" t="s">
        <v>3703</v>
      </c>
      <c r="N1116" t="s">
        <v>3704</v>
      </c>
      <c r="O1116">
        <v>0</v>
      </c>
      <c r="P1116">
        <v>0</v>
      </c>
      <c r="Q1116">
        <v>398.1</v>
      </c>
      <c r="R1116">
        <v>71.66</v>
      </c>
      <c r="S1116">
        <v>0</v>
      </c>
      <c r="T1116">
        <v>0</v>
      </c>
      <c r="U1116">
        <v>0</v>
      </c>
      <c r="V1116">
        <v>0</v>
      </c>
      <c r="W1116" s="27" t="s">
        <v>17023</v>
      </c>
      <c r="X1116">
        <v>0</v>
      </c>
      <c r="Y1116">
        <v>469.76</v>
      </c>
      <c r="Z1116" t="s">
        <v>148</v>
      </c>
      <c r="AA1116" s="28"/>
      <c r="AB1116" s="28" t="s">
        <v>149</v>
      </c>
      <c r="AC1116" s="28"/>
      <c r="AD1116" s="28" t="s">
        <v>150</v>
      </c>
      <c r="AF1116" t="s">
        <v>150</v>
      </c>
      <c r="AG1116" s="28" t="s">
        <v>149</v>
      </c>
      <c r="AH1116" s="28" t="s">
        <v>151</v>
      </c>
      <c r="AQ1116">
        <v>6</v>
      </c>
      <c r="AT1116" t="str">
        <f t="shared" si="17"/>
        <v>20260400|572-5975|M5975|20/03/2026||01|F001|0|284||6|20603964749|FOTOLAB TANY E.I.R.L.|0|0|398.1|71.66|0|0|0|0|0.00|0|469.76|PEN||01/01/0001||-||-|01/01/0001|0|||||||||6|</v>
      </c>
    </row>
    <row r="1117" spans="1:46" ht="15" customHeight="1" x14ac:dyDescent="0.25">
      <c r="A1117">
        <v>1110</v>
      </c>
      <c r="B1117">
        <v>20260400</v>
      </c>
      <c r="C1117" t="s">
        <v>14355</v>
      </c>
      <c r="D1117" t="s">
        <v>14356</v>
      </c>
      <c r="E1117" s="28" t="s">
        <v>211</v>
      </c>
      <c r="G1117" s="28" t="s">
        <v>144</v>
      </c>
      <c r="H1117" s="28" t="s">
        <v>145</v>
      </c>
      <c r="I1117">
        <v>0</v>
      </c>
      <c r="J1117">
        <v>344</v>
      </c>
      <c r="L1117">
        <v>6</v>
      </c>
      <c r="M1117" s="28" t="s">
        <v>589</v>
      </c>
      <c r="N1117" t="s">
        <v>590</v>
      </c>
      <c r="O1117">
        <v>0</v>
      </c>
      <c r="P1117">
        <v>0</v>
      </c>
      <c r="Q1117">
        <v>29.66</v>
      </c>
      <c r="R1117">
        <v>5.34</v>
      </c>
      <c r="S1117">
        <v>0</v>
      </c>
      <c r="T1117">
        <v>0</v>
      </c>
      <c r="U1117">
        <v>0</v>
      </c>
      <c r="V1117">
        <v>0</v>
      </c>
      <c r="W1117" s="27" t="s">
        <v>17023</v>
      </c>
      <c r="X1117">
        <v>0</v>
      </c>
      <c r="Y1117">
        <v>35</v>
      </c>
      <c r="Z1117" t="s">
        <v>148</v>
      </c>
      <c r="AA1117" s="28"/>
      <c r="AB1117" s="28" t="s">
        <v>149</v>
      </c>
      <c r="AC1117" s="28"/>
      <c r="AD1117" s="28" t="s">
        <v>150</v>
      </c>
      <c r="AF1117" t="s">
        <v>150</v>
      </c>
      <c r="AG1117" s="28" t="s">
        <v>149</v>
      </c>
      <c r="AH1117" s="28" t="s">
        <v>151</v>
      </c>
      <c r="AQ1117">
        <v>1</v>
      </c>
      <c r="AT1117" t="str">
        <f t="shared" si="17"/>
        <v>20260400|572-5985|M5985|21/04/2026||01|E001|0|344||6|10062347673|CAMA DE LA CRUZ FIDEL|0|0|29.66|5.34|0|0|0|0|0.00|0|35|PEN||01/01/0001||-||-|01/01/0001|0|||||||||1|</v>
      </c>
    </row>
    <row r="1118" spans="1:46" ht="15" customHeight="1" x14ac:dyDescent="0.25">
      <c r="A1118">
        <v>1111</v>
      </c>
      <c r="B1118">
        <v>20260400</v>
      </c>
      <c r="C1118" t="s">
        <v>11322</v>
      </c>
      <c r="D1118" t="s">
        <v>11323</v>
      </c>
      <c r="E1118" s="28" t="s">
        <v>344</v>
      </c>
      <c r="G1118" s="28" t="s">
        <v>144</v>
      </c>
      <c r="H1118" s="28" t="s">
        <v>145</v>
      </c>
      <c r="I1118">
        <v>0</v>
      </c>
      <c r="J1118">
        <v>63</v>
      </c>
      <c r="L1118">
        <v>6</v>
      </c>
      <c r="M1118" s="28" t="s">
        <v>11324</v>
      </c>
      <c r="N1118" t="s">
        <v>11325</v>
      </c>
      <c r="O1118">
        <v>0</v>
      </c>
      <c r="P1118">
        <v>0</v>
      </c>
      <c r="Q1118">
        <v>279</v>
      </c>
      <c r="R1118">
        <v>50.22</v>
      </c>
      <c r="S1118">
        <v>0</v>
      </c>
      <c r="T1118">
        <v>0</v>
      </c>
      <c r="U1118">
        <v>0</v>
      </c>
      <c r="V1118">
        <v>0</v>
      </c>
      <c r="W1118" s="27" t="s">
        <v>17023</v>
      </c>
      <c r="X1118">
        <v>0</v>
      </c>
      <c r="Y1118">
        <v>329.22</v>
      </c>
      <c r="Z1118" t="s">
        <v>148</v>
      </c>
      <c r="AA1118" s="28"/>
      <c r="AB1118" s="28" t="s">
        <v>149</v>
      </c>
      <c r="AC1118" s="28"/>
      <c r="AD1118" s="28" t="s">
        <v>150</v>
      </c>
      <c r="AF1118" t="s">
        <v>150</v>
      </c>
      <c r="AG1118" s="28" t="s">
        <v>149</v>
      </c>
      <c r="AH1118" s="28" t="s">
        <v>151</v>
      </c>
      <c r="AQ1118">
        <v>6</v>
      </c>
      <c r="AT1118" t="str">
        <f t="shared" si="17"/>
        <v>20260400|574-7572|M7572|16/03/2026||01|E001|0|63||6|20610712321|GAMARRA MAR E.I.R.L.|0|0|279|50.22|0|0|0|0|0.00|0|329.22|PEN||01/01/0001||-||-|01/01/0001|0|||||||||6|</v>
      </c>
    </row>
    <row r="1119" spans="1:46" ht="15" customHeight="1" x14ac:dyDescent="0.25">
      <c r="A1119">
        <v>1112</v>
      </c>
      <c r="B1119">
        <v>20260400</v>
      </c>
      <c r="C1119" t="s">
        <v>6658</v>
      </c>
      <c r="D1119" t="s">
        <v>6659</v>
      </c>
      <c r="E1119" s="28" t="s">
        <v>283</v>
      </c>
      <c r="G1119" s="28" t="s">
        <v>144</v>
      </c>
      <c r="H1119" s="28" t="s">
        <v>145</v>
      </c>
      <c r="I1119">
        <v>0</v>
      </c>
      <c r="J1119">
        <v>256</v>
      </c>
      <c r="L1119">
        <v>6</v>
      </c>
      <c r="M1119" s="28" t="s">
        <v>6660</v>
      </c>
      <c r="N1119" t="s">
        <v>6661</v>
      </c>
      <c r="O1119">
        <v>0</v>
      </c>
      <c r="P1119">
        <v>0</v>
      </c>
      <c r="Q1119">
        <v>90.6</v>
      </c>
      <c r="R1119">
        <v>16.309999999999999</v>
      </c>
      <c r="S1119">
        <v>0</v>
      </c>
      <c r="T1119">
        <v>0</v>
      </c>
      <c r="U1119">
        <v>0</v>
      </c>
      <c r="V1119">
        <v>0</v>
      </c>
      <c r="W1119" s="27" t="s">
        <v>17023</v>
      </c>
      <c r="X1119">
        <v>0</v>
      </c>
      <c r="Y1119">
        <v>106.91</v>
      </c>
      <c r="Z1119" t="s">
        <v>148</v>
      </c>
      <c r="AA1119" s="28"/>
      <c r="AB1119" s="28" t="s">
        <v>149</v>
      </c>
      <c r="AC1119" s="28"/>
      <c r="AD1119" s="28" t="s">
        <v>150</v>
      </c>
      <c r="AF1119" t="s">
        <v>150</v>
      </c>
      <c r="AG1119" s="28" t="s">
        <v>149</v>
      </c>
      <c r="AH1119" s="28" t="s">
        <v>151</v>
      </c>
      <c r="AQ1119">
        <v>1</v>
      </c>
      <c r="AT1119" t="str">
        <f t="shared" si="17"/>
        <v>20260400|574-7573|M7573|08/04/2026||01|E001|0|256||6|10416581075|VARAS VERA EVER SIXTO|0|0|90.6|16.31|0|0|0|0|0.00|0|106.91|PEN||01/01/0001||-||-|01/01/0001|0|||||||||1|</v>
      </c>
    </row>
    <row r="1120" spans="1:46" ht="15" customHeight="1" x14ac:dyDescent="0.25">
      <c r="A1120">
        <v>1113</v>
      </c>
      <c r="B1120">
        <v>20260400</v>
      </c>
      <c r="C1120" t="s">
        <v>13211</v>
      </c>
      <c r="D1120" t="s">
        <v>13212</v>
      </c>
      <c r="E1120" s="28" t="s">
        <v>233</v>
      </c>
      <c r="G1120" s="28" t="s">
        <v>144</v>
      </c>
      <c r="H1120" s="28" t="s">
        <v>145</v>
      </c>
      <c r="I1120">
        <v>0</v>
      </c>
      <c r="J1120">
        <v>599</v>
      </c>
      <c r="L1120">
        <v>6</v>
      </c>
      <c r="M1120" s="28" t="s">
        <v>6916</v>
      </c>
      <c r="N1120" t="s">
        <v>6917</v>
      </c>
      <c r="O1120">
        <v>0</v>
      </c>
      <c r="P1120">
        <v>0</v>
      </c>
      <c r="Q1120">
        <v>115.5</v>
      </c>
      <c r="R1120">
        <v>20.79</v>
      </c>
      <c r="S1120">
        <v>0</v>
      </c>
      <c r="T1120">
        <v>0</v>
      </c>
      <c r="U1120">
        <v>0</v>
      </c>
      <c r="V1120">
        <v>0</v>
      </c>
      <c r="W1120" s="27" t="s">
        <v>17023</v>
      </c>
      <c r="X1120">
        <v>0</v>
      </c>
      <c r="Y1120">
        <v>136.29</v>
      </c>
      <c r="Z1120" t="s">
        <v>148</v>
      </c>
      <c r="AA1120" s="28"/>
      <c r="AB1120" s="28" t="s">
        <v>149</v>
      </c>
      <c r="AC1120" s="28"/>
      <c r="AD1120" s="28" t="s">
        <v>150</v>
      </c>
      <c r="AF1120" t="s">
        <v>150</v>
      </c>
      <c r="AG1120" s="28" t="s">
        <v>149</v>
      </c>
      <c r="AH1120" s="28" t="s">
        <v>151</v>
      </c>
      <c r="AQ1120">
        <v>1</v>
      </c>
      <c r="AT1120" t="str">
        <f t="shared" si="17"/>
        <v>20260400|574-7574|M7574|13/04/2026||01|E001|0|599||6|10427467959|ROJAS LAVERIANO ANDERCEN JAIME|0|0|115.5|20.79|0|0|0|0|0.00|0|136.29|PEN||01/01/0001||-||-|01/01/0001|0|||||||||1|</v>
      </c>
    </row>
    <row r="1121" spans="1:46" ht="15" customHeight="1" x14ac:dyDescent="0.25">
      <c r="A1121">
        <v>1114</v>
      </c>
      <c r="B1121">
        <v>20260400</v>
      </c>
      <c r="C1121" t="s">
        <v>2224</v>
      </c>
      <c r="D1121" t="s">
        <v>2225</v>
      </c>
      <c r="E1121" s="28" t="s">
        <v>297</v>
      </c>
      <c r="F1121" s="28" t="s">
        <v>374</v>
      </c>
      <c r="G1121" s="28" t="s">
        <v>12</v>
      </c>
      <c r="H1121" s="28" t="s">
        <v>375</v>
      </c>
      <c r="I1121">
        <v>0</v>
      </c>
      <c r="J1121">
        <v>5436825</v>
      </c>
      <c r="L1121">
        <v>6</v>
      </c>
      <c r="M1121" s="28" t="s">
        <v>376</v>
      </c>
      <c r="N1121" t="s">
        <v>377</v>
      </c>
      <c r="O1121">
        <v>0</v>
      </c>
      <c r="P1121">
        <v>0</v>
      </c>
      <c r="Q1121">
        <v>332.05</v>
      </c>
      <c r="R1121">
        <v>59.77</v>
      </c>
      <c r="S1121">
        <v>0</v>
      </c>
      <c r="T1121">
        <v>0</v>
      </c>
      <c r="U1121">
        <v>0</v>
      </c>
      <c r="V1121">
        <v>0</v>
      </c>
      <c r="W1121" s="27" t="s">
        <v>17023</v>
      </c>
      <c r="X1121">
        <v>-0.02</v>
      </c>
      <c r="Y1121">
        <v>391.8</v>
      </c>
      <c r="Z1121" t="s">
        <v>148</v>
      </c>
      <c r="AA1121" s="28"/>
      <c r="AB1121" s="28" t="s">
        <v>149</v>
      </c>
      <c r="AC1121" s="28"/>
      <c r="AD1121" s="28" t="s">
        <v>150</v>
      </c>
      <c r="AF1121" t="s">
        <v>150</v>
      </c>
      <c r="AG1121" s="28" t="s">
        <v>149</v>
      </c>
      <c r="AH1121" s="28" t="s">
        <v>151</v>
      </c>
      <c r="AQ1121">
        <v>1</v>
      </c>
      <c r="AT1121" t="str">
        <f t="shared" si="17"/>
        <v>20260400|574-7575|M7575|09/04/2026|16/04/2026|14|S107|0|5436825||6|20100152356|SERV AGUA POTAB Y ALCANT DE LIMA-SEDAPAL|0|0|332.05|59.77|0|0|0|0|0.00|-0.02|391.8|PEN||01/01/0001||-||-|01/01/0001|0|||||||||1|</v>
      </c>
    </row>
    <row r="1122" spans="1:46" ht="15" customHeight="1" x14ac:dyDescent="0.25">
      <c r="A1122">
        <v>1115</v>
      </c>
      <c r="B1122">
        <v>20260400</v>
      </c>
      <c r="C1122" t="s">
        <v>656</v>
      </c>
      <c r="D1122" t="s">
        <v>657</v>
      </c>
      <c r="E1122" s="28" t="s">
        <v>297</v>
      </c>
      <c r="F1122" s="28" t="s">
        <v>211</v>
      </c>
      <c r="G1122" s="28" t="s">
        <v>12</v>
      </c>
      <c r="H1122" s="28" t="s">
        <v>658</v>
      </c>
      <c r="I1122">
        <v>0</v>
      </c>
      <c r="J1122">
        <v>32577</v>
      </c>
      <c r="L1122">
        <v>6</v>
      </c>
      <c r="M1122" s="28" t="s">
        <v>496</v>
      </c>
      <c r="N1122" t="s">
        <v>497</v>
      </c>
      <c r="O1122">
        <v>0</v>
      </c>
      <c r="P1122">
        <v>0</v>
      </c>
      <c r="Q1122">
        <v>4543.3</v>
      </c>
      <c r="R1122">
        <v>817.79</v>
      </c>
      <c r="S1122">
        <v>0</v>
      </c>
      <c r="T1122">
        <v>0</v>
      </c>
      <c r="U1122">
        <v>0</v>
      </c>
      <c r="V1122">
        <v>0</v>
      </c>
      <c r="W1122" s="27" t="s">
        <v>17023</v>
      </c>
      <c r="X1122">
        <v>76.91</v>
      </c>
      <c r="Y1122">
        <v>5438</v>
      </c>
      <c r="Z1122" t="s">
        <v>148</v>
      </c>
      <c r="AA1122" s="28"/>
      <c r="AB1122" s="28" t="s">
        <v>149</v>
      </c>
      <c r="AC1122" s="28"/>
      <c r="AD1122" s="28" t="s">
        <v>150</v>
      </c>
      <c r="AF1122" t="s">
        <v>150</v>
      </c>
      <c r="AG1122" s="28" t="s">
        <v>149</v>
      </c>
      <c r="AH1122" s="28" t="s">
        <v>151</v>
      </c>
      <c r="AQ1122">
        <v>1</v>
      </c>
      <c r="AT1122" t="str">
        <f t="shared" si="17"/>
        <v>20260400|574-7576|M7576|09/04/2026|21/04/2026|14|S440|0|32577||6|20269985900|PLUZ ENERGﾍA PERﾚ S.A.A.|0|0|4543.3|817.79|0|0|0|0|0.00|76.91|5438|PEN||01/01/0001||-||-|01/01/0001|0|||||||||1|</v>
      </c>
    </row>
    <row r="1123" spans="1:46" ht="15" customHeight="1" x14ac:dyDescent="0.25">
      <c r="A1123">
        <v>1116</v>
      </c>
      <c r="B1123">
        <v>20260400</v>
      </c>
      <c r="C1123" t="s">
        <v>12990</v>
      </c>
      <c r="D1123" t="s">
        <v>12991</v>
      </c>
      <c r="E1123" s="28" t="s">
        <v>222</v>
      </c>
      <c r="F1123" s="28" t="s">
        <v>283</v>
      </c>
      <c r="G1123" s="28" t="s">
        <v>12</v>
      </c>
      <c r="H1123" s="28" t="s">
        <v>375</v>
      </c>
      <c r="I1123">
        <v>0</v>
      </c>
      <c r="J1123">
        <v>4952354</v>
      </c>
      <c r="L1123">
        <v>6</v>
      </c>
      <c r="M1123" s="28" t="s">
        <v>376</v>
      </c>
      <c r="N1123" t="s">
        <v>377</v>
      </c>
      <c r="O1123">
        <v>0</v>
      </c>
      <c r="P1123">
        <v>0</v>
      </c>
      <c r="Q1123">
        <v>319.02</v>
      </c>
      <c r="R1123">
        <v>57.42</v>
      </c>
      <c r="S1123">
        <v>0</v>
      </c>
      <c r="T1123">
        <v>0</v>
      </c>
      <c r="U1123">
        <v>0</v>
      </c>
      <c r="V1123">
        <v>0</v>
      </c>
      <c r="W1123" s="27" t="s">
        <v>17023</v>
      </c>
      <c r="X1123">
        <v>0.16</v>
      </c>
      <c r="Y1123">
        <v>376.6</v>
      </c>
      <c r="Z1123" t="s">
        <v>148</v>
      </c>
      <c r="AA1123" s="28"/>
      <c r="AB1123" s="28" t="s">
        <v>149</v>
      </c>
      <c r="AC1123" s="28"/>
      <c r="AD1123" s="28" t="s">
        <v>150</v>
      </c>
      <c r="AF1123" t="s">
        <v>150</v>
      </c>
      <c r="AG1123" s="28" t="s">
        <v>149</v>
      </c>
      <c r="AH1123" s="28" t="s">
        <v>151</v>
      </c>
      <c r="AQ1123">
        <v>6</v>
      </c>
      <c r="AT1123" t="str">
        <f t="shared" si="17"/>
        <v>20260400|576-2579|M2579|27/03/2026|08/04/2026|14|S107|0|4952354||6|20100152356|SERV AGUA POTAB Y ALCANT DE LIMA-SEDAPAL|0|0|319.02|57.42|0|0|0|0|0.00|0.16|376.6|PEN||01/01/0001||-||-|01/01/0001|0|||||||||6|</v>
      </c>
    </row>
    <row r="1124" spans="1:46" ht="15" customHeight="1" x14ac:dyDescent="0.25">
      <c r="A1124">
        <v>1117</v>
      </c>
      <c r="B1124">
        <v>20260400</v>
      </c>
      <c r="C1124" t="s">
        <v>1506</v>
      </c>
      <c r="D1124" t="s">
        <v>1507</v>
      </c>
      <c r="E1124" s="28" t="s">
        <v>143</v>
      </c>
      <c r="G1124" s="28" t="s">
        <v>144</v>
      </c>
      <c r="H1124" s="28" t="s">
        <v>1508</v>
      </c>
      <c r="I1124">
        <v>0</v>
      </c>
      <c r="J1124">
        <v>6608</v>
      </c>
      <c r="L1124">
        <v>6</v>
      </c>
      <c r="M1124" s="28" t="s">
        <v>880</v>
      </c>
      <c r="N1124" t="s">
        <v>881</v>
      </c>
      <c r="O1124">
        <v>0</v>
      </c>
      <c r="P1124">
        <v>0</v>
      </c>
      <c r="Q1124">
        <v>41.86</v>
      </c>
      <c r="R1124">
        <v>7.54</v>
      </c>
      <c r="S1124">
        <v>0</v>
      </c>
      <c r="T1124">
        <v>0</v>
      </c>
      <c r="U1124">
        <v>0</v>
      </c>
      <c r="V1124">
        <v>0</v>
      </c>
      <c r="W1124" s="27" t="s">
        <v>17023</v>
      </c>
      <c r="X1124">
        <v>0</v>
      </c>
      <c r="Y1124">
        <v>49.4</v>
      </c>
      <c r="Z1124" t="s">
        <v>148</v>
      </c>
      <c r="AA1124" s="28"/>
      <c r="AB1124" s="28" t="s">
        <v>149</v>
      </c>
      <c r="AC1124" s="28"/>
      <c r="AD1124" s="28" t="s">
        <v>150</v>
      </c>
      <c r="AF1124" t="s">
        <v>150</v>
      </c>
      <c r="AG1124" s="28" t="s">
        <v>149</v>
      </c>
      <c r="AH1124" s="28" t="s">
        <v>151</v>
      </c>
      <c r="AQ1124">
        <v>1</v>
      </c>
      <c r="AT1124" t="str">
        <f t="shared" si="17"/>
        <v>20260400|576-2580|M2580|10/04/2026||01|F371|0|6608||6|20100049181|TAI LOY S.A.|0|0|41.86|7.54|0|0|0|0|0.00|0|49.4|PEN||01/01/0001||-||-|01/01/0001|0|||||||||1|</v>
      </c>
    </row>
    <row r="1125" spans="1:46" ht="15" customHeight="1" x14ac:dyDescent="0.25">
      <c r="A1125">
        <v>1118</v>
      </c>
      <c r="B1125">
        <v>20260400</v>
      </c>
      <c r="C1125" t="s">
        <v>13368</v>
      </c>
      <c r="D1125" t="s">
        <v>13369</v>
      </c>
      <c r="E1125" s="28" t="s">
        <v>390</v>
      </c>
      <c r="F1125" s="28" t="s">
        <v>391</v>
      </c>
      <c r="G1125" s="28" t="s">
        <v>12</v>
      </c>
      <c r="H1125" s="28" t="s">
        <v>397</v>
      </c>
      <c r="I1125">
        <v>0</v>
      </c>
      <c r="J1125">
        <v>271142</v>
      </c>
      <c r="L1125">
        <v>6</v>
      </c>
      <c r="M1125" s="28" t="s">
        <v>376</v>
      </c>
      <c r="N1125" t="s">
        <v>377</v>
      </c>
      <c r="O1125">
        <v>0</v>
      </c>
      <c r="P1125">
        <v>0</v>
      </c>
      <c r="Q1125">
        <v>3184.34</v>
      </c>
      <c r="R1125">
        <v>573.17999999999995</v>
      </c>
      <c r="S1125">
        <v>0</v>
      </c>
      <c r="T1125">
        <v>0</v>
      </c>
      <c r="U1125">
        <v>0</v>
      </c>
      <c r="V1125">
        <v>0</v>
      </c>
      <c r="W1125" s="27" t="s">
        <v>17023</v>
      </c>
      <c r="X1125">
        <v>53.98</v>
      </c>
      <c r="Y1125">
        <v>3811.5</v>
      </c>
      <c r="Z1125" t="s">
        <v>148</v>
      </c>
      <c r="AA1125" s="28"/>
      <c r="AB1125" s="28" t="s">
        <v>149</v>
      </c>
      <c r="AC1125" s="28"/>
      <c r="AD1125" s="28" t="s">
        <v>150</v>
      </c>
      <c r="AF1125" t="s">
        <v>150</v>
      </c>
      <c r="AG1125" s="28" t="s">
        <v>149</v>
      </c>
      <c r="AH1125" s="28" t="s">
        <v>151</v>
      </c>
      <c r="AQ1125">
        <v>6</v>
      </c>
      <c r="AT1125" t="str">
        <f t="shared" si="17"/>
        <v>20260400|576-2583|M2583|31/03/2026|15/04/2026|14|S130|0|271142||6|20100152356|SERV AGUA POTAB Y ALCANT DE LIMA-SEDAPAL|0|0|3184.34|573.18|0|0|0|0|0.00|53.98|3811.5|PEN||01/01/0001||-||-|01/01/0001|0|||||||||6|</v>
      </c>
    </row>
    <row r="1126" spans="1:46" ht="15" customHeight="1" x14ac:dyDescent="0.25">
      <c r="A1126">
        <v>1119</v>
      </c>
      <c r="B1126">
        <v>20260400</v>
      </c>
      <c r="C1126" t="s">
        <v>8880</v>
      </c>
      <c r="D1126" t="s">
        <v>8881</v>
      </c>
      <c r="E1126" s="28" t="s">
        <v>154</v>
      </c>
      <c r="G1126" s="28" t="s">
        <v>144</v>
      </c>
      <c r="H1126" s="28" t="s">
        <v>1191</v>
      </c>
      <c r="I1126">
        <v>0</v>
      </c>
      <c r="J1126">
        <v>16277</v>
      </c>
      <c r="L1126">
        <v>6</v>
      </c>
      <c r="M1126" s="28" t="s">
        <v>8882</v>
      </c>
      <c r="N1126" t="s">
        <v>8883</v>
      </c>
      <c r="O1126">
        <v>0</v>
      </c>
      <c r="P1126">
        <v>0</v>
      </c>
      <c r="Q1126">
        <v>8.48</v>
      </c>
      <c r="R1126">
        <v>1.53</v>
      </c>
      <c r="S1126">
        <v>0</v>
      </c>
      <c r="T1126">
        <v>0</v>
      </c>
      <c r="U1126">
        <v>0</v>
      </c>
      <c r="V1126">
        <v>0</v>
      </c>
      <c r="W1126" s="27" t="s">
        <v>17023</v>
      </c>
      <c r="X1126">
        <v>0</v>
      </c>
      <c r="Y1126">
        <v>10.01</v>
      </c>
      <c r="Z1126" t="s">
        <v>148</v>
      </c>
      <c r="AA1126" s="28"/>
      <c r="AB1126" s="28" t="s">
        <v>149</v>
      </c>
      <c r="AC1126" s="28"/>
      <c r="AD1126" s="28" t="s">
        <v>150</v>
      </c>
      <c r="AF1126" t="s">
        <v>150</v>
      </c>
      <c r="AG1126" s="28" t="s">
        <v>149</v>
      </c>
      <c r="AH1126" s="28" t="s">
        <v>151</v>
      </c>
      <c r="AQ1126">
        <v>1</v>
      </c>
      <c r="AT1126" t="str">
        <f t="shared" si="17"/>
        <v>20260400|576-2587|M2587|14/04/2026||01|FFF1|0|16277||6|20119773751|FERRE-HER SRL|0|0|8.48|1.53|0|0|0|0|0.00|0|10.01|PEN||01/01/0001||-||-|01/01/0001|0|||||||||1|</v>
      </c>
    </row>
    <row r="1127" spans="1:46" ht="15" customHeight="1" x14ac:dyDescent="0.25">
      <c r="A1127">
        <v>1120</v>
      </c>
      <c r="B1127">
        <v>20260400</v>
      </c>
      <c r="C1127" t="s">
        <v>15102</v>
      </c>
      <c r="D1127" t="s">
        <v>15103</v>
      </c>
      <c r="E1127" s="28" t="s">
        <v>390</v>
      </c>
      <c r="F1127" s="28" t="s">
        <v>233</v>
      </c>
      <c r="G1127" s="28" t="s">
        <v>12</v>
      </c>
      <c r="H1127" s="28" t="s">
        <v>397</v>
      </c>
      <c r="I1127">
        <v>0</v>
      </c>
      <c r="J1127">
        <v>281801</v>
      </c>
      <c r="L1127">
        <v>6</v>
      </c>
      <c r="M1127" s="28" t="s">
        <v>398</v>
      </c>
      <c r="N1127" t="s">
        <v>399</v>
      </c>
      <c r="O1127">
        <v>0</v>
      </c>
      <c r="P1127">
        <v>0</v>
      </c>
      <c r="Q1127">
        <v>1773.49</v>
      </c>
      <c r="R1127">
        <v>319.23</v>
      </c>
      <c r="S1127">
        <v>0</v>
      </c>
      <c r="T1127">
        <v>0</v>
      </c>
      <c r="U1127">
        <v>0</v>
      </c>
      <c r="V1127">
        <v>0</v>
      </c>
      <c r="W1127" s="27" t="s">
        <v>17023</v>
      </c>
      <c r="X1127">
        <v>24.08</v>
      </c>
      <c r="Y1127">
        <v>2116.8000000000002</v>
      </c>
      <c r="Z1127" t="s">
        <v>148</v>
      </c>
      <c r="AA1127" s="28"/>
      <c r="AB1127" s="28" t="s">
        <v>149</v>
      </c>
      <c r="AC1127" s="28"/>
      <c r="AD1127" s="28" t="s">
        <v>150</v>
      </c>
      <c r="AF1127" t="s">
        <v>150</v>
      </c>
      <c r="AG1127" s="28" t="s">
        <v>149</v>
      </c>
      <c r="AH1127" s="28" t="s">
        <v>151</v>
      </c>
      <c r="AQ1127">
        <v>6</v>
      </c>
      <c r="AT1127" t="str">
        <f t="shared" si="17"/>
        <v>20260400|585-1876|M1876|31/03/2026|13/04/2026|14|S130|0|281801||6|20331898008|LUZ DEL SUR S.A.A|0|0|1773.49|319.23|0|0|0|0|0.00|24.08|2116.8|PEN||01/01/0001||-||-|01/01/0001|0|||||||||6|</v>
      </c>
    </row>
    <row r="1128" spans="1:46" ht="15" customHeight="1" x14ac:dyDescent="0.25">
      <c r="A1128">
        <v>1121</v>
      </c>
      <c r="B1128">
        <v>20260400</v>
      </c>
      <c r="C1128" t="s">
        <v>5162</v>
      </c>
      <c r="D1128" t="s">
        <v>5163</v>
      </c>
      <c r="E1128" s="28" t="s">
        <v>222</v>
      </c>
      <c r="F1128" s="28" t="s">
        <v>233</v>
      </c>
      <c r="G1128" s="28" t="s">
        <v>12</v>
      </c>
      <c r="H1128" s="28" t="s">
        <v>375</v>
      </c>
      <c r="I1128">
        <v>0</v>
      </c>
      <c r="J1128">
        <v>4952934</v>
      </c>
      <c r="L1128">
        <v>6</v>
      </c>
      <c r="M1128" s="28" t="s">
        <v>376</v>
      </c>
      <c r="N1128" t="s">
        <v>377</v>
      </c>
      <c r="O1128">
        <v>0</v>
      </c>
      <c r="P1128">
        <v>0</v>
      </c>
      <c r="Q1128">
        <v>214.78</v>
      </c>
      <c r="R1128">
        <v>38.659999999999997</v>
      </c>
      <c r="S1128">
        <v>0</v>
      </c>
      <c r="T1128">
        <v>0</v>
      </c>
      <c r="U1128">
        <v>0</v>
      </c>
      <c r="V1128">
        <v>0</v>
      </c>
      <c r="W1128" s="27" t="s">
        <v>17023</v>
      </c>
      <c r="X1128">
        <v>0.06</v>
      </c>
      <c r="Y1128">
        <v>253.5</v>
      </c>
      <c r="Z1128" t="s">
        <v>148</v>
      </c>
      <c r="AA1128" s="28"/>
      <c r="AB1128" s="28" t="s">
        <v>149</v>
      </c>
      <c r="AC1128" s="28"/>
      <c r="AD1128" s="28" t="s">
        <v>150</v>
      </c>
      <c r="AF1128" t="s">
        <v>150</v>
      </c>
      <c r="AG1128" s="28" t="s">
        <v>149</v>
      </c>
      <c r="AH1128" s="28" t="s">
        <v>151</v>
      </c>
      <c r="AQ1128">
        <v>6</v>
      </c>
      <c r="AT1128" t="str">
        <f t="shared" si="17"/>
        <v>20260400|585-1877|M1877|27/03/2026|13/04/2026|14|S107|0|4952934||6|20100152356|SERV AGUA POTAB Y ALCANT DE LIMA-SEDAPAL|0|0|214.78|38.66|0|0|0|0|0.00|0.06|253.5|PEN||01/01/0001||-||-|01/01/0001|0|||||||||6|</v>
      </c>
    </row>
    <row r="1129" spans="1:46" ht="15" customHeight="1" x14ac:dyDescent="0.25">
      <c r="A1129">
        <v>1122</v>
      </c>
      <c r="B1129">
        <v>20260400</v>
      </c>
      <c r="C1129" t="s">
        <v>14075</v>
      </c>
      <c r="D1129" t="s">
        <v>14076</v>
      </c>
      <c r="E1129" s="28" t="s">
        <v>274</v>
      </c>
      <c r="G1129" s="28" t="s">
        <v>144</v>
      </c>
      <c r="H1129" s="28" t="s">
        <v>145</v>
      </c>
      <c r="I1129">
        <v>0</v>
      </c>
      <c r="J1129">
        <v>556</v>
      </c>
      <c r="L1129">
        <v>6</v>
      </c>
      <c r="M1129" s="28" t="s">
        <v>14077</v>
      </c>
      <c r="N1129" t="s">
        <v>14078</v>
      </c>
      <c r="O1129">
        <v>0</v>
      </c>
      <c r="P1129">
        <v>0</v>
      </c>
      <c r="Q1129">
        <v>54.3</v>
      </c>
      <c r="R1129">
        <v>9.77</v>
      </c>
      <c r="S1129">
        <v>0</v>
      </c>
      <c r="T1129">
        <v>0</v>
      </c>
      <c r="U1129">
        <v>0</v>
      </c>
      <c r="V1129">
        <v>0</v>
      </c>
      <c r="W1129" s="27" t="s">
        <v>17023</v>
      </c>
      <c r="X1129">
        <v>0</v>
      </c>
      <c r="Y1129">
        <v>64.069999999999993</v>
      </c>
      <c r="Z1129" t="s">
        <v>148</v>
      </c>
      <c r="AA1129" s="28"/>
      <c r="AB1129" s="28" t="s">
        <v>149</v>
      </c>
      <c r="AC1129" s="28"/>
      <c r="AD1129" s="28" t="s">
        <v>150</v>
      </c>
      <c r="AF1129" t="s">
        <v>150</v>
      </c>
      <c r="AG1129" s="28" t="s">
        <v>149</v>
      </c>
      <c r="AH1129" s="28" t="s">
        <v>151</v>
      </c>
      <c r="AQ1129">
        <v>1</v>
      </c>
      <c r="AT1129" t="str">
        <f t="shared" si="17"/>
        <v>20260400|585-1878|M1878|07/04/2026||01|E001|0|556||6|10453854774|POLO BERROSPI KATHERINE VANESSA|0|0|54.3|9.77|0|0|0|0|0.00|0|64.07|PEN||01/01/0001||-||-|01/01/0001|0|||||||||1|</v>
      </c>
    </row>
    <row r="1130" spans="1:46" ht="15" customHeight="1" x14ac:dyDescent="0.25">
      <c r="A1130">
        <v>1123</v>
      </c>
      <c r="B1130">
        <v>20260400</v>
      </c>
      <c r="C1130" t="s">
        <v>12095</v>
      </c>
      <c r="D1130" t="s">
        <v>12096</v>
      </c>
      <c r="E1130" s="28" t="s">
        <v>274</v>
      </c>
      <c r="G1130" s="28" t="s">
        <v>144</v>
      </c>
      <c r="H1130" s="28" t="s">
        <v>145</v>
      </c>
      <c r="I1130">
        <v>0</v>
      </c>
      <c r="J1130">
        <v>161</v>
      </c>
      <c r="L1130">
        <v>6</v>
      </c>
      <c r="M1130" s="28" t="s">
        <v>12097</v>
      </c>
      <c r="N1130" t="s">
        <v>12098</v>
      </c>
      <c r="O1130">
        <v>0</v>
      </c>
      <c r="P1130">
        <v>0</v>
      </c>
      <c r="Q1130">
        <v>57.6</v>
      </c>
      <c r="R1130">
        <v>10.37</v>
      </c>
      <c r="S1130">
        <v>0</v>
      </c>
      <c r="T1130">
        <v>0</v>
      </c>
      <c r="U1130">
        <v>0</v>
      </c>
      <c r="V1130">
        <v>0</v>
      </c>
      <c r="W1130" s="27" t="s">
        <v>17023</v>
      </c>
      <c r="X1130">
        <v>0</v>
      </c>
      <c r="Y1130">
        <v>67.97</v>
      </c>
      <c r="Z1130" t="s">
        <v>148</v>
      </c>
      <c r="AA1130" s="28"/>
      <c r="AB1130" s="28" t="s">
        <v>149</v>
      </c>
      <c r="AC1130" s="28"/>
      <c r="AD1130" s="28" t="s">
        <v>150</v>
      </c>
      <c r="AF1130" t="s">
        <v>150</v>
      </c>
      <c r="AG1130" s="28" t="s">
        <v>149</v>
      </c>
      <c r="AH1130" s="28" t="s">
        <v>151</v>
      </c>
      <c r="AQ1130">
        <v>1</v>
      </c>
      <c r="AT1130" t="str">
        <f t="shared" si="17"/>
        <v>20260400|585-1879|M1879|07/04/2026||01|E001|0|161||6|10072276596|ROSA LUZ BERROSPI POLO|0|0|57.6|10.37|0|0|0|0|0.00|0|67.97|PEN||01/01/0001||-||-|01/01/0001|0|||||||||1|</v>
      </c>
    </row>
    <row r="1131" spans="1:46" ht="15" customHeight="1" x14ac:dyDescent="0.25">
      <c r="A1131">
        <v>1124</v>
      </c>
      <c r="B1131">
        <v>20260400</v>
      </c>
      <c r="C1131" t="s">
        <v>4055</v>
      </c>
      <c r="D1131" t="s">
        <v>4056</v>
      </c>
      <c r="E1131" s="28" t="s">
        <v>233</v>
      </c>
      <c r="G1131" s="28" t="s">
        <v>144</v>
      </c>
      <c r="H1131" s="28" t="s">
        <v>145</v>
      </c>
      <c r="I1131">
        <v>0</v>
      </c>
      <c r="J1131">
        <v>223</v>
      </c>
      <c r="L1131">
        <v>6</v>
      </c>
      <c r="M1131" s="28" t="s">
        <v>4057</v>
      </c>
      <c r="N1131" t="s">
        <v>4058</v>
      </c>
      <c r="O1131">
        <v>0</v>
      </c>
      <c r="P1131">
        <v>0</v>
      </c>
      <c r="Q1131">
        <v>74.7</v>
      </c>
      <c r="R1131">
        <v>13.45</v>
      </c>
      <c r="S1131">
        <v>0</v>
      </c>
      <c r="T1131">
        <v>0</v>
      </c>
      <c r="U1131">
        <v>0</v>
      </c>
      <c r="V1131">
        <v>0</v>
      </c>
      <c r="W1131" s="27" t="s">
        <v>17023</v>
      </c>
      <c r="X1131">
        <v>0</v>
      </c>
      <c r="Y1131">
        <v>88.15</v>
      </c>
      <c r="Z1131" t="s">
        <v>148</v>
      </c>
      <c r="AA1131" s="28"/>
      <c r="AB1131" s="28" t="s">
        <v>149</v>
      </c>
      <c r="AC1131" s="28"/>
      <c r="AD1131" s="28" t="s">
        <v>150</v>
      </c>
      <c r="AF1131" t="s">
        <v>150</v>
      </c>
      <c r="AG1131" s="28" t="s">
        <v>149</v>
      </c>
      <c r="AH1131" s="28" t="s">
        <v>151</v>
      </c>
      <c r="AQ1131">
        <v>1</v>
      </c>
      <c r="AT1131" t="str">
        <f t="shared" si="17"/>
        <v>20260400|585-1881|M1881|13/04/2026||01|E001|0|223||6|20566525748|NATURAL 1000 S.A.C.|0|0|74.7|13.45|0|0|0|0|0.00|0|88.15|PEN||01/01/0001||-||-|01/01/0001|0|||||||||1|</v>
      </c>
    </row>
    <row r="1132" spans="1:46" ht="15" customHeight="1" x14ac:dyDescent="0.25">
      <c r="A1132">
        <v>1125</v>
      </c>
      <c r="B1132">
        <v>20260400</v>
      </c>
      <c r="C1132" t="s">
        <v>16194</v>
      </c>
      <c r="D1132" t="s">
        <v>16195</v>
      </c>
      <c r="E1132" s="28" t="s">
        <v>233</v>
      </c>
      <c r="G1132" s="28" t="s">
        <v>144</v>
      </c>
      <c r="H1132" s="28" t="s">
        <v>145</v>
      </c>
      <c r="I1132">
        <v>0</v>
      </c>
      <c r="J1132">
        <v>224</v>
      </c>
      <c r="L1132">
        <v>6</v>
      </c>
      <c r="M1132" s="28" t="s">
        <v>4057</v>
      </c>
      <c r="N1132" t="s">
        <v>4058</v>
      </c>
      <c r="O1132">
        <v>0</v>
      </c>
      <c r="P1132">
        <v>0</v>
      </c>
      <c r="Q1132">
        <v>351.3</v>
      </c>
      <c r="R1132">
        <v>63.23</v>
      </c>
      <c r="S1132">
        <v>0</v>
      </c>
      <c r="T1132">
        <v>0</v>
      </c>
      <c r="U1132">
        <v>0</v>
      </c>
      <c r="V1132">
        <v>0</v>
      </c>
      <c r="W1132" s="27" t="s">
        <v>17023</v>
      </c>
      <c r="X1132">
        <v>0</v>
      </c>
      <c r="Y1132">
        <v>414.53</v>
      </c>
      <c r="Z1132" t="s">
        <v>148</v>
      </c>
      <c r="AA1132" s="28"/>
      <c r="AB1132" s="28" t="s">
        <v>149</v>
      </c>
      <c r="AC1132" s="28"/>
      <c r="AD1132" s="28" t="s">
        <v>150</v>
      </c>
      <c r="AF1132" t="s">
        <v>150</v>
      </c>
      <c r="AG1132" s="28" t="s">
        <v>149</v>
      </c>
      <c r="AH1132" s="28" t="s">
        <v>151</v>
      </c>
      <c r="AQ1132">
        <v>1</v>
      </c>
      <c r="AT1132" t="str">
        <f t="shared" si="17"/>
        <v>20260400|585-1882|M1882|13/04/2026||01|E001|0|224||6|20566525748|NATURAL 1000 S.A.C.|0|0|351.3|63.23|0|0|0|0|0.00|0|414.53|PEN||01/01/0001||-||-|01/01/0001|0|||||||||1|</v>
      </c>
    </row>
    <row r="1133" spans="1:46" ht="15" customHeight="1" x14ac:dyDescent="0.25">
      <c r="A1133">
        <v>1126</v>
      </c>
      <c r="B1133">
        <v>20260400</v>
      </c>
      <c r="C1133" t="s">
        <v>4559</v>
      </c>
      <c r="D1133" t="s">
        <v>4560</v>
      </c>
      <c r="E1133" s="28" t="s">
        <v>620</v>
      </c>
      <c r="F1133" s="28" t="s">
        <v>283</v>
      </c>
      <c r="G1133" s="28" t="s">
        <v>12</v>
      </c>
      <c r="H1133" s="28" t="s">
        <v>4561</v>
      </c>
      <c r="I1133">
        <v>0</v>
      </c>
      <c r="J1133">
        <v>15820</v>
      </c>
      <c r="L1133">
        <v>6</v>
      </c>
      <c r="M1133" s="28" t="s">
        <v>496</v>
      </c>
      <c r="N1133" t="s">
        <v>497</v>
      </c>
      <c r="O1133">
        <v>0</v>
      </c>
      <c r="P1133">
        <v>0</v>
      </c>
      <c r="Q1133">
        <v>3120.59</v>
      </c>
      <c r="R1133">
        <v>561.71</v>
      </c>
      <c r="S1133">
        <v>0</v>
      </c>
      <c r="T1133">
        <v>0</v>
      </c>
      <c r="U1133">
        <v>0</v>
      </c>
      <c r="V1133">
        <v>0</v>
      </c>
      <c r="W1133" s="27" t="s">
        <v>17023</v>
      </c>
      <c r="X1133">
        <v>49.2</v>
      </c>
      <c r="Y1133">
        <v>3731.5</v>
      </c>
      <c r="Z1133" t="s">
        <v>148</v>
      </c>
      <c r="AA1133" s="28"/>
      <c r="AB1133" s="28" t="s">
        <v>149</v>
      </c>
      <c r="AC1133" s="28"/>
      <c r="AD1133" s="28" t="s">
        <v>150</v>
      </c>
      <c r="AF1133" t="s">
        <v>150</v>
      </c>
      <c r="AG1133" s="28" t="s">
        <v>149</v>
      </c>
      <c r="AH1133" s="28" t="s">
        <v>151</v>
      </c>
      <c r="AQ1133">
        <v>6</v>
      </c>
      <c r="AT1133" t="str">
        <f t="shared" si="17"/>
        <v>20260400|588-5142|M5142|26/03/2026|08/04/2026|14|S250|0|15820||6|20269985900|PLUZ ENERGﾍA PERﾚ S.A.A.|0|0|3120.59|561.71|0|0|0|0|0.00|49.2|3731.5|PEN||01/01/0001||-||-|01/01/0001|0|||||||||6|</v>
      </c>
    </row>
    <row r="1134" spans="1:46" ht="15" customHeight="1" x14ac:dyDescent="0.25">
      <c r="A1134">
        <v>1127</v>
      </c>
      <c r="B1134">
        <v>20260400</v>
      </c>
      <c r="C1134" t="s">
        <v>16947</v>
      </c>
      <c r="D1134" t="s">
        <v>16948</v>
      </c>
      <c r="E1134" s="28" t="s">
        <v>222</v>
      </c>
      <c r="F1134" s="28" t="s">
        <v>297</v>
      </c>
      <c r="G1134" s="28" t="s">
        <v>12</v>
      </c>
      <c r="H1134" s="28" t="s">
        <v>375</v>
      </c>
      <c r="I1134">
        <v>0</v>
      </c>
      <c r="J1134">
        <v>4952339</v>
      </c>
      <c r="L1134">
        <v>6</v>
      </c>
      <c r="M1134" s="28" t="s">
        <v>376</v>
      </c>
      <c r="N1134" t="s">
        <v>377</v>
      </c>
      <c r="O1134">
        <v>0</v>
      </c>
      <c r="P1134">
        <v>0</v>
      </c>
      <c r="Q1134">
        <v>410.23</v>
      </c>
      <c r="R1134">
        <v>73.84</v>
      </c>
      <c r="S1134">
        <v>0</v>
      </c>
      <c r="T1134">
        <v>0</v>
      </c>
      <c r="U1134">
        <v>0</v>
      </c>
      <c r="V1134">
        <v>0</v>
      </c>
      <c r="W1134" s="27" t="s">
        <v>17023</v>
      </c>
      <c r="X1134">
        <v>0.63</v>
      </c>
      <c r="Y1134">
        <v>484.7</v>
      </c>
      <c r="Z1134" t="s">
        <v>148</v>
      </c>
      <c r="AA1134" s="28"/>
      <c r="AB1134" s="28" t="s">
        <v>149</v>
      </c>
      <c r="AC1134" s="28"/>
      <c r="AD1134" s="28" t="s">
        <v>150</v>
      </c>
      <c r="AF1134" t="s">
        <v>150</v>
      </c>
      <c r="AG1134" s="28" t="s">
        <v>149</v>
      </c>
      <c r="AH1134" s="28" t="s">
        <v>151</v>
      </c>
      <c r="AQ1134">
        <v>6</v>
      </c>
      <c r="AT1134" t="str">
        <f t="shared" si="17"/>
        <v>20260400|588-5146|M5146|27/03/2026|09/04/2026|14|S107|0|4952339||6|20100152356|SERV AGUA POTAB Y ALCANT DE LIMA-SEDAPAL|0|0|410.23|73.84|0|0|0|0|0.00|0.63|484.7|PEN||01/01/0001||-||-|01/01/0001|0|||||||||6|</v>
      </c>
    </row>
    <row r="1135" spans="1:46" ht="15" customHeight="1" x14ac:dyDescent="0.25">
      <c r="A1135">
        <v>1128</v>
      </c>
      <c r="B1135">
        <v>20260400</v>
      </c>
      <c r="C1135" t="s">
        <v>13780</v>
      </c>
      <c r="D1135" t="s">
        <v>13781</v>
      </c>
      <c r="E1135" s="28" t="s">
        <v>283</v>
      </c>
      <c r="G1135" s="28" t="s">
        <v>144</v>
      </c>
      <c r="H1135" s="28" t="s">
        <v>145</v>
      </c>
      <c r="I1135">
        <v>0</v>
      </c>
      <c r="J1135">
        <v>214</v>
      </c>
      <c r="L1135">
        <v>6</v>
      </c>
      <c r="M1135" s="28" t="s">
        <v>13782</v>
      </c>
      <c r="N1135" t="s">
        <v>13783</v>
      </c>
      <c r="O1135">
        <v>0</v>
      </c>
      <c r="P1135">
        <v>0</v>
      </c>
      <c r="Q1135">
        <v>329.1</v>
      </c>
      <c r="R1135">
        <v>59.24</v>
      </c>
      <c r="S1135">
        <v>0</v>
      </c>
      <c r="T1135">
        <v>0</v>
      </c>
      <c r="U1135">
        <v>0</v>
      </c>
      <c r="V1135">
        <v>0</v>
      </c>
      <c r="W1135" s="27" t="s">
        <v>17023</v>
      </c>
      <c r="X1135">
        <v>0</v>
      </c>
      <c r="Y1135">
        <v>388.34</v>
      </c>
      <c r="Z1135" t="s">
        <v>148</v>
      </c>
      <c r="AA1135" s="28"/>
      <c r="AB1135" s="28" t="s">
        <v>149</v>
      </c>
      <c r="AC1135" s="28"/>
      <c r="AD1135" s="28" t="s">
        <v>150</v>
      </c>
      <c r="AF1135" t="s">
        <v>150</v>
      </c>
      <c r="AG1135" s="28" t="s">
        <v>149</v>
      </c>
      <c r="AH1135" s="28" t="s">
        <v>151</v>
      </c>
      <c r="AQ1135">
        <v>1</v>
      </c>
      <c r="AT1135" t="str">
        <f t="shared" si="17"/>
        <v>20260400|588-5148|M5148|08/04/2026||01|E001|0|214||6|10010119664|JARA IZQUIERDO EDITH|0|0|329.1|59.24|0|0|0|0|0.00|0|388.34|PEN||01/01/0001||-||-|01/01/0001|0|||||||||1|</v>
      </c>
    </row>
    <row r="1136" spans="1:46" ht="15" customHeight="1" x14ac:dyDescent="0.25">
      <c r="A1136">
        <v>1129</v>
      </c>
      <c r="B1136">
        <v>20260400</v>
      </c>
      <c r="C1136" t="s">
        <v>10667</v>
      </c>
      <c r="D1136" t="s">
        <v>10668</v>
      </c>
      <c r="E1136" s="28" t="s">
        <v>154</v>
      </c>
      <c r="F1136" s="28" t="s">
        <v>211</v>
      </c>
      <c r="G1136" s="28" t="s">
        <v>12</v>
      </c>
      <c r="H1136" s="28" t="s">
        <v>375</v>
      </c>
      <c r="I1136">
        <v>0</v>
      </c>
      <c r="J1136">
        <v>6072286</v>
      </c>
      <c r="L1136">
        <v>6</v>
      </c>
      <c r="M1136" s="28" t="s">
        <v>376</v>
      </c>
      <c r="N1136" t="s">
        <v>377</v>
      </c>
      <c r="O1136">
        <v>0</v>
      </c>
      <c r="P1136">
        <v>0</v>
      </c>
      <c r="Q1136">
        <v>162.66</v>
      </c>
      <c r="R1136">
        <v>29.28</v>
      </c>
      <c r="S1136">
        <v>0</v>
      </c>
      <c r="T1136">
        <v>0</v>
      </c>
      <c r="U1136">
        <v>0</v>
      </c>
      <c r="V1136">
        <v>0</v>
      </c>
      <c r="W1136" s="27" t="s">
        <v>17023</v>
      </c>
      <c r="X1136">
        <v>-0.04</v>
      </c>
      <c r="Y1136">
        <v>191.9</v>
      </c>
      <c r="Z1136" t="s">
        <v>148</v>
      </c>
      <c r="AA1136" s="28"/>
      <c r="AB1136" s="28" t="s">
        <v>149</v>
      </c>
      <c r="AC1136" s="28"/>
      <c r="AD1136" s="28" t="s">
        <v>150</v>
      </c>
      <c r="AF1136" t="s">
        <v>150</v>
      </c>
      <c r="AG1136" s="28" t="s">
        <v>149</v>
      </c>
      <c r="AH1136" s="28" t="s">
        <v>151</v>
      </c>
      <c r="AQ1136">
        <v>1</v>
      </c>
      <c r="AT1136" t="str">
        <f t="shared" si="17"/>
        <v>20260400|588-5149|M5149|14/04/2026|21/04/2026|14|S107|0|6072286||6|20100152356|SERV AGUA POTAB Y ALCANT DE LIMA-SEDAPAL|0|0|162.66|29.28|0|0|0|0|0.00|-0.04|191.9|PEN||01/01/0001||-||-|01/01/0001|0|||||||||1|</v>
      </c>
    </row>
    <row r="1137" spans="1:46" ht="15" customHeight="1" x14ac:dyDescent="0.25">
      <c r="A1137">
        <v>1130</v>
      </c>
      <c r="B1137">
        <v>20260400</v>
      </c>
      <c r="C1137" t="s">
        <v>8403</v>
      </c>
      <c r="D1137" t="s">
        <v>8404</v>
      </c>
      <c r="E1137" s="28" t="s">
        <v>211</v>
      </c>
      <c r="G1137" s="28" t="s">
        <v>144</v>
      </c>
      <c r="H1137" s="28" t="s">
        <v>145</v>
      </c>
      <c r="I1137">
        <v>0</v>
      </c>
      <c r="J1137">
        <v>8459</v>
      </c>
      <c r="L1137">
        <v>6</v>
      </c>
      <c r="M1137" s="28" t="s">
        <v>8405</v>
      </c>
      <c r="N1137" t="s">
        <v>8406</v>
      </c>
      <c r="O1137">
        <v>0</v>
      </c>
      <c r="P1137">
        <v>0</v>
      </c>
      <c r="Q1137">
        <v>33.049999999999997</v>
      </c>
      <c r="R1137">
        <v>5.95</v>
      </c>
      <c r="S1137">
        <v>0</v>
      </c>
      <c r="T1137">
        <v>0</v>
      </c>
      <c r="U1137">
        <v>0</v>
      </c>
      <c r="V1137">
        <v>0</v>
      </c>
      <c r="W1137" s="27" t="s">
        <v>17023</v>
      </c>
      <c r="X1137">
        <v>0</v>
      </c>
      <c r="Y1137">
        <v>39</v>
      </c>
      <c r="Z1137" t="s">
        <v>148</v>
      </c>
      <c r="AA1137" s="28"/>
      <c r="AB1137" s="28" t="s">
        <v>149</v>
      </c>
      <c r="AC1137" s="28"/>
      <c r="AD1137" s="28" t="s">
        <v>150</v>
      </c>
      <c r="AF1137" t="s">
        <v>150</v>
      </c>
      <c r="AG1137" s="28" t="s">
        <v>149</v>
      </c>
      <c r="AH1137" s="28" t="s">
        <v>151</v>
      </c>
      <c r="AQ1137">
        <v>1</v>
      </c>
      <c r="AT1137" t="str">
        <f t="shared" si="17"/>
        <v>20260400|588-5153|M5153|21/04/2026||01|E001|0|8459||6|20551573321|IMPRENTA NIKO E.I.R.L.|0|0|33.05|5.95|0|0|0|0|0.00|0|39|PEN||01/01/0001||-||-|01/01/0001|0|||||||||1|</v>
      </c>
    </row>
    <row r="1138" spans="1:46" ht="15" customHeight="1" x14ac:dyDescent="0.25">
      <c r="A1138">
        <v>1131</v>
      </c>
      <c r="B1138">
        <v>20260400</v>
      </c>
      <c r="C1138" t="s">
        <v>15021</v>
      </c>
      <c r="D1138" t="s">
        <v>15022</v>
      </c>
      <c r="E1138" s="28" t="s">
        <v>274</v>
      </c>
      <c r="F1138" s="28" t="s">
        <v>780</v>
      </c>
      <c r="G1138" s="28" t="s">
        <v>12</v>
      </c>
      <c r="H1138" s="28" t="s">
        <v>15023</v>
      </c>
      <c r="I1138">
        <v>0</v>
      </c>
      <c r="J1138">
        <v>29967</v>
      </c>
      <c r="L1138">
        <v>6</v>
      </c>
      <c r="M1138" s="28" t="s">
        <v>496</v>
      </c>
      <c r="N1138" t="s">
        <v>497</v>
      </c>
      <c r="O1138">
        <v>0</v>
      </c>
      <c r="P1138">
        <v>0</v>
      </c>
      <c r="Q1138">
        <v>2516.66</v>
      </c>
      <c r="R1138">
        <v>453</v>
      </c>
      <c r="S1138">
        <v>0</v>
      </c>
      <c r="T1138">
        <v>0</v>
      </c>
      <c r="U1138">
        <v>0</v>
      </c>
      <c r="V1138">
        <v>0</v>
      </c>
      <c r="W1138" s="27" t="s">
        <v>17023</v>
      </c>
      <c r="X1138">
        <v>44.34</v>
      </c>
      <c r="Y1138">
        <v>3014</v>
      </c>
      <c r="Z1138" t="s">
        <v>148</v>
      </c>
      <c r="AA1138" s="28"/>
      <c r="AB1138" s="28" t="s">
        <v>149</v>
      </c>
      <c r="AC1138" s="28"/>
      <c r="AD1138" s="28" t="s">
        <v>150</v>
      </c>
      <c r="AF1138" t="s">
        <v>150</v>
      </c>
      <c r="AG1138" s="28" t="s">
        <v>149</v>
      </c>
      <c r="AH1138" s="28" t="s">
        <v>151</v>
      </c>
      <c r="AQ1138">
        <v>1</v>
      </c>
      <c r="AT1138" t="str">
        <f t="shared" si="17"/>
        <v>20260400|588-5154|M5154|07/04/2026|22/04/2026|14|S260|0|29967||6|20269985900|PLUZ ENERGﾍA PERﾚ S.A.A.|0|0|2516.66|453|0|0|0|0|0.00|44.34|3014|PEN||01/01/0001||-||-|01/01/0001|0|||||||||1|</v>
      </c>
    </row>
    <row r="1139" spans="1:46" ht="15" customHeight="1" x14ac:dyDescent="0.25">
      <c r="A1139">
        <v>1132</v>
      </c>
      <c r="B1139">
        <v>20260400</v>
      </c>
      <c r="C1139" t="s">
        <v>13505</v>
      </c>
      <c r="D1139" t="s">
        <v>13506</v>
      </c>
      <c r="E1139" s="28" t="s">
        <v>13507</v>
      </c>
      <c r="G1139" s="28" t="s">
        <v>144</v>
      </c>
      <c r="H1139" s="28" t="s">
        <v>145</v>
      </c>
      <c r="I1139">
        <v>0</v>
      </c>
      <c r="J1139">
        <v>51</v>
      </c>
      <c r="L1139">
        <v>6</v>
      </c>
      <c r="M1139" s="28" t="s">
        <v>5254</v>
      </c>
      <c r="N1139" t="s">
        <v>5255</v>
      </c>
      <c r="O1139">
        <v>0</v>
      </c>
      <c r="P1139">
        <v>0</v>
      </c>
      <c r="Q1139">
        <v>38.1</v>
      </c>
      <c r="R1139">
        <v>6.86</v>
      </c>
      <c r="S1139">
        <v>0</v>
      </c>
      <c r="T1139">
        <v>0</v>
      </c>
      <c r="U1139">
        <v>0</v>
      </c>
      <c r="V1139">
        <v>0</v>
      </c>
      <c r="W1139" s="27" t="s">
        <v>17023</v>
      </c>
      <c r="X1139">
        <v>0</v>
      </c>
      <c r="Y1139">
        <v>44.96</v>
      </c>
      <c r="Z1139" t="s">
        <v>148</v>
      </c>
      <c r="AA1139" s="28"/>
      <c r="AB1139" s="28" t="s">
        <v>149</v>
      </c>
      <c r="AC1139" s="28"/>
      <c r="AD1139" s="28" t="s">
        <v>150</v>
      </c>
      <c r="AF1139" t="s">
        <v>150</v>
      </c>
      <c r="AG1139" s="28" t="s">
        <v>149</v>
      </c>
      <c r="AH1139" s="28" t="s">
        <v>151</v>
      </c>
      <c r="AQ1139">
        <v>6</v>
      </c>
      <c r="AT1139" t="str">
        <f t="shared" si="17"/>
        <v>20260400|588-5155|M5155|13/01/2026||01|E001|0|51||6|20605646736|INVERSIONES LUMER EPPS E.I.R.L.|0|0|38.1|6.86|0|0|0|0|0.00|0|44.96|PEN||01/01/0001||-||-|01/01/0001|0|||||||||6|</v>
      </c>
    </row>
    <row r="1140" spans="1:46" ht="15" customHeight="1" x14ac:dyDescent="0.25">
      <c r="A1140">
        <v>1133</v>
      </c>
      <c r="B1140">
        <v>20260400</v>
      </c>
      <c r="C1140" t="s">
        <v>5252</v>
      </c>
      <c r="D1140" t="s">
        <v>5253</v>
      </c>
      <c r="E1140" s="28" t="s">
        <v>2881</v>
      </c>
      <c r="G1140" s="28" t="s">
        <v>144</v>
      </c>
      <c r="H1140" s="28" t="s">
        <v>145</v>
      </c>
      <c r="I1140">
        <v>0</v>
      </c>
      <c r="J1140">
        <v>52</v>
      </c>
      <c r="L1140">
        <v>6</v>
      </c>
      <c r="M1140" s="28" t="s">
        <v>5254</v>
      </c>
      <c r="N1140" t="s">
        <v>5255</v>
      </c>
      <c r="O1140">
        <v>0</v>
      </c>
      <c r="P1140">
        <v>0</v>
      </c>
      <c r="Q1140">
        <v>67.2</v>
      </c>
      <c r="R1140">
        <v>12.1</v>
      </c>
      <c r="S1140">
        <v>0</v>
      </c>
      <c r="T1140">
        <v>0</v>
      </c>
      <c r="U1140">
        <v>0</v>
      </c>
      <c r="V1140">
        <v>0</v>
      </c>
      <c r="W1140" s="27" t="s">
        <v>17023</v>
      </c>
      <c r="X1140">
        <v>0</v>
      </c>
      <c r="Y1140">
        <v>79.3</v>
      </c>
      <c r="Z1140" t="s">
        <v>148</v>
      </c>
      <c r="AA1140" s="28"/>
      <c r="AB1140" s="28" t="s">
        <v>149</v>
      </c>
      <c r="AC1140" s="28"/>
      <c r="AD1140" s="28" t="s">
        <v>150</v>
      </c>
      <c r="AF1140" t="s">
        <v>150</v>
      </c>
      <c r="AG1140" s="28" t="s">
        <v>149</v>
      </c>
      <c r="AH1140" s="28" t="s">
        <v>151</v>
      </c>
      <c r="AQ1140">
        <v>6</v>
      </c>
      <c r="AT1140" t="str">
        <f t="shared" si="17"/>
        <v>20260400|588-5156|M5156|11/02/2026||01|E001|0|52||6|20605646736|INVERSIONES LUMER EPPS E.I.R.L.|0|0|67.2|12.1|0|0|0|0|0.00|0|79.3|PEN||01/01/0001||-||-|01/01/0001|0|||||||||6|</v>
      </c>
    </row>
    <row r="1141" spans="1:46" ht="15" customHeight="1" x14ac:dyDescent="0.25">
      <c r="A1141">
        <v>1134</v>
      </c>
      <c r="B1141">
        <v>20260400</v>
      </c>
      <c r="C1141" t="s">
        <v>8912</v>
      </c>
      <c r="D1141" t="s">
        <v>8913</v>
      </c>
      <c r="E1141" s="28" t="s">
        <v>1980</v>
      </c>
      <c r="G1141" s="28" t="s">
        <v>144</v>
      </c>
      <c r="H1141" s="28" t="s">
        <v>145</v>
      </c>
      <c r="I1141">
        <v>0</v>
      </c>
      <c r="J1141">
        <v>54</v>
      </c>
      <c r="L1141">
        <v>6</v>
      </c>
      <c r="M1141" s="28" t="s">
        <v>5254</v>
      </c>
      <c r="N1141" t="s">
        <v>5255</v>
      </c>
      <c r="O1141">
        <v>0</v>
      </c>
      <c r="P1141">
        <v>0</v>
      </c>
      <c r="Q1141">
        <v>68.400000000000006</v>
      </c>
      <c r="R1141">
        <v>12.31</v>
      </c>
      <c r="S1141">
        <v>0</v>
      </c>
      <c r="T1141">
        <v>0</v>
      </c>
      <c r="U1141">
        <v>0</v>
      </c>
      <c r="V1141">
        <v>0</v>
      </c>
      <c r="W1141" s="27" t="s">
        <v>17023</v>
      </c>
      <c r="X1141">
        <v>0</v>
      </c>
      <c r="Y1141">
        <v>80.709999999999994</v>
      </c>
      <c r="Z1141" t="s">
        <v>148</v>
      </c>
      <c r="AA1141" s="28"/>
      <c r="AB1141" s="28" t="s">
        <v>149</v>
      </c>
      <c r="AC1141" s="28"/>
      <c r="AD1141" s="28" t="s">
        <v>150</v>
      </c>
      <c r="AF1141" t="s">
        <v>150</v>
      </c>
      <c r="AG1141" s="28" t="s">
        <v>149</v>
      </c>
      <c r="AH1141" s="28" t="s">
        <v>151</v>
      </c>
      <c r="AQ1141">
        <v>6</v>
      </c>
      <c r="AT1141" t="str">
        <f t="shared" si="17"/>
        <v>20260400|588-5157|M5157|09/03/2026||01|E001|0|54||6|20605646736|INVERSIONES LUMER EPPS E.I.R.L.|0|0|68.4|12.31|0|0|0|0|0.00|0|80.71|PEN||01/01/0001||-||-|01/01/0001|0|||||||||6|</v>
      </c>
    </row>
    <row r="1142" spans="1:46" ht="15" customHeight="1" x14ac:dyDescent="0.25">
      <c r="A1142">
        <v>1135</v>
      </c>
      <c r="B1142">
        <v>20260400</v>
      </c>
      <c r="C1142" t="s">
        <v>9830</v>
      </c>
      <c r="D1142" t="s">
        <v>9831</v>
      </c>
      <c r="E1142" s="28" t="s">
        <v>444</v>
      </c>
      <c r="G1142" s="28" t="s">
        <v>144</v>
      </c>
      <c r="H1142" s="28" t="s">
        <v>145</v>
      </c>
      <c r="I1142">
        <v>0</v>
      </c>
      <c r="J1142">
        <v>56</v>
      </c>
      <c r="L1142">
        <v>6</v>
      </c>
      <c r="M1142" s="28" t="s">
        <v>5254</v>
      </c>
      <c r="N1142" t="s">
        <v>5255</v>
      </c>
      <c r="O1142">
        <v>0</v>
      </c>
      <c r="P1142">
        <v>0</v>
      </c>
      <c r="Q1142">
        <v>87</v>
      </c>
      <c r="R1142">
        <v>15.66</v>
      </c>
      <c r="S1142">
        <v>0</v>
      </c>
      <c r="T1142">
        <v>0</v>
      </c>
      <c r="U1142">
        <v>0</v>
      </c>
      <c r="V1142">
        <v>0</v>
      </c>
      <c r="W1142" s="27" t="s">
        <v>17023</v>
      </c>
      <c r="X1142">
        <v>0</v>
      </c>
      <c r="Y1142">
        <v>102.66</v>
      </c>
      <c r="Z1142" t="s">
        <v>148</v>
      </c>
      <c r="AA1142" s="28"/>
      <c r="AB1142" s="28" t="s">
        <v>149</v>
      </c>
      <c r="AC1142" s="28"/>
      <c r="AD1142" s="28" t="s">
        <v>150</v>
      </c>
      <c r="AF1142" t="s">
        <v>150</v>
      </c>
      <c r="AG1142" s="28" t="s">
        <v>149</v>
      </c>
      <c r="AH1142" s="28" t="s">
        <v>151</v>
      </c>
      <c r="AQ1142">
        <v>1</v>
      </c>
      <c r="AT1142" t="str">
        <f t="shared" si="17"/>
        <v>20260400|588-5158|M5158|06/04/2026||01|E001|0|56||6|20605646736|INVERSIONES LUMER EPPS E.I.R.L.|0|0|87|15.66|0|0|0|0|0.00|0|102.66|PEN||01/01/0001||-||-|01/01/0001|0|||||||||1|</v>
      </c>
    </row>
    <row r="1143" spans="1:46" ht="15" customHeight="1" x14ac:dyDescent="0.25">
      <c r="A1143">
        <v>1136</v>
      </c>
      <c r="B1143">
        <v>20260400</v>
      </c>
      <c r="C1143" t="s">
        <v>13660</v>
      </c>
      <c r="D1143" t="s">
        <v>13661</v>
      </c>
      <c r="E1143" s="28" t="s">
        <v>283</v>
      </c>
      <c r="G1143" s="28" t="s">
        <v>144</v>
      </c>
      <c r="H1143" s="28" t="s">
        <v>145</v>
      </c>
      <c r="I1143">
        <v>0</v>
      </c>
      <c r="J1143">
        <v>115</v>
      </c>
      <c r="L1143">
        <v>6</v>
      </c>
      <c r="M1143" s="28" t="s">
        <v>13662</v>
      </c>
      <c r="N1143" t="s">
        <v>13663</v>
      </c>
      <c r="O1143">
        <v>0</v>
      </c>
      <c r="P1143">
        <v>0</v>
      </c>
      <c r="Q1143">
        <v>372</v>
      </c>
      <c r="R1143">
        <v>66.959999999999994</v>
      </c>
      <c r="S1143">
        <v>0</v>
      </c>
      <c r="T1143">
        <v>0</v>
      </c>
      <c r="U1143">
        <v>0</v>
      </c>
      <c r="V1143">
        <v>0</v>
      </c>
      <c r="W1143" s="27" t="s">
        <v>17023</v>
      </c>
      <c r="X1143">
        <v>0</v>
      </c>
      <c r="Y1143">
        <v>438.96</v>
      </c>
      <c r="Z1143" t="s">
        <v>148</v>
      </c>
      <c r="AA1143" s="28"/>
      <c r="AB1143" s="28" t="s">
        <v>149</v>
      </c>
      <c r="AC1143" s="28"/>
      <c r="AD1143" s="28" t="s">
        <v>150</v>
      </c>
      <c r="AF1143" t="s">
        <v>150</v>
      </c>
      <c r="AG1143" s="28" t="s">
        <v>149</v>
      </c>
      <c r="AH1143" s="28" t="s">
        <v>151</v>
      </c>
      <c r="AQ1143">
        <v>1</v>
      </c>
      <c r="AT1143" t="str">
        <f t="shared" si="17"/>
        <v>20260400|591-11215|M11215|08/04/2026||01|E001|0|115||6|10408408534|MORALES CABRERA FLOR ROCIO|0|0|372|66.96|0|0|0|0|0.00|0|438.96|PEN||01/01/0001||-||-|01/01/0001|0|||||||||1|</v>
      </c>
    </row>
    <row r="1144" spans="1:46" ht="15" customHeight="1" x14ac:dyDescent="0.25">
      <c r="A1144">
        <v>1137</v>
      </c>
      <c r="B1144">
        <v>20260400</v>
      </c>
      <c r="C1144" t="s">
        <v>4764</v>
      </c>
      <c r="D1144" t="s">
        <v>4765</v>
      </c>
      <c r="E1144" s="28" t="s">
        <v>283</v>
      </c>
      <c r="G1144" s="28" t="s">
        <v>144</v>
      </c>
      <c r="H1144" s="28" t="s">
        <v>145</v>
      </c>
      <c r="I1144">
        <v>0</v>
      </c>
      <c r="J1144">
        <v>409</v>
      </c>
      <c r="L1144">
        <v>6</v>
      </c>
      <c r="M1144" s="28" t="s">
        <v>4766</v>
      </c>
      <c r="N1144" t="s">
        <v>4767</v>
      </c>
      <c r="O1144">
        <v>0</v>
      </c>
      <c r="P1144">
        <v>0</v>
      </c>
      <c r="Q1144">
        <v>72.03</v>
      </c>
      <c r="R1144">
        <v>12.97</v>
      </c>
      <c r="S1144">
        <v>0</v>
      </c>
      <c r="T1144">
        <v>0</v>
      </c>
      <c r="U1144">
        <v>0</v>
      </c>
      <c r="V1144">
        <v>0</v>
      </c>
      <c r="W1144" s="27" t="s">
        <v>17023</v>
      </c>
      <c r="X1144">
        <v>0</v>
      </c>
      <c r="Y1144">
        <v>85</v>
      </c>
      <c r="Z1144" t="s">
        <v>148</v>
      </c>
      <c r="AA1144" s="28"/>
      <c r="AB1144" s="28" t="s">
        <v>149</v>
      </c>
      <c r="AC1144" s="28"/>
      <c r="AD1144" s="28" t="s">
        <v>150</v>
      </c>
      <c r="AF1144" t="s">
        <v>150</v>
      </c>
      <c r="AG1144" s="28" t="s">
        <v>149</v>
      </c>
      <c r="AH1144" s="28" t="s">
        <v>151</v>
      </c>
      <c r="AQ1144">
        <v>1</v>
      </c>
      <c r="AT1144" t="str">
        <f t="shared" si="17"/>
        <v>20260400|591-11226-1-1|M11226-1|08/04/2026||01|E001|0|409||6|20609512645|HEFESTO SOLUCIONES S.A.C|0|0|72.03|12.97|0|0|0|0|0.00|0|85|PEN||01/01/0001||-||-|01/01/0001|0|||||||||1|</v>
      </c>
    </row>
    <row r="1145" spans="1:46" ht="15" customHeight="1" x14ac:dyDescent="0.25">
      <c r="A1145">
        <v>1138</v>
      </c>
      <c r="B1145">
        <v>20260400</v>
      </c>
      <c r="C1145" t="s">
        <v>16134</v>
      </c>
      <c r="D1145" t="s">
        <v>16135</v>
      </c>
      <c r="E1145" s="28" t="s">
        <v>390</v>
      </c>
      <c r="F1145" s="28" t="s">
        <v>382</v>
      </c>
      <c r="G1145" s="28" t="s">
        <v>12</v>
      </c>
      <c r="H1145" s="28" t="s">
        <v>397</v>
      </c>
      <c r="I1145">
        <v>0</v>
      </c>
      <c r="J1145">
        <v>291569</v>
      </c>
      <c r="L1145">
        <v>6</v>
      </c>
      <c r="M1145" s="28" t="s">
        <v>398</v>
      </c>
      <c r="N1145" t="s">
        <v>399</v>
      </c>
      <c r="O1145">
        <v>0</v>
      </c>
      <c r="P1145">
        <v>0</v>
      </c>
      <c r="Q1145">
        <v>4181.84</v>
      </c>
      <c r="R1145">
        <v>752.74</v>
      </c>
      <c r="S1145">
        <v>0</v>
      </c>
      <c r="T1145">
        <v>0</v>
      </c>
      <c r="U1145">
        <v>0</v>
      </c>
      <c r="V1145">
        <v>0</v>
      </c>
      <c r="W1145" s="27" t="s">
        <v>17023</v>
      </c>
      <c r="X1145">
        <v>72.52</v>
      </c>
      <c r="Y1145">
        <v>5007.1000000000004</v>
      </c>
      <c r="Z1145" t="s">
        <v>148</v>
      </c>
      <c r="AA1145" s="28"/>
      <c r="AB1145" s="28" t="s">
        <v>149</v>
      </c>
      <c r="AC1145" s="28"/>
      <c r="AD1145" s="28" t="s">
        <v>150</v>
      </c>
      <c r="AF1145" t="s">
        <v>150</v>
      </c>
      <c r="AG1145" s="28" t="s">
        <v>149</v>
      </c>
      <c r="AH1145" s="28" t="s">
        <v>151</v>
      </c>
      <c r="AQ1145">
        <v>6</v>
      </c>
      <c r="AT1145" t="str">
        <f t="shared" si="17"/>
        <v>20260400|591-11227|M11227|31/03/2026|20/04/2026|14|S130|0|291569||6|20331898008|LUZ DEL SUR S.A.A|0|0|4181.84|752.74|0|0|0|0|0.00|72.52|5007.1|PEN||01/01/0001||-||-|01/01/0001|0|||||||||6|</v>
      </c>
    </row>
    <row r="1146" spans="1:46" ht="15" customHeight="1" x14ac:dyDescent="0.25">
      <c r="A1146">
        <v>1139</v>
      </c>
      <c r="B1146">
        <v>20260400</v>
      </c>
      <c r="C1146" t="s">
        <v>2240</v>
      </c>
      <c r="D1146" t="s">
        <v>2241</v>
      </c>
      <c r="E1146" s="28" t="s">
        <v>143</v>
      </c>
      <c r="G1146" s="28" t="s">
        <v>144</v>
      </c>
      <c r="H1146" s="28" t="s">
        <v>217</v>
      </c>
      <c r="I1146">
        <v>0</v>
      </c>
      <c r="J1146">
        <v>25456</v>
      </c>
      <c r="L1146">
        <v>6</v>
      </c>
      <c r="M1146" s="28" t="s">
        <v>2242</v>
      </c>
      <c r="N1146" t="s">
        <v>2243</v>
      </c>
      <c r="O1146">
        <v>0</v>
      </c>
      <c r="P1146">
        <v>0</v>
      </c>
      <c r="Q1146">
        <v>169.49</v>
      </c>
      <c r="R1146">
        <v>30.51</v>
      </c>
      <c r="S1146">
        <v>0</v>
      </c>
      <c r="T1146">
        <v>0</v>
      </c>
      <c r="U1146">
        <v>0</v>
      </c>
      <c r="V1146">
        <v>0</v>
      </c>
      <c r="W1146" s="27" t="s">
        <v>17023</v>
      </c>
      <c r="X1146">
        <v>0</v>
      </c>
      <c r="Y1146">
        <v>200</v>
      </c>
      <c r="Z1146" t="s">
        <v>148</v>
      </c>
      <c r="AA1146" s="28"/>
      <c r="AB1146" s="28" t="s">
        <v>149</v>
      </c>
      <c r="AC1146" s="28"/>
      <c r="AD1146" s="28" t="s">
        <v>150</v>
      </c>
      <c r="AF1146" t="s">
        <v>150</v>
      </c>
      <c r="AG1146" s="28" t="s">
        <v>149</v>
      </c>
      <c r="AH1146" s="28" t="s">
        <v>151</v>
      </c>
      <c r="AQ1146">
        <v>1</v>
      </c>
      <c r="AT1146" t="str">
        <f t="shared" si="17"/>
        <v>20260400|594-4549|M4549|10/04/2026||01|F002|0|25456||6|20381094309|DISTRIBUIDORA DE COMBUSTIBLE SAN MATEO SRLTDA.|0|0|169.49|30.51|0|0|0|0|0.00|0|200|PEN||01/01/0001||-||-|01/01/0001|0|||||||||1|</v>
      </c>
    </row>
    <row r="1147" spans="1:46" ht="15" customHeight="1" x14ac:dyDescent="0.25">
      <c r="A1147">
        <v>1140</v>
      </c>
      <c r="B1147">
        <v>20260400</v>
      </c>
      <c r="C1147" t="s">
        <v>16132</v>
      </c>
      <c r="D1147" t="s">
        <v>16133</v>
      </c>
      <c r="E1147" s="28" t="s">
        <v>390</v>
      </c>
      <c r="F1147" s="28" t="s">
        <v>382</v>
      </c>
      <c r="G1147" s="28" t="s">
        <v>12</v>
      </c>
      <c r="H1147" s="28" t="s">
        <v>397</v>
      </c>
      <c r="I1147">
        <v>0</v>
      </c>
      <c r="J1147">
        <v>291331</v>
      </c>
      <c r="L1147">
        <v>6</v>
      </c>
      <c r="M1147" s="28" t="s">
        <v>398</v>
      </c>
      <c r="N1147" t="s">
        <v>399</v>
      </c>
      <c r="O1147">
        <v>0</v>
      </c>
      <c r="P1147">
        <v>0</v>
      </c>
      <c r="Q1147">
        <v>1909.72</v>
      </c>
      <c r="R1147">
        <v>343.75</v>
      </c>
      <c r="S1147">
        <v>0</v>
      </c>
      <c r="T1147">
        <v>0</v>
      </c>
      <c r="U1147">
        <v>0</v>
      </c>
      <c r="V1147">
        <v>0</v>
      </c>
      <c r="W1147" s="27" t="s">
        <v>17023</v>
      </c>
      <c r="X1147">
        <v>32.53</v>
      </c>
      <c r="Y1147">
        <v>2286</v>
      </c>
      <c r="Z1147" t="s">
        <v>148</v>
      </c>
      <c r="AA1147" s="28"/>
      <c r="AB1147" s="28" t="s">
        <v>149</v>
      </c>
      <c r="AC1147" s="28"/>
      <c r="AD1147" s="28" t="s">
        <v>150</v>
      </c>
      <c r="AF1147" t="s">
        <v>150</v>
      </c>
      <c r="AG1147" s="28" t="s">
        <v>149</v>
      </c>
      <c r="AH1147" s="28" t="s">
        <v>151</v>
      </c>
      <c r="AQ1147">
        <v>6</v>
      </c>
      <c r="AT1147" t="str">
        <f t="shared" si="17"/>
        <v>20260400|594-4551|M4551|31/03/2026|20/04/2026|14|S130|0|291331||6|20331898008|LUZ DEL SUR S.A.A|0|0|1909.72|343.75|0|0|0|0|0.00|32.53|2286|PEN||01/01/0001||-||-|01/01/0001|0|||||||||6|</v>
      </c>
    </row>
    <row r="1148" spans="1:46" ht="15" customHeight="1" x14ac:dyDescent="0.25">
      <c r="A1148">
        <v>1141</v>
      </c>
      <c r="B1148">
        <v>20260400</v>
      </c>
      <c r="C1148" t="s">
        <v>1457</v>
      </c>
      <c r="D1148" t="s">
        <v>1458</v>
      </c>
      <c r="E1148" s="28" t="s">
        <v>921</v>
      </c>
      <c r="F1148" s="28" t="s">
        <v>382</v>
      </c>
      <c r="G1148" s="28" t="s">
        <v>12</v>
      </c>
      <c r="H1148" s="28" t="s">
        <v>1459</v>
      </c>
      <c r="I1148">
        <v>0</v>
      </c>
      <c r="J1148">
        <v>931896</v>
      </c>
      <c r="L1148">
        <v>6</v>
      </c>
      <c r="M1148" s="28" t="s">
        <v>398</v>
      </c>
      <c r="N1148" t="s">
        <v>399</v>
      </c>
      <c r="O1148">
        <v>0</v>
      </c>
      <c r="P1148">
        <v>0</v>
      </c>
      <c r="Q1148">
        <v>531.39</v>
      </c>
      <c r="R1148">
        <v>95.65</v>
      </c>
      <c r="S1148">
        <v>0</v>
      </c>
      <c r="T1148">
        <v>0</v>
      </c>
      <c r="U1148">
        <v>0</v>
      </c>
      <c r="V1148">
        <v>0</v>
      </c>
      <c r="W1148" s="27" t="s">
        <v>17023</v>
      </c>
      <c r="X1148">
        <v>9.4600000000000009</v>
      </c>
      <c r="Y1148">
        <v>636.5</v>
      </c>
      <c r="Z1148" t="s">
        <v>148</v>
      </c>
      <c r="AA1148" s="28"/>
      <c r="AB1148" s="28" t="s">
        <v>149</v>
      </c>
      <c r="AC1148" s="28"/>
      <c r="AD1148" s="28" t="s">
        <v>150</v>
      </c>
      <c r="AF1148" t="s">
        <v>150</v>
      </c>
      <c r="AG1148" s="28" t="s">
        <v>149</v>
      </c>
      <c r="AH1148" s="28" t="s">
        <v>151</v>
      </c>
      <c r="AQ1148">
        <v>6</v>
      </c>
      <c r="AT1148" t="str">
        <f t="shared" si="17"/>
        <v>20260400|594-4552|M4552|30/03/2026|20/04/2026|14|S119|0|931896||6|20331898008|LUZ DEL SUR S.A.A|0|0|531.39|95.65|0|0|0|0|0.00|9.46|636.5|PEN||01/01/0001||-||-|01/01/0001|0|||||||||6|</v>
      </c>
    </row>
    <row r="1149" spans="1:46" ht="15" customHeight="1" x14ac:dyDescent="0.25">
      <c r="A1149">
        <v>1142</v>
      </c>
      <c r="B1149">
        <v>20260400</v>
      </c>
      <c r="C1149" t="s">
        <v>12179</v>
      </c>
      <c r="D1149" t="s">
        <v>12180</v>
      </c>
      <c r="E1149" s="28" t="s">
        <v>921</v>
      </c>
      <c r="F1149" s="28" t="s">
        <v>382</v>
      </c>
      <c r="G1149" s="28" t="s">
        <v>12</v>
      </c>
      <c r="H1149" s="28" t="s">
        <v>1459</v>
      </c>
      <c r="I1149">
        <v>0</v>
      </c>
      <c r="J1149">
        <v>933196</v>
      </c>
      <c r="L1149">
        <v>6</v>
      </c>
      <c r="M1149" s="28" t="s">
        <v>398</v>
      </c>
      <c r="N1149" t="s">
        <v>399</v>
      </c>
      <c r="O1149">
        <v>0</v>
      </c>
      <c r="P1149">
        <v>0</v>
      </c>
      <c r="Q1149">
        <v>380.94</v>
      </c>
      <c r="R1149">
        <v>68.569999999999993</v>
      </c>
      <c r="S1149">
        <v>0</v>
      </c>
      <c r="T1149">
        <v>0</v>
      </c>
      <c r="U1149">
        <v>0</v>
      </c>
      <c r="V1149">
        <v>0</v>
      </c>
      <c r="W1149" s="27" t="s">
        <v>17023</v>
      </c>
      <c r="X1149">
        <v>6.59</v>
      </c>
      <c r="Y1149">
        <v>456.1</v>
      </c>
      <c r="Z1149" t="s">
        <v>148</v>
      </c>
      <c r="AA1149" s="28"/>
      <c r="AB1149" s="28" t="s">
        <v>149</v>
      </c>
      <c r="AC1149" s="28"/>
      <c r="AD1149" s="28" t="s">
        <v>150</v>
      </c>
      <c r="AF1149" t="s">
        <v>150</v>
      </c>
      <c r="AG1149" s="28" t="s">
        <v>149</v>
      </c>
      <c r="AH1149" s="28" t="s">
        <v>151</v>
      </c>
      <c r="AQ1149">
        <v>6</v>
      </c>
      <c r="AT1149" t="str">
        <f t="shared" si="17"/>
        <v>20260400|594-4553|M4553|30/03/2026|20/04/2026|14|S119|0|933196||6|20331898008|LUZ DEL SUR S.A.A|0|0|380.94|68.57|0|0|0|0|0.00|6.59|456.1|PEN||01/01/0001||-||-|01/01/0001|0|||||||||6|</v>
      </c>
    </row>
    <row r="1150" spans="1:46" ht="15" customHeight="1" x14ac:dyDescent="0.25">
      <c r="A1150">
        <v>1143</v>
      </c>
      <c r="B1150">
        <v>20260400</v>
      </c>
      <c r="C1150" t="s">
        <v>14951</v>
      </c>
      <c r="D1150" t="s">
        <v>14952</v>
      </c>
      <c r="E1150" s="28" t="s">
        <v>730</v>
      </c>
      <c r="G1150" s="28" t="s">
        <v>144</v>
      </c>
      <c r="H1150" s="28" t="s">
        <v>145</v>
      </c>
      <c r="I1150">
        <v>0</v>
      </c>
      <c r="J1150">
        <v>42</v>
      </c>
      <c r="L1150">
        <v>6</v>
      </c>
      <c r="M1150" s="28" t="s">
        <v>2472</v>
      </c>
      <c r="N1150" t="s">
        <v>2473</v>
      </c>
      <c r="O1150">
        <v>0</v>
      </c>
      <c r="P1150">
        <v>0</v>
      </c>
      <c r="Q1150">
        <v>223.8</v>
      </c>
      <c r="R1150">
        <v>40.28</v>
      </c>
      <c r="S1150">
        <v>0</v>
      </c>
      <c r="T1150">
        <v>0</v>
      </c>
      <c r="U1150">
        <v>0</v>
      </c>
      <c r="V1150">
        <v>0</v>
      </c>
      <c r="W1150" s="27" t="s">
        <v>17023</v>
      </c>
      <c r="X1150">
        <v>0</v>
      </c>
      <c r="Y1150">
        <v>264.08</v>
      </c>
      <c r="Z1150" t="s">
        <v>148</v>
      </c>
      <c r="AA1150" s="28"/>
      <c r="AB1150" s="28" t="s">
        <v>149</v>
      </c>
      <c r="AC1150" s="28"/>
      <c r="AD1150" s="28" t="s">
        <v>150</v>
      </c>
      <c r="AF1150" t="s">
        <v>150</v>
      </c>
      <c r="AG1150" s="28" t="s">
        <v>149</v>
      </c>
      <c r="AH1150" s="28" t="s">
        <v>151</v>
      </c>
      <c r="AQ1150">
        <v>6</v>
      </c>
      <c r="AT1150" t="str">
        <f t="shared" si="17"/>
        <v>20260400|594-4555|M4555|13/03/2026||01|E001|0|42||6|10161205384|MUﾑOZ LAZO ROSA INES|0|0|223.8|40.28|0|0|0|0|0.00|0|264.08|PEN||01/01/0001||-||-|01/01/0001|0|||||||||6|</v>
      </c>
    </row>
    <row r="1151" spans="1:46" ht="15" customHeight="1" x14ac:dyDescent="0.25">
      <c r="A1151">
        <v>1144</v>
      </c>
      <c r="B1151">
        <v>20260400</v>
      </c>
      <c r="C1151" t="s">
        <v>2470</v>
      </c>
      <c r="D1151" t="s">
        <v>2471</v>
      </c>
      <c r="E1151" s="28" t="s">
        <v>730</v>
      </c>
      <c r="G1151" s="28" t="s">
        <v>144</v>
      </c>
      <c r="H1151" s="28" t="s">
        <v>145</v>
      </c>
      <c r="I1151">
        <v>0</v>
      </c>
      <c r="J1151">
        <v>44</v>
      </c>
      <c r="L1151">
        <v>6</v>
      </c>
      <c r="M1151" s="28" t="s">
        <v>2472</v>
      </c>
      <c r="N1151" t="s">
        <v>2473</v>
      </c>
      <c r="O1151">
        <v>0</v>
      </c>
      <c r="P1151">
        <v>0</v>
      </c>
      <c r="Q1151">
        <v>181.8</v>
      </c>
      <c r="R1151">
        <v>32.72</v>
      </c>
      <c r="S1151">
        <v>0</v>
      </c>
      <c r="T1151">
        <v>0</v>
      </c>
      <c r="U1151">
        <v>0</v>
      </c>
      <c r="V1151">
        <v>0</v>
      </c>
      <c r="W1151" s="27" t="s">
        <v>17023</v>
      </c>
      <c r="X1151">
        <v>0</v>
      </c>
      <c r="Y1151">
        <v>214.52</v>
      </c>
      <c r="Z1151" t="s">
        <v>148</v>
      </c>
      <c r="AA1151" s="28"/>
      <c r="AB1151" s="28" t="s">
        <v>149</v>
      </c>
      <c r="AC1151" s="28"/>
      <c r="AD1151" s="28" t="s">
        <v>150</v>
      </c>
      <c r="AF1151" t="s">
        <v>150</v>
      </c>
      <c r="AG1151" s="28" t="s">
        <v>149</v>
      </c>
      <c r="AH1151" s="28" t="s">
        <v>151</v>
      </c>
      <c r="AQ1151">
        <v>6</v>
      </c>
      <c r="AT1151" t="str">
        <f t="shared" si="17"/>
        <v>20260400|594-4556|M4556|13/03/2026||01|E001|0|44||6|10161205384|MUﾑOZ LAZO ROSA INES|0|0|181.8|32.72|0|0|0|0|0.00|0|214.52|PEN||01/01/0001||-||-|01/01/0001|0|||||||||6|</v>
      </c>
    </row>
    <row r="1152" spans="1:46" ht="15" customHeight="1" x14ac:dyDescent="0.25">
      <c r="A1152">
        <v>1145</v>
      </c>
      <c r="B1152">
        <v>20260400</v>
      </c>
      <c r="C1152" t="s">
        <v>14264</v>
      </c>
      <c r="D1152" t="s">
        <v>14265</v>
      </c>
      <c r="E1152" s="28" t="s">
        <v>390</v>
      </c>
      <c r="G1152" s="28" t="s">
        <v>144</v>
      </c>
      <c r="H1152" s="28" t="s">
        <v>145</v>
      </c>
      <c r="I1152">
        <v>0</v>
      </c>
      <c r="J1152">
        <v>456</v>
      </c>
      <c r="L1152">
        <v>6</v>
      </c>
      <c r="M1152" s="28" t="s">
        <v>14266</v>
      </c>
      <c r="N1152" t="s">
        <v>14267</v>
      </c>
      <c r="O1152">
        <v>0</v>
      </c>
      <c r="P1152">
        <v>0</v>
      </c>
      <c r="Q1152">
        <v>29.66</v>
      </c>
      <c r="R1152">
        <v>5.34</v>
      </c>
      <c r="S1152">
        <v>0</v>
      </c>
      <c r="T1152">
        <v>0</v>
      </c>
      <c r="U1152">
        <v>0</v>
      </c>
      <c r="V1152">
        <v>0</v>
      </c>
      <c r="W1152" s="27" t="s">
        <v>17023</v>
      </c>
      <c r="X1152">
        <v>0</v>
      </c>
      <c r="Y1152">
        <v>35</v>
      </c>
      <c r="Z1152" t="s">
        <v>148</v>
      </c>
      <c r="AA1152" s="28"/>
      <c r="AB1152" s="28" t="s">
        <v>149</v>
      </c>
      <c r="AC1152" s="28"/>
      <c r="AD1152" s="28" t="s">
        <v>150</v>
      </c>
      <c r="AF1152" t="s">
        <v>150</v>
      </c>
      <c r="AG1152" s="28" t="s">
        <v>149</v>
      </c>
      <c r="AH1152" s="28" t="s">
        <v>151</v>
      </c>
      <c r="AQ1152">
        <v>6</v>
      </c>
      <c r="AT1152" t="str">
        <f t="shared" si="17"/>
        <v>20260400|594-4562-3-3|M4562-3|31/03/2026||01|E001|0|456||6|20612555959|INVERSIONES SHONA SAC|0|0|29.66|5.34|0|0|0|0|0.00|0|35|PEN||01/01/0001||-||-|01/01/0001|0|||||||||6|</v>
      </c>
    </row>
    <row r="1153" spans="1:46" ht="15" customHeight="1" x14ac:dyDescent="0.25">
      <c r="A1153">
        <v>1146</v>
      </c>
      <c r="B1153">
        <v>20260400</v>
      </c>
      <c r="C1153" t="s">
        <v>8641</v>
      </c>
      <c r="D1153" t="s">
        <v>8642</v>
      </c>
      <c r="E1153" s="28" t="s">
        <v>391</v>
      </c>
      <c r="G1153" s="28" t="s">
        <v>144</v>
      </c>
      <c r="H1153" s="28" t="s">
        <v>145</v>
      </c>
      <c r="I1153">
        <v>0</v>
      </c>
      <c r="J1153">
        <v>181</v>
      </c>
      <c r="L1153">
        <v>6</v>
      </c>
      <c r="M1153" s="28" t="s">
        <v>1971</v>
      </c>
      <c r="N1153" t="s">
        <v>1972</v>
      </c>
      <c r="O1153">
        <v>0</v>
      </c>
      <c r="P1153">
        <v>0</v>
      </c>
      <c r="Q1153">
        <v>37.5</v>
      </c>
      <c r="R1153">
        <v>6.75</v>
      </c>
      <c r="S1153">
        <v>0</v>
      </c>
      <c r="T1153">
        <v>0</v>
      </c>
      <c r="U1153">
        <v>0</v>
      </c>
      <c r="V1153">
        <v>0</v>
      </c>
      <c r="W1153" s="27" t="s">
        <v>17023</v>
      </c>
      <c r="X1153">
        <v>0</v>
      </c>
      <c r="Y1153">
        <v>44.25</v>
      </c>
      <c r="Z1153" t="s">
        <v>148</v>
      </c>
      <c r="AA1153" s="28"/>
      <c r="AB1153" s="28" t="s">
        <v>149</v>
      </c>
      <c r="AC1153" s="28"/>
      <c r="AD1153" s="28" t="s">
        <v>150</v>
      </c>
      <c r="AF1153" t="s">
        <v>150</v>
      </c>
      <c r="AG1153" s="28" t="s">
        <v>149</v>
      </c>
      <c r="AH1153" s="28" t="s">
        <v>151</v>
      </c>
      <c r="AQ1153">
        <v>1</v>
      </c>
      <c r="AT1153" t="str">
        <f t="shared" si="17"/>
        <v>20260400|594-4565|M4565|15/04/2026||01|E001|0|181||6|10442392698|CARHUARICRA DELGADO GABY KATTY|0|0|37.5|6.75|0|0|0|0|0.00|0|44.25|PEN||01/01/0001||-||-|01/01/0001|0|||||||||1|</v>
      </c>
    </row>
    <row r="1154" spans="1:46" ht="15" customHeight="1" x14ac:dyDescent="0.25">
      <c r="A1154">
        <v>1147</v>
      </c>
      <c r="B1154">
        <v>20260400</v>
      </c>
      <c r="C1154" t="s">
        <v>1969</v>
      </c>
      <c r="D1154" t="s">
        <v>1970</v>
      </c>
      <c r="E1154" s="28" t="s">
        <v>391</v>
      </c>
      <c r="G1154" s="28" t="s">
        <v>144</v>
      </c>
      <c r="H1154" s="28" t="s">
        <v>145</v>
      </c>
      <c r="I1154">
        <v>0</v>
      </c>
      <c r="J1154">
        <v>182</v>
      </c>
      <c r="L1154">
        <v>6</v>
      </c>
      <c r="M1154" s="28" t="s">
        <v>1971</v>
      </c>
      <c r="N1154" t="s">
        <v>1972</v>
      </c>
      <c r="O1154">
        <v>0</v>
      </c>
      <c r="P1154">
        <v>0</v>
      </c>
      <c r="Q1154">
        <v>27.3</v>
      </c>
      <c r="R1154">
        <v>4.91</v>
      </c>
      <c r="S1154">
        <v>0</v>
      </c>
      <c r="T1154">
        <v>0</v>
      </c>
      <c r="U1154">
        <v>0</v>
      </c>
      <c r="V1154">
        <v>0</v>
      </c>
      <c r="W1154" s="27" t="s">
        <v>17023</v>
      </c>
      <c r="X1154">
        <v>0</v>
      </c>
      <c r="Y1154">
        <v>32.21</v>
      </c>
      <c r="Z1154" t="s">
        <v>148</v>
      </c>
      <c r="AA1154" s="28"/>
      <c r="AB1154" s="28" t="s">
        <v>149</v>
      </c>
      <c r="AC1154" s="28"/>
      <c r="AD1154" s="28" t="s">
        <v>150</v>
      </c>
      <c r="AF1154" t="s">
        <v>150</v>
      </c>
      <c r="AG1154" s="28" t="s">
        <v>149</v>
      </c>
      <c r="AH1154" s="28" t="s">
        <v>151</v>
      </c>
      <c r="AQ1154">
        <v>1</v>
      </c>
      <c r="AT1154" t="str">
        <f t="shared" si="17"/>
        <v>20260400|594-4566|M4566|15/04/2026||01|E001|0|182||6|10442392698|CARHUARICRA DELGADO GABY KATTY|0|0|27.3|4.91|0|0|0|0|0.00|0|32.21|PEN||01/01/0001||-||-|01/01/0001|0|||||||||1|</v>
      </c>
    </row>
    <row r="1155" spans="1:46" ht="15" customHeight="1" x14ac:dyDescent="0.25">
      <c r="A1155">
        <v>1148</v>
      </c>
      <c r="B1155">
        <v>20260400</v>
      </c>
      <c r="C1155" t="s">
        <v>14153</v>
      </c>
      <c r="D1155" t="s">
        <v>14154</v>
      </c>
      <c r="E1155" s="28" t="s">
        <v>907</v>
      </c>
      <c r="G1155" s="28" t="s">
        <v>144</v>
      </c>
      <c r="H1155" s="28" t="s">
        <v>665</v>
      </c>
      <c r="I1155">
        <v>0</v>
      </c>
      <c r="J1155">
        <v>911</v>
      </c>
      <c r="L1155">
        <v>6</v>
      </c>
      <c r="M1155" s="28" t="s">
        <v>670</v>
      </c>
      <c r="N1155" t="s">
        <v>671</v>
      </c>
      <c r="O1155">
        <v>0</v>
      </c>
      <c r="P1155">
        <v>0</v>
      </c>
      <c r="Q1155">
        <v>1879.71</v>
      </c>
      <c r="R1155">
        <v>338.35</v>
      </c>
      <c r="S1155">
        <v>0</v>
      </c>
      <c r="T1155">
        <v>0</v>
      </c>
      <c r="U1155">
        <v>0</v>
      </c>
      <c r="V1155">
        <v>0</v>
      </c>
      <c r="W1155" s="27" t="s">
        <v>17023</v>
      </c>
      <c r="X1155">
        <v>0</v>
      </c>
      <c r="Y1155">
        <v>2218.06</v>
      </c>
      <c r="Z1155" t="s">
        <v>148</v>
      </c>
      <c r="AA1155" s="28"/>
      <c r="AB1155" s="28" t="s">
        <v>149</v>
      </c>
      <c r="AC1155" s="28"/>
      <c r="AD1155" s="28" t="s">
        <v>150</v>
      </c>
      <c r="AF1155" t="s">
        <v>150</v>
      </c>
      <c r="AG1155" s="37" t="s">
        <v>922</v>
      </c>
      <c r="AH1155" s="27" t="s">
        <v>17563</v>
      </c>
      <c r="AQ1155">
        <v>6</v>
      </c>
      <c r="AT1155" t="str">
        <f t="shared" si="17"/>
        <v>20260400|594-4576|M4576|10/03/2026||01|FF01|0|911||6|20392661647|EMPRESA DE TRANSPORTES DE CARGA CAMPOS S.A.C|0|0|1879.71|338.35|0|0|0|0|0.00|0|2218.06|PEN||01/01/0001||-||-|24/04/2026|182642402978365|||||||||6|</v>
      </c>
    </row>
    <row r="1156" spans="1:46" ht="15" customHeight="1" x14ac:dyDescent="0.25">
      <c r="A1156">
        <v>1149</v>
      </c>
      <c r="B1156">
        <v>20260400</v>
      </c>
      <c r="C1156" t="s">
        <v>668</v>
      </c>
      <c r="D1156" t="s">
        <v>669</v>
      </c>
      <c r="E1156" s="28" t="s">
        <v>143</v>
      </c>
      <c r="G1156" s="28" t="s">
        <v>144</v>
      </c>
      <c r="H1156" s="28" t="s">
        <v>665</v>
      </c>
      <c r="I1156">
        <v>0</v>
      </c>
      <c r="J1156">
        <v>956</v>
      </c>
      <c r="L1156">
        <v>6</v>
      </c>
      <c r="M1156" s="28" t="s">
        <v>670</v>
      </c>
      <c r="N1156" t="s">
        <v>671</v>
      </c>
      <c r="O1156">
        <v>0</v>
      </c>
      <c r="P1156">
        <v>0</v>
      </c>
      <c r="Q1156">
        <v>1879.71</v>
      </c>
      <c r="R1156">
        <v>338.35</v>
      </c>
      <c r="S1156">
        <v>0</v>
      </c>
      <c r="T1156">
        <v>0</v>
      </c>
      <c r="U1156">
        <v>0</v>
      </c>
      <c r="V1156">
        <v>0</v>
      </c>
      <c r="W1156" s="27" t="s">
        <v>17023</v>
      </c>
      <c r="X1156">
        <v>0</v>
      </c>
      <c r="Y1156">
        <v>2218.06</v>
      </c>
      <c r="Z1156" t="s">
        <v>148</v>
      </c>
      <c r="AA1156" s="28"/>
      <c r="AB1156" s="28" t="s">
        <v>149</v>
      </c>
      <c r="AC1156" s="28"/>
      <c r="AD1156" s="28" t="s">
        <v>150</v>
      </c>
      <c r="AF1156" t="s">
        <v>150</v>
      </c>
      <c r="AG1156" s="37" t="s">
        <v>922</v>
      </c>
      <c r="AH1156" s="27" t="s">
        <v>17564</v>
      </c>
      <c r="AQ1156">
        <v>1</v>
      </c>
      <c r="AT1156" t="str">
        <f t="shared" si="17"/>
        <v>20260400|594-4577|M4577|10/04/2026||01|FF01|0|956||6|20392661647|EMPRESA DE TRANSPORTES DE CARGA CAMPOS S.A.C|0|0|1879.71|338.35|0|0|0|0|0.00|0|2218.06|PEN||01/01/0001||-||-|24/04/2026|182642402974291|||||||||1|</v>
      </c>
    </row>
    <row r="1157" spans="1:46" ht="15" customHeight="1" x14ac:dyDescent="0.25">
      <c r="A1157">
        <v>1150</v>
      </c>
      <c r="B1157">
        <v>20260400</v>
      </c>
      <c r="C1157" t="s">
        <v>442</v>
      </c>
      <c r="D1157" t="s">
        <v>443</v>
      </c>
      <c r="E1157" s="28" t="s">
        <v>444</v>
      </c>
      <c r="G1157" s="28" t="s">
        <v>144</v>
      </c>
      <c r="H1157" s="28" t="s">
        <v>217</v>
      </c>
      <c r="I1157">
        <v>0</v>
      </c>
      <c r="J1157">
        <v>154962</v>
      </c>
      <c r="L1157">
        <v>6</v>
      </c>
      <c r="M1157" s="28" t="s">
        <v>445</v>
      </c>
      <c r="N1157" t="s">
        <v>446</v>
      </c>
      <c r="O1157">
        <v>0</v>
      </c>
      <c r="P1157">
        <v>0</v>
      </c>
      <c r="Q1157">
        <v>226.69</v>
      </c>
      <c r="R1157">
        <v>40.81</v>
      </c>
      <c r="S1157">
        <v>0</v>
      </c>
      <c r="T1157">
        <v>0</v>
      </c>
      <c r="U1157">
        <v>0</v>
      </c>
      <c r="V1157">
        <v>0</v>
      </c>
      <c r="W1157" s="27" t="s">
        <v>17023</v>
      </c>
      <c r="X1157">
        <v>0</v>
      </c>
      <c r="Y1157">
        <v>267.5</v>
      </c>
      <c r="Z1157" t="s">
        <v>148</v>
      </c>
      <c r="AA1157" s="28"/>
      <c r="AB1157" s="28" t="s">
        <v>149</v>
      </c>
      <c r="AC1157" s="28"/>
      <c r="AD1157" s="28" t="s">
        <v>150</v>
      </c>
      <c r="AF1157" t="s">
        <v>150</v>
      </c>
      <c r="AG1157" s="28" t="s">
        <v>149</v>
      </c>
      <c r="AH1157" s="28" t="s">
        <v>151</v>
      </c>
      <c r="AQ1157">
        <v>1</v>
      </c>
      <c r="AT1157" t="str">
        <f t="shared" si="17"/>
        <v>20260400|801-30482-1-1|M30482-1|06/04/2026||01|F002|0|154962||6|20456127917|CHOPERS DISTRIBUCIONES E.I.R.L.|0|0|226.69|40.81|0|0|0|0|0.00|0|267.5|PEN||01/01/0001||-||-|01/01/0001|0|||||||||1|</v>
      </c>
    </row>
    <row r="1158" spans="1:46" ht="15" customHeight="1" x14ac:dyDescent="0.25">
      <c r="A1158">
        <v>1151</v>
      </c>
      <c r="B1158">
        <v>20260400</v>
      </c>
      <c r="C1158" t="s">
        <v>16122</v>
      </c>
      <c r="D1158" t="s">
        <v>16123</v>
      </c>
      <c r="E1158" s="28" t="s">
        <v>1562</v>
      </c>
      <c r="G1158" s="28" t="s">
        <v>144</v>
      </c>
      <c r="H1158" s="28" t="s">
        <v>199</v>
      </c>
      <c r="I1158">
        <v>0</v>
      </c>
      <c r="J1158">
        <v>29918</v>
      </c>
      <c r="L1158">
        <v>6</v>
      </c>
      <c r="M1158" s="28" t="s">
        <v>1387</v>
      </c>
      <c r="N1158" t="s">
        <v>1388</v>
      </c>
      <c r="O1158">
        <v>0</v>
      </c>
      <c r="P1158">
        <v>0</v>
      </c>
      <c r="Q1158">
        <v>127.12</v>
      </c>
      <c r="R1158">
        <v>22.88</v>
      </c>
      <c r="S1158">
        <v>0</v>
      </c>
      <c r="T1158">
        <v>0</v>
      </c>
      <c r="U1158">
        <v>0</v>
      </c>
      <c r="V1158">
        <v>0</v>
      </c>
      <c r="W1158" s="27" t="s">
        <v>17023</v>
      </c>
      <c r="X1158">
        <v>0</v>
      </c>
      <c r="Y1158">
        <v>150</v>
      </c>
      <c r="Z1158" t="s">
        <v>148</v>
      </c>
      <c r="AA1158" s="28"/>
      <c r="AB1158" s="28" t="s">
        <v>149</v>
      </c>
      <c r="AC1158" s="28"/>
      <c r="AD1158" s="28" t="s">
        <v>150</v>
      </c>
      <c r="AF1158" t="s">
        <v>150</v>
      </c>
      <c r="AG1158" s="28" t="s">
        <v>149</v>
      </c>
      <c r="AH1158" s="28" t="s">
        <v>151</v>
      </c>
      <c r="AQ1158">
        <v>6</v>
      </c>
      <c r="AT1158" t="str">
        <f t="shared" si="17"/>
        <v>20260400|801-30483-1-1|M30483-1|25/03/2026||01|F001|0|29918||6|20454688440|ESCEN S.A.C.|0|0|127.12|22.88|0|0|0|0|0.00|0|150|PEN||01/01/0001||-||-|01/01/0001|0|||||||||6|</v>
      </c>
    </row>
    <row r="1159" spans="1:46" ht="15" customHeight="1" x14ac:dyDescent="0.25">
      <c r="A1159">
        <v>1152</v>
      </c>
      <c r="B1159">
        <v>20260400</v>
      </c>
      <c r="C1159" t="s">
        <v>9926</v>
      </c>
      <c r="D1159" t="s">
        <v>9927</v>
      </c>
      <c r="E1159" s="28" t="s">
        <v>612</v>
      </c>
      <c r="G1159" s="28" t="s">
        <v>144</v>
      </c>
      <c r="H1159" s="28" t="s">
        <v>665</v>
      </c>
      <c r="I1159">
        <v>0</v>
      </c>
      <c r="J1159">
        <v>12021</v>
      </c>
      <c r="L1159">
        <v>6</v>
      </c>
      <c r="M1159" s="28" t="s">
        <v>3891</v>
      </c>
      <c r="N1159" t="s">
        <v>3892</v>
      </c>
      <c r="O1159">
        <v>0</v>
      </c>
      <c r="P1159">
        <v>0</v>
      </c>
      <c r="Q1159">
        <v>33.47</v>
      </c>
      <c r="R1159">
        <v>6.03</v>
      </c>
      <c r="S1159">
        <v>0</v>
      </c>
      <c r="T1159">
        <v>0</v>
      </c>
      <c r="U1159">
        <v>0</v>
      </c>
      <c r="V1159">
        <v>0</v>
      </c>
      <c r="W1159" s="27" t="s">
        <v>17023</v>
      </c>
      <c r="X1159">
        <v>0</v>
      </c>
      <c r="Y1159">
        <v>39.5</v>
      </c>
      <c r="Z1159" t="s">
        <v>148</v>
      </c>
      <c r="AA1159" s="28"/>
      <c r="AB1159" s="28" t="s">
        <v>149</v>
      </c>
      <c r="AC1159" s="28"/>
      <c r="AD1159" s="28" t="s">
        <v>150</v>
      </c>
      <c r="AF1159" t="s">
        <v>150</v>
      </c>
      <c r="AG1159" s="28" t="s">
        <v>149</v>
      </c>
      <c r="AH1159" s="28" t="s">
        <v>151</v>
      </c>
      <c r="AQ1159">
        <v>6</v>
      </c>
      <c r="AT1159" t="str">
        <f t="shared" si="17"/>
        <v>20260400|801-30483-3-3|M30483-3|23/03/2026||01|FF01|0|12021||6|20498522662|INVERSIONES FERRETERAS INDUSTRIALES ELECTRICAS E.I.R.L.|0|0|33.47|6.03|0|0|0|0|0.00|0|39.5|PEN||01/01/0001||-||-|01/01/0001|0|||||||||6|</v>
      </c>
    </row>
    <row r="1160" spans="1:46" ht="15" customHeight="1" x14ac:dyDescent="0.25">
      <c r="A1160">
        <v>1153</v>
      </c>
      <c r="B1160">
        <v>20260400</v>
      </c>
      <c r="C1160" t="s">
        <v>16943</v>
      </c>
      <c r="D1160" t="s">
        <v>16944</v>
      </c>
      <c r="E1160" s="28" t="s">
        <v>359</v>
      </c>
      <c r="G1160" s="28" t="s">
        <v>144</v>
      </c>
      <c r="H1160" s="28" t="s">
        <v>1899</v>
      </c>
      <c r="I1160">
        <v>0</v>
      </c>
      <c r="J1160">
        <v>9821</v>
      </c>
      <c r="L1160">
        <v>6</v>
      </c>
      <c r="M1160" s="28" t="s">
        <v>563</v>
      </c>
      <c r="N1160" t="s">
        <v>564</v>
      </c>
      <c r="O1160">
        <v>0</v>
      </c>
      <c r="P1160">
        <v>0</v>
      </c>
      <c r="Q1160">
        <v>21.86</v>
      </c>
      <c r="R1160">
        <v>3.94</v>
      </c>
      <c r="S1160">
        <v>0</v>
      </c>
      <c r="T1160">
        <v>0</v>
      </c>
      <c r="U1160">
        <v>0</v>
      </c>
      <c r="V1160">
        <v>0</v>
      </c>
      <c r="W1160" s="27" t="s">
        <v>17023</v>
      </c>
      <c r="X1160">
        <v>0</v>
      </c>
      <c r="Y1160">
        <v>25.8</v>
      </c>
      <c r="Z1160" t="s">
        <v>148</v>
      </c>
      <c r="AA1160" s="28"/>
      <c r="AB1160" s="28" t="s">
        <v>149</v>
      </c>
      <c r="AC1160" s="28"/>
      <c r="AD1160" s="28" t="s">
        <v>150</v>
      </c>
      <c r="AF1160" t="s">
        <v>150</v>
      </c>
      <c r="AG1160" s="28" t="s">
        <v>149</v>
      </c>
      <c r="AH1160" s="28" t="s">
        <v>151</v>
      </c>
      <c r="AQ1160">
        <v>6</v>
      </c>
      <c r="AT1160" t="str">
        <f t="shared" si="17"/>
        <v>20260400|801-30483-4-4|M30483-4|24/03/2026||01|F044|0|9821||6|20512002090|MIFARMA S.A.C.|0|0|21.86|3.94|0|0|0|0|0.00|0|25.8|PEN||01/01/0001||-||-|01/01/0001|0|||||||||6|</v>
      </c>
    </row>
    <row r="1161" spans="1:46" ht="15" customHeight="1" x14ac:dyDescent="0.25">
      <c r="A1161">
        <v>1154</v>
      </c>
      <c r="B1161">
        <v>20260400</v>
      </c>
      <c r="C1161" t="s">
        <v>1560</v>
      </c>
      <c r="D1161" t="s">
        <v>1561</v>
      </c>
      <c r="E1161" s="28" t="s">
        <v>1562</v>
      </c>
      <c r="G1161" s="28" t="s">
        <v>144</v>
      </c>
      <c r="H1161" s="28" t="s">
        <v>145</v>
      </c>
      <c r="I1161">
        <v>0</v>
      </c>
      <c r="J1161">
        <v>727</v>
      </c>
      <c r="L1161">
        <v>6</v>
      </c>
      <c r="M1161" s="28" t="s">
        <v>1563</v>
      </c>
      <c r="N1161" t="s">
        <v>1564</v>
      </c>
      <c r="O1161">
        <v>0</v>
      </c>
      <c r="P1161">
        <v>0</v>
      </c>
      <c r="Q1161">
        <v>25.42</v>
      </c>
      <c r="R1161">
        <v>4.58</v>
      </c>
      <c r="S1161">
        <v>0</v>
      </c>
      <c r="T1161">
        <v>0</v>
      </c>
      <c r="U1161">
        <v>0</v>
      </c>
      <c r="V1161">
        <v>0</v>
      </c>
      <c r="W1161" s="27" t="s">
        <v>17023</v>
      </c>
      <c r="X1161">
        <v>0</v>
      </c>
      <c r="Y1161">
        <v>30</v>
      </c>
      <c r="Z1161" t="s">
        <v>148</v>
      </c>
      <c r="AA1161" s="28"/>
      <c r="AB1161" s="28" t="s">
        <v>149</v>
      </c>
      <c r="AC1161" s="28"/>
      <c r="AD1161" s="28" t="s">
        <v>150</v>
      </c>
      <c r="AF1161" t="s">
        <v>150</v>
      </c>
      <c r="AG1161" s="28" t="s">
        <v>149</v>
      </c>
      <c r="AH1161" s="28" t="s">
        <v>151</v>
      </c>
      <c r="AQ1161">
        <v>6</v>
      </c>
      <c r="AT1161" t="str">
        <f t="shared" ref="AT1161:AT1224" si="18">+CONCATENATE(B1161,"|",C1161,"|",D1161,"|",E1161,"|",F1161,"|", G1161,"|",H1161,"|",I1161,"|",J1161,"|",K1161,"|",L1161,"|",M1161,"|",N1161,"|",O1161,"|",P1161,"|",Q1161,"|",R1161,"|",S1161,"|",T1161,"|", U1161,"|",V1161,"|",W1161,"|",X1161,"|",Y1161,"|",Z1161,"|",AA1161,"|",AB1161,"|", AC1161,"|",AD1161,"|",AE1161,"|",AF1161,"|",AG1161,"|",AH1161,"|", AI1161,"|",AJ1161,"|",AK1161,"|",AL1161,"|",AM1161,"|",AN1161,"|",AO1161,"|",AP1161,"|",AQ1161,"|")</f>
        <v>20260400|801-30483-6-6|M30483-6|25/03/2026||01|E001|0|727||6|20613056191|QUISPE G AUTOPARTES E.I.R.L.|0|0|25.42|4.58|0|0|0|0|0.00|0|30|PEN||01/01/0001||-||-|01/01/0001|0|||||||||6|</v>
      </c>
    </row>
    <row r="1162" spans="1:46" ht="15" customHeight="1" x14ac:dyDescent="0.25">
      <c r="A1162">
        <v>1155</v>
      </c>
      <c r="B1162">
        <v>20260400</v>
      </c>
      <c r="C1162" t="s">
        <v>13428</v>
      </c>
      <c r="D1162" t="s">
        <v>13429</v>
      </c>
      <c r="E1162" s="28" t="s">
        <v>274</v>
      </c>
      <c r="G1162" s="28" t="s">
        <v>144</v>
      </c>
      <c r="H1162" s="28" t="s">
        <v>199</v>
      </c>
      <c r="I1162">
        <v>0</v>
      </c>
      <c r="J1162">
        <v>5906</v>
      </c>
      <c r="L1162">
        <v>6</v>
      </c>
      <c r="M1162" s="28" t="s">
        <v>12917</v>
      </c>
      <c r="N1162" t="s">
        <v>12918</v>
      </c>
      <c r="O1162">
        <v>0</v>
      </c>
      <c r="P1162">
        <v>0</v>
      </c>
      <c r="Q1162">
        <v>333.73</v>
      </c>
      <c r="R1162">
        <v>60.07</v>
      </c>
      <c r="S1162">
        <v>0</v>
      </c>
      <c r="T1162">
        <v>0</v>
      </c>
      <c r="U1162">
        <v>0</v>
      </c>
      <c r="V1162">
        <v>0</v>
      </c>
      <c r="W1162" s="27" t="s">
        <v>17023</v>
      </c>
      <c r="X1162">
        <v>0</v>
      </c>
      <c r="Y1162">
        <v>393.8</v>
      </c>
      <c r="Z1162" t="s">
        <v>148</v>
      </c>
      <c r="AA1162" s="28"/>
      <c r="AB1162" s="28" t="s">
        <v>149</v>
      </c>
      <c r="AC1162" s="28"/>
      <c r="AD1162" s="28" t="s">
        <v>150</v>
      </c>
      <c r="AF1162" t="s">
        <v>150</v>
      </c>
      <c r="AG1162" s="28" t="s">
        <v>149</v>
      </c>
      <c r="AH1162" s="28" t="s">
        <v>151</v>
      </c>
      <c r="AQ1162">
        <v>1</v>
      </c>
      <c r="AT1162" t="str">
        <f t="shared" si="18"/>
        <v>20260400|801-30484-1-1|M30484-1|07/04/2026||01|F001|0|5906||6|20612994511|P &amp; S PROFESSIONAL E.I.R.L.|0|0|333.73|60.07|0|0|0|0|0.00|0|393.8|PEN||01/01/0001||-||-|01/01/0001|0|||||||||1|</v>
      </c>
    </row>
    <row r="1163" spans="1:46" ht="15" customHeight="1" x14ac:dyDescent="0.25">
      <c r="A1163">
        <v>1156</v>
      </c>
      <c r="B1163">
        <v>20260400</v>
      </c>
      <c r="C1163" t="s">
        <v>9943</v>
      </c>
      <c r="D1163" t="s">
        <v>9944</v>
      </c>
      <c r="E1163" s="28" t="s">
        <v>390</v>
      </c>
      <c r="G1163" s="28" t="s">
        <v>144</v>
      </c>
      <c r="H1163" s="28" t="s">
        <v>873</v>
      </c>
      <c r="I1163">
        <v>0</v>
      </c>
      <c r="J1163">
        <v>25589</v>
      </c>
      <c r="L1163">
        <v>6</v>
      </c>
      <c r="M1163" s="28" t="s">
        <v>874</v>
      </c>
      <c r="N1163" t="s">
        <v>875</v>
      </c>
      <c r="O1163">
        <v>0</v>
      </c>
      <c r="P1163">
        <v>0</v>
      </c>
      <c r="Q1163">
        <v>42.37</v>
      </c>
      <c r="R1163">
        <v>7.63</v>
      </c>
      <c r="S1163">
        <v>0</v>
      </c>
      <c r="T1163">
        <v>0</v>
      </c>
      <c r="U1163">
        <v>0</v>
      </c>
      <c r="V1163">
        <v>0</v>
      </c>
      <c r="W1163" s="27" t="s">
        <v>17023</v>
      </c>
      <c r="X1163">
        <v>0</v>
      </c>
      <c r="Y1163">
        <v>50</v>
      </c>
      <c r="Z1163" t="s">
        <v>148</v>
      </c>
      <c r="AA1163" s="28"/>
      <c r="AB1163" s="28" t="s">
        <v>149</v>
      </c>
      <c r="AC1163" s="28"/>
      <c r="AD1163" s="28" t="s">
        <v>150</v>
      </c>
      <c r="AF1163" t="s">
        <v>150</v>
      </c>
      <c r="AG1163" s="28" t="s">
        <v>149</v>
      </c>
      <c r="AH1163" s="28" t="s">
        <v>151</v>
      </c>
      <c r="AQ1163">
        <v>6</v>
      </c>
      <c r="AT1163" t="str">
        <f t="shared" si="18"/>
        <v>20260400|801-30486|M30486|31/03/2026||01|F540|0|25589||6|20558053691|GRUPO GARCIA TOLEDO S.A.C|0|0|42.37|7.63|0|0|0|0|0.00|0|50|PEN||01/01/0001||-||-|01/01/0001|0|||||||||6|</v>
      </c>
    </row>
    <row r="1164" spans="1:46" ht="15" customHeight="1" x14ac:dyDescent="0.25">
      <c r="A1164">
        <v>1157</v>
      </c>
      <c r="B1164">
        <v>20260400</v>
      </c>
      <c r="C1164" t="s">
        <v>14281</v>
      </c>
      <c r="D1164" t="s">
        <v>14282</v>
      </c>
      <c r="E1164" s="28" t="s">
        <v>444</v>
      </c>
      <c r="G1164" s="28" t="s">
        <v>144</v>
      </c>
      <c r="H1164" s="28" t="s">
        <v>14283</v>
      </c>
      <c r="I1164">
        <v>0</v>
      </c>
      <c r="J1164">
        <v>38888</v>
      </c>
      <c r="L1164">
        <v>6</v>
      </c>
      <c r="M1164" s="28" t="s">
        <v>717</v>
      </c>
      <c r="N1164" t="s">
        <v>718</v>
      </c>
      <c r="O1164">
        <v>0</v>
      </c>
      <c r="P1164">
        <v>0</v>
      </c>
      <c r="Q1164">
        <v>67.709999999999994</v>
      </c>
      <c r="R1164">
        <v>12.19</v>
      </c>
      <c r="S1164">
        <v>0</v>
      </c>
      <c r="T1164">
        <v>0</v>
      </c>
      <c r="U1164">
        <v>0</v>
      </c>
      <c r="V1164">
        <v>0</v>
      </c>
      <c r="W1164" s="27" t="s">
        <v>17023</v>
      </c>
      <c r="X1164">
        <v>0</v>
      </c>
      <c r="Y1164">
        <v>79.900000000000006</v>
      </c>
      <c r="Z1164" t="s">
        <v>148</v>
      </c>
      <c r="AA1164" s="28"/>
      <c r="AB1164" s="28" t="s">
        <v>149</v>
      </c>
      <c r="AC1164" s="28"/>
      <c r="AD1164" s="28" t="s">
        <v>150</v>
      </c>
      <c r="AF1164" t="s">
        <v>150</v>
      </c>
      <c r="AG1164" s="28" t="s">
        <v>149</v>
      </c>
      <c r="AH1164" s="28" t="s">
        <v>151</v>
      </c>
      <c r="AQ1164">
        <v>1</v>
      </c>
      <c r="AT1164" t="str">
        <f t="shared" si="18"/>
        <v>20260400|801-30487|M30487|06/04/2026||01|F195|0|38888||6|20112273922|TIENDAS DEL MEJORAMIENTO DEL HOGAR S.A.|0|0|67.71|12.19|0|0|0|0|0.00|0|79.9|PEN||01/01/0001||-||-|01/01/0001|0|||||||||1|</v>
      </c>
    </row>
    <row r="1165" spans="1:46" ht="15" customHeight="1" x14ac:dyDescent="0.25">
      <c r="A1165">
        <v>1158</v>
      </c>
      <c r="B1165">
        <v>20260400</v>
      </c>
      <c r="C1165" t="s">
        <v>3889</v>
      </c>
      <c r="D1165" t="s">
        <v>3890</v>
      </c>
      <c r="E1165" s="28" t="s">
        <v>283</v>
      </c>
      <c r="G1165" s="28" t="s">
        <v>144</v>
      </c>
      <c r="H1165" s="28" t="s">
        <v>665</v>
      </c>
      <c r="I1165">
        <v>0</v>
      </c>
      <c r="J1165">
        <v>12178</v>
      </c>
      <c r="L1165">
        <v>6</v>
      </c>
      <c r="M1165" s="28" t="s">
        <v>3891</v>
      </c>
      <c r="N1165" t="s">
        <v>3892</v>
      </c>
      <c r="O1165">
        <v>0</v>
      </c>
      <c r="P1165">
        <v>0</v>
      </c>
      <c r="Q1165">
        <v>5.51</v>
      </c>
      <c r="R1165">
        <v>0.99</v>
      </c>
      <c r="S1165">
        <v>0</v>
      </c>
      <c r="T1165">
        <v>0</v>
      </c>
      <c r="U1165">
        <v>0</v>
      </c>
      <c r="V1165">
        <v>0</v>
      </c>
      <c r="W1165" s="27" t="s">
        <v>17023</v>
      </c>
      <c r="X1165">
        <v>0</v>
      </c>
      <c r="Y1165">
        <v>6.5</v>
      </c>
      <c r="Z1165" t="s">
        <v>148</v>
      </c>
      <c r="AA1165" s="28"/>
      <c r="AB1165" s="28" t="s">
        <v>149</v>
      </c>
      <c r="AC1165" s="28"/>
      <c r="AD1165" s="28" t="s">
        <v>150</v>
      </c>
      <c r="AF1165" t="s">
        <v>150</v>
      </c>
      <c r="AG1165" s="28" t="s">
        <v>149</v>
      </c>
      <c r="AH1165" s="28" t="s">
        <v>151</v>
      </c>
      <c r="AQ1165">
        <v>1</v>
      </c>
      <c r="AT1165" t="str">
        <f t="shared" si="18"/>
        <v>20260400|801-30490-1-1|M30490-1|08/04/2026||01|FF01|0|12178||6|20498522662|INVERSIONES FERRETERAS INDUSTRIALES ELECTRICAS E.I.R.L.|0|0|5.51|0.99|0|0|0|0|0.00|0|6.5|PEN||01/01/0001||-||-|01/01/0001|0|||||||||1|</v>
      </c>
    </row>
    <row r="1166" spans="1:46" ht="15" customHeight="1" x14ac:dyDescent="0.25">
      <c r="A1166">
        <v>1159</v>
      </c>
      <c r="B1166">
        <v>20260400</v>
      </c>
      <c r="C1166" t="s">
        <v>15430</v>
      </c>
      <c r="D1166" t="s">
        <v>15431</v>
      </c>
      <c r="E1166" s="28" t="s">
        <v>390</v>
      </c>
      <c r="G1166" s="28" t="s">
        <v>144</v>
      </c>
      <c r="H1166" s="28" t="s">
        <v>15432</v>
      </c>
      <c r="I1166">
        <v>0</v>
      </c>
      <c r="J1166">
        <v>2149133</v>
      </c>
      <c r="L1166">
        <v>6</v>
      </c>
      <c r="M1166" s="28" t="s">
        <v>2448</v>
      </c>
      <c r="N1166" t="s">
        <v>2449</v>
      </c>
      <c r="O1166">
        <v>0</v>
      </c>
      <c r="P1166">
        <v>0</v>
      </c>
      <c r="Q1166">
        <v>3.31</v>
      </c>
      <c r="R1166">
        <v>0.59</v>
      </c>
      <c r="S1166">
        <v>0</v>
      </c>
      <c r="T1166">
        <v>0</v>
      </c>
      <c r="U1166">
        <v>0</v>
      </c>
      <c r="V1166">
        <v>0</v>
      </c>
      <c r="W1166" s="27" t="s">
        <v>17023</v>
      </c>
      <c r="X1166">
        <v>0</v>
      </c>
      <c r="Y1166">
        <v>3.9</v>
      </c>
      <c r="Z1166" t="s">
        <v>148</v>
      </c>
      <c r="AA1166" s="28"/>
      <c r="AB1166" s="28" t="s">
        <v>149</v>
      </c>
      <c r="AC1166" s="28"/>
      <c r="AD1166" s="28" t="s">
        <v>150</v>
      </c>
      <c r="AF1166" t="s">
        <v>150</v>
      </c>
      <c r="AG1166" s="28" t="s">
        <v>149</v>
      </c>
      <c r="AH1166" s="28" t="s">
        <v>151</v>
      </c>
      <c r="AQ1166">
        <v>6</v>
      </c>
      <c r="AT1166" t="str">
        <f t="shared" si="18"/>
        <v>20260400|801-30490-2-2|M30490-2|31/03/2026||01|F314|0|2149133||6|20517252558|CONCESIONARIA VIAL DEL SUR S.A. - COVISUR S.A.|0|0|3.31|0.59|0|0|0|0|0.00|0|3.9|PEN||01/01/0001||-||-|01/01/0001|0|||||||||6|</v>
      </c>
    </row>
    <row r="1167" spans="1:46" ht="15" customHeight="1" x14ac:dyDescent="0.25">
      <c r="A1167">
        <v>1160</v>
      </c>
      <c r="B1167">
        <v>20260400</v>
      </c>
      <c r="C1167" t="s">
        <v>3561</v>
      </c>
      <c r="D1167" t="s">
        <v>3562</v>
      </c>
      <c r="E1167" s="28" t="s">
        <v>390</v>
      </c>
      <c r="G1167" s="28" t="s">
        <v>144</v>
      </c>
      <c r="H1167" s="28" t="s">
        <v>3563</v>
      </c>
      <c r="I1167">
        <v>0</v>
      </c>
      <c r="J1167">
        <v>2091440</v>
      </c>
      <c r="L1167">
        <v>6</v>
      </c>
      <c r="M1167" s="28" t="s">
        <v>2448</v>
      </c>
      <c r="N1167" t="s">
        <v>2449</v>
      </c>
      <c r="O1167">
        <v>0</v>
      </c>
      <c r="P1167">
        <v>0</v>
      </c>
      <c r="Q1167">
        <v>3.31</v>
      </c>
      <c r="R1167">
        <v>0.59</v>
      </c>
      <c r="S1167">
        <v>0</v>
      </c>
      <c r="T1167">
        <v>0</v>
      </c>
      <c r="U1167">
        <v>0</v>
      </c>
      <c r="V1167">
        <v>0</v>
      </c>
      <c r="W1167" s="27" t="s">
        <v>17023</v>
      </c>
      <c r="X1167">
        <v>0</v>
      </c>
      <c r="Y1167">
        <v>3.9</v>
      </c>
      <c r="Z1167" t="s">
        <v>148</v>
      </c>
      <c r="AA1167" s="28"/>
      <c r="AB1167" s="28" t="s">
        <v>149</v>
      </c>
      <c r="AC1167" s="28"/>
      <c r="AD1167" s="28" t="s">
        <v>150</v>
      </c>
      <c r="AF1167" t="s">
        <v>150</v>
      </c>
      <c r="AG1167" s="28" t="s">
        <v>149</v>
      </c>
      <c r="AH1167" s="28" t="s">
        <v>151</v>
      </c>
      <c r="AQ1167">
        <v>6</v>
      </c>
      <c r="AT1167" t="str">
        <f t="shared" si="18"/>
        <v>20260400|801-30490-3-3|M30490-3|31/03/2026||01|F311|0|2091440||6|20517252558|CONCESIONARIA VIAL DEL SUR S.A. - COVISUR S.A.|0|0|3.31|0.59|0|0|0|0|0.00|0|3.9|PEN||01/01/0001||-||-|01/01/0001|0|||||||||6|</v>
      </c>
    </row>
    <row r="1168" spans="1:46" ht="15" customHeight="1" x14ac:dyDescent="0.25">
      <c r="A1168">
        <v>1161</v>
      </c>
      <c r="B1168">
        <v>20260400</v>
      </c>
      <c r="C1168" t="s">
        <v>15774</v>
      </c>
      <c r="D1168" t="s">
        <v>15775</v>
      </c>
      <c r="E1168" s="28" t="s">
        <v>390</v>
      </c>
      <c r="G1168" s="28" t="s">
        <v>144</v>
      </c>
      <c r="H1168" s="28" t="s">
        <v>199</v>
      </c>
      <c r="I1168">
        <v>0</v>
      </c>
      <c r="J1168">
        <v>29998</v>
      </c>
      <c r="L1168">
        <v>6</v>
      </c>
      <c r="M1168" s="28" t="s">
        <v>1387</v>
      </c>
      <c r="N1168" t="s">
        <v>1388</v>
      </c>
      <c r="O1168">
        <v>0</v>
      </c>
      <c r="P1168">
        <v>0</v>
      </c>
      <c r="Q1168">
        <v>42.37</v>
      </c>
      <c r="R1168">
        <v>7.63</v>
      </c>
      <c r="S1168">
        <v>0</v>
      </c>
      <c r="T1168">
        <v>0</v>
      </c>
      <c r="U1168">
        <v>0</v>
      </c>
      <c r="V1168">
        <v>0</v>
      </c>
      <c r="W1168" s="27" t="s">
        <v>17023</v>
      </c>
      <c r="X1168">
        <v>0</v>
      </c>
      <c r="Y1168">
        <v>50</v>
      </c>
      <c r="Z1168" t="s">
        <v>148</v>
      </c>
      <c r="AA1168" s="28"/>
      <c r="AB1168" s="28" t="s">
        <v>149</v>
      </c>
      <c r="AC1168" s="28"/>
      <c r="AD1168" s="28" t="s">
        <v>150</v>
      </c>
      <c r="AF1168" t="s">
        <v>150</v>
      </c>
      <c r="AG1168" s="28" t="s">
        <v>149</v>
      </c>
      <c r="AH1168" s="28" t="s">
        <v>151</v>
      </c>
      <c r="AQ1168">
        <v>6</v>
      </c>
      <c r="AT1168" t="str">
        <f t="shared" si="18"/>
        <v>20260400|801-30490-4-4|M30490-4|31/03/2026||01|F001|0|29998||6|20454688440|ESCEN S.A.C.|0|0|42.37|7.63|0|0|0|0|0.00|0|50|PEN||01/01/0001||-||-|01/01/0001|0|||||||||6|</v>
      </c>
    </row>
    <row r="1169" spans="1:46" ht="15" customHeight="1" x14ac:dyDescent="0.25">
      <c r="A1169">
        <v>1162</v>
      </c>
      <c r="B1169">
        <v>20260400</v>
      </c>
      <c r="C1169" t="s">
        <v>12336</v>
      </c>
      <c r="D1169" t="s">
        <v>12337</v>
      </c>
      <c r="E1169" s="28" t="s">
        <v>274</v>
      </c>
      <c r="G1169" s="28" t="s">
        <v>144</v>
      </c>
      <c r="H1169" s="28" t="s">
        <v>12338</v>
      </c>
      <c r="I1169">
        <v>0</v>
      </c>
      <c r="J1169">
        <v>33360</v>
      </c>
      <c r="L1169">
        <v>6</v>
      </c>
      <c r="M1169" s="28" t="s">
        <v>717</v>
      </c>
      <c r="N1169" t="s">
        <v>718</v>
      </c>
      <c r="O1169">
        <v>0</v>
      </c>
      <c r="P1169">
        <v>0</v>
      </c>
      <c r="Q1169">
        <v>96.1</v>
      </c>
      <c r="R1169">
        <v>17.3</v>
      </c>
      <c r="S1169">
        <v>0</v>
      </c>
      <c r="T1169">
        <v>0</v>
      </c>
      <c r="U1169">
        <v>0</v>
      </c>
      <c r="V1169">
        <v>0</v>
      </c>
      <c r="W1169" s="27" t="s">
        <v>17023</v>
      </c>
      <c r="X1169">
        <v>0</v>
      </c>
      <c r="Y1169">
        <v>113.4</v>
      </c>
      <c r="Z1169" t="s">
        <v>148</v>
      </c>
      <c r="AA1169" s="28"/>
      <c r="AB1169" s="28" t="s">
        <v>149</v>
      </c>
      <c r="AC1169" s="28"/>
      <c r="AD1169" s="28" t="s">
        <v>150</v>
      </c>
      <c r="AF1169" t="s">
        <v>150</v>
      </c>
      <c r="AG1169" s="28" t="s">
        <v>149</v>
      </c>
      <c r="AH1169" s="28" t="s">
        <v>151</v>
      </c>
      <c r="AQ1169">
        <v>1</v>
      </c>
      <c r="AT1169" t="str">
        <f t="shared" si="18"/>
        <v>20260400|801-30491|M30491|07/04/2026||01|F723|0|33360||6|20112273922|TIENDAS DEL MEJORAMIENTO DEL HOGAR S.A.|0|0|96.1|17.3|0|0|0|0|0.00|0|113.4|PEN||01/01/0001||-||-|01/01/0001|0|||||||||1|</v>
      </c>
    </row>
    <row r="1170" spans="1:46" ht="15" customHeight="1" x14ac:dyDescent="0.25">
      <c r="A1170">
        <v>1163</v>
      </c>
      <c r="B1170">
        <v>20260400</v>
      </c>
      <c r="C1170" t="s">
        <v>14895</v>
      </c>
      <c r="D1170" t="s">
        <v>14896</v>
      </c>
      <c r="E1170" s="28" t="s">
        <v>274</v>
      </c>
      <c r="F1170" s="28" t="s">
        <v>143</v>
      </c>
      <c r="G1170" s="28" t="s">
        <v>12</v>
      </c>
      <c r="H1170" s="28" t="s">
        <v>734</v>
      </c>
      <c r="I1170">
        <v>0</v>
      </c>
      <c r="J1170">
        <v>35939867</v>
      </c>
      <c r="L1170">
        <v>6</v>
      </c>
      <c r="M1170" s="28" t="s">
        <v>625</v>
      </c>
      <c r="N1170" t="s">
        <v>626</v>
      </c>
      <c r="O1170">
        <v>0</v>
      </c>
      <c r="P1170">
        <v>0</v>
      </c>
      <c r="Q1170">
        <v>5609.58</v>
      </c>
      <c r="R1170">
        <v>1009.72</v>
      </c>
      <c r="S1170">
        <v>0</v>
      </c>
      <c r="T1170">
        <v>0</v>
      </c>
      <c r="U1170">
        <v>0</v>
      </c>
      <c r="V1170">
        <v>0</v>
      </c>
      <c r="W1170" s="27" t="s">
        <v>17023</v>
      </c>
      <c r="X1170">
        <v>132</v>
      </c>
      <c r="Y1170">
        <v>6751.3</v>
      </c>
      <c r="Z1170" t="s">
        <v>148</v>
      </c>
      <c r="AA1170" s="28"/>
      <c r="AB1170" s="28" t="s">
        <v>149</v>
      </c>
      <c r="AC1170" s="28"/>
      <c r="AD1170" s="28" t="s">
        <v>150</v>
      </c>
      <c r="AF1170" t="s">
        <v>150</v>
      </c>
      <c r="AG1170" s="28" t="s">
        <v>149</v>
      </c>
      <c r="AH1170" s="28" t="s">
        <v>151</v>
      </c>
      <c r="AQ1170">
        <v>1</v>
      </c>
      <c r="AT1170" t="str">
        <f t="shared" si="18"/>
        <v>20260400|801-30497|M30497|07/04/2026|10/04/2026|14|0001|0|35939867||6|20100188628|SOCIEDAD ELECTRICA DEL SUR OESTE S.A.|0|0|5609.58|1009.72|0|0|0|0|0.00|132|6751.3|PEN||01/01/0001||-||-|01/01/0001|0|||||||||1|</v>
      </c>
    </row>
    <row r="1171" spans="1:46" ht="15" customHeight="1" x14ac:dyDescent="0.25">
      <c r="A1171">
        <v>1164</v>
      </c>
      <c r="B1171">
        <v>20260400</v>
      </c>
      <c r="C1171" t="s">
        <v>11952</v>
      </c>
      <c r="D1171" t="s">
        <v>11953</v>
      </c>
      <c r="E1171" s="28" t="s">
        <v>297</v>
      </c>
      <c r="G1171" s="28" t="s">
        <v>144</v>
      </c>
      <c r="H1171" s="28" t="s">
        <v>145</v>
      </c>
      <c r="I1171">
        <v>0</v>
      </c>
      <c r="J1171">
        <v>2872</v>
      </c>
      <c r="L1171">
        <v>6</v>
      </c>
      <c r="M1171" s="28" t="s">
        <v>3317</v>
      </c>
      <c r="N1171" t="s">
        <v>3318</v>
      </c>
      <c r="O1171">
        <v>0</v>
      </c>
      <c r="P1171">
        <v>0</v>
      </c>
      <c r="Q1171">
        <v>142.37</v>
      </c>
      <c r="R1171">
        <v>25.63</v>
      </c>
      <c r="S1171">
        <v>0</v>
      </c>
      <c r="T1171">
        <v>0</v>
      </c>
      <c r="U1171">
        <v>0</v>
      </c>
      <c r="V1171">
        <v>0</v>
      </c>
      <c r="W1171" s="27" t="s">
        <v>17023</v>
      </c>
      <c r="X1171">
        <v>0</v>
      </c>
      <c r="Y1171">
        <v>168</v>
      </c>
      <c r="Z1171" t="s">
        <v>148</v>
      </c>
      <c r="AA1171" s="28"/>
      <c r="AB1171" s="28" t="s">
        <v>149</v>
      </c>
      <c r="AC1171" s="28"/>
      <c r="AD1171" s="28" t="s">
        <v>150</v>
      </c>
      <c r="AF1171" t="s">
        <v>150</v>
      </c>
      <c r="AG1171" s="28" t="s">
        <v>149</v>
      </c>
      <c r="AH1171" s="28" t="s">
        <v>151</v>
      </c>
      <c r="AQ1171">
        <v>1</v>
      </c>
      <c r="AT1171" t="str">
        <f t="shared" si="18"/>
        <v>20260400|801-30499-3-3|M30499-3|09/04/2026||01|E001|0|2872||6|20609762862|INDUSTRIAS THANI NUTRICION Y SALUD SOCIEDAD ANONIMA CERRADA|0|0|142.37|25.63|0|0|0|0|0.00|0|168|PEN||01/01/0001||-||-|01/01/0001|0|||||||||1|</v>
      </c>
    </row>
    <row r="1172" spans="1:46" ht="15" customHeight="1" x14ac:dyDescent="0.25">
      <c r="A1172">
        <v>1165</v>
      </c>
      <c r="B1172">
        <v>20260400</v>
      </c>
      <c r="C1172" t="s">
        <v>12915</v>
      </c>
      <c r="D1172" t="s">
        <v>12916</v>
      </c>
      <c r="E1172" s="28" t="s">
        <v>143</v>
      </c>
      <c r="G1172" s="28" t="s">
        <v>144</v>
      </c>
      <c r="H1172" s="28" t="s">
        <v>199</v>
      </c>
      <c r="I1172">
        <v>0</v>
      </c>
      <c r="J1172">
        <v>5959</v>
      </c>
      <c r="L1172">
        <v>6</v>
      </c>
      <c r="M1172" s="28" t="s">
        <v>12917</v>
      </c>
      <c r="N1172" t="s">
        <v>12918</v>
      </c>
      <c r="O1172">
        <v>0</v>
      </c>
      <c r="P1172">
        <v>0</v>
      </c>
      <c r="Q1172">
        <v>333.22</v>
      </c>
      <c r="R1172">
        <v>59.98</v>
      </c>
      <c r="S1172">
        <v>0</v>
      </c>
      <c r="T1172">
        <v>0</v>
      </c>
      <c r="U1172">
        <v>0</v>
      </c>
      <c r="V1172">
        <v>0</v>
      </c>
      <c r="W1172" s="27" t="s">
        <v>17023</v>
      </c>
      <c r="X1172">
        <v>0</v>
      </c>
      <c r="Y1172">
        <v>393.2</v>
      </c>
      <c r="Z1172" t="s">
        <v>148</v>
      </c>
      <c r="AA1172" s="28"/>
      <c r="AB1172" s="28" t="s">
        <v>149</v>
      </c>
      <c r="AC1172" s="28"/>
      <c r="AD1172" s="28" t="s">
        <v>150</v>
      </c>
      <c r="AF1172" t="s">
        <v>150</v>
      </c>
      <c r="AG1172" s="28" t="s">
        <v>149</v>
      </c>
      <c r="AH1172" s="28" t="s">
        <v>151</v>
      </c>
      <c r="AQ1172">
        <v>1</v>
      </c>
      <c r="AT1172" t="str">
        <f t="shared" si="18"/>
        <v>20260400|801-30500-1-1|M30500-1|10/04/2026||01|F001|0|5959||6|20612994511|P &amp; S PROFESSIONAL E.I.R.L.|0|0|333.22|59.98|0|0|0|0|0.00|0|393.2|PEN||01/01/0001||-||-|01/01/0001|0|||||||||1|</v>
      </c>
    </row>
    <row r="1173" spans="1:46" ht="15" customHeight="1" x14ac:dyDescent="0.25">
      <c r="A1173">
        <v>1166</v>
      </c>
      <c r="B1173">
        <v>20260400</v>
      </c>
      <c r="C1173" t="s">
        <v>12047</v>
      </c>
      <c r="D1173" t="s">
        <v>12048</v>
      </c>
      <c r="E1173" s="28" t="s">
        <v>921</v>
      </c>
      <c r="F1173" s="28" t="s">
        <v>143</v>
      </c>
      <c r="G1173" s="28" t="s">
        <v>12</v>
      </c>
      <c r="H1173" s="28" t="s">
        <v>734</v>
      </c>
      <c r="I1173">
        <v>0</v>
      </c>
      <c r="J1173">
        <v>35790055</v>
      </c>
      <c r="L1173">
        <v>6</v>
      </c>
      <c r="M1173" s="28" t="s">
        <v>625</v>
      </c>
      <c r="N1173" t="s">
        <v>626</v>
      </c>
      <c r="O1173">
        <v>0</v>
      </c>
      <c r="P1173">
        <v>0</v>
      </c>
      <c r="Q1173">
        <v>160.12</v>
      </c>
      <c r="R1173">
        <v>28.82</v>
      </c>
      <c r="S1173">
        <v>0</v>
      </c>
      <c r="T1173">
        <v>0</v>
      </c>
      <c r="U1173">
        <v>0</v>
      </c>
      <c r="V1173">
        <v>0</v>
      </c>
      <c r="W1173" s="27" t="s">
        <v>17023</v>
      </c>
      <c r="X1173">
        <v>2.56</v>
      </c>
      <c r="Y1173">
        <v>191.5</v>
      </c>
      <c r="Z1173" t="s">
        <v>148</v>
      </c>
      <c r="AA1173" s="28"/>
      <c r="AB1173" s="28" t="s">
        <v>149</v>
      </c>
      <c r="AC1173" s="28"/>
      <c r="AD1173" s="28" t="s">
        <v>150</v>
      </c>
      <c r="AF1173" t="s">
        <v>150</v>
      </c>
      <c r="AG1173" s="28" t="s">
        <v>149</v>
      </c>
      <c r="AH1173" s="28" t="s">
        <v>151</v>
      </c>
      <c r="AQ1173">
        <v>6</v>
      </c>
      <c r="AT1173" t="str">
        <f t="shared" si="18"/>
        <v>20260400|801-30501|M30501|30/03/2026|10/04/2026|14|0001|0|35790055||6|20100188628|SOCIEDAD ELECTRICA DEL SUR OESTE S.A.|0|0|160.12|28.82|0|0|0|0|0.00|2.56|191.5|PEN||01/01/0001||-||-|01/01/0001|0|||||||||6|</v>
      </c>
    </row>
    <row r="1174" spans="1:46" ht="15" customHeight="1" x14ac:dyDescent="0.25">
      <c r="A1174">
        <v>1167</v>
      </c>
      <c r="B1174">
        <v>20260400</v>
      </c>
      <c r="C1174" t="s">
        <v>4854</v>
      </c>
      <c r="D1174" t="s">
        <v>4855</v>
      </c>
      <c r="E1174" s="28" t="s">
        <v>232</v>
      </c>
      <c r="F1174" s="28" t="s">
        <v>143</v>
      </c>
      <c r="G1174" s="28" t="s">
        <v>12</v>
      </c>
      <c r="H1174" s="28" t="s">
        <v>734</v>
      </c>
      <c r="I1174">
        <v>0</v>
      </c>
      <c r="J1174">
        <v>35854084</v>
      </c>
      <c r="L1174">
        <v>6</v>
      </c>
      <c r="M1174" s="28" t="s">
        <v>625</v>
      </c>
      <c r="N1174" t="s">
        <v>626</v>
      </c>
      <c r="O1174">
        <v>0</v>
      </c>
      <c r="P1174">
        <v>0</v>
      </c>
      <c r="Q1174">
        <v>122.12</v>
      </c>
      <c r="R1174">
        <v>21.98</v>
      </c>
      <c r="S1174">
        <v>0</v>
      </c>
      <c r="T1174">
        <v>0</v>
      </c>
      <c r="U1174">
        <v>0</v>
      </c>
      <c r="V1174">
        <v>0</v>
      </c>
      <c r="W1174" s="27" t="s">
        <v>17023</v>
      </c>
      <c r="X1174">
        <v>1.7</v>
      </c>
      <c r="Y1174">
        <v>145.80000000000001</v>
      </c>
      <c r="Z1174" t="s">
        <v>148</v>
      </c>
      <c r="AA1174" s="28"/>
      <c r="AB1174" s="28" t="s">
        <v>149</v>
      </c>
      <c r="AC1174" s="28"/>
      <c r="AD1174" s="28" t="s">
        <v>150</v>
      </c>
      <c r="AF1174" t="s">
        <v>150</v>
      </c>
      <c r="AG1174" s="28" t="s">
        <v>149</v>
      </c>
      <c r="AH1174" s="28" t="s">
        <v>151</v>
      </c>
      <c r="AQ1174">
        <v>1</v>
      </c>
      <c r="AT1174" t="str">
        <f t="shared" si="18"/>
        <v>20260400|801-30502|M30502|01/04/2026|10/04/2026|14|0001|0|35854084||6|20100188628|SOCIEDAD ELECTRICA DEL SUR OESTE S.A.|0|0|122.12|21.98|0|0|0|0|0.00|1.7|145.8|PEN||01/01/0001||-||-|01/01/0001|0|||||||||1|</v>
      </c>
    </row>
    <row r="1175" spans="1:46" ht="15" customHeight="1" x14ac:dyDescent="0.25">
      <c r="A1175">
        <v>1168</v>
      </c>
      <c r="B1175">
        <v>20260400</v>
      </c>
      <c r="C1175" t="s">
        <v>3315</v>
      </c>
      <c r="D1175" t="s">
        <v>3316</v>
      </c>
      <c r="E1175" s="28" t="s">
        <v>283</v>
      </c>
      <c r="G1175" s="28" t="s">
        <v>144</v>
      </c>
      <c r="H1175" s="28" t="s">
        <v>145</v>
      </c>
      <c r="I1175">
        <v>0</v>
      </c>
      <c r="J1175">
        <v>2869</v>
      </c>
      <c r="L1175">
        <v>6</v>
      </c>
      <c r="M1175" s="28" t="s">
        <v>3317</v>
      </c>
      <c r="N1175" t="s">
        <v>3318</v>
      </c>
      <c r="O1175">
        <v>0</v>
      </c>
      <c r="P1175">
        <v>0</v>
      </c>
      <c r="Q1175">
        <v>25.42</v>
      </c>
      <c r="R1175">
        <v>4.58</v>
      </c>
      <c r="S1175">
        <v>0</v>
      </c>
      <c r="T1175">
        <v>0</v>
      </c>
      <c r="U1175">
        <v>0</v>
      </c>
      <c r="V1175">
        <v>0</v>
      </c>
      <c r="W1175" s="27" t="s">
        <v>17023</v>
      </c>
      <c r="X1175">
        <v>0</v>
      </c>
      <c r="Y1175">
        <v>30</v>
      </c>
      <c r="Z1175" t="s">
        <v>148</v>
      </c>
      <c r="AA1175" s="28"/>
      <c r="AB1175" s="28" t="s">
        <v>149</v>
      </c>
      <c r="AC1175" s="28"/>
      <c r="AD1175" s="28" t="s">
        <v>150</v>
      </c>
      <c r="AF1175" t="s">
        <v>150</v>
      </c>
      <c r="AG1175" s="28" t="s">
        <v>149</v>
      </c>
      <c r="AH1175" s="28" t="s">
        <v>151</v>
      </c>
      <c r="AQ1175">
        <v>1</v>
      </c>
      <c r="AT1175" t="str">
        <f t="shared" si="18"/>
        <v>20260400|801-30505|M30505|08/04/2026||01|E001|0|2869||6|20609762862|INDUSTRIAS THANI NUTRICION Y SALUD SOCIEDAD ANONIMA CERRADA|0|0|25.42|4.58|0|0|0|0|0.00|0|30|PEN||01/01/0001||-||-|01/01/0001|0|||||||||1|</v>
      </c>
    </row>
    <row r="1176" spans="1:46" ht="15" customHeight="1" x14ac:dyDescent="0.25">
      <c r="A1176">
        <v>1169</v>
      </c>
      <c r="B1176">
        <v>20260400</v>
      </c>
      <c r="C1176" t="s">
        <v>5620</v>
      </c>
      <c r="D1176" t="s">
        <v>5621</v>
      </c>
      <c r="E1176" s="28" t="s">
        <v>297</v>
      </c>
      <c r="G1176" s="28" t="s">
        <v>144</v>
      </c>
      <c r="H1176" s="28" t="s">
        <v>199</v>
      </c>
      <c r="I1176">
        <v>0</v>
      </c>
      <c r="J1176">
        <v>11832</v>
      </c>
      <c r="L1176">
        <v>6</v>
      </c>
      <c r="M1176" s="28" t="s">
        <v>5622</v>
      </c>
      <c r="N1176" t="s">
        <v>5623</v>
      </c>
      <c r="O1176">
        <v>0</v>
      </c>
      <c r="P1176">
        <v>0</v>
      </c>
      <c r="Q1176">
        <v>23.73</v>
      </c>
      <c r="R1176">
        <v>4.2699999999999996</v>
      </c>
      <c r="S1176">
        <v>0</v>
      </c>
      <c r="T1176">
        <v>0</v>
      </c>
      <c r="U1176">
        <v>0</v>
      </c>
      <c r="V1176">
        <v>0</v>
      </c>
      <c r="W1176" s="27" t="s">
        <v>17023</v>
      </c>
      <c r="X1176">
        <v>0</v>
      </c>
      <c r="Y1176">
        <v>28</v>
      </c>
      <c r="Z1176" t="s">
        <v>148</v>
      </c>
      <c r="AA1176" s="28"/>
      <c r="AB1176" s="28" t="s">
        <v>149</v>
      </c>
      <c r="AC1176" s="28"/>
      <c r="AD1176" s="28" t="s">
        <v>150</v>
      </c>
      <c r="AF1176" t="s">
        <v>150</v>
      </c>
      <c r="AG1176" s="28" t="s">
        <v>149</v>
      </c>
      <c r="AH1176" s="28" t="s">
        <v>151</v>
      </c>
      <c r="AQ1176">
        <v>1</v>
      </c>
      <c r="AT1176" t="str">
        <f t="shared" si="18"/>
        <v>20260400|801-30506|M30506|09/04/2026||01|F001|0|11832||6|20605735763|YOLOVENDO SOCIEDAD ANONIMA CERRADA|0|0|23.73|4.27|0|0|0|0|0.00|0|28|PEN||01/01/0001||-||-|01/01/0001|0|||||||||1|</v>
      </c>
    </row>
    <row r="1177" spans="1:46" ht="15" customHeight="1" x14ac:dyDescent="0.25">
      <c r="A1177">
        <v>1170</v>
      </c>
      <c r="B1177">
        <v>20260400</v>
      </c>
      <c r="C1177" t="s">
        <v>7326</v>
      </c>
      <c r="D1177" t="s">
        <v>7327</v>
      </c>
      <c r="E1177" s="28" t="s">
        <v>232</v>
      </c>
      <c r="F1177" s="28" t="s">
        <v>233</v>
      </c>
      <c r="G1177" s="28" t="s">
        <v>12</v>
      </c>
      <c r="H1177" s="28" t="s">
        <v>2667</v>
      </c>
      <c r="I1177">
        <v>0</v>
      </c>
      <c r="J1177">
        <v>80270216</v>
      </c>
      <c r="L1177">
        <v>6</v>
      </c>
      <c r="M1177" s="28" t="s">
        <v>410</v>
      </c>
      <c r="N1177" t="s">
        <v>411</v>
      </c>
      <c r="O1177">
        <v>0</v>
      </c>
      <c r="P1177">
        <v>0</v>
      </c>
      <c r="Q1177">
        <v>38.14</v>
      </c>
      <c r="R1177">
        <v>6.87</v>
      </c>
      <c r="S1177">
        <v>0</v>
      </c>
      <c r="T1177">
        <v>0</v>
      </c>
      <c r="U1177">
        <v>0</v>
      </c>
      <c r="V1177">
        <v>0</v>
      </c>
      <c r="W1177" s="27" t="s">
        <v>17023</v>
      </c>
      <c r="X1177">
        <v>-0.01</v>
      </c>
      <c r="Y1177">
        <v>45</v>
      </c>
      <c r="Z1177" t="s">
        <v>148</v>
      </c>
      <c r="AA1177" s="28"/>
      <c r="AB1177" s="28" t="s">
        <v>149</v>
      </c>
      <c r="AC1177" s="28"/>
      <c r="AD1177" s="28" t="s">
        <v>150</v>
      </c>
      <c r="AF1177" t="s">
        <v>150</v>
      </c>
      <c r="AG1177" s="28" t="s">
        <v>149</v>
      </c>
      <c r="AH1177" s="28" t="s">
        <v>151</v>
      </c>
      <c r="AQ1177">
        <v>1</v>
      </c>
      <c r="AT1177" t="str">
        <f t="shared" si="18"/>
        <v>20260400|801-30509|M30509|01/04/2026|13/04/2026|14|0004|0|80270216||6|20100017491|INTEGRATEL PERﾚ S.A.A.|0|0|38.14|6.87|0|0|0|0|0.00|-0.01|45|PEN||01/01/0001||-||-|01/01/0001|0|||||||||1|</v>
      </c>
    </row>
    <row r="1178" spans="1:46" ht="15" customHeight="1" x14ac:dyDescent="0.25">
      <c r="A1178">
        <v>1171</v>
      </c>
      <c r="B1178">
        <v>20260400</v>
      </c>
      <c r="C1178" t="s">
        <v>11277</v>
      </c>
      <c r="D1178" t="s">
        <v>11278</v>
      </c>
      <c r="E1178" s="28" t="s">
        <v>297</v>
      </c>
      <c r="G1178" s="28" t="s">
        <v>144</v>
      </c>
      <c r="H1178" s="28" t="s">
        <v>145</v>
      </c>
      <c r="I1178">
        <v>0</v>
      </c>
      <c r="J1178">
        <v>100</v>
      </c>
      <c r="L1178">
        <v>6</v>
      </c>
      <c r="M1178" s="28" t="s">
        <v>11279</v>
      </c>
      <c r="N1178" t="s">
        <v>11280</v>
      </c>
      <c r="O1178">
        <v>0</v>
      </c>
      <c r="P1178">
        <v>0</v>
      </c>
      <c r="Q1178">
        <v>384.9</v>
      </c>
      <c r="R1178">
        <v>69.28</v>
      </c>
      <c r="S1178">
        <v>0</v>
      </c>
      <c r="T1178">
        <v>0</v>
      </c>
      <c r="U1178">
        <v>0</v>
      </c>
      <c r="V1178">
        <v>0</v>
      </c>
      <c r="W1178" s="27" t="s">
        <v>17023</v>
      </c>
      <c r="X1178">
        <v>0</v>
      </c>
      <c r="Y1178">
        <v>454.18</v>
      </c>
      <c r="Z1178" t="s">
        <v>148</v>
      </c>
      <c r="AA1178" s="28"/>
      <c r="AB1178" s="28" t="s">
        <v>149</v>
      </c>
      <c r="AC1178" s="28"/>
      <c r="AD1178" s="28" t="s">
        <v>150</v>
      </c>
      <c r="AF1178" t="s">
        <v>150</v>
      </c>
      <c r="AG1178" s="28" t="s">
        <v>149</v>
      </c>
      <c r="AH1178" s="28" t="s">
        <v>151</v>
      </c>
      <c r="AQ1178">
        <v>1</v>
      </c>
      <c r="AT1178" t="str">
        <f t="shared" si="18"/>
        <v>20260400|801-30546|M30546|09/04/2026||01|E001|0|100||6|20607534854|MULTISERVICIOS V &amp; S FARMASALUD EIRL|0|0|384.9|69.28|0|0|0|0|0.00|0|454.18|PEN||01/01/0001||-||-|01/01/0001|0|||||||||1|</v>
      </c>
    </row>
    <row r="1179" spans="1:46" ht="15" customHeight="1" x14ac:dyDescent="0.25">
      <c r="A1179">
        <v>1172</v>
      </c>
      <c r="B1179">
        <v>20260400</v>
      </c>
      <c r="C1179" t="s">
        <v>5504</v>
      </c>
      <c r="D1179" t="s">
        <v>5505</v>
      </c>
      <c r="E1179" s="28" t="s">
        <v>233</v>
      </c>
      <c r="F1179" s="28" t="s">
        <v>154</v>
      </c>
      <c r="G1179" s="28" t="s">
        <v>12</v>
      </c>
      <c r="H1179" s="28" t="s">
        <v>2667</v>
      </c>
      <c r="I1179">
        <v>0</v>
      </c>
      <c r="J1179">
        <v>79123302</v>
      </c>
      <c r="L1179">
        <v>6</v>
      </c>
      <c r="M1179" s="28" t="s">
        <v>410</v>
      </c>
      <c r="N1179" t="s">
        <v>411</v>
      </c>
      <c r="O1179">
        <v>0</v>
      </c>
      <c r="P1179">
        <v>0</v>
      </c>
      <c r="Q1179">
        <v>42.37</v>
      </c>
      <c r="R1179">
        <v>7.63</v>
      </c>
      <c r="S1179">
        <v>0</v>
      </c>
      <c r="T1179">
        <v>0</v>
      </c>
      <c r="U1179">
        <v>0</v>
      </c>
      <c r="V1179">
        <v>0</v>
      </c>
      <c r="W1179" s="27" t="s">
        <v>17023</v>
      </c>
      <c r="X1179">
        <v>0</v>
      </c>
      <c r="Y1179">
        <v>50</v>
      </c>
      <c r="Z1179" t="s">
        <v>148</v>
      </c>
      <c r="AA1179" s="28"/>
      <c r="AB1179" s="28" t="s">
        <v>149</v>
      </c>
      <c r="AC1179" s="28"/>
      <c r="AD1179" s="28" t="s">
        <v>150</v>
      </c>
      <c r="AF1179" t="s">
        <v>150</v>
      </c>
      <c r="AG1179" s="28" t="s">
        <v>149</v>
      </c>
      <c r="AH1179" s="28" t="s">
        <v>151</v>
      </c>
      <c r="AQ1179">
        <v>1</v>
      </c>
      <c r="AT1179" t="str">
        <f t="shared" si="18"/>
        <v>20260400|801-30547|M30547|13/04/2026|14/04/2026|14|0004|0|79123302||6|20100017491|INTEGRATEL PERﾚ S.A.A.|0|0|42.37|7.63|0|0|0|0|0.00|0|50|PEN||01/01/0001||-||-|01/01/0001|0|||||||||1|</v>
      </c>
    </row>
    <row r="1180" spans="1:46" ht="15" customHeight="1" x14ac:dyDescent="0.25">
      <c r="A1180">
        <v>1173</v>
      </c>
      <c r="B1180">
        <v>20260400</v>
      </c>
      <c r="C1180" t="s">
        <v>732</v>
      </c>
      <c r="D1180" t="s">
        <v>733</v>
      </c>
      <c r="E1180" s="28" t="s">
        <v>612</v>
      </c>
      <c r="F1180" s="28" t="s">
        <v>154</v>
      </c>
      <c r="G1180" s="28" t="s">
        <v>12</v>
      </c>
      <c r="H1180" s="28" t="s">
        <v>734</v>
      </c>
      <c r="I1180">
        <v>0</v>
      </c>
      <c r="J1180">
        <v>35586979</v>
      </c>
      <c r="L1180">
        <v>6</v>
      </c>
      <c r="M1180" s="28" t="s">
        <v>625</v>
      </c>
      <c r="N1180" t="s">
        <v>626</v>
      </c>
      <c r="O1180">
        <v>0</v>
      </c>
      <c r="P1180">
        <v>0</v>
      </c>
      <c r="Q1180">
        <v>434.48</v>
      </c>
      <c r="R1180">
        <v>78.209999999999994</v>
      </c>
      <c r="S1180">
        <v>0</v>
      </c>
      <c r="T1180">
        <v>0</v>
      </c>
      <c r="U1180">
        <v>0</v>
      </c>
      <c r="V1180">
        <v>0</v>
      </c>
      <c r="W1180" s="27" t="s">
        <v>17023</v>
      </c>
      <c r="X1180">
        <v>6.61</v>
      </c>
      <c r="Y1180">
        <v>519.29999999999995</v>
      </c>
      <c r="Z1180" t="s">
        <v>148</v>
      </c>
      <c r="AA1180" s="28"/>
      <c r="AB1180" s="28" t="s">
        <v>149</v>
      </c>
      <c r="AC1180" s="28"/>
      <c r="AD1180" s="28" t="s">
        <v>150</v>
      </c>
      <c r="AF1180" t="s">
        <v>150</v>
      </c>
      <c r="AG1180" s="28" t="s">
        <v>149</v>
      </c>
      <c r="AH1180" s="28" t="s">
        <v>151</v>
      </c>
      <c r="AQ1180">
        <v>6</v>
      </c>
      <c r="AT1180" t="str">
        <f t="shared" si="18"/>
        <v>20260400|801-30548|M30548|23/03/2026|14/04/2026|14|0001|0|35586979||6|20100188628|SOCIEDAD ELECTRICA DEL SUR OESTE S.A.|0|0|434.48|78.21|0|0|0|0|0.00|6.61|519.3|PEN||01/01/0001||-||-|01/01/0001|0|||||||||6|</v>
      </c>
    </row>
    <row r="1181" spans="1:46" ht="15" customHeight="1" x14ac:dyDescent="0.25">
      <c r="A1181">
        <v>1174</v>
      </c>
      <c r="B1181">
        <v>20260400</v>
      </c>
      <c r="C1181" t="s">
        <v>9969</v>
      </c>
      <c r="D1181" t="s">
        <v>9970</v>
      </c>
      <c r="E1181" s="28" t="s">
        <v>261</v>
      </c>
      <c r="G1181" s="28" t="s">
        <v>144</v>
      </c>
      <c r="H1181" s="28" t="s">
        <v>199</v>
      </c>
      <c r="I1181">
        <v>0</v>
      </c>
      <c r="J1181">
        <v>123</v>
      </c>
      <c r="L1181">
        <v>6</v>
      </c>
      <c r="M1181" s="28" t="s">
        <v>9971</v>
      </c>
      <c r="N1181" t="s">
        <v>9972</v>
      </c>
      <c r="O1181">
        <v>0</v>
      </c>
      <c r="P1181">
        <v>0</v>
      </c>
      <c r="Q1181">
        <v>58.2</v>
      </c>
      <c r="R1181">
        <v>10.48</v>
      </c>
      <c r="S1181">
        <v>0</v>
      </c>
      <c r="T1181">
        <v>0</v>
      </c>
      <c r="U1181">
        <v>0</v>
      </c>
      <c r="V1181">
        <v>0</v>
      </c>
      <c r="W1181" s="27" t="s">
        <v>17023</v>
      </c>
      <c r="X1181">
        <v>0</v>
      </c>
      <c r="Y1181">
        <v>68.680000000000007</v>
      </c>
      <c r="Z1181" t="s">
        <v>148</v>
      </c>
      <c r="AA1181" s="28"/>
      <c r="AB1181" s="28" t="s">
        <v>149</v>
      </c>
      <c r="AC1181" s="28"/>
      <c r="AD1181" s="28" t="s">
        <v>150</v>
      </c>
      <c r="AF1181" t="s">
        <v>150</v>
      </c>
      <c r="AG1181" s="28" t="s">
        <v>149</v>
      </c>
      <c r="AH1181" s="28" t="s">
        <v>151</v>
      </c>
      <c r="AQ1181">
        <v>1</v>
      </c>
      <c r="AT1181" t="str">
        <f t="shared" si="18"/>
        <v>20260400|801-30555|M30555|05/04/2026||01|F001|0|123||6|20609403862|EBEN EZER MAJES E.I.R.L.|0|0|58.2|10.48|0|0|0|0|0.00|0|68.68|PEN||01/01/0001||-||-|01/01/0001|0|||||||||1|</v>
      </c>
    </row>
    <row r="1182" spans="1:46" ht="15" customHeight="1" x14ac:dyDescent="0.25">
      <c r="A1182">
        <v>1175</v>
      </c>
      <c r="B1182">
        <v>20260400</v>
      </c>
      <c r="C1182" t="s">
        <v>11490</v>
      </c>
      <c r="D1182" t="s">
        <v>11491</v>
      </c>
      <c r="E1182" s="28" t="s">
        <v>444</v>
      </c>
      <c r="G1182" s="28" t="s">
        <v>144</v>
      </c>
      <c r="H1182" s="28" t="s">
        <v>145</v>
      </c>
      <c r="I1182">
        <v>0</v>
      </c>
      <c r="J1182">
        <v>18</v>
      </c>
      <c r="L1182">
        <v>6</v>
      </c>
      <c r="M1182" s="28" t="s">
        <v>11492</v>
      </c>
      <c r="N1182" t="s">
        <v>11493</v>
      </c>
      <c r="O1182">
        <v>0</v>
      </c>
      <c r="P1182">
        <v>0</v>
      </c>
      <c r="Q1182">
        <v>218.4</v>
      </c>
      <c r="R1182">
        <v>39.31</v>
      </c>
      <c r="S1182">
        <v>0</v>
      </c>
      <c r="T1182">
        <v>0</v>
      </c>
      <c r="U1182">
        <v>0</v>
      </c>
      <c r="V1182">
        <v>0</v>
      </c>
      <c r="W1182" s="27" t="s">
        <v>17023</v>
      </c>
      <c r="X1182">
        <v>0</v>
      </c>
      <c r="Y1182">
        <v>257.70999999999998</v>
      </c>
      <c r="Z1182" t="s">
        <v>148</v>
      </c>
      <c r="AA1182" s="28"/>
      <c r="AB1182" s="28" t="s">
        <v>149</v>
      </c>
      <c r="AC1182" s="28"/>
      <c r="AD1182" s="28" t="s">
        <v>150</v>
      </c>
      <c r="AF1182" t="s">
        <v>150</v>
      </c>
      <c r="AG1182" s="28" t="s">
        <v>149</v>
      </c>
      <c r="AH1182" s="28" t="s">
        <v>151</v>
      </c>
      <c r="AQ1182">
        <v>1</v>
      </c>
      <c r="AT1182" t="str">
        <f t="shared" si="18"/>
        <v>20260400|801-30556|M30556|06/04/2026||01|E001|0|18||6|20456133569|BUSSINES DATA BLC E.I.R.L.|0|0|218.4|39.31|0|0|0|0|0.00|0|257.71|PEN||01/01/0001||-||-|01/01/0001|0|||||||||1|</v>
      </c>
    </row>
    <row r="1183" spans="1:46" s="36" customFormat="1" ht="15" customHeight="1" x14ac:dyDescent="0.25">
      <c r="A1183">
        <v>1176</v>
      </c>
      <c r="B1183">
        <v>20260400</v>
      </c>
      <c r="C1183" t="s">
        <v>5767</v>
      </c>
      <c r="D1183" t="s">
        <v>5768</v>
      </c>
      <c r="E1183" s="28" t="s">
        <v>143</v>
      </c>
      <c r="F1183"/>
      <c r="G1183" s="28" t="s">
        <v>144</v>
      </c>
      <c r="H1183" s="28" t="s">
        <v>199</v>
      </c>
      <c r="I1183">
        <v>0</v>
      </c>
      <c r="J1183">
        <v>200</v>
      </c>
      <c r="K1183"/>
      <c r="L1183">
        <v>6</v>
      </c>
      <c r="M1183" s="28" t="s">
        <v>5769</v>
      </c>
      <c r="N1183" t="s">
        <v>5770</v>
      </c>
      <c r="O1183">
        <v>0</v>
      </c>
      <c r="P1183">
        <v>0</v>
      </c>
      <c r="Q1183">
        <v>44.4</v>
      </c>
      <c r="R1183">
        <v>7.99</v>
      </c>
      <c r="S1183">
        <v>0</v>
      </c>
      <c r="T1183">
        <v>0</v>
      </c>
      <c r="U1183">
        <v>0</v>
      </c>
      <c r="V1183">
        <v>0</v>
      </c>
      <c r="W1183" s="27" t="s">
        <v>17023</v>
      </c>
      <c r="X1183">
        <v>0</v>
      </c>
      <c r="Y1183">
        <v>52.39</v>
      </c>
      <c r="Z1183" t="s">
        <v>148</v>
      </c>
      <c r="AA1183" s="28"/>
      <c r="AB1183" s="28" t="s">
        <v>149</v>
      </c>
      <c r="AC1183" s="28"/>
      <c r="AD1183" s="28" t="s">
        <v>150</v>
      </c>
      <c r="AE1183"/>
      <c r="AF1183" t="s">
        <v>150</v>
      </c>
      <c r="AG1183" s="28" t="s">
        <v>149</v>
      </c>
      <c r="AH1183" s="28" t="s">
        <v>151</v>
      </c>
      <c r="AI1183"/>
      <c r="AJ1183"/>
      <c r="AK1183"/>
      <c r="AL1183"/>
      <c r="AM1183"/>
      <c r="AN1183"/>
      <c r="AO1183"/>
      <c r="AP1183"/>
      <c r="AQ1183">
        <v>1</v>
      </c>
      <c r="AR1183"/>
      <c r="AS1183"/>
      <c r="AT1183" t="str">
        <f t="shared" si="18"/>
        <v>20260400|801-30558|M30558|10/04/2026||01|F001|0|200||6|10293185633|CHAUCA QUISPE ADRIANA JULIA|0|0|44.4|7.99|0|0|0|0|0.00|0|52.39|PEN||01/01/0001||-||-|01/01/0001|0|||||||||1|</v>
      </c>
    </row>
    <row r="1184" spans="1:46" ht="15" customHeight="1" x14ac:dyDescent="0.25">
      <c r="A1184">
        <v>1177</v>
      </c>
      <c r="B1184">
        <v>20260400</v>
      </c>
      <c r="C1184" t="s">
        <v>15079</v>
      </c>
      <c r="D1184" t="s">
        <v>15080</v>
      </c>
      <c r="E1184" s="28" t="s">
        <v>5002</v>
      </c>
      <c r="G1184" s="28" t="s">
        <v>144</v>
      </c>
      <c r="H1184" s="28" t="s">
        <v>199</v>
      </c>
      <c r="I1184">
        <v>0</v>
      </c>
      <c r="J1184">
        <v>196</v>
      </c>
      <c r="L1184">
        <v>6</v>
      </c>
      <c r="M1184" s="28" t="s">
        <v>5769</v>
      </c>
      <c r="N1184" t="s">
        <v>5770</v>
      </c>
      <c r="O1184">
        <v>0</v>
      </c>
      <c r="P1184">
        <v>0</v>
      </c>
      <c r="Q1184">
        <v>40.5</v>
      </c>
      <c r="R1184">
        <v>7.29</v>
      </c>
      <c r="S1184">
        <v>0</v>
      </c>
      <c r="T1184">
        <v>0</v>
      </c>
      <c r="U1184">
        <v>0</v>
      </c>
      <c r="V1184">
        <v>0</v>
      </c>
      <c r="W1184" s="27" t="s">
        <v>17023</v>
      </c>
      <c r="X1184">
        <v>0</v>
      </c>
      <c r="Y1184">
        <v>47.79</v>
      </c>
      <c r="Z1184" t="s">
        <v>148</v>
      </c>
      <c r="AA1184" s="28"/>
      <c r="AB1184" s="28" t="s">
        <v>149</v>
      </c>
      <c r="AC1184" s="28"/>
      <c r="AD1184" s="28" t="s">
        <v>150</v>
      </c>
      <c r="AF1184" t="s">
        <v>150</v>
      </c>
      <c r="AG1184" s="28" t="s">
        <v>149</v>
      </c>
      <c r="AH1184" s="28" t="s">
        <v>151</v>
      </c>
      <c r="AQ1184">
        <v>6</v>
      </c>
      <c r="AT1184" t="str">
        <f t="shared" si="18"/>
        <v>20260400|801-30560|M30560|14/03/2026||01|F001|0|196||6|10293185633|CHAUCA QUISPE ADRIANA JULIA|0|0|40.5|7.29|0|0|0|0|0.00|0|47.79|PEN||01/01/0001||-||-|01/01/0001|0|||||||||6|</v>
      </c>
    </row>
    <row r="1185" spans="1:46" ht="15" customHeight="1" x14ac:dyDescent="0.25">
      <c r="A1185">
        <v>1178</v>
      </c>
      <c r="B1185">
        <v>20260400</v>
      </c>
      <c r="C1185" t="s">
        <v>12655</v>
      </c>
      <c r="D1185" t="s">
        <v>12656</v>
      </c>
      <c r="E1185" s="28" t="s">
        <v>444</v>
      </c>
      <c r="G1185" s="28" t="s">
        <v>144</v>
      </c>
      <c r="H1185" s="28" t="s">
        <v>199</v>
      </c>
      <c r="I1185">
        <v>0</v>
      </c>
      <c r="J1185">
        <v>2153</v>
      </c>
      <c r="L1185">
        <v>6</v>
      </c>
      <c r="M1185" s="28" t="s">
        <v>6644</v>
      </c>
      <c r="N1185" t="s">
        <v>6645</v>
      </c>
      <c r="O1185">
        <v>0</v>
      </c>
      <c r="P1185">
        <v>0</v>
      </c>
      <c r="Q1185">
        <v>173.7</v>
      </c>
      <c r="R1185">
        <v>31.27</v>
      </c>
      <c r="S1185">
        <v>0</v>
      </c>
      <c r="T1185">
        <v>0</v>
      </c>
      <c r="U1185">
        <v>0</v>
      </c>
      <c r="V1185">
        <v>0</v>
      </c>
      <c r="W1185" s="27" t="s">
        <v>17023</v>
      </c>
      <c r="X1185">
        <v>0</v>
      </c>
      <c r="Y1185">
        <v>204.97</v>
      </c>
      <c r="Z1185" t="s">
        <v>148</v>
      </c>
      <c r="AA1185" s="28"/>
      <c r="AB1185" s="28" t="s">
        <v>149</v>
      </c>
      <c r="AC1185" s="28"/>
      <c r="AD1185" s="28" t="s">
        <v>150</v>
      </c>
      <c r="AF1185" t="s">
        <v>150</v>
      </c>
      <c r="AG1185" s="28" t="s">
        <v>149</v>
      </c>
      <c r="AH1185" s="28" t="s">
        <v>151</v>
      </c>
      <c r="AQ1185">
        <v>1</v>
      </c>
      <c r="AT1185" t="str">
        <f t="shared" si="18"/>
        <v>20260400|801-30567|M30567|06/04/2026||01|F001|0|2153||6|10062921728|CORNEJO CACERES HENRRY JAIME|0|0|173.7|31.27|0|0|0|0|0.00|0|204.97|PEN||01/01/0001||-||-|01/01/0001|0|||||||||1|</v>
      </c>
    </row>
    <row r="1186" spans="1:46" ht="15" customHeight="1" x14ac:dyDescent="0.25">
      <c r="A1186">
        <v>1179</v>
      </c>
      <c r="B1186">
        <v>20260400</v>
      </c>
      <c r="C1186" t="s">
        <v>6642</v>
      </c>
      <c r="D1186" t="s">
        <v>6643</v>
      </c>
      <c r="E1186" s="28" t="s">
        <v>444</v>
      </c>
      <c r="G1186" s="28" t="s">
        <v>144</v>
      </c>
      <c r="H1186" s="28" t="s">
        <v>199</v>
      </c>
      <c r="I1186">
        <v>0</v>
      </c>
      <c r="J1186">
        <v>2154</v>
      </c>
      <c r="L1186">
        <v>6</v>
      </c>
      <c r="M1186" s="28" t="s">
        <v>6644</v>
      </c>
      <c r="N1186" t="s">
        <v>6645</v>
      </c>
      <c r="O1186">
        <v>0</v>
      </c>
      <c r="P1186">
        <v>0</v>
      </c>
      <c r="Q1186">
        <v>225.9</v>
      </c>
      <c r="R1186">
        <v>40.659999999999997</v>
      </c>
      <c r="S1186">
        <v>0</v>
      </c>
      <c r="T1186">
        <v>0</v>
      </c>
      <c r="U1186">
        <v>0</v>
      </c>
      <c r="V1186">
        <v>0</v>
      </c>
      <c r="W1186" s="27" t="s">
        <v>17023</v>
      </c>
      <c r="X1186">
        <v>0</v>
      </c>
      <c r="Y1186">
        <v>266.56</v>
      </c>
      <c r="Z1186" t="s">
        <v>148</v>
      </c>
      <c r="AA1186" s="28"/>
      <c r="AB1186" s="28" t="s">
        <v>149</v>
      </c>
      <c r="AC1186" s="28"/>
      <c r="AD1186" s="28" t="s">
        <v>150</v>
      </c>
      <c r="AF1186" t="s">
        <v>150</v>
      </c>
      <c r="AG1186" s="28" t="s">
        <v>149</v>
      </c>
      <c r="AH1186" s="28" t="s">
        <v>151</v>
      </c>
      <c r="AQ1186">
        <v>1</v>
      </c>
      <c r="AT1186" t="str">
        <f t="shared" si="18"/>
        <v>20260400|801-30568|M30568|06/04/2026||01|F001|0|2154||6|10062921728|CORNEJO CACERES HENRRY JAIME|0|0|225.9|40.66|0|0|0|0|0.00|0|266.56|PEN||01/01/0001||-||-|01/01/0001|0|||||||||1|</v>
      </c>
    </row>
    <row r="1187" spans="1:46" ht="15" customHeight="1" x14ac:dyDescent="0.25">
      <c r="A1187">
        <v>1180</v>
      </c>
      <c r="B1187">
        <v>20260400</v>
      </c>
      <c r="C1187" t="s">
        <v>12651</v>
      </c>
      <c r="D1187" t="s">
        <v>12652</v>
      </c>
      <c r="E1187" s="28" t="s">
        <v>444</v>
      </c>
      <c r="G1187" s="28" t="s">
        <v>144</v>
      </c>
      <c r="H1187" s="28" t="s">
        <v>199</v>
      </c>
      <c r="I1187">
        <v>0</v>
      </c>
      <c r="J1187">
        <v>1187</v>
      </c>
      <c r="L1187">
        <v>6</v>
      </c>
      <c r="M1187" s="28" t="s">
        <v>12653</v>
      </c>
      <c r="N1187" t="s">
        <v>12654</v>
      </c>
      <c r="O1187">
        <v>0</v>
      </c>
      <c r="P1187">
        <v>0</v>
      </c>
      <c r="Q1187">
        <v>153.1</v>
      </c>
      <c r="R1187">
        <v>27.56</v>
      </c>
      <c r="S1187">
        <v>0</v>
      </c>
      <c r="T1187">
        <v>0</v>
      </c>
      <c r="U1187">
        <v>0</v>
      </c>
      <c r="V1187">
        <v>0</v>
      </c>
      <c r="W1187" s="27" t="s">
        <v>17023</v>
      </c>
      <c r="X1187">
        <v>0</v>
      </c>
      <c r="Y1187">
        <v>180.66</v>
      </c>
      <c r="Z1187" t="s">
        <v>148</v>
      </c>
      <c r="AA1187" s="28"/>
      <c r="AB1187" s="28" t="s">
        <v>149</v>
      </c>
      <c r="AC1187" s="28"/>
      <c r="AD1187" s="28" t="s">
        <v>150</v>
      </c>
      <c r="AF1187" t="s">
        <v>150</v>
      </c>
      <c r="AG1187" s="28" t="s">
        <v>149</v>
      </c>
      <c r="AH1187" s="28" t="s">
        <v>151</v>
      </c>
      <c r="AQ1187">
        <v>1</v>
      </c>
      <c r="AT1187" t="str">
        <f t="shared" si="18"/>
        <v>20260400|801-30569|M30569|06/04/2026||01|F001|0|1187||6|10488436355|PAZ DE CORNEJO TANIA MARCELA|0|0|153.1|27.56|0|0|0|0|0.00|0|180.66|PEN||01/01/0001||-||-|01/01/0001|0|||||||||1|</v>
      </c>
    </row>
    <row r="1188" spans="1:46" ht="15" customHeight="1" x14ac:dyDescent="0.25">
      <c r="A1188">
        <v>1181</v>
      </c>
      <c r="B1188">
        <v>20260400</v>
      </c>
      <c r="C1188" t="s">
        <v>6297</v>
      </c>
      <c r="D1188" t="s">
        <v>6298</v>
      </c>
      <c r="E1188" s="28" t="s">
        <v>143</v>
      </c>
      <c r="G1188" s="28" t="s">
        <v>144</v>
      </c>
      <c r="H1188" s="28" t="s">
        <v>145</v>
      </c>
      <c r="I1188">
        <v>0</v>
      </c>
      <c r="J1188">
        <v>52</v>
      </c>
      <c r="L1188">
        <v>6</v>
      </c>
      <c r="M1188" s="28" t="s">
        <v>6299</v>
      </c>
      <c r="N1188" t="s">
        <v>6300</v>
      </c>
      <c r="O1188">
        <v>0</v>
      </c>
      <c r="P1188">
        <v>0</v>
      </c>
      <c r="Q1188">
        <v>48.3</v>
      </c>
      <c r="R1188">
        <v>8.69</v>
      </c>
      <c r="S1188">
        <v>0</v>
      </c>
      <c r="T1188">
        <v>0</v>
      </c>
      <c r="U1188">
        <v>0</v>
      </c>
      <c r="V1188">
        <v>0</v>
      </c>
      <c r="W1188" s="27" t="s">
        <v>17023</v>
      </c>
      <c r="X1188">
        <v>0</v>
      </c>
      <c r="Y1188">
        <v>56.99</v>
      </c>
      <c r="Z1188" t="s">
        <v>148</v>
      </c>
      <c r="AA1188" s="28"/>
      <c r="AB1188" s="28" t="s">
        <v>149</v>
      </c>
      <c r="AC1188" s="28"/>
      <c r="AD1188" s="28" t="s">
        <v>150</v>
      </c>
      <c r="AF1188" t="s">
        <v>150</v>
      </c>
      <c r="AG1188" s="28" t="s">
        <v>149</v>
      </c>
      <c r="AH1188" s="28" t="s">
        <v>151</v>
      </c>
      <c r="AQ1188">
        <v>1</v>
      </c>
      <c r="AT1188" t="str">
        <f t="shared" si="18"/>
        <v>20260400|801-30573|M30573|10/04/2026||01|E001|0|52||6|20608417169|EL POINT GANADOR SRL|0|0|48.3|8.69|0|0|0|0|0.00|0|56.99|PEN||01/01/0001||-||-|01/01/0001|0|||||||||1|</v>
      </c>
    </row>
    <row r="1189" spans="1:46" ht="15" customHeight="1" x14ac:dyDescent="0.25">
      <c r="A1189">
        <v>1182</v>
      </c>
      <c r="B1189">
        <v>20260400</v>
      </c>
      <c r="C1189" t="s">
        <v>5042</v>
      </c>
      <c r="D1189" t="s">
        <v>5043</v>
      </c>
      <c r="E1189" s="28" t="s">
        <v>274</v>
      </c>
      <c r="G1189" s="28" t="s">
        <v>144</v>
      </c>
      <c r="H1189" s="28" t="s">
        <v>145</v>
      </c>
      <c r="I1189">
        <v>0</v>
      </c>
      <c r="J1189">
        <v>2587</v>
      </c>
      <c r="L1189">
        <v>6</v>
      </c>
      <c r="M1189" s="28" t="s">
        <v>5044</v>
      </c>
      <c r="N1189" t="s">
        <v>5045</v>
      </c>
      <c r="O1189">
        <v>0</v>
      </c>
      <c r="P1189">
        <v>0</v>
      </c>
      <c r="Q1189">
        <v>213</v>
      </c>
      <c r="R1189">
        <v>38.340000000000003</v>
      </c>
      <c r="S1189">
        <v>0</v>
      </c>
      <c r="T1189">
        <v>0</v>
      </c>
      <c r="U1189">
        <v>0</v>
      </c>
      <c r="V1189">
        <v>0</v>
      </c>
      <c r="W1189" s="27" t="s">
        <v>17023</v>
      </c>
      <c r="X1189">
        <v>0</v>
      </c>
      <c r="Y1189">
        <v>251.34</v>
      </c>
      <c r="Z1189" t="s">
        <v>148</v>
      </c>
      <c r="AA1189" s="28"/>
      <c r="AB1189" s="28" t="s">
        <v>149</v>
      </c>
      <c r="AC1189" s="28"/>
      <c r="AD1189" s="28" t="s">
        <v>150</v>
      </c>
      <c r="AF1189" t="s">
        <v>150</v>
      </c>
      <c r="AG1189" s="28" t="s">
        <v>149</v>
      </c>
      <c r="AH1189" s="28" t="s">
        <v>151</v>
      </c>
      <c r="AQ1189">
        <v>1</v>
      </c>
      <c r="AT1189" t="str">
        <f t="shared" si="18"/>
        <v>20260400|801-30585|M30585|07/04/2026||01|E001|0|2587||6|10401912369|CHAMBI MAMANI LUIS ANGEL|0|0|213|38.34|0|0|0|0|0.00|0|251.34|PEN||01/01/0001||-||-|01/01/0001|0|||||||||1|</v>
      </c>
    </row>
    <row r="1190" spans="1:46" ht="15" customHeight="1" x14ac:dyDescent="0.25">
      <c r="A1190">
        <v>1183</v>
      </c>
      <c r="B1190">
        <v>20260400</v>
      </c>
      <c r="C1190" t="s">
        <v>2550</v>
      </c>
      <c r="D1190" t="s">
        <v>2551</v>
      </c>
      <c r="E1190" s="28" t="s">
        <v>274</v>
      </c>
      <c r="G1190" s="28" t="s">
        <v>144</v>
      </c>
      <c r="H1190" s="28" t="s">
        <v>145</v>
      </c>
      <c r="I1190">
        <v>0</v>
      </c>
      <c r="J1190">
        <v>225</v>
      </c>
      <c r="L1190">
        <v>6</v>
      </c>
      <c r="M1190" s="28" t="s">
        <v>2552</v>
      </c>
      <c r="N1190" t="s">
        <v>2553</v>
      </c>
      <c r="O1190">
        <v>0</v>
      </c>
      <c r="P1190">
        <v>0</v>
      </c>
      <c r="Q1190">
        <v>68.099999999999994</v>
      </c>
      <c r="R1190">
        <v>12.26</v>
      </c>
      <c r="S1190">
        <v>0</v>
      </c>
      <c r="T1190">
        <v>0</v>
      </c>
      <c r="U1190">
        <v>0</v>
      </c>
      <c r="V1190">
        <v>0</v>
      </c>
      <c r="W1190" s="27" t="s">
        <v>17023</v>
      </c>
      <c r="X1190">
        <v>0</v>
      </c>
      <c r="Y1190">
        <v>80.36</v>
      </c>
      <c r="Z1190" t="s">
        <v>148</v>
      </c>
      <c r="AA1190" s="28"/>
      <c r="AB1190" s="28" t="s">
        <v>149</v>
      </c>
      <c r="AC1190" s="28"/>
      <c r="AD1190" s="28" t="s">
        <v>150</v>
      </c>
      <c r="AF1190" t="s">
        <v>150</v>
      </c>
      <c r="AG1190" s="28" t="s">
        <v>149</v>
      </c>
      <c r="AH1190" s="28" t="s">
        <v>151</v>
      </c>
      <c r="AQ1190">
        <v>1</v>
      </c>
      <c r="AT1190" t="str">
        <f t="shared" si="18"/>
        <v>20260400|801-30586|M30586|07/04/2026||01|E001|0|225||6|10294036941|QUINTANILLA GUTIERREZ WILLY FRANCISCO|0|0|68.1|12.26|0|0|0|0|0.00|0|80.36|PEN||01/01/0001||-||-|01/01/0001|0|||||||||1|</v>
      </c>
    </row>
    <row r="1191" spans="1:46" ht="15" customHeight="1" x14ac:dyDescent="0.25">
      <c r="A1191">
        <v>1184</v>
      </c>
      <c r="B1191">
        <v>20260400</v>
      </c>
      <c r="C1191" t="s">
        <v>2546</v>
      </c>
      <c r="D1191" t="s">
        <v>2547</v>
      </c>
      <c r="E1191" s="28" t="s">
        <v>274</v>
      </c>
      <c r="G1191" s="28" t="s">
        <v>144</v>
      </c>
      <c r="H1191" s="28" t="s">
        <v>145</v>
      </c>
      <c r="I1191">
        <v>0</v>
      </c>
      <c r="J1191">
        <v>113</v>
      </c>
      <c r="L1191">
        <v>6</v>
      </c>
      <c r="M1191" s="28" t="s">
        <v>2548</v>
      </c>
      <c r="N1191" t="s">
        <v>2549</v>
      </c>
      <c r="O1191">
        <v>0</v>
      </c>
      <c r="P1191">
        <v>0</v>
      </c>
      <c r="Q1191">
        <v>85.5</v>
      </c>
      <c r="R1191">
        <v>15.39</v>
      </c>
      <c r="S1191">
        <v>0</v>
      </c>
      <c r="T1191">
        <v>0</v>
      </c>
      <c r="U1191">
        <v>0</v>
      </c>
      <c r="V1191">
        <v>0</v>
      </c>
      <c r="W1191" s="27" t="s">
        <v>17023</v>
      </c>
      <c r="X1191">
        <v>0</v>
      </c>
      <c r="Y1191">
        <v>100.89</v>
      </c>
      <c r="Z1191" t="s">
        <v>148</v>
      </c>
      <c r="AA1191" s="28"/>
      <c r="AB1191" s="28" t="s">
        <v>149</v>
      </c>
      <c r="AC1191" s="28"/>
      <c r="AD1191" s="28" t="s">
        <v>150</v>
      </c>
      <c r="AF1191" t="s">
        <v>150</v>
      </c>
      <c r="AG1191" s="28" t="s">
        <v>149</v>
      </c>
      <c r="AH1191" s="28" t="s">
        <v>151</v>
      </c>
      <c r="AQ1191">
        <v>1</v>
      </c>
      <c r="AT1191" t="str">
        <f t="shared" si="18"/>
        <v>20260400|801-30594|M30594|07/04/2026||01|E001|0|113||6|20606335581|SHOPMARKET S.A.C.|0|0|85.5|15.39|0|0|0|0|0.00|0|100.89|PEN||01/01/0001||-||-|01/01/0001|0|||||||||1|</v>
      </c>
    </row>
    <row r="1192" spans="1:46" ht="15" customHeight="1" x14ac:dyDescent="0.25">
      <c r="A1192">
        <v>1185</v>
      </c>
      <c r="B1192">
        <v>20260400</v>
      </c>
      <c r="C1192" t="s">
        <v>14691</v>
      </c>
      <c r="D1192" t="s">
        <v>14692</v>
      </c>
      <c r="E1192" s="28" t="s">
        <v>391</v>
      </c>
      <c r="G1192" s="28" t="s">
        <v>144</v>
      </c>
      <c r="H1192" s="28" t="s">
        <v>199</v>
      </c>
      <c r="I1192">
        <v>0</v>
      </c>
      <c r="J1192">
        <v>31573</v>
      </c>
      <c r="L1192">
        <v>6</v>
      </c>
      <c r="M1192" s="28" t="s">
        <v>14693</v>
      </c>
      <c r="N1192" t="s">
        <v>14694</v>
      </c>
      <c r="O1192">
        <v>0</v>
      </c>
      <c r="P1192">
        <v>0</v>
      </c>
      <c r="Q1192">
        <v>15.25</v>
      </c>
      <c r="R1192">
        <v>2.75</v>
      </c>
      <c r="S1192">
        <v>0</v>
      </c>
      <c r="T1192">
        <v>0</v>
      </c>
      <c r="U1192">
        <v>0</v>
      </c>
      <c r="V1192">
        <v>0</v>
      </c>
      <c r="W1192" s="27" t="s">
        <v>17023</v>
      </c>
      <c r="X1192">
        <v>0</v>
      </c>
      <c r="Y1192">
        <v>18</v>
      </c>
      <c r="Z1192" t="s">
        <v>148</v>
      </c>
      <c r="AA1192" s="28"/>
      <c r="AB1192" s="28" t="s">
        <v>149</v>
      </c>
      <c r="AC1192" s="28"/>
      <c r="AD1192" s="28" t="s">
        <v>150</v>
      </c>
      <c r="AF1192" t="s">
        <v>150</v>
      </c>
      <c r="AG1192" s="28" t="s">
        <v>149</v>
      </c>
      <c r="AH1192" s="28" t="s">
        <v>151</v>
      </c>
      <c r="AQ1192">
        <v>1</v>
      </c>
      <c r="AT1192" t="str">
        <f t="shared" si="18"/>
        <v>20260400|801-30596-1-1|M30596-1|15/04/2026||01|F001|0|31573||6|20455306478|LIBRERIA VICTORIA S.R.L.|0|0|15.25|2.75|0|0|0|0|0.00|0|18|PEN||01/01/0001||-||-|01/01/0001|0|||||||||1|</v>
      </c>
    </row>
    <row r="1193" spans="1:46" ht="15" customHeight="1" x14ac:dyDescent="0.25">
      <c r="A1193">
        <v>1186</v>
      </c>
      <c r="B1193">
        <v>20260400</v>
      </c>
      <c r="C1193" t="s">
        <v>10286</v>
      </c>
      <c r="D1193" t="s">
        <v>10287</v>
      </c>
      <c r="E1193" s="28" t="s">
        <v>143</v>
      </c>
      <c r="G1193" s="28" t="s">
        <v>144</v>
      </c>
      <c r="H1193" s="28" t="s">
        <v>145</v>
      </c>
      <c r="I1193">
        <v>0</v>
      </c>
      <c r="J1193">
        <v>2582</v>
      </c>
      <c r="L1193">
        <v>6</v>
      </c>
      <c r="M1193" s="28" t="s">
        <v>9172</v>
      </c>
      <c r="N1193" t="s">
        <v>9173</v>
      </c>
      <c r="O1193">
        <v>0</v>
      </c>
      <c r="P1193">
        <v>0</v>
      </c>
      <c r="Q1193">
        <v>84.75</v>
      </c>
      <c r="R1193">
        <v>15.25</v>
      </c>
      <c r="S1193">
        <v>0</v>
      </c>
      <c r="T1193">
        <v>0</v>
      </c>
      <c r="U1193">
        <v>0</v>
      </c>
      <c r="V1193">
        <v>0</v>
      </c>
      <c r="W1193" s="27" t="s">
        <v>17023</v>
      </c>
      <c r="X1193">
        <v>0</v>
      </c>
      <c r="Y1193">
        <v>100</v>
      </c>
      <c r="Z1193" t="s">
        <v>148</v>
      </c>
      <c r="AA1193" s="28"/>
      <c r="AB1193" s="28" t="s">
        <v>149</v>
      </c>
      <c r="AC1193" s="28"/>
      <c r="AD1193" s="28" t="s">
        <v>150</v>
      </c>
      <c r="AF1193" t="s">
        <v>150</v>
      </c>
      <c r="AG1193" s="28" t="s">
        <v>149</v>
      </c>
      <c r="AH1193" s="28" t="s">
        <v>151</v>
      </c>
      <c r="AQ1193">
        <v>1</v>
      </c>
      <c r="AT1193" t="str">
        <f t="shared" si="18"/>
        <v>20260400|801-30596-4-4|M30596-4|10/04/2026||01|E001|0|2582||6|20272434019|IMPRESORES Y SELLOS EL MISTI E.I.R.L.|0|0|84.75|15.25|0|0|0|0|0.00|0|100|PEN||01/01/0001||-||-|01/01/0001|0|||||||||1|</v>
      </c>
    </row>
    <row r="1194" spans="1:46" ht="15" customHeight="1" x14ac:dyDescent="0.25">
      <c r="A1194">
        <v>1187</v>
      </c>
      <c r="B1194">
        <v>20260400</v>
      </c>
      <c r="C1194" t="s">
        <v>8755</v>
      </c>
      <c r="D1194" t="s">
        <v>8756</v>
      </c>
      <c r="E1194" s="28" t="s">
        <v>391</v>
      </c>
      <c r="G1194" s="28" t="s">
        <v>144</v>
      </c>
      <c r="H1194" s="28" t="s">
        <v>217</v>
      </c>
      <c r="I1194">
        <v>0</v>
      </c>
      <c r="J1194">
        <v>155788</v>
      </c>
      <c r="L1194">
        <v>6</v>
      </c>
      <c r="M1194" s="28" t="s">
        <v>445</v>
      </c>
      <c r="N1194" t="s">
        <v>446</v>
      </c>
      <c r="O1194">
        <v>0</v>
      </c>
      <c r="P1194">
        <v>0</v>
      </c>
      <c r="Q1194">
        <v>259.58</v>
      </c>
      <c r="R1194">
        <v>46.72</v>
      </c>
      <c r="S1194">
        <v>0</v>
      </c>
      <c r="T1194">
        <v>0</v>
      </c>
      <c r="U1194">
        <v>0</v>
      </c>
      <c r="V1194">
        <v>0</v>
      </c>
      <c r="W1194" s="27" t="s">
        <v>17023</v>
      </c>
      <c r="X1194">
        <v>0</v>
      </c>
      <c r="Y1194">
        <v>306.3</v>
      </c>
      <c r="Z1194" t="s">
        <v>148</v>
      </c>
      <c r="AA1194" s="28"/>
      <c r="AB1194" s="28" t="s">
        <v>149</v>
      </c>
      <c r="AC1194" s="28"/>
      <c r="AD1194" s="28" t="s">
        <v>150</v>
      </c>
      <c r="AF1194" t="s">
        <v>150</v>
      </c>
      <c r="AG1194" s="28" t="s">
        <v>149</v>
      </c>
      <c r="AH1194" s="28" t="s">
        <v>151</v>
      </c>
      <c r="AQ1194">
        <v>1</v>
      </c>
      <c r="AT1194" t="str">
        <f t="shared" si="18"/>
        <v>20260400|801-30597-1-1|M30597-1|15/04/2026||01|F002|0|155788||6|20456127917|CHOPERS DISTRIBUCIONES E.I.R.L.|0|0|259.58|46.72|0|0|0|0|0.00|0|306.3|PEN||01/01/0001||-||-|01/01/0001|0|||||||||1|</v>
      </c>
    </row>
    <row r="1195" spans="1:46" ht="15" customHeight="1" x14ac:dyDescent="0.25">
      <c r="A1195">
        <v>1188</v>
      </c>
      <c r="B1195">
        <v>20260400</v>
      </c>
      <c r="C1195" t="s">
        <v>8467</v>
      </c>
      <c r="D1195" t="s">
        <v>8468</v>
      </c>
      <c r="E1195" s="28" t="s">
        <v>274</v>
      </c>
      <c r="F1195" s="28" t="s">
        <v>374</v>
      </c>
      <c r="G1195" s="28" t="s">
        <v>12</v>
      </c>
      <c r="H1195" s="28" t="s">
        <v>734</v>
      </c>
      <c r="I1195">
        <v>0</v>
      </c>
      <c r="J1195">
        <v>9094721</v>
      </c>
      <c r="L1195">
        <v>6</v>
      </c>
      <c r="M1195" s="28" t="s">
        <v>782</v>
      </c>
      <c r="N1195" t="s">
        <v>783</v>
      </c>
      <c r="O1195">
        <v>0</v>
      </c>
      <c r="P1195">
        <v>0</v>
      </c>
      <c r="Q1195">
        <v>46.78</v>
      </c>
      <c r="R1195">
        <v>8.42</v>
      </c>
      <c r="S1195">
        <v>0</v>
      </c>
      <c r="T1195">
        <v>0</v>
      </c>
      <c r="U1195">
        <v>0</v>
      </c>
      <c r="V1195">
        <v>0</v>
      </c>
      <c r="W1195" s="27" t="s">
        <v>17023</v>
      </c>
      <c r="X1195">
        <v>0</v>
      </c>
      <c r="Y1195">
        <v>55.2</v>
      </c>
      <c r="Z1195" t="s">
        <v>148</v>
      </c>
      <c r="AA1195" s="28"/>
      <c r="AB1195" s="28" t="s">
        <v>149</v>
      </c>
      <c r="AC1195" s="28"/>
      <c r="AD1195" s="28" t="s">
        <v>150</v>
      </c>
      <c r="AF1195" t="s">
        <v>150</v>
      </c>
      <c r="AG1195" s="28" t="s">
        <v>149</v>
      </c>
      <c r="AH1195" s="28" t="s">
        <v>151</v>
      </c>
      <c r="AQ1195">
        <v>1</v>
      </c>
      <c r="AT1195" t="str">
        <f t="shared" si="18"/>
        <v>20260400|801-30606|M30606|07/04/2026|16/04/2026|14|0001|0|9094721||6|20100211034|SEDAPAR S.A.|0|0|46.78|8.42|0|0|0|0|0.00|0|55.2|PEN||01/01/0001||-||-|01/01/0001|0|||||||||1|</v>
      </c>
    </row>
    <row r="1196" spans="1:46" ht="15" customHeight="1" x14ac:dyDescent="0.25">
      <c r="A1196">
        <v>1189</v>
      </c>
      <c r="B1196">
        <v>20260400</v>
      </c>
      <c r="C1196" t="s">
        <v>7744</v>
      </c>
      <c r="D1196" t="s">
        <v>7745</v>
      </c>
      <c r="E1196" s="28" t="s">
        <v>7746</v>
      </c>
      <c r="G1196" s="28" t="s">
        <v>144</v>
      </c>
      <c r="H1196" s="28" t="s">
        <v>873</v>
      </c>
      <c r="I1196">
        <v>0</v>
      </c>
      <c r="J1196">
        <v>24797</v>
      </c>
      <c r="L1196">
        <v>6</v>
      </c>
      <c r="M1196" s="28" t="s">
        <v>874</v>
      </c>
      <c r="N1196" t="s">
        <v>875</v>
      </c>
      <c r="O1196">
        <v>0</v>
      </c>
      <c r="P1196">
        <v>0</v>
      </c>
      <c r="Q1196">
        <v>46.61</v>
      </c>
      <c r="R1196">
        <v>8.39</v>
      </c>
      <c r="S1196">
        <v>0</v>
      </c>
      <c r="T1196">
        <v>0</v>
      </c>
      <c r="U1196">
        <v>0</v>
      </c>
      <c r="V1196">
        <v>0</v>
      </c>
      <c r="W1196" s="27" t="s">
        <v>17023</v>
      </c>
      <c r="X1196">
        <v>0</v>
      </c>
      <c r="Y1196">
        <v>55</v>
      </c>
      <c r="Z1196" t="s">
        <v>148</v>
      </c>
      <c r="AA1196" s="28"/>
      <c r="AB1196" s="28" t="s">
        <v>149</v>
      </c>
      <c r="AC1196" s="28"/>
      <c r="AD1196" s="28" t="s">
        <v>150</v>
      </c>
      <c r="AF1196" t="s">
        <v>150</v>
      </c>
      <c r="AG1196" s="28" t="s">
        <v>149</v>
      </c>
      <c r="AH1196" s="28" t="s">
        <v>151</v>
      </c>
      <c r="AQ1196">
        <v>6</v>
      </c>
      <c r="AT1196" t="str">
        <f t="shared" si="18"/>
        <v>20260400|801-30607|M30607|30/11/2025||01|F540|0|24797||6|20558053691|GRUPO GARCIA TOLEDO S.A.C|0|0|46.61|8.39|0|0|0|0|0.00|0|55|PEN||01/01/0001||-||-|01/01/0001|0|||||||||6|</v>
      </c>
    </row>
    <row r="1197" spans="1:46" ht="15" customHeight="1" x14ac:dyDescent="0.25">
      <c r="A1197">
        <v>1190</v>
      </c>
      <c r="B1197">
        <v>20260400</v>
      </c>
      <c r="C1197" t="s">
        <v>16392</v>
      </c>
      <c r="D1197" t="s">
        <v>16393</v>
      </c>
      <c r="E1197" s="28" t="s">
        <v>251</v>
      </c>
      <c r="G1197" s="28" t="s">
        <v>144</v>
      </c>
      <c r="H1197" s="28" t="s">
        <v>145</v>
      </c>
      <c r="I1197">
        <v>0</v>
      </c>
      <c r="J1197">
        <v>155</v>
      </c>
      <c r="L1197">
        <v>6</v>
      </c>
      <c r="M1197" s="28" t="s">
        <v>8567</v>
      </c>
      <c r="N1197" t="s">
        <v>8568</v>
      </c>
      <c r="O1197">
        <v>0</v>
      </c>
      <c r="P1197">
        <v>0</v>
      </c>
      <c r="Q1197">
        <v>42.6</v>
      </c>
      <c r="R1197">
        <v>7.67</v>
      </c>
      <c r="S1197">
        <v>0</v>
      </c>
      <c r="T1197">
        <v>0</v>
      </c>
      <c r="U1197">
        <v>0</v>
      </c>
      <c r="V1197">
        <v>0</v>
      </c>
      <c r="W1197" s="27" t="s">
        <v>17023</v>
      </c>
      <c r="X1197">
        <v>0</v>
      </c>
      <c r="Y1197">
        <v>50.27</v>
      </c>
      <c r="Z1197" t="s">
        <v>148</v>
      </c>
      <c r="AA1197" s="28"/>
      <c r="AB1197" s="28" t="s">
        <v>149</v>
      </c>
      <c r="AC1197" s="28"/>
      <c r="AD1197" s="28" t="s">
        <v>150</v>
      </c>
      <c r="AF1197" t="s">
        <v>150</v>
      </c>
      <c r="AG1197" s="28" t="s">
        <v>149</v>
      </c>
      <c r="AH1197" s="28" t="s">
        <v>151</v>
      </c>
      <c r="AQ1197">
        <v>1</v>
      </c>
      <c r="AT1197" t="str">
        <f t="shared" si="18"/>
        <v>20260400|801-30608|M30608|04/04/2026||01|E001|0|155||6|10705803388|IQUIAPAZA MIRANDA YESENIA NOEM|0|0|42.6|7.67|0|0|0|0|0.00|0|50.27|PEN||01/01/0001||-||-|01/01/0001|0|||||||||1|</v>
      </c>
    </row>
    <row r="1198" spans="1:46" ht="15" customHeight="1" x14ac:dyDescent="0.25">
      <c r="A1198">
        <v>1191</v>
      </c>
      <c r="B1198">
        <v>20260400</v>
      </c>
      <c r="C1198" t="s">
        <v>8565</v>
      </c>
      <c r="D1198" t="s">
        <v>8566</v>
      </c>
      <c r="E1198" s="28" t="s">
        <v>251</v>
      </c>
      <c r="G1198" s="28" t="s">
        <v>144</v>
      </c>
      <c r="H1198" s="28" t="s">
        <v>145</v>
      </c>
      <c r="I1198">
        <v>0</v>
      </c>
      <c r="J1198">
        <v>156</v>
      </c>
      <c r="L1198">
        <v>6</v>
      </c>
      <c r="M1198" s="28" t="s">
        <v>8567</v>
      </c>
      <c r="N1198" t="s">
        <v>8568</v>
      </c>
      <c r="O1198">
        <v>0</v>
      </c>
      <c r="P1198">
        <v>0</v>
      </c>
      <c r="Q1198">
        <v>144.30000000000001</v>
      </c>
      <c r="R1198">
        <v>25.97</v>
      </c>
      <c r="S1198">
        <v>0</v>
      </c>
      <c r="T1198">
        <v>0</v>
      </c>
      <c r="U1198">
        <v>0</v>
      </c>
      <c r="V1198">
        <v>0</v>
      </c>
      <c r="W1198" s="27" t="s">
        <v>17023</v>
      </c>
      <c r="X1198">
        <v>0</v>
      </c>
      <c r="Y1198">
        <v>170.27</v>
      </c>
      <c r="Z1198" t="s">
        <v>148</v>
      </c>
      <c r="AA1198" s="28"/>
      <c r="AB1198" s="28" t="s">
        <v>149</v>
      </c>
      <c r="AC1198" s="28"/>
      <c r="AD1198" s="28" t="s">
        <v>150</v>
      </c>
      <c r="AF1198" t="s">
        <v>150</v>
      </c>
      <c r="AG1198" s="28" t="s">
        <v>149</v>
      </c>
      <c r="AH1198" s="28" t="s">
        <v>151</v>
      </c>
      <c r="AQ1198">
        <v>1</v>
      </c>
      <c r="AT1198" t="str">
        <f t="shared" si="18"/>
        <v>20260400|801-30609|M30609|04/04/2026||01|E001|0|156||6|10705803388|IQUIAPAZA MIRANDA YESENIA NOEM|0|0|144.3|25.97|0|0|0|0|0.00|0|170.27|PEN||01/01/0001||-||-|01/01/0001|0|||||||||1|</v>
      </c>
    </row>
    <row r="1199" spans="1:46" ht="15" customHeight="1" x14ac:dyDescent="0.25">
      <c r="A1199">
        <v>1192</v>
      </c>
      <c r="B1199">
        <v>20260400</v>
      </c>
      <c r="C1199" t="s">
        <v>16084</v>
      </c>
      <c r="D1199" t="s">
        <v>16085</v>
      </c>
      <c r="E1199" s="28" t="s">
        <v>233</v>
      </c>
      <c r="F1199" s="28" t="s">
        <v>171</v>
      </c>
      <c r="G1199" s="28" t="s">
        <v>12</v>
      </c>
      <c r="H1199" s="28" t="s">
        <v>734</v>
      </c>
      <c r="I1199">
        <v>0</v>
      </c>
      <c r="J1199">
        <v>9116811</v>
      </c>
      <c r="L1199">
        <v>6</v>
      </c>
      <c r="M1199" s="28" t="s">
        <v>782</v>
      </c>
      <c r="N1199" t="s">
        <v>783</v>
      </c>
      <c r="O1199">
        <v>0</v>
      </c>
      <c r="P1199">
        <v>0</v>
      </c>
      <c r="Q1199">
        <v>35.020000000000003</v>
      </c>
      <c r="R1199">
        <v>6.3</v>
      </c>
      <c r="S1199">
        <v>0</v>
      </c>
      <c r="T1199">
        <v>0</v>
      </c>
      <c r="U1199">
        <v>0</v>
      </c>
      <c r="V1199">
        <v>0</v>
      </c>
      <c r="W1199" s="27" t="s">
        <v>17023</v>
      </c>
      <c r="X1199">
        <v>-0.02</v>
      </c>
      <c r="Y1199">
        <v>41.3</v>
      </c>
      <c r="Z1199" t="s">
        <v>148</v>
      </c>
      <c r="AA1199" s="28"/>
      <c r="AB1199" s="28" t="s">
        <v>149</v>
      </c>
      <c r="AC1199" s="28"/>
      <c r="AD1199" s="28" t="s">
        <v>150</v>
      </c>
      <c r="AF1199" t="s">
        <v>150</v>
      </c>
      <c r="AG1199" s="28" t="s">
        <v>149</v>
      </c>
      <c r="AH1199" s="28" t="s">
        <v>151</v>
      </c>
      <c r="AQ1199">
        <v>1</v>
      </c>
      <c r="AT1199" t="str">
        <f t="shared" si="18"/>
        <v>20260400|801-30621|M30621|13/04/2026|17/04/2026|14|0001|0|9116811||6|20100211034|SEDAPAR S.A.|0|0|35.02|6.3|0|0|0|0|0.00|-0.02|41.3|PEN||01/01/0001||-||-|01/01/0001|0|||||||||1|</v>
      </c>
    </row>
    <row r="1200" spans="1:46" ht="15" customHeight="1" x14ac:dyDescent="0.25">
      <c r="A1200">
        <v>1193</v>
      </c>
      <c r="B1200">
        <v>20260400</v>
      </c>
      <c r="C1200" t="s">
        <v>8481</v>
      </c>
      <c r="D1200" t="s">
        <v>8482</v>
      </c>
      <c r="E1200" s="28" t="s">
        <v>274</v>
      </c>
      <c r="G1200" s="28" t="s">
        <v>144</v>
      </c>
      <c r="H1200" s="28" t="s">
        <v>145</v>
      </c>
      <c r="I1200">
        <v>0</v>
      </c>
      <c r="J1200">
        <v>84</v>
      </c>
      <c r="L1200">
        <v>6</v>
      </c>
      <c r="M1200" s="28" t="s">
        <v>8483</v>
      </c>
      <c r="N1200" t="s">
        <v>8484</v>
      </c>
      <c r="O1200">
        <v>0</v>
      </c>
      <c r="P1200">
        <v>0</v>
      </c>
      <c r="Q1200">
        <v>252</v>
      </c>
      <c r="R1200">
        <v>45.36</v>
      </c>
      <c r="S1200">
        <v>0</v>
      </c>
      <c r="T1200">
        <v>0</v>
      </c>
      <c r="U1200">
        <v>0</v>
      </c>
      <c r="V1200">
        <v>0</v>
      </c>
      <c r="W1200" s="27" t="s">
        <v>17023</v>
      </c>
      <c r="X1200">
        <v>0</v>
      </c>
      <c r="Y1200">
        <v>297.36</v>
      </c>
      <c r="Z1200" t="s">
        <v>148</v>
      </c>
      <c r="AA1200" s="28"/>
      <c r="AB1200" s="28" t="s">
        <v>149</v>
      </c>
      <c r="AC1200" s="28"/>
      <c r="AD1200" s="28" t="s">
        <v>150</v>
      </c>
      <c r="AF1200" t="s">
        <v>150</v>
      </c>
      <c r="AG1200" s="28" t="s">
        <v>149</v>
      </c>
      <c r="AH1200" s="28" t="s">
        <v>151</v>
      </c>
      <c r="AQ1200">
        <v>1</v>
      </c>
      <c r="AT1200" t="str">
        <f t="shared" si="18"/>
        <v>20260400|801-30624|M30624|07/04/2026||01|E001|0|84||6|10743801321|LAURA BETZABE CUELA MACHACA|0|0|252|45.36|0|0|0|0|0.00|0|297.36|PEN||01/01/0001||-||-|01/01/0001|0|||||||||1|</v>
      </c>
    </row>
    <row r="1201" spans="1:46" ht="15" customHeight="1" x14ac:dyDescent="0.25">
      <c r="A1201">
        <v>1194</v>
      </c>
      <c r="B1201">
        <v>20260400</v>
      </c>
      <c r="C1201" t="s">
        <v>4622</v>
      </c>
      <c r="D1201" t="s">
        <v>4623</v>
      </c>
      <c r="E1201" s="28" t="s">
        <v>297</v>
      </c>
      <c r="G1201" s="28" t="s">
        <v>144</v>
      </c>
      <c r="H1201" s="28" t="s">
        <v>145</v>
      </c>
      <c r="I1201">
        <v>0</v>
      </c>
      <c r="J1201">
        <v>150</v>
      </c>
      <c r="L1201">
        <v>6</v>
      </c>
      <c r="M1201" s="28" t="s">
        <v>1342</v>
      </c>
      <c r="N1201" t="s">
        <v>1343</v>
      </c>
      <c r="O1201">
        <v>0</v>
      </c>
      <c r="P1201">
        <v>0</v>
      </c>
      <c r="Q1201">
        <v>182.7</v>
      </c>
      <c r="R1201">
        <v>32.89</v>
      </c>
      <c r="S1201">
        <v>0</v>
      </c>
      <c r="T1201">
        <v>0</v>
      </c>
      <c r="U1201">
        <v>0</v>
      </c>
      <c r="V1201">
        <v>0</v>
      </c>
      <c r="W1201" s="27" t="s">
        <v>17023</v>
      </c>
      <c r="X1201">
        <v>0</v>
      </c>
      <c r="Y1201">
        <v>215.59</v>
      </c>
      <c r="Z1201" t="s">
        <v>148</v>
      </c>
      <c r="AA1201" s="28"/>
      <c r="AB1201" s="28" t="s">
        <v>149</v>
      </c>
      <c r="AC1201" s="28"/>
      <c r="AD1201" s="28" t="s">
        <v>150</v>
      </c>
      <c r="AF1201" t="s">
        <v>150</v>
      </c>
      <c r="AG1201" s="28" t="s">
        <v>149</v>
      </c>
      <c r="AH1201" s="28" t="s">
        <v>151</v>
      </c>
      <c r="AQ1201">
        <v>1</v>
      </c>
      <c r="AT1201" t="str">
        <f t="shared" si="18"/>
        <v>20260400|801-30626|M30626|09/04/2026||01|E001|0|150||6|20608512498|FARMACIAS VIRGEN DE LA CANDELARIA SAC|0|0|182.7|32.89|0|0|0|0|0.00|0|215.59|PEN||01/01/0001||-||-|01/01/0001|0|||||||||1|</v>
      </c>
    </row>
    <row r="1202" spans="1:46" s="36" customFormat="1" ht="15" customHeight="1" x14ac:dyDescent="0.25">
      <c r="A1202">
        <v>1195</v>
      </c>
      <c r="B1202">
        <v>20260400</v>
      </c>
      <c r="C1202" t="s">
        <v>6794</v>
      </c>
      <c r="D1202" t="s">
        <v>6795</v>
      </c>
      <c r="E1202" s="28" t="s">
        <v>297</v>
      </c>
      <c r="F1202"/>
      <c r="G1202" s="28" t="s">
        <v>144</v>
      </c>
      <c r="H1202" s="28" t="s">
        <v>145</v>
      </c>
      <c r="I1202">
        <v>0</v>
      </c>
      <c r="J1202">
        <v>148</v>
      </c>
      <c r="K1202"/>
      <c r="L1202">
        <v>6</v>
      </c>
      <c r="M1202" s="28" t="s">
        <v>1342</v>
      </c>
      <c r="N1202" t="s">
        <v>1343</v>
      </c>
      <c r="O1202">
        <v>0</v>
      </c>
      <c r="P1202">
        <v>0</v>
      </c>
      <c r="Q1202">
        <v>151.80000000000001</v>
      </c>
      <c r="R1202">
        <v>27.32</v>
      </c>
      <c r="S1202">
        <v>0</v>
      </c>
      <c r="T1202">
        <v>0</v>
      </c>
      <c r="U1202">
        <v>0</v>
      </c>
      <c r="V1202">
        <v>0</v>
      </c>
      <c r="W1202" s="27" t="s">
        <v>17023</v>
      </c>
      <c r="X1202">
        <v>0</v>
      </c>
      <c r="Y1202">
        <v>179.12</v>
      </c>
      <c r="Z1202" t="s">
        <v>148</v>
      </c>
      <c r="AA1202" s="28"/>
      <c r="AB1202" s="28" t="s">
        <v>149</v>
      </c>
      <c r="AC1202" s="28"/>
      <c r="AD1202" s="28" t="s">
        <v>150</v>
      </c>
      <c r="AE1202"/>
      <c r="AF1202" t="s">
        <v>150</v>
      </c>
      <c r="AG1202" s="28" t="s">
        <v>149</v>
      </c>
      <c r="AH1202" s="28" t="s">
        <v>151</v>
      </c>
      <c r="AI1202"/>
      <c r="AJ1202"/>
      <c r="AK1202"/>
      <c r="AL1202"/>
      <c r="AM1202"/>
      <c r="AN1202"/>
      <c r="AO1202"/>
      <c r="AP1202"/>
      <c r="AQ1202">
        <v>1</v>
      </c>
      <c r="AR1202"/>
      <c r="AS1202"/>
      <c r="AT1202" t="str">
        <f t="shared" si="18"/>
        <v>20260400|801-30627|M30627|09/04/2026||01|E001|0|148||6|20608512498|FARMACIAS VIRGEN DE LA CANDELARIA SAC|0|0|151.8|27.32|0|0|0|0|0.00|0|179.12|PEN||01/01/0001||-||-|01/01/0001|0|||||||||1|</v>
      </c>
    </row>
    <row r="1203" spans="1:46" s="36" customFormat="1" ht="15" customHeight="1" x14ac:dyDescent="0.25">
      <c r="A1203">
        <v>1196</v>
      </c>
      <c r="B1203">
        <v>20260400</v>
      </c>
      <c r="C1203" t="s">
        <v>16734</v>
      </c>
      <c r="D1203" t="s">
        <v>16735</v>
      </c>
      <c r="E1203" s="28" t="s">
        <v>283</v>
      </c>
      <c r="F1203"/>
      <c r="G1203" s="28" t="s">
        <v>144</v>
      </c>
      <c r="H1203" s="28" t="s">
        <v>145</v>
      </c>
      <c r="I1203">
        <v>0</v>
      </c>
      <c r="J1203">
        <v>203</v>
      </c>
      <c r="K1203"/>
      <c r="L1203">
        <v>6</v>
      </c>
      <c r="M1203" s="28" t="s">
        <v>16736</v>
      </c>
      <c r="N1203" t="s">
        <v>16737</v>
      </c>
      <c r="O1203">
        <v>0</v>
      </c>
      <c r="P1203">
        <v>0</v>
      </c>
      <c r="Q1203">
        <v>186</v>
      </c>
      <c r="R1203">
        <v>33.479999999999997</v>
      </c>
      <c r="S1203">
        <v>0</v>
      </c>
      <c r="T1203">
        <v>0</v>
      </c>
      <c r="U1203">
        <v>0</v>
      </c>
      <c r="V1203">
        <v>0</v>
      </c>
      <c r="W1203" s="27" t="s">
        <v>17023</v>
      </c>
      <c r="X1203">
        <v>0</v>
      </c>
      <c r="Y1203">
        <v>219.48</v>
      </c>
      <c r="Z1203" t="s">
        <v>148</v>
      </c>
      <c r="AA1203" s="28"/>
      <c r="AB1203" s="28" t="s">
        <v>149</v>
      </c>
      <c r="AC1203" s="28"/>
      <c r="AD1203" s="28" t="s">
        <v>150</v>
      </c>
      <c r="AE1203"/>
      <c r="AF1203" t="s">
        <v>150</v>
      </c>
      <c r="AG1203" s="28" t="s">
        <v>149</v>
      </c>
      <c r="AH1203" s="28" t="s">
        <v>151</v>
      </c>
      <c r="AI1203"/>
      <c r="AJ1203"/>
      <c r="AK1203"/>
      <c r="AL1203"/>
      <c r="AM1203"/>
      <c r="AN1203"/>
      <c r="AO1203"/>
      <c r="AP1203"/>
      <c r="AQ1203">
        <v>1</v>
      </c>
      <c r="AR1203"/>
      <c r="AS1203"/>
      <c r="AT1203" t="str">
        <f t="shared" si="18"/>
        <v>20260400|801-30628|M30628|08/04/2026||01|E001|0|203||6|10421262859|JESUS ANTONIO ECHEGARAY BENDEZU|0|0|186|33.48|0|0|0|0|0.00|0|219.48|PEN||01/01/0001||-||-|01/01/0001|0|||||||||1|</v>
      </c>
    </row>
    <row r="1204" spans="1:46" s="36" customFormat="1" ht="15" customHeight="1" x14ac:dyDescent="0.25">
      <c r="A1204">
        <v>1197</v>
      </c>
      <c r="B1204">
        <v>20260400</v>
      </c>
      <c r="C1204" t="s">
        <v>9418</v>
      </c>
      <c r="D1204" t="s">
        <v>9419</v>
      </c>
      <c r="E1204" s="28" t="s">
        <v>233</v>
      </c>
      <c r="F1204"/>
      <c r="G1204" s="28" t="s">
        <v>144</v>
      </c>
      <c r="H1204" s="28" t="s">
        <v>145</v>
      </c>
      <c r="I1204">
        <v>0</v>
      </c>
      <c r="J1204">
        <v>612</v>
      </c>
      <c r="K1204"/>
      <c r="L1204">
        <v>6</v>
      </c>
      <c r="M1204" s="28" t="s">
        <v>9420</v>
      </c>
      <c r="N1204" t="s">
        <v>9421</v>
      </c>
      <c r="O1204">
        <v>0</v>
      </c>
      <c r="P1204">
        <v>0</v>
      </c>
      <c r="Q1204">
        <v>97.2</v>
      </c>
      <c r="R1204">
        <v>17.5</v>
      </c>
      <c r="S1204">
        <v>0</v>
      </c>
      <c r="T1204">
        <v>0</v>
      </c>
      <c r="U1204">
        <v>0</v>
      </c>
      <c r="V1204">
        <v>0</v>
      </c>
      <c r="W1204" s="27" t="s">
        <v>17023</v>
      </c>
      <c r="X1204">
        <v>0</v>
      </c>
      <c r="Y1204">
        <v>114.7</v>
      </c>
      <c r="Z1204" t="s">
        <v>148</v>
      </c>
      <c r="AA1204" s="28"/>
      <c r="AB1204" s="28" t="s">
        <v>149</v>
      </c>
      <c r="AC1204" s="28"/>
      <c r="AD1204" s="28" t="s">
        <v>150</v>
      </c>
      <c r="AE1204"/>
      <c r="AF1204" t="s">
        <v>150</v>
      </c>
      <c r="AG1204" s="28" t="s">
        <v>149</v>
      </c>
      <c r="AH1204" s="28" t="s">
        <v>151</v>
      </c>
      <c r="AI1204"/>
      <c r="AJ1204"/>
      <c r="AK1204"/>
      <c r="AL1204"/>
      <c r="AM1204"/>
      <c r="AN1204"/>
      <c r="AO1204"/>
      <c r="AP1204"/>
      <c r="AQ1204">
        <v>1</v>
      </c>
      <c r="AR1204"/>
      <c r="AS1204"/>
      <c r="AT1204" t="str">
        <f t="shared" si="18"/>
        <v>20260400|801-30636|M30636|13/04/2026||01|E001|0|612||6|20607240923|GRAM SOLUCIONES Y CONSULTORES SAC|0|0|97.2|17.5|0|0|0|0|0.00|0|114.7|PEN||01/01/0001||-||-|01/01/0001|0|||||||||1|</v>
      </c>
    </row>
    <row r="1205" spans="1:46" ht="15" customHeight="1" x14ac:dyDescent="0.25">
      <c r="A1205">
        <v>1198</v>
      </c>
      <c r="B1205">
        <v>20260400</v>
      </c>
      <c r="C1205" t="s">
        <v>4756</v>
      </c>
      <c r="D1205" t="s">
        <v>4757</v>
      </c>
      <c r="E1205" s="28" t="s">
        <v>283</v>
      </c>
      <c r="G1205" s="28" t="s">
        <v>144</v>
      </c>
      <c r="H1205" s="28" t="s">
        <v>145</v>
      </c>
      <c r="I1205">
        <v>0</v>
      </c>
      <c r="J1205">
        <v>296</v>
      </c>
      <c r="L1205">
        <v>6</v>
      </c>
      <c r="M1205" s="28" t="s">
        <v>4758</v>
      </c>
      <c r="N1205" t="s">
        <v>4759</v>
      </c>
      <c r="O1205">
        <v>0</v>
      </c>
      <c r="P1205">
        <v>0</v>
      </c>
      <c r="Q1205">
        <v>51.3</v>
      </c>
      <c r="R1205">
        <v>9.23</v>
      </c>
      <c r="S1205">
        <v>0</v>
      </c>
      <c r="T1205">
        <v>0</v>
      </c>
      <c r="U1205">
        <v>0</v>
      </c>
      <c r="V1205">
        <v>0</v>
      </c>
      <c r="W1205" s="27" t="s">
        <v>17023</v>
      </c>
      <c r="X1205">
        <v>0</v>
      </c>
      <c r="Y1205">
        <v>60.53</v>
      </c>
      <c r="Z1205" t="s">
        <v>148</v>
      </c>
      <c r="AA1205" s="28"/>
      <c r="AB1205" s="28" t="s">
        <v>149</v>
      </c>
      <c r="AC1205" s="28"/>
      <c r="AD1205" s="28" t="s">
        <v>150</v>
      </c>
      <c r="AF1205" t="s">
        <v>150</v>
      </c>
      <c r="AG1205" s="28" t="s">
        <v>149</v>
      </c>
      <c r="AH1205" s="28" t="s">
        <v>151</v>
      </c>
      <c r="AQ1205">
        <v>1</v>
      </c>
      <c r="AT1205" t="str">
        <f t="shared" si="18"/>
        <v>20260400|801-30644|M30644|08/04/2026||01|E001|0|296||6|20498588337| FARMASALUD E.I.R.L.|0|0|51.3|9.23|0|0|0|0|0.00|0|60.53|PEN||01/01/0001||-||-|01/01/0001|0|||||||||1|</v>
      </c>
    </row>
    <row r="1206" spans="1:46" ht="15" customHeight="1" x14ac:dyDescent="0.25">
      <c r="A1206">
        <v>1199</v>
      </c>
      <c r="B1206">
        <v>20260400</v>
      </c>
      <c r="C1206" t="s">
        <v>8994</v>
      </c>
      <c r="D1206" t="s">
        <v>8995</v>
      </c>
      <c r="E1206" s="28" t="s">
        <v>283</v>
      </c>
      <c r="G1206" s="28" t="s">
        <v>144</v>
      </c>
      <c r="H1206" s="28" t="s">
        <v>145</v>
      </c>
      <c r="I1206">
        <v>0</v>
      </c>
      <c r="J1206">
        <v>379</v>
      </c>
      <c r="L1206">
        <v>6</v>
      </c>
      <c r="M1206" s="28" t="s">
        <v>8996</v>
      </c>
      <c r="N1206" t="s">
        <v>8997</v>
      </c>
      <c r="O1206">
        <v>0</v>
      </c>
      <c r="P1206">
        <v>0</v>
      </c>
      <c r="Q1206">
        <v>52.8</v>
      </c>
      <c r="R1206">
        <v>9.5</v>
      </c>
      <c r="S1206">
        <v>0</v>
      </c>
      <c r="T1206">
        <v>0</v>
      </c>
      <c r="U1206">
        <v>0</v>
      </c>
      <c r="V1206">
        <v>0</v>
      </c>
      <c r="W1206" s="27" t="s">
        <v>17023</v>
      </c>
      <c r="X1206">
        <v>0</v>
      </c>
      <c r="Y1206">
        <v>62.3</v>
      </c>
      <c r="Z1206" t="s">
        <v>148</v>
      </c>
      <c r="AA1206" s="28"/>
      <c r="AB1206" s="28" t="s">
        <v>149</v>
      </c>
      <c r="AC1206" s="28"/>
      <c r="AD1206" s="28" t="s">
        <v>150</v>
      </c>
      <c r="AF1206" t="s">
        <v>150</v>
      </c>
      <c r="AG1206" s="28" t="s">
        <v>149</v>
      </c>
      <c r="AH1206" s="28" t="s">
        <v>151</v>
      </c>
      <c r="AQ1206">
        <v>1</v>
      </c>
      <c r="AT1206" t="str">
        <f t="shared" si="18"/>
        <v>20260400|801-30646|M30646|08/04/2026||01|E001|0|379||6|20604452644|ka distribuciones importaciones y exportaciones EIRL|0|0|52.8|9.5|0|0|0|0|0.00|0|62.3|PEN||01/01/0001||-||-|01/01/0001|0|||||||||1|</v>
      </c>
    </row>
    <row r="1207" spans="1:46" ht="15" customHeight="1" x14ac:dyDescent="0.25">
      <c r="A1207">
        <v>1200</v>
      </c>
      <c r="B1207">
        <v>20260400</v>
      </c>
      <c r="C1207" t="s">
        <v>14775</v>
      </c>
      <c r="D1207" t="s">
        <v>14776</v>
      </c>
      <c r="E1207" s="28" t="s">
        <v>297</v>
      </c>
      <c r="G1207" s="28" t="s">
        <v>144</v>
      </c>
      <c r="H1207" s="28" t="s">
        <v>145</v>
      </c>
      <c r="I1207">
        <v>0</v>
      </c>
      <c r="J1207">
        <v>2085</v>
      </c>
      <c r="L1207">
        <v>6</v>
      </c>
      <c r="M1207" s="28" t="s">
        <v>14777</v>
      </c>
      <c r="N1207" t="s">
        <v>14778</v>
      </c>
      <c r="O1207">
        <v>0</v>
      </c>
      <c r="P1207">
        <v>0</v>
      </c>
      <c r="Q1207">
        <v>171</v>
      </c>
      <c r="R1207">
        <v>30.78</v>
      </c>
      <c r="S1207">
        <v>0</v>
      </c>
      <c r="T1207">
        <v>0</v>
      </c>
      <c r="U1207">
        <v>0</v>
      </c>
      <c r="V1207">
        <v>0</v>
      </c>
      <c r="W1207" s="27" t="s">
        <v>17023</v>
      </c>
      <c r="X1207">
        <v>0</v>
      </c>
      <c r="Y1207">
        <v>201.78</v>
      </c>
      <c r="Z1207" t="s">
        <v>148</v>
      </c>
      <c r="AA1207" s="28"/>
      <c r="AB1207" s="28" t="s">
        <v>149</v>
      </c>
      <c r="AC1207" s="28"/>
      <c r="AD1207" s="28" t="s">
        <v>150</v>
      </c>
      <c r="AF1207" t="s">
        <v>150</v>
      </c>
      <c r="AG1207" s="28" t="s">
        <v>149</v>
      </c>
      <c r="AH1207" s="28" t="s">
        <v>151</v>
      </c>
      <c r="AQ1207">
        <v>1</v>
      </c>
      <c r="AT1207" t="str">
        <f t="shared" si="18"/>
        <v>20260400|801-30652|M30652|09/04/2026||01|E001|0|2085||6|20456002464|FERRESUR COMPANY E.I.R.L.|0|0|171|30.78|0|0|0|0|0.00|0|201.78|PEN||01/01/0001||-||-|01/01/0001|0|||||||||1|</v>
      </c>
    </row>
    <row r="1208" spans="1:46" ht="15" customHeight="1" x14ac:dyDescent="0.25">
      <c r="A1208">
        <v>1201</v>
      </c>
      <c r="B1208">
        <v>20260400</v>
      </c>
      <c r="C1208" t="s">
        <v>5458</v>
      </c>
      <c r="D1208" t="s">
        <v>5459</v>
      </c>
      <c r="E1208" s="28" t="s">
        <v>444</v>
      </c>
      <c r="G1208" s="28" t="s">
        <v>144</v>
      </c>
      <c r="H1208" s="28" t="s">
        <v>199</v>
      </c>
      <c r="I1208">
        <v>0</v>
      </c>
      <c r="J1208">
        <v>256</v>
      </c>
      <c r="L1208">
        <v>6</v>
      </c>
      <c r="M1208" s="28" t="s">
        <v>5460</v>
      </c>
      <c r="N1208" t="s">
        <v>5461</v>
      </c>
      <c r="O1208">
        <v>0</v>
      </c>
      <c r="P1208">
        <v>0</v>
      </c>
      <c r="Q1208">
        <v>120.9</v>
      </c>
      <c r="R1208">
        <v>21.76</v>
      </c>
      <c r="S1208">
        <v>0</v>
      </c>
      <c r="T1208">
        <v>0</v>
      </c>
      <c r="U1208">
        <v>0</v>
      </c>
      <c r="V1208">
        <v>0</v>
      </c>
      <c r="W1208" s="27" t="s">
        <v>17023</v>
      </c>
      <c r="X1208">
        <v>0</v>
      </c>
      <c r="Y1208">
        <v>142.66</v>
      </c>
      <c r="Z1208" t="s">
        <v>148</v>
      </c>
      <c r="AA1208" s="28"/>
      <c r="AB1208" s="28" t="s">
        <v>149</v>
      </c>
      <c r="AC1208" s="28"/>
      <c r="AD1208" s="28" t="s">
        <v>150</v>
      </c>
      <c r="AF1208" t="s">
        <v>150</v>
      </c>
      <c r="AG1208" s="28" t="s">
        <v>149</v>
      </c>
      <c r="AH1208" s="28" t="s">
        <v>151</v>
      </c>
      <c r="AQ1208">
        <v>1</v>
      </c>
      <c r="AT1208" t="str">
        <f t="shared" si="18"/>
        <v>20260400|801-30655|M30655|06/04/2026||01|F001|0|256||6|10292841812|PAREDES ADRIANZEN JOSE SALOMON|0|0|120.9|21.76|0|0|0|0|0.00|0|142.66|PEN||01/01/0001||-||-|01/01/0001|0|||||||||1|</v>
      </c>
    </row>
    <row r="1209" spans="1:46" ht="15" customHeight="1" x14ac:dyDescent="0.25">
      <c r="A1209">
        <v>1202</v>
      </c>
      <c r="B1209">
        <v>20260400</v>
      </c>
      <c r="C1209" t="s">
        <v>161</v>
      </c>
      <c r="D1209" t="s">
        <v>162</v>
      </c>
      <c r="E1209" s="28" t="s">
        <v>154</v>
      </c>
      <c r="G1209" s="28" t="s">
        <v>144</v>
      </c>
      <c r="H1209" s="28" t="s">
        <v>145</v>
      </c>
      <c r="I1209">
        <v>0</v>
      </c>
      <c r="J1209">
        <v>357</v>
      </c>
      <c r="L1209">
        <v>6</v>
      </c>
      <c r="M1209" s="28" t="s">
        <v>163</v>
      </c>
      <c r="N1209" t="s">
        <v>164</v>
      </c>
      <c r="O1209">
        <v>0</v>
      </c>
      <c r="P1209">
        <v>0</v>
      </c>
      <c r="Q1209">
        <v>42.9</v>
      </c>
      <c r="R1209">
        <v>7.72</v>
      </c>
      <c r="S1209">
        <v>0</v>
      </c>
      <c r="T1209">
        <v>0</v>
      </c>
      <c r="U1209">
        <v>0</v>
      </c>
      <c r="V1209">
        <v>0</v>
      </c>
      <c r="W1209" s="27" t="s">
        <v>17023</v>
      </c>
      <c r="X1209">
        <v>0</v>
      </c>
      <c r="Y1209">
        <v>50.62</v>
      </c>
      <c r="Z1209" t="s">
        <v>148</v>
      </c>
      <c r="AA1209" s="28"/>
      <c r="AB1209" s="28" t="s">
        <v>149</v>
      </c>
      <c r="AC1209" s="28"/>
      <c r="AD1209" s="28" t="s">
        <v>150</v>
      </c>
      <c r="AF1209" t="s">
        <v>150</v>
      </c>
      <c r="AG1209" s="28" t="s">
        <v>149</v>
      </c>
      <c r="AH1209" s="28" t="s">
        <v>151</v>
      </c>
      <c r="AQ1209">
        <v>1</v>
      </c>
      <c r="AT1209" t="str">
        <f t="shared" si="18"/>
        <v>20260400|801-30659|M30659|14/04/2026||01|E001|0|357||6|20602310885|CARMED ASOCIADOS SOCIEDAD ANONIMA CERRADA - CARMED ASOCIADOS|0|0|42.9|7.72|0|0|0|0|0.00|0|50.62|PEN||01/01/0001||-||-|01/01/0001|0|||||||||1|</v>
      </c>
    </row>
    <row r="1210" spans="1:46" ht="15" customHeight="1" x14ac:dyDescent="0.25">
      <c r="A1210">
        <v>1203</v>
      </c>
      <c r="B1210">
        <v>20260400</v>
      </c>
      <c r="C1210" t="s">
        <v>13463</v>
      </c>
      <c r="D1210" t="s">
        <v>13464</v>
      </c>
      <c r="E1210" s="28" t="s">
        <v>171</v>
      </c>
      <c r="G1210" s="28" t="s">
        <v>144</v>
      </c>
      <c r="H1210" s="28" t="s">
        <v>199</v>
      </c>
      <c r="I1210">
        <v>0</v>
      </c>
      <c r="J1210">
        <v>22765</v>
      </c>
      <c r="L1210">
        <v>6</v>
      </c>
      <c r="M1210" s="28" t="s">
        <v>13465</v>
      </c>
      <c r="N1210" t="s">
        <v>13466</v>
      </c>
      <c r="O1210">
        <v>0</v>
      </c>
      <c r="P1210">
        <v>0</v>
      </c>
      <c r="Q1210">
        <v>27.12</v>
      </c>
      <c r="R1210">
        <v>4.88</v>
      </c>
      <c r="S1210">
        <v>0</v>
      </c>
      <c r="T1210">
        <v>0</v>
      </c>
      <c r="U1210">
        <v>0</v>
      </c>
      <c r="V1210">
        <v>0</v>
      </c>
      <c r="W1210" s="27" t="s">
        <v>17023</v>
      </c>
      <c r="X1210">
        <v>0</v>
      </c>
      <c r="Y1210">
        <v>32</v>
      </c>
      <c r="Z1210" t="s">
        <v>148</v>
      </c>
      <c r="AA1210" s="28"/>
      <c r="AB1210" s="28" t="s">
        <v>149</v>
      </c>
      <c r="AC1210" s="28"/>
      <c r="AD1210" s="28" t="s">
        <v>150</v>
      </c>
      <c r="AF1210" t="s">
        <v>150</v>
      </c>
      <c r="AG1210" s="28" t="s">
        <v>149</v>
      </c>
      <c r="AH1210" s="28" t="s">
        <v>151</v>
      </c>
      <c r="AQ1210">
        <v>1</v>
      </c>
      <c r="AT1210" t="str">
        <f t="shared" si="18"/>
        <v>20260400|801-30660|M30660|17/04/2026||01|F001|0|22765||6|20602496296|FERRETERIA ALVARO MAJES EMPRESA INDIVIDUAL DE RESPOSABILIDAD|0|0|27.12|4.88|0|0|0|0|0.00|0|32|PEN||01/01/0001||-||-|01/01/0001|0|||||||||1|</v>
      </c>
    </row>
    <row r="1211" spans="1:46" ht="15" customHeight="1" x14ac:dyDescent="0.25">
      <c r="A1211">
        <v>1204</v>
      </c>
      <c r="B1211">
        <v>20260400</v>
      </c>
      <c r="C1211" t="s">
        <v>1385</v>
      </c>
      <c r="D1211" t="s">
        <v>1386</v>
      </c>
      <c r="E1211" s="28" t="s">
        <v>374</v>
      </c>
      <c r="G1211" s="28" t="s">
        <v>144</v>
      </c>
      <c r="H1211" s="28" t="s">
        <v>199</v>
      </c>
      <c r="I1211">
        <v>0</v>
      </c>
      <c r="J1211">
        <v>30243</v>
      </c>
      <c r="L1211">
        <v>6</v>
      </c>
      <c r="M1211" s="28" t="s">
        <v>1387</v>
      </c>
      <c r="N1211" t="s">
        <v>1388</v>
      </c>
      <c r="O1211">
        <v>0</v>
      </c>
      <c r="P1211">
        <v>0</v>
      </c>
      <c r="Q1211">
        <v>84.75</v>
      </c>
      <c r="R1211">
        <v>15.25</v>
      </c>
      <c r="S1211">
        <v>0</v>
      </c>
      <c r="T1211">
        <v>0</v>
      </c>
      <c r="U1211">
        <v>0</v>
      </c>
      <c r="V1211">
        <v>0</v>
      </c>
      <c r="W1211" s="27" t="s">
        <v>17023</v>
      </c>
      <c r="X1211">
        <v>0</v>
      </c>
      <c r="Y1211">
        <v>100</v>
      </c>
      <c r="Z1211" t="s">
        <v>148</v>
      </c>
      <c r="AA1211" s="28"/>
      <c r="AB1211" s="28" t="s">
        <v>149</v>
      </c>
      <c r="AC1211" s="28"/>
      <c r="AD1211" s="28" t="s">
        <v>150</v>
      </c>
      <c r="AF1211" t="s">
        <v>150</v>
      </c>
      <c r="AG1211" s="28" t="s">
        <v>149</v>
      </c>
      <c r="AH1211" s="28" t="s">
        <v>151</v>
      </c>
      <c r="AQ1211">
        <v>1</v>
      </c>
      <c r="AT1211" t="str">
        <f t="shared" si="18"/>
        <v>20260400|801-30661-1-1|M30661-1|16/04/2026||01|F001|0|30243||6|20454688440|ESCEN S.A.C.|0|0|84.75|15.25|0|0|0|0|0.00|0|100|PEN||01/01/0001||-||-|01/01/0001|0|||||||||1|</v>
      </c>
    </row>
    <row r="1212" spans="1:46" ht="15" customHeight="1" x14ac:dyDescent="0.25">
      <c r="A1212">
        <v>1205</v>
      </c>
      <c r="B1212">
        <v>20260400</v>
      </c>
      <c r="C1212" t="s">
        <v>7529</v>
      </c>
      <c r="D1212" t="s">
        <v>7530</v>
      </c>
      <c r="E1212" s="28" t="s">
        <v>171</v>
      </c>
      <c r="G1212" s="28" t="s">
        <v>144</v>
      </c>
      <c r="H1212" s="28" t="s">
        <v>145</v>
      </c>
      <c r="I1212">
        <v>0</v>
      </c>
      <c r="J1212">
        <v>903</v>
      </c>
      <c r="L1212">
        <v>6</v>
      </c>
      <c r="M1212" s="28" t="s">
        <v>7531</v>
      </c>
      <c r="N1212" t="s">
        <v>7532</v>
      </c>
      <c r="O1212">
        <v>0</v>
      </c>
      <c r="P1212">
        <v>0</v>
      </c>
      <c r="Q1212">
        <v>135.59</v>
      </c>
      <c r="R1212">
        <v>24.41</v>
      </c>
      <c r="S1212">
        <v>0</v>
      </c>
      <c r="T1212">
        <v>0</v>
      </c>
      <c r="U1212">
        <v>0</v>
      </c>
      <c r="V1212">
        <v>0</v>
      </c>
      <c r="W1212" s="27" t="s">
        <v>17023</v>
      </c>
      <c r="X1212">
        <v>0</v>
      </c>
      <c r="Y1212">
        <v>160</v>
      </c>
      <c r="Z1212" t="s">
        <v>148</v>
      </c>
      <c r="AA1212" s="28"/>
      <c r="AB1212" s="28" t="s">
        <v>149</v>
      </c>
      <c r="AC1212" s="28"/>
      <c r="AD1212" s="28" t="s">
        <v>150</v>
      </c>
      <c r="AF1212" t="s">
        <v>150</v>
      </c>
      <c r="AG1212" s="28" t="s">
        <v>149</v>
      </c>
      <c r="AH1212" s="28" t="s">
        <v>151</v>
      </c>
      <c r="AQ1212">
        <v>1</v>
      </c>
      <c r="AT1212" t="str">
        <f t="shared" si="18"/>
        <v>20260400|801-30661-3-3|M30661-3|17/04/2026||01|E001|0|903||6|20498576916|CORONET COMERCIAL S.R.L.|0|0|135.59|24.41|0|0|0|0|0.00|0|160|PEN||01/01/0001||-||-|01/01/0001|0|||||||||1|</v>
      </c>
    </row>
    <row r="1213" spans="1:46" ht="15" customHeight="1" x14ac:dyDescent="0.25">
      <c r="A1213">
        <v>1206</v>
      </c>
      <c r="B1213">
        <v>20260400</v>
      </c>
      <c r="C1213" t="s">
        <v>1522</v>
      </c>
      <c r="D1213" t="s">
        <v>1523</v>
      </c>
      <c r="E1213" s="28" t="s">
        <v>154</v>
      </c>
      <c r="G1213" s="28" t="s">
        <v>144</v>
      </c>
      <c r="H1213" s="28" t="s">
        <v>145</v>
      </c>
      <c r="I1213">
        <v>0</v>
      </c>
      <c r="J1213">
        <v>358</v>
      </c>
      <c r="L1213">
        <v>6</v>
      </c>
      <c r="M1213" s="28" t="s">
        <v>163</v>
      </c>
      <c r="N1213" t="s">
        <v>164</v>
      </c>
      <c r="O1213">
        <v>0</v>
      </c>
      <c r="P1213">
        <v>0</v>
      </c>
      <c r="Q1213">
        <v>177</v>
      </c>
      <c r="R1213">
        <v>31.86</v>
      </c>
      <c r="S1213">
        <v>0</v>
      </c>
      <c r="T1213">
        <v>0</v>
      </c>
      <c r="U1213">
        <v>0</v>
      </c>
      <c r="V1213">
        <v>0</v>
      </c>
      <c r="W1213" s="27" t="s">
        <v>17023</v>
      </c>
      <c r="X1213">
        <v>0</v>
      </c>
      <c r="Y1213">
        <v>208.86</v>
      </c>
      <c r="Z1213" t="s">
        <v>148</v>
      </c>
      <c r="AA1213" s="28"/>
      <c r="AB1213" s="28" t="s">
        <v>149</v>
      </c>
      <c r="AC1213" s="28"/>
      <c r="AD1213" s="28" t="s">
        <v>150</v>
      </c>
      <c r="AF1213" t="s">
        <v>150</v>
      </c>
      <c r="AG1213" s="28" t="s">
        <v>149</v>
      </c>
      <c r="AH1213" s="28" t="s">
        <v>151</v>
      </c>
      <c r="AQ1213">
        <v>1</v>
      </c>
      <c r="AT1213" t="str">
        <f t="shared" si="18"/>
        <v>20260400|801-30664|M30664|14/04/2026||01|E001|0|358||6|20602310885|CARMED ASOCIADOS SOCIEDAD ANONIMA CERRADA - CARMED ASOCIADOS|0|0|177|31.86|0|0|0|0|0.00|0|208.86|PEN||01/01/0001||-||-|01/01/0001|0|||||||||1|</v>
      </c>
    </row>
    <row r="1214" spans="1:46" ht="15" customHeight="1" x14ac:dyDescent="0.25">
      <c r="A1214">
        <v>1207</v>
      </c>
      <c r="B1214">
        <v>20260400</v>
      </c>
      <c r="C1214" t="s">
        <v>13347</v>
      </c>
      <c r="D1214" t="s">
        <v>13348</v>
      </c>
      <c r="E1214" s="28" t="s">
        <v>382</v>
      </c>
      <c r="G1214" s="28" t="s">
        <v>144</v>
      </c>
      <c r="H1214" s="28" t="s">
        <v>217</v>
      </c>
      <c r="I1214">
        <v>0</v>
      </c>
      <c r="J1214">
        <v>14685</v>
      </c>
      <c r="L1214">
        <v>6</v>
      </c>
      <c r="M1214" s="28" t="s">
        <v>8005</v>
      </c>
      <c r="N1214" t="s">
        <v>8006</v>
      </c>
      <c r="O1214">
        <v>0</v>
      </c>
      <c r="P1214">
        <v>0</v>
      </c>
      <c r="Q1214">
        <v>2.97</v>
      </c>
      <c r="R1214">
        <v>0.53</v>
      </c>
      <c r="S1214">
        <v>0</v>
      </c>
      <c r="T1214">
        <v>0</v>
      </c>
      <c r="U1214">
        <v>0</v>
      </c>
      <c r="V1214">
        <v>0</v>
      </c>
      <c r="W1214" s="27" t="s">
        <v>17023</v>
      </c>
      <c r="X1214">
        <v>0</v>
      </c>
      <c r="Y1214">
        <v>3.5</v>
      </c>
      <c r="Z1214" t="s">
        <v>148</v>
      </c>
      <c r="AA1214" s="28"/>
      <c r="AB1214" s="28" t="s">
        <v>149</v>
      </c>
      <c r="AC1214" s="28"/>
      <c r="AD1214" s="28" t="s">
        <v>150</v>
      </c>
      <c r="AF1214" t="s">
        <v>150</v>
      </c>
      <c r="AG1214" s="28" t="s">
        <v>149</v>
      </c>
      <c r="AH1214" s="28" t="s">
        <v>151</v>
      </c>
      <c r="AQ1214">
        <v>1</v>
      </c>
      <c r="AT1214" t="str">
        <f t="shared" si="18"/>
        <v>20260400|801-30665-1-1|M30665-1|20/04/2026||01|F002|0|14685||6|20455761167|FERRECENTRO H &amp; R E.I.R.L.|0|0|2.97|0.53|0|0|0|0|0.00|0|3.5|PEN||01/01/0001||-||-|01/01/0001|0|||||||||1|</v>
      </c>
    </row>
    <row r="1215" spans="1:46" ht="15" customHeight="1" x14ac:dyDescent="0.25">
      <c r="A1215">
        <v>1208</v>
      </c>
      <c r="B1215">
        <v>20260400</v>
      </c>
      <c r="C1215" t="s">
        <v>8003</v>
      </c>
      <c r="D1215" t="s">
        <v>8004</v>
      </c>
      <c r="E1215" s="28" t="s">
        <v>171</v>
      </c>
      <c r="G1215" s="28" t="s">
        <v>144</v>
      </c>
      <c r="H1215" s="28" t="s">
        <v>217</v>
      </c>
      <c r="I1215">
        <v>0</v>
      </c>
      <c r="J1215">
        <v>14663</v>
      </c>
      <c r="L1215">
        <v>6</v>
      </c>
      <c r="M1215" s="28" t="s">
        <v>8005</v>
      </c>
      <c r="N1215" t="s">
        <v>8006</v>
      </c>
      <c r="O1215">
        <v>0</v>
      </c>
      <c r="P1215">
        <v>0</v>
      </c>
      <c r="Q1215">
        <v>13.81</v>
      </c>
      <c r="R1215">
        <v>2.4900000000000002</v>
      </c>
      <c r="S1215">
        <v>0</v>
      </c>
      <c r="T1215">
        <v>0</v>
      </c>
      <c r="U1215">
        <v>0</v>
      </c>
      <c r="V1215">
        <v>0</v>
      </c>
      <c r="W1215" s="27" t="s">
        <v>17023</v>
      </c>
      <c r="X1215">
        <v>0</v>
      </c>
      <c r="Y1215">
        <v>16.3</v>
      </c>
      <c r="Z1215" t="s">
        <v>148</v>
      </c>
      <c r="AA1215" s="28"/>
      <c r="AB1215" s="28" t="s">
        <v>149</v>
      </c>
      <c r="AC1215" s="28"/>
      <c r="AD1215" s="28" t="s">
        <v>150</v>
      </c>
      <c r="AF1215" t="s">
        <v>150</v>
      </c>
      <c r="AG1215" s="28" t="s">
        <v>149</v>
      </c>
      <c r="AH1215" s="28" t="s">
        <v>151</v>
      </c>
      <c r="AQ1215">
        <v>1</v>
      </c>
      <c r="AT1215" t="str">
        <f t="shared" si="18"/>
        <v>20260400|801-30665-2-2|M30665-2|17/04/2026||01|F002|0|14663||6|20455761167|FERRECENTRO H &amp; R E.I.R.L.|0|0|13.81|2.49|0|0|0|0|0.00|0|16.3|PEN||01/01/0001||-||-|01/01/0001|0|||||||||1|</v>
      </c>
    </row>
    <row r="1216" spans="1:46" ht="15" customHeight="1" x14ac:dyDescent="0.25">
      <c r="A1216">
        <v>1209</v>
      </c>
      <c r="B1216">
        <v>20260400</v>
      </c>
      <c r="C1216" t="s">
        <v>1348</v>
      </c>
      <c r="D1216" t="s">
        <v>1349</v>
      </c>
      <c r="E1216" s="28" t="s">
        <v>297</v>
      </c>
      <c r="G1216" s="28" t="s">
        <v>144</v>
      </c>
      <c r="H1216" s="28" t="s">
        <v>145</v>
      </c>
      <c r="I1216">
        <v>0</v>
      </c>
      <c r="J1216">
        <v>54</v>
      </c>
      <c r="L1216">
        <v>6</v>
      </c>
      <c r="M1216" s="28" t="s">
        <v>1350</v>
      </c>
      <c r="N1216" t="s">
        <v>1351</v>
      </c>
      <c r="O1216">
        <v>0</v>
      </c>
      <c r="P1216">
        <v>0</v>
      </c>
      <c r="Q1216">
        <v>174.6</v>
      </c>
      <c r="R1216">
        <v>31.43</v>
      </c>
      <c r="S1216">
        <v>0</v>
      </c>
      <c r="T1216">
        <v>0</v>
      </c>
      <c r="U1216">
        <v>0</v>
      </c>
      <c r="V1216">
        <v>0</v>
      </c>
      <c r="W1216" s="27" t="s">
        <v>17023</v>
      </c>
      <c r="X1216">
        <v>0</v>
      </c>
      <c r="Y1216">
        <v>206.03</v>
      </c>
      <c r="Z1216" t="s">
        <v>148</v>
      </c>
      <c r="AA1216" s="28"/>
      <c r="AB1216" s="28" t="s">
        <v>149</v>
      </c>
      <c r="AC1216" s="28"/>
      <c r="AD1216" s="28" t="s">
        <v>150</v>
      </c>
      <c r="AF1216" t="s">
        <v>150</v>
      </c>
      <c r="AG1216" s="28" t="s">
        <v>149</v>
      </c>
      <c r="AH1216" s="28" t="s">
        <v>151</v>
      </c>
      <c r="AQ1216">
        <v>1</v>
      </c>
      <c r="AT1216" t="str">
        <f t="shared" si="18"/>
        <v>20260400|801-30669|M30669|09/04/2026||01|E001|0|54||6|10295510329|BARREDA VELA AMPARO MARISOL|0|0|174.6|31.43|0|0|0|0|0.00|0|206.03|PEN||01/01/0001||-||-|01/01/0001|0|||||||||1|</v>
      </c>
    </row>
    <row r="1217" spans="1:46" ht="15" customHeight="1" x14ac:dyDescent="0.25">
      <c r="A1217">
        <v>1210</v>
      </c>
      <c r="B1217">
        <v>20260400</v>
      </c>
      <c r="C1217" t="s">
        <v>1856</v>
      </c>
      <c r="D1217" t="s">
        <v>1857</v>
      </c>
      <c r="E1217" s="28" t="s">
        <v>1852</v>
      </c>
      <c r="G1217" s="28" t="s">
        <v>144</v>
      </c>
      <c r="H1217" s="28" t="s">
        <v>145</v>
      </c>
      <c r="I1217">
        <v>0</v>
      </c>
      <c r="J1217">
        <v>157</v>
      </c>
      <c r="L1217">
        <v>6</v>
      </c>
      <c r="M1217" s="28" t="s">
        <v>1858</v>
      </c>
      <c r="N1217" t="s">
        <v>1859</v>
      </c>
      <c r="O1217">
        <v>0</v>
      </c>
      <c r="P1217">
        <v>0</v>
      </c>
      <c r="Q1217">
        <v>69.900000000000006</v>
      </c>
      <c r="R1217">
        <v>12.58</v>
      </c>
      <c r="S1217">
        <v>0</v>
      </c>
      <c r="T1217">
        <v>0</v>
      </c>
      <c r="U1217">
        <v>0</v>
      </c>
      <c r="V1217">
        <v>0</v>
      </c>
      <c r="W1217" s="27" t="s">
        <v>17023</v>
      </c>
      <c r="X1217">
        <v>0</v>
      </c>
      <c r="Y1217">
        <v>82.48</v>
      </c>
      <c r="Z1217" t="s">
        <v>148</v>
      </c>
      <c r="AA1217" s="28"/>
      <c r="AB1217" s="28" t="s">
        <v>149</v>
      </c>
      <c r="AC1217" s="28"/>
      <c r="AD1217" s="28" t="s">
        <v>150</v>
      </c>
      <c r="AF1217" t="s">
        <v>150</v>
      </c>
      <c r="AG1217" s="28" t="s">
        <v>149</v>
      </c>
      <c r="AH1217" s="28" t="s">
        <v>151</v>
      </c>
      <c r="AQ1217">
        <v>6</v>
      </c>
      <c r="AT1217" t="str">
        <f t="shared" si="18"/>
        <v>20260400|801-30680|M30680|26/02/2026||01|E001|0|157||6|20605640215|EMPRESA SUPERMARKET EIRL|0|0|69.9|12.58|0|0|0|0|0.00|0|82.48|PEN||01/01/0001||-||-|01/01/0001|0|||||||||6|</v>
      </c>
    </row>
    <row r="1218" spans="1:46" ht="15" customHeight="1" x14ac:dyDescent="0.25">
      <c r="A1218">
        <v>1211</v>
      </c>
      <c r="B1218">
        <v>20260400</v>
      </c>
      <c r="C1218" t="s">
        <v>16653</v>
      </c>
      <c r="D1218" t="s">
        <v>16654</v>
      </c>
      <c r="E1218" s="28" t="s">
        <v>274</v>
      </c>
      <c r="G1218" s="28" t="s">
        <v>144</v>
      </c>
      <c r="H1218" s="28" t="s">
        <v>145</v>
      </c>
      <c r="I1218">
        <v>0</v>
      </c>
      <c r="J1218">
        <v>83</v>
      </c>
      <c r="L1218">
        <v>6</v>
      </c>
      <c r="M1218" s="28" t="s">
        <v>8483</v>
      </c>
      <c r="N1218" t="s">
        <v>8484</v>
      </c>
      <c r="O1218">
        <v>0</v>
      </c>
      <c r="P1218">
        <v>0</v>
      </c>
      <c r="Q1218">
        <v>145.19999999999999</v>
      </c>
      <c r="R1218">
        <v>26.14</v>
      </c>
      <c r="S1218">
        <v>0</v>
      </c>
      <c r="T1218">
        <v>0</v>
      </c>
      <c r="U1218">
        <v>0</v>
      </c>
      <c r="V1218">
        <v>0</v>
      </c>
      <c r="W1218" s="27" t="s">
        <v>17023</v>
      </c>
      <c r="X1218">
        <v>0</v>
      </c>
      <c r="Y1218">
        <v>171.34</v>
      </c>
      <c r="Z1218" t="s">
        <v>148</v>
      </c>
      <c r="AA1218" s="28"/>
      <c r="AB1218" s="28" t="s">
        <v>149</v>
      </c>
      <c r="AC1218" s="28"/>
      <c r="AD1218" s="28" t="s">
        <v>150</v>
      </c>
      <c r="AF1218" t="s">
        <v>150</v>
      </c>
      <c r="AG1218" s="28" t="s">
        <v>149</v>
      </c>
      <c r="AH1218" s="28" t="s">
        <v>151</v>
      </c>
      <c r="AQ1218">
        <v>1</v>
      </c>
      <c r="AT1218" t="str">
        <f t="shared" si="18"/>
        <v>20260400|801-30681|M30681|07/04/2026||01|E001|0|83||6|10743801321|LAURA BETZABE CUELA MACHACA|0|0|145.2|26.14|0|0|0|0|0.00|0|171.34|PEN||01/01/0001||-||-|01/01/0001|0|||||||||1|</v>
      </c>
    </row>
    <row r="1219" spans="1:46" ht="15" customHeight="1" x14ac:dyDescent="0.25">
      <c r="A1219">
        <v>1212</v>
      </c>
      <c r="B1219">
        <v>20260400</v>
      </c>
      <c r="C1219" t="s">
        <v>3771</v>
      </c>
      <c r="D1219" t="s">
        <v>3772</v>
      </c>
      <c r="E1219" s="28" t="s">
        <v>297</v>
      </c>
      <c r="G1219" s="28" t="s">
        <v>144</v>
      </c>
      <c r="H1219" s="28" t="s">
        <v>145</v>
      </c>
      <c r="I1219">
        <v>0</v>
      </c>
      <c r="J1219">
        <v>151</v>
      </c>
      <c r="L1219">
        <v>6</v>
      </c>
      <c r="M1219" s="28" t="s">
        <v>1342</v>
      </c>
      <c r="N1219" t="s">
        <v>1343</v>
      </c>
      <c r="O1219">
        <v>0</v>
      </c>
      <c r="P1219">
        <v>0</v>
      </c>
      <c r="Q1219">
        <v>65.400000000000006</v>
      </c>
      <c r="R1219">
        <v>11.77</v>
      </c>
      <c r="S1219">
        <v>0</v>
      </c>
      <c r="T1219">
        <v>0</v>
      </c>
      <c r="U1219">
        <v>0</v>
      </c>
      <c r="V1219">
        <v>0</v>
      </c>
      <c r="W1219" s="27" t="s">
        <v>17023</v>
      </c>
      <c r="X1219">
        <v>0</v>
      </c>
      <c r="Y1219">
        <v>77.17</v>
      </c>
      <c r="Z1219" t="s">
        <v>148</v>
      </c>
      <c r="AA1219" s="28"/>
      <c r="AB1219" s="28" t="s">
        <v>149</v>
      </c>
      <c r="AC1219" s="28"/>
      <c r="AD1219" s="28" t="s">
        <v>150</v>
      </c>
      <c r="AF1219" t="s">
        <v>150</v>
      </c>
      <c r="AG1219" s="28" t="s">
        <v>149</v>
      </c>
      <c r="AH1219" s="28" t="s">
        <v>151</v>
      </c>
      <c r="AQ1219">
        <v>1</v>
      </c>
      <c r="AT1219" t="str">
        <f t="shared" si="18"/>
        <v>20260400|801-30683|M30683|09/04/2026||01|E001|0|151||6|20608512498|FARMACIAS VIRGEN DE LA CANDELARIA SAC|0|0|65.4|11.77|0|0|0|0|0.00|0|77.17|PEN||01/01/0001||-||-|01/01/0001|0|||||||||1|</v>
      </c>
    </row>
    <row r="1220" spans="1:46" s="36" customFormat="1" ht="15" customHeight="1" x14ac:dyDescent="0.25">
      <c r="A1220">
        <v>1213</v>
      </c>
      <c r="B1220">
        <v>20260400</v>
      </c>
      <c r="C1220" t="s">
        <v>1340</v>
      </c>
      <c r="D1220" t="s">
        <v>1341</v>
      </c>
      <c r="E1220" s="28" t="s">
        <v>297</v>
      </c>
      <c r="F1220"/>
      <c r="G1220" s="28" t="s">
        <v>144</v>
      </c>
      <c r="H1220" s="28" t="s">
        <v>145</v>
      </c>
      <c r="I1220">
        <v>0</v>
      </c>
      <c r="J1220">
        <v>147</v>
      </c>
      <c r="K1220"/>
      <c r="L1220">
        <v>6</v>
      </c>
      <c r="M1220" s="28" t="s">
        <v>1342</v>
      </c>
      <c r="N1220" t="s">
        <v>1343</v>
      </c>
      <c r="O1220">
        <v>0</v>
      </c>
      <c r="P1220">
        <v>0</v>
      </c>
      <c r="Q1220">
        <v>36.6</v>
      </c>
      <c r="R1220">
        <v>6.59</v>
      </c>
      <c r="S1220">
        <v>0</v>
      </c>
      <c r="T1220">
        <v>0</v>
      </c>
      <c r="U1220">
        <v>0</v>
      </c>
      <c r="V1220">
        <v>0</v>
      </c>
      <c r="W1220" s="27" t="s">
        <v>17023</v>
      </c>
      <c r="X1220">
        <v>0</v>
      </c>
      <c r="Y1220">
        <v>43.19</v>
      </c>
      <c r="Z1220" t="s">
        <v>148</v>
      </c>
      <c r="AA1220" s="28"/>
      <c r="AB1220" s="28" t="s">
        <v>149</v>
      </c>
      <c r="AC1220" s="28"/>
      <c r="AD1220" s="28" t="s">
        <v>150</v>
      </c>
      <c r="AE1220"/>
      <c r="AF1220" t="s">
        <v>150</v>
      </c>
      <c r="AG1220" s="28" t="s">
        <v>149</v>
      </c>
      <c r="AH1220" s="28" t="s">
        <v>151</v>
      </c>
      <c r="AI1220"/>
      <c r="AJ1220"/>
      <c r="AK1220"/>
      <c r="AL1220"/>
      <c r="AM1220"/>
      <c r="AN1220"/>
      <c r="AO1220"/>
      <c r="AP1220"/>
      <c r="AQ1220">
        <v>1</v>
      </c>
      <c r="AR1220"/>
      <c r="AS1220"/>
      <c r="AT1220" t="str">
        <f t="shared" si="18"/>
        <v>20260400|801-30685|M30685|09/04/2026||01|E001|0|147||6|20608512498|FARMACIAS VIRGEN DE LA CANDELARIA SAC|0|0|36.6|6.59|0|0|0|0|0.00|0|43.19|PEN||01/01/0001||-||-|01/01/0001|0|||||||||1|</v>
      </c>
    </row>
    <row r="1221" spans="1:46" s="36" customFormat="1" ht="15" customHeight="1" x14ac:dyDescent="0.25">
      <c r="A1221">
        <v>1214</v>
      </c>
      <c r="B1221">
        <v>20260400</v>
      </c>
      <c r="C1221" t="s">
        <v>6040</v>
      </c>
      <c r="D1221" t="s">
        <v>6041</v>
      </c>
      <c r="E1221" s="28" t="s">
        <v>780</v>
      </c>
      <c r="F1221"/>
      <c r="G1221" s="28" t="s">
        <v>144</v>
      </c>
      <c r="H1221" s="28" t="s">
        <v>199</v>
      </c>
      <c r="I1221">
        <v>0</v>
      </c>
      <c r="J1221">
        <v>2713</v>
      </c>
      <c r="K1221"/>
      <c r="L1221">
        <v>6</v>
      </c>
      <c r="M1221" s="28" t="s">
        <v>6042</v>
      </c>
      <c r="N1221" t="s">
        <v>6043</v>
      </c>
      <c r="O1221">
        <v>0</v>
      </c>
      <c r="P1221">
        <v>0</v>
      </c>
      <c r="Q1221">
        <v>5.93</v>
      </c>
      <c r="R1221">
        <v>1.07</v>
      </c>
      <c r="S1221">
        <v>0</v>
      </c>
      <c r="T1221">
        <v>0</v>
      </c>
      <c r="U1221">
        <v>0</v>
      </c>
      <c r="V1221">
        <v>0</v>
      </c>
      <c r="W1221" s="27" t="s">
        <v>17023</v>
      </c>
      <c r="X1221">
        <v>0</v>
      </c>
      <c r="Y1221">
        <v>7</v>
      </c>
      <c r="Z1221" t="s">
        <v>148</v>
      </c>
      <c r="AA1221" s="28"/>
      <c r="AB1221" s="28" t="s">
        <v>149</v>
      </c>
      <c r="AC1221" s="28"/>
      <c r="AD1221" s="28" t="s">
        <v>150</v>
      </c>
      <c r="AE1221"/>
      <c r="AF1221" t="s">
        <v>150</v>
      </c>
      <c r="AG1221" s="28" t="s">
        <v>149</v>
      </c>
      <c r="AH1221" s="28" t="s">
        <v>151</v>
      </c>
      <c r="AI1221"/>
      <c r="AJ1221"/>
      <c r="AK1221"/>
      <c r="AL1221"/>
      <c r="AM1221"/>
      <c r="AN1221"/>
      <c r="AO1221"/>
      <c r="AP1221"/>
      <c r="AQ1221">
        <v>1</v>
      </c>
      <c r="AR1221"/>
      <c r="AS1221"/>
      <c r="AT1221" t="str">
        <f t="shared" si="18"/>
        <v>20260400|801-30694|M30694|22/04/2026||01|F001|0|2713||6|20607761613|J.D.A DATA CENTER EMPRESA INDIVIDUAL DE RESPONSABILIDAD LIMI|0|0|5.93|1.07|0|0|0|0|0.00|0|7|PEN||01/01/0001||-||-|01/01/0001|0|||||||||1|</v>
      </c>
    </row>
    <row r="1222" spans="1:46" s="36" customFormat="1" ht="15" customHeight="1" x14ac:dyDescent="0.25">
      <c r="A1222">
        <v>1215</v>
      </c>
      <c r="B1222">
        <v>20260400</v>
      </c>
      <c r="C1222" t="s">
        <v>5647</v>
      </c>
      <c r="D1222" t="s">
        <v>5648</v>
      </c>
      <c r="E1222" s="28" t="s">
        <v>374</v>
      </c>
      <c r="F1222" s="28" t="s">
        <v>202</v>
      </c>
      <c r="G1222" s="28" t="s">
        <v>12</v>
      </c>
      <c r="H1222" s="28" t="s">
        <v>734</v>
      </c>
      <c r="I1222">
        <v>0</v>
      </c>
      <c r="J1222">
        <v>62310471</v>
      </c>
      <c r="K1222"/>
      <c r="L1222">
        <v>6</v>
      </c>
      <c r="M1222" s="28" t="s">
        <v>782</v>
      </c>
      <c r="N1222" t="s">
        <v>783</v>
      </c>
      <c r="O1222">
        <v>0</v>
      </c>
      <c r="P1222">
        <v>0</v>
      </c>
      <c r="Q1222">
        <v>996.38</v>
      </c>
      <c r="R1222">
        <v>179.35</v>
      </c>
      <c r="S1222">
        <v>0</v>
      </c>
      <c r="T1222">
        <v>0</v>
      </c>
      <c r="U1222">
        <v>0</v>
      </c>
      <c r="V1222">
        <v>0</v>
      </c>
      <c r="W1222" s="27" t="s">
        <v>17023</v>
      </c>
      <c r="X1222">
        <v>-0.03</v>
      </c>
      <c r="Y1222">
        <v>1175.7</v>
      </c>
      <c r="Z1222" t="s">
        <v>148</v>
      </c>
      <c r="AA1222" s="28"/>
      <c r="AB1222" s="28" t="s">
        <v>149</v>
      </c>
      <c r="AC1222" s="28"/>
      <c r="AD1222" s="28" t="s">
        <v>150</v>
      </c>
      <c r="AE1222"/>
      <c r="AF1222" t="s">
        <v>150</v>
      </c>
      <c r="AG1222" s="28" t="s">
        <v>149</v>
      </c>
      <c r="AH1222" s="28" t="s">
        <v>151</v>
      </c>
      <c r="AI1222"/>
      <c r="AJ1222"/>
      <c r="AK1222"/>
      <c r="AL1222"/>
      <c r="AM1222"/>
      <c r="AN1222"/>
      <c r="AO1222"/>
      <c r="AP1222"/>
      <c r="AQ1222">
        <v>1</v>
      </c>
      <c r="AR1222"/>
      <c r="AS1222"/>
      <c r="AT1222" t="str">
        <f t="shared" si="18"/>
        <v>20260400|801-30695|M30695|16/04/2026|23/04/2026|14|0001|0|62310471||6|20100211034|SEDAPAR S.A.|0|0|996.38|179.35|0|0|0|0|0.00|-0.03|1175.7|PEN||01/01/0001||-||-|01/01/0001|0|||||||||1|</v>
      </c>
    </row>
    <row r="1223" spans="1:46" ht="15" customHeight="1" x14ac:dyDescent="0.25">
      <c r="A1223">
        <v>1216</v>
      </c>
      <c r="B1223">
        <v>20260400</v>
      </c>
      <c r="C1223" t="s">
        <v>1695</v>
      </c>
      <c r="D1223" t="s">
        <v>1696</v>
      </c>
      <c r="E1223" s="28" t="s">
        <v>211</v>
      </c>
      <c r="G1223" s="28" t="s">
        <v>144</v>
      </c>
      <c r="H1223" s="28" t="s">
        <v>567</v>
      </c>
      <c r="I1223">
        <v>0</v>
      </c>
      <c r="J1223">
        <v>78931</v>
      </c>
      <c r="L1223">
        <v>6</v>
      </c>
      <c r="M1223" s="28" t="s">
        <v>1697</v>
      </c>
      <c r="N1223" t="s">
        <v>1698</v>
      </c>
      <c r="O1223">
        <v>0</v>
      </c>
      <c r="P1223">
        <v>0</v>
      </c>
      <c r="Q1223">
        <v>169.49</v>
      </c>
      <c r="R1223">
        <v>30.51</v>
      </c>
      <c r="S1223">
        <v>0</v>
      </c>
      <c r="T1223">
        <v>0</v>
      </c>
      <c r="U1223">
        <v>0</v>
      </c>
      <c r="V1223">
        <v>0</v>
      </c>
      <c r="W1223" s="27" t="s">
        <v>17023</v>
      </c>
      <c r="X1223">
        <v>0</v>
      </c>
      <c r="Y1223">
        <v>200</v>
      </c>
      <c r="Z1223" t="s">
        <v>148</v>
      </c>
      <c r="AA1223" s="28"/>
      <c r="AB1223" s="28" t="s">
        <v>149</v>
      </c>
      <c r="AC1223" s="28"/>
      <c r="AD1223" s="28" t="s">
        <v>150</v>
      </c>
      <c r="AF1223" t="s">
        <v>150</v>
      </c>
      <c r="AG1223" s="28" t="s">
        <v>149</v>
      </c>
      <c r="AH1223" s="28" t="s">
        <v>151</v>
      </c>
      <c r="AQ1223">
        <v>1</v>
      </c>
      <c r="AT1223" t="str">
        <f t="shared" si="18"/>
        <v>20260400|801-30704-1-1|M30704-1|21/04/2026||01|F003|0|78931||6|20601417236|HALCON GROUP SOCIEDAD ANONIMA CERRADA - HALCON GROUP S.A.C.|0|0|169.49|30.51|0|0|0|0|0.00|0|200|PEN||01/01/0001||-||-|01/01/0001|0|||||||||1|</v>
      </c>
    </row>
    <row r="1224" spans="1:46" ht="15" customHeight="1" x14ac:dyDescent="0.25">
      <c r="A1224">
        <v>1217</v>
      </c>
      <c r="B1224">
        <v>20260400</v>
      </c>
      <c r="C1224" t="s">
        <v>14138</v>
      </c>
      <c r="D1224" t="s">
        <v>14139</v>
      </c>
      <c r="E1224" s="28" t="s">
        <v>780</v>
      </c>
      <c r="G1224" s="28" t="s">
        <v>144</v>
      </c>
      <c r="H1224" s="28" t="s">
        <v>145</v>
      </c>
      <c r="I1224">
        <v>0</v>
      </c>
      <c r="J1224">
        <v>2604</v>
      </c>
      <c r="L1224">
        <v>6</v>
      </c>
      <c r="M1224" s="28" t="s">
        <v>9172</v>
      </c>
      <c r="N1224" t="s">
        <v>9173</v>
      </c>
      <c r="O1224">
        <v>0</v>
      </c>
      <c r="P1224">
        <v>0</v>
      </c>
      <c r="Q1224">
        <v>96.61</v>
      </c>
      <c r="R1224">
        <v>17.39</v>
      </c>
      <c r="S1224">
        <v>0</v>
      </c>
      <c r="T1224">
        <v>0</v>
      </c>
      <c r="U1224">
        <v>0</v>
      </c>
      <c r="V1224">
        <v>0</v>
      </c>
      <c r="W1224" s="27" t="s">
        <v>17023</v>
      </c>
      <c r="X1224">
        <v>0</v>
      </c>
      <c r="Y1224">
        <v>114</v>
      </c>
      <c r="Z1224" t="s">
        <v>148</v>
      </c>
      <c r="AA1224" s="28"/>
      <c r="AB1224" s="28" t="s">
        <v>149</v>
      </c>
      <c r="AC1224" s="28"/>
      <c r="AD1224" s="28" t="s">
        <v>150</v>
      </c>
      <c r="AF1224" t="s">
        <v>150</v>
      </c>
      <c r="AG1224" s="28" t="s">
        <v>149</v>
      </c>
      <c r="AH1224" s="28" t="s">
        <v>151</v>
      </c>
      <c r="AQ1224">
        <v>1</v>
      </c>
      <c r="AT1224" t="str">
        <f t="shared" si="18"/>
        <v>20260400|801-30704-2-2|M30704-2|22/04/2026||01|E001|0|2604||6|20272434019|IMPRESORES Y SELLOS EL MISTI E.I.R.L.|0|0|96.61|17.39|0|0|0|0|0.00|0|114|PEN||01/01/0001||-||-|01/01/0001|0|||||||||1|</v>
      </c>
    </row>
    <row r="1225" spans="1:46" ht="15" customHeight="1" x14ac:dyDescent="0.25">
      <c r="A1225">
        <v>1218</v>
      </c>
      <c r="B1225">
        <v>20260400</v>
      </c>
      <c r="C1225" t="s">
        <v>3812</v>
      </c>
      <c r="D1225" t="s">
        <v>3813</v>
      </c>
      <c r="E1225" s="28" t="s">
        <v>780</v>
      </c>
      <c r="G1225" s="28" t="s">
        <v>144</v>
      </c>
      <c r="H1225" s="28" t="s">
        <v>567</v>
      </c>
      <c r="I1225">
        <v>0</v>
      </c>
      <c r="J1225">
        <v>78983</v>
      </c>
      <c r="L1225">
        <v>6</v>
      </c>
      <c r="M1225" s="28" t="s">
        <v>1697</v>
      </c>
      <c r="N1225" t="s">
        <v>1698</v>
      </c>
      <c r="O1225">
        <v>0</v>
      </c>
      <c r="P1225">
        <v>0</v>
      </c>
      <c r="Q1225">
        <v>84.75</v>
      </c>
      <c r="R1225">
        <v>15.25</v>
      </c>
      <c r="S1225">
        <v>0</v>
      </c>
      <c r="T1225">
        <v>0</v>
      </c>
      <c r="U1225">
        <v>0</v>
      </c>
      <c r="V1225">
        <v>0</v>
      </c>
      <c r="W1225" s="27" t="s">
        <v>17023</v>
      </c>
      <c r="X1225">
        <v>0</v>
      </c>
      <c r="Y1225">
        <v>100</v>
      </c>
      <c r="Z1225" t="s">
        <v>148</v>
      </c>
      <c r="AA1225" s="28"/>
      <c r="AB1225" s="28" t="s">
        <v>149</v>
      </c>
      <c r="AC1225" s="28"/>
      <c r="AD1225" s="28" t="s">
        <v>150</v>
      </c>
      <c r="AF1225" t="s">
        <v>150</v>
      </c>
      <c r="AG1225" s="28" t="s">
        <v>149</v>
      </c>
      <c r="AH1225" s="28" t="s">
        <v>151</v>
      </c>
      <c r="AQ1225">
        <v>1</v>
      </c>
      <c r="AT1225" t="str">
        <f t="shared" ref="AT1225:AT1288" si="19">+CONCATENATE(B1225,"|",C1225,"|",D1225,"|",E1225,"|",F1225,"|", G1225,"|",H1225,"|",I1225,"|",J1225,"|",K1225,"|",L1225,"|",M1225,"|",N1225,"|",O1225,"|",P1225,"|",Q1225,"|",R1225,"|",S1225,"|",T1225,"|", U1225,"|",V1225,"|",W1225,"|",X1225,"|",Y1225,"|",Z1225,"|",AA1225,"|",AB1225,"|", AC1225,"|",AD1225,"|",AE1225,"|",AF1225,"|",AG1225,"|",AH1225,"|", AI1225,"|",AJ1225,"|",AK1225,"|",AL1225,"|",AM1225,"|",AN1225,"|",AO1225,"|",AP1225,"|",AQ1225,"|")</f>
        <v>20260400|801-30705-1-1|M30705-1|22/04/2026||01|F003|0|78983||6|20601417236|HALCON GROUP SOCIEDAD ANONIMA CERRADA - HALCON GROUP S.A.C.|0|0|84.75|15.25|0|0|0|0|0.00|0|100|PEN||01/01/0001||-||-|01/01/0001|0|||||||||1|</v>
      </c>
    </row>
    <row r="1226" spans="1:46" ht="15" customHeight="1" x14ac:dyDescent="0.25">
      <c r="A1226">
        <v>1219</v>
      </c>
      <c r="B1226">
        <v>20260400</v>
      </c>
      <c r="C1226" t="s">
        <v>14136</v>
      </c>
      <c r="D1226" t="s">
        <v>14137</v>
      </c>
      <c r="E1226" s="28" t="s">
        <v>780</v>
      </c>
      <c r="G1226" s="28" t="s">
        <v>144</v>
      </c>
      <c r="H1226" s="28" t="s">
        <v>145</v>
      </c>
      <c r="I1226">
        <v>0</v>
      </c>
      <c r="J1226">
        <v>2603</v>
      </c>
      <c r="L1226">
        <v>6</v>
      </c>
      <c r="M1226" s="28" t="s">
        <v>9172</v>
      </c>
      <c r="N1226" t="s">
        <v>9173</v>
      </c>
      <c r="O1226">
        <v>0</v>
      </c>
      <c r="P1226">
        <v>0</v>
      </c>
      <c r="Q1226">
        <v>13.56</v>
      </c>
      <c r="R1226">
        <v>2.44</v>
      </c>
      <c r="S1226">
        <v>0</v>
      </c>
      <c r="T1226">
        <v>0</v>
      </c>
      <c r="U1226">
        <v>0</v>
      </c>
      <c r="V1226">
        <v>0</v>
      </c>
      <c r="W1226" s="27" t="s">
        <v>17023</v>
      </c>
      <c r="X1226">
        <v>0</v>
      </c>
      <c r="Y1226">
        <v>16</v>
      </c>
      <c r="Z1226" t="s">
        <v>148</v>
      </c>
      <c r="AA1226" s="28"/>
      <c r="AB1226" s="28" t="s">
        <v>149</v>
      </c>
      <c r="AC1226" s="28"/>
      <c r="AD1226" s="28" t="s">
        <v>150</v>
      </c>
      <c r="AF1226" t="s">
        <v>150</v>
      </c>
      <c r="AG1226" s="28" t="s">
        <v>149</v>
      </c>
      <c r="AH1226" s="28" t="s">
        <v>151</v>
      </c>
      <c r="AQ1226">
        <v>1</v>
      </c>
      <c r="AT1226" t="str">
        <f t="shared" si="19"/>
        <v>20260400|801-30705-2-2|M30705-2|22/04/2026||01|E001|0|2603||6|20272434019|IMPRESORES Y SELLOS EL MISTI E.I.R.L.|0|0|13.56|2.44|0|0|0|0|0.00|0|16|PEN||01/01/0001||-||-|01/01/0001|0|||||||||1|</v>
      </c>
    </row>
    <row r="1227" spans="1:46" ht="15" customHeight="1" x14ac:dyDescent="0.25">
      <c r="A1227">
        <v>1220</v>
      </c>
      <c r="B1227">
        <v>20260400</v>
      </c>
      <c r="C1227" t="s">
        <v>12384</v>
      </c>
      <c r="D1227" t="s">
        <v>12385</v>
      </c>
      <c r="E1227" s="28" t="s">
        <v>211</v>
      </c>
      <c r="G1227" s="28" t="s">
        <v>144</v>
      </c>
      <c r="H1227" s="28" t="s">
        <v>12386</v>
      </c>
      <c r="I1227">
        <v>0</v>
      </c>
      <c r="J1227">
        <v>2709133</v>
      </c>
      <c r="L1227">
        <v>6</v>
      </c>
      <c r="M1227" s="28" t="s">
        <v>2448</v>
      </c>
      <c r="N1227" t="s">
        <v>2449</v>
      </c>
      <c r="O1227">
        <v>0</v>
      </c>
      <c r="P1227">
        <v>0</v>
      </c>
      <c r="Q1227">
        <v>4.24</v>
      </c>
      <c r="R1227">
        <v>0.76</v>
      </c>
      <c r="S1227">
        <v>0</v>
      </c>
      <c r="T1227">
        <v>0</v>
      </c>
      <c r="U1227">
        <v>0</v>
      </c>
      <c r="V1227">
        <v>0</v>
      </c>
      <c r="W1227" s="27" t="s">
        <v>17023</v>
      </c>
      <c r="X1227">
        <v>0</v>
      </c>
      <c r="Y1227">
        <v>5</v>
      </c>
      <c r="Z1227" t="s">
        <v>148</v>
      </c>
      <c r="AA1227" s="28"/>
      <c r="AB1227" s="28" t="s">
        <v>149</v>
      </c>
      <c r="AC1227" s="28"/>
      <c r="AD1227" s="28" t="s">
        <v>150</v>
      </c>
      <c r="AF1227" t="s">
        <v>150</v>
      </c>
      <c r="AG1227" s="28" t="s">
        <v>149</v>
      </c>
      <c r="AH1227" s="28" t="s">
        <v>151</v>
      </c>
      <c r="AQ1227">
        <v>1</v>
      </c>
      <c r="AT1227" t="str">
        <f t="shared" si="19"/>
        <v>20260400|801-30705-3-3|M30705-3|21/04/2026||01|F211|0|2709133||6|20517252558|CONCESIONARIA VIAL DEL SUR S.A. - COVISUR S.A.|0|0|4.24|0.76|0|0|0|0|0.00|0|5|PEN||01/01/0001||-||-|01/01/0001|0|||||||||1|</v>
      </c>
    </row>
    <row r="1228" spans="1:46" ht="15" customHeight="1" x14ac:dyDescent="0.25">
      <c r="A1228">
        <v>1221</v>
      </c>
      <c r="B1228">
        <v>20260400</v>
      </c>
      <c r="C1228" t="s">
        <v>4092</v>
      </c>
      <c r="D1228" t="s">
        <v>4093</v>
      </c>
      <c r="E1228" s="28" t="s">
        <v>211</v>
      </c>
      <c r="G1228" s="28" t="s">
        <v>144</v>
      </c>
      <c r="H1228" s="28" t="s">
        <v>4094</v>
      </c>
      <c r="I1228">
        <v>0</v>
      </c>
      <c r="J1228">
        <v>2393212</v>
      </c>
      <c r="L1228">
        <v>6</v>
      </c>
      <c r="M1228" s="28" t="s">
        <v>2448</v>
      </c>
      <c r="N1228" t="s">
        <v>2449</v>
      </c>
      <c r="O1228">
        <v>0</v>
      </c>
      <c r="P1228">
        <v>0</v>
      </c>
      <c r="Q1228">
        <v>4.24</v>
      </c>
      <c r="R1228">
        <v>0.76</v>
      </c>
      <c r="S1228">
        <v>0</v>
      </c>
      <c r="T1228">
        <v>0</v>
      </c>
      <c r="U1228">
        <v>0</v>
      </c>
      <c r="V1228">
        <v>0</v>
      </c>
      <c r="W1228" s="27" t="s">
        <v>17023</v>
      </c>
      <c r="X1228">
        <v>0</v>
      </c>
      <c r="Y1228">
        <v>5</v>
      </c>
      <c r="Z1228" t="s">
        <v>148</v>
      </c>
      <c r="AA1228" s="28"/>
      <c r="AB1228" s="28" t="s">
        <v>149</v>
      </c>
      <c r="AC1228" s="28"/>
      <c r="AD1228" s="28" t="s">
        <v>150</v>
      </c>
      <c r="AF1228" t="s">
        <v>150</v>
      </c>
      <c r="AG1228" s="28" t="s">
        <v>149</v>
      </c>
      <c r="AH1228" s="28" t="s">
        <v>151</v>
      </c>
      <c r="AQ1228">
        <v>1</v>
      </c>
      <c r="AT1228" t="str">
        <f t="shared" si="19"/>
        <v>20260400|801-30705-4-4|M30705-4|21/04/2026||01|F214|0|2393212||6|20517252558|CONCESIONARIA VIAL DEL SUR S.A. - COVISUR S.A.|0|0|4.24|0.76|0|0|0|0|0.00|0|5|PEN||01/01/0001||-||-|01/01/0001|0|||||||||1|</v>
      </c>
    </row>
    <row r="1229" spans="1:46" ht="15" customHeight="1" x14ac:dyDescent="0.25">
      <c r="A1229">
        <v>1222</v>
      </c>
      <c r="B1229">
        <v>20260400</v>
      </c>
      <c r="C1229" t="s">
        <v>12159</v>
      </c>
      <c r="D1229" t="s">
        <v>12160</v>
      </c>
      <c r="E1229" s="28" t="s">
        <v>780</v>
      </c>
      <c r="G1229" s="28" t="s">
        <v>144</v>
      </c>
      <c r="H1229" s="28" t="s">
        <v>4094</v>
      </c>
      <c r="I1229">
        <v>0</v>
      </c>
      <c r="J1229">
        <v>2394042</v>
      </c>
      <c r="L1229">
        <v>6</v>
      </c>
      <c r="M1229" s="28" t="s">
        <v>2448</v>
      </c>
      <c r="N1229" t="s">
        <v>2449</v>
      </c>
      <c r="O1229">
        <v>0</v>
      </c>
      <c r="P1229">
        <v>0</v>
      </c>
      <c r="Q1229">
        <v>4.24</v>
      </c>
      <c r="R1229">
        <v>0.76</v>
      </c>
      <c r="S1229">
        <v>0</v>
      </c>
      <c r="T1229">
        <v>0</v>
      </c>
      <c r="U1229">
        <v>0</v>
      </c>
      <c r="V1229">
        <v>0</v>
      </c>
      <c r="W1229" s="27" t="s">
        <v>17023</v>
      </c>
      <c r="X1229">
        <v>0</v>
      </c>
      <c r="Y1229">
        <v>5</v>
      </c>
      <c r="Z1229" t="s">
        <v>148</v>
      </c>
      <c r="AA1229" s="28"/>
      <c r="AB1229" s="28" t="s">
        <v>149</v>
      </c>
      <c r="AC1229" s="28"/>
      <c r="AD1229" s="28" t="s">
        <v>150</v>
      </c>
      <c r="AF1229" t="s">
        <v>150</v>
      </c>
      <c r="AG1229" s="28" t="s">
        <v>149</v>
      </c>
      <c r="AH1229" s="28" t="s">
        <v>151</v>
      </c>
      <c r="AQ1229">
        <v>1</v>
      </c>
      <c r="AT1229" t="str">
        <f t="shared" si="19"/>
        <v>20260400|801-30705-5-5|M30705-5|22/04/2026||01|F214|0|2394042||6|20517252558|CONCESIONARIA VIAL DEL SUR S.A. - COVISUR S.A.|0|0|4.24|0.76|0|0|0|0|0.00|0|5|PEN||01/01/0001||-||-|01/01/0001|0|||||||||1|</v>
      </c>
    </row>
    <row r="1230" spans="1:46" ht="15" customHeight="1" x14ac:dyDescent="0.25">
      <c r="A1230">
        <v>1223</v>
      </c>
      <c r="B1230">
        <v>20260400</v>
      </c>
      <c r="C1230" t="s">
        <v>14133</v>
      </c>
      <c r="D1230" t="s">
        <v>14134</v>
      </c>
      <c r="E1230" s="28" t="s">
        <v>780</v>
      </c>
      <c r="G1230" s="28" t="s">
        <v>144</v>
      </c>
      <c r="H1230" s="28" t="s">
        <v>14135</v>
      </c>
      <c r="I1230">
        <v>0</v>
      </c>
      <c r="J1230">
        <v>2018155</v>
      </c>
      <c r="L1230">
        <v>6</v>
      </c>
      <c r="M1230" s="28" t="s">
        <v>2448</v>
      </c>
      <c r="N1230" t="s">
        <v>2449</v>
      </c>
      <c r="O1230">
        <v>0</v>
      </c>
      <c r="P1230">
        <v>0</v>
      </c>
      <c r="Q1230">
        <v>4.24</v>
      </c>
      <c r="R1230">
        <v>0.76</v>
      </c>
      <c r="S1230">
        <v>0</v>
      </c>
      <c r="T1230">
        <v>0</v>
      </c>
      <c r="U1230">
        <v>0</v>
      </c>
      <c r="V1230">
        <v>0</v>
      </c>
      <c r="W1230" s="27" t="s">
        <v>17023</v>
      </c>
      <c r="X1230">
        <v>0</v>
      </c>
      <c r="Y1230">
        <v>5</v>
      </c>
      <c r="Z1230" t="s">
        <v>148</v>
      </c>
      <c r="AA1230" s="28"/>
      <c r="AB1230" s="28" t="s">
        <v>149</v>
      </c>
      <c r="AC1230" s="28"/>
      <c r="AD1230" s="28" t="s">
        <v>150</v>
      </c>
      <c r="AF1230" t="s">
        <v>150</v>
      </c>
      <c r="AG1230" s="28" t="s">
        <v>149</v>
      </c>
      <c r="AH1230" s="28" t="s">
        <v>151</v>
      </c>
      <c r="AQ1230">
        <v>1</v>
      </c>
      <c r="AT1230" t="str">
        <f t="shared" si="19"/>
        <v>20260400|801-30705-6-6|M30705-6|22/04/2026||01|F212|0|2018155||6|20517252558|CONCESIONARIA VIAL DEL SUR S.A. - COVISUR S.A.|0|0|4.24|0.76|0|0|0|0|0.00|0|5|PEN||01/01/0001||-||-|01/01/0001|0|||||||||1|</v>
      </c>
    </row>
    <row r="1231" spans="1:46" ht="15" customHeight="1" x14ac:dyDescent="0.25">
      <c r="A1231">
        <v>1224</v>
      </c>
      <c r="B1231">
        <v>20260400</v>
      </c>
      <c r="C1231" t="s">
        <v>11030</v>
      </c>
      <c r="D1231" t="s">
        <v>11031</v>
      </c>
      <c r="E1231" s="28" t="s">
        <v>922</v>
      </c>
      <c r="G1231" s="28" t="s">
        <v>144</v>
      </c>
      <c r="H1231" s="28" t="s">
        <v>145</v>
      </c>
      <c r="I1231">
        <v>0</v>
      </c>
      <c r="J1231">
        <v>1456</v>
      </c>
      <c r="L1231">
        <v>6</v>
      </c>
      <c r="M1231" s="28" t="s">
        <v>11032</v>
      </c>
      <c r="N1231" t="s">
        <v>11033</v>
      </c>
      <c r="O1231">
        <v>0</v>
      </c>
      <c r="P1231">
        <v>0</v>
      </c>
      <c r="Q1231">
        <v>80.510000000000005</v>
      </c>
      <c r="R1231">
        <v>14.49</v>
      </c>
      <c r="S1231">
        <v>0</v>
      </c>
      <c r="T1231">
        <v>0</v>
      </c>
      <c r="U1231">
        <v>0</v>
      </c>
      <c r="V1231">
        <v>0</v>
      </c>
      <c r="W1231" s="27" t="s">
        <v>17023</v>
      </c>
      <c r="X1231">
        <v>0</v>
      </c>
      <c r="Y1231">
        <v>95</v>
      </c>
      <c r="Z1231" t="s">
        <v>148</v>
      </c>
      <c r="AA1231" s="28"/>
      <c r="AB1231" s="28" t="s">
        <v>149</v>
      </c>
      <c r="AC1231" s="28"/>
      <c r="AD1231" s="28" t="s">
        <v>150</v>
      </c>
      <c r="AF1231" t="s">
        <v>150</v>
      </c>
      <c r="AG1231" s="28" t="s">
        <v>149</v>
      </c>
      <c r="AH1231" s="28" t="s">
        <v>151</v>
      </c>
      <c r="AQ1231">
        <v>1</v>
      </c>
      <c r="AT1231" t="str">
        <f t="shared" si="19"/>
        <v>20260400|801-30707-3-3|M30707-3|24/04/2026||01|E001|0|1456||6|10486832261|TINTA DURAND GLENI VIRGINIA|0|0|80.51|14.49|0|0|0|0|0.00|0|95|PEN||01/01/0001||-||-|01/01/0001|0|||||||||1|</v>
      </c>
    </row>
    <row r="1232" spans="1:46" ht="15" customHeight="1" x14ac:dyDescent="0.25">
      <c r="A1232">
        <v>1225</v>
      </c>
      <c r="B1232">
        <v>20260400</v>
      </c>
      <c r="C1232" t="s">
        <v>4829</v>
      </c>
      <c r="D1232" t="s">
        <v>4830</v>
      </c>
      <c r="E1232" s="28" t="s">
        <v>922</v>
      </c>
      <c r="F1232" s="28" t="s">
        <v>556</v>
      </c>
      <c r="G1232" s="28" t="s">
        <v>12</v>
      </c>
      <c r="H1232" s="28" t="s">
        <v>734</v>
      </c>
      <c r="I1232">
        <v>0</v>
      </c>
      <c r="J1232">
        <v>36242608</v>
      </c>
      <c r="L1232">
        <v>6</v>
      </c>
      <c r="M1232" s="28" t="s">
        <v>625</v>
      </c>
      <c r="N1232" t="s">
        <v>626</v>
      </c>
      <c r="O1232">
        <v>0</v>
      </c>
      <c r="P1232">
        <v>0</v>
      </c>
      <c r="Q1232">
        <v>159.75</v>
      </c>
      <c r="R1232">
        <v>28.76</v>
      </c>
      <c r="S1232">
        <v>0</v>
      </c>
      <c r="T1232">
        <v>0</v>
      </c>
      <c r="U1232">
        <v>0</v>
      </c>
      <c r="V1232">
        <v>0</v>
      </c>
      <c r="W1232" s="27" t="s">
        <v>17023</v>
      </c>
      <c r="X1232">
        <v>1.79</v>
      </c>
      <c r="Y1232">
        <v>190.3</v>
      </c>
      <c r="Z1232" t="s">
        <v>148</v>
      </c>
      <c r="AA1232" s="28"/>
      <c r="AB1232" s="28" t="s">
        <v>149</v>
      </c>
      <c r="AC1232" s="28"/>
      <c r="AD1232" s="28" t="s">
        <v>150</v>
      </c>
      <c r="AF1232" t="s">
        <v>150</v>
      </c>
      <c r="AG1232" s="28" t="s">
        <v>149</v>
      </c>
      <c r="AH1232" s="28" t="s">
        <v>151</v>
      </c>
      <c r="AQ1232">
        <v>1</v>
      </c>
      <c r="AT1232" t="str">
        <f t="shared" si="19"/>
        <v>20260400|801-30712|M30712|24/04/2026|28/04/2026|14|0001|0|36242608||6|20100188628|SOCIEDAD ELECTRICA DEL SUR OESTE S.A.|0|0|159.75|28.76|0|0|0|0|0.00|1.79|190.3|PEN||01/01/0001||-||-|01/01/0001|0|||||||||1|</v>
      </c>
    </row>
    <row r="1233" spans="1:46" ht="15" customHeight="1" x14ac:dyDescent="0.25">
      <c r="A1233">
        <v>1226</v>
      </c>
      <c r="B1233">
        <v>20260400</v>
      </c>
      <c r="C1233" t="s">
        <v>4236</v>
      </c>
      <c r="D1233" t="s">
        <v>4237</v>
      </c>
      <c r="E1233" s="28" t="s">
        <v>211</v>
      </c>
      <c r="F1233" s="28" t="s">
        <v>556</v>
      </c>
      <c r="G1233" s="28" t="s">
        <v>12</v>
      </c>
      <c r="H1233" s="28" t="s">
        <v>734</v>
      </c>
      <c r="I1233">
        <v>0</v>
      </c>
      <c r="J1233">
        <v>36125409</v>
      </c>
      <c r="L1233">
        <v>6</v>
      </c>
      <c r="M1233" s="28" t="s">
        <v>625</v>
      </c>
      <c r="N1233" t="s">
        <v>626</v>
      </c>
      <c r="O1233">
        <v>0</v>
      </c>
      <c r="P1233">
        <v>0</v>
      </c>
      <c r="Q1233">
        <v>917.93</v>
      </c>
      <c r="R1233">
        <v>165.23</v>
      </c>
      <c r="S1233">
        <v>0</v>
      </c>
      <c r="T1233">
        <v>0</v>
      </c>
      <c r="U1233">
        <v>0</v>
      </c>
      <c r="V1233">
        <v>0</v>
      </c>
      <c r="W1233" s="27" t="s">
        <v>17023</v>
      </c>
      <c r="X1233">
        <v>14.14</v>
      </c>
      <c r="Y1233">
        <v>1097.3</v>
      </c>
      <c r="Z1233" t="s">
        <v>148</v>
      </c>
      <c r="AA1233" s="28"/>
      <c r="AB1233" s="28" t="s">
        <v>149</v>
      </c>
      <c r="AC1233" s="28"/>
      <c r="AD1233" s="28" t="s">
        <v>150</v>
      </c>
      <c r="AF1233" t="s">
        <v>150</v>
      </c>
      <c r="AG1233" s="28" t="s">
        <v>149</v>
      </c>
      <c r="AH1233" s="28" t="s">
        <v>151</v>
      </c>
      <c r="AQ1233">
        <v>1</v>
      </c>
      <c r="AT1233" t="str">
        <f t="shared" si="19"/>
        <v>20260400|801-30713|M30713|21/04/2026|28/04/2026|14|0001|0|36125409||6|20100188628|SOCIEDAD ELECTRICA DEL SUR OESTE S.A.|0|0|917.93|165.23|0|0|0|0|0.00|14.14|1097.3|PEN||01/01/0001||-||-|01/01/0001|0|||||||||1|</v>
      </c>
    </row>
    <row r="1234" spans="1:46" ht="15" customHeight="1" x14ac:dyDescent="0.25">
      <c r="A1234">
        <v>1227</v>
      </c>
      <c r="B1234">
        <v>20260400</v>
      </c>
      <c r="C1234" t="s">
        <v>10635</v>
      </c>
      <c r="D1234" t="s">
        <v>10636</v>
      </c>
      <c r="E1234" s="28" t="s">
        <v>274</v>
      </c>
      <c r="G1234" s="28" t="s">
        <v>144</v>
      </c>
      <c r="H1234" s="28" t="s">
        <v>145</v>
      </c>
      <c r="I1234">
        <v>0</v>
      </c>
      <c r="J1234">
        <v>58</v>
      </c>
      <c r="L1234">
        <v>6</v>
      </c>
      <c r="M1234" s="28" t="s">
        <v>10637</v>
      </c>
      <c r="N1234" t="s">
        <v>10638</v>
      </c>
      <c r="O1234">
        <v>0</v>
      </c>
      <c r="P1234">
        <v>0</v>
      </c>
      <c r="Q1234">
        <v>5.0999999999999996</v>
      </c>
      <c r="R1234">
        <v>0.92</v>
      </c>
      <c r="S1234">
        <v>0</v>
      </c>
      <c r="T1234">
        <v>0</v>
      </c>
      <c r="U1234">
        <v>0</v>
      </c>
      <c r="V1234">
        <v>0</v>
      </c>
      <c r="W1234" s="27" t="s">
        <v>17023</v>
      </c>
      <c r="X1234">
        <v>0</v>
      </c>
      <c r="Y1234">
        <v>6.02</v>
      </c>
      <c r="Z1234" t="s">
        <v>148</v>
      </c>
      <c r="AA1234" s="28"/>
      <c r="AB1234" s="28" t="s">
        <v>149</v>
      </c>
      <c r="AC1234" s="28"/>
      <c r="AD1234" s="28" t="s">
        <v>150</v>
      </c>
      <c r="AF1234" t="s">
        <v>150</v>
      </c>
      <c r="AG1234" s="28" t="s">
        <v>149</v>
      </c>
      <c r="AH1234" s="28" t="s">
        <v>151</v>
      </c>
      <c r="AQ1234">
        <v>1</v>
      </c>
      <c r="AT1234" t="str">
        <f t="shared" si="19"/>
        <v>20260400|801-30714|M30714|07/04/2026||01|E001|0|58||6|20221840675|MUNICIPALIDAD DISTRITAL DE MADRIGAL|0|0|5.1|0.92|0|0|0|0|0.00|0|6.02|PEN||01/01/0001||-||-|01/01/0001|0|||||||||1|</v>
      </c>
    </row>
    <row r="1235" spans="1:46" ht="15" customHeight="1" x14ac:dyDescent="0.25">
      <c r="A1235">
        <v>1228</v>
      </c>
      <c r="B1235">
        <v>20260400</v>
      </c>
      <c r="C1235" t="s">
        <v>4907</v>
      </c>
      <c r="D1235" t="s">
        <v>4908</v>
      </c>
      <c r="E1235" s="28" t="s">
        <v>444</v>
      </c>
      <c r="F1235" s="28" t="s">
        <v>556</v>
      </c>
      <c r="G1235" s="28" t="s">
        <v>12</v>
      </c>
      <c r="H1235" s="28" t="s">
        <v>734</v>
      </c>
      <c r="I1235">
        <v>0</v>
      </c>
      <c r="J1235">
        <v>35929336</v>
      </c>
      <c r="L1235">
        <v>6</v>
      </c>
      <c r="M1235" s="28" t="s">
        <v>625</v>
      </c>
      <c r="N1235" t="s">
        <v>626</v>
      </c>
      <c r="O1235">
        <v>0</v>
      </c>
      <c r="P1235">
        <v>0</v>
      </c>
      <c r="Q1235">
        <v>449.69</v>
      </c>
      <c r="R1235">
        <v>80.94</v>
      </c>
      <c r="S1235">
        <v>0</v>
      </c>
      <c r="T1235">
        <v>0</v>
      </c>
      <c r="U1235">
        <v>0</v>
      </c>
      <c r="V1235">
        <v>0</v>
      </c>
      <c r="W1235" s="27" t="s">
        <v>17023</v>
      </c>
      <c r="X1235">
        <v>6.87</v>
      </c>
      <c r="Y1235">
        <v>537.5</v>
      </c>
      <c r="Z1235" t="s">
        <v>148</v>
      </c>
      <c r="AA1235" s="28"/>
      <c r="AB1235" s="28" t="s">
        <v>149</v>
      </c>
      <c r="AC1235" s="28"/>
      <c r="AD1235" s="28" t="s">
        <v>150</v>
      </c>
      <c r="AF1235" t="s">
        <v>150</v>
      </c>
      <c r="AG1235" s="28" t="s">
        <v>149</v>
      </c>
      <c r="AH1235" s="28" t="s">
        <v>151</v>
      </c>
      <c r="AQ1235">
        <v>1</v>
      </c>
      <c r="AT1235" t="str">
        <f t="shared" si="19"/>
        <v>20260400|801-30716|M30716|06/04/2026|28/04/2026|14|0001|0|35929336||6|20100188628|SOCIEDAD ELECTRICA DEL SUR OESTE S.A.|0|0|449.69|80.94|0|0|0|0|0.00|6.87|537.5|PEN||01/01/0001||-||-|01/01/0001|0|||||||||1|</v>
      </c>
    </row>
    <row r="1236" spans="1:46" ht="15" customHeight="1" x14ac:dyDescent="0.25">
      <c r="A1236">
        <v>1229</v>
      </c>
      <c r="B1236">
        <v>20260400</v>
      </c>
      <c r="C1236" t="s">
        <v>9879</v>
      </c>
      <c r="D1236" t="s">
        <v>9880</v>
      </c>
      <c r="E1236" s="28" t="s">
        <v>374</v>
      </c>
      <c r="F1236" s="28" t="s">
        <v>556</v>
      </c>
      <c r="G1236" s="28" t="s">
        <v>12</v>
      </c>
      <c r="H1236" s="28" t="s">
        <v>2667</v>
      </c>
      <c r="I1236">
        <v>0</v>
      </c>
      <c r="J1236">
        <v>78263489</v>
      </c>
      <c r="L1236">
        <v>6</v>
      </c>
      <c r="M1236" s="28" t="s">
        <v>410</v>
      </c>
      <c r="N1236" t="s">
        <v>411</v>
      </c>
      <c r="O1236">
        <v>0</v>
      </c>
      <c r="P1236">
        <v>0</v>
      </c>
      <c r="Q1236">
        <v>38.06</v>
      </c>
      <c r="R1236">
        <v>6.85</v>
      </c>
      <c r="S1236">
        <v>0</v>
      </c>
      <c r="T1236">
        <v>0</v>
      </c>
      <c r="U1236">
        <v>0</v>
      </c>
      <c r="V1236">
        <v>0</v>
      </c>
      <c r="W1236" s="27" t="s">
        <v>17023</v>
      </c>
      <c r="X1236">
        <v>-0.01</v>
      </c>
      <c r="Y1236">
        <v>44.9</v>
      </c>
      <c r="Z1236" t="s">
        <v>148</v>
      </c>
      <c r="AA1236" s="28"/>
      <c r="AB1236" s="28" t="s">
        <v>149</v>
      </c>
      <c r="AC1236" s="28"/>
      <c r="AD1236" s="28" t="s">
        <v>150</v>
      </c>
      <c r="AF1236" t="s">
        <v>150</v>
      </c>
      <c r="AG1236" s="28" t="s">
        <v>149</v>
      </c>
      <c r="AH1236" s="28" t="s">
        <v>151</v>
      </c>
      <c r="AQ1236">
        <v>1</v>
      </c>
      <c r="AT1236" t="str">
        <f t="shared" si="19"/>
        <v>20260400|801-30719|M30719|16/04/2026|28/04/2026|14|0004|0|78263489||6|20100017491|INTEGRATEL PERﾚ S.A.A.|0|0|38.06|6.85|0|0|0|0|0.00|-0.01|44.9|PEN||01/01/0001||-||-|01/01/0001|0|||||||||1|</v>
      </c>
    </row>
    <row r="1237" spans="1:46" s="36" customFormat="1" ht="15" customHeight="1" x14ac:dyDescent="0.25">
      <c r="A1237">
        <v>1230</v>
      </c>
      <c r="B1237">
        <v>20260400</v>
      </c>
      <c r="C1237" t="s">
        <v>3489</v>
      </c>
      <c r="D1237" t="s">
        <v>3490</v>
      </c>
      <c r="E1237" s="28" t="s">
        <v>374</v>
      </c>
      <c r="F1237" s="28" t="s">
        <v>556</v>
      </c>
      <c r="G1237" s="28" t="s">
        <v>12</v>
      </c>
      <c r="H1237" s="28" t="s">
        <v>2667</v>
      </c>
      <c r="I1237">
        <v>0</v>
      </c>
      <c r="J1237">
        <v>79159077</v>
      </c>
      <c r="K1237"/>
      <c r="L1237">
        <v>6</v>
      </c>
      <c r="M1237" s="28" t="s">
        <v>410</v>
      </c>
      <c r="N1237" t="s">
        <v>411</v>
      </c>
      <c r="O1237">
        <v>0</v>
      </c>
      <c r="P1237">
        <v>0</v>
      </c>
      <c r="Q1237">
        <v>38.06</v>
      </c>
      <c r="R1237">
        <v>6.85</v>
      </c>
      <c r="S1237">
        <v>0</v>
      </c>
      <c r="T1237">
        <v>0</v>
      </c>
      <c r="U1237">
        <v>0</v>
      </c>
      <c r="V1237">
        <v>0</v>
      </c>
      <c r="W1237" s="27" t="s">
        <v>17023</v>
      </c>
      <c r="X1237">
        <v>-0.01</v>
      </c>
      <c r="Y1237">
        <v>44.9</v>
      </c>
      <c r="Z1237" t="s">
        <v>148</v>
      </c>
      <c r="AA1237" s="28"/>
      <c r="AB1237" s="28" t="s">
        <v>149</v>
      </c>
      <c r="AC1237" s="28"/>
      <c r="AD1237" s="28" t="s">
        <v>150</v>
      </c>
      <c r="AE1237"/>
      <c r="AF1237" t="s">
        <v>150</v>
      </c>
      <c r="AG1237" s="28" t="s">
        <v>149</v>
      </c>
      <c r="AH1237" s="28" t="s">
        <v>151</v>
      </c>
      <c r="AI1237"/>
      <c r="AJ1237"/>
      <c r="AK1237"/>
      <c r="AL1237"/>
      <c r="AM1237"/>
      <c r="AN1237"/>
      <c r="AO1237"/>
      <c r="AP1237"/>
      <c r="AQ1237">
        <v>1</v>
      </c>
      <c r="AR1237"/>
      <c r="AS1237"/>
      <c r="AT1237" t="str">
        <f t="shared" si="19"/>
        <v>20260400|801-30721|M30721|16/04/2026|28/04/2026|14|0004|0|79159077||6|20100017491|INTEGRATEL PERﾚ S.A.A.|0|0|38.06|6.85|0|0|0|0|0.00|-0.01|44.9|PEN||01/01/0001||-||-|01/01/0001|0|||||||||1|</v>
      </c>
    </row>
    <row r="1238" spans="1:46" ht="15" customHeight="1" x14ac:dyDescent="0.25">
      <c r="A1238">
        <v>1231</v>
      </c>
      <c r="B1238">
        <v>20260400</v>
      </c>
      <c r="C1238" t="s">
        <v>13833</v>
      </c>
      <c r="D1238" t="s">
        <v>13834</v>
      </c>
      <c r="E1238" s="28" t="s">
        <v>374</v>
      </c>
      <c r="F1238" s="28" t="s">
        <v>556</v>
      </c>
      <c r="G1238" s="28" t="s">
        <v>12</v>
      </c>
      <c r="H1238" s="28" t="s">
        <v>2667</v>
      </c>
      <c r="I1238">
        <v>0</v>
      </c>
      <c r="J1238">
        <v>80323155</v>
      </c>
      <c r="L1238">
        <v>6</v>
      </c>
      <c r="M1238" s="28" t="s">
        <v>410</v>
      </c>
      <c r="N1238" t="s">
        <v>411</v>
      </c>
      <c r="O1238">
        <v>0</v>
      </c>
      <c r="P1238">
        <v>0</v>
      </c>
      <c r="Q1238">
        <v>38.06</v>
      </c>
      <c r="R1238">
        <v>6.85</v>
      </c>
      <c r="S1238">
        <v>0</v>
      </c>
      <c r="T1238">
        <v>0</v>
      </c>
      <c r="U1238">
        <v>0</v>
      </c>
      <c r="V1238">
        <v>0</v>
      </c>
      <c r="W1238" s="27" t="s">
        <v>17023</v>
      </c>
      <c r="X1238">
        <v>-0.01</v>
      </c>
      <c r="Y1238">
        <v>44.9</v>
      </c>
      <c r="Z1238" t="s">
        <v>148</v>
      </c>
      <c r="AA1238" s="28"/>
      <c r="AB1238" s="28" t="s">
        <v>149</v>
      </c>
      <c r="AC1238" s="28"/>
      <c r="AD1238" s="28" t="s">
        <v>150</v>
      </c>
      <c r="AF1238" t="s">
        <v>150</v>
      </c>
      <c r="AG1238" s="28" t="s">
        <v>149</v>
      </c>
      <c r="AH1238" s="28" t="s">
        <v>151</v>
      </c>
      <c r="AQ1238">
        <v>1</v>
      </c>
      <c r="AT1238" t="str">
        <f t="shared" si="19"/>
        <v>20260400|801-30725|M30725|16/04/2026|28/04/2026|14|0004|0|80323155||6|20100017491|INTEGRATEL PERﾚ S.A.A.|0|0|38.06|6.85|0|0|0|0|0.00|-0.01|44.9|PEN||01/01/0001||-||-|01/01/0001|0|||||||||1|</v>
      </c>
    </row>
    <row r="1239" spans="1:46" ht="15" customHeight="1" x14ac:dyDescent="0.25">
      <c r="A1239">
        <v>1232</v>
      </c>
      <c r="B1239">
        <v>20260400</v>
      </c>
      <c r="C1239" t="s">
        <v>4523</v>
      </c>
      <c r="D1239" t="s">
        <v>4524</v>
      </c>
      <c r="E1239" s="28" t="s">
        <v>391</v>
      </c>
      <c r="G1239" s="28" t="s">
        <v>144</v>
      </c>
      <c r="H1239" s="28" t="s">
        <v>1603</v>
      </c>
      <c r="I1239">
        <v>0</v>
      </c>
      <c r="J1239">
        <v>1769</v>
      </c>
      <c r="L1239">
        <v>6</v>
      </c>
      <c r="M1239" s="28" t="s">
        <v>4525</v>
      </c>
      <c r="N1239" t="s">
        <v>4526</v>
      </c>
      <c r="O1239">
        <v>0</v>
      </c>
      <c r="P1239">
        <v>0</v>
      </c>
      <c r="Q1239">
        <v>22.88</v>
      </c>
      <c r="R1239">
        <v>4.12</v>
      </c>
      <c r="S1239">
        <v>0</v>
      </c>
      <c r="T1239">
        <v>0</v>
      </c>
      <c r="U1239">
        <v>0</v>
      </c>
      <c r="V1239">
        <v>0</v>
      </c>
      <c r="W1239" s="27" t="s">
        <v>17023</v>
      </c>
      <c r="X1239">
        <v>0</v>
      </c>
      <c r="Y1239">
        <v>27</v>
      </c>
      <c r="Z1239" t="s">
        <v>148</v>
      </c>
      <c r="AA1239" s="28"/>
      <c r="AB1239" s="28" t="s">
        <v>149</v>
      </c>
      <c r="AC1239" s="28"/>
      <c r="AD1239" s="28" t="s">
        <v>150</v>
      </c>
      <c r="AF1239" t="s">
        <v>150</v>
      </c>
      <c r="AG1239" s="28" t="s">
        <v>149</v>
      </c>
      <c r="AH1239" s="28" t="s">
        <v>151</v>
      </c>
      <c r="AQ1239">
        <v>1</v>
      </c>
      <c r="AT1239" t="str">
        <f t="shared" si="19"/>
        <v>20260400|801-30732|M30732|15/04/2026||01|F006|0|1769||6|20611075996|BEVIREC BEBIDAS E.I.R.L.|0|0|22.88|4.12|0|0|0|0|0.00|0|27|PEN||01/01/0001||-||-|01/01/0001|0|||||||||1|</v>
      </c>
    </row>
    <row r="1240" spans="1:46" ht="15" customHeight="1" x14ac:dyDescent="0.25">
      <c r="A1240">
        <v>1233</v>
      </c>
      <c r="B1240">
        <v>20260400</v>
      </c>
      <c r="C1240" t="s">
        <v>842</v>
      </c>
      <c r="D1240" t="s">
        <v>843</v>
      </c>
      <c r="E1240" s="28" t="s">
        <v>780</v>
      </c>
      <c r="G1240" s="28" t="s">
        <v>144</v>
      </c>
      <c r="H1240" s="28" t="s">
        <v>145</v>
      </c>
      <c r="I1240">
        <v>0</v>
      </c>
      <c r="J1240">
        <v>274</v>
      </c>
      <c r="L1240">
        <v>6</v>
      </c>
      <c r="M1240" s="28" t="s">
        <v>844</v>
      </c>
      <c r="N1240" t="s">
        <v>845</v>
      </c>
      <c r="O1240">
        <v>0</v>
      </c>
      <c r="P1240">
        <v>0</v>
      </c>
      <c r="Q1240">
        <v>555.92999999999995</v>
      </c>
      <c r="R1240">
        <v>100.07</v>
      </c>
      <c r="S1240">
        <v>0</v>
      </c>
      <c r="T1240">
        <v>0</v>
      </c>
      <c r="U1240">
        <v>0</v>
      </c>
      <c r="V1240">
        <v>0</v>
      </c>
      <c r="W1240" s="27" t="s">
        <v>17023</v>
      </c>
      <c r="X1240">
        <v>0</v>
      </c>
      <c r="Y1240">
        <v>656</v>
      </c>
      <c r="Z1240" t="s">
        <v>148</v>
      </c>
      <c r="AA1240" s="28"/>
      <c r="AB1240" s="28" t="s">
        <v>149</v>
      </c>
      <c r="AC1240" s="28"/>
      <c r="AD1240" s="28" t="s">
        <v>150</v>
      </c>
      <c r="AF1240" t="s">
        <v>150</v>
      </c>
      <c r="AG1240" s="28" t="s">
        <v>149</v>
      </c>
      <c r="AH1240" s="28" t="s">
        <v>151</v>
      </c>
      <c r="AQ1240">
        <v>1</v>
      </c>
      <c r="AT1240" t="str">
        <f t="shared" si="19"/>
        <v>20260400|801-30736|M30736|22/04/2026||01|E001|0|274||6|20456106081|EMPRESA PRIVADA ADMINISTRADORA DE RECURSOS E INVERSIONES S.A|0|0|555.93|100.07|0|0|0|0|0.00|0|656|PEN||01/01/0001||-||-|01/01/0001|0|||||||||1|</v>
      </c>
    </row>
    <row r="1241" spans="1:46" ht="15" customHeight="1" x14ac:dyDescent="0.25">
      <c r="A1241">
        <v>1234</v>
      </c>
      <c r="B1241">
        <v>20260400</v>
      </c>
      <c r="C1241" t="s">
        <v>1540</v>
      </c>
      <c r="D1241" t="s">
        <v>1541</v>
      </c>
      <c r="E1241" s="28" t="s">
        <v>382</v>
      </c>
      <c r="G1241" s="28" t="s">
        <v>144</v>
      </c>
      <c r="H1241" s="28" t="s">
        <v>145</v>
      </c>
      <c r="I1241">
        <v>0</v>
      </c>
      <c r="J1241">
        <v>43</v>
      </c>
      <c r="L1241">
        <v>6</v>
      </c>
      <c r="M1241" s="28" t="s">
        <v>1542</v>
      </c>
      <c r="N1241" t="s">
        <v>1543</v>
      </c>
      <c r="O1241">
        <v>0</v>
      </c>
      <c r="P1241">
        <v>0</v>
      </c>
      <c r="Q1241">
        <v>1571.19</v>
      </c>
      <c r="R1241">
        <v>282.81</v>
      </c>
      <c r="S1241">
        <v>0</v>
      </c>
      <c r="T1241">
        <v>0</v>
      </c>
      <c r="U1241">
        <v>0</v>
      </c>
      <c r="V1241">
        <v>0</v>
      </c>
      <c r="W1241" s="27" t="s">
        <v>17023</v>
      </c>
      <c r="X1241">
        <v>0</v>
      </c>
      <c r="Y1241">
        <v>1854</v>
      </c>
      <c r="Z1241" t="s">
        <v>148</v>
      </c>
      <c r="AA1241" s="28"/>
      <c r="AB1241" s="28" t="s">
        <v>149</v>
      </c>
      <c r="AC1241" s="28"/>
      <c r="AD1241" s="28" t="s">
        <v>150</v>
      </c>
      <c r="AF1241" t="s">
        <v>150</v>
      </c>
      <c r="AG1241" s="37" t="s">
        <v>202</v>
      </c>
      <c r="AH1241" s="27" t="s">
        <v>17565</v>
      </c>
      <c r="AQ1241">
        <v>1</v>
      </c>
      <c r="AT1241" t="str">
        <f t="shared" si="19"/>
        <v>20260400|801-30737|M30737|20/04/2026||01|E001|0|43||6|20198033414|MUNICIPALIDAD PROVINCIAL DE CAYLLOMA|0|0|1571.19|282.81|0|0|0|0|0.00|0|1854|PEN||01/01/0001||-||-|23/04/2026|182642302982269|||||||||1|</v>
      </c>
    </row>
    <row r="1242" spans="1:46" ht="15" customHeight="1" x14ac:dyDescent="0.25">
      <c r="A1242">
        <v>1235</v>
      </c>
      <c r="B1242">
        <v>20260400</v>
      </c>
      <c r="C1242" t="s">
        <v>13130</v>
      </c>
      <c r="D1242" t="s">
        <v>13131</v>
      </c>
      <c r="E1242" s="28" t="s">
        <v>246</v>
      </c>
      <c r="G1242" s="28" t="s">
        <v>144</v>
      </c>
      <c r="H1242" s="28" t="s">
        <v>199</v>
      </c>
      <c r="I1242">
        <v>0</v>
      </c>
      <c r="J1242">
        <v>30365</v>
      </c>
      <c r="L1242">
        <v>6</v>
      </c>
      <c r="M1242" s="28" t="s">
        <v>1387</v>
      </c>
      <c r="N1242" t="s">
        <v>1388</v>
      </c>
      <c r="O1242">
        <v>0</v>
      </c>
      <c r="P1242">
        <v>0</v>
      </c>
      <c r="Q1242">
        <v>84.75</v>
      </c>
      <c r="R1242">
        <v>15.25</v>
      </c>
      <c r="S1242">
        <v>0</v>
      </c>
      <c r="T1242">
        <v>0</v>
      </c>
      <c r="U1242">
        <v>0</v>
      </c>
      <c r="V1242">
        <v>0</v>
      </c>
      <c r="W1242" s="27" t="s">
        <v>17023</v>
      </c>
      <c r="X1242">
        <v>0</v>
      </c>
      <c r="Y1242">
        <v>100</v>
      </c>
      <c r="Z1242" t="s">
        <v>148</v>
      </c>
      <c r="AA1242" s="28"/>
      <c r="AB1242" s="28" t="s">
        <v>149</v>
      </c>
      <c r="AC1242" s="28"/>
      <c r="AD1242" s="28" t="s">
        <v>150</v>
      </c>
      <c r="AF1242" t="s">
        <v>150</v>
      </c>
      <c r="AG1242" s="28" t="s">
        <v>149</v>
      </c>
      <c r="AH1242" s="28" t="s">
        <v>151</v>
      </c>
      <c r="AQ1242">
        <v>1</v>
      </c>
      <c r="AT1242" t="str">
        <f t="shared" si="19"/>
        <v>20260400|801-30738-1-1|M30738-1|27/04/2026||01|F001|0|30365||6|20454688440|ESCEN S.A.C.|0|0|84.75|15.25|0|0|0|0|0.00|0|100|PEN||01/01/0001||-||-|01/01/0001|0|||||||||1|</v>
      </c>
    </row>
    <row r="1243" spans="1:46" ht="15" customHeight="1" x14ac:dyDescent="0.25">
      <c r="A1243">
        <v>1236</v>
      </c>
      <c r="B1243">
        <v>20260400</v>
      </c>
      <c r="C1243" t="s">
        <v>11432</v>
      </c>
      <c r="D1243" t="s">
        <v>11433</v>
      </c>
      <c r="E1243" s="28" t="s">
        <v>338</v>
      </c>
      <c r="G1243" s="28" t="s">
        <v>144</v>
      </c>
      <c r="H1243" s="28" t="s">
        <v>145</v>
      </c>
      <c r="I1243">
        <v>0</v>
      </c>
      <c r="J1243">
        <v>5067</v>
      </c>
      <c r="L1243">
        <v>6</v>
      </c>
      <c r="M1243" s="28" t="s">
        <v>2621</v>
      </c>
      <c r="N1243" t="s">
        <v>2622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35</v>
      </c>
      <c r="V1243">
        <v>0</v>
      </c>
      <c r="W1243" s="27" t="s">
        <v>17023</v>
      </c>
      <c r="X1243">
        <v>0</v>
      </c>
      <c r="Y1243">
        <v>35</v>
      </c>
      <c r="Z1243" t="s">
        <v>148</v>
      </c>
      <c r="AA1243" s="28"/>
      <c r="AB1243" s="28" t="s">
        <v>149</v>
      </c>
      <c r="AC1243" s="28"/>
      <c r="AD1243" s="28" t="s">
        <v>150</v>
      </c>
      <c r="AF1243" t="s">
        <v>150</v>
      </c>
      <c r="AG1243" s="28" t="s">
        <v>149</v>
      </c>
      <c r="AH1243" s="28" t="s">
        <v>151</v>
      </c>
      <c r="AQ1243">
        <v>0</v>
      </c>
      <c r="AT1243" t="str">
        <f t="shared" si="19"/>
        <v>20260400|802-15400-3-3|M15400-3|06/03/2026||01|E001|0|5067||6|20559098141|ALFA OMEGA TOURS PREMIUM S.A.C.|0|0|0|0|0|0|35|0|0.00|0|35|PEN||01/01/0001||-||-|01/01/0001|0|||||||||0|</v>
      </c>
    </row>
    <row r="1244" spans="1:46" ht="15" customHeight="1" x14ac:dyDescent="0.25">
      <c r="A1244">
        <v>1237</v>
      </c>
      <c r="B1244">
        <v>20260400</v>
      </c>
      <c r="C1244" t="s">
        <v>12411</v>
      </c>
      <c r="D1244" t="s">
        <v>12412</v>
      </c>
      <c r="E1244" s="28" t="s">
        <v>444</v>
      </c>
      <c r="G1244" s="28" t="s">
        <v>144</v>
      </c>
      <c r="H1244" s="28" t="s">
        <v>145</v>
      </c>
      <c r="I1244">
        <v>0</v>
      </c>
      <c r="J1244">
        <v>179</v>
      </c>
      <c r="L1244">
        <v>6</v>
      </c>
      <c r="M1244" s="28" t="s">
        <v>12413</v>
      </c>
      <c r="N1244" t="s">
        <v>12414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5</v>
      </c>
      <c r="V1244">
        <v>0</v>
      </c>
      <c r="W1244" s="27" t="s">
        <v>17023</v>
      </c>
      <c r="X1244">
        <v>0</v>
      </c>
      <c r="Y1244">
        <v>5</v>
      </c>
      <c r="Z1244" t="s">
        <v>148</v>
      </c>
      <c r="AA1244" s="28"/>
      <c r="AB1244" s="28" t="s">
        <v>149</v>
      </c>
      <c r="AC1244" s="28"/>
      <c r="AD1244" s="28" t="s">
        <v>150</v>
      </c>
      <c r="AF1244" t="s">
        <v>150</v>
      </c>
      <c r="AG1244" s="28" t="s">
        <v>149</v>
      </c>
      <c r="AH1244" s="28" t="s">
        <v>151</v>
      </c>
      <c r="AQ1244">
        <v>0</v>
      </c>
      <c r="AT1244" t="str">
        <f t="shared" si="19"/>
        <v>20260400|802-15400-4-4|M15400-4|06/04/2026||01|E001|0|179||6|20498460705|JESUS EL SALVADOR  S.R.L.               |0|0|0|0|0|0|5|0|0.00|0|5|PEN||01/01/0001||-||-|01/01/0001|0|||||||||0|</v>
      </c>
    </row>
    <row r="1245" spans="1:46" ht="15" customHeight="1" x14ac:dyDescent="0.25">
      <c r="A1245">
        <v>1238</v>
      </c>
      <c r="B1245">
        <v>20260400</v>
      </c>
      <c r="C1245" t="s">
        <v>13757</v>
      </c>
      <c r="D1245" t="s">
        <v>13758</v>
      </c>
      <c r="E1245" s="28" t="s">
        <v>274</v>
      </c>
      <c r="G1245" s="28" t="s">
        <v>144</v>
      </c>
      <c r="H1245" s="28" t="s">
        <v>567</v>
      </c>
      <c r="I1245">
        <v>0</v>
      </c>
      <c r="J1245">
        <v>1736</v>
      </c>
      <c r="L1245">
        <v>6</v>
      </c>
      <c r="M1245" s="28" t="s">
        <v>13759</v>
      </c>
      <c r="N1245" t="s">
        <v>13760</v>
      </c>
      <c r="O1245">
        <v>0</v>
      </c>
      <c r="P1245">
        <v>0</v>
      </c>
      <c r="Q1245">
        <v>306</v>
      </c>
      <c r="R1245">
        <v>55.08</v>
      </c>
      <c r="S1245">
        <v>0</v>
      </c>
      <c r="T1245">
        <v>0</v>
      </c>
      <c r="U1245">
        <v>0</v>
      </c>
      <c r="V1245">
        <v>0</v>
      </c>
      <c r="W1245" s="27" t="s">
        <v>17023</v>
      </c>
      <c r="X1245">
        <v>0</v>
      </c>
      <c r="Y1245">
        <v>361.08</v>
      </c>
      <c r="Z1245" t="s">
        <v>148</v>
      </c>
      <c r="AA1245" s="28"/>
      <c r="AB1245" s="28" t="s">
        <v>149</v>
      </c>
      <c r="AC1245" s="28"/>
      <c r="AD1245" s="28" t="s">
        <v>150</v>
      </c>
      <c r="AF1245" t="s">
        <v>150</v>
      </c>
      <c r="AG1245" s="28" t="s">
        <v>149</v>
      </c>
      <c r="AH1245" s="28" t="s">
        <v>151</v>
      </c>
      <c r="AQ1245">
        <v>1</v>
      </c>
      <c r="AT1245" t="str">
        <f t="shared" si="19"/>
        <v>20260400|802-15404|M15404|07/04/2026||01|F003|0|1736||6|10308280999|AROSQUIPA BRICEﾑO ANTONIETA RUTH|0|0|306|55.08|0|0|0|0|0.00|0|361.08|PEN||01/01/0001||-||-|01/01/0001|0|||||||||1|</v>
      </c>
    </row>
    <row r="1246" spans="1:46" ht="15" customHeight="1" x14ac:dyDescent="0.25">
      <c r="A1246">
        <v>1239</v>
      </c>
      <c r="B1246">
        <v>20260400</v>
      </c>
      <c r="C1246" t="s">
        <v>13195</v>
      </c>
      <c r="D1246" t="s">
        <v>13196</v>
      </c>
      <c r="E1246" s="28" t="s">
        <v>283</v>
      </c>
      <c r="G1246" s="28" t="s">
        <v>144</v>
      </c>
      <c r="H1246" s="28" t="s">
        <v>145</v>
      </c>
      <c r="I1246">
        <v>0</v>
      </c>
      <c r="J1246">
        <v>264</v>
      </c>
      <c r="L1246">
        <v>6</v>
      </c>
      <c r="M1246" s="28" t="s">
        <v>13197</v>
      </c>
      <c r="N1246" t="s">
        <v>13198</v>
      </c>
      <c r="O1246">
        <v>0</v>
      </c>
      <c r="P1246">
        <v>0</v>
      </c>
      <c r="Q1246">
        <v>143.4</v>
      </c>
      <c r="R1246">
        <v>25.81</v>
      </c>
      <c r="S1246">
        <v>0</v>
      </c>
      <c r="T1246">
        <v>0</v>
      </c>
      <c r="U1246">
        <v>0</v>
      </c>
      <c r="V1246">
        <v>0</v>
      </c>
      <c r="W1246" s="27" t="s">
        <v>17023</v>
      </c>
      <c r="X1246">
        <v>0</v>
      </c>
      <c r="Y1246">
        <v>169.21</v>
      </c>
      <c r="Z1246" t="s">
        <v>148</v>
      </c>
      <c r="AA1246" s="28"/>
      <c r="AB1246" s="28" t="s">
        <v>149</v>
      </c>
      <c r="AC1246" s="28"/>
      <c r="AD1246" s="28" t="s">
        <v>150</v>
      </c>
      <c r="AF1246" t="s">
        <v>150</v>
      </c>
      <c r="AG1246" s="28" t="s">
        <v>149</v>
      </c>
      <c r="AH1246" s="28" t="s">
        <v>151</v>
      </c>
      <c r="AQ1246">
        <v>1</v>
      </c>
      <c r="AT1246" t="str">
        <f t="shared" si="19"/>
        <v>20260400|802-15408|M15408|08/04/2026||01|E001|0|264||6|10475996998|HUAMAN HUAMAN ROCIO MILAGROS|0|0|143.4|25.81|0|0|0|0|0.00|0|169.21|PEN||01/01/0001||-||-|01/01/0001|0|||||||||1|</v>
      </c>
    </row>
    <row r="1247" spans="1:46" ht="15" customHeight="1" x14ac:dyDescent="0.25">
      <c r="A1247">
        <v>1240</v>
      </c>
      <c r="B1247">
        <v>20260400</v>
      </c>
      <c r="C1247" t="s">
        <v>11962</v>
      </c>
      <c r="D1247" t="s">
        <v>11963</v>
      </c>
      <c r="E1247" s="28" t="s">
        <v>143</v>
      </c>
      <c r="G1247" s="28" t="s">
        <v>144</v>
      </c>
      <c r="H1247" s="28" t="s">
        <v>145</v>
      </c>
      <c r="I1247">
        <v>0</v>
      </c>
      <c r="J1247">
        <v>38</v>
      </c>
      <c r="L1247">
        <v>6</v>
      </c>
      <c r="M1247" s="28" t="s">
        <v>11964</v>
      </c>
      <c r="N1247" t="s">
        <v>11965</v>
      </c>
      <c r="O1247">
        <v>0</v>
      </c>
      <c r="P1247">
        <v>0</v>
      </c>
      <c r="Q1247">
        <v>114.3</v>
      </c>
      <c r="R1247">
        <v>20.57</v>
      </c>
      <c r="S1247">
        <v>0</v>
      </c>
      <c r="T1247">
        <v>0</v>
      </c>
      <c r="U1247">
        <v>0</v>
      </c>
      <c r="V1247">
        <v>0</v>
      </c>
      <c r="W1247" s="27" t="s">
        <v>17023</v>
      </c>
      <c r="X1247">
        <v>0</v>
      </c>
      <c r="Y1247">
        <v>134.87</v>
      </c>
      <c r="Z1247" t="s">
        <v>148</v>
      </c>
      <c r="AA1247" s="28"/>
      <c r="AB1247" s="28" t="s">
        <v>149</v>
      </c>
      <c r="AC1247" s="28"/>
      <c r="AD1247" s="28" t="s">
        <v>150</v>
      </c>
      <c r="AF1247" t="s">
        <v>150</v>
      </c>
      <c r="AG1247" s="28" t="s">
        <v>149</v>
      </c>
      <c r="AH1247" s="28" t="s">
        <v>151</v>
      </c>
      <c r="AQ1247">
        <v>1</v>
      </c>
      <c r="AT1247" t="str">
        <f t="shared" si="19"/>
        <v>20260400|802-15411|M15411|10/04/2026||01|E001|0|38||6|20600085370|LOOM SAC|0|0|114.3|20.57|0|0|0|0|0.00|0|134.87|PEN||01/01/0001||-||-|01/01/0001|0|||||||||1|</v>
      </c>
    </row>
    <row r="1248" spans="1:46" ht="15" customHeight="1" x14ac:dyDescent="0.25">
      <c r="A1248">
        <v>1241</v>
      </c>
      <c r="B1248">
        <v>20260400</v>
      </c>
      <c r="C1248" t="s">
        <v>10663</v>
      </c>
      <c r="D1248" t="s">
        <v>10664</v>
      </c>
      <c r="E1248" s="28" t="s">
        <v>1174</v>
      </c>
      <c r="G1248" s="28" t="s">
        <v>144</v>
      </c>
      <c r="H1248" s="28" t="s">
        <v>217</v>
      </c>
      <c r="I1248">
        <v>0</v>
      </c>
      <c r="J1248">
        <v>1022</v>
      </c>
      <c r="L1248">
        <v>6</v>
      </c>
      <c r="M1248" s="28" t="s">
        <v>10665</v>
      </c>
      <c r="N1248" t="s">
        <v>10666</v>
      </c>
      <c r="O1248">
        <v>0</v>
      </c>
      <c r="P1248">
        <v>0</v>
      </c>
      <c r="Q1248">
        <v>254.4</v>
      </c>
      <c r="R1248">
        <v>45.79</v>
      </c>
      <c r="S1248">
        <v>0</v>
      </c>
      <c r="T1248">
        <v>0</v>
      </c>
      <c r="U1248">
        <v>0</v>
      </c>
      <c r="V1248">
        <v>0</v>
      </c>
      <c r="W1248" s="27" t="s">
        <v>17023</v>
      </c>
      <c r="X1248">
        <v>0</v>
      </c>
      <c r="Y1248">
        <v>300.19</v>
      </c>
      <c r="Z1248" t="s">
        <v>148</v>
      </c>
      <c r="AA1248" s="28"/>
      <c r="AB1248" s="28" t="s">
        <v>149</v>
      </c>
      <c r="AC1248" s="28"/>
      <c r="AD1248" s="28" t="s">
        <v>150</v>
      </c>
      <c r="AF1248" t="s">
        <v>150</v>
      </c>
      <c r="AG1248" s="28" t="s">
        <v>149</v>
      </c>
      <c r="AH1248" s="28" t="s">
        <v>151</v>
      </c>
      <c r="AQ1248">
        <v>1</v>
      </c>
      <c r="AT1248" t="str">
        <f t="shared" si="19"/>
        <v>20260400|802-15416|M15416|11/04/2026||01|F002|0|1022||6|10475019712|HUAMAN DAVALOS ALCIDES ESEQUIEL|0|0|254.4|45.79|0|0|0|0|0.00|0|300.19|PEN||01/01/0001||-||-|01/01/0001|0|||||||||1|</v>
      </c>
    </row>
    <row r="1249" spans="1:46" ht="15" customHeight="1" x14ac:dyDescent="0.25">
      <c r="A1249">
        <v>1242</v>
      </c>
      <c r="B1249">
        <v>20260400</v>
      </c>
      <c r="C1249" t="s">
        <v>459</v>
      </c>
      <c r="D1249" t="s">
        <v>460</v>
      </c>
      <c r="E1249" s="28" t="s">
        <v>444</v>
      </c>
      <c r="G1249" s="28" t="s">
        <v>144</v>
      </c>
      <c r="H1249" s="28" t="s">
        <v>145</v>
      </c>
      <c r="I1249">
        <v>0</v>
      </c>
      <c r="J1249">
        <v>66</v>
      </c>
      <c r="L1249">
        <v>6</v>
      </c>
      <c r="M1249" s="28" t="s">
        <v>461</v>
      </c>
      <c r="N1249" t="s">
        <v>462</v>
      </c>
      <c r="O1249">
        <v>0</v>
      </c>
      <c r="P1249">
        <v>0</v>
      </c>
      <c r="Q1249">
        <v>69.599999999999994</v>
      </c>
      <c r="R1249">
        <v>12.53</v>
      </c>
      <c r="S1249">
        <v>0</v>
      </c>
      <c r="T1249">
        <v>0</v>
      </c>
      <c r="U1249">
        <v>0</v>
      </c>
      <c r="V1249">
        <v>0</v>
      </c>
      <c r="W1249" s="27" t="s">
        <v>17023</v>
      </c>
      <c r="X1249">
        <v>0</v>
      </c>
      <c r="Y1249">
        <v>82.13</v>
      </c>
      <c r="Z1249" t="s">
        <v>148</v>
      </c>
      <c r="AA1249" s="28"/>
      <c r="AB1249" s="28" t="s">
        <v>149</v>
      </c>
      <c r="AC1249" s="28"/>
      <c r="AD1249" s="28" t="s">
        <v>150</v>
      </c>
      <c r="AF1249" t="s">
        <v>150</v>
      </c>
      <c r="AG1249" s="28" t="s">
        <v>149</v>
      </c>
      <c r="AH1249" s="28" t="s">
        <v>151</v>
      </c>
      <c r="AQ1249">
        <v>1</v>
      </c>
      <c r="AT1249" t="str">
        <f t="shared" si="19"/>
        <v>20260400|802-15418|M15418|06/04/2026||01|E001|0|66||6|20202169300|MUNICIPALIDAD DISTRITAL DE QUICACHA|0|0|69.6|12.53|0|0|0|0|0.00|0|82.13|PEN||01/01/0001||-||-|01/01/0001|0|||||||||1|</v>
      </c>
    </row>
    <row r="1250" spans="1:46" ht="15" customHeight="1" x14ac:dyDescent="0.25">
      <c r="A1250">
        <v>1243</v>
      </c>
      <c r="B1250">
        <v>20260400</v>
      </c>
      <c r="C1250" t="s">
        <v>2359</v>
      </c>
      <c r="D1250" t="s">
        <v>2360</v>
      </c>
      <c r="E1250" s="28" t="s">
        <v>1296</v>
      </c>
      <c r="G1250" s="28" t="s">
        <v>144</v>
      </c>
      <c r="H1250" s="28" t="s">
        <v>567</v>
      </c>
      <c r="I1250">
        <v>0</v>
      </c>
      <c r="J1250">
        <v>18758</v>
      </c>
      <c r="L1250">
        <v>6</v>
      </c>
      <c r="M1250" s="28" t="s">
        <v>2361</v>
      </c>
      <c r="N1250" t="s">
        <v>2362</v>
      </c>
      <c r="O1250">
        <v>0</v>
      </c>
      <c r="P1250">
        <v>0</v>
      </c>
      <c r="Q1250">
        <v>66.599999999999994</v>
      </c>
      <c r="R1250">
        <v>11.99</v>
      </c>
      <c r="S1250">
        <v>0</v>
      </c>
      <c r="T1250">
        <v>0</v>
      </c>
      <c r="U1250">
        <v>0</v>
      </c>
      <c r="V1250">
        <v>0</v>
      </c>
      <c r="W1250" s="27" t="s">
        <v>17023</v>
      </c>
      <c r="X1250">
        <v>0</v>
      </c>
      <c r="Y1250">
        <v>78.59</v>
      </c>
      <c r="Z1250" t="s">
        <v>148</v>
      </c>
      <c r="AA1250" s="28"/>
      <c r="AB1250" s="28" t="s">
        <v>149</v>
      </c>
      <c r="AC1250" s="28"/>
      <c r="AD1250" s="28" t="s">
        <v>150</v>
      </c>
      <c r="AF1250" t="s">
        <v>150</v>
      </c>
      <c r="AG1250" s="28" t="s">
        <v>149</v>
      </c>
      <c r="AH1250" s="28" t="s">
        <v>151</v>
      </c>
      <c r="AQ1250">
        <v>1</v>
      </c>
      <c r="AT1250" t="str">
        <f t="shared" si="19"/>
        <v>20260400|802-15419|M15419|02/04/2026||01|F003|0|18758||6|20498301739|GRIFO HORIZONTE E.I.R.L.|0|0|66.6|11.99|0|0|0|0|0.00|0|78.59|PEN||01/01/0001||-||-|01/01/0001|0|||||||||1|</v>
      </c>
    </row>
    <row r="1251" spans="1:46" ht="15" customHeight="1" x14ac:dyDescent="0.25">
      <c r="A1251">
        <v>1244</v>
      </c>
      <c r="B1251">
        <v>20260400</v>
      </c>
      <c r="C1251" t="s">
        <v>13414</v>
      </c>
      <c r="D1251" t="s">
        <v>13415</v>
      </c>
      <c r="E1251" s="28" t="s">
        <v>444</v>
      </c>
      <c r="G1251" s="28" t="s">
        <v>144</v>
      </c>
      <c r="H1251" s="28" t="s">
        <v>145</v>
      </c>
      <c r="I1251">
        <v>0</v>
      </c>
      <c r="J1251">
        <v>198</v>
      </c>
      <c r="L1251">
        <v>6</v>
      </c>
      <c r="M1251" s="28" t="s">
        <v>13416</v>
      </c>
      <c r="N1251" t="s">
        <v>13417</v>
      </c>
      <c r="O1251">
        <v>0</v>
      </c>
      <c r="P1251">
        <v>0</v>
      </c>
      <c r="Q1251">
        <v>189.9</v>
      </c>
      <c r="R1251">
        <v>34.18</v>
      </c>
      <c r="S1251">
        <v>0</v>
      </c>
      <c r="T1251">
        <v>0</v>
      </c>
      <c r="U1251">
        <v>0</v>
      </c>
      <c r="V1251">
        <v>0</v>
      </c>
      <c r="W1251" s="27" t="s">
        <v>17023</v>
      </c>
      <c r="X1251">
        <v>0</v>
      </c>
      <c r="Y1251">
        <v>224.08</v>
      </c>
      <c r="Z1251" t="s">
        <v>148</v>
      </c>
      <c r="AA1251" s="28"/>
      <c r="AB1251" s="28" t="s">
        <v>149</v>
      </c>
      <c r="AC1251" s="28"/>
      <c r="AD1251" s="28" t="s">
        <v>150</v>
      </c>
      <c r="AF1251" t="s">
        <v>150</v>
      </c>
      <c r="AG1251" s="28" t="s">
        <v>149</v>
      </c>
      <c r="AH1251" s="28" t="s">
        <v>151</v>
      </c>
      <c r="AQ1251">
        <v>1</v>
      </c>
      <c r="AT1251" t="str">
        <f t="shared" si="19"/>
        <v>20260400|802-15422|M15422|06/04/2026||01|E001|0|198||6|20455490201|RED DATABIOS SERVICIOS S.R.L.|0|0|189.9|34.18|0|0|0|0|0.00|0|224.08|PEN||01/01/0001||-||-|01/01/0001|0|||||||||1|</v>
      </c>
    </row>
    <row r="1252" spans="1:46" ht="15" customHeight="1" x14ac:dyDescent="0.25">
      <c r="A1252">
        <v>1245</v>
      </c>
      <c r="B1252">
        <v>20260400</v>
      </c>
      <c r="C1252" t="s">
        <v>7217</v>
      </c>
      <c r="D1252" t="s">
        <v>7218</v>
      </c>
      <c r="E1252" s="28" t="s">
        <v>297</v>
      </c>
      <c r="G1252" s="28" t="s">
        <v>144</v>
      </c>
      <c r="H1252" s="28" t="s">
        <v>145</v>
      </c>
      <c r="I1252">
        <v>0</v>
      </c>
      <c r="J1252">
        <v>257</v>
      </c>
      <c r="L1252">
        <v>6</v>
      </c>
      <c r="M1252" s="28" t="s">
        <v>7219</v>
      </c>
      <c r="N1252" t="s">
        <v>7220</v>
      </c>
      <c r="O1252">
        <v>0</v>
      </c>
      <c r="P1252">
        <v>0</v>
      </c>
      <c r="Q1252">
        <v>217.5</v>
      </c>
      <c r="R1252">
        <v>39.15</v>
      </c>
      <c r="S1252">
        <v>0</v>
      </c>
      <c r="T1252">
        <v>0</v>
      </c>
      <c r="U1252">
        <v>0</v>
      </c>
      <c r="V1252">
        <v>0</v>
      </c>
      <c r="W1252" s="27" t="s">
        <v>17023</v>
      </c>
      <c r="X1252">
        <v>0</v>
      </c>
      <c r="Y1252">
        <v>256.64999999999998</v>
      </c>
      <c r="Z1252" t="s">
        <v>148</v>
      </c>
      <c r="AA1252" s="28"/>
      <c r="AB1252" s="28" t="s">
        <v>149</v>
      </c>
      <c r="AC1252" s="28"/>
      <c r="AD1252" s="28" t="s">
        <v>150</v>
      </c>
      <c r="AF1252" t="s">
        <v>150</v>
      </c>
      <c r="AG1252" s="28" t="s">
        <v>149</v>
      </c>
      <c r="AH1252" s="28" t="s">
        <v>151</v>
      </c>
      <c r="AQ1252">
        <v>1</v>
      </c>
      <c r="AT1252" t="str">
        <f t="shared" si="19"/>
        <v>20260400|802-15423|M15423|09/04/2026||01|E001|0|257||6|10305016336|MONTESINOS NEYRA SANDRO|0|0|217.5|39.15|0|0|0|0|0.00|0|256.65|PEN||01/01/0001||-||-|01/01/0001|0|||||||||1|</v>
      </c>
    </row>
    <row r="1253" spans="1:46" ht="15" customHeight="1" x14ac:dyDescent="0.25">
      <c r="A1253">
        <v>1246</v>
      </c>
      <c r="B1253">
        <v>20260400</v>
      </c>
      <c r="C1253" t="s">
        <v>9394</v>
      </c>
      <c r="D1253" t="s">
        <v>9395</v>
      </c>
      <c r="E1253" s="28" t="s">
        <v>283</v>
      </c>
      <c r="G1253" s="28" t="s">
        <v>144</v>
      </c>
      <c r="H1253" s="28" t="s">
        <v>145</v>
      </c>
      <c r="I1253">
        <v>0</v>
      </c>
      <c r="J1253">
        <v>4394</v>
      </c>
      <c r="L1253">
        <v>6</v>
      </c>
      <c r="M1253" s="28" t="s">
        <v>7024</v>
      </c>
      <c r="N1253" t="s">
        <v>7025</v>
      </c>
      <c r="O1253">
        <v>0</v>
      </c>
      <c r="P1253">
        <v>0</v>
      </c>
      <c r="Q1253">
        <v>16.95</v>
      </c>
      <c r="R1253">
        <v>3.05</v>
      </c>
      <c r="S1253">
        <v>0</v>
      </c>
      <c r="T1253">
        <v>0</v>
      </c>
      <c r="U1253">
        <v>0</v>
      </c>
      <c r="V1253">
        <v>0</v>
      </c>
      <c r="W1253" s="27" t="s">
        <v>17023</v>
      </c>
      <c r="X1253">
        <v>0</v>
      </c>
      <c r="Y1253">
        <v>20</v>
      </c>
      <c r="Z1253" t="s">
        <v>148</v>
      </c>
      <c r="AA1253" s="28"/>
      <c r="AB1253" s="28" t="s">
        <v>149</v>
      </c>
      <c r="AC1253" s="28"/>
      <c r="AD1253" s="28" t="s">
        <v>150</v>
      </c>
      <c r="AF1253" t="s">
        <v>150</v>
      </c>
      <c r="AG1253" s="28" t="s">
        <v>149</v>
      </c>
      <c r="AH1253" s="28" t="s">
        <v>151</v>
      </c>
      <c r="AQ1253">
        <v>1</v>
      </c>
      <c r="AT1253" t="str">
        <f t="shared" si="19"/>
        <v>20260400|802-15424|M15424|08/04/2026||01|E001|0|4394||6|20608220357|EMPRESA DE TRANSPORTES GLOBAL MOBIL DEL SUR S.A.|0|0|16.95|3.05|0|0|0|0|0.00|0|20|PEN||01/01/0001||-||-|01/01/0001|0|||||||||1|</v>
      </c>
    </row>
    <row r="1254" spans="1:46" ht="15" customHeight="1" x14ac:dyDescent="0.25">
      <c r="A1254">
        <v>1247</v>
      </c>
      <c r="B1254">
        <v>20260400</v>
      </c>
      <c r="C1254" t="s">
        <v>13191</v>
      </c>
      <c r="D1254" t="s">
        <v>13192</v>
      </c>
      <c r="E1254" s="28" t="s">
        <v>283</v>
      </c>
      <c r="G1254" s="28" t="s">
        <v>144</v>
      </c>
      <c r="H1254" s="28" t="s">
        <v>199</v>
      </c>
      <c r="I1254">
        <v>0</v>
      </c>
      <c r="J1254">
        <v>7804</v>
      </c>
      <c r="L1254">
        <v>6</v>
      </c>
      <c r="M1254" s="28" t="s">
        <v>13193</v>
      </c>
      <c r="N1254" t="s">
        <v>13194</v>
      </c>
      <c r="O1254">
        <v>0</v>
      </c>
      <c r="P1254">
        <v>0</v>
      </c>
      <c r="Q1254">
        <v>152.58000000000001</v>
      </c>
      <c r="R1254">
        <v>27.46</v>
      </c>
      <c r="S1254">
        <v>0</v>
      </c>
      <c r="T1254">
        <v>0</v>
      </c>
      <c r="U1254">
        <v>0</v>
      </c>
      <c r="V1254">
        <v>0</v>
      </c>
      <c r="W1254" s="27" t="s">
        <v>17023</v>
      </c>
      <c r="X1254">
        <v>-0.04</v>
      </c>
      <c r="Y1254">
        <v>180</v>
      </c>
      <c r="Z1254" t="s">
        <v>148</v>
      </c>
      <c r="AA1254" s="28"/>
      <c r="AB1254" s="28" t="s">
        <v>149</v>
      </c>
      <c r="AC1254" s="28"/>
      <c r="AD1254" s="28" t="s">
        <v>150</v>
      </c>
      <c r="AF1254" t="s">
        <v>150</v>
      </c>
      <c r="AG1254" s="28" t="s">
        <v>149</v>
      </c>
      <c r="AH1254" s="28" t="s">
        <v>151</v>
      </c>
      <c r="AQ1254">
        <v>1</v>
      </c>
      <c r="AT1254" t="str">
        <f t="shared" si="19"/>
        <v>20260400|802-15425|M15425|08/04/2026||01|F001|0|7804||6|20452778875|PETROLEOS EL SOL E.I.R.L.|0|0|152.58|27.46|0|0|0|0|0.00|-0.04|180|PEN||01/01/0001||-||-|01/01/0001|0|||||||||1|</v>
      </c>
    </row>
    <row r="1255" spans="1:46" ht="15" customHeight="1" x14ac:dyDescent="0.25">
      <c r="A1255">
        <v>1248</v>
      </c>
      <c r="B1255">
        <v>20260400</v>
      </c>
      <c r="C1255" t="s">
        <v>12765</v>
      </c>
      <c r="D1255" t="s">
        <v>12766</v>
      </c>
      <c r="E1255" s="28" t="s">
        <v>444</v>
      </c>
      <c r="G1255" s="28" t="s">
        <v>144</v>
      </c>
      <c r="H1255" s="28" t="s">
        <v>145</v>
      </c>
      <c r="I1255">
        <v>0</v>
      </c>
      <c r="J1255">
        <v>533</v>
      </c>
      <c r="L1255">
        <v>6</v>
      </c>
      <c r="M1255" s="28" t="s">
        <v>12767</v>
      </c>
      <c r="N1255" t="s">
        <v>12768</v>
      </c>
      <c r="O1255">
        <v>0</v>
      </c>
      <c r="P1255">
        <v>0</v>
      </c>
      <c r="Q1255">
        <v>44.1</v>
      </c>
      <c r="R1255">
        <v>7.94</v>
      </c>
      <c r="S1255">
        <v>0</v>
      </c>
      <c r="T1255">
        <v>0</v>
      </c>
      <c r="U1255">
        <v>0</v>
      </c>
      <c r="V1255">
        <v>0</v>
      </c>
      <c r="W1255" s="27" t="s">
        <v>17023</v>
      </c>
      <c r="X1255">
        <v>0</v>
      </c>
      <c r="Y1255">
        <v>52.04</v>
      </c>
      <c r="Z1255" t="s">
        <v>148</v>
      </c>
      <c r="AA1255" s="28"/>
      <c r="AB1255" s="28" t="s">
        <v>149</v>
      </c>
      <c r="AC1255" s="28"/>
      <c r="AD1255" s="28" t="s">
        <v>150</v>
      </c>
      <c r="AF1255" t="s">
        <v>150</v>
      </c>
      <c r="AG1255" s="28" t="s">
        <v>149</v>
      </c>
      <c r="AH1255" s="28" t="s">
        <v>151</v>
      </c>
      <c r="AQ1255">
        <v>1</v>
      </c>
      <c r="AT1255" t="str">
        <f t="shared" si="19"/>
        <v>20260400|802-15436|M15436|06/04/2026||01|E001|0|533||6|10304316328|BALDARRAGO VILLALOBOS BREIZO SANTY|0|0|44.1|7.94|0|0|0|0|0.00|0|52.04|PEN||01/01/0001||-||-|01/01/0001|0|||||||||1|</v>
      </c>
    </row>
    <row r="1256" spans="1:46" ht="15" customHeight="1" x14ac:dyDescent="0.25">
      <c r="A1256">
        <v>1249</v>
      </c>
      <c r="B1256">
        <v>20260400</v>
      </c>
      <c r="C1256" t="s">
        <v>12342</v>
      </c>
      <c r="D1256" t="s">
        <v>12343</v>
      </c>
      <c r="E1256" s="28" t="s">
        <v>283</v>
      </c>
      <c r="G1256" s="28" t="s">
        <v>144</v>
      </c>
      <c r="H1256" s="28" t="s">
        <v>145</v>
      </c>
      <c r="I1256">
        <v>0</v>
      </c>
      <c r="J1256">
        <v>203</v>
      </c>
      <c r="L1256">
        <v>6</v>
      </c>
      <c r="M1256" s="28" t="s">
        <v>12344</v>
      </c>
      <c r="N1256" t="s">
        <v>12345</v>
      </c>
      <c r="O1256">
        <v>0</v>
      </c>
      <c r="P1256">
        <v>0</v>
      </c>
      <c r="Q1256">
        <v>233.7</v>
      </c>
      <c r="R1256">
        <v>42.07</v>
      </c>
      <c r="S1256">
        <v>0</v>
      </c>
      <c r="T1256">
        <v>0</v>
      </c>
      <c r="U1256">
        <v>0</v>
      </c>
      <c r="V1256">
        <v>0</v>
      </c>
      <c r="W1256" s="27" t="s">
        <v>17023</v>
      </c>
      <c r="X1256">
        <v>0</v>
      </c>
      <c r="Y1256">
        <v>275.77</v>
      </c>
      <c r="Z1256" t="s">
        <v>148</v>
      </c>
      <c r="AA1256" s="28"/>
      <c r="AB1256" s="28" t="s">
        <v>149</v>
      </c>
      <c r="AC1256" s="28"/>
      <c r="AD1256" s="28" t="s">
        <v>150</v>
      </c>
      <c r="AF1256" t="s">
        <v>150</v>
      </c>
      <c r="AG1256" s="28" t="s">
        <v>149</v>
      </c>
      <c r="AH1256" s="28" t="s">
        <v>151</v>
      </c>
      <c r="AQ1256">
        <v>1</v>
      </c>
      <c r="AT1256" t="str">
        <f t="shared" si="19"/>
        <v>20260400|802-15437|M15437|08/04/2026||01|E001|0|203||6|10304233350|MEDINA RAMIREZ PASCUAL EMILIO|0|0|233.7|42.07|0|0|0|0|0.00|0|275.77|PEN||01/01/0001||-||-|01/01/0001|0|||||||||1|</v>
      </c>
    </row>
    <row r="1257" spans="1:46" ht="15" customHeight="1" x14ac:dyDescent="0.25">
      <c r="A1257">
        <v>1250</v>
      </c>
      <c r="B1257">
        <v>20260400</v>
      </c>
      <c r="C1257" t="s">
        <v>1635</v>
      </c>
      <c r="D1257" t="s">
        <v>1636</v>
      </c>
      <c r="E1257" s="28" t="s">
        <v>283</v>
      </c>
      <c r="G1257" s="28" t="s">
        <v>144</v>
      </c>
      <c r="H1257" s="28" t="s">
        <v>145</v>
      </c>
      <c r="I1257">
        <v>0</v>
      </c>
      <c r="J1257">
        <v>242</v>
      </c>
      <c r="L1257">
        <v>6</v>
      </c>
      <c r="M1257" s="28" t="s">
        <v>1637</v>
      </c>
      <c r="N1257" t="s">
        <v>1638</v>
      </c>
      <c r="O1257">
        <v>0</v>
      </c>
      <c r="P1257">
        <v>0</v>
      </c>
      <c r="Q1257">
        <v>939.6</v>
      </c>
      <c r="R1257">
        <v>169.13</v>
      </c>
      <c r="S1257">
        <v>0</v>
      </c>
      <c r="T1257">
        <v>0</v>
      </c>
      <c r="U1257">
        <v>0</v>
      </c>
      <c r="V1257">
        <v>0</v>
      </c>
      <c r="W1257" s="27" t="s">
        <v>17023</v>
      </c>
      <c r="X1257">
        <v>0</v>
      </c>
      <c r="Y1257">
        <v>1108.73</v>
      </c>
      <c r="Z1257" t="s">
        <v>148</v>
      </c>
      <c r="AA1257" s="28"/>
      <c r="AB1257" s="28" t="s">
        <v>149</v>
      </c>
      <c r="AC1257" s="28"/>
      <c r="AD1257" s="28" t="s">
        <v>150</v>
      </c>
      <c r="AF1257" t="s">
        <v>150</v>
      </c>
      <c r="AG1257" s="28" t="s">
        <v>391</v>
      </c>
      <c r="AH1257" s="28" t="s">
        <v>1639</v>
      </c>
      <c r="AQ1257">
        <v>1</v>
      </c>
      <c r="AT1257" t="str">
        <f t="shared" si="19"/>
        <v>20260400|802-15438|M15438|08/04/2026||01|E001|0|242||6|10304290124|CAMARGO ANCO GRACIELA YBANIZ|0|0|939.6|169.13|0|0|0|0|0.00|0|1108.73|PEN||01/01/0001||-||-|15/04/2026|182641502673231|||||||||1|</v>
      </c>
    </row>
    <row r="1258" spans="1:46" ht="15" customHeight="1" x14ac:dyDescent="0.25">
      <c r="A1258">
        <v>1251</v>
      </c>
      <c r="B1258">
        <v>20260400</v>
      </c>
      <c r="C1258" t="s">
        <v>10066</v>
      </c>
      <c r="D1258" t="s">
        <v>10067</v>
      </c>
      <c r="E1258" s="28" t="s">
        <v>907</v>
      </c>
      <c r="G1258" s="28" t="s">
        <v>144</v>
      </c>
      <c r="H1258" s="28" t="s">
        <v>145</v>
      </c>
      <c r="I1258">
        <v>0</v>
      </c>
      <c r="J1258">
        <v>4936</v>
      </c>
      <c r="L1258">
        <v>6</v>
      </c>
      <c r="M1258" s="28" t="s">
        <v>2621</v>
      </c>
      <c r="N1258" t="s">
        <v>2622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40</v>
      </c>
      <c r="V1258">
        <v>0</v>
      </c>
      <c r="W1258" s="27" t="s">
        <v>17023</v>
      </c>
      <c r="X1258">
        <v>0</v>
      </c>
      <c r="Y1258">
        <v>40</v>
      </c>
      <c r="Z1258" t="s">
        <v>148</v>
      </c>
      <c r="AA1258" s="28"/>
      <c r="AB1258" s="28" t="s">
        <v>149</v>
      </c>
      <c r="AC1258" s="28"/>
      <c r="AD1258" s="28" t="s">
        <v>150</v>
      </c>
      <c r="AF1258" t="s">
        <v>150</v>
      </c>
      <c r="AG1258" s="28" t="s">
        <v>149</v>
      </c>
      <c r="AH1258" s="28" t="s">
        <v>151</v>
      </c>
      <c r="AQ1258">
        <v>0</v>
      </c>
      <c r="AT1258" t="str">
        <f t="shared" si="19"/>
        <v>20260400|802-15446-2-2|M15446-2|10/03/2026||01|E001|0|4936||6|20559098141|ALFA OMEGA TOURS PREMIUM S.A.C.|0|0|0|0|0|0|40|0|0.00|0|40|PEN||01/01/0001||-||-|01/01/0001|0|||||||||0|</v>
      </c>
    </row>
    <row r="1259" spans="1:46" ht="15" customHeight="1" x14ac:dyDescent="0.25">
      <c r="A1259">
        <v>1252</v>
      </c>
      <c r="B1259">
        <v>20260400</v>
      </c>
      <c r="C1259" t="s">
        <v>7022</v>
      </c>
      <c r="D1259" t="s">
        <v>7023</v>
      </c>
      <c r="E1259" s="28" t="s">
        <v>730</v>
      </c>
      <c r="G1259" s="28" t="s">
        <v>144</v>
      </c>
      <c r="H1259" s="28" t="s">
        <v>145</v>
      </c>
      <c r="I1259">
        <v>0</v>
      </c>
      <c r="J1259">
        <v>4273</v>
      </c>
      <c r="L1259">
        <v>6</v>
      </c>
      <c r="M1259" s="28" t="s">
        <v>7024</v>
      </c>
      <c r="N1259" t="s">
        <v>7025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15</v>
      </c>
      <c r="V1259">
        <v>0</v>
      </c>
      <c r="W1259" s="27" t="s">
        <v>17023</v>
      </c>
      <c r="X1259">
        <v>0</v>
      </c>
      <c r="Y1259">
        <v>15</v>
      </c>
      <c r="Z1259" t="s">
        <v>148</v>
      </c>
      <c r="AA1259" s="28"/>
      <c r="AB1259" s="28" t="s">
        <v>149</v>
      </c>
      <c r="AC1259" s="28"/>
      <c r="AD1259" s="28" t="s">
        <v>150</v>
      </c>
      <c r="AF1259" t="s">
        <v>150</v>
      </c>
      <c r="AG1259" s="28" t="s">
        <v>149</v>
      </c>
      <c r="AH1259" s="28" t="s">
        <v>151</v>
      </c>
      <c r="AQ1259">
        <v>0</v>
      </c>
      <c r="AT1259" t="str">
        <f t="shared" si="19"/>
        <v>20260400|802-15446-3-3|M15446-3|13/03/2026||01|E001|0|4273||6|20608220357|EMPRESA DE TRANSPORTES GLOBAL MOBIL DEL SUR S.A.|0|0|0|0|0|0|15|0|0.00|0|15|PEN||01/01/0001||-||-|01/01/0001|0|||||||||0|</v>
      </c>
    </row>
    <row r="1260" spans="1:46" ht="15" customHeight="1" x14ac:dyDescent="0.25">
      <c r="A1260">
        <v>1253</v>
      </c>
      <c r="B1260">
        <v>20260400</v>
      </c>
      <c r="C1260" t="s">
        <v>4511</v>
      </c>
      <c r="D1260" t="s">
        <v>4512</v>
      </c>
      <c r="E1260" s="28" t="s">
        <v>391</v>
      </c>
      <c r="G1260" s="28" t="s">
        <v>144</v>
      </c>
      <c r="H1260" s="28" t="s">
        <v>217</v>
      </c>
      <c r="I1260">
        <v>0</v>
      </c>
      <c r="J1260">
        <v>7851</v>
      </c>
      <c r="L1260">
        <v>6</v>
      </c>
      <c r="M1260" s="28" t="s">
        <v>4513</v>
      </c>
      <c r="N1260" t="s">
        <v>4514</v>
      </c>
      <c r="O1260">
        <v>0</v>
      </c>
      <c r="P1260">
        <v>0</v>
      </c>
      <c r="Q1260">
        <v>75.42</v>
      </c>
      <c r="R1260">
        <v>13.58</v>
      </c>
      <c r="S1260">
        <v>0</v>
      </c>
      <c r="T1260">
        <v>0</v>
      </c>
      <c r="U1260">
        <v>0</v>
      </c>
      <c r="V1260">
        <v>0</v>
      </c>
      <c r="W1260" s="27" t="s">
        <v>17023</v>
      </c>
      <c r="X1260">
        <v>0</v>
      </c>
      <c r="Y1260">
        <v>89</v>
      </c>
      <c r="Z1260" t="s">
        <v>148</v>
      </c>
      <c r="AA1260" s="28"/>
      <c r="AB1260" s="28" t="s">
        <v>149</v>
      </c>
      <c r="AC1260" s="28"/>
      <c r="AD1260" s="28" t="s">
        <v>150</v>
      </c>
      <c r="AF1260" t="s">
        <v>150</v>
      </c>
      <c r="AG1260" s="28" t="s">
        <v>149</v>
      </c>
      <c r="AH1260" s="28" t="s">
        <v>151</v>
      </c>
      <c r="AQ1260">
        <v>1</v>
      </c>
      <c r="AT1260" t="str">
        <f t="shared" si="19"/>
        <v>20260400|802-15446-4-4|M15446-4|15/04/2026||01|F002|0|7851||6|20455184348|DISTRIBUIDORA JYRSA S.R.L.              |0|0|75.42|13.58|0|0|0|0|0.00|0|89|PEN||01/01/0001||-||-|01/01/0001|0|||||||||1|</v>
      </c>
    </row>
    <row r="1261" spans="1:46" ht="15" customHeight="1" x14ac:dyDescent="0.25">
      <c r="A1261">
        <v>1254</v>
      </c>
      <c r="B1261">
        <v>20260400</v>
      </c>
      <c r="C1261" t="s">
        <v>6712</v>
      </c>
      <c r="D1261" t="s">
        <v>6713</v>
      </c>
      <c r="E1261" s="28" t="s">
        <v>2121</v>
      </c>
      <c r="G1261" s="28" t="s">
        <v>144</v>
      </c>
      <c r="H1261" s="28" t="s">
        <v>145</v>
      </c>
      <c r="I1261">
        <v>0</v>
      </c>
      <c r="J1261">
        <v>4975</v>
      </c>
      <c r="L1261">
        <v>6</v>
      </c>
      <c r="M1261" s="28" t="s">
        <v>2621</v>
      </c>
      <c r="N1261" t="s">
        <v>2622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25</v>
      </c>
      <c r="V1261">
        <v>0</v>
      </c>
      <c r="W1261" s="27" t="s">
        <v>17023</v>
      </c>
      <c r="X1261">
        <v>0</v>
      </c>
      <c r="Y1261">
        <v>25</v>
      </c>
      <c r="Z1261" t="s">
        <v>148</v>
      </c>
      <c r="AA1261" s="28"/>
      <c r="AB1261" s="28" t="s">
        <v>149</v>
      </c>
      <c r="AC1261" s="28"/>
      <c r="AD1261" s="28" t="s">
        <v>150</v>
      </c>
      <c r="AF1261" t="s">
        <v>150</v>
      </c>
      <c r="AG1261" s="28" t="s">
        <v>149</v>
      </c>
      <c r="AH1261" s="28" t="s">
        <v>151</v>
      </c>
      <c r="AQ1261">
        <v>0</v>
      </c>
      <c r="AT1261" t="str">
        <f t="shared" si="19"/>
        <v>20260400|802-15446-7-7|M15446-7|19/03/2026||01|E001|0|4975||6|20559098141|ALFA OMEGA TOURS PREMIUM S.A.C.|0|0|0|0|0|0|25|0|0.00|0|25|PEN||01/01/0001||-||-|01/01/0001|0|||||||||0|</v>
      </c>
    </row>
    <row r="1262" spans="1:46" ht="15" customHeight="1" x14ac:dyDescent="0.25">
      <c r="A1262">
        <v>1255</v>
      </c>
      <c r="B1262">
        <v>20260400</v>
      </c>
      <c r="C1262" t="s">
        <v>7691</v>
      </c>
      <c r="D1262" t="s">
        <v>7692</v>
      </c>
      <c r="E1262" s="28" t="s">
        <v>612</v>
      </c>
      <c r="G1262" s="28" t="s">
        <v>144</v>
      </c>
      <c r="H1262" s="28" t="s">
        <v>145</v>
      </c>
      <c r="I1262">
        <v>0</v>
      </c>
      <c r="J1262">
        <v>347</v>
      </c>
      <c r="L1262">
        <v>6</v>
      </c>
      <c r="M1262" s="28" t="s">
        <v>7693</v>
      </c>
      <c r="N1262" t="s">
        <v>7694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7</v>
      </c>
      <c r="V1262">
        <v>0</v>
      </c>
      <c r="W1262" s="27" t="s">
        <v>17023</v>
      </c>
      <c r="X1262">
        <v>0</v>
      </c>
      <c r="Y1262">
        <v>7</v>
      </c>
      <c r="Z1262" t="s">
        <v>148</v>
      </c>
      <c r="AA1262" s="28"/>
      <c r="AB1262" s="28" t="s">
        <v>149</v>
      </c>
      <c r="AC1262" s="28"/>
      <c r="AD1262" s="28" t="s">
        <v>150</v>
      </c>
      <c r="AF1262" t="s">
        <v>150</v>
      </c>
      <c r="AG1262" s="28" t="s">
        <v>149</v>
      </c>
      <c r="AH1262" s="28" t="s">
        <v>151</v>
      </c>
      <c r="AQ1262">
        <v>0</v>
      </c>
      <c r="AT1262" t="str">
        <f t="shared" si="19"/>
        <v>20260400|802-15446-8-8|M15446-8|23/03/2026||01|E001|0|347||6|20498261095|EMP TRANS RAMIRO ORTEGA SRLTDA|0|0|0|0|0|0|7|0|0.00|0|7|PEN||01/01/0001||-||-|01/01/0001|0|||||||||0|</v>
      </c>
    </row>
    <row r="1263" spans="1:46" ht="15" customHeight="1" x14ac:dyDescent="0.25">
      <c r="A1263">
        <v>1256</v>
      </c>
      <c r="B1263">
        <v>20260400</v>
      </c>
      <c r="C1263" t="s">
        <v>9693</v>
      </c>
      <c r="D1263" t="s">
        <v>9694</v>
      </c>
      <c r="E1263" s="28" t="s">
        <v>612</v>
      </c>
      <c r="G1263" s="28" t="s">
        <v>144</v>
      </c>
      <c r="H1263" s="28" t="s">
        <v>145</v>
      </c>
      <c r="I1263">
        <v>0</v>
      </c>
      <c r="J1263">
        <v>5004</v>
      </c>
      <c r="L1263">
        <v>6</v>
      </c>
      <c r="M1263" s="28" t="s">
        <v>2621</v>
      </c>
      <c r="N1263" t="s">
        <v>2622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15</v>
      </c>
      <c r="V1263">
        <v>0</v>
      </c>
      <c r="W1263" s="27" t="s">
        <v>17023</v>
      </c>
      <c r="X1263">
        <v>0</v>
      </c>
      <c r="Y1263">
        <v>15</v>
      </c>
      <c r="Z1263" t="s">
        <v>148</v>
      </c>
      <c r="AA1263" s="28"/>
      <c r="AB1263" s="28" t="s">
        <v>149</v>
      </c>
      <c r="AC1263" s="28"/>
      <c r="AD1263" s="28" t="s">
        <v>150</v>
      </c>
      <c r="AF1263" t="s">
        <v>150</v>
      </c>
      <c r="AG1263" s="28" t="s">
        <v>149</v>
      </c>
      <c r="AH1263" s="28" t="s">
        <v>151</v>
      </c>
      <c r="AQ1263">
        <v>0</v>
      </c>
      <c r="AT1263" t="str">
        <f t="shared" si="19"/>
        <v>20260400|802-15446-9-9|M15446-9|23/03/2026||01|E001|0|5004||6|20559098141|ALFA OMEGA TOURS PREMIUM S.A.C.|0|0|0|0|0|0|15|0|0.00|0|15|PEN||01/01/0001||-||-|01/01/0001|0|||||||||0|</v>
      </c>
    </row>
    <row r="1264" spans="1:46" ht="15" customHeight="1" x14ac:dyDescent="0.25">
      <c r="A1264">
        <v>1257</v>
      </c>
      <c r="B1264">
        <v>20260400</v>
      </c>
      <c r="C1264" t="s">
        <v>6008</v>
      </c>
      <c r="D1264" t="s">
        <v>6009</v>
      </c>
      <c r="E1264" s="28" t="s">
        <v>374</v>
      </c>
      <c r="G1264" s="28" t="s">
        <v>144</v>
      </c>
      <c r="H1264" s="28" t="s">
        <v>665</v>
      </c>
      <c r="I1264">
        <v>0</v>
      </c>
      <c r="J1264">
        <v>3506</v>
      </c>
      <c r="L1264">
        <v>6</v>
      </c>
      <c r="M1264" s="28" t="s">
        <v>6010</v>
      </c>
      <c r="N1264" t="s">
        <v>6011</v>
      </c>
      <c r="O1264">
        <v>0</v>
      </c>
      <c r="P1264">
        <v>0</v>
      </c>
      <c r="Q1264">
        <v>10.17</v>
      </c>
      <c r="R1264">
        <v>1.83</v>
      </c>
      <c r="S1264">
        <v>0</v>
      </c>
      <c r="T1264">
        <v>0</v>
      </c>
      <c r="U1264">
        <v>0</v>
      </c>
      <c r="V1264">
        <v>0</v>
      </c>
      <c r="W1264" s="27" t="s">
        <v>17023</v>
      </c>
      <c r="X1264">
        <v>0</v>
      </c>
      <c r="Y1264">
        <v>12</v>
      </c>
      <c r="Z1264" t="s">
        <v>148</v>
      </c>
      <c r="AA1264" s="28"/>
      <c r="AB1264" s="28" t="s">
        <v>149</v>
      </c>
      <c r="AC1264" s="28"/>
      <c r="AD1264" s="28" t="s">
        <v>150</v>
      </c>
      <c r="AF1264" t="s">
        <v>150</v>
      </c>
      <c r="AG1264" s="28" t="s">
        <v>149</v>
      </c>
      <c r="AH1264" s="28" t="s">
        <v>151</v>
      </c>
      <c r="AQ1264">
        <v>1</v>
      </c>
      <c r="AT1264" t="str">
        <f t="shared" si="19"/>
        <v>20260400|802-15447-1-1|M15447-1|16/04/2026||01|FF01|0|3506||6|20454588909|IMPORTACIONES &amp; DISTRIBUCIONES LALO EMPR|0|0|10.17|1.83|0|0|0|0|0.00|0|12|PEN||01/01/0001||-||-|01/01/0001|0|||||||||1|</v>
      </c>
    </row>
    <row r="1265" spans="1:46" ht="15" customHeight="1" x14ac:dyDescent="0.25">
      <c r="A1265">
        <v>1258</v>
      </c>
      <c r="B1265">
        <v>20260400</v>
      </c>
      <c r="C1265" t="s">
        <v>1207</v>
      </c>
      <c r="D1265" t="s">
        <v>1208</v>
      </c>
      <c r="E1265" s="28" t="s">
        <v>374</v>
      </c>
      <c r="G1265" s="28" t="s">
        <v>144</v>
      </c>
      <c r="H1265" s="28" t="s">
        <v>1209</v>
      </c>
      <c r="I1265">
        <v>0</v>
      </c>
      <c r="J1265">
        <v>955</v>
      </c>
      <c r="L1265">
        <v>6</v>
      </c>
      <c r="M1265" s="28" t="s">
        <v>1210</v>
      </c>
      <c r="N1265" t="s">
        <v>1211</v>
      </c>
      <c r="O1265">
        <v>0</v>
      </c>
      <c r="P1265">
        <v>0</v>
      </c>
      <c r="Q1265">
        <v>60.51</v>
      </c>
      <c r="R1265">
        <v>10.89</v>
      </c>
      <c r="S1265">
        <v>0</v>
      </c>
      <c r="T1265">
        <v>0</v>
      </c>
      <c r="U1265">
        <v>0</v>
      </c>
      <c r="V1265">
        <v>0</v>
      </c>
      <c r="W1265" s="27" t="s">
        <v>17023</v>
      </c>
      <c r="X1265">
        <v>0</v>
      </c>
      <c r="Y1265">
        <v>71.400000000000006</v>
      </c>
      <c r="Z1265" t="s">
        <v>148</v>
      </c>
      <c r="AA1265" s="28"/>
      <c r="AB1265" s="28" t="s">
        <v>149</v>
      </c>
      <c r="AC1265" s="28"/>
      <c r="AD1265" s="28" t="s">
        <v>150</v>
      </c>
      <c r="AF1265" t="s">
        <v>150</v>
      </c>
      <c r="AG1265" s="28" t="s">
        <v>149</v>
      </c>
      <c r="AH1265" s="28" t="s">
        <v>151</v>
      </c>
      <c r="AQ1265">
        <v>1</v>
      </c>
      <c r="AT1265" t="str">
        <f t="shared" si="19"/>
        <v>20260400|802-15447-2-2|M15447-2|16/04/2026||01|FFC7|0|955||6|20608430301|BOTICAS IP S.A.C.|0|0|60.51|10.89|0|0|0|0|0.00|0|71.4|PEN||01/01/0001||-||-|01/01/0001|0|||||||||1|</v>
      </c>
    </row>
    <row r="1266" spans="1:46" ht="15" customHeight="1" x14ac:dyDescent="0.25">
      <c r="A1266">
        <v>1259</v>
      </c>
      <c r="B1266">
        <v>20260400</v>
      </c>
      <c r="C1266" t="s">
        <v>4495</v>
      </c>
      <c r="D1266" t="s">
        <v>4496</v>
      </c>
      <c r="E1266" s="28" t="s">
        <v>283</v>
      </c>
      <c r="G1266" s="28" t="s">
        <v>144</v>
      </c>
      <c r="H1266" s="28" t="s">
        <v>145</v>
      </c>
      <c r="I1266">
        <v>0</v>
      </c>
      <c r="J1266">
        <v>5084</v>
      </c>
      <c r="L1266">
        <v>6</v>
      </c>
      <c r="M1266" s="28" t="s">
        <v>2621</v>
      </c>
      <c r="N1266" t="s">
        <v>2622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60</v>
      </c>
      <c r="V1266">
        <v>0</v>
      </c>
      <c r="W1266" s="27" t="s">
        <v>17023</v>
      </c>
      <c r="X1266">
        <v>0</v>
      </c>
      <c r="Y1266">
        <v>60</v>
      </c>
      <c r="Z1266" t="s">
        <v>148</v>
      </c>
      <c r="AA1266" s="28"/>
      <c r="AB1266" s="28" t="s">
        <v>149</v>
      </c>
      <c r="AC1266" s="28"/>
      <c r="AD1266" s="28" t="s">
        <v>150</v>
      </c>
      <c r="AF1266" t="s">
        <v>150</v>
      </c>
      <c r="AG1266" s="28" t="s">
        <v>149</v>
      </c>
      <c r="AH1266" s="28" t="s">
        <v>151</v>
      </c>
      <c r="AQ1266">
        <v>0</v>
      </c>
      <c r="AT1266" t="str">
        <f t="shared" si="19"/>
        <v>20260400|802-15447-3-3|M15447-3|08/04/2026||01|E001|0|5084||6|20559098141|ALFA OMEGA TOURS PREMIUM S.A.C.|0|0|0|0|0|0|60|0|0.00|0|60|PEN||01/01/0001||-||-|01/01/0001|0|||||||||0|</v>
      </c>
    </row>
    <row r="1267" spans="1:46" ht="15" customHeight="1" x14ac:dyDescent="0.25">
      <c r="A1267">
        <v>1260</v>
      </c>
      <c r="B1267">
        <v>20260400</v>
      </c>
      <c r="C1267" t="s">
        <v>1212</v>
      </c>
      <c r="D1267" t="s">
        <v>1213</v>
      </c>
      <c r="E1267" s="28" t="s">
        <v>374</v>
      </c>
      <c r="G1267" s="28" t="s">
        <v>144</v>
      </c>
      <c r="H1267" s="28" t="s">
        <v>1214</v>
      </c>
      <c r="I1267">
        <v>0</v>
      </c>
      <c r="J1267">
        <v>3084</v>
      </c>
      <c r="L1267">
        <v>6</v>
      </c>
      <c r="M1267" s="28" t="s">
        <v>1215</v>
      </c>
      <c r="N1267" t="s">
        <v>1216</v>
      </c>
      <c r="O1267">
        <v>0</v>
      </c>
      <c r="P1267">
        <v>0</v>
      </c>
      <c r="Q1267">
        <v>112.71</v>
      </c>
      <c r="R1267">
        <v>20.29</v>
      </c>
      <c r="S1267">
        <v>0</v>
      </c>
      <c r="T1267">
        <v>0</v>
      </c>
      <c r="U1267">
        <v>0</v>
      </c>
      <c r="V1267">
        <v>0</v>
      </c>
      <c r="W1267" s="27" t="s">
        <v>17023</v>
      </c>
      <c r="X1267">
        <v>0</v>
      </c>
      <c r="Y1267">
        <v>133</v>
      </c>
      <c r="Z1267" t="s">
        <v>148</v>
      </c>
      <c r="AA1267" s="28"/>
      <c r="AB1267" s="28" t="s">
        <v>149</v>
      </c>
      <c r="AC1267" s="28"/>
      <c r="AD1267" s="28" t="s">
        <v>150</v>
      </c>
      <c r="AF1267" t="s">
        <v>150</v>
      </c>
      <c r="AG1267" s="28" t="s">
        <v>149</v>
      </c>
      <c r="AH1267" s="28" t="s">
        <v>151</v>
      </c>
      <c r="AQ1267">
        <v>1</v>
      </c>
      <c r="AT1267" t="str">
        <f t="shared" si="19"/>
        <v>20260400|802-15447-5-5|M15447-5|16/04/2026||01|F101|0|3084||6|20559330818|EMPRESA DE TRANSPORTE RAPIDO VIP S.A.C.|0|0|112.71|20.29|0|0|0|0|0.00|0|133|PEN||01/01/0001||-||-|01/01/0001|0|||||||||1|</v>
      </c>
    </row>
    <row r="1268" spans="1:46" ht="15" customHeight="1" x14ac:dyDescent="0.25">
      <c r="A1268">
        <v>1261</v>
      </c>
      <c r="B1268">
        <v>20260400</v>
      </c>
      <c r="C1268" t="s">
        <v>11986</v>
      </c>
      <c r="D1268" t="s">
        <v>11987</v>
      </c>
      <c r="E1268" s="28" t="s">
        <v>374</v>
      </c>
      <c r="G1268" s="28" t="s">
        <v>144</v>
      </c>
      <c r="H1268" s="28" t="s">
        <v>1214</v>
      </c>
      <c r="I1268">
        <v>0</v>
      </c>
      <c r="J1268">
        <v>3082</v>
      </c>
      <c r="L1268">
        <v>6</v>
      </c>
      <c r="M1268" s="28" t="s">
        <v>1215</v>
      </c>
      <c r="N1268" t="s">
        <v>1216</v>
      </c>
      <c r="O1268">
        <v>0</v>
      </c>
      <c r="P1268">
        <v>0</v>
      </c>
      <c r="Q1268">
        <v>72.03</v>
      </c>
      <c r="R1268">
        <v>12.97</v>
      </c>
      <c r="S1268">
        <v>0</v>
      </c>
      <c r="T1268">
        <v>0</v>
      </c>
      <c r="U1268">
        <v>0</v>
      </c>
      <c r="V1268">
        <v>0</v>
      </c>
      <c r="W1268" s="27" t="s">
        <v>17023</v>
      </c>
      <c r="X1268">
        <v>0</v>
      </c>
      <c r="Y1268">
        <v>85</v>
      </c>
      <c r="Z1268" t="s">
        <v>148</v>
      </c>
      <c r="AA1268" s="28"/>
      <c r="AB1268" s="28" t="s">
        <v>149</v>
      </c>
      <c r="AC1268" s="28"/>
      <c r="AD1268" s="28" t="s">
        <v>150</v>
      </c>
      <c r="AF1268" t="s">
        <v>150</v>
      </c>
      <c r="AG1268" s="28" t="s">
        <v>149</v>
      </c>
      <c r="AH1268" s="28" t="s">
        <v>151</v>
      </c>
      <c r="AQ1268">
        <v>1</v>
      </c>
      <c r="AT1268" t="str">
        <f t="shared" si="19"/>
        <v>20260400|802-15447-6-6|M15447-6|16/04/2026||01|F101|0|3082||6|20559330818|EMPRESA DE TRANSPORTE RAPIDO VIP S.A.C.|0|0|72.03|12.97|0|0|0|0|0.00|0|85|PEN||01/01/0001||-||-|01/01/0001|0|||||||||1|</v>
      </c>
    </row>
    <row r="1269" spans="1:46" s="36" customFormat="1" ht="15" customHeight="1" x14ac:dyDescent="0.25">
      <c r="A1269">
        <v>1262</v>
      </c>
      <c r="B1269">
        <v>20260400</v>
      </c>
      <c r="C1269" t="s">
        <v>11155</v>
      </c>
      <c r="D1269" t="s">
        <v>11156</v>
      </c>
      <c r="E1269" s="28" t="s">
        <v>233</v>
      </c>
      <c r="F1269"/>
      <c r="G1269" s="28" t="s">
        <v>144</v>
      </c>
      <c r="H1269" s="28" t="s">
        <v>145</v>
      </c>
      <c r="I1269">
        <v>0</v>
      </c>
      <c r="J1269">
        <v>239</v>
      </c>
      <c r="K1269"/>
      <c r="L1269">
        <v>6</v>
      </c>
      <c r="M1269" s="28" t="s">
        <v>11157</v>
      </c>
      <c r="N1269" t="s">
        <v>11158</v>
      </c>
      <c r="O1269">
        <v>0</v>
      </c>
      <c r="P1269">
        <v>0</v>
      </c>
      <c r="Q1269">
        <v>63.9</v>
      </c>
      <c r="R1269">
        <v>11.5</v>
      </c>
      <c r="S1269">
        <v>0</v>
      </c>
      <c r="T1269">
        <v>0</v>
      </c>
      <c r="U1269">
        <v>0</v>
      </c>
      <c r="V1269">
        <v>0</v>
      </c>
      <c r="W1269" s="27" t="s">
        <v>17023</v>
      </c>
      <c r="X1269">
        <v>0</v>
      </c>
      <c r="Y1269">
        <v>75.400000000000006</v>
      </c>
      <c r="Z1269" t="s">
        <v>148</v>
      </c>
      <c r="AA1269" s="28"/>
      <c r="AB1269" s="28" t="s">
        <v>149</v>
      </c>
      <c r="AC1269" s="28"/>
      <c r="AD1269" s="28" t="s">
        <v>150</v>
      </c>
      <c r="AE1269"/>
      <c r="AF1269" t="s">
        <v>150</v>
      </c>
      <c r="AG1269" s="28" t="s">
        <v>149</v>
      </c>
      <c r="AH1269" s="28" t="s">
        <v>151</v>
      </c>
      <c r="AI1269"/>
      <c r="AJ1269"/>
      <c r="AK1269"/>
      <c r="AL1269"/>
      <c r="AM1269"/>
      <c r="AN1269"/>
      <c r="AO1269"/>
      <c r="AP1269"/>
      <c r="AQ1269">
        <v>1</v>
      </c>
      <c r="AR1269"/>
      <c r="AS1269"/>
      <c r="AT1269" t="str">
        <f t="shared" si="19"/>
        <v>20260400|802-15448|M15448|13/04/2026||01|E001|0|239||6|10405169334|SACACA NEYRA FILABEL MARLENE|0|0|63.9|11.5|0|0|0|0|0.00|0|75.4|PEN||01/01/0001||-||-|01/01/0001|0|||||||||1|</v>
      </c>
    </row>
    <row r="1270" spans="1:46" ht="15" customHeight="1" x14ac:dyDescent="0.25">
      <c r="A1270">
        <v>1263</v>
      </c>
      <c r="B1270">
        <v>20260400</v>
      </c>
      <c r="C1270" t="s">
        <v>12833</v>
      </c>
      <c r="D1270" t="s">
        <v>12834</v>
      </c>
      <c r="E1270" s="28" t="s">
        <v>391</v>
      </c>
      <c r="G1270" s="28" t="s">
        <v>144</v>
      </c>
      <c r="H1270" s="28" t="s">
        <v>145</v>
      </c>
      <c r="I1270">
        <v>0</v>
      </c>
      <c r="J1270">
        <v>4437</v>
      </c>
      <c r="L1270">
        <v>6</v>
      </c>
      <c r="M1270" s="28" t="s">
        <v>7024</v>
      </c>
      <c r="N1270" t="s">
        <v>7025</v>
      </c>
      <c r="O1270">
        <v>0</v>
      </c>
      <c r="P1270">
        <v>0</v>
      </c>
      <c r="Q1270">
        <v>16.95</v>
      </c>
      <c r="R1270">
        <v>3.05</v>
      </c>
      <c r="S1270">
        <v>0</v>
      </c>
      <c r="T1270">
        <v>0</v>
      </c>
      <c r="U1270">
        <v>0</v>
      </c>
      <c r="V1270">
        <v>0</v>
      </c>
      <c r="W1270" s="27" t="s">
        <v>17023</v>
      </c>
      <c r="X1270">
        <v>0</v>
      </c>
      <c r="Y1270">
        <v>20</v>
      </c>
      <c r="Z1270" t="s">
        <v>148</v>
      </c>
      <c r="AA1270" s="28"/>
      <c r="AB1270" s="28" t="s">
        <v>149</v>
      </c>
      <c r="AC1270" s="28"/>
      <c r="AD1270" s="28" t="s">
        <v>150</v>
      </c>
      <c r="AF1270" t="s">
        <v>150</v>
      </c>
      <c r="AG1270" s="28" t="s">
        <v>149</v>
      </c>
      <c r="AH1270" s="28" t="s">
        <v>151</v>
      </c>
      <c r="AQ1270">
        <v>1</v>
      </c>
      <c r="AT1270" t="str">
        <f t="shared" si="19"/>
        <v>20260400|802-15449|M15449|15/04/2026||01|E001|0|4437||6|20608220357|EMPRESA DE TRANSPORTES GLOBAL MOBIL DEL SUR S.A.|0|0|16.95|3.05|0|0|0|0|0.00|0|20|PEN||01/01/0001||-||-|01/01/0001|0|||||||||1|</v>
      </c>
    </row>
    <row r="1271" spans="1:46" ht="15" customHeight="1" x14ac:dyDescent="0.25">
      <c r="A1271">
        <v>1264</v>
      </c>
      <c r="B1271">
        <v>20260400</v>
      </c>
      <c r="C1271" t="s">
        <v>4645</v>
      </c>
      <c r="D1271" t="s">
        <v>4646</v>
      </c>
      <c r="E1271" s="28" t="s">
        <v>391</v>
      </c>
      <c r="G1271" s="28" t="s">
        <v>144</v>
      </c>
      <c r="H1271" s="28" t="s">
        <v>145</v>
      </c>
      <c r="I1271">
        <v>0</v>
      </c>
      <c r="J1271">
        <v>201</v>
      </c>
      <c r="L1271">
        <v>6</v>
      </c>
      <c r="M1271" s="28" t="s">
        <v>4647</v>
      </c>
      <c r="N1271" t="s">
        <v>4648</v>
      </c>
      <c r="O1271">
        <v>0</v>
      </c>
      <c r="P1271">
        <v>0</v>
      </c>
      <c r="Q1271">
        <v>20.34</v>
      </c>
      <c r="R1271">
        <v>3.66</v>
      </c>
      <c r="S1271">
        <v>0</v>
      </c>
      <c r="T1271">
        <v>0</v>
      </c>
      <c r="U1271">
        <v>0</v>
      </c>
      <c r="V1271">
        <v>0</v>
      </c>
      <c r="W1271" s="27" t="s">
        <v>17023</v>
      </c>
      <c r="X1271">
        <v>0</v>
      </c>
      <c r="Y1271">
        <v>24</v>
      </c>
      <c r="Z1271" t="s">
        <v>148</v>
      </c>
      <c r="AA1271" s="28"/>
      <c r="AB1271" s="28" t="s">
        <v>149</v>
      </c>
      <c r="AC1271" s="28"/>
      <c r="AD1271" s="28" t="s">
        <v>150</v>
      </c>
      <c r="AF1271" t="s">
        <v>150</v>
      </c>
      <c r="AG1271" s="28" t="s">
        <v>149</v>
      </c>
      <c r="AH1271" s="28" t="s">
        <v>151</v>
      </c>
      <c r="AQ1271">
        <v>1</v>
      </c>
      <c r="AT1271" t="str">
        <f t="shared" si="19"/>
        <v>20260400|802-15450|M15450|15/04/2026||01|E001|0|201||6|10776720165|ALVAREZ CHUQUIRAY DANNY RAYMUNDO|0|0|20.34|3.66|0|0|0|0|0.00|0|24|PEN||01/01/0001||-||-|01/01/0001|0|||||||||1|</v>
      </c>
    </row>
    <row r="1272" spans="1:46" ht="15" customHeight="1" x14ac:dyDescent="0.25">
      <c r="A1272">
        <v>1265</v>
      </c>
      <c r="B1272">
        <v>20260400</v>
      </c>
      <c r="C1272" t="s">
        <v>10982</v>
      </c>
      <c r="D1272" t="s">
        <v>10983</v>
      </c>
      <c r="E1272" s="28" t="s">
        <v>297</v>
      </c>
      <c r="G1272" s="28" t="s">
        <v>144</v>
      </c>
      <c r="H1272" s="28" t="s">
        <v>145</v>
      </c>
      <c r="I1272">
        <v>0</v>
      </c>
      <c r="J1272">
        <v>762</v>
      </c>
      <c r="L1272">
        <v>6</v>
      </c>
      <c r="M1272" s="28" t="s">
        <v>8294</v>
      </c>
      <c r="N1272" t="s">
        <v>8295</v>
      </c>
      <c r="O1272">
        <v>0</v>
      </c>
      <c r="P1272">
        <v>0</v>
      </c>
      <c r="Q1272">
        <v>381.35</v>
      </c>
      <c r="R1272">
        <v>68.650000000000006</v>
      </c>
      <c r="S1272">
        <v>0</v>
      </c>
      <c r="T1272">
        <v>0</v>
      </c>
      <c r="U1272">
        <v>0</v>
      </c>
      <c r="V1272">
        <v>0</v>
      </c>
      <c r="W1272" s="27" t="s">
        <v>17023</v>
      </c>
      <c r="X1272">
        <v>0</v>
      </c>
      <c r="Y1272">
        <v>450</v>
      </c>
      <c r="Z1272" t="s">
        <v>148</v>
      </c>
      <c r="AA1272" s="28"/>
      <c r="AB1272" s="28" t="s">
        <v>149</v>
      </c>
      <c r="AC1272" s="28"/>
      <c r="AD1272" s="28" t="s">
        <v>150</v>
      </c>
      <c r="AF1272" t="s">
        <v>150</v>
      </c>
      <c r="AG1272" s="28" t="s">
        <v>149</v>
      </c>
      <c r="AH1272" s="28" t="s">
        <v>151</v>
      </c>
      <c r="AQ1272">
        <v>1</v>
      </c>
      <c r="AT1272" t="str">
        <f t="shared" si="19"/>
        <v>20260400|802-15456-19-19|M15456-19|09/04/2026||01|E001|0|762||6|20456094059|HOSTAL 2 DE ENERO E.I.R.L.              |0|0|381.35|68.65|0|0|0|0|0.00|0|450|PEN||01/01/0001||-||-|01/01/0001|0|||||||||1|</v>
      </c>
    </row>
    <row r="1273" spans="1:46" x14ac:dyDescent="0.25">
      <c r="A1273">
        <v>1266</v>
      </c>
      <c r="B1273" s="38">
        <v>20260400</v>
      </c>
      <c r="C1273" s="38" t="s">
        <v>8292</v>
      </c>
      <c r="D1273" s="38" t="s">
        <v>8293</v>
      </c>
      <c r="E1273" s="41" t="s">
        <v>390</v>
      </c>
      <c r="F1273" s="38"/>
      <c r="G1273" s="41" t="s">
        <v>144</v>
      </c>
      <c r="H1273" s="41" t="s">
        <v>145</v>
      </c>
      <c r="I1273" s="38">
        <v>0</v>
      </c>
      <c r="J1273" s="38">
        <v>757</v>
      </c>
      <c r="K1273" s="38"/>
      <c r="L1273" s="38">
        <v>6</v>
      </c>
      <c r="M1273" s="41" t="s">
        <v>8294</v>
      </c>
      <c r="N1273" s="38" t="s">
        <v>8295</v>
      </c>
      <c r="O1273" s="38">
        <v>0</v>
      </c>
      <c r="P1273" s="38">
        <v>0</v>
      </c>
      <c r="Q1273" s="38">
        <v>1101.71</v>
      </c>
      <c r="R1273" s="38">
        <v>198.29</v>
      </c>
      <c r="S1273" s="38">
        <v>0</v>
      </c>
      <c r="T1273" s="38">
        <v>0</v>
      </c>
      <c r="U1273" s="38">
        <v>0</v>
      </c>
      <c r="V1273" s="38">
        <v>0</v>
      </c>
      <c r="W1273" s="42" t="s">
        <v>17023</v>
      </c>
      <c r="X1273" s="38">
        <v>0</v>
      </c>
      <c r="Y1273" s="38">
        <v>1300</v>
      </c>
      <c r="Z1273" s="38" t="s">
        <v>148</v>
      </c>
      <c r="AA1273" s="41"/>
      <c r="AB1273" s="41" t="s">
        <v>149</v>
      </c>
      <c r="AC1273" s="41"/>
      <c r="AD1273" s="41" t="s">
        <v>150</v>
      </c>
      <c r="AE1273" s="38"/>
      <c r="AF1273" s="38" t="s">
        <v>150</v>
      </c>
      <c r="AG1273" s="41" t="s">
        <v>149</v>
      </c>
      <c r="AH1273" s="41" t="s">
        <v>151</v>
      </c>
      <c r="AI1273" s="38"/>
      <c r="AJ1273" s="38"/>
      <c r="AK1273" s="38"/>
      <c r="AL1273" s="38"/>
      <c r="AM1273" s="38"/>
      <c r="AN1273" s="38"/>
      <c r="AO1273" s="38"/>
      <c r="AP1273" s="38"/>
      <c r="AQ1273" s="38">
        <v>6</v>
      </c>
      <c r="AR1273" s="38"/>
      <c r="AS1273" s="38"/>
      <c r="AT1273" t="str">
        <f t="shared" si="19"/>
        <v>20260400|802-15456-20-20|M15456-20|31/03/2026||01|E001|0|757||6|20456094059|HOSTAL 2 DE ENERO E.I.R.L.              |0|0|1101.71|198.29|0|0|0|0|0.00|0|1300|PEN||01/01/0001||-||-|01/01/0001|0|||||||||6|</v>
      </c>
    </row>
    <row r="1274" spans="1:46" ht="15" customHeight="1" x14ac:dyDescent="0.25">
      <c r="A1274">
        <v>1267</v>
      </c>
      <c r="B1274">
        <v>20260400</v>
      </c>
      <c r="C1274" t="s">
        <v>14572</v>
      </c>
      <c r="D1274" t="s">
        <v>14573</v>
      </c>
      <c r="E1274" s="28" t="s">
        <v>143</v>
      </c>
      <c r="G1274" s="28" t="s">
        <v>144</v>
      </c>
      <c r="H1274" s="28" t="s">
        <v>145</v>
      </c>
      <c r="I1274">
        <v>0</v>
      </c>
      <c r="J1274">
        <v>4409</v>
      </c>
      <c r="L1274">
        <v>6</v>
      </c>
      <c r="M1274" s="28" t="s">
        <v>7024</v>
      </c>
      <c r="N1274" t="s">
        <v>7025</v>
      </c>
      <c r="O1274">
        <v>0</v>
      </c>
      <c r="P1274">
        <v>0</v>
      </c>
      <c r="Q1274">
        <v>50.84</v>
      </c>
      <c r="R1274">
        <v>9.16</v>
      </c>
      <c r="S1274">
        <v>0</v>
      </c>
      <c r="T1274">
        <v>0</v>
      </c>
      <c r="U1274">
        <v>0</v>
      </c>
      <c r="V1274">
        <v>0</v>
      </c>
      <c r="W1274" s="27" t="s">
        <v>17023</v>
      </c>
      <c r="X1274">
        <v>0</v>
      </c>
      <c r="Y1274">
        <v>60</v>
      </c>
      <c r="Z1274" t="s">
        <v>148</v>
      </c>
      <c r="AA1274" s="28"/>
      <c r="AB1274" s="28" t="s">
        <v>149</v>
      </c>
      <c r="AC1274" s="28"/>
      <c r="AD1274" s="28" t="s">
        <v>150</v>
      </c>
      <c r="AF1274" t="s">
        <v>150</v>
      </c>
      <c r="AG1274" s="28" t="s">
        <v>149</v>
      </c>
      <c r="AH1274" s="28" t="s">
        <v>151</v>
      </c>
      <c r="AQ1274">
        <v>1</v>
      </c>
      <c r="AT1274" t="str">
        <f t="shared" si="19"/>
        <v>20260400|802-15456-21-21|M15456-21|10/04/2026||01|E001|0|4409||6|20608220357|EMPRESA DE TRANSPORTES GLOBAL MOBIL DEL SUR S.A.|0|0|50.84|9.16|0|0|0|0|0.00|0|60|PEN||01/01/0001||-||-|01/01/0001|0|||||||||1|</v>
      </c>
    </row>
    <row r="1275" spans="1:46" ht="15" customHeight="1" x14ac:dyDescent="0.25">
      <c r="A1275">
        <v>1268</v>
      </c>
      <c r="B1275">
        <v>20260400</v>
      </c>
      <c r="C1275" t="s">
        <v>2618</v>
      </c>
      <c r="D1275" t="s">
        <v>2619</v>
      </c>
      <c r="E1275" s="28" t="s">
        <v>2620</v>
      </c>
      <c r="G1275" s="28" t="s">
        <v>144</v>
      </c>
      <c r="H1275" s="28" t="s">
        <v>145</v>
      </c>
      <c r="I1275">
        <v>0</v>
      </c>
      <c r="J1275">
        <v>4767</v>
      </c>
      <c r="L1275">
        <v>6</v>
      </c>
      <c r="M1275" s="28" t="s">
        <v>2621</v>
      </c>
      <c r="N1275" t="s">
        <v>2622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50</v>
      </c>
      <c r="V1275">
        <v>0</v>
      </c>
      <c r="W1275" s="27" t="s">
        <v>17023</v>
      </c>
      <c r="X1275">
        <v>0</v>
      </c>
      <c r="Y1275">
        <v>50</v>
      </c>
      <c r="Z1275" t="s">
        <v>148</v>
      </c>
      <c r="AA1275" s="28"/>
      <c r="AB1275" s="28" t="s">
        <v>149</v>
      </c>
      <c r="AC1275" s="28"/>
      <c r="AD1275" s="28" t="s">
        <v>150</v>
      </c>
      <c r="AF1275" t="s">
        <v>150</v>
      </c>
      <c r="AG1275" s="28" t="s">
        <v>149</v>
      </c>
      <c r="AH1275" s="28" t="s">
        <v>151</v>
      </c>
      <c r="AQ1275">
        <v>0</v>
      </c>
      <c r="AT1275" t="str">
        <f t="shared" si="19"/>
        <v>20260400|802-15456-22-22|M15456-22|03/02/2026||01|E001|0|4767||6|20559098141|ALFA OMEGA TOURS PREMIUM S.A.C.|0|0|0|0|0|0|50|0|0.00|0|50|PEN||01/01/0001||-||-|01/01/0001|0|||||||||0|</v>
      </c>
    </row>
    <row r="1276" spans="1:46" ht="15" customHeight="1" x14ac:dyDescent="0.25">
      <c r="A1276">
        <v>1269</v>
      </c>
      <c r="B1276">
        <v>20260400</v>
      </c>
      <c r="C1276" t="s">
        <v>12855</v>
      </c>
      <c r="D1276" t="s">
        <v>12856</v>
      </c>
      <c r="E1276" s="28" t="s">
        <v>2103</v>
      </c>
      <c r="F1276" s="28" t="s">
        <v>171</v>
      </c>
      <c r="G1276" s="28" t="s">
        <v>12</v>
      </c>
      <c r="H1276" s="28" t="s">
        <v>409</v>
      </c>
      <c r="I1276">
        <v>0</v>
      </c>
      <c r="J1276">
        <v>79676910</v>
      </c>
      <c r="L1276">
        <v>6</v>
      </c>
      <c r="M1276" s="28" t="s">
        <v>410</v>
      </c>
      <c r="N1276" t="s">
        <v>411</v>
      </c>
      <c r="O1276">
        <v>0</v>
      </c>
      <c r="P1276">
        <v>0</v>
      </c>
      <c r="Q1276">
        <v>38.06</v>
      </c>
      <c r="R1276">
        <v>6.85</v>
      </c>
      <c r="S1276">
        <v>0</v>
      </c>
      <c r="T1276">
        <v>0</v>
      </c>
      <c r="U1276">
        <v>0</v>
      </c>
      <c r="V1276">
        <v>0</v>
      </c>
      <c r="W1276" s="27" t="s">
        <v>17023</v>
      </c>
      <c r="X1276">
        <v>-0.01</v>
      </c>
      <c r="Y1276">
        <v>44.9</v>
      </c>
      <c r="Z1276" t="s">
        <v>148</v>
      </c>
      <c r="AA1276" s="28"/>
      <c r="AB1276" s="28" t="s">
        <v>149</v>
      </c>
      <c r="AC1276" s="28"/>
      <c r="AD1276" s="28" t="s">
        <v>150</v>
      </c>
      <c r="AF1276" t="s">
        <v>150</v>
      </c>
      <c r="AG1276" s="28" t="s">
        <v>149</v>
      </c>
      <c r="AH1276" s="28" t="s">
        <v>151</v>
      </c>
      <c r="AQ1276">
        <v>6</v>
      </c>
      <c r="AT1276" t="str">
        <f t="shared" si="19"/>
        <v>20260400|802-15457|M15457|01/03/2026|17/04/2026|14|S9AA|0|79676910||6|20100017491|INTEGRATEL PERﾚ S.A.A.|0|0|38.06|6.85|0|0|0|0|0.00|-0.01|44.9|PEN||01/01/0001||-||-|01/01/0001|0|||||||||6|</v>
      </c>
    </row>
    <row r="1277" spans="1:46" ht="15" customHeight="1" x14ac:dyDescent="0.25">
      <c r="A1277">
        <v>1270</v>
      </c>
      <c r="B1277">
        <v>20260400</v>
      </c>
      <c r="C1277" t="s">
        <v>2292</v>
      </c>
      <c r="D1277" t="s">
        <v>2293</v>
      </c>
      <c r="E1277" s="28" t="s">
        <v>2103</v>
      </c>
      <c r="F1277" s="28" t="s">
        <v>171</v>
      </c>
      <c r="G1277" s="28" t="s">
        <v>12</v>
      </c>
      <c r="H1277" s="28" t="s">
        <v>409</v>
      </c>
      <c r="I1277">
        <v>0</v>
      </c>
      <c r="J1277">
        <v>79569808</v>
      </c>
      <c r="L1277">
        <v>6</v>
      </c>
      <c r="M1277" s="28" t="s">
        <v>410</v>
      </c>
      <c r="N1277" t="s">
        <v>411</v>
      </c>
      <c r="O1277">
        <v>0</v>
      </c>
      <c r="P1277">
        <v>0</v>
      </c>
      <c r="Q1277">
        <v>38.06</v>
      </c>
      <c r="R1277">
        <v>6.85</v>
      </c>
      <c r="S1277">
        <v>0</v>
      </c>
      <c r="T1277">
        <v>0</v>
      </c>
      <c r="U1277">
        <v>0</v>
      </c>
      <c r="V1277">
        <v>0</v>
      </c>
      <c r="W1277" s="27" t="s">
        <v>17023</v>
      </c>
      <c r="X1277">
        <v>-0.01</v>
      </c>
      <c r="Y1277">
        <v>44.9</v>
      </c>
      <c r="Z1277" t="s">
        <v>148</v>
      </c>
      <c r="AA1277" s="28"/>
      <c r="AB1277" s="28" t="s">
        <v>149</v>
      </c>
      <c r="AC1277" s="28"/>
      <c r="AD1277" s="28" t="s">
        <v>150</v>
      </c>
      <c r="AF1277" t="s">
        <v>150</v>
      </c>
      <c r="AG1277" s="28" t="s">
        <v>149</v>
      </c>
      <c r="AH1277" s="28" t="s">
        <v>151</v>
      </c>
      <c r="AQ1277">
        <v>6</v>
      </c>
      <c r="AT1277" t="str">
        <f t="shared" si="19"/>
        <v>20260400|802-15458|M15458|01/03/2026|17/04/2026|14|S9AA|0|79569808||6|20100017491|INTEGRATEL PERﾚ S.A.A.|0|0|38.06|6.85|0|0|0|0|0.00|-0.01|44.9|PEN||01/01/0001||-||-|01/01/0001|0|||||||||6|</v>
      </c>
    </row>
    <row r="1278" spans="1:46" ht="15" customHeight="1" x14ac:dyDescent="0.25">
      <c r="A1278">
        <v>1271</v>
      </c>
      <c r="B1278">
        <v>20260400</v>
      </c>
      <c r="C1278" t="s">
        <v>2290</v>
      </c>
      <c r="D1278" t="s">
        <v>2291</v>
      </c>
      <c r="E1278" s="28" t="s">
        <v>2103</v>
      </c>
      <c r="F1278" s="28" t="s">
        <v>171</v>
      </c>
      <c r="G1278" s="28" t="s">
        <v>12</v>
      </c>
      <c r="H1278" s="28" t="s">
        <v>409</v>
      </c>
      <c r="I1278">
        <v>0</v>
      </c>
      <c r="J1278">
        <v>79560962</v>
      </c>
      <c r="L1278">
        <v>6</v>
      </c>
      <c r="M1278" s="28" t="s">
        <v>410</v>
      </c>
      <c r="N1278" t="s">
        <v>411</v>
      </c>
      <c r="O1278">
        <v>0</v>
      </c>
      <c r="P1278">
        <v>0</v>
      </c>
      <c r="Q1278">
        <v>38.049999999999997</v>
      </c>
      <c r="R1278">
        <v>6.85</v>
      </c>
      <c r="S1278">
        <v>0</v>
      </c>
      <c r="T1278">
        <v>0</v>
      </c>
      <c r="U1278">
        <v>0</v>
      </c>
      <c r="V1278">
        <v>0</v>
      </c>
      <c r="W1278" s="27" t="s">
        <v>17023</v>
      </c>
      <c r="X1278">
        <v>0</v>
      </c>
      <c r="Y1278">
        <v>44.9</v>
      </c>
      <c r="Z1278" t="s">
        <v>148</v>
      </c>
      <c r="AA1278" s="28"/>
      <c r="AB1278" s="28" t="s">
        <v>149</v>
      </c>
      <c r="AC1278" s="28"/>
      <c r="AD1278" s="28" t="s">
        <v>150</v>
      </c>
      <c r="AF1278" t="s">
        <v>150</v>
      </c>
      <c r="AG1278" s="28" t="s">
        <v>149</v>
      </c>
      <c r="AH1278" s="28" t="s">
        <v>151</v>
      </c>
      <c r="AQ1278">
        <v>6</v>
      </c>
      <c r="AT1278" t="str">
        <f t="shared" si="19"/>
        <v>20260400|802-15459|M15459|01/03/2026|17/04/2026|14|S9AA|0|79560962||6|20100017491|INTEGRATEL PERﾚ S.A.A.|0|0|38.05|6.85|0|0|0|0|0.00|0|44.9|PEN||01/01/0001||-||-|01/01/0001|0|||||||||6|</v>
      </c>
    </row>
    <row r="1279" spans="1:46" ht="15" customHeight="1" x14ac:dyDescent="0.25">
      <c r="A1279">
        <v>1272</v>
      </c>
      <c r="B1279">
        <v>20260400</v>
      </c>
      <c r="C1279" t="s">
        <v>10887</v>
      </c>
      <c r="D1279" t="s">
        <v>10888</v>
      </c>
      <c r="E1279" s="28" t="s">
        <v>2103</v>
      </c>
      <c r="F1279" s="28" t="s">
        <v>171</v>
      </c>
      <c r="G1279" s="28" t="s">
        <v>12</v>
      </c>
      <c r="H1279" s="28" t="s">
        <v>409</v>
      </c>
      <c r="I1279">
        <v>0</v>
      </c>
      <c r="J1279">
        <v>79346568</v>
      </c>
      <c r="L1279">
        <v>6</v>
      </c>
      <c r="M1279" s="28" t="s">
        <v>410</v>
      </c>
      <c r="N1279" t="s">
        <v>411</v>
      </c>
      <c r="O1279">
        <v>0</v>
      </c>
      <c r="P1279">
        <v>0</v>
      </c>
      <c r="Q1279">
        <v>33.9</v>
      </c>
      <c r="R1279">
        <v>6.1</v>
      </c>
      <c r="S1279">
        <v>0</v>
      </c>
      <c r="T1279">
        <v>0</v>
      </c>
      <c r="U1279">
        <v>0</v>
      </c>
      <c r="V1279">
        <v>0</v>
      </c>
      <c r="W1279" s="27" t="s">
        <v>17023</v>
      </c>
      <c r="X1279">
        <v>0</v>
      </c>
      <c r="Y1279">
        <v>40</v>
      </c>
      <c r="Z1279" t="s">
        <v>148</v>
      </c>
      <c r="AA1279" s="28"/>
      <c r="AB1279" s="28" t="s">
        <v>149</v>
      </c>
      <c r="AC1279" s="28"/>
      <c r="AD1279" s="28" t="s">
        <v>150</v>
      </c>
      <c r="AF1279" t="s">
        <v>150</v>
      </c>
      <c r="AG1279" s="28" t="s">
        <v>149</v>
      </c>
      <c r="AH1279" s="28" t="s">
        <v>151</v>
      </c>
      <c r="AQ1279">
        <v>6</v>
      </c>
      <c r="AT1279" t="str">
        <f t="shared" si="19"/>
        <v>20260400|802-15460|M15460|01/03/2026|17/04/2026|14|S9AA|0|79346568||6|20100017491|INTEGRATEL PERﾚ S.A.A.|0|0|33.9|6.1|0|0|0|0|0.00|0|40|PEN||01/01/0001||-||-|01/01/0001|0|||||||||6|</v>
      </c>
    </row>
    <row r="1280" spans="1:46" ht="15" customHeight="1" x14ac:dyDescent="0.25">
      <c r="A1280">
        <v>1273</v>
      </c>
      <c r="B1280">
        <v>20260400</v>
      </c>
      <c r="C1280" t="s">
        <v>4686</v>
      </c>
      <c r="D1280" t="s">
        <v>4687</v>
      </c>
      <c r="E1280" s="28" t="s">
        <v>2103</v>
      </c>
      <c r="F1280" s="28" t="s">
        <v>171</v>
      </c>
      <c r="G1280" s="28" t="s">
        <v>12</v>
      </c>
      <c r="H1280" s="28" t="s">
        <v>409</v>
      </c>
      <c r="I1280">
        <v>0</v>
      </c>
      <c r="J1280">
        <v>79453703</v>
      </c>
      <c r="L1280">
        <v>6</v>
      </c>
      <c r="M1280" s="28" t="s">
        <v>410</v>
      </c>
      <c r="N1280" t="s">
        <v>411</v>
      </c>
      <c r="O1280">
        <v>0</v>
      </c>
      <c r="P1280">
        <v>0</v>
      </c>
      <c r="Q1280">
        <v>38.06</v>
      </c>
      <c r="R1280">
        <v>6.85</v>
      </c>
      <c r="S1280">
        <v>0</v>
      </c>
      <c r="T1280">
        <v>0</v>
      </c>
      <c r="U1280">
        <v>0</v>
      </c>
      <c r="V1280">
        <v>0</v>
      </c>
      <c r="W1280" s="27" t="s">
        <v>17023</v>
      </c>
      <c r="X1280">
        <v>-0.01</v>
      </c>
      <c r="Y1280">
        <v>44.9</v>
      </c>
      <c r="Z1280" t="s">
        <v>148</v>
      </c>
      <c r="AA1280" s="28"/>
      <c r="AB1280" s="28" t="s">
        <v>149</v>
      </c>
      <c r="AC1280" s="28"/>
      <c r="AD1280" s="28" t="s">
        <v>150</v>
      </c>
      <c r="AF1280" t="s">
        <v>150</v>
      </c>
      <c r="AG1280" s="28" t="s">
        <v>149</v>
      </c>
      <c r="AH1280" s="28" t="s">
        <v>151</v>
      </c>
      <c r="AQ1280">
        <v>6</v>
      </c>
      <c r="AT1280" t="str">
        <f t="shared" si="19"/>
        <v>20260400|802-15461|M15461|01/03/2026|17/04/2026|14|S9AA|0|79453703||6|20100017491|INTEGRATEL PERﾚ S.A.A.|0|0|38.06|6.85|0|0|0|0|0.00|-0.01|44.9|PEN||01/01/0001||-||-|01/01/0001|0|||||||||6|</v>
      </c>
    </row>
    <row r="1281" spans="1:46" ht="15" customHeight="1" x14ac:dyDescent="0.25">
      <c r="A1281">
        <v>1274</v>
      </c>
      <c r="B1281">
        <v>20260400</v>
      </c>
      <c r="C1281" t="s">
        <v>2288</v>
      </c>
      <c r="D1281" t="s">
        <v>2289</v>
      </c>
      <c r="E1281" s="28" t="s">
        <v>2103</v>
      </c>
      <c r="F1281" s="28" t="s">
        <v>171</v>
      </c>
      <c r="G1281" s="28" t="s">
        <v>12</v>
      </c>
      <c r="H1281" s="28" t="s">
        <v>409</v>
      </c>
      <c r="I1281">
        <v>0</v>
      </c>
      <c r="J1281">
        <v>79319797</v>
      </c>
      <c r="L1281">
        <v>6</v>
      </c>
      <c r="M1281" s="28" t="s">
        <v>410</v>
      </c>
      <c r="N1281" t="s">
        <v>411</v>
      </c>
      <c r="O1281">
        <v>0</v>
      </c>
      <c r="P1281">
        <v>0</v>
      </c>
      <c r="Q1281">
        <v>33.9</v>
      </c>
      <c r="R1281">
        <v>6.1</v>
      </c>
      <c r="S1281">
        <v>0</v>
      </c>
      <c r="T1281">
        <v>0</v>
      </c>
      <c r="U1281">
        <v>0</v>
      </c>
      <c r="V1281">
        <v>0</v>
      </c>
      <c r="W1281" s="27" t="s">
        <v>17023</v>
      </c>
      <c r="X1281">
        <v>0</v>
      </c>
      <c r="Y1281">
        <v>40</v>
      </c>
      <c r="Z1281" t="s">
        <v>148</v>
      </c>
      <c r="AA1281" s="28"/>
      <c r="AB1281" s="28" t="s">
        <v>149</v>
      </c>
      <c r="AC1281" s="28"/>
      <c r="AD1281" s="28" t="s">
        <v>150</v>
      </c>
      <c r="AF1281" t="s">
        <v>150</v>
      </c>
      <c r="AG1281" s="28" t="s">
        <v>149</v>
      </c>
      <c r="AH1281" s="28" t="s">
        <v>151</v>
      </c>
      <c r="AQ1281">
        <v>6</v>
      </c>
      <c r="AT1281" t="str">
        <f t="shared" si="19"/>
        <v>20260400|802-15462|M15462|01/03/2026|17/04/2026|14|S9AA|0|79319797||6|20100017491|INTEGRATEL PERﾚ S.A.A.|0|0|33.9|6.1|0|0|0|0|0.00|0|40|PEN||01/01/0001||-||-|01/01/0001|0|||||||||6|</v>
      </c>
    </row>
    <row r="1282" spans="1:46" s="36" customFormat="1" ht="15" customHeight="1" x14ac:dyDescent="0.25">
      <c r="A1282">
        <v>1275</v>
      </c>
      <c r="B1282">
        <v>20260400</v>
      </c>
      <c r="C1282" t="s">
        <v>8900</v>
      </c>
      <c r="D1282" t="s">
        <v>8901</v>
      </c>
      <c r="E1282" s="28" t="s">
        <v>2103</v>
      </c>
      <c r="F1282" s="28" t="s">
        <v>171</v>
      </c>
      <c r="G1282" s="28" t="s">
        <v>12</v>
      </c>
      <c r="H1282" s="28" t="s">
        <v>409</v>
      </c>
      <c r="I1282">
        <v>0</v>
      </c>
      <c r="J1282">
        <v>79194846</v>
      </c>
      <c r="K1282"/>
      <c r="L1282">
        <v>6</v>
      </c>
      <c r="M1282" s="28" t="s">
        <v>410</v>
      </c>
      <c r="N1282" t="s">
        <v>411</v>
      </c>
      <c r="O1282">
        <v>0</v>
      </c>
      <c r="P1282">
        <v>0</v>
      </c>
      <c r="Q1282">
        <v>38.06</v>
      </c>
      <c r="R1282">
        <v>6.85</v>
      </c>
      <c r="S1282">
        <v>0</v>
      </c>
      <c r="T1282">
        <v>0</v>
      </c>
      <c r="U1282">
        <v>0</v>
      </c>
      <c r="V1282">
        <v>0</v>
      </c>
      <c r="W1282" s="27" t="s">
        <v>17023</v>
      </c>
      <c r="X1282">
        <v>-0.01</v>
      </c>
      <c r="Y1282">
        <v>44.9</v>
      </c>
      <c r="Z1282" t="s">
        <v>148</v>
      </c>
      <c r="AA1282" s="28"/>
      <c r="AB1282" s="28" t="s">
        <v>149</v>
      </c>
      <c r="AC1282" s="28"/>
      <c r="AD1282" s="28" t="s">
        <v>150</v>
      </c>
      <c r="AE1282"/>
      <c r="AF1282" t="s">
        <v>150</v>
      </c>
      <c r="AG1282" s="28" t="s">
        <v>149</v>
      </c>
      <c r="AH1282" s="28" t="s">
        <v>151</v>
      </c>
      <c r="AI1282"/>
      <c r="AJ1282"/>
      <c r="AK1282"/>
      <c r="AL1282"/>
      <c r="AM1282"/>
      <c r="AN1282"/>
      <c r="AO1282"/>
      <c r="AP1282"/>
      <c r="AQ1282">
        <v>6</v>
      </c>
      <c r="AR1282"/>
      <c r="AS1282"/>
      <c r="AT1282" t="str">
        <f t="shared" si="19"/>
        <v>20260400|802-15463|M15463|01/03/2026|17/04/2026|14|S9AA|0|79194846||6|20100017491|INTEGRATEL PERﾚ S.A.A.|0|0|38.06|6.85|0|0|0|0|0.00|-0.01|44.9|PEN||01/01/0001||-||-|01/01/0001|0|||||||||6|</v>
      </c>
    </row>
    <row r="1283" spans="1:46" s="36" customFormat="1" ht="15" customHeight="1" x14ac:dyDescent="0.25">
      <c r="A1283">
        <v>1276</v>
      </c>
      <c r="B1283">
        <v>20260400</v>
      </c>
      <c r="C1283" t="s">
        <v>5955</v>
      </c>
      <c r="D1283" t="s">
        <v>5956</v>
      </c>
      <c r="E1283" s="28" t="s">
        <v>232</v>
      </c>
      <c r="F1283" s="28" t="s">
        <v>171</v>
      </c>
      <c r="G1283" s="28" t="s">
        <v>12</v>
      </c>
      <c r="H1283" s="28" t="s">
        <v>409</v>
      </c>
      <c r="I1283">
        <v>0</v>
      </c>
      <c r="J1283">
        <v>80340836</v>
      </c>
      <c r="K1283"/>
      <c r="L1283">
        <v>6</v>
      </c>
      <c r="M1283" s="28" t="s">
        <v>410</v>
      </c>
      <c r="N1283" t="s">
        <v>411</v>
      </c>
      <c r="O1283">
        <v>0</v>
      </c>
      <c r="P1283">
        <v>0</v>
      </c>
      <c r="Q1283">
        <v>38.06</v>
      </c>
      <c r="R1283">
        <v>6.85</v>
      </c>
      <c r="S1283">
        <v>0</v>
      </c>
      <c r="T1283">
        <v>0</v>
      </c>
      <c r="U1283">
        <v>0</v>
      </c>
      <c r="V1283">
        <v>0</v>
      </c>
      <c r="W1283" s="27" t="s">
        <v>17023</v>
      </c>
      <c r="X1283">
        <v>0.09</v>
      </c>
      <c r="Y1283">
        <v>45</v>
      </c>
      <c r="Z1283" t="s">
        <v>148</v>
      </c>
      <c r="AA1283" s="28"/>
      <c r="AB1283" s="28" t="s">
        <v>149</v>
      </c>
      <c r="AC1283" s="28"/>
      <c r="AD1283" s="28" t="s">
        <v>150</v>
      </c>
      <c r="AE1283"/>
      <c r="AF1283" t="s">
        <v>150</v>
      </c>
      <c r="AG1283" s="28" t="s">
        <v>149</v>
      </c>
      <c r="AH1283" s="28" t="s">
        <v>151</v>
      </c>
      <c r="AI1283"/>
      <c r="AJ1283"/>
      <c r="AK1283"/>
      <c r="AL1283"/>
      <c r="AM1283"/>
      <c r="AN1283"/>
      <c r="AO1283"/>
      <c r="AP1283"/>
      <c r="AQ1283">
        <v>1</v>
      </c>
      <c r="AR1283"/>
      <c r="AS1283"/>
      <c r="AT1283" t="str">
        <f t="shared" si="19"/>
        <v>20260400|802-15464|M15464|01/04/2026|17/04/2026|14|S9AA|0|80340836||6|20100017491|INTEGRATEL PERﾚ S.A.A.|0|0|38.06|6.85|0|0|0|0|0.00|0.09|45|PEN||01/01/0001||-||-|01/01/0001|0|||||||||1|</v>
      </c>
    </row>
    <row r="1284" spans="1:46" s="36" customFormat="1" ht="15" customHeight="1" x14ac:dyDescent="0.25">
      <c r="A1284">
        <v>1277</v>
      </c>
      <c r="B1284">
        <v>20260400</v>
      </c>
      <c r="C1284" t="s">
        <v>1292</v>
      </c>
      <c r="D1284" t="s">
        <v>1293</v>
      </c>
      <c r="E1284" s="28" t="s">
        <v>232</v>
      </c>
      <c r="F1284" s="28" t="s">
        <v>171</v>
      </c>
      <c r="G1284" s="28" t="s">
        <v>12</v>
      </c>
      <c r="H1284" s="28" t="s">
        <v>409</v>
      </c>
      <c r="I1284">
        <v>0</v>
      </c>
      <c r="J1284">
        <v>803481838</v>
      </c>
      <c r="K1284"/>
      <c r="L1284">
        <v>6</v>
      </c>
      <c r="M1284" s="28" t="s">
        <v>410</v>
      </c>
      <c r="N1284" t="s">
        <v>411</v>
      </c>
      <c r="O1284">
        <v>0</v>
      </c>
      <c r="P1284">
        <v>0</v>
      </c>
      <c r="Q1284">
        <v>33.9</v>
      </c>
      <c r="R1284">
        <v>6.1</v>
      </c>
      <c r="S1284">
        <v>0</v>
      </c>
      <c r="T1284">
        <v>0</v>
      </c>
      <c r="U1284">
        <v>0</v>
      </c>
      <c r="V1284">
        <v>0</v>
      </c>
      <c r="W1284" s="27" t="s">
        <v>17023</v>
      </c>
      <c r="X1284">
        <v>0</v>
      </c>
      <c r="Y1284">
        <v>40</v>
      </c>
      <c r="Z1284" t="s">
        <v>148</v>
      </c>
      <c r="AA1284" s="28"/>
      <c r="AB1284" s="28" t="s">
        <v>149</v>
      </c>
      <c r="AC1284" s="28"/>
      <c r="AD1284" s="28" t="s">
        <v>150</v>
      </c>
      <c r="AE1284"/>
      <c r="AF1284" t="s">
        <v>150</v>
      </c>
      <c r="AG1284" s="28" t="s">
        <v>149</v>
      </c>
      <c r="AH1284" s="28" t="s">
        <v>151</v>
      </c>
      <c r="AI1284"/>
      <c r="AJ1284"/>
      <c r="AK1284"/>
      <c r="AL1284"/>
      <c r="AM1284"/>
      <c r="AN1284"/>
      <c r="AO1284"/>
      <c r="AP1284"/>
      <c r="AQ1284">
        <v>1</v>
      </c>
      <c r="AR1284"/>
      <c r="AS1284"/>
      <c r="AT1284" t="str">
        <f t="shared" si="19"/>
        <v>20260400|802-15465|M15465|01/04/2026|17/04/2026|14|S9AA|0|803481838||6|20100017491|INTEGRATEL PERﾚ S.A.A.|0|0|33.9|6.1|0|0|0|0|0.00|0|40|PEN||01/01/0001||-||-|01/01/0001|0|||||||||1|</v>
      </c>
    </row>
    <row r="1285" spans="1:46" s="36" customFormat="1" ht="15" customHeight="1" x14ac:dyDescent="0.25">
      <c r="A1285">
        <v>1278</v>
      </c>
      <c r="B1285">
        <v>20260400</v>
      </c>
      <c r="C1285" t="s">
        <v>10096</v>
      </c>
      <c r="D1285" t="s">
        <v>10097</v>
      </c>
      <c r="E1285" s="28" t="s">
        <v>232</v>
      </c>
      <c r="F1285" s="28" t="s">
        <v>171</v>
      </c>
      <c r="G1285" s="28" t="s">
        <v>12</v>
      </c>
      <c r="H1285" s="28" t="s">
        <v>409</v>
      </c>
      <c r="I1285">
        <v>0</v>
      </c>
      <c r="J1285">
        <v>80605235</v>
      </c>
      <c r="K1285"/>
      <c r="L1285">
        <v>6</v>
      </c>
      <c r="M1285" s="28" t="s">
        <v>410</v>
      </c>
      <c r="N1285" t="s">
        <v>411</v>
      </c>
      <c r="O1285">
        <v>0</v>
      </c>
      <c r="P1285">
        <v>0</v>
      </c>
      <c r="Q1285">
        <v>38.06</v>
      </c>
      <c r="R1285">
        <v>6.85</v>
      </c>
      <c r="S1285">
        <v>0</v>
      </c>
      <c r="T1285">
        <v>0</v>
      </c>
      <c r="U1285">
        <v>0</v>
      </c>
      <c r="V1285">
        <v>0</v>
      </c>
      <c r="W1285" s="27" t="s">
        <v>17023</v>
      </c>
      <c r="X1285">
        <v>-0.01</v>
      </c>
      <c r="Y1285">
        <v>44.9</v>
      </c>
      <c r="Z1285" t="s">
        <v>148</v>
      </c>
      <c r="AA1285" s="28"/>
      <c r="AB1285" s="28" t="s">
        <v>149</v>
      </c>
      <c r="AC1285" s="28"/>
      <c r="AD1285" s="28" t="s">
        <v>150</v>
      </c>
      <c r="AE1285"/>
      <c r="AF1285" t="s">
        <v>150</v>
      </c>
      <c r="AG1285" s="28" t="s">
        <v>149</v>
      </c>
      <c r="AH1285" s="28" t="s">
        <v>151</v>
      </c>
      <c r="AI1285"/>
      <c r="AJ1285"/>
      <c r="AK1285"/>
      <c r="AL1285"/>
      <c r="AM1285"/>
      <c r="AN1285"/>
      <c r="AO1285"/>
      <c r="AP1285"/>
      <c r="AQ1285">
        <v>1</v>
      </c>
      <c r="AR1285"/>
      <c r="AS1285"/>
      <c r="AT1285" t="str">
        <f t="shared" si="19"/>
        <v>20260400|802-15466|M15466|01/04/2026|17/04/2026|14|S9AA|0|80605235||6|20100017491|INTEGRATEL PERﾚ S.A.A.|0|0|38.06|6.85|0|0|0|0|0.00|-0.01|44.9|PEN||01/01/0001||-||-|01/01/0001|0|||||||||1|</v>
      </c>
    </row>
    <row r="1286" spans="1:46" ht="15" customHeight="1" x14ac:dyDescent="0.25">
      <c r="A1286">
        <v>1279</v>
      </c>
      <c r="B1286">
        <v>20260400</v>
      </c>
      <c r="C1286" t="s">
        <v>1294</v>
      </c>
      <c r="D1286" t="s">
        <v>1295</v>
      </c>
      <c r="E1286" s="28" t="s">
        <v>232</v>
      </c>
      <c r="F1286" s="28" t="s">
        <v>171</v>
      </c>
      <c r="G1286" s="28" t="s">
        <v>12</v>
      </c>
      <c r="H1286" s="28" t="s">
        <v>409</v>
      </c>
      <c r="I1286">
        <v>0</v>
      </c>
      <c r="J1286">
        <v>80508284</v>
      </c>
      <c r="L1286">
        <v>6</v>
      </c>
      <c r="M1286" s="28" t="s">
        <v>410</v>
      </c>
      <c r="N1286" t="s">
        <v>411</v>
      </c>
      <c r="O1286">
        <v>0</v>
      </c>
      <c r="P1286">
        <v>0</v>
      </c>
      <c r="Q1286">
        <v>33.9</v>
      </c>
      <c r="R1286">
        <v>6.1</v>
      </c>
      <c r="S1286">
        <v>0</v>
      </c>
      <c r="T1286">
        <v>0</v>
      </c>
      <c r="U1286">
        <v>0</v>
      </c>
      <c r="V1286">
        <v>0</v>
      </c>
      <c r="W1286" s="27" t="s">
        <v>17023</v>
      </c>
      <c r="X1286">
        <v>0</v>
      </c>
      <c r="Y1286">
        <v>40</v>
      </c>
      <c r="Z1286" t="s">
        <v>148</v>
      </c>
      <c r="AA1286" s="28"/>
      <c r="AB1286" s="28" t="s">
        <v>149</v>
      </c>
      <c r="AC1286" s="28"/>
      <c r="AD1286" s="28" t="s">
        <v>150</v>
      </c>
      <c r="AF1286" t="s">
        <v>150</v>
      </c>
      <c r="AG1286" s="28" t="s">
        <v>149</v>
      </c>
      <c r="AH1286" s="28" t="s">
        <v>151</v>
      </c>
      <c r="AQ1286">
        <v>1</v>
      </c>
      <c r="AT1286" t="str">
        <f t="shared" si="19"/>
        <v>20260400|802-15467|M15467|01/04/2026|17/04/2026|14|S9AA|0|80508284||6|20100017491|INTEGRATEL PERﾚ S.A.A.|0|0|33.9|6.1|0|0|0|0|0.00|0|40|PEN||01/01/0001||-||-|01/01/0001|0|||||||||1|</v>
      </c>
    </row>
    <row r="1287" spans="1:46" ht="15" customHeight="1" x14ac:dyDescent="0.25">
      <c r="A1287">
        <v>1280</v>
      </c>
      <c r="B1287">
        <v>20260400</v>
      </c>
      <c r="C1287" t="s">
        <v>12055</v>
      </c>
      <c r="D1287" t="s">
        <v>12056</v>
      </c>
      <c r="E1287" s="28" t="s">
        <v>232</v>
      </c>
      <c r="F1287" s="28" t="s">
        <v>171</v>
      </c>
      <c r="G1287" s="28" t="s">
        <v>12</v>
      </c>
      <c r="H1287" s="28" t="s">
        <v>409</v>
      </c>
      <c r="I1287">
        <v>0</v>
      </c>
      <c r="J1287">
        <v>80737566</v>
      </c>
      <c r="L1287">
        <v>6</v>
      </c>
      <c r="M1287" s="28" t="s">
        <v>410</v>
      </c>
      <c r="N1287" t="s">
        <v>411</v>
      </c>
      <c r="O1287">
        <v>0</v>
      </c>
      <c r="P1287">
        <v>0</v>
      </c>
      <c r="Q1287">
        <v>38.06</v>
      </c>
      <c r="R1287">
        <v>6.85</v>
      </c>
      <c r="S1287">
        <v>0</v>
      </c>
      <c r="T1287">
        <v>0</v>
      </c>
      <c r="U1287">
        <v>0</v>
      </c>
      <c r="V1287">
        <v>0</v>
      </c>
      <c r="W1287" s="27" t="s">
        <v>17023</v>
      </c>
      <c r="X1287">
        <v>-0.01</v>
      </c>
      <c r="Y1287">
        <v>44.9</v>
      </c>
      <c r="Z1287" t="s">
        <v>148</v>
      </c>
      <c r="AA1287" s="28"/>
      <c r="AB1287" s="28" t="s">
        <v>149</v>
      </c>
      <c r="AC1287" s="28"/>
      <c r="AD1287" s="28" t="s">
        <v>150</v>
      </c>
      <c r="AF1287" t="s">
        <v>150</v>
      </c>
      <c r="AG1287" s="28" t="s">
        <v>149</v>
      </c>
      <c r="AH1287" s="28" t="s">
        <v>151</v>
      </c>
      <c r="AQ1287">
        <v>1</v>
      </c>
      <c r="AT1287" t="str">
        <f t="shared" si="19"/>
        <v>20260400|802-15468|M15468|01/04/2026|17/04/2026|14|S9AA|0|80737566||6|20100017491|INTEGRATEL PERﾚ S.A.A.|0|0|38.06|6.85|0|0|0|0|0.00|-0.01|44.9|PEN||01/01/0001||-||-|01/01/0001|0|||||||||1|</v>
      </c>
    </row>
    <row r="1288" spans="1:46" ht="15" customHeight="1" x14ac:dyDescent="0.25">
      <c r="A1288">
        <v>1281</v>
      </c>
      <c r="B1288">
        <v>20260400</v>
      </c>
      <c r="C1288" t="s">
        <v>14046</v>
      </c>
      <c r="D1288" t="s">
        <v>14047</v>
      </c>
      <c r="E1288" s="28" t="s">
        <v>232</v>
      </c>
      <c r="F1288" s="28" t="s">
        <v>171</v>
      </c>
      <c r="G1288" s="28" t="s">
        <v>12</v>
      </c>
      <c r="H1288" s="28" t="s">
        <v>409</v>
      </c>
      <c r="I1288">
        <v>0</v>
      </c>
      <c r="J1288">
        <v>80746311</v>
      </c>
      <c r="L1288">
        <v>6</v>
      </c>
      <c r="M1288" s="28" t="s">
        <v>410</v>
      </c>
      <c r="N1288" t="s">
        <v>411</v>
      </c>
      <c r="O1288">
        <v>0</v>
      </c>
      <c r="P1288">
        <v>0</v>
      </c>
      <c r="Q1288">
        <v>38.06</v>
      </c>
      <c r="R1288">
        <v>6.85</v>
      </c>
      <c r="S1288">
        <v>0</v>
      </c>
      <c r="T1288">
        <v>0</v>
      </c>
      <c r="U1288">
        <v>0</v>
      </c>
      <c r="V1288">
        <v>0</v>
      </c>
      <c r="W1288" s="27" t="s">
        <v>17023</v>
      </c>
      <c r="X1288">
        <v>0.09</v>
      </c>
      <c r="Y1288">
        <v>45</v>
      </c>
      <c r="Z1288" t="s">
        <v>148</v>
      </c>
      <c r="AA1288" s="28"/>
      <c r="AB1288" s="28" t="s">
        <v>149</v>
      </c>
      <c r="AC1288" s="28"/>
      <c r="AD1288" s="28" t="s">
        <v>150</v>
      </c>
      <c r="AF1288" t="s">
        <v>150</v>
      </c>
      <c r="AG1288" s="28" t="s">
        <v>149</v>
      </c>
      <c r="AH1288" s="28" t="s">
        <v>151</v>
      </c>
      <c r="AQ1288">
        <v>1</v>
      </c>
      <c r="AT1288" t="str">
        <f t="shared" si="19"/>
        <v>20260400|802-15469|M15469|01/04/2026|17/04/2026|14|S9AA|0|80746311||6|20100017491|INTEGRATEL PERﾚ S.A.A.|0|0|38.06|6.85|0|0|0|0|0.00|0.09|45|PEN||01/01/0001||-||-|01/01/0001|0|||||||||1|</v>
      </c>
    </row>
    <row r="1289" spans="1:46" ht="15" customHeight="1" x14ac:dyDescent="0.25">
      <c r="A1289">
        <v>1282</v>
      </c>
      <c r="B1289">
        <v>20260400</v>
      </c>
      <c r="C1289" t="s">
        <v>3731</v>
      </c>
      <c r="D1289" t="s">
        <v>3732</v>
      </c>
      <c r="E1289" s="28" t="s">
        <v>232</v>
      </c>
      <c r="F1289" s="28" t="s">
        <v>171</v>
      </c>
      <c r="G1289" s="28" t="s">
        <v>12</v>
      </c>
      <c r="H1289" s="28" t="s">
        <v>409</v>
      </c>
      <c r="I1289">
        <v>0</v>
      </c>
      <c r="J1289">
        <v>79952850</v>
      </c>
      <c r="L1289">
        <v>6</v>
      </c>
      <c r="M1289" s="28" t="s">
        <v>410</v>
      </c>
      <c r="N1289" t="s">
        <v>411</v>
      </c>
      <c r="O1289">
        <v>0</v>
      </c>
      <c r="P1289">
        <v>0</v>
      </c>
      <c r="Q1289">
        <v>38.06</v>
      </c>
      <c r="R1289">
        <v>6.85</v>
      </c>
      <c r="S1289">
        <v>0</v>
      </c>
      <c r="T1289">
        <v>0</v>
      </c>
      <c r="U1289">
        <v>0</v>
      </c>
      <c r="V1289">
        <v>0</v>
      </c>
      <c r="W1289" s="27" t="s">
        <v>17023</v>
      </c>
      <c r="X1289">
        <v>-0.01</v>
      </c>
      <c r="Y1289">
        <v>44.9</v>
      </c>
      <c r="Z1289" t="s">
        <v>148</v>
      </c>
      <c r="AA1289" s="28"/>
      <c r="AB1289" s="28" t="s">
        <v>149</v>
      </c>
      <c r="AC1289" s="28"/>
      <c r="AD1289" s="28" t="s">
        <v>150</v>
      </c>
      <c r="AF1289" t="s">
        <v>150</v>
      </c>
      <c r="AG1289" s="28" t="s">
        <v>149</v>
      </c>
      <c r="AH1289" s="28" t="s">
        <v>151</v>
      </c>
      <c r="AQ1289">
        <v>1</v>
      </c>
      <c r="AT1289" t="str">
        <f t="shared" ref="AT1289:AT1352" si="20">+CONCATENATE(B1289,"|",C1289,"|",D1289,"|",E1289,"|",F1289,"|", G1289,"|",H1289,"|",I1289,"|",J1289,"|",K1289,"|",L1289,"|",M1289,"|",N1289,"|",O1289,"|",P1289,"|",Q1289,"|",R1289,"|",S1289,"|",T1289,"|", U1289,"|",V1289,"|",W1289,"|",X1289,"|",Y1289,"|",Z1289,"|",AA1289,"|",AB1289,"|", AC1289,"|",AD1289,"|",AE1289,"|",AF1289,"|",AG1289,"|",AH1289,"|", AI1289,"|",AJ1289,"|",AK1289,"|",AL1289,"|",AM1289,"|",AN1289,"|",AO1289,"|",AP1289,"|",AQ1289,"|")</f>
        <v>20260400|802-15470|M15470|01/04/2026|17/04/2026|14|S9AA|0|79952850||6|20100017491|INTEGRATEL PERﾚ S.A.A.|0|0|38.06|6.85|0|0|0|0|0.00|-0.01|44.9|PEN||01/01/0001||-||-|01/01/0001|0|||||||||1|</v>
      </c>
    </row>
    <row r="1290" spans="1:46" ht="15" customHeight="1" x14ac:dyDescent="0.25">
      <c r="A1290">
        <v>1283</v>
      </c>
      <c r="B1290">
        <v>20260400</v>
      </c>
      <c r="C1290" t="s">
        <v>3556</v>
      </c>
      <c r="D1290" t="s">
        <v>3557</v>
      </c>
      <c r="E1290" s="28" t="s">
        <v>620</v>
      </c>
      <c r="F1290" s="28" t="s">
        <v>780</v>
      </c>
      <c r="G1290" s="28" t="s">
        <v>12</v>
      </c>
      <c r="H1290" s="28" t="s">
        <v>212</v>
      </c>
      <c r="I1290">
        <v>0</v>
      </c>
      <c r="J1290">
        <v>35752857</v>
      </c>
      <c r="L1290">
        <v>6</v>
      </c>
      <c r="M1290" s="28" t="s">
        <v>625</v>
      </c>
      <c r="N1290" t="s">
        <v>626</v>
      </c>
      <c r="O1290">
        <v>0</v>
      </c>
      <c r="P1290">
        <v>0</v>
      </c>
      <c r="Q1290">
        <v>686.44</v>
      </c>
      <c r="R1290">
        <v>123.56</v>
      </c>
      <c r="S1290">
        <v>0</v>
      </c>
      <c r="T1290">
        <v>0</v>
      </c>
      <c r="U1290">
        <v>0</v>
      </c>
      <c r="V1290">
        <v>0</v>
      </c>
      <c r="W1290" s="27" t="s">
        <v>17023</v>
      </c>
      <c r="X1290">
        <v>0.1</v>
      </c>
      <c r="Y1290">
        <v>810.1</v>
      </c>
      <c r="Z1290" t="s">
        <v>148</v>
      </c>
      <c r="AA1290" s="28"/>
      <c r="AB1290" s="28" t="s">
        <v>149</v>
      </c>
      <c r="AC1290" s="28"/>
      <c r="AD1290" s="28" t="s">
        <v>150</v>
      </c>
      <c r="AF1290" t="s">
        <v>150</v>
      </c>
      <c r="AG1290" s="28" t="s">
        <v>149</v>
      </c>
      <c r="AH1290" s="28" t="s">
        <v>151</v>
      </c>
      <c r="AQ1290">
        <v>6</v>
      </c>
      <c r="AT1290" t="str">
        <f t="shared" si="20"/>
        <v>20260400|802-15472|M15472|26/03/2026|22/04/2026|14|S001|0|35752857||6|20100188628|SOCIEDAD ELECTRICA DEL SUR OESTE S.A.|0|0|686.44|123.56|0|0|0|0|0.00|0.1|810.1|PEN||01/01/0001||-||-|01/01/0001|0|||||||||6|</v>
      </c>
    </row>
    <row r="1291" spans="1:46" ht="15" customHeight="1" x14ac:dyDescent="0.25">
      <c r="A1291">
        <v>1284</v>
      </c>
      <c r="B1291">
        <v>20260400</v>
      </c>
      <c r="C1291" t="s">
        <v>9936</v>
      </c>
      <c r="D1291" t="s">
        <v>9937</v>
      </c>
      <c r="E1291" s="28" t="s">
        <v>620</v>
      </c>
      <c r="F1291" s="28" t="s">
        <v>780</v>
      </c>
      <c r="G1291" s="28" t="s">
        <v>12</v>
      </c>
      <c r="H1291" s="28" t="s">
        <v>212</v>
      </c>
      <c r="I1291">
        <v>0</v>
      </c>
      <c r="J1291">
        <v>35745182</v>
      </c>
      <c r="L1291">
        <v>6</v>
      </c>
      <c r="M1291" s="28" t="s">
        <v>625</v>
      </c>
      <c r="N1291" t="s">
        <v>626</v>
      </c>
      <c r="O1291">
        <v>0</v>
      </c>
      <c r="P1291">
        <v>0</v>
      </c>
      <c r="Q1291">
        <v>547.20000000000005</v>
      </c>
      <c r="R1291">
        <v>98.5</v>
      </c>
      <c r="S1291">
        <v>0</v>
      </c>
      <c r="T1291">
        <v>0</v>
      </c>
      <c r="U1291">
        <v>0</v>
      </c>
      <c r="V1291">
        <v>0</v>
      </c>
      <c r="W1291" s="27" t="s">
        <v>17023</v>
      </c>
      <c r="X1291">
        <v>-7.6</v>
      </c>
      <c r="Y1291">
        <v>638.1</v>
      </c>
      <c r="Z1291" t="s">
        <v>148</v>
      </c>
      <c r="AA1291" s="28"/>
      <c r="AB1291" s="28" t="s">
        <v>149</v>
      </c>
      <c r="AC1291" s="28"/>
      <c r="AD1291" s="28" t="s">
        <v>150</v>
      </c>
      <c r="AF1291" t="s">
        <v>150</v>
      </c>
      <c r="AG1291" s="28" t="s">
        <v>149</v>
      </c>
      <c r="AH1291" s="28" t="s">
        <v>151</v>
      </c>
      <c r="AQ1291">
        <v>6</v>
      </c>
      <c r="AT1291" t="str">
        <f t="shared" si="20"/>
        <v>20260400|802-15473|M15473|26/03/2026|22/04/2026|14|S001|0|35745182||6|20100188628|SOCIEDAD ELECTRICA DEL SUR OESTE S.A.|0|0|547.2|98.5|0|0|0|0|0.00|-7.6|638.1|PEN||01/01/0001||-||-|01/01/0001|0|||||||||6|</v>
      </c>
    </row>
    <row r="1292" spans="1:46" ht="15" customHeight="1" x14ac:dyDescent="0.25">
      <c r="A1292">
        <v>1285</v>
      </c>
      <c r="B1292">
        <v>20260400</v>
      </c>
      <c r="C1292" t="s">
        <v>5818</v>
      </c>
      <c r="D1292" t="s">
        <v>5819</v>
      </c>
      <c r="E1292" s="28" t="s">
        <v>620</v>
      </c>
      <c r="F1292" s="28" t="s">
        <v>780</v>
      </c>
      <c r="G1292" s="28" t="s">
        <v>12</v>
      </c>
      <c r="H1292" s="28" t="s">
        <v>212</v>
      </c>
      <c r="I1292">
        <v>0</v>
      </c>
      <c r="J1292">
        <v>35722040</v>
      </c>
      <c r="L1292">
        <v>6</v>
      </c>
      <c r="M1292" s="28" t="s">
        <v>625</v>
      </c>
      <c r="N1292" t="s">
        <v>626</v>
      </c>
      <c r="O1292">
        <v>0</v>
      </c>
      <c r="P1292">
        <v>0</v>
      </c>
      <c r="Q1292">
        <v>86.45</v>
      </c>
      <c r="R1292">
        <v>15.56</v>
      </c>
      <c r="S1292">
        <v>0</v>
      </c>
      <c r="T1292">
        <v>0</v>
      </c>
      <c r="U1292">
        <v>0</v>
      </c>
      <c r="V1292">
        <v>0</v>
      </c>
      <c r="W1292" s="27" t="s">
        <v>17023</v>
      </c>
      <c r="X1292">
        <v>-5.51</v>
      </c>
      <c r="Y1292">
        <v>96.5</v>
      </c>
      <c r="Z1292" t="s">
        <v>148</v>
      </c>
      <c r="AA1292" s="28"/>
      <c r="AB1292" s="28" t="s">
        <v>149</v>
      </c>
      <c r="AC1292" s="28"/>
      <c r="AD1292" s="28" t="s">
        <v>150</v>
      </c>
      <c r="AF1292" t="s">
        <v>150</v>
      </c>
      <c r="AG1292" s="28" t="s">
        <v>149</v>
      </c>
      <c r="AH1292" s="28" t="s">
        <v>151</v>
      </c>
      <c r="AQ1292">
        <v>6</v>
      </c>
      <c r="AT1292" t="str">
        <f t="shared" si="20"/>
        <v>20260400|802-15474|M15474|26/03/2026|22/04/2026|14|S001|0|35722040||6|20100188628|SOCIEDAD ELECTRICA DEL SUR OESTE S.A.|0|0|86.45|15.56|0|0|0|0|0.00|-5.51|96.5|PEN||01/01/0001||-||-|01/01/0001|0|||||||||6|</v>
      </c>
    </row>
    <row r="1293" spans="1:46" ht="15" customHeight="1" x14ac:dyDescent="0.25">
      <c r="A1293">
        <v>1286</v>
      </c>
      <c r="B1293">
        <v>20260400</v>
      </c>
      <c r="C1293" t="s">
        <v>5820</v>
      </c>
      <c r="D1293" t="s">
        <v>5821</v>
      </c>
      <c r="E1293" s="28" t="s">
        <v>620</v>
      </c>
      <c r="F1293" s="28" t="s">
        <v>780</v>
      </c>
      <c r="G1293" s="28" t="s">
        <v>12</v>
      </c>
      <c r="H1293" s="28" t="s">
        <v>212</v>
      </c>
      <c r="I1293">
        <v>0</v>
      </c>
      <c r="J1293">
        <v>357520485</v>
      </c>
      <c r="L1293">
        <v>6</v>
      </c>
      <c r="M1293" s="28" t="s">
        <v>625</v>
      </c>
      <c r="N1293" t="s">
        <v>626</v>
      </c>
      <c r="O1293">
        <v>0</v>
      </c>
      <c r="P1293">
        <v>0</v>
      </c>
      <c r="Q1293">
        <v>339.75</v>
      </c>
      <c r="R1293">
        <v>61.16</v>
      </c>
      <c r="S1293">
        <v>0</v>
      </c>
      <c r="T1293">
        <v>0</v>
      </c>
      <c r="U1293">
        <v>0</v>
      </c>
      <c r="V1293">
        <v>0</v>
      </c>
      <c r="W1293" s="27" t="s">
        <v>17023</v>
      </c>
      <c r="X1293">
        <v>-8.11</v>
      </c>
      <c r="Y1293">
        <v>392.8</v>
      </c>
      <c r="Z1293" t="s">
        <v>148</v>
      </c>
      <c r="AA1293" s="28"/>
      <c r="AB1293" s="28" t="s">
        <v>149</v>
      </c>
      <c r="AC1293" s="28"/>
      <c r="AD1293" s="28" t="s">
        <v>150</v>
      </c>
      <c r="AF1293" t="s">
        <v>150</v>
      </c>
      <c r="AG1293" s="28" t="s">
        <v>149</v>
      </c>
      <c r="AH1293" s="28" t="s">
        <v>151</v>
      </c>
      <c r="AQ1293">
        <v>6</v>
      </c>
      <c r="AT1293" t="str">
        <f t="shared" si="20"/>
        <v>20260400|802-15475|M15475|26/03/2026|22/04/2026|14|S001|0|357520485||6|20100188628|SOCIEDAD ELECTRICA DEL SUR OESTE S.A.|0|0|339.75|61.16|0|0|0|0|0.00|-8.11|392.8|PEN||01/01/0001||-||-|01/01/0001|0|||||||||6|</v>
      </c>
    </row>
    <row r="1294" spans="1:46" ht="15" customHeight="1" x14ac:dyDescent="0.25">
      <c r="A1294">
        <v>1287</v>
      </c>
      <c r="B1294">
        <v>20260400</v>
      </c>
      <c r="C1294" t="s">
        <v>2554</v>
      </c>
      <c r="D1294" t="s">
        <v>2555</v>
      </c>
      <c r="E1294" s="28" t="s">
        <v>274</v>
      </c>
      <c r="F1294" s="28" t="s">
        <v>780</v>
      </c>
      <c r="G1294" s="28" t="s">
        <v>12</v>
      </c>
      <c r="H1294" s="28" t="s">
        <v>212</v>
      </c>
      <c r="I1294">
        <v>0</v>
      </c>
      <c r="J1294">
        <v>35940186</v>
      </c>
      <c r="L1294">
        <v>6</v>
      </c>
      <c r="M1294" s="28" t="s">
        <v>625</v>
      </c>
      <c r="N1294" t="s">
        <v>626</v>
      </c>
      <c r="O1294">
        <v>0</v>
      </c>
      <c r="P1294">
        <v>0</v>
      </c>
      <c r="Q1294">
        <v>2374.19</v>
      </c>
      <c r="R1294">
        <v>427.35</v>
      </c>
      <c r="S1294">
        <v>0</v>
      </c>
      <c r="T1294">
        <v>0</v>
      </c>
      <c r="U1294">
        <v>0</v>
      </c>
      <c r="V1294">
        <v>0</v>
      </c>
      <c r="W1294" s="27" t="s">
        <v>17023</v>
      </c>
      <c r="X1294">
        <v>-72.94</v>
      </c>
      <c r="Y1294">
        <v>2728.6</v>
      </c>
      <c r="Z1294" t="s">
        <v>148</v>
      </c>
      <c r="AA1294" s="28"/>
      <c r="AB1294" s="28" t="s">
        <v>149</v>
      </c>
      <c r="AC1294" s="28"/>
      <c r="AD1294" s="28" t="s">
        <v>150</v>
      </c>
      <c r="AF1294" t="s">
        <v>150</v>
      </c>
      <c r="AG1294" s="28" t="s">
        <v>149</v>
      </c>
      <c r="AH1294" s="28" t="s">
        <v>151</v>
      </c>
      <c r="AQ1294">
        <v>1</v>
      </c>
      <c r="AT1294" t="str">
        <f t="shared" si="20"/>
        <v>20260400|802-15476|M15476|07/04/2026|22/04/2026|14|S001|0|35940186||6|20100188628|SOCIEDAD ELECTRICA DEL SUR OESTE S.A.|0|0|2374.19|427.35|0|0|0|0|0.00|-72.94|2728.6|PEN||01/01/0001||-||-|01/01/0001|0|||||||||1|</v>
      </c>
    </row>
    <row r="1295" spans="1:46" ht="15" customHeight="1" x14ac:dyDescent="0.25">
      <c r="A1295">
        <v>1288</v>
      </c>
      <c r="B1295">
        <v>20260400</v>
      </c>
      <c r="C1295" t="s">
        <v>16841</v>
      </c>
      <c r="D1295" t="s">
        <v>16842</v>
      </c>
      <c r="E1295" s="28" t="s">
        <v>274</v>
      </c>
      <c r="F1295" s="28" t="s">
        <v>780</v>
      </c>
      <c r="G1295" s="28" t="s">
        <v>12</v>
      </c>
      <c r="H1295" s="28" t="s">
        <v>212</v>
      </c>
      <c r="I1295">
        <v>0</v>
      </c>
      <c r="J1295">
        <v>35940255</v>
      </c>
      <c r="L1295">
        <v>6</v>
      </c>
      <c r="M1295" s="28" t="s">
        <v>625</v>
      </c>
      <c r="N1295" t="s">
        <v>626</v>
      </c>
      <c r="O1295">
        <v>0</v>
      </c>
      <c r="P1295">
        <v>0</v>
      </c>
      <c r="Q1295">
        <v>1092.25</v>
      </c>
      <c r="R1295">
        <v>196.61</v>
      </c>
      <c r="S1295">
        <v>0</v>
      </c>
      <c r="T1295">
        <v>0</v>
      </c>
      <c r="U1295">
        <v>0</v>
      </c>
      <c r="V1295">
        <v>0</v>
      </c>
      <c r="W1295" s="27" t="s">
        <v>17023</v>
      </c>
      <c r="X1295">
        <v>11.24</v>
      </c>
      <c r="Y1295">
        <v>1300.0999999999999</v>
      </c>
      <c r="Z1295" t="s">
        <v>148</v>
      </c>
      <c r="AA1295" s="28"/>
      <c r="AB1295" s="28" t="s">
        <v>149</v>
      </c>
      <c r="AC1295" s="28"/>
      <c r="AD1295" s="28" t="s">
        <v>150</v>
      </c>
      <c r="AF1295" t="s">
        <v>150</v>
      </c>
      <c r="AG1295" s="28" t="s">
        <v>149</v>
      </c>
      <c r="AH1295" s="28" t="s">
        <v>151</v>
      </c>
      <c r="AQ1295">
        <v>1</v>
      </c>
      <c r="AT1295" t="str">
        <f t="shared" si="20"/>
        <v>20260400|802-15477|M15477|07/04/2026|22/04/2026|14|S001|0|35940255||6|20100188628|SOCIEDAD ELECTRICA DEL SUR OESTE S.A.|0|0|1092.25|196.61|0|0|0|0|0.00|11.24|1300.1|PEN||01/01/0001||-||-|01/01/0001|0|||||||||1|</v>
      </c>
    </row>
    <row r="1296" spans="1:46" ht="15" customHeight="1" x14ac:dyDescent="0.25">
      <c r="A1296">
        <v>1289</v>
      </c>
      <c r="B1296">
        <v>20260400</v>
      </c>
      <c r="C1296" t="s">
        <v>784</v>
      </c>
      <c r="D1296" t="s">
        <v>785</v>
      </c>
      <c r="E1296" s="28" t="s">
        <v>232</v>
      </c>
      <c r="F1296" s="28" t="s">
        <v>780</v>
      </c>
      <c r="G1296" s="28" t="s">
        <v>12</v>
      </c>
      <c r="H1296" s="28" t="s">
        <v>781</v>
      </c>
      <c r="I1296">
        <v>0</v>
      </c>
      <c r="J1296">
        <v>9087072</v>
      </c>
      <c r="L1296">
        <v>6</v>
      </c>
      <c r="M1296" s="28" t="s">
        <v>782</v>
      </c>
      <c r="N1296" t="s">
        <v>783</v>
      </c>
      <c r="O1296">
        <v>0</v>
      </c>
      <c r="P1296">
        <v>0</v>
      </c>
      <c r="Q1296">
        <v>32.950000000000003</v>
      </c>
      <c r="R1296">
        <v>5.93</v>
      </c>
      <c r="S1296">
        <v>0</v>
      </c>
      <c r="T1296">
        <v>0</v>
      </c>
      <c r="U1296">
        <v>0</v>
      </c>
      <c r="V1296">
        <v>0</v>
      </c>
      <c r="W1296" s="27" t="s">
        <v>17023</v>
      </c>
      <c r="X1296">
        <v>0.02</v>
      </c>
      <c r="Y1296">
        <v>38.9</v>
      </c>
      <c r="Z1296" t="s">
        <v>148</v>
      </c>
      <c r="AA1296" s="28"/>
      <c r="AB1296" s="28" t="s">
        <v>149</v>
      </c>
      <c r="AC1296" s="28"/>
      <c r="AD1296" s="28" t="s">
        <v>150</v>
      </c>
      <c r="AF1296" t="s">
        <v>150</v>
      </c>
      <c r="AG1296" s="28" t="s">
        <v>149</v>
      </c>
      <c r="AH1296" s="28" t="s">
        <v>151</v>
      </c>
      <c r="AQ1296">
        <v>1</v>
      </c>
      <c r="AT1296" t="str">
        <f t="shared" si="20"/>
        <v>20260400|802-15478|M15478|01/04/2026|22/04/2026|14|S011|0|9087072||6|20100211034|SEDAPAR S.A.|0|0|32.95|5.93|0|0|0|0|0.00|0.02|38.9|PEN||01/01/0001||-||-|01/01/0001|0|||||||||1|</v>
      </c>
    </row>
    <row r="1297" spans="1:46" ht="15" customHeight="1" x14ac:dyDescent="0.25">
      <c r="A1297">
        <v>1290</v>
      </c>
      <c r="B1297">
        <v>20260400</v>
      </c>
      <c r="C1297" t="s">
        <v>5597</v>
      </c>
      <c r="D1297" t="s">
        <v>5598</v>
      </c>
      <c r="E1297" s="28" t="s">
        <v>232</v>
      </c>
      <c r="F1297" s="28" t="s">
        <v>780</v>
      </c>
      <c r="G1297" s="28" t="s">
        <v>12</v>
      </c>
      <c r="H1297" s="28" t="s">
        <v>781</v>
      </c>
      <c r="I1297">
        <v>0</v>
      </c>
      <c r="J1297">
        <v>9088954</v>
      </c>
      <c r="L1297">
        <v>6</v>
      </c>
      <c r="M1297" s="28" t="s">
        <v>782</v>
      </c>
      <c r="N1297" t="s">
        <v>783</v>
      </c>
      <c r="O1297">
        <v>0</v>
      </c>
      <c r="P1297">
        <v>0</v>
      </c>
      <c r="Q1297">
        <v>3.7</v>
      </c>
      <c r="R1297">
        <v>0.67</v>
      </c>
      <c r="S1297">
        <v>0</v>
      </c>
      <c r="T1297">
        <v>0</v>
      </c>
      <c r="U1297">
        <v>0</v>
      </c>
      <c r="V1297">
        <v>0</v>
      </c>
      <c r="W1297" s="27" t="s">
        <v>17023</v>
      </c>
      <c r="X1297">
        <v>0.03</v>
      </c>
      <c r="Y1297">
        <v>4.4000000000000004</v>
      </c>
      <c r="Z1297" t="s">
        <v>148</v>
      </c>
      <c r="AA1297" s="28"/>
      <c r="AB1297" s="28" t="s">
        <v>149</v>
      </c>
      <c r="AC1297" s="28"/>
      <c r="AD1297" s="28" t="s">
        <v>150</v>
      </c>
      <c r="AF1297" t="s">
        <v>150</v>
      </c>
      <c r="AG1297" s="28" t="s">
        <v>149</v>
      </c>
      <c r="AH1297" s="28" t="s">
        <v>151</v>
      </c>
      <c r="AQ1297">
        <v>1</v>
      </c>
      <c r="AT1297" t="str">
        <f t="shared" si="20"/>
        <v>20260400|802-15479|M15479|01/04/2026|22/04/2026|14|S011|0|9088954||6|20100211034|SEDAPAR S.A.|0|0|3.7|0.67|0|0|0|0|0.00|0.03|4.4|PEN||01/01/0001||-||-|01/01/0001|0|||||||||1|</v>
      </c>
    </row>
    <row r="1298" spans="1:46" ht="15" customHeight="1" x14ac:dyDescent="0.25">
      <c r="A1298">
        <v>1291</v>
      </c>
      <c r="B1298">
        <v>20260400</v>
      </c>
      <c r="C1298" t="s">
        <v>778</v>
      </c>
      <c r="D1298" t="s">
        <v>779</v>
      </c>
      <c r="E1298" s="28" t="s">
        <v>232</v>
      </c>
      <c r="F1298" s="28" t="s">
        <v>780</v>
      </c>
      <c r="G1298" s="28" t="s">
        <v>12</v>
      </c>
      <c r="H1298" s="28" t="s">
        <v>781</v>
      </c>
      <c r="I1298">
        <v>0</v>
      </c>
      <c r="J1298">
        <v>9077814</v>
      </c>
      <c r="L1298">
        <v>6</v>
      </c>
      <c r="M1298" s="28" t="s">
        <v>782</v>
      </c>
      <c r="N1298" t="s">
        <v>783</v>
      </c>
      <c r="O1298">
        <v>0</v>
      </c>
      <c r="P1298">
        <v>0</v>
      </c>
      <c r="Q1298">
        <v>265.52</v>
      </c>
      <c r="R1298">
        <v>47.79</v>
      </c>
      <c r="S1298">
        <v>0</v>
      </c>
      <c r="T1298">
        <v>0</v>
      </c>
      <c r="U1298">
        <v>0</v>
      </c>
      <c r="V1298">
        <v>0</v>
      </c>
      <c r="W1298" s="27" t="s">
        <v>17023</v>
      </c>
      <c r="X1298">
        <v>-0.01</v>
      </c>
      <c r="Y1298">
        <v>313.3</v>
      </c>
      <c r="Z1298" t="s">
        <v>148</v>
      </c>
      <c r="AA1298" s="28"/>
      <c r="AB1298" s="28" t="s">
        <v>149</v>
      </c>
      <c r="AC1298" s="28"/>
      <c r="AD1298" s="28" t="s">
        <v>150</v>
      </c>
      <c r="AF1298" t="s">
        <v>150</v>
      </c>
      <c r="AG1298" s="28" t="s">
        <v>149</v>
      </c>
      <c r="AH1298" s="28" t="s">
        <v>151</v>
      </c>
      <c r="AQ1298">
        <v>1</v>
      </c>
      <c r="AT1298" t="str">
        <f t="shared" si="20"/>
        <v>20260400|802-15480|M15480|01/04/2026|22/04/2026|14|S011|0|9077814||6|20100211034|SEDAPAR S.A.|0|0|265.52|47.79|0|0|0|0|0.00|-0.01|313.3|PEN||01/01/0001||-||-|01/01/0001|0|||||||||1|</v>
      </c>
    </row>
    <row r="1299" spans="1:46" ht="15" customHeight="1" x14ac:dyDescent="0.25">
      <c r="A1299">
        <v>1292</v>
      </c>
      <c r="B1299">
        <v>20260400</v>
      </c>
      <c r="C1299" t="s">
        <v>9710</v>
      </c>
      <c r="D1299" t="s">
        <v>9711</v>
      </c>
      <c r="E1299" s="28" t="s">
        <v>232</v>
      </c>
      <c r="F1299" s="28" t="s">
        <v>780</v>
      </c>
      <c r="G1299" s="28" t="s">
        <v>12</v>
      </c>
      <c r="H1299" s="28" t="s">
        <v>781</v>
      </c>
      <c r="I1299">
        <v>0</v>
      </c>
      <c r="J1299">
        <v>9085311</v>
      </c>
      <c r="L1299">
        <v>6</v>
      </c>
      <c r="M1299" s="28" t="s">
        <v>782</v>
      </c>
      <c r="N1299" t="s">
        <v>783</v>
      </c>
      <c r="O1299">
        <v>0</v>
      </c>
      <c r="P1299">
        <v>0</v>
      </c>
      <c r="Q1299">
        <v>57.46</v>
      </c>
      <c r="R1299">
        <v>10.34</v>
      </c>
      <c r="S1299">
        <v>0</v>
      </c>
      <c r="T1299">
        <v>0</v>
      </c>
      <c r="U1299">
        <v>0</v>
      </c>
      <c r="V1299">
        <v>0</v>
      </c>
      <c r="W1299" s="27" t="s">
        <v>17023</v>
      </c>
      <c r="X1299">
        <v>0</v>
      </c>
      <c r="Y1299">
        <v>67.8</v>
      </c>
      <c r="Z1299" t="s">
        <v>148</v>
      </c>
      <c r="AA1299" s="28"/>
      <c r="AB1299" s="28" t="s">
        <v>149</v>
      </c>
      <c r="AC1299" s="28"/>
      <c r="AD1299" s="28" t="s">
        <v>150</v>
      </c>
      <c r="AF1299" t="s">
        <v>150</v>
      </c>
      <c r="AG1299" s="28" t="s">
        <v>149</v>
      </c>
      <c r="AH1299" s="28" t="s">
        <v>151</v>
      </c>
      <c r="AQ1299">
        <v>1</v>
      </c>
      <c r="AT1299" t="str">
        <f t="shared" si="20"/>
        <v>20260400|802-15481|M15481|01/04/2026|22/04/2026|14|S011|0|9085311||6|20100211034|SEDAPAR S.A.|0|0|57.46|10.34|0|0|0|0|0.00|0|67.8|PEN||01/01/0001||-||-|01/01/0001|0|||||||||1|</v>
      </c>
    </row>
    <row r="1300" spans="1:46" ht="15" customHeight="1" x14ac:dyDescent="0.25">
      <c r="A1300">
        <v>1293</v>
      </c>
      <c r="B1300">
        <v>20260400</v>
      </c>
      <c r="C1300" t="s">
        <v>13571</v>
      </c>
      <c r="D1300" t="s">
        <v>13572</v>
      </c>
      <c r="E1300" s="28" t="s">
        <v>297</v>
      </c>
      <c r="G1300" s="28" t="s">
        <v>144</v>
      </c>
      <c r="H1300" s="28" t="s">
        <v>145</v>
      </c>
      <c r="I1300">
        <v>0</v>
      </c>
      <c r="J1300">
        <v>245</v>
      </c>
      <c r="L1300">
        <v>6</v>
      </c>
      <c r="M1300" s="28" t="s">
        <v>13573</v>
      </c>
      <c r="N1300" t="s">
        <v>13574</v>
      </c>
      <c r="O1300">
        <v>0</v>
      </c>
      <c r="P1300">
        <v>0</v>
      </c>
      <c r="Q1300">
        <v>122.88</v>
      </c>
      <c r="R1300">
        <v>22.12</v>
      </c>
      <c r="S1300">
        <v>0</v>
      </c>
      <c r="T1300">
        <v>0</v>
      </c>
      <c r="U1300">
        <v>0</v>
      </c>
      <c r="V1300">
        <v>0</v>
      </c>
      <c r="W1300" s="27" t="s">
        <v>17023</v>
      </c>
      <c r="X1300">
        <v>0</v>
      </c>
      <c r="Y1300">
        <v>145</v>
      </c>
      <c r="Z1300" t="s">
        <v>148</v>
      </c>
      <c r="AA1300" s="28"/>
      <c r="AB1300" s="28" t="s">
        <v>149</v>
      </c>
      <c r="AC1300" s="28"/>
      <c r="AD1300" s="28" t="s">
        <v>150</v>
      </c>
      <c r="AF1300" t="s">
        <v>150</v>
      </c>
      <c r="AG1300" s="28" t="s">
        <v>149</v>
      </c>
      <c r="AH1300" s="28" t="s">
        <v>151</v>
      </c>
      <c r="AQ1300">
        <v>1</v>
      </c>
      <c r="AT1300" t="str">
        <f t="shared" si="20"/>
        <v>20260400|802-15486|M15486|09/04/2026||01|E001|0|245||6|10464517486|CHICLLA ESPINOZA ROBERTO|0|0|122.88|22.12|0|0|0|0|0.00|0|145|PEN||01/01/0001||-||-|01/01/0001|0|||||||||1|</v>
      </c>
    </row>
    <row r="1301" spans="1:46" ht="15" customHeight="1" x14ac:dyDescent="0.25">
      <c r="A1301">
        <v>1294</v>
      </c>
      <c r="B1301">
        <v>20260400</v>
      </c>
      <c r="C1301" t="s">
        <v>1721</v>
      </c>
      <c r="D1301" t="s">
        <v>1722</v>
      </c>
      <c r="E1301" s="28" t="s">
        <v>390</v>
      </c>
      <c r="G1301" s="28" t="s">
        <v>144</v>
      </c>
      <c r="H1301" s="28" t="s">
        <v>145</v>
      </c>
      <c r="I1301">
        <v>0</v>
      </c>
      <c r="J1301">
        <v>498</v>
      </c>
      <c r="L1301">
        <v>6</v>
      </c>
      <c r="M1301" s="28" t="s">
        <v>1723</v>
      </c>
      <c r="N1301" t="s">
        <v>1724</v>
      </c>
      <c r="O1301">
        <v>0</v>
      </c>
      <c r="P1301">
        <v>0</v>
      </c>
      <c r="Q1301">
        <v>16.95</v>
      </c>
      <c r="R1301">
        <v>3.05</v>
      </c>
      <c r="S1301">
        <v>0</v>
      </c>
      <c r="T1301">
        <v>0</v>
      </c>
      <c r="U1301">
        <v>0</v>
      </c>
      <c r="V1301">
        <v>0</v>
      </c>
      <c r="W1301" s="27" t="s">
        <v>17023</v>
      </c>
      <c r="X1301">
        <v>0</v>
      </c>
      <c r="Y1301">
        <v>20</v>
      </c>
      <c r="Z1301" t="s">
        <v>148</v>
      </c>
      <c r="AA1301" s="28"/>
      <c r="AB1301" s="28" t="s">
        <v>149</v>
      </c>
      <c r="AC1301" s="28"/>
      <c r="AD1301" s="28" t="s">
        <v>150</v>
      </c>
      <c r="AF1301" t="s">
        <v>150</v>
      </c>
      <c r="AG1301" s="28" t="s">
        <v>149</v>
      </c>
      <c r="AH1301" s="28" t="s">
        <v>151</v>
      </c>
      <c r="AQ1301">
        <v>6</v>
      </c>
      <c r="AT1301" t="str">
        <f t="shared" si="20"/>
        <v>20260400|802-15487|M15487|31/03/2026||01|E001|0|498||6|20539420322|EMPRESA DE TRANSPORTES SAN ANDRES DE CARAVELI S.R.L.|0|0|16.95|3.05|0|0|0|0|0.00|0|20|PEN||01/01/0001||-||-|01/01/0001|0|||||||||6|</v>
      </c>
    </row>
    <row r="1302" spans="1:46" ht="15" customHeight="1" x14ac:dyDescent="0.25">
      <c r="A1302">
        <v>1295</v>
      </c>
      <c r="B1302">
        <v>20260400</v>
      </c>
      <c r="C1302" t="s">
        <v>11447</v>
      </c>
      <c r="D1302" t="s">
        <v>11448</v>
      </c>
      <c r="E1302" s="28" t="s">
        <v>359</v>
      </c>
      <c r="G1302" s="28" t="s">
        <v>144</v>
      </c>
      <c r="H1302" s="28" t="s">
        <v>145</v>
      </c>
      <c r="I1302">
        <v>0</v>
      </c>
      <c r="J1302">
        <v>256</v>
      </c>
      <c r="L1302">
        <v>6</v>
      </c>
      <c r="M1302" s="28" t="s">
        <v>11449</v>
      </c>
      <c r="N1302" t="s">
        <v>11450</v>
      </c>
      <c r="O1302">
        <v>0</v>
      </c>
      <c r="P1302">
        <v>0</v>
      </c>
      <c r="Q1302">
        <v>8.48</v>
      </c>
      <c r="R1302">
        <v>1.53</v>
      </c>
      <c r="S1302">
        <v>0</v>
      </c>
      <c r="T1302">
        <v>0</v>
      </c>
      <c r="U1302">
        <v>0</v>
      </c>
      <c r="V1302">
        <v>0</v>
      </c>
      <c r="W1302" s="27" t="s">
        <v>17023</v>
      </c>
      <c r="X1302">
        <v>0</v>
      </c>
      <c r="Y1302">
        <v>10.01</v>
      </c>
      <c r="Z1302" t="s">
        <v>148</v>
      </c>
      <c r="AA1302" s="28"/>
      <c r="AB1302" s="28" t="s">
        <v>149</v>
      </c>
      <c r="AC1302" s="28"/>
      <c r="AD1302" s="28" t="s">
        <v>150</v>
      </c>
      <c r="AF1302" t="s">
        <v>150</v>
      </c>
      <c r="AG1302" s="28" t="s">
        <v>149</v>
      </c>
      <c r="AH1302" s="28" t="s">
        <v>151</v>
      </c>
      <c r="AQ1302">
        <v>6</v>
      </c>
      <c r="AT1302" t="str">
        <f t="shared" si="20"/>
        <v>20260400|802-15488|M15488|24/03/2026||01|E001|0|256||6|20603825439|EMPRESA TURISMO Y TRANSPORTES CARAVELI'S S.A.C|0|0|8.48|1.53|0|0|0|0|0.00|0|10.01|PEN||01/01/0001||-||-|01/01/0001|0|||||||||6|</v>
      </c>
    </row>
    <row r="1303" spans="1:46" ht="15" customHeight="1" x14ac:dyDescent="0.25">
      <c r="A1303">
        <v>1296</v>
      </c>
      <c r="B1303">
        <v>20260400</v>
      </c>
      <c r="C1303" t="s">
        <v>11645</v>
      </c>
      <c r="D1303" t="s">
        <v>11646</v>
      </c>
      <c r="E1303" s="28" t="s">
        <v>297</v>
      </c>
      <c r="G1303" s="28" t="s">
        <v>144</v>
      </c>
      <c r="H1303" s="28" t="s">
        <v>145</v>
      </c>
      <c r="I1303">
        <v>0</v>
      </c>
      <c r="J1303">
        <v>502</v>
      </c>
      <c r="L1303">
        <v>6</v>
      </c>
      <c r="M1303" s="28" t="s">
        <v>1723</v>
      </c>
      <c r="N1303" t="s">
        <v>1724</v>
      </c>
      <c r="O1303">
        <v>0</v>
      </c>
      <c r="P1303">
        <v>0</v>
      </c>
      <c r="Q1303">
        <v>8.4700000000000006</v>
      </c>
      <c r="R1303">
        <v>1.53</v>
      </c>
      <c r="S1303">
        <v>0</v>
      </c>
      <c r="T1303">
        <v>0</v>
      </c>
      <c r="U1303">
        <v>0</v>
      </c>
      <c r="V1303">
        <v>0</v>
      </c>
      <c r="W1303" s="27" t="s">
        <v>17023</v>
      </c>
      <c r="X1303">
        <v>0</v>
      </c>
      <c r="Y1303">
        <v>10</v>
      </c>
      <c r="Z1303" t="s">
        <v>148</v>
      </c>
      <c r="AA1303" s="28"/>
      <c r="AB1303" s="28" t="s">
        <v>149</v>
      </c>
      <c r="AC1303" s="28"/>
      <c r="AD1303" s="28" t="s">
        <v>150</v>
      </c>
      <c r="AF1303" t="s">
        <v>150</v>
      </c>
      <c r="AG1303" s="28" t="s">
        <v>149</v>
      </c>
      <c r="AH1303" s="28" t="s">
        <v>151</v>
      </c>
      <c r="AQ1303">
        <v>1</v>
      </c>
      <c r="AT1303" t="str">
        <f t="shared" si="20"/>
        <v>20260400|802-15489|M15489|09/04/2026||01|E001|0|502||6|20539420322|EMPRESA DE TRANSPORTES SAN ANDRES DE CARAVELI S.R.L.|0|0|8.47|1.53|0|0|0|0|0.00|0|10|PEN||01/01/0001||-||-|01/01/0001|0|||||||||1|</v>
      </c>
    </row>
    <row r="1304" spans="1:46" ht="15" customHeight="1" x14ac:dyDescent="0.25">
      <c r="A1304">
        <v>1297</v>
      </c>
      <c r="B1304">
        <v>20260400</v>
      </c>
      <c r="C1304" t="s">
        <v>11832</v>
      </c>
      <c r="D1304" t="s">
        <v>11833</v>
      </c>
      <c r="E1304" s="28" t="s">
        <v>143</v>
      </c>
      <c r="G1304" s="28" t="s">
        <v>144</v>
      </c>
      <c r="H1304" s="28" t="s">
        <v>145</v>
      </c>
      <c r="I1304">
        <v>0</v>
      </c>
      <c r="J1304">
        <v>503</v>
      </c>
      <c r="L1304">
        <v>6</v>
      </c>
      <c r="M1304" s="28" t="s">
        <v>1723</v>
      </c>
      <c r="N1304" t="s">
        <v>1724</v>
      </c>
      <c r="O1304">
        <v>0</v>
      </c>
      <c r="P1304">
        <v>0</v>
      </c>
      <c r="Q1304">
        <v>12.71</v>
      </c>
      <c r="R1304">
        <v>2.29</v>
      </c>
      <c r="S1304">
        <v>0</v>
      </c>
      <c r="T1304">
        <v>0</v>
      </c>
      <c r="U1304">
        <v>0</v>
      </c>
      <c r="V1304">
        <v>0</v>
      </c>
      <c r="W1304" s="27" t="s">
        <v>17023</v>
      </c>
      <c r="X1304">
        <v>0</v>
      </c>
      <c r="Y1304">
        <v>15</v>
      </c>
      <c r="Z1304" t="s">
        <v>148</v>
      </c>
      <c r="AA1304" s="28"/>
      <c r="AB1304" s="28" t="s">
        <v>149</v>
      </c>
      <c r="AC1304" s="28"/>
      <c r="AD1304" s="28" t="s">
        <v>150</v>
      </c>
      <c r="AF1304" t="s">
        <v>150</v>
      </c>
      <c r="AG1304" s="28" t="s">
        <v>149</v>
      </c>
      <c r="AH1304" s="28" t="s">
        <v>151</v>
      </c>
      <c r="AQ1304">
        <v>1</v>
      </c>
      <c r="AT1304" t="str">
        <f t="shared" si="20"/>
        <v>20260400|802-15490|M15490|10/04/2026||01|E001|0|503||6|20539420322|EMPRESA DE TRANSPORTES SAN ANDRES DE CARAVELI S.R.L.|0|0|12.71|2.29|0|0|0|0|0.00|0|15|PEN||01/01/0001||-||-|01/01/0001|0|||||||||1|</v>
      </c>
    </row>
    <row r="1305" spans="1:46" ht="15" customHeight="1" x14ac:dyDescent="0.25">
      <c r="A1305">
        <v>1298</v>
      </c>
      <c r="B1305">
        <v>20260400</v>
      </c>
      <c r="C1305" t="s">
        <v>5775</v>
      </c>
      <c r="D1305" t="s">
        <v>5776</v>
      </c>
      <c r="E1305" s="28" t="s">
        <v>143</v>
      </c>
      <c r="G1305" s="28" t="s">
        <v>144</v>
      </c>
      <c r="H1305" s="28" t="s">
        <v>145</v>
      </c>
      <c r="I1305">
        <v>0</v>
      </c>
      <c r="J1305">
        <v>504</v>
      </c>
      <c r="L1305">
        <v>6</v>
      </c>
      <c r="M1305" s="28" t="s">
        <v>1723</v>
      </c>
      <c r="N1305" t="s">
        <v>1724</v>
      </c>
      <c r="O1305">
        <v>0</v>
      </c>
      <c r="P1305">
        <v>0</v>
      </c>
      <c r="Q1305">
        <v>21.19</v>
      </c>
      <c r="R1305">
        <v>3.81</v>
      </c>
      <c r="S1305">
        <v>0</v>
      </c>
      <c r="T1305">
        <v>0</v>
      </c>
      <c r="U1305">
        <v>0</v>
      </c>
      <c r="V1305">
        <v>0</v>
      </c>
      <c r="W1305" s="27" t="s">
        <v>17023</v>
      </c>
      <c r="X1305">
        <v>0</v>
      </c>
      <c r="Y1305">
        <v>25</v>
      </c>
      <c r="Z1305" t="s">
        <v>148</v>
      </c>
      <c r="AA1305" s="28"/>
      <c r="AB1305" s="28" t="s">
        <v>149</v>
      </c>
      <c r="AC1305" s="28"/>
      <c r="AD1305" s="28" t="s">
        <v>150</v>
      </c>
      <c r="AF1305" t="s">
        <v>150</v>
      </c>
      <c r="AG1305" s="28" t="s">
        <v>149</v>
      </c>
      <c r="AH1305" s="28" t="s">
        <v>151</v>
      </c>
      <c r="AQ1305">
        <v>1</v>
      </c>
      <c r="AT1305" t="str">
        <f t="shared" si="20"/>
        <v>20260400|802-15491|M15491|10/04/2026||01|E001|0|504||6|20539420322|EMPRESA DE TRANSPORTES SAN ANDRES DE CARAVELI S.R.L.|0|0|21.19|3.81|0|0|0|0|0.00|0|25|PEN||01/01/0001||-||-|01/01/0001|0|||||||||1|</v>
      </c>
    </row>
    <row r="1306" spans="1:46" ht="15" customHeight="1" x14ac:dyDescent="0.25">
      <c r="A1306">
        <v>1299</v>
      </c>
      <c r="B1306">
        <v>20260400</v>
      </c>
      <c r="C1306" t="s">
        <v>15491</v>
      </c>
      <c r="D1306" t="s">
        <v>15492</v>
      </c>
      <c r="E1306" s="28" t="s">
        <v>297</v>
      </c>
      <c r="G1306" s="28" t="s">
        <v>144</v>
      </c>
      <c r="H1306" s="28" t="s">
        <v>145</v>
      </c>
      <c r="I1306">
        <v>0</v>
      </c>
      <c r="J1306">
        <v>234</v>
      </c>
      <c r="L1306">
        <v>6</v>
      </c>
      <c r="M1306" s="28" t="s">
        <v>15493</v>
      </c>
      <c r="N1306" t="s">
        <v>15494</v>
      </c>
      <c r="O1306">
        <v>0</v>
      </c>
      <c r="P1306">
        <v>0</v>
      </c>
      <c r="Q1306">
        <v>117.9</v>
      </c>
      <c r="R1306">
        <v>21.22</v>
      </c>
      <c r="S1306">
        <v>0</v>
      </c>
      <c r="T1306">
        <v>0</v>
      </c>
      <c r="U1306">
        <v>0</v>
      </c>
      <c r="V1306">
        <v>0</v>
      </c>
      <c r="W1306" s="27" t="s">
        <v>17023</v>
      </c>
      <c r="X1306">
        <v>0</v>
      </c>
      <c r="Y1306">
        <v>139.12</v>
      </c>
      <c r="Z1306" t="s">
        <v>148</v>
      </c>
      <c r="AA1306" s="28"/>
      <c r="AB1306" s="28" t="s">
        <v>149</v>
      </c>
      <c r="AC1306" s="28"/>
      <c r="AD1306" s="28" t="s">
        <v>150</v>
      </c>
      <c r="AF1306" t="s">
        <v>150</v>
      </c>
      <c r="AG1306" s="28" t="s">
        <v>149</v>
      </c>
      <c r="AH1306" s="28" t="s">
        <v>151</v>
      </c>
      <c r="AQ1306">
        <v>1</v>
      </c>
      <c r="AT1306" t="str">
        <f t="shared" si="20"/>
        <v>20260400|802-15496|M15496|09/04/2026||01|E001|0|234||6|20605027483|INVERSIONES NIﾑO MANUELITO E.I.R.L.|0|0|117.9|21.22|0|0|0|0|0.00|0|139.12|PEN||01/01/0001||-||-|01/01/0001|0|||||||||1|</v>
      </c>
    </row>
    <row r="1307" spans="1:46" ht="15" customHeight="1" x14ac:dyDescent="0.25">
      <c r="A1307">
        <v>1300</v>
      </c>
      <c r="B1307">
        <v>20260400</v>
      </c>
      <c r="C1307" t="s">
        <v>7255</v>
      </c>
      <c r="D1307" t="s">
        <v>7256</v>
      </c>
      <c r="E1307" s="28" t="s">
        <v>171</v>
      </c>
      <c r="G1307" s="28" t="s">
        <v>144</v>
      </c>
      <c r="H1307" s="28" t="s">
        <v>145</v>
      </c>
      <c r="I1307">
        <v>0</v>
      </c>
      <c r="J1307">
        <v>157</v>
      </c>
      <c r="L1307">
        <v>6</v>
      </c>
      <c r="M1307" s="28" t="s">
        <v>7257</v>
      </c>
      <c r="N1307" t="s">
        <v>7258</v>
      </c>
      <c r="O1307">
        <v>0</v>
      </c>
      <c r="P1307">
        <v>0</v>
      </c>
      <c r="Q1307">
        <v>14.83</v>
      </c>
      <c r="R1307">
        <v>2.67</v>
      </c>
      <c r="S1307">
        <v>0</v>
      </c>
      <c r="T1307">
        <v>0</v>
      </c>
      <c r="U1307">
        <v>0</v>
      </c>
      <c r="V1307">
        <v>0</v>
      </c>
      <c r="W1307" s="27" t="s">
        <v>17023</v>
      </c>
      <c r="X1307">
        <v>0</v>
      </c>
      <c r="Y1307">
        <v>17.5</v>
      </c>
      <c r="Z1307" t="s">
        <v>148</v>
      </c>
      <c r="AA1307" s="28"/>
      <c r="AB1307" s="28" t="s">
        <v>149</v>
      </c>
      <c r="AC1307" s="28"/>
      <c r="AD1307" s="28" t="s">
        <v>150</v>
      </c>
      <c r="AF1307" t="s">
        <v>150</v>
      </c>
      <c r="AG1307" s="28" t="s">
        <v>149</v>
      </c>
      <c r="AH1307" s="28" t="s">
        <v>151</v>
      </c>
      <c r="AQ1307">
        <v>1</v>
      </c>
      <c r="AT1307" t="str">
        <f t="shared" si="20"/>
        <v>20260400|802-15507|M15507|17/04/2026||01|E001|0|157||6|10445729944|SAYAVERDE ROSPIGLIOSI ALVAR ANDRE|0|0|14.83|2.67|0|0|0|0|0.00|0|17.5|PEN||01/01/0001||-||-|01/01/0001|0|||||||||1|</v>
      </c>
    </row>
    <row r="1308" spans="1:46" ht="15" customHeight="1" x14ac:dyDescent="0.25">
      <c r="A1308">
        <v>1301</v>
      </c>
      <c r="B1308">
        <v>20260400</v>
      </c>
      <c r="C1308" t="s">
        <v>10320</v>
      </c>
      <c r="D1308" t="s">
        <v>10321</v>
      </c>
      <c r="E1308" s="28" t="s">
        <v>382</v>
      </c>
      <c r="G1308" s="28" t="s">
        <v>144</v>
      </c>
      <c r="H1308" s="28" t="s">
        <v>145</v>
      </c>
      <c r="I1308">
        <v>0</v>
      </c>
      <c r="J1308">
        <v>507</v>
      </c>
      <c r="L1308">
        <v>6</v>
      </c>
      <c r="M1308" s="28" t="s">
        <v>1723</v>
      </c>
      <c r="N1308" t="s">
        <v>1724</v>
      </c>
      <c r="O1308">
        <v>0</v>
      </c>
      <c r="P1308">
        <v>0</v>
      </c>
      <c r="Q1308">
        <v>21.19</v>
      </c>
      <c r="R1308">
        <v>3.81</v>
      </c>
      <c r="S1308">
        <v>0</v>
      </c>
      <c r="T1308">
        <v>0</v>
      </c>
      <c r="U1308">
        <v>0</v>
      </c>
      <c r="V1308">
        <v>0</v>
      </c>
      <c r="W1308" s="27" t="s">
        <v>17023</v>
      </c>
      <c r="X1308">
        <v>0</v>
      </c>
      <c r="Y1308">
        <v>25</v>
      </c>
      <c r="Z1308" t="s">
        <v>148</v>
      </c>
      <c r="AA1308" s="28"/>
      <c r="AB1308" s="28" t="s">
        <v>149</v>
      </c>
      <c r="AC1308" s="28"/>
      <c r="AD1308" s="28" t="s">
        <v>150</v>
      </c>
      <c r="AF1308" t="s">
        <v>150</v>
      </c>
      <c r="AG1308" s="28" t="s">
        <v>149</v>
      </c>
      <c r="AH1308" s="28" t="s">
        <v>151</v>
      </c>
      <c r="AQ1308">
        <v>1</v>
      </c>
      <c r="AT1308" t="str">
        <f t="shared" si="20"/>
        <v>20260400|802-15509|M15509|20/04/2026||01|E001|0|507||6|20539420322|EMPRESA DE TRANSPORTES SAN ANDRES DE CARAVELI S.R.L.|0|0|21.19|3.81|0|0|0|0|0.00|0|25|PEN||01/01/0001||-||-|01/01/0001|0|||||||||1|</v>
      </c>
    </row>
    <row r="1309" spans="1:46" ht="15" customHeight="1" x14ac:dyDescent="0.25">
      <c r="A1309">
        <v>1302</v>
      </c>
      <c r="B1309">
        <v>20260400</v>
      </c>
      <c r="C1309" t="s">
        <v>12009</v>
      </c>
      <c r="D1309" t="s">
        <v>12010</v>
      </c>
      <c r="E1309" s="28" t="s">
        <v>374</v>
      </c>
      <c r="G1309" s="28" t="s">
        <v>144</v>
      </c>
      <c r="H1309" s="28" t="s">
        <v>145</v>
      </c>
      <c r="I1309">
        <v>0</v>
      </c>
      <c r="J1309">
        <v>269</v>
      </c>
      <c r="L1309">
        <v>6</v>
      </c>
      <c r="M1309" s="28" t="s">
        <v>11449</v>
      </c>
      <c r="N1309" t="s">
        <v>11450</v>
      </c>
      <c r="O1309">
        <v>0</v>
      </c>
      <c r="P1309">
        <v>0</v>
      </c>
      <c r="Q1309">
        <v>8.48</v>
      </c>
      <c r="R1309">
        <v>1.53</v>
      </c>
      <c r="S1309">
        <v>0</v>
      </c>
      <c r="T1309">
        <v>0</v>
      </c>
      <c r="U1309">
        <v>0</v>
      </c>
      <c r="V1309">
        <v>0</v>
      </c>
      <c r="W1309" s="27" t="s">
        <v>17023</v>
      </c>
      <c r="X1309">
        <v>0</v>
      </c>
      <c r="Y1309">
        <v>10.01</v>
      </c>
      <c r="Z1309" t="s">
        <v>148</v>
      </c>
      <c r="AA1309" s="28"/>
      <c r="AB1309" s="28" t="s">
        <v>149</v>
      </c>
      <c r="AC1309" s="28"/>
      <c r="AD1309" s="28" t="s">
        <v>150</v>
      </c>
      <c r="AF1309" t="s">
        <v>150</v>
      </c>
      <c r="AG1309" s="28" t="s">
        <v>149</v>
      </c>
      <c r="AH1309" s="28" t="s">
        <v>151</v>
      </c>
      <c r="AQ1309">
        <v>1</v>
      </c>
      <c r="AT1309" t="str">
        <f t="shared" si="20"/>
        <v>20260400|802-15510|M15510|16/04/2026||01|E001|0|269||6|20603825439|EMPRESA TURISMO Y TRANSPORTES CARAVELI'S S.A.C|0|0|8.48|1.53|0|0|0|0|0.00|0|10.01|PEN||01/01/0001||-||-|01/01/0001|0|||||||||1|</v>
      </c>
    </row>
    <row r="1310" spans="1:46" ht="15" customHeight="1" x14ac:dyDescent="0.25">
      <c r="A1310">
        <v>1303</v>
      </c>
      <c r="B1310">
        <v>20260400</v>
      </c>
      <c r="C1310" t="s">
        <v>8734</v>
      </c>
      <c r="D1310" t="s">
        <v>8735</v>
      </c>
      <c r="E1310" s="28" t="s">
        <v>780</v>
      </c>
      <c r="G1310" s="28" t="s">
        <v>144</v>
      </c>
      <c r="H1310" s="28" t="s">
        <v>665</v>
      </c>
      <c r="I1310">
        <v>0</v>
      </c>
      <c r="J1310">
        <v>1504</v>
      </c>
      <c r="L1310">
        <v>6</v>
      </c>
      <c r="M1310" s="28" t="s">
        <v>8736</v>
      </c>
      <c r="N1310" t="s">
        <v>8737</v>
      </c>
      <c r="O1310">
        <v>0</v>
      </c>
      <c r="P1310">
        <v>0</v>
      </c>
      <c r="Q1310">
        <v>20.34</v>
      </c>
      <c r="R1310">
        <v>3.66</v>
      </c>
      <c r="S1310">
        <v>0</v>
      </c>
      <c r="T1310">
        <v>0</v>
      </c>
      <c r="U1310">
        <v>0</v>
      </c>
      <c r="V1310">
        <v>0</v>
      </c>
      <c r="W1310" s="27" t="s">
        <v>17023</v>
      </c>
      <c r="X1310">
        <v>0</v>
      </c>
      <c r="Y1310">
        <v>24</v>
      </c>
      <c r="Z1310" t="s">
        <v>148</v>
      </c>
      <c r="AA1310" s="28"/>
      <c r="AB1310" s="28" t="s">
        <v>149</v>
      </c>
      <c r="AC1310" s="28"/>
      <c r="AD1310" s="28" t="s">
        <v>150</v>
      </c>
      <c r="AF1310" t="s">
        <v>150</v>
      </c>
      <c r="AG1310" s="28" t="s">
        <v>149</v>
      </c>
      <c r="AH1310" s="28" t="s">
        <v>151</v>
      </c>
      <c r="AQ1310">
        <v>1</v>
      </c>
      <c r="AT1310" t="str">
        <f t="shared" si="20"/>
        <v>20260400|802-15513|M15513|22/04/2026||01|FF01|0|1504||6|20603612061|EMBOTELLADORA AGUAVID S.R.L.|0|0|20.34|3.66|0|0|0|0|0.00|0|24|PEN||01/01/0001||-||-|01/01/0001|0|||||||||1|</v>
      </c>
    </row>
    <row r="1311" spans="1:46" ht="15" customHeight="1" x14ac:dyDescent="0.25">
      <c r="A1311">
        <v>1304</v>
      </c>
      <c r="B1311">
        <v>20260400</v>
      </c>
      <c r="C1311" t="s">
        <v>14332</v>
      </c>
      <c r="D1311" t="s">
        <v>14333</v>
      </c>
      <c r="E1311" s="28" t="s">
        <v>297</v>
      </c>
      <c r="G1311" s="28" t="s">
        <v>144</v>
      </c>
      <c r="H1311" s="28" t="s">
        <v>145</v>
      </c>
      <c r="I1311">
        <v>0</v>
      </c>
      <c r="J1311">
        <v>4816</v>
      </c>
      <c r="L1311">
        <v>6</v>
      </c>
      <c r="M1311" s="28" t="s">
        <v>14334</v>
      </c>
      <c r="N1311" t="s">
        <v>14335</v>
      </c>
      <c r="O1311">
        <v>0</v>
      </c>
      <c r="P1311">
        <v>0</v>
      </c>
      <c r="Q1311">
        <v>202.8</v>
      </c>
      <c r="R1311">
        <v>36.5</v>
      </c>
      <c r="S1311">
        <v>0</v>
      </c>
      <c r="T1311">
        <v>0</v>
      </c>
      <c r="U1311">
        <v>0</v>
      </c>
      <c r="V1311">
        <v>0</v>
      </c>
      <c r="W1311" s="27" t="s">
        <v>17023</v>
      </c>
      <c r="X1311">
        <v>0</v>
      </c>
      <c r="Y1311">
        <v>239.3</v>
      </c>
      <c r="Z1311" t="s">
        <v>148</v>
      </c>
      <c r="AA1311" s="28"/>
      <c r="AB1311" s="28" t="s">
        <v>149</v>
      </c>
      <c r="AC1311" s="28"/>
      <c r="AD1311" s="28" t="s">
        <v>150</v>
      </c>
      <c r="AF1311" t="s">
        <v>150</v>
      </c>
      <c r="AG1311" s="28" t="s">
        <v>149</v>
      </c>
      <c r="AH1311" s="28" t="s">
        <v>151</v>
      </c>
      <c r="AQ1311">
        <v>1</v>
      </c>
      <c r="AT1311" t="str">
        <f t="shared" si="20"/>
        <v>20260400|802-15517|M15517|09/04/2026||01|E001|0|4816||6|20558309912|SERVICIOS A PUNTO S.A.C|0|0|202.8|36.5|0|0|0|0|0.00|0|239.3|PEN||01/01/0001||-||-|01/01/0001|0|||||||||1|</v>
      </c>
    </row>
    <row r="1312" spans="1:46" ht="15" customHeight="1" x14ac:dyDescent="0.25">
      <c r="A1312">
        <v>1305</v>
      </c>
      <c r="B1312">
        <v>20260400</v>
      </c>
      <c r="C1312" t="s">
        <v>3501</v>
      </c>
      <c r="D1312" t="s">
        <v>3502</v>
      </c>
      <c r="E1312" s="28" t="s">
        <v>1030</v>
      </c>
      <c r="G1312" s="28" t="s">
        <v>144</v>
      </c>
      <c r="H1312" s="28" t="s">
        <v>3503</v>
      </c>
      <c r="I1312">
        <v>0</v>
      </c>
      <c r="J1312">
        <v>719</v>
      </c>
      <c r="L1312">
        <v>6</v>
      </c>
      <c r="M1312" s="28" t="s">
        <v>3504</v>
      </c>
      <c r="N1312" t="s">
        <v>3505</v>
      </c>
      <c r="O1312">
        <v>0</v>
      </c>
      <c r="P1312">
        <v>0</v>
      </c>
      <c r="Q1312">
        <v>83.05</v>
      </c>
      <c r="R1312">
        <v>14.95</v>
      </c>
      <c r="S1312">
        <v>0</v>
      </c>
      <c r="T1312">
        <v>0</v>
      </c>
      <c r="U1312">
        <v>0</v>
      </c>
      <c r="V1312">
        <v>0</v>
      </c>
      <c r="W1312" s="27" t="s">
        <v>17023</v>
      </c>
      <c r="X1312">
        <v>0</v>
      </c>
      <c r="Y1312">
        <v>98</v>
      </c>
      <c r="Z1312" t="s">
        <v>148</v>
      </c>
      <c r="AA1312" s="28"/>
      <c r="AB1312" s="28" t="s">
        <v>149</v>
      </c>
      <c r="AC1312" s="28"/>
      <c r="AD1312" s="28" t="s">
        <v>150</v>
      </c>
      <c r="AF1312" t="s">
        <v>150</v>
      </c>
      <c r="AG1312" s="28" t="s">
        <v>149</v>
      </c>
      <c r="AH1312" s="28" t="s">
        <v>151</v>
      </c>
      <c r="AQ1312">
        <v>1</v>
      </c>
      <c r="AT1312" t="str">
        <f t="shared" si="20"/>
        <v>20260400|802-15521-2-2|M15521-2|25/04/2026||01|F631|0|719||6|20498673521|DISTRIBUCIONES KATYA S.R.L.             |0|0|83.05|14.95|0|0|0|0|0.00|0|98|PEN||01/01/0001||-||-|01/01/0001|0|||||||||1|</v>
      </c>
    </row>
    <row r="1313" spans="1:46" ht="15" customHeight="1" x14ac:dyDescent="0.25">
      <c r="A1313">
        <v>1306</v>
      </c>
      <c r="B1313">
        <v>20260400</v>
      </c>
      <c r="C1313" t="s">
        <v>16331</v>
      </c>
      <c r="D1313" t="s">
        <v>16332</v>
      </c>
      <c r="E1313" s="28" t="s">
        <v>211</v>
      </c>
      <c r="G1313" s="28" t="s">
        <v>144</v>
      </c>
      <c r="H1313" s="28" t="s">
        <v>1214</v>
      </c>
      <c r="I1313">
        <v>0</v>
      </c>
      <c r="J1313">
        <v>29802</v>
      </c>
      <c r="L1313">
        <v>6</v>
      </c>
      <c r="M1313" s="28" t="s">
        <v>7645</v>
      </c>
      <c r="N1313" t="s">
        <v>7646</v>
      </c>
      <c r="O1313">
        <v>0</v>
      </c>
      <c r="P1313">
        <v>0</v>
      </c>
      <c r="Q1313">
        <v>84.75</v>
      </c>
      <c r="R1313">
        <v>15.25</v>
      </c>
      <c r="S1313">
        <v>0</v>
      </c>
      <c r="T1313">
        <v>0</v>
      </c>
      <c r="U1313">
        <v>0</v>
      </c>
      <c r="V1313">
        <v>0</v>
      </c>
      <c r="W1313" s="27" t="s">
        <v>17023</v>
      </c>
      <c r="X1313">
        <v>0</v>
      </c>
      <c r="Y1313">
        <v>100</v>
      </c>
      <c r="Z1313" t="s">
        <v>148</v>
      </c>
      <c r="AA1313" s="28"/>
      <c r="AB1313" s="28" t="s">
        <v>149</v>
      </c>
      <c r="AC1313" s="28"/>
      <c r="AD1313" s="28" t="s">
        <v>150</v>
      </c>
      <c r="AF1313" t="s">
        <v>150</v>
      </c>
      <c r="AG1313" s="28" t="s">
        <v>149</v>
      </c>
      <c r="AH1313" s="28" t="s">
        <v>151</v>
      </c>
      <c r="AQ1313">
        <v>1</v>
      </c>
      <c r="AT1313" t="str">
        <f t="shared" si="20"/>
        <v>20260400|802-15521-3-3|M15521-3|21/04/2026||01|F101|0|29802||6|20601723451|ESTACION DE SERVICIOS EL SOL DE CAMANA SAC|0|0|84.75|15.25|0|0|0|0|0.00|0|100|PEN||01/01/0001||-||-|01/01/0001|0|||||||||1|</v>
      </c>
    </row>
    <row r="1314" spans="1:46" ht="15" customHeight="1" x14ac:dyDescent="0.25">
      <c r="A1314">
        <v>1307</v>
      </c>
      <c r="B1314">
        <v>20260400</v>
      </c>
      <c r="C1314" t="s">
        <v>11016</v>
      </c>
      <c r="D1314" t="s">
        <v>11017</v>
      </c>
      <c r="E1314" s="28" t="s">
        <v>202</v>
      </c>
      <c r="G1314" s="28" t="s">
        <v>144</v>
      </c>
      <c r="H1314" s="28" t="s">
        <v>8140</v>
      </c>
      <c r="I1314">
        <v>0</v>
      </c>
      <c r="J1314">
        <v>76587</v>
      </c>
      <c r="L1314">
        <v>6</v>
      </c>
      <c r="M1314" s="28" t="s">
        <v>11018</v>
      </c>
      <c r="N1314" t="s">
        <v>11019</v>
      </c>
      <c r="O1314">
        <v>0</v>
      </c>
      <c r="P1314">
        <v>0</v>
      </c>
      <c r="Q1314">
        <v>84.75</v>
      </c>
      <c r="R1314">
        <v>15.25</v>
      </c>
      <c r="S1314">
        <v>0</v>
      </c>
      <c r="T1314">
        <v>0</v>
      </c>
      <c r="U1314">
        <v>0</v>
      </c>
      <c r="V1314">
        <v>0</v>
      </c>
      <c r="W1314" s="27" t="s">
        <v>17023</v>
      </c>
      <c r="X1314">
        <v>0</v>
      </c>
      <c r="Y1314">
        <v>100</v>
      </c>
      <c r="Z1314" t="s">
        <v>148</v>
      </c>
      <c r="AA1314" s="28"/>
      <c r="AB1314" s="28" t="s">
        <v>149</v>
      </c>
      <c r="AC1314" s="28"/>
      <c r="AD1314" s="28" t="s">
        <v>150</v>
      </c>
      <c r="AF1314" t="s">
        <v>150</v>
      </c>
      <c r="AG1314" s="28" t="s">
        <v>149</v>
      </c>
      <c r="AH1314" s="28" t="s">
        <v>151</v>
      </c>
      <c r="AQ1314">
        <v>1</v>
      </c>
      <c r="AT1314" t="str">
        <f t="shared" si="20"/>
        <v>20260400|802-15521-4-4|M15521-4|23/04/2026||01|F102|0|76587||6|20605486844|LUZ DE JESUS &amp; MELCH ASOCIADOS SOCIEDAD COMERCIAL DE RESPONS|0|0|84.75|15.25|0|0|0|0|0.00|0|100|PEN||01/01/0001||-||-|01/01/0001|0|||||||||1|</v>
      </c>
    </row>
    <row r="1315" spans="1:46" ht="15" customHeight="1" x14ac:dyDescent="0.25">
      <c r="A1315">
        <v>1308</v>
      </c>
      <c r="B1315">
        <v>20260400</v>
      </c>
      <c r="C1315" t="s">
        <v>12715</v>
      </c>
      <c r="D1315" t="s">
        <v>12716</v>
      </c>
      <c r="E1315" s="28" t="s">
        <v>391</v>
      </c>
      <c r="G1315" s="28" t="s">
        <v>144</v>
      </c>
      <c r="H1315" s="28" t="s">
        <v>145</v>
      </c>
      <c r="I1315">
        <v>0</v>
      </c>
      <c r="J1315">
        <v>5113</v>
      </c>
      <c r="L1315">
        <v>6</v>
      </c>
      <c r="M1315" s="28" t="s">
        <v>2621</v>
      </c>
      <c r="N1315" t="s">
        <v>2622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15</v>
      </c>
      <c r="V1315">
        <v>0</v>
      </c>
      <c r="W1315" s="27" t="s">
        <v>17023</v>
      </c>
      <c r="X1315">
        <v>0</v>
      </c>
      <c r="Y1315">
        <v>15</v>
      </c>
      <c r="Z1315" t="s">
        <v>148</v>
      </c>
      <c r="AA1315" s="28"/>
      <c r="AB1315" s="28" t="s">
        <v>149</v>
      </c>
      <c r="AC1315" s="28"/>
      <c r="AD1315" s="28" t="s">
        <v>150</v>
      </c>
      <c r="AF1315" t="s">
        <v>150</v>
      </c>
      <c r="AG1315" s="28" t="s">
        <v>149</v>
      </c>
      <c r="AH1315" s="28" t="s">
        <v>151</v>
      </c>
      <c r="AQ1315">
        <v>0</v>
      </c>
      <c r="AT1315" t="str">
        <f t="shared" si="20"/>
        <v>20260400|802-15521-5-5|M15521-5|15/04/2026||01|E001|0|5113||6|20559098141|ALFA OMEGA TOURS PREMIUM S.A.C.|0|0|0|0|0|0|15|0|0.00|0|15|PEN||01/01/0001||-||-|01/01/0001|0|||||||||0|</v>
      </c>
    </row>
    <row r="1316" spans="1:46" ht="15" customHeight="1" x14ac:dyDescent="0.25">
      <c r="A1316">
        <v>1309</v>
      </c>
      <c r="B1316">
        <v>20260400</v>
      </c>
      <c r="C1316" t="s">
        <v>1821</v>
      </c>
      <c r="D1316" t="s">
        <v>1822</v>
      </c>
      <c r="E1316" s="28" t="s">
        <v>211</v>
      </c>
      <c r="G1316" s="28" t="s">
        <v>144</v>
      </c>
      <c r="H1316" s="28" t="s">
        <v>199</v>
      </c>
      <c r="I1316">
        <v>0</v>
      </c>
      <c r="J1316">
        <v>150</v>
      </c>
      <c r="L1316">
        <v>6</v>
      </c>
      <c r="M1316" s="28" t="s">
        <v>1823</v>
      </c>
      <c r="N1316" t="s">
        <v>1824</v>
      </c>
      <c r="O1316">
        <v>0</v>
      </c>
      <c r="P1316">
        <v>0</v>
      </c>
      <c r="Q1316">
        <v>284.39999999999998</v>
      </c>
      <c r="R1316">
        <v>51.19</v>
      </c>
      <c r="S1316">
        <v>0</v>
      </c>
      <c r="T1316">
        <v>0</v>
      </c>
      <c r="U1316">
        <v>0</v>
      </c>
      <c r="V1316">
        <v>0</v>
      </c>
      <c r="W1316" s="27" t="s">
        <v>17023</v>
      </c>
      <c r="X1316">
        <v>0</v>
      </c>
      <c r="Y1316">
        <v>335.59</v>
      </c>
      <c r="Z1316" t="s">
        <v>148</v>
      </c>
      <c r="AA1316" s="28"/>
      <c r="AB1316" s="28" t="s">
        <v>149</v>
      </c>
      <c r="AC1316" s="28"/>
      <c r="AD1316" s="28" t="s">
        <v>150</v>
      </c>
      <c r="AF1316" t="s">
        <v>150</v>
      </c>
      <c r="AG1316" s="28" t="s">
        <v>149</v>
      </c>
      <c r="AH1316" s="28" t="s">
        <v>151</v>
      </c>
      <c r="AQ1316">
        <v>1</v>
      </c>
      <c r="AT1316" t="str">
        <f t="shared" si="20"/>
        <v>20260400|802-15525|M15525|21/04/2026||01|F001|0|150||6|20600263961| FARMACIA DIVINO NIﾑO JESUS E.I.R.L.|0|0|284.4|51.19|0|0|0|0|0.00|0|335.59|PEN||01/01/0001||-||-|01/01/0001|0|||||||||1|</v>
      </c>
    </row>
    <row r="1317" spans="1:46" s="38" customFormat="1" ht="15" customHeight="1" x14ac:dyDescent="0.25">
      <c r="A1317">
        <v>1310</v>
      </c>
      <c r="B1317">
        <v>20260400</v>
      </c>
      <c r="C1317" t="s">
        <v>9198</v>
      </c>
      <c r="D1317" t="s">
        <v>9199</v>
      </c>
      <c r="E1317" s="28" t="s">
        <v>348</v>
      </c>
      <c r="F1317"/>
      <c r="G1317" s="28" t="s">
        <v>144</v>
      </c>
      <c r="H1317" s="28" t="s">
        <v>9200</v>
      </c>
      <c r="I1317">
        <v>0</v>
      </c>
      <c r="J1317">
        <v>748</v>
      </c>
      <c r="K1317"/>
      <c r="L1317">
        <v>6</v>
      </c>
      <c r="M1317" s="28" t="s">
        <v>3504</v>
      </c>
      <c r="N1317" t="s">
        <v>3505</v>
      </c>
      <c r="O1317">
        <v>0</v>
      </c>
      <c r="P1317">
        <v>0</v>
      </c>
      <c r="Q1317">
        <v>309.32</v>
      </c>
      <c r="R1317">
        <v>55.68</v>
      </c>
      <c r="S1317">
        <v>0</v>
      </c>
      <c r="T1317">
        <v>0</v>
      </c>
      <c r="U1317">
        <v>0</v>
      </c>
      <c r="V1317">
        <v>0</v>
      </c>
      <c r="W1317" s="27" t="s">
        <v>17023</v>
      </c>
      <c r="X1317">
        <v>0</v>
      </c>
      <c r="Y1317">
        <v>365</v>
      </c>
      <c r="Z1317" t="s">
        <v>148</v>
      </c>
      <c r="AA1317" s="28"/>
      <c r="AB1317" s="28" t="s">
        <v>149</v>
      </c>
      <c r="AC1317" s="28"/>
      <c r="AD1317" s="28" t="s">
        <v>150</v>
      </c>
      <c r="AE1317"/>
      <c r="AF1317" t="s">
        <v>150</v>
      </c>
      <c r="AG1317" s="28" t="s">
        <v>149</v>
      </c>
      <c r="AH1317" s="28" t="s">
        <v>151</v>
      </c>
      <c r="AI1317"/>
      <c r="AJ1317"/>
      <c r="AK1317"/>
      <c r="AL1317"/>
      <c r="AM1317"/>
      <c r="AN1317"/>
      <c r="AO1317"/>
      <c r="AP1317"/>
      <c r="AQ1317">
        <v>1</v>
      </c>
      <c r="AR1317"/>
      <c r="AS1317"/>
      <c r="AT1317" t="str">
        <f t="shared" si="20"/>
        <v>20260400|802-15526-1-1|M15526-1|29/04/2026||01|F632|0|748||6|20498673521|DISTRIBUCIONES KATYA S.R.L.             |0|0|309.32|55.68|0|0|0|0|0.00|0|365|PEN||01/01/0001||-||-|01/01/0001|0|||||||||1|</v>
      </c>
    </row>
    <row r="1318" spans="1:46" ht="15" customHeight="1" x14ac:dyDescent="0.25">
      <c r="A1318">
        <v>1311</v>
      </c>
      <c r="B1318">
        <v>20260400</v>
      </c>
      <c r="C1318" t="s">
        <v>15405</v>
      </c>
      <c r="D1318" t="s">
        <v>15406</v>
      </c>
      <c r="E1318" s="28" t="s">
        <v>556</v>
      </c>
      <c r="G1318" s="28" t="s">
        <v>144</v>
      </c>
      <c r="H1318" s="28" t="s">
        <v>145</v>
      </c>
      <c r="I1318">
        <v>0</v>
      </c>
      <c r="J1318">
        <v>5187</v>
      </c>
      <c r="L1318">
        <v>6</v>
      </c>
      <c r="M1318" s="28" t="s">
        <v>2621</v>
      </c>
      <c r="N1318" t="s">
        <v>2622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30</v>
      </c>
      <c r="V1318">
        <v>0</v>
      </c>
      <c r="W1318" s="27" t="s">
        <v>17023</v>
      </c>
      <c r="X1318">
        <v>0</v>
      </c>
      <c r="Y1318">
        <v>30</v>
      </c>
      <c r="Z1318" t="s">
        <v>148</v>
      </c>
      <c r="AA1318" s="28"/>
      <c r="AB1318" s="28" t="s">
        <v>149</v>
      </c>
      <c r="AC1318" s="28"/>
      <c r="AD1318" s="28" t="s">
        <v>150</v>
      </c>
      <c r="AF1318" t="s">
        <v>150</v>
      </c>
      <c r="AG1318" s="28" t="s">
        <v>149</v>
      </c>
      <c r="AH1318" s="28" t="s">
        <v>151</v>
      </c>
      <c r="AQ1318">
        <v>0</v>
      </c>
      <c r="AT1318" t="str">
        <f t="shared" si="20"/>
        <v>20260400|802-15526-3-3|M15526-3|28/04/2026||01|E001|0|5187||6|20559098141|ALFA OMEGA TOURS PREMIUM S.A.C.|0|0|0|0|0|0|30|0|0.00|0|30|PEN||01/01/0001||-||-|01/01/0001|0|||||||||0|</v>
      </c>
    </row>
    <row r="1319" spans="1:46" ht="15" customHeight="1" x14ac:dyDescent="0.25">
      <c r="A1319">
        <v>1312</v>
      </c>
      <c r="B1319">
        <v>20260400</v>
      </c>
      <c r="C1319" t="s">
        <v>3199</v>
      </c>
      <c r="D1319" t="s">
        <v>3200</v>
      </c>
      <c r="E1319" s="28" t="s">
        <v>348</v>
      </c>
      <c r="G1319" s="28" t="s">
        <v>144</v>
      </c>
      <c r="H1319" s="28" t="s">
        <v>145</v>
      </c>
      <c r="I1319">
        <v>0</v>
      </c>
      <c r="J1319">
        <v>1616</v>
      </c>
      <c r="L1319">
        <v>6</v>
      </c>
      <c r="M1319" s="28" t="s">
        <v>3201</v>
      </c>
      <c r="N1319" t="s">
        <v>3202</v>
      </c>
      <c r="O1319">
        <v>0</v>
      </c>
      <c r="P1319">
        <v>0</v>
      </c>
      <c r="Q1319">
        <v>127.12</v>
      </c>
      <c r="R1319">
        <v>22.88</v>
      </c>
      <c r="S1319">
        <v>0</v>
      </c>
      <c r="T1319">
        <v>0</v>
      </c>
      <c r="U1319">
        <v>0</v>
      </c>
      <c r="V1319">
        <v>0</v>
      </c>
      <c r="W1319" s="27" t="s">
        <v>17023</v>
      </c>
      <c r="X1319">
        <v>0</v>
      </c>
      <c r="Y1319">
        <v>150</v>
      </c>
      <c r="Z1319" t="s">
        <v>148</v>
      </c>
      <c r="AA1319" s="28"/>
      <c r="AB1319" s="28" t="s">
        <v>149</v>
      </c>
      <c r="AC1319" s="28"/>
      <c r="AD1319" s="28" t="s">
        <v>150</v>
      </c>
      <c r="AF1319" t="s">
        <v>150</v>
      </c>
      <c r="AG1319" s="28" t="s">
        <v>149</v>
      </c>
      <c r="AH1319" s="28" t="s">
        <v>151</v>
      </c>
      <c r="AQ1319">
        <v>1</v>
      </c>
      <c r="AT1319" t="str">
        <f t="shared" si="20"/>
        <v>20260400|802-15527-3-3|M15527-3|29/04/2026||01|E001|0|1616||6|20606841508|COPLISER ANITA E.I.R.L|0|0|127.12|22.88|0|0|0|0|0.00|0|150|PEN||01/01/0001||-||-|01/01/0001|0|||||||||1|</v>
      </c>
    </row>
    <row r="1320" spans="1:46" ht="15" customHeight="1" x14ac:dyDescent="0.25">
      <c r="A1320">
        <v>1313</v>
      </c>
      <c r="B1320">
        <v>20260400</v>
      </c>
      <c r="C1320" t="s">
        <v>7643</v>
      </c>
      <c r="D1320" t="s">
        <v>7644</v>
      </c>
      <c r="E1320" s="28" t="s">
        <v>547</v>
      </c>
      <c r="G1320" s="28" t="s">
        <v>144</v>
      </c>
      <c r="H1320" s="28" t="s">
        <v>1214</v>
      </c>
      <c r="I1320">
        <v>0</v>
      </c>
      <c r="J1320">
        <v>29970</v>
      </c>
      <c r="L1320">
        <v>6</v>
      </c>
      <c r="M1320" s="28" t="s">
        <v>7645</v>
      </c>
      <c r="N1320" t="s">
        <v>7646</v>
      </c>
      <c r="O1320">
        <v>0</v>
      </c>
      <c r="P1320">
        <v>0</v>
      </c>
      <c r="Q1320">
        <v>169.49</v>
      </c>
      <c r="R1320">
        <v>30.51</v>
      </c>
      <c r="S1320">
        <v>0</v>
      </c>
      <c r="T1320">
        <v>0</v>
      </c>
      <c r="U1320">
        <v>0</v>
      </c>
      <c r="V1320">
        <v>0</v>
      </c>
      <c r="W1320" s="27" t="s">
        <v>17023</v>
      </c>
      <c r="X1320">
        <v>0</v>
      </c>
      <c r="Y1320">
        <v>200</v>
      </c>
      <c r="Z1320" t="s">
        <v>148</v>
      </c>
      <c r="AA1320" s="28"/>
      <c r="AB1320" s="28" t="s">
        <v>149</v>
      </c>
      <c r="AC1320" s="28"/>
      <c r="AD1320" s="28" t="s">
        <v>150</v>
      </c>
      <c r="AF1320" t="s">
        <v>150</v>
      </c>
      <c r="AG1320" s="28" t="s">
        <v>149</v>
      </c>
      <c r="AH1320" s="28" t="s">
        <v>151</v>
      </c>
      <c r="AQ1320">
        <v>1</v>
      </c>
      <c r="AT1320" t="str">
        <f t="shared" si="20"/>
        <v>20260400|802-15528-1-1|M15528-1|30/04/2026||01|F101|0|29970||6|20601723451|ESTACION DE SERVICIOS EL SOL DE CAMANA SAC|0|0|169.49|30.51|0|0|0|0|0.00|0|200|PEN||01/01/0001||-||-|01/01/0001|0|||||||||1|</v>
      </c>
    </row>
    <row r="1321" spans="1:46" ht="15" customHeight="1" x14ac:dyDescent="0.25">
      <c r="A1321">
        <v>1314</v>
      </c>
      <c r="B1321">
        <v>20260400</v>
      </c>
      <c r="C1321" t="s">
        <v>7199</v>
      </c>
      <c r="D1321" t="s">
        <v>7200</v>
      </c>
      <c r="E1321" s="28" t="s">
        <v>251</v>
      </c>
      <c r="G1321" s="28" t="s">
        <v>144</v>
      </c>
      <c r="H1321" s="28" t="s">
        <v>1818</v>
      </c>
      <c r="I1321">
        <v>0</v>
      </c>
      <c r="J1321">
        <v>1487</v>
      </c>
      <c r="L1321">
        <v>6</v>
      </c>
      <c r="M1321" s="28" t="s">
        <v>2099</v>
      </c>
      <c r="N1321" t="s">
        <v>2100</v>
      </c>
      <c r="O1321">
        <v>0</v>
      </c>
      <c r="P1321">
        <v>0</v>
      </c>
      <c r="Q1321">
        <v>322.02999999999997</v>
      </c>
      <c r="R1321">
        <v>57.97</v>
      </c>
      <c r="S1321">
        <v>0</v>
      </c>
      <c r="T1321">
        <v>0</v>
      </c>
      <c r="U1321">
        <v>0</v>
      </c>
      <c r="V1321">
        <v>0</v>
      </c>
      <c r="W1321" s="27" t="s">
        <v>17023</v>
      </c>
      <c r="X1321">
        <v>0</v>
      </c>
      <c r="Y1321">
        <v>380</v>
      </c>
      <c r="Z1321" t="s">
        <v>148</v>
      </c>
      <c r="AA1321" s="28"/>
      <c r="AB1321" s="28" t="s">
        <v>149</v>
      </c>
      <c r="AC1321" s="28"/>
      <c r="AD1321" s="28" t="s">
        <v>150</v>
      </c>
      <c r="AF1321" t="s">
        <v>150</v>
      </c>
      <c r="AG1321" s="28" t="s">
        <v>149</v>
      </c>
      <c r="AH1321" s="28" t="s">
        <v>151</v>
      </c>
      <c r="AQ1321">
        <v>1</v>
      </c>
      <c r="AT1321" t="str">
        <f t="shared" si="20"/>
        <v>20260400|803-10541|M10541|04/04/2026||01|FPP1|0|1487||6|20454186690|JALIOX E.I.R.L|0|0|322.03|57.97|0|0|0|0|0.00|0|380|PEN||01/01/0001||-||-|01/01/0001|0|||||||||1|</v>
      </c>
    </row>
    <row r="1322" spans="1:46" ht="15" customHeight="1" x14ac:dyDescent="0.25">
      <c r="A1322">
        <v>1315</v>
      </c>
      <c r="B1322">
        <v>20260400</v>
      </c>
      <c r="C1322" t="s">
        <v>14065</v>
      </c>
      <c r="D1322" t="s">
        <v>14066</v>
      </c>
      <c r="E1322" s="28" t="s">
        <v>444</v>
      </c>
      <c r="G1322" s="28" t="s">
        <v>144</v>
      </c>
      <c r="H1322" s="28" t="s">
        <v>145</v>
      </c>
      <c r="I1322">
        <v>0</v>
      </c>
      <c r="J1322">
        <v>33</v>
      </c>
      <c r="L1322">
        <v>6</v>
      </c>
      <c r="M1322" s="28" t="s">
        <v>14067</v>
      </c>
      <c r="N1322" t="s">
        <v>14068</v>
      </c>
      <c r="O1322">
        <v>0</v>
      </c>
      <c r="P1322">
        <v>0</v>
      </c>
      <c r="Q1322">
        <v>24.6</v>
      </c>
      <c r="R1322">
        <v>4.43</v>
      </c>
      <c r="S1322">
        <v>0</v>
      </c>
      <c r="T1322">
        <v>0</v>
      </c>
      <c r="U1322">
        <v>0</v>
      </c>
      <c r="V1322">
        <v>0</v>
      </c>
      <c r="W1322" s="27" t="s">
        <v>17023</v>
      </c>
      <c r="X1322">
        <v>0</v>
      </c>
      <c r="Y1322">
        <v>29.03</v>
      </c>
      <c r="Z1322" t="s">
        <v>148</v>
      </c>
      <c r="AA1322" s="28"/>
      <c r="AB1322" s="28" t="s">
        <v>149</v>
      </c>
      <c r="AC1322" s="28"/>
      <c r="AD1322" s="28" t="s">
        <v>150</v>
      </c>
      <c r="AF1322" t="s">
        <v>150</v>
      </c>
      <c r="AG1322" s="28" t="s">
        <v>149</v>
      </c>
      <c r="AH1322" s="28" t="s">
        <v>151</v>
      </c>
      <c r="AQ1322">
        <v>1</v>
      </c>
      <c r="AT1322" t="str">
        <f t="shared" si="20"/>
        <v>20260400|803-10543|M10543|06/04/2026||01|E001|0|33||6|10308340053|ANCO APAZA ROSELINA ELIZABETH|0|0|24.6|4.43|0|0|0|0|0.00|0|29.03|PEN||01/01/0001||-||-|01/01/0001|0|||||||||1|</v>
      </c>
    </row>
    <row r="1323" spans="1:46" ht="15" customHeight="1" x14ac:dyDescent="0.25">
      <c r="A1323">
        <v>1316</v>
      </c>
      <c r="B1323">
        <v>20260400</v>
      </c>
      <c r="C1323" t="s">
        <v>3760</v>
      </c>
      <c r="D1323" t="s">
        <v>3761</v>
      </c>
      <c r="E1323" s="28" t="s">
        <v>444</v>
      </c>
      <c r="G1323" s="28" t="s">
        <v>144</v>
      </c>
      <c r="H1323" s="28" t="s">
        <v>145</v>
      </c>
      <c r="I1323">
        <v>0</v>
      </c>
      <c r="J1323">
        <v>356</v>
      </c>
      <c r="L1323">
        <v>6</v>
      </c>
      <c r="M1323" s="28" t="s">
        <v>3762</v>
      </c>
      <c r="N1323" t="s">
        <v>3763</v>
      </c>
      <c r="O1323">
        <v>0</v>
      </c>
      <c r="P1323">
        <v>0</v>
      </c>
      <c r="Q1323">
        <v>154.19999999999999</v>
      </c>
      <c r="R1323">
        <v>27.76</v>
      </c>
      <c r="S1323">
        <v>0</v>
      </c>
      <c r="T1323">
        <v>0</v>
      </c>
      <c r="U1323">
        <v>0</v>
      </c>
      <c r="V1323">
        <v>0</v>
      </c>
      <c r="W1323" s="27" t="s">
        <v>17023</v>
      </c>
      <c r="X1323">
        <v>0</v>
      </c>
      <c r="Y1323">
        <v>181.96</v>
      </c>
      <c r="Z1323" t="s">
        <v>148</v>
      </c>
      <c r="AA1323" s="28"/>
      <c r="AB1323" s="28" t="s">
        <v>149</v>
      </c>
      <c r="AC1323" s="28"/>
      <c r="AD1323" s="28" t="s">
        <v>150</v>
      </c>
      <c r="AF1323" t="s">
        <v>150</v>
      </c>
      <c r="AG1323" s="28" t="s">
        <v>149</v>
      </c>
      <c r="AH1323" s="28" t="s">
        <v>151</v>
      </c>
      <c r="AQ1323">
        <v>1</v>
      </c>
      <c r="AT1323" t="str">
        <f t="shared" si="20"/>
        <v>20260400|803-10544|M10544|06/04/2026||01|E001|0|356||6|10087458445|CARRERA VILLAVICENCIO DE POSTIGO JANETT ROXANA|0|0|154.2|27.76|0|0|0|0|0.00|0|181.96|PEN||01/01/0001||-||-|01/01/0001|0|||||||||1|</v>
      </c>
    </row>
    <row r="1324" spans="1:46" ht="15" customHeight="1" x14ac:dyDescent="0.25">
      <c r="A1324">
        <v>1317</v>
      </c>
      <c r="B1324">
        <v>20260400</v>
      </c>
      <c r="C1324" t="s">
        <v>3174</v>
      </c>
      <c r="D1324" t="s">
        <v>3175</v>
      </c>
      <c r="E1324" s="28" t="s">
        <v>283</v>
      </c>
      <c r="G1324" s="28" t="s">
        <v>144</v>
      </c>
      <c r="H1324" s="28" t="s">
        <v>1818</v>
      </c>
      <c r="I1324">
        <v>0</v>
      </c>
      <c r="J1324">
        <v>1493</v>
      </c>
      <c r="L1324">
        <v>6</v>
      </c>
      <c r="M1324" s="28" t="s">
        <v>2099</v>
      </c>
      <c r="N1324" t="s">
        <v>2100</v>
      </c>
      <c r="O1324">
        <v>0</v>
      </c>
      <c r="P1324">
        <v>0</v>
      </c>
      <c r="Q1324">
        <v>330.51</v>
      </c>
      <c r="R1324">
        <v>59.49</v>
      </c>
      <c r="S1324">
        <v>0</v>
      </c>
      <c r="T1324">
        <v>0</v>
      </c>
      <c r="U1324">
        <v>0</v>
      </c>
      <c r="V1324">
        <v>0</v>
      </c>
      <c r="W1324" s="27" t="s">
        <v>17023</v>
      </c>
      <c r="X1324">
        <v>0</v>
      </c>
      <c r="Y1324">
        <v>390</v>
      </c>
      <c r="Z1324" t="s">
        <v>148</v>
      </c>
      <c r="AA1324" s="28"/>
      <c r="AB1324" s="28" t="s">
        <v>149</v>
      </c>
      <c r="AC1324" s="28"/>
      <c r="AD1324" s="28" t="s">
        <v>150</v>
      </c>
      <c r="AF1324" t="s">
        <v>150</v>
      </c>
      <c r="AG1324" s="28" t="s">
        <v>149</v>
      </c>
      <c r="AH1324" s="28" t="s">
        <v>151</v>
      </c>
      <c r="AQ1324">
        <v>1</v>
      </c>
      <c r="AT1324" t="str">
        <f t="shared" si="20"/>
        <v>20260400|803-10545|M10545|08/04/2026||01|FPP1|0|1493||6|20454186690|JALIOX E.I.R.L|0|0|330.51|59.49|0|0|0|0|0.00|0|390|PEN||01/01/0001||-||-|01/01/0001|0|||||||||1|</v>
      </c>
    </row>
    <row r="1325" spans="1:46" ht="15" customHeight="1" x14ac:dyDescent="0.25">
      <c r="A1325">
        <v>1318</v>
      </c>
      <c r="B1325">
        <v>20260400</v>
      </c>
      <c r="C1325" t="s">
        <v>536</v>
      </c>
      <c r="D1325" t="s">
        <v>537</v>
      </c>
      <c r="E1325" s="28" t="s">
        <v>154</v>
      </c>
      <c r="G1325" s="28" t="s">
        <v>144</v>
      </c>
      <c r="H1325" s="28" t="s">
        <v>199</v>
      </c>
      <c r="I1325">
        <v>0</v>
      </c>
      <c r="J1325">
        <v>4258</v>
      </c>
      <c r="L1325">
        <v>6</v>
      </c>
      <c r="M1325" s="28" t="s">
        <v>538</v>
      </c>
      <c r="N1325" t="s">
        <v>539</v>
      </c>
      <c r="O1325">
        <v>0</v>
      </c>
      <c r="P1325">
        <v>0</v>
      </c>
      <c r="Q1325">
        <v>262.70999999999998</v>
      </c>
      <c r="R1325">
        <v>47.29</v>
      </c>
      <c r="S1325">
        <v>0</v>
      </c>
      <c r="T1325">
        <v>0</v>
      </c>
      <c r="U1325">
        <v>0</v>
      </c>
      <c r="V1325">
        <v>0</v>
      </c>
      <c r="W1325" s="27" t="s">
        <v>17023</v>
      </c>
      <c r="X1325">
        <v>0</v>
      </c>
      <c r="Y1325">
        <v>310</v>
      </c>
      <c r="Z1325" t="s">
        <v>148</v>
      </c>
      <c r="AA1325" s="28"/>
      <c r="AB1325" s="28" t="s">
        <v>149</v>
      </c>
      <c r="AC1325" s="28"/>
      <c r="AD1325" s="28" t="s">
        <v>150</v>
      </c>
      <c r="AF1325" t="s">
        <v>150</v>
      </c>
      <c r="AG1325" s="28" t="s">
        <v>149</v>
      </c>
      <c r="AH1325" s="28" t="s">
        <v>151</v>
      </c>
      <c r="AQ1325">
        <v>1</v>
      </c>
      <c r="AT1325" t="str">
        <f t="shared" si="20"/>
        <v>20260400|803-10547|M10547|14/04/2026||01|F001|0|4258||6|20609218887|MOTORMASS PERU EIRL|0|0|262.71|47.29|0|0|0|0|0.00|0|310|PEN||01/01/0001||-||-|01/01/0001|0|||||||||1|</v>
      </c>
    </row>
    <row r="1326" spans="1:46" ht="15" customHeight="1" x14ac:dyDescent="0.25">
      <c r="A1326">
        <v>1319</v>
      </c>
      <c r="B1326">
        <v>20260400</v>
      </c>
      <c r="C1326" t="s">
        <v>7520</v>
      </c>
      <c r="D1326" t="s">
        <v>7521</v>
      </c>
      <c r="E1326" s="28" t="s">
        <v>283</v>
      </c>
      <c r="G1326" s="28" t="s">
        <v>144</v>
      </c>
      <c r="H1326" s="28" t="s">
        <v>1818</v>
      </c>
      <c r="I1326">
        <v>0</v>
      </c>
      <c r="J1326">
        <v>1495</v>
      </c>
      <c r="L1326">
        <v>6</v>
      </c>
      <c r="M1326" s="28" t="s">
        <v>2099</v>
      </c>
      <c r="N1326" t="s">
        <v>2100</v>
      </c>
      <c r="O1326">
        <v>0</v>
      </c>
      <c r="P1326">
        <v>0</v>
      </c>
      <c r="Q1326">
        <v>296.61</v>
      </c>
      <c r="R1326">
        <v>53.39</v>
      </c>
      <c r="S1326">
        <v>0</v>
      </c>
      <c r="T1326">
        <v>0</v>
      </c>
      <c r="U1326">
        <v>0</v>
      </c>
      <c r="V1326">
        <v>0</v>
      </c>
      <c r="W1326" s="27" t="s">
        <v>17023</v>
      </c>
      <c r="X1326">
        <v>0</v>
      </c>
      <c r="Y1326">
        <v>350</v>
      </c>
      <c r="Z1326" t="s">
        <v>148</v>
      </c>
      <c r="AA1326" s="28"/>
      <c r="AB1326" s="28" t="s">
        <v>149</v>
      </c>
      <c r="AC1326" s="28"/>
      <c r="AD1326" s="28" t="s">
        <v>150</v>
      </c>
      <c r="AF1326" t="s">
        <v>150</v>
      </c>
      <c r="AG1326" s="28" t="s">
        <v>149</v>
      </c>
      <c r="AH1326" s="28" t="s">
        <v>151</v>
      </c>
      <c r="AQ1326">
        <v>1</v>
      </c>
      <c r="AT1326" t="str">
        <f t="shared" si="20"/>
        <v>20260400|803-10548|M10548|08/04/2026||01|FPP1|0|1495||6|20454186690|JALIOX E.I.R.L|0|0|296.61|53.39|0|0|0|0|0.00|0|350|PEN||01/01/0001||-||-|01/01/0001|0|||||||||1|</v>
      </c>
    </row>
    <row r="1327" spans="1:46" ht="15" customHeight="1" x14ac:dyDescent="0.25">
      <c r="A1327">
        <v>1320</v>
      </c>
      <c r="B1327">
        <v>20260400</v>
      </c>
      <c r="C1327" t="s">
        <v>15836</v>
      </c>
      <c r="D1327" t="s">
        <v>15837</v>
      </c>
      <c r="E1327" s="28" t="s">
        <v>143</v>
      </c>
      <c r="G1327" s="28" t="s">
        <v>144</v>
      </c>
      <c r="H1327" s="28" t="s">
        <v>199</v>
      </c>
      <c r="I1327">
        <v>0</v>
      </c>
      <c r="J1327">
        <v>6764</v>
      </c>
      <c r="L1327">
        <v>6</v>
      </c>
      <c r="M1327" s="28" t="s">
        <v>15838</v>
      </c>
      <c r="N1327" t="s">
        <v>15839</v>
      </c>
      <c r="O1327">
        <v>0</v>
      </c>
      <c r="P1327">
        <v>0</v>
      </c>
      <c r="Q1327">
        <v>3.39</v>
      </c>
      <c r="R1327">
        <v>0.61</v>
      </c>
      <c r="S1327">
        <v>0</v>
      </c>
      <c r="T1327">
        <v>0</v>
      </c>
      <c r="U1327">
        <v>0</v>
      </c>
      <c r="V1327">
        <v>0</v>
      </c>
      <c r="W1327" s="27" t="s">
        <v>17023</v>
      </c>
      <c r="X1327">
        <v>0</v>
      </c>
      <c r="Y1327">
        <v>4</v>
      </c>
      <c r="Z1327" t="s">
        <v>148</v>
      </c>
      <c r="AA1327" s="28"/>
      <c r="AB1327" s="28" t="s">
        <v>149</v>
      </c>
      <c r="AC1327" s="28"/>
      <c r="AD1327" s="28" t="s">
        <v>150</v>
      </c>
      <c r="AF1327" t="s">
        <v>150</v>
      </c>
      <c r="AG1327" s="28" t="s">
        <v>149</v>
      </c>
      <c r="AH1327" s="28" t="s">
        <v>151</v>
      </c>
      <c r="AQ1327">
        <v>1</v>
      </c>
      <c r="AT1327" t="str">
        <f t="shared" si="20"/>
        <v>20260400|803-10552|M10552|10/04/2026||01|F001|0|6764||6|10733466672|QUISPE MORALES KATERIN MAGALY|0|0|3.39|0.61|0|0|0|0|0.00|0|4|PEN||01/01/0001||-||-|01/01/0001|0|||||||||1|</v>
      </c>
    </row>
    <row r="1328" spans="1:46" ht="15" customHeight="1" x14ac:dyDescent="0.25">
      <c r="A1328">
        <v>1321</v>
      </c>
      <c r="B1328">
        <v>20260400</v>
      </c>
      <c r="C1328" t="s">
        <v>13306</v>
      </c>
      <c r="D1328" t="s">
        <v>13307</v>
      </c>
      <c r="E1328" s="28" t="s">
        <v>274</v>
      </c>
      <c r="F1328" s="28" t="s">
        <v>391</v>
      </c>
      <c r="G1328" s="28" t="s">
        <v>12</v>
      </c>
      <c r="H1328" s="28" t="s">
        <v>2983</v>
      </c>
      <c r="I1328">
        <v>0</v>
      </c>
      <c r="J1328">
        <v>35940058</v>
      </c>
      <c r="L1328">
        <v>6</v>
      </c>
      <c r="M1328" s="28" t="s">
        <v>625</v>
      </c>
      <c r="N1328" t="s">
        <v>626</v>
      </c>
      <c r="O1328">
        <v>0</v>
      </c>
      <c r="P1328">
        <v>0</v>
      </c>
      <c r="Q1328">
        <v>2487.0300000000002</v>
      </c>
      <c r="R1328">
        <v>447.67</v>
      </c>
      <c r="S1328">
        <v>0</v>
      </c>
      <c r="T1328">
        <v>0</v>
      </c>
      <c r="U1328">
        <v>0</v>
      </c>
      <c r="V1328">
        <v>0</v>
      </c>
      <c r="W1328" s="27" t="s">
        <v>17023</v>
      </c>
      <c r="X1328">
        <v>-41.7</v>
      </c>
      <c r="Y1328">
        <v>2893</v>
      </c>
      <c r="Z1328" t="s">
        <v>148</v>
      </c>
      <c r="AA1328" s="28"/>
      <c r="AB1328" s="28" t="s">
        <v>149</v>
      </c>
      <c r="AC1328" s="28"/>
      <c r="AD1328" s="28" t="s">
        <v>150</v>
      </c>
      <c r="AF1328" t="s">
        <v>150</v>
      </c>
      <c r="AG1328" s="28" t="s">
        <v>149</v>
      </c>
      <c r="AH1328" s="28" t="s">
        <v>151</v>
      </c>
      <c r="AQ1328">
        <v>1</v>
      </c>
      <c r="AT1328" t="str">
        <f t="shared" si="20"/>
        <v>20260400|803-10554|M10554|07/04/2026|15/04/2026|14|s001|0|35940058||6|20100188628|SOCIEDAD ELECTRICA DEL SUR OESTE S.A.|0|0|2487.03|447.67|0|0|0|0|0.00|-41.7|2893|PEN||01/01/0001||-||-|01/01/0001|0|||||||||1|</v>
      </c>
    </row>
    <row r="1329" spans="1:46" ht="15" customHeight="1" x14ac:dyDescent="0.25">
      <c r="A1329">
        <v>1322</v>
      </c>
      <c r="B1329">
        <v>20260400</v>
      </c>
      <c r="C1329" t="s">
        <v>2168</v>
      </c>
      <c r="D1329" t="s">
        <v>2169</v>
      </c>
      <c r="E1329" s="28" t="s">
        <v>232</v>
      </c>
      <c r="F1329" s="28" t="s">
        <v>391</v>
      </c>
      <c r="G1329" s="28" t="s">
        <v>12</v>
      </c>
      <c r="H1329" s="28" t="s">
        <v>409</v>
      </c>
      <c r="I1329">
        <v>0</v>
      </c>
      <c r="J1329">
        <v>80173090</v>
      </c>
      <c r="L1329">
        <v>6</v>
      </c>
      <c r="M1329" s="28" t="s">
        <v>410</v>
      </c>
      <c r="N1329" t="s">
        <v>411</v>
      </c>
      <c r="O1329">
        <v>0</v>
      </c>
      <c r="P1329">
        <v>0</v>
      </c>
      <c r="Q1329">
        <v>67.8</v>
      </c>
      <c r="R1329">
        <v>12.2</v>
      </c>
      <c r="S1329">
        <v>0</v>
      </c>
      <c r="T1329">
        <v>0</v>
      </c>
      <c r="U1329">
        <v>0</v>
      </c>
      <c r="V1329">
        <v>0</v>
      </c>
      <c r="W1329" s="27" t="s">
        <v>17023</v>
      </c>
      <c r="X1329">
        <v>0</v>
      </c>
      <c r="Y1329">
        <v>80</v>
      </c>
      <c r="Z1329" t="s">
        <v>148</v>
      </c>
      <c r="AA1329" s="28"/>
      <c r="AB1329" s="28" t="s">
        <v>149</v>
      </c>
      <c r="AC1329" s="28"/>
      <c r="AD1329" s="28" t="s">
        <v>150</v>
      </c>
      <c r="AF1329" t="s">
        <v>150</v>
      </c>
      <c r="AG1329" s="28" t="s">
        <v>149</v>
      </c>
      <c r="AH1329" s="28" t="s">
        <v>151</v>
      </c>
      <c r="AQ1329">
        <v>1</v>
      </c>
      <c r="AT1329" t="str">
        <f t="shared" si="20"/>
        <v>20260400|803-10555-1|M10555|01/04/2026|15/04/2026|14|S9AA|0|80173090||6|20100017491|INTEGRATEL PERﾚ S.A.A.|0|0|67.8|12.2|0|0|0|0|0.00|0|80|PEN||01/01/0001||-||-|01/01/0001|0|||||||||1|</v>
      </c>
    </row>
    <row r="1330" spans="1:46" ht="15" customHeight="1" x14ac:dyDescent="0.25">
      <c r="A1330">
        <v>1323</v>
      </c>
      <c r="B1330">
        <v>20260400</v>
      </c>
      <c r="C1330" t="s">
        <v>12664</v>
      </c>
      <c r="D1330" t="s">
        <v>12665</v>
      </c>
      <c r="E1330" s="28" t="s">
        <v>283</v>
      </c>
      <c r="F1330" s="28" t="s">
        <v>391</v>
      </c>
      <c r="G1330" s="28" t="s">
        <v>12</v>
      </c>
      <c r="H1330" s="28" t="s">
        <v>409</v>
      </c>
      <c r="I1330">
        <v>0</v>
      </c>
      <c r="J1330">
        <v>80102563</v>
      </c>
      <c r="L1330">
        <v>6</v>
      </c>
      <c r="M1330" s="28" t="s">
        <v>410</v>
      </c>
      <c r="N1330" t="s">
        <v>411</v>
      </c>
      <c r="O1330">
        <v>0</v>
      </c>
      <c r="P1330">
        <v>0</v>
      </c>
      <c r="Q1330">
        <v>67.8</v>
      </c>
      <c r="R1330">
        <v>12.2</v>
      </c>
      <c r="S1330">
        <v>0</v>
      </c>
      <c r="T1330">
        <v>0</v>
      </c>
      <c r="U1330">
        <v>0</v>
      </c>
      <c r="V1330">
        <v>0</v>
      </c>
      <c r="W1330" s="27" t="s">
        <v>17023</v>
      </c>
      <c r="X1330">
        <v>0</v>
      </c>
      <c r="Y1330">
        <v>80</v>
      </c>
      <c r="Z1330" t="s">
        <v>148</v>
      </c>
      <c r="AA1330" s="28"/>
      <c r="AB1330" s="28" t="s">
        <v>149</v>
      </c>
      <c r="AC1330" s="28"/>
      <c r="AD1330" s="28" t="s">
        <v>150</v>
      </c>
      <c r="AF1330" t="s">
        <v>150</v>
      </c>
      <c r="AG1330" s="28" t="s">
        <v>149</v>
      </c>
      <c r="AH1330" s="28" t="s">
        <v>151</v>
      </c>
      <c r="AQ1330">
        <v>1</v>
      </c>
      <c r="AT1330" t="str">
        <f t="shared" si="20"/>
        <v>20260400|803-10556|M10556|08/04/2026|15/04/2026|14|S9AA|0|80102563||6|20100017491|INTEGRATEL PERﾚ S.A.A.|0|0|67.8|12.2|0|0|0|0|0.00|0|80|PEN||01/01/0001||-||-|01/01/0001|0|||||||||1|</v>
      </c>
    </row>
    <row r="1331" spans="1:46" ht="15" customHeight="1" x14ac:dyDescent="0.25">
      <c r="A1331">
        <v>1324</v>
      </c>
      <c r="B1331">
        <v>20260400</v>
      </c>
      <c r="C1331" t="s">
        <v>12801</v>
      </c>
      <c r="D1331" t="s">
        <v>12802</v>
      </c>
      <c r="E1331" s="28" t="s">
        <v>297</v>
      </c>
      <c r="F1331" s="28" t="s">
        <v>374</v>
      </c>
      <c r="G1331" s="28" t="s">
        <v>12</v>
      </c>
      <c r="H1331" s="28" t="s">
        <v>781</v>
      </c>
      <c r="I1331">
        <v>0</v>
      </c>
      <c r="J1331">
        <v>9102432</v>
      </c>
      <c r="L1331">
        <v>6</v>
      </c>
      <c r="M1331" s="28" t="s">
        <v>782</v>
      </c>
      <c r="N1331" t="s">
        <v>783</v>
      </c>
      <c r="O1331">
        <v>0</v>
      </c>
      <c r="P1331">
        <v>0</v>
      </c>
      <c r="Q1331">
        <v>164.82</v>
      </c>
      <c r="R1331">
        <v>29.67</v>
      </c>
      <c r="S1331">
        <v>0</v>
      </c>
      <c r="T1331">
        <v>0</v>
      </c>
      <c r="U1331">
        <v>0</v>
      </c>
      <c r="V1331">
        <v>0</v>
      </c>
      <c r="W1331" s="27" t="s">
        <v>17023</v>
      </c>
      <c r="X1331">
        <v>0.01</v>
      </c>
      <c r="Y1331">
        <v>194.5</v>
      </c>
      <c r="Z1331" t="s">
        <v>148</v>
      </c>
      <c r="AA1331" s="28"/>
      <c r="AB1331" s="28" t="s">
        <v>149</v>
      </c>
      <c r="AC1331" s="28"/>
      <c r="AD1331" s="28" t="s">
        <v>150</v>
      </c>
      <c r="AF1331" t="s">
        <v>150</v>
      </c>
      <c r="AG1331" s="28" t="s">
        <v>149</v>
      </c>
      <c r="AH1331" s="28" t="s">
        <v>151</v>
      </c>
      <c r="AQ1331">
        <v>1</v>
      </c>
      <c r="AT1331" t="str">
        <f t="shared" si="20"/>
        <v>20260400|803-10557|M10557|09/04/2026|16/04/2026|14|S011|0|9102432||6|20100211034|SEDAPAR S.A.|0|0|164.82|29.67|0|0|0|0|0.00|0.01|194.5|PEN||01/01/0001||-||-|01/01/0001|0|||||||||1|</v>
      </c>
    </row>
    <row r="1332" spans="1:46" ht="15" customHeight="1" x14ac:dyDescent="0.25">
      <c r="A1332">
        <v>1325</v>
      </c>
      <c r="B1332">
        <v>20260400</v>
      </c>
      <c r="C1332" t="s">
        <v>2097</v>
      </c>
      <c r="D1332" t="s">
        <v>2098</v>
      </c>
      <c r="E1332" s="28" t="s">
        <v>391</v>
      </c>
      <c r="G1332" s="28" t="s">
        <v>144</v>
      </c>
      <c r="H1332" s="28" t="s">
        <v>1818</v>
      </c>
      <c r="I1332">
        <v>0</v>
      </c>
      <c r="J1332">
        <v>1505</v>
      </c>
      <c r="L1332">
        <v>6</v>
      </c>
      <c r="M1332" s="28" t="s">
        <v>2099</v>
      </c>
      <c r="N1332" t="s">
        <v>2100</v>
      </c>
      <c r="O1332">
        <v>0</v>
      </c>
      <c r="P1332">
        <v>0</v>
      </c>
      <c r="Q1332">
        <v>242.8</v>
      </c>
      <c r="R1332">
        <v>43.7</v>
      </c>
      <c r="S1332">
        <v>0</v>
      </c>
      <c r="T1332">
        <v>0</v>
      </c>
      <c r="U1332">
        <v>0</v>
      </c>
      <c r="V1332">
        <v>0</v>
      </c>
      <c r="W1332" s="27" t="s">
        <v>17023</v>
      </c>
      <c r="X1332">
        <v>0</v>
      </c>
      <c r="Y1332">
        <v>286.5</v>
      </c>
      <c r="Z1332" t="s">
        <v>148</v>
      </c>
      <c r="AA1332" s="28"/>
      <c r="AB1332" s="28" t="s">
        <v>149</v>
      </c>
      <c r="AC1332" s="28"/>
      <c r="AD1332" s="28" t="s">
        <v>150</v>
      </c>
      <c r="AF1332" t="s">
        <v>150</v>
      </c>
      <c r="AG1332" s="28" t="s">
        <v>149</v>
      </c>
      <c r="AH1332" s="28" t="s">
        <v>151</v>
      </c>
      <c r="AQ1332">
        <v>1</v>
      </c>
      <c r="AT1332" t="str">
        <f t="shared" si="20"/>
        <v>20260400|803-10558|M10558|15/04/2026||01|FPP1|0|1505||6|20454186690|JALIOX E.I.R.L|0|0|242.8|43.7|0|0|0|0|0.00|0|286.5|PEN||01/01/0001||-||-|01/01/0001|0|||||||||1|</v>
      </c>
    </row>
    <row r="1333" spans="1:46" ht="15" customHeight="1" x14ac:dyDescent="0.25">
      <c r="A1333">
        <v>1326</v>
      </c>
      <c r="B1333">
        <v>20260400</v>
      </c>
      <c r="C1333" t="s">
        <v>16353</v>
      </c>
      <c r="D1333" t="s">
        <v>16354</v>
      </c>
      <c r="E1333" s="28" t="s">
        <v>4250</v>
      </c>
      <c r="G1333" s="28" t="s">
        <v>144</v>
      </c>
      <c r="H1333" s="28" t="s">
        <v>16355</v>
      </c>
      <c r="I1333">
        <v>0</v>
      </c>
      <c r="J1333">
        <v>20808</v>
      </c>
      <c r="L1333">
        <v>6</v>
      </c>
      <c r="M1333" s="28" t="s">
        <v>2892</v>
      </c>
      <c r="N1333" t="s">
        <v>2893</v>
      </c>
      <c r="O1333">
        <v>0</v>
      </c>
      <c r="P1333">
        <v>0</v>
      </c>
      <c r="Q1333">
        <v>84.75</v>
      </c>
      <c r="R1333">
        <v>15.25</v>
      </c>
      <c r="S1333">
        <v>0</v>
      </c>
      <c r="T1333">
        <v>0</v>
      </c>
      <c r="U1333">
        <v>0</v>
      </c>
      <c r="V1333">
        <v>0</v>
      </c>
      <c r="W1333" s="27" t="s">
        <v>17023</v>
      </c>
      <c r="X1333">
        <v>0</v>
      </c>
      <c r="Y1333">
        <v>100</v>
      </c>
      <c r="Z1333" t="s">
        <v>148</v>
      </c>
      <c r="AA1333" s="28"/>
      <c r="AB1333" s="28" t="s">
        <v>149</v>
      </c>
      <c r="AC1333" s="28"/>
      <c r="AD1333" s="28" t="s">
        <v>150</v>
      </c>
      <c r="AF1333" t="s">
        <v>150</v>
      </c>
      <c r="AG1333" s="28" t="s">
        <v>149</v>
      </c>
      <c r="AH1333" s="28" t="s">
        <v>151</v>
      </c>
      <c r="AQ1333">
        <v>6</v>
      </c>
      <c r="AT1333" t="str">
        <f t="shared" si="20"/>
        <v>20260400|803-10559-1-1|M10559-1|25/02/2026||01|F075|0|20808||6|20565643496|GLOBAL FUEL SOCIEDAD ANONIMA|0|0|84.75|15.25|0|0|0|0|0.00|0|100|PEN||01/01/0001||-||-|01/01/0001|0|||||||||6|</v>
      </c>
    </row>
    <row r="1334" spans="1:46" ht="15" customHeight="1" x14ac:dyDescent="0.25">
      <c r="A1334">
        <v>1327</v>
      </c>
      <c r="B1334">
        <v>20260400</v>
      </c>
      <c r="C1334" t="s">
        <v>12911</v>
      </c>
      <c r="D1334" t="s">
        <v>12912</v>
      </c>
      <c r="E1334" s="28" t="s">
        <v>283</v>
      </c>
      <c r="G1334" s="28" t="s">
        <v>144</v>
      </c>
      <c r="H1334" s="28" t="s">
        <v>217</v>
      </c>
      <c r="I1334">
        <v>0</v>
      </c>
      <c r="J1334">
        <v>6156</v>
      </c>
      <c r="L1334">
        <v>6</v>
      </c>
      <c r="M1334" s="28" t="s">
        <v>9042</v>
      </c>
      <c r="N1334" t="s">
        <v>9043</v>
      </c>
      <c r="O1334">
        <v>0</v>
      </c>
      <c r="P1334">
        <v>0</v>
      </c>
      <c r="Q1334">
        <v>85.59</v>
      </c>
      <c r="R1334">
        <v>15.41</v>
      </c>
      <c r="S1334">
        <v>0</v>
      </c>
      <c r="T1334">
        <v>0</v>
      </c>
      <c r="U1334">
        <v>0</v>
      </c>
      <c r="V1334">
        <v>0</v>
      </c>
      <c r="W1334" s="27" t="s">
        <v>17023</v>
      </c>
      <c r="X1334">
        <v>0</v>
      </c>
      <c r="Y1334">
        <v>101</v>
      </c>
      <c r="Z1334" t="s">
        <v>148</v>
      </c>
      <c r="AA1334" s="28"/>
      <c r="AB1334" s="28" t="s">
        <v>149</v>
      </c>
      <c r="AC1334" s="28"/>
      <c r="AD1334" s="28" t="s">
        <v>150</v>
      </c>
      <c r="AF1334" t="s">
        <v>150</v>
      </c>
      <c r="AG1334" s="28" t="s">
        <v>149</v>
      </c>
      <c r="AH1334" s="28" t="s">
        <v>151</v>
      </c>
      <c r="AQ1334">
        <v>1</v>
      </c>
      <c r="AT1334" t="str">
        <f t="shared" si="20"/>
        <v>20260400|803-10559-2-2|M10559-2|08/04/2026||01|F002|0|6156||6|20216244541|LIBRERﾍA BAZAR LIDER|0|0|85.59|15.41|0|0|0|0|0.00|0|101|PEN||01/01/0001||-||-|01/01/0001|0|||||||||1|</v>
      </c>
    </row>
    <row r="1335" spans="1:46" ht="15" customHeight="1" x14ac:dyDescent="0.25">
      <c r="A1335">
        <v>1328</v>
      </c>
      <c r="B1335">
        <v>20260400</v>
      </c>
      <c r="C1335" t="s">
        <v>14779</v>
      </c>
      <c r="D1335" t="s">
        <v>14780</v>
      </c>
      <c r="E1335" s="28" t="s">
        <v>297</v>
      </c>
      <c r="G1335" s="28" t="s">
        <v>144</v>
      </c>
      <c r="H1335" s="28" t="s">
        <v>199</v>
      </c>
      <c r="I1335">
        <v>0</v>
      </c>
      <c r="J1335">
        <v>22683</v>
      </c>
      <c r="L1335">
        <v>6</v>
      </c>
      <c r="M1335" s="28" t="s">
        <v>14781</v>
      </c>
      <c r="N1335" t="s">
        <v>14782</v>
      </c>
      <c r="O1335">
        <v>0</v>
      </c>
      <c r="P1335">
        <v>0</v>
      </c>
      <c r="Q1335">
        <v>21.19</v>
      </c>
      <c r="R1335">
        <v>3.81</v>
      </c>
      <c r="S1335">
        <v>0</v>
      </c>
      <c r="T1335">
        <v>0</v>
      </c>
      <c r="U1335">
        <v>0</v>
      </c>
      <c r="V1335">
        <v>0</v>
      </c>
      <c r="W1335" s="27" t="s">
        <v>17023</v>
      </c>
      <c r="X1335">
        <v>0</v>
      </c>
      <c r="Y1335">
        <v>25</v>
      </c>
      <c r="Z1335" t="s">
        <v>148</v>
      </c>
      <c r="AA1335" s="28"/>
      <c r="AB1335" s="28" t="s">
        <v>149</v>
      </c>
      <c r="AC1335" s="28"/>
      <c r="AD1335" s="28" t="s">
        <v>150</v>
      </c>
      <c r="AF1335" t="s">
        <v>150</v>
      </c>
      <c r="AG1335" s="28" t="s">
        <v>149</v>
      </c>
      <c r="AH1335" s="28" t="s">
        <v>151</v>
      </c>
      <c r="AQ1335">
        <v>1</v>
      </c>
      <c r="AT1335" t="str">
        <f t="shared" si="20"/>
        <v>20260400|803-10559-3-3|M10559-3|09/04/2026||01|F001|0|22683||6|20454686153|VIALMAD E.I.R.L|0|0|21.19|3.81|0|0|0|0|0.00|0|25|PEN||01/01/0001||-||-|01/01/0001|0|||||||||1|</v>
      </c>
    </row>
    <row r="1336" spans="1:46" ht="15" customHeight="1" x14ac:dyDescent="0.25">
      <c r="A1336">
        <v>1329</v>
      </c>
      <c r="B1336">
        <v>20260400</v>
      </c>
      <c r="C1336" t="s">
        <v>14123</v>
      </c>
      <c r="D1336" t="s">
        <v>14124</v>
      </c>
      <c r="E1336" s="28" t="s">
        <v>374</v>
      </c>
      <c r="G1336" s="28" t="s">
        <v>144</v>
      </c>
      <c r="H1336" s="28" t="s">
        <v>1818</v>
      </c>
      <c r="I1336">
        <v>0</v>
      </c>
      <c r="J1336">
        <v>1506</v>
      </c>
      <c r="L1336">
        <v>6</v>
      </c>
      <c r="M1336" s="28" t="s">
        <v>2099</v>
      </c>
      <c r="N1336" t="s">
        <v>2100</v>
      </c>
      <c r="O1336">
        <v>0</v>
      </c>
      <c r="P1336">
        <v>0</v>
      </c>
      <c r="Q1336">
        <v>160.16999999999999</v>
      </c>
      <c r="R1336">
        <v>28.83</v>
      </c>
      <c r="S1336">
        <v>0</v>
      </c>
      <c r="T1336">
        <v>0</v>
      </c>
      <c r="U1336">
        <v>0</v>
      </c>
      <c r="V1336">
        <v>0</v>
      </c>
      <c r="W1336" s="27" t="s">
        <v>17023</v>
      </c>
      <c r="X1336">
        <v>0</v>
      </c>
      <c r="Y1336">
        <v>189</v>
      </c>
      <c r="Z1336" t="s">
        <v>148</v>
      </c>
      <c r="AA1336" s="28"/>
      <c r="AB1336" s="28" t="s">
        <v>149</v>
      </c>
      <c r="AC1336" s="28"/>
      <c r="AD1336" s="28" t="s">
        <v>150</v>
      </c>
      <c r="AF1336" t="s">
        <v>150</v>
      </c>
      <c r="AG1336" s="28" t="s">
        <v>149</v>
      </c>
      <c r="AH1336" s="28" t="s">
        <v>151</v>
      </c>
      <c r="AQ1336">
        <v>1</v>
      </c>
      <c r="AT1336" t="str">
        <f t="shared" si="20"/>
        <v>20260400|803-10560|M10560|16/04/2026||01|FPP1|0|1506||6|20454186690|JALIOX E.I.R.L|0|0|160.17|28.83|0|0|0|0|0.00|0|189|PEN||01/01/0001||-||-|01/01/0001|0|||||||||1|</v>
      </c>
    </row>
    <row r="1337" spans="1:46" ht="15" customHeight="1" x14ac:dyDescent="0.25">
      <c r="A1337">
        <v>1330</v>
      </c>
      <c r="B1337">
        <v>20260400</v>
      </c>
      <c r="C1337" t="s">
        <v>5935</v>
      </c>
      <c r="D1337" t="s">
        <v>5936</v>
      </c>
      <c r="E1337" s="28" t="s">
        <v>171</v>
      </c>
      <c r="F1337" s="28" t="s">
        <v>171</v>
      </c>
      <c r="G1337" s="28" t="s">
        <v>12</v>
      </c>
      <c r="H1337" s="28" t="s">
        <v>212</v>
      </c>
      <c r="I1337">
        <v>0</v>
      </c>
      <c r="J1337">
        <v>35682284</v>
      </c>
      <c r="L1337">
        <v>6</v>
      </c>
      <c r="M1337" s="28" t="s">
        <v>625</v>
      </c>
      <c r="N1337" t="s">
        <v>626</v>
      </c>
      <c r="O1337">
        <v>0</v>
      </c>
      <c r="P1337">
        <v>0</v>
      </c>
      <c r="Q1337">
        <v>881.67</v>
      </c>
      <c r="R1337">
        <v>158.69999999999999</v>
      </c>
      <c r="S1337">
        <v>0</v>
      </c>
      <c r="T1337">
        <v>0</v>
      </c>
      <c r="U1337">
        <v>0</v>
      </c>
      <c r="V1337">
        <v>0</v>
      </c>
      <c r="W1337" s="27" t="s">
        <v>17023</v>
      </c>
      <c r="X1337">
        <v>13.73</v>
      </c>
      <c r="Y1337">
        <v>1054.0999999999999</v>
      </c>
      <c r="Z1337" t="s">
        <v>148</v>
      </c>
      <c r="AA1337" s="28"/>
      <c r="AB1337" s="28" t="s">
        <v>149</v>
      </c>
      <c r="AC1337" s="28"/>
      <c r="AD1337" s="28" t="s">
        <v>150</v>
      </c>
      <c r="AF1337" t="s">
        <v>150</v>
      </c>
      <c r="AG1337" s="28" t="s">
        <v>149</v>
      </c>
      <c r="AH1337" s="28" t="s">
        <v>151</v>
      </c>
      <c r="AQ1337">
        <v>1</v>
      </c>
      <c r="AT1337" t="str">
        <f t="shared" si="20"/>
        <v>20260400|803-10561|M10561|17/04/2026|17/04/2026|14|S001|0|35682284||6|20100188628|SOCIEDAD ELECTRICA DEL SUR OESTE S.A.|0|0|881.67|158.7|0|0|0|0|0.00|13.73|1054.1|PEN||01/01/0001||-||-|01/01/0001|0|||||||||1|</v>
      </c>
    </row>
    <row r="1338" spans="1:46" ht="15" customHeight="1" x14ac:dyDescent="0.25">
      <c r="A1338">
        <v>1331</v>
      </c>
      <c r="B1338">
        <v>20260400</v>
      </c>
      <c r="C1338" t="s">
        <v>13257</v>
      </c>
      <c r="D1338" t="s">
        <v>13258</v>
      </c>
      <c r="E1338" s="28" t="s">
        <v>359</v>
      </c>
      <c r="F1338" s="28" t="s">
        <v>171</v>
      </c>
      <c r="G1338" s="28" t="s">
        <v>12</v>
      </c>
      <c r="H1338" s="28" t="s">
        <v>212</v>
      </c>
      <c r="I1338">
        <v>0</v>
      </c>
      <c r="J1338">
        <v>35673243</v>
      </c>
      <c r="L1338">
        <v>6</v>
      </c>
      <c r="M1338" s="28" t="s">
        <v>625</v>
      </c>
      <c r="N1338" t="s">
        <v>626</v>
      </c>
      <c r="O1338">
        <v>0</v>
      </c>
      <c r="P1338">
        <v>0</v>
      </c>
      <c r="Q1338">
        <v>795.26</v>
      </c>
      <c r="R1338">
        <v>143.15</v>
      </c>
      <c r="S1338">
        <v>0</v>
      </c>
      <c r="T1338">
        <v>0</v>
      </c>
      <c r="U1338">
        <v>0</v>
      </c>
      <c r="V1338">
        <v>0</v>
      </c>
      <c r="W1338" s="27" t="s">
        <v>17023</v>
      </c>
      <c r="X1338">
        <v>1.49</v>
      </c>
      <c r="Y1338">
        <v>939.9</v>
      </c>
      <c r="Z1338" t="s">
        <v>148</v>
      </c>
      <c r="AA1338" s="28"/>
      <c r="AB1338" s="28" t="s">
        <v>149</v>
      </c>
      <c r="AC1338" s="28"/>
      <c r="AD1338" s="28" t="s">
        <v>150</v>
      </c>
      <c r="AF1338" t="s">
        <v>150</v>
      </c>
      <c r="AG1338" s="28" t="s">
        <v>149</v>
      </c>
      <c r="AH1338" s="28" t="s">
        <v>151</v>
      </c>
      <c r="AQ1338">
        <v>6</v>
      </c>
      <c r="AT1338" t="str">
        <f t="shared" si="20"/>
        <v>20260400|803-10562|M10562|24/03/2026|17/04/2026|14|S001|0|35673243||6|20100188628|SOCIEDAD ELECTRICA DEL SUR OESTE S.A.|0|0|795.26|143.15|0|0|0|0|0.00|1.49|939.9|PEN||01/01/0001||-||-|01/01/0001|0|||||||||6|</v>
      </c>
    </row>
    <row r="1339" spans="1:46" ht="15" customHeight="1" x14ac:dyDescent="0.25">
      <c r="A1339">
        <v>1332</v>
      </c>
      <c r="B1339">
        <v>20260400</v>
      </c>
      <c r="C1339" t="s">
        <v>13062</v>
      </c>
      <c r="D1339" t="s">
        <v>13063</v>
      </c>
      <c r="E1339" s="28" t="s">
        <v>444</v>
      </c>
      <c r="F1339" s="28" t="s">
        <v>171</v>
      </c>
      <c r="G1339" s="28" t="s">
        <v>12</v>
      </c>
      <c r="H1339" s="28" t="s">
        <v>781</v>
      </c>
      <c r="I1339">
        <v>0</v>
      </c>
      <c r="J1339">
        <v>9092498</v>
      </c>
      <c r="L1339">
        <v>6</v>
      </c>
      <c r="M1339" s="28" t="s">
        <v>782</v>
      </c>
      <c r="N1339" t="s">
        <v>783</v>
      </c>
      <c r="O1339">
        <v>0</v>
      </c>
      <c r="P1339">
        <v>0</v>
      </c>
      <c r="Q1339">
        <v>154.75</v>
      </c>
      <c r="R1339">
        <v>27.86</v>
      </c>
      <c r="S1339">
        <v>0</v>
      </c>
      <c r="T1339">
        <v>0</v>
      </c>
      <c r="U1339">
        <v>0</v>
      </c>
      <c r="V1339">
        <v>0</v>
      </c>
      <c r="W1339" s="27" t="s">
        <v>17023</v>
      </c>
      <c r="X1339">
        <v>-0.01</v>
      </c>
      <c r="Y1339">
        <v>182.6</v>
      </c>
      <c r="Z1339" t="s">
        <v>148</v>
      </c>
      <c r="AA1339" s="28"/>
      <c r="AB1339" s="28" t="s">
        <v>149</v>
      </c>
      <c r="AC1339" s="28"/>
      <c r="AD1339" s="28" t="s">
        <v>150</v>
      </c>
      <c r="AF1339" t="s">
        <v>150</v>
      </c>
      <c r="AG1339" s="28" t="s">
        <v>149</v>
      </c>
      <c r="AH1339" s="28" t="s">
        <v>151</v>
      </c>
      <c r="AQ1339">
        <v>1</v>
      </c>
      <c r="AT1339" t="str">
        <f t="shared" si="20"/>
        <v>20260400|803-10565|M10565|06/04/2026|17/04/2026|14|S011|0|9092498||6|20100211034|SEDAPAR S.A.|0|0|154.75|27.86|0|0|0|0|0.00|-0.01|182.6|PEN||01/01/0001||-||-|01/01/0001|0|||||||||1|</v>
      </c>
    </row>
    <row r="1340" spans="1:46" ht="15" customHeight="1" x14ac:dyDescent="0.25">
      <c r="A1340">
        <v>1333</v>
      </c>
      <c r="B1340">
        <v>20260400</v>
      </c>
      <c r="C1340" t="s">
        <v>2238</v>
      </c>
      <c r="D1340" t="s">
        <v>2239</v>
      </c>
      <c r="E1340" s="28" t="s">
        <v>143</v>
      </c>
      <c r="F1340" s="28" t="s">
        <v>171</v>
      </c>
      <c r="G1340" s="28" t="s">
        <v>12</v>
      </c>
      <c r="H1340" s="28" t="s">
        <v>781</v>
      </c>
      <c r="I1340">
        <v>0</v>
      </c>
      <c r="J1340">
        <v>9112774</v>
      </c>
      <c r="L1340">
        <v>6</v>
      </c>
      <c r="M1340" s="28" t="s">
        <v>782</v>
      </c>
      <c r="N1340" t="s">
        <v>783</v>
      </c>
      <c r="O1340">
        <v>0</v>
      </c>
      <c r="P1340">
        <v>0</v>
      </c>
      <c r="Q1340">
        <v>164.82</v>
      </c>
      <c r="R1340">
        <v>29.67</v>
      </c>
      <c r="S1340">
        <v>0</v>
      </c>
      <c r="T1340">
        <v>0</v>
      </c>
      <c r="U1340">
        <v>0</v>
      </c>
      <c r="V1340">
        <v>0</v>
      </c>
      <c r="W1340" s="27" t="s">
        <v>17023</v>
      </c>
      <c r="X1340">
        <v>0.01</v>
      </c>
      <c r="Y1340">
        <v>194.5</v>
      </c>
      <c r="Z1340" t="s">
        <v>148</v>
      </c>
      <c r="AA1340" s="28"/>
      <c r="AB1340" s="28" t="s">
        <v>149</v>
      </c>
      <c r="AC1340" s="28"/>
      <c r="AD1340" s="28" t="s">
        <v>150</v>
      </c>
      <c r="AF1340" t="s">
        <v>150</v>
      </c>
      <c r="AG1340" s="28" t="s">
        <v>149</v>
      </c>
      <c r="AH1340" s="28" t="s">
        <v>151</v>
      </c>
      <c r="AQ1340">
        <v>1</v>
      </c>
      <c r="AT1340" t="str">
        <f t="shared" si="20"/>
        <v>20260400|803-10566|M10566|10/04/2026|17/04/2026|14|S011|0|9112774||6|20100211034|SEDAPAR S.A.|0|0|164.82|29.67|0|0|0|0|0.00|0.01|194.5|PEN||01/01/0001||-||-|01/01/0001|0|||||||||1|</v>
      </c>
    </row>
    <row r="1341" spans="1:46" ht="15" customHeight="1" x14ac:dyDescent="0.25">
      <c r="A1341">
        <v>1334</v>
      </c>
      <c r="B1341">
        <v>20260400</v>
      </c>
      <c r="C1341" t="s">
        <v>13363</v>
      </c>
      <c r="D1341" t="s">
        <v>13364</v>
      </c>
      <c r="E1341" s="28" t="s">
        <v>359</v>
      </c>
      <c r="F1341" s="28" t="s">
        <v>211</v>
      </c>
      <c r="G1341" s="28" t="s">
        <v>12</v>
      </c>
      <c r="H1341" s="28" t="s">
        <v>212</v>
      </c>
      <c r="I1341">
        <v>0</v>
      </c>
      <c r="J1341">
        <v>35680909</v>
      </c>
      <c r="L1341">
        <v>6</v>
      </c>
      <c r="M1341" s="28" t="s">
        <v>625</v>
      </c>
      <c r="N1341" t="s">
        <v>626</v>
      </c>
      <c r="O1341">
        <v>0</v>
      </c>
      <c r="P1341">
        <v>0</v>
      </c>
      <c r="Q1341">
        <v>990</v>
      </c>
      <c r="R1341">
        <v>178.2</v>
      </c>
      <c r="S1341">
        <v>0</v>
      </c>
      <c r="T1341">
        <v>0</v>
      </c>
      <c r="U1341">
        <v>0</v>
      </c>
      <c r="V1341">
        <v>0</v>
      </c>
      <c r="W1341" s="27" t="s">
        <v>17023</v>
      </c>
      <c r="X1341">
        <v>15.4</v>
      </c>
      <c r="Y1341">
        <v>1183.5999999999999</v>
      </c>
      <c r="Z1341" t="s">
        <v>148</v>
      </c>
      <c r="AA1341" s="28"/>
      <c r="AB1341" s="28" t="s">
        <v>149</v>
      </c>
      <c r="AC1341" s="28"/>
      <c r="AD1341" s="28" t="s">
        <v>150</v>
      </c>
      <c r="AF1341" t="s">
        <v>150</v>
      </c>
      <c r="AG1341" s="28" t="s">
        <v>149</v>
      </c>
      <c r="AH1341" s="28" t="s">
        <v>151</v>
      </c>
      <c r="AQ1341">
        <v>6</v>
      </c>
      <c r="AT1341" t="str">
        <f t="shared" si="20"/>
        <v>20260400|803-10578|M10578|24/03/2026|21/04/2026|14|S001|0|35680909||6|20100188628|SOCIEDAD ELECTRICA DEL SUR OESTE S.A.|0|0|990|178.2|0|0|0|0|0.00|15.4|1183.6|PEN||01/01/0001||-||-|01/01/0001|0|||||||||6|</v>
      </c>
    </row>
    <row r="1342" spans="1:46" ht="15" customHeight="1" x14ac:dyDescent="0.25">
      <c r="A1342">
        <v>1335</v>
      </c>
      <c r="B1342">
        <v>20260400</v>
      </c>
      <c r="C1342" t="s">
        <v>825</v>
      </c>
      <c r="D1342" t="s">
        <v>826</v>
      </c>
      <c r="E1342" s="28" t="s">
        <v>143</v>
      </c>
      <c r="F1342" s="28" t="s">
        <v>211</v>
      </c>
      <c r="G1342" s="28" t="s">
        <v>12</v>
      </c>
      <c r="H1342" s="28" t="s">
        <v>781</v>
      </c>
      <c r="I1342">
        <v>0</v>
      </c>
      <c r="J1342">
        <v>9110563</v>
      </c>
      <c r="L1342">
        <v>6</v>
      </c>
      <c r="M1342" s="28" t="s">
        <v>782</v>
      </c>
      <c r="N1342" t="s">
        <v>783</v>
      </c>
      <c r="O1342">
        <v>0</v>
      </c>
      <c r="P1342">
        <v>0</v>
      </c>
      <c r="Q1342">
        <v>32.42</v>
      </c>
      <c r="R1342">
        <v>5.84</v>
      </c>
      <c r="S1342">
        <v>0</v>
      </c>
      <c r="T1342">
        <v>0</v>
      </c>
      <c r="U1342">
        <v>0</v>
      </c>
      <c r="V1342">
        <v>0</v>
      </c>
      <c r="W1342" s="27" t="s">
        <v>17023</v>
      </c>
      <c r="X1342">
        <v>0.04</v>
      </c>
      <c r="Y1342">
        <v>38.299999999999997</v>
      </c>
      <c r="Z1342" t="s">
        <v>148</v>
      </c>
      <c r="AA1342" s="28"/>
      <c r="AB1342" s="28" t="s">
        <v>149</v>
      </c>
      <c r="AC1342" s="28"/>
      <c r="AD1342" s="28" t="s">
        <v>150</v>
      </c>
      <c r="AF1342" t="s">
        <v>150</v>
      </c>
      <c r="AG1342" s="28" t="s">
        <v>149</v>
      </c>
      <c r="AH1342" s="28" t="s">
        <v>151</v>
      </c>
      <c r="AQ1342">
        <v>1</v>
      </c>
      <c r="AT1342" t="str">
        <f t="shared" si="20"/>
        <v>20260400|803-10579|M10579|10/04/2026|21/04/2026|14|S011|0|9110563||6|20100211034|SEDAPAR S.A.|0|0|32.42|5.84|0|0|0|0|0.00|0.04|38.3|PEN||01/01/0001||-||-|01/01/0001|0|||||||||1|</v>
      </c>
    </row>
    <row r="1343" spans="1:46" ht="15" customHeight="1" x14ac:dyDescent="0.25">
      <c r="A1343">
        <v>1336</v>
      </c>
      <c r="B1343">
        <v>20260400</v>
      </c>
      <c r="C1343" t="s">
        <v>3797</v>
      </c>
      <c r="D1343" t="s">
        <v>3798</v>
      </c>
      <c r="E1343" s="28" t="s">
        <v>374</v>
      </c>
      <c r="G1343" s="28" t="s">
        <v>144</v>
      </c>
      <c r="H1343" s="28" t="s">
        <v>199</v>
      </c>
      <c r="I1343">
        <v>0</v>
      </c>
      <c r="J1343">
        <v>196</v>
      </c>
      <c r="L1343">
        <v>6</v>
      </c>
      <c r="M1343" s="28" t="s">
        <v>3799</v>
      </c>
      <c r="N1343" t="s">
        <v>3800</v>
      </c>
      <c r="O1343">
        <v>0</v>
      </c>
      <c r="P1343">
        <v>0</v>
      </c>
      <c r="Q1343">
        <v>42.37</v>
      </c>
      <c r="R1343">
        <v>7.63</v>
      </c>
      <c r="S1343">
        <v>0</v>
      </c>
      <c r="T1343">
        <v>0</v>
      </c>
      <c r="U1343">
        <v>0</v>
      </c>
      <c r="V1343">
        <v>0</v>
      </c>
      <c r="W1343" s="27" t="s">
        <v>17023</v>
      </c>
      <c r="X1343">
        <v>0</v>
      </c>
      <c r="Y1343">
        <v>50</v>
      </c>
      <c r="Z1343" t="s">
        <v>148</v>
      </c>
      <c r="AA1343" s="28"/>
      <c r="AB1343" s="28" t="s">
        <v>149</v>
      </c>
      <c r="AC1343" s="28"/>
      <c r="AD1343" s="28" t="s">
        <v>150</v>
      </c>
      <c r="AF1343" t="s">
        <v>150</v>
      </c>
      <c r="AG1343" s="28" t="s">
        <v>149</v>
      </c>
      <c r="AH1343" s="28" t="s">
        <v>151</v>
      </c>
      <c r="AQ1343">
        <v>1</v>
      </c>
      <c r="AT1343" t="str">
        <f t="shared" si="20"/>
        <v>20260400|803-10580|M10580|16/04/2026||01|F001|0|196||6|10225274997|FIGUEROA CERCEDO SERGIO MOISES|0|0|42.37|7.63|0|0|0|0|0.00|0|50|PEN||01/01/0001||-||-|01/01/0001|0|||||||||1|</v>
      </c>
    </row>
    <row r="1344" spans="1:46" ht="15" customHeight="1" x14ac:dyDescent="0.25">
      <c r="A1344">
        <v>1337</v>
      </c>
      <c r="B1344">
        <v>20260400</v>
      </c>
      <c r="C1344" t="s">
        <v>9959</v>
      </c>
      <c r="D1344" t="s">
        <v>9960</v>
      </c>
      <c r="E1344" s="28" t="s">
        <v>232</v>
      </c>
      <c r="G1344" s="28" t="s">
        <v>144</v>
      </c>
      <c r="H1344" s="28" t="s">
        <v>145</v>
      </c>
      <c r="I1344">
        <v>0</v>
      </c>
      <c r="J1344">
        <v>87</v>
      </c>
      <c r="L1344">
        <v>6</v>
      </c>
      <c r="M1344" s="28" t="s">
        <v>9961</v>
      </c>
      <c r="N1344" t="s">
        <v>9962</v>
      </c>
      <c r="O1344">
        <v>0</v>
      </c>
      <c r="P1344">
        <v>0</v>
      </c>
      <c r="Q1344">
        <v>236.7</v>
      </c>
      <c r="R1344">
        <v>42.61</v>
      </c>
      <c r="S1344">
        <v>0</v>
      </c>
      <c r="T1344">
        <v>0</v>
      </c>
      <c r="U1344">
        <v>0</v>
      </c>
      <c r="V1344">
        <v>0</v>
      </c>
      <c r="W1344" s="27" t="s">
        <v>17023</v>
      </c>
      <c r="X1344">
        <v>0</v>
      </c>
      <c r="Y1344">
        <v>279.31</v>
      </c>
      <c r="Z1344" t="s">
        <v>148</v>
      </c>
      <c r="AA1344" s="28"/>
      <c r="AB1344" s="28" t="s">
        <v>149</v>
      </c>
      <c r="AC1344" s="28"/>
      <c r="AD1344" s="28" t="s">
        <v>150</v>
      </c>
      <c r="AF1344" t="s">
        <v>150</v>
      </c>
      <c r="AG1344" s="28" t="s">
        <v>149</v>
      </c>
      <c r="AH1344" s="28" t="s">
        <v>151</v>
      </c>
      <c r="AQ1344">
        <v>1</v>
      </c>
      <c r="AT1344" t="str">
        <f t="shared" si="20"/>
        <v>20260400|803-10582|M10582|01/04/2026||01|E001|0|87||6|20165870361|MUNICIPALIDAD DISTRITAL DEAN VALDIVIA|0|0|236.7|42.61|0|0|0|0|0.00|0|279.31|PEN||01/01/0001||-||-|01/01/0001|0|||||||||1|</v>
      </c>
    </row>
    <row r="1345" spans="1:46" ht="15" customHeight="1" x14ac:dyDescent="0.25">
      <c r="A1345">
        <v>1338</v>
      </c>
      <c r="B1345">
        <v>20260400</v>
      </c>
      <c r="C1345" t="s">
        <v>9040</v>
      </c>
      <c r="D1345" t="s">
        <v>9041</v>
      </c>
      <c r="E1345" s="28" t="s">
        <v>202</v>
      </c>
      <c r="G1345" s="28" t="s">
        <v>144</v>
      </c>
      <c r="H1345" s="28" t="s">
        <v>199</v>
      </c>
      <c r="I1345">
        <v>0</v>
      </c>
      <c r="J1345">
        <v>24235</v>
      </c>
      <c r="L1345">
        <v>6</v>
      </c>
      <c r="M1345" s="28" t="s">
        <v>9042</v>
      </c>
      <c r="N1345" t="s">
        <v>9043</v>
      </c>
      <c r="O1345">
        <v>0</v>
      </c>
      <c r="P1345">
        <v>0</v>
      </c>
      <c r="Q1345">
        <v>74.239999999999995</v>
      </c>
      <c r="R1345">
        <v>13.36</v>
      </c>
      <c r="S1345">
        <v>0</v>
      </c>
      <c r="T1345">
        <v>0</v>
      </c>
      <c r="U1345">
        <v>0</v>
      </c>
      <c r="V1345">
        <v>0</v>
      </c>
      <c r="W1345" s="27" t="s">
        <v>17023</v>
      </c>
      <c r="X1345">
        <v>0</v>
      </c>
      <c r="Y1345">
        <v>87.6</v>
      </c>
      <c r="Z1345" t="s">
        <v>148</v>
      </c>
      <c r="AA1345" s="28"/>
      <c r="AB1345" s="28" t="s">
        <v>149</v>
      </c>
      <c r="AC1345" s="28"/>
      <c r="AD1345" s="28" t="s">
        <v>150</v>
      </c>
      <c r="AF1345" t="s">
        <v>150</v>
      </c>
      <c r="AG1345" s="28" t="s">
        <v>149</v>
      </c>
      <c r="AH1345" s="28" t="s">
        <v>151</v>
      </c>
      <c r="AQ1345">
        <v>1</v>
      </c>
      <c r="AT1345" t="str">
        <f t="shared" si="20"/>
        <v>20260400|803-10598-1-1|M10598-1|23/04/2026||01|F001|0|24235||6|20216244541|LIBRERﾍA BAZAR LIDER|0|0|74.24|13.36|0|0|0|0|0.00|0|87.6|PEN||01/01/0001||-||-|01/01/0001|0|||||||||1|</v>
      </c>
    </row>
    <row r="1346" spans="1:46" ht="15" customHeight="1" x14ac:dyDescent="0.25">
      <c r="A1346">
        <v>1339</v>
      </c>
      <c r="B1346">
        <v>20260400</v>
      </c>
      <c r="C1346" t="s">
        <v>7404</v>
      </c>
      <c r="D1346" t="s">
        <v>7405</v>
      </c>
      <c r="E1346" s="28" t="s">
        <v>325</v>
      </c>
      <c r="G1346" s="28" t="s">
        <v>144</v>
      </c>
      <c r="H1346" s="28" t="s">
        <v>4382</v>
      </c>
      <c r="I1346">
        <v>0</v>
      </c>
      <c r="J1346">
        <v>1448577</v>
      </c>
      <c r="L1346">
        <v>6</v>
      </c>
      <c r="M1346" s="28" t="s">
        <v>1844</v>
      </c>
      <c r="N1346" t="s">
        <v>1845</v>
      </c>
      <c r="O1346">
        <v>0</v>
      </c>
      <c r="P1346">
        <v>0</v>
      </c>
      <c r="Q1346">
        <v>102.12</v>
      </c>
      <c r="R1346">
        <v>18.38</v>
      </c>
      <c r="S1346">
        <v>0</v>
      </c>
      <c r="T1346">
        <v>0</v>
      </c>
      <c r="U1346">
        <v>0</v>
      </c>
      <c r="V1346">
        <v>0</v>
      </c>
      <c r="W1346" s="27" t="s">
        <v>17023</v>
      </c>
      <c r="X1346">
        <v>0</v>
      </c>
      <c r="Y1346">
        <v>120.5</v>
      </c>
      <c r="Z1346" t="s">
        <v>148</v>
      </c>
      <c r="AA1346" s="28"/>
      <c r="AB1346" s="28" t="s">
        <v>149</v>
      </c>
      <c r="AC1346" s="28"/>
      <c r="AD1346" s="28" t="s">
        <v>150</v>
      </c>
      <c r="AF1346" t="s">
        <v>150</v>
      </c>
      <c r="AG1346" s="28" t="s">
        <v>149</v>
      </c>
      <c r="AH1346" s="28" t="s">
        <v>151</v>
      </c>
      <c r="AQ1346">
        <v>1</v>
      </c>
      <c r="AT1346" t="str">
        <f t="shared" si="20"/>
        <v>20260400|803-10598-4-4|M10598-4|19/04/2026||01|FA26|0|1448577||6|20536557858|HOMECENTERS PERUANOS S.A.|0|0|102.12|18.38|0|0|0|0|0.00|0|120.5|PEN||01/01/0001||-||-|01/01/0001|0|||||||||1|</v>
      </c>
    </row>
    <row r="1347" spans="1:46" ht="15" customHeight="1" x14ac:dyDescent="0.25">
      <c r="A1347">
        <v>1340</v>
      </c>
      <c r="B1347">
        <v>20260400</v>
      </c>
      <c r="C1347" t="s">
        <v>2796</v>
      </c>
      <c r="D1347" t="s">
        <v>2797</v>
      </c>
      <c r="E1347" s="28" t="s">
        <v>251</v>
      </c>
      <c r="G1347" s="28" t="s">
        <v>144</v>
      </c>
      <c r="H1347" s="28" t="s">
        <v>145</v>
      </c>
      <c r="I1347">
        <v>0</v>
      </c>
      <c r="J1347">
        <v>287</v>
      </c>
      <c r="L1347">
        <v>6</v>
      </c>
      <c r="M1347" s="28" t="s">
        <v>2798</v>
      </c>
      <c r="N1347" t="s">
        <v>2799</v>
      </c>
      <c r="O1347">
        <v>0</v>
      </c>
      <c r="P1347">
        <v>0</v>
      </c>
      <c r="Q1347">
        <v>68.099999999999994</v>
      </c>
      <c r="R1347">
        <v>12.26</v>
      </c>
      <c r="S1347">
        <v>0</v>
      </c>
      <c r="T1347">
        <v>0</v>
      </c>
      <c r="U1347">
        <v>0</v>
      </c>
      <c r="V1347">
        <v>0</v>
      </c>
      <c r="W1347" s="27" t="s">
        <v>17023</v>
      </c>
      <c r="X1347">
        <v>0</v>
      </c>
      <c r="Y1347">
        <v>80.36</v>
      </c>
      <c r="Z1347" t="s">
        <v>148</v>
      </c>
      <c r="AA1347" s="28"/>
      <c r="AB1347" s="28" t="s">
        <v>149</v>
      </c>
      <c r="AC1347" s="28"/>
      <c r="AD1347" s="28" t="s">
        <v>150</v>
      </c>
      <c r="AF1347" t="s">
        <v>150</v>
      </c>
      <c r="AG1347" s="28" t="s">
        <v>149</v>
      </c>
      <c r="AH1347" s="28" t="s">
        <v>151</v>
      </c>
      <c r="AQ1347">
        <v>1</v>
      </c>
      <c r="AT1347" t="str">
        <f t="shared" si="20"/>
        <v>20260400|804-12068|M12068|04/04/2026||01|E001|0|287||6|10729702744|MANCHEGO CHOQUEHUANCA DIANA CORINA|0|0|68.1|12.26|0|0|0|0|0.00|0|80.36|PEN||01/01/0001||-||-|01/01/0001|0|||||||||1|</v>
      </c>
    </row>
    <row r="1348" spans="1:46" ht="15" customHeight="1" x14ac:dyDescent="0.25">
      <c r="A1348">
        <v>1341</v>
      </c>
      <c r="B1348">
        <v>20260400</v>
      </c>
      <c r="C1348" t="s">
        <v>11352</v>
      </c>
      <c r="D1348" t="s">
        <v>11353</v>
      </c>
      <c r="E1348" s="28" t="s">
        <v>251</v>
      </c>
      <c r="G1348" s="28" t="s">
        <v>144</v>
      </c>
      <c r="H1348" s="28" t="s">
        <v>145</v>
      </c>
      <c r="I1348">
        <v>0</v>
      </c>
      <c r="J1348">
        <v>286</v>
      </c>
      <c r="L1348">
        <v>6</v>
      </c>
      <c r="M1348" s="28" t="s">
        <v>2798</v>
      </c>
      <c r="N1348" t="s">
        <v>2799</v>
      </c>
      <c r="O1348">
        <v>0</v>
      </c>
      <c r="P1348">
        <v>0</v>
      </c>
      <c r="Q1348">
        <v>67.2</v>
      </c>
      <c r="R1348">
        <v>12.1</v>
      </c>
      <c r="S1348">
        <v>0</v>
      </c>
      <c r="T1348">
        <v>0</v>
      </c>
      <c r="U1348">
        <v>0</v>
      </c>
      <c r="V1348">
        <v>0</v>
      </c>
      <c r="W1348" s="27" t="s">
        <v>17023</v>
      </c>
      <c r="X1348">
        <v>0</v>
      </c>
      <c r="Y1348">
        <v>79.3</v>
      </c>
      <c r="Z1348" t="s">
        <v>148</v>
      </c>
      <c r="AA1348" s="28"/>
      <c r="AB1348" s="28" t="s">
        <v>149</v>
      </c>
      <c r="AC1348" s="28"/>
      <c r="AD1348" s="28" t="s">
        <v>150</v>
      </c>
      <c r="AF1348" t="s">
        <v>150</v>
      </c>
      <c r="AG1348" s="28" t="s">
        <v>149</v>
      </c>
      <c r="AH1348" s="28" t="s">
        <v>151</v>
      </c>
      <c r="AQ1348">
        <v>1</v>
      </c>
      <c r="AT1348" t="str">
        <f t="shared" si="20"/>
        <v>20260400|804-12069|M12069|04/04/2026||01|E001|0|286||6|10729702744|MANCHEGO CHOQUEHUANCA DIANA CORINA|0|0|67.2|12.1|0|0|0|0|0.00|0|79.3|PEN||01/01/0001||-||-|01/01/0001|0|||||||||1|</v>
      </c>
    </row>
    <row r="1349" spans="1:46" ht="15" customHeight="1" x14ac:dyDescent="0.25">
      <c r="A1349">
        <v>1342</v>
      </c>
      <c r="B1349">
        <v>20260400</v>
      </c>
      <c r="C1349" t="s">
        <v>10280</v>
      </c>
      <c r="D1349" t="s">
        <v>10281</v>
      </c>
      <c r="E1349" s="28" t="s">
        <v>143</v>
      </c>
      <c r="G1349" s="28" t="s">
        <v>144</v>
      </c>
      <c r="H1349" s="28" t="s">
        <v>145</v>
      </c>
      <c r="I1349">
        <v>0</v>
      </c>
      <c r="J1349">
        <v>136</v>
      </c>
      <c r="L1349">
        <v>6</v>
      </c>
      <c r="M1349" s="28" t="s">
        <v>8203</v>
      </c>
      <c r="N1349" t="s">
        <v>8204</v>
      </c>
      <c r="O1349">
        <v>0</v>
      </c>
      <c r="P1349">
        <v>0</v>
      </c>
      <c r="Q1349">
        <v>271.5</v>
      </c>
      <c r="R1349">
        <v>48.87</v>
      </c>
      <c r="S1349">
        <v>0</v>
      </c>
      <c r="T1349">
        <v>0</v>
      </c>
      <c r="U1349">
        <v>0</v>
      </c>
      <c r="V1349">
        <v>0</v>
      </c>
      <c r="W1349" s="27" t="s">
        <v>17023</v>
      </c>
      <c r="X1349">
        <v>0</v>
      </c>
      <c r="Y1349">
        <v>320.37</v>
      </c>
      <c r="Z1349" t="s">
        <v>148</v>
      </c>
      <c r="AA1349" s="28"/>
      <c r="AB1349" s="28" t="s">
        <v>149</v>
      </c>
      <c r="AC1349" s="28"/>
      <c r="AD1349" s="28" t="s">
        <v>150</v>
      </c>
      <c r="AF1349" t="s">
        <v>150</v>
      </c>
      <c r="AG1349" s="28" t="s">
        <v>149</v>
      </c>
      <c r="AH1349" s="28" t="s">
        <v>151</v>
      </c>
      <c r="AQ1349">
        <v>1</v>
      </c>
      <c r="AT1349" t="str">
        <f t="shared" si="20"/>
        <v>20260400|804-12081|M12081|10/04/2026||01|E001|0|136||6|10418498779|VERA VERA MILAGROS FRANCHESCA|0|0|271.5|48.87|0|0|0|0|0.00|0|320.37|PEN||01/01/0001||-||-|01/01/0001|0|||||||||1|</v>
      </c>
    </row>
    <row r="1350" spans="1:46" ht="15" customHeight="1" x14ac:dyDescent="0.25">
      <c r="A1350">
        <v>1343</v>
      </c>
      <c r="B1350">
        <v>20260400</v>
      </c>
      <c r="C1350" t="s">
        <v>8201</v>
      </c>
      <c r="D1350" t="s">
        <v>8202</v>
      </c>
      <c r="E1350" s="28" t="s">
        <v>143</v>
      </c>
      <c r="G1350" s="28" t="s">
        <v>144</v>
      </c>
      <c r="H1350" s="28" t="s">
        <v>145</v>
      </c>
      <c r="I1350">
        <v>0</v>
      </c>
      <c r="J1350">
        <v>137</v>
      </c>
      <c r="L1350">
        <v>6</v>
      </c>
      <c r="M1350" s="28" t="s">
        <v>8203</v>
      </c>
      <c r="N1350" t="s">
        <v>8204</v>
      </c>
      <c r="O1350">
        <v>0</v>
      </c>
      <c r="P1350">
        <v>0</v>
      </c>
      <c r="Q1350">
        <v>1651.5</v>
      </c>
      <c r="R1350">
        <v>297.27</v>
      </c>
      <c r="S1350">
        <v>0</v>
      </c>
      <c r="T1350">
        <v>0</v>
      </c>
      <c r="U1350">
        <v>0</v>
      </c>
      <c r="V1350">
        <v>0</v>
      </c>
      <c r="W1350" s="27" t="s">
        <v>17023</v>
      </c>
      <c r="X1350">
        <v>0</v>
      </c>
      <c r="Y1350">
        <v>1948.77</v>
      </c>
      <c r="Z1350" t="s">
        <v>148</v>
      </c>
      <c r="AA1350" s="28"/>
      <c r="AB1350" s="28" t="s">
        <v>149</v>
      </c>
      <c r="AC1350" s="28"/>
      <c r="AD1350" s="28" t="s">
        <v>150</v>
      </c>
      <c r="AF1350" t="s">
        <v>150</v>
      </c>
      <c r="AG1350" s="28" t="s">
        <v>233</v>
      </c>
      <c r="AH1350" s="28" t="s">
        <v>8205</v>
      </c>
      <c r="AQ1350">
        <v>1</v>
      </c>
      <c r="AT1350" t="str">
        <f t="shared" si="20"/>
        <v>20260400|804-12084|M12084|10/04/2026||01|E001|0|137||6|10418498779|VERA VERA MILAGROS FRANCHESCA|0|0|1651.5|297.27|0|0|0|0|0.00|0|1948.77|PEN||01/01/0001||-||-|13/04/2026|182641301697243|||||||||1|</v>
      </c>
    </row>
    <row r="1351" spans="1:46" ht="15" customHeight="1" x14ac:dyDescent="0.25">
      <c r="A1351">
        <v>1344</v>
      </c>
      <c r="B1351">
        <v>20260400</v>
      </c>
      <c r="C1351" t="s">
        <v>11758</v>
      </c>
      <c r="D1351" t="s">
        <v>11759</v>
      </c>
      <c r="E1351" s="28" t="s">
        <v>297</v>
      </c>
      <c r="G1351" s="28" t="s">
        <v>144</v>
      </c>
      <c r="H1351" s="28" t="s">
        <v>145</v>
      </c>
      <c r="I1351">
        <v>0</v>
      </c>
      <c r="J1351">
        <v>3</v>
      </c>
      <c r="L1351">
        <v>6</v>
      </c>
      <c r="M1351" s="28" t="s">
        <v>11760</v>
      </c>
      <c r="N1351" t="s">
        <v>11761</v>
      </c>
      <c r="O1351">
        <v>0</v>
      </c>
      <c r="P1351">
        <v>0</v>
      </c>
      <c r="Q1351">
        <v>149.1</v>
      </c>
      <c r="R1351">
        <v>26.84</v>
      </c>
      <c r="S1351">
        <v>0</v>
      </c>
      <c r="T1351">
        <v>0</v>
      </c>
      <c r="U1351">
        <v>0</v>
      </c>
      <c r="V1351">
        <v>0</v>
      </c>
      <c r="W1351" s="27" t="s">
        <v>17023</v>
      </c>
      <c r="X1351">
        <v>0</v>
      </c>
      <c r="Y1351">
        <v>175.94</v>
      </c>
      <c r="Z1351" t="s">
        <v>148</v>
      </c>
      <c r="AA1351" s="28"/>
      <c r="AB1351" s="28" t="s">
        <v>149</v>
      </c>
      <c r="AC1351" s="28"/>
      <c r="AD1351" s="28" t="s">
        <v>150</v>
      </c>
      <c r="AF1351" t="s">
        <v>150</v>
      </c>
      <c r="AG1351" s="28" t="s">
        <v>149</v>
      </c>
      <c r="AH1351" s="28" t="s">
        <v>151</v>
      </c>
      <c r="AQ1351">
        <v>1</v>
      </c>
      <c r="AT1351" t="str">
        <f t="shared" si="20"/>
        <v>20260400|804-12085|M12085|09/04/2026||01|E001|0|3||6|20154470108|MUNICIPALIDAD DISTRITAL DE SAMEGUA|0|0|149.1|26.84|0|0|0|0|0.00|0|175.94|PEN||01/01/0001||-||-|01/01/0001|0|||||||||1|</v>
      </c>
    </row>
    <row r="1352" spans="1:46" ht="15" customHeight="1" x14ac:dyDescent="0.25">
      <c r="A1352">
        <v>1345</v>
      </c>
      <c r="B1352">
        <v>20260400</v>
      </c>
      <c r="C1352" t="s">
        <v>13881</v>
      </c>
      <c r="D1352" t="s">
        <v>13882</v>
      </c>
      <c r="E1352" s="28" t="s">
        <v>602</v>
      </c>
      <c r="G1352" s="28" t="s">
        <v>144</v>
      </c>
      <c r="H1352" s="28" t="s">
        <v>145</v>
      </c>
      <c r="I1352">
        <v>0</v>
      </c>
      <c r="J1352">
        <v>2</v>
      </c>
      <c r="L1352">
        <v>6</v>
      </c>
      <c r="M1352" s="28" t="s">
        <v>11760</v>
      </c>
      <c r="N1352" t="s">
        <v>11761</v>
      </c>
      <c r="O1352">
        <v>0</v>
      </c>
      <c r="P1352">
        <v>0</v>
      </c>
      <c r="Q1352">
        <v>105.9</v>
      </c>
      <c r="R1352">
        <v>19.059999999999999</v>
      </c>
      <c r="S1352">
        <v>0</v>
      </c>
      <c r="T1352">
        <v>0</v>
      </c>
      <c r="U1352">
        <v>0</v>
      </c>
      <c r="V1352">
        <v>0</v>
      </c>
      <c r="W1352" s="27" t="s">
        <v>17023</v>
      </c>
      <c r="X1352">
        <v>0</v>
      </c>
      <c r="Y1352">
        <v>124.96</v>
      </c>
      <c r="Z1352" t="s">
        <v>148</v>
      </c>
      <c r="AA1352" s="28"/>
      <c r="AB1352" s="28" t="s">
        <v>149</v>
      </c>
      <c r="AC1352" s="28"/>
      <c r="AD1352" s="28" t="s">
        <v>150</v>
      </c>
      <c r="AF1352" t="s">
        <v>150</v>
      </c>
      <c r="AG1352" s="28" t="s">
        <v>149</v>
      </c>
      <c r="AH1352" s="28" t="s">
        <v>151</v>
      </c>
      <c r="AQ1352">
        <v>6</v>
      </c>
      <c r="AT1352" t="str">
        <f t="shared" si="20"/>
        <v>20260400|804-12086|M12086|11/03/2026||01|E001|0|2||6|20154470108|MUNICIPALIDAD DISTRITAL DE SAMEGUA|0|0|105.9|19.06|0|0|0|0|0.00|0|124.96|PEN||01/01/0001||-||-|01/01/0001|0|||||||||6|</v>
      </c>
    </row>
    <row r="1353" spans="1:46" ht="15" customHeight="1" x14ac:dyDescent="0.25">
      <c r="A1353">
        <v>1346</v>
      </c>
      <c r="B1353">
        <v>20260400</v>
      </c>
      <c r="C1353" t="s">
        <v>13388</v>
      </c>
      <c r="D1353" t="s">
        <v>13389</v>
      </c>
      <c r="E1353" s="28" t="s">
        <v>251</v>
      </c>
      <c r="G1353" s="28" t="s">
        <v>144</v>
      </c>
      <c r="H1353" s="28" t="s">
        <v>8140</v>
      </c>
      <c r="I1353">
        <v>0</v>
      </c>
      <c r="J1353">
        <v>4321</v>
      </c>
      <c r="L1353">
        <v>6</v>
      </c>
      <c r="M1353" s="28" t="s">
        <v>12328</v>
      </c>
      <c r="N1353" t="s">
        <v>12329</v>
      </c>
      <c r="O1353">
        <v>0</v>
      </c>
      <c r="P1353">
        <v>0</v>
      </c>
      <c r="Q1353">
        <v>322.02999999999997</v>
      </c>
      <c r="R1353">
        <v>57.97</v>
      </c>
      <c r="S1353">
        <v>0</v>
      </c>
      <c r="T1353">
        <v>0</v>
      </c>
      <c r="U1353">
        <v>0</v>
      </c>
      <c r="V1353">
        <v>0</v>
      </c>
      <c r="W1353" s="27" t="s">
        <v>17023</v>
      </c>
      <c r="X1353">
        <v>0</v>
      </c>
      <c r="Y1353">
        <v>380</v>
      </c>
      <c r="Z1353" t="s">
        <v>148</v>
      </c>
      <c r="AA1353" s="28"/>
      <c r="AB1353" s="28" t="s">
        <v>149</v>
      </c>
      <c r="AC1353" s="28"/>
      <c r="AD1353" s="28" t="s">
        <v>150</v>
      </c>
      <c r="AF1353" t="s">
        <v>150</v>
      </c>
      <c r="AG1353" s="28" t="s">
        <v>149</v>
      </c>
      <c r="AH1353" s="28" t="s">
        <v>151</v>
      </c>
      <c r="AQ1353">
        <v>1</v>
      </c>
      <c r="AT1353" t="str">
        <f t="shared" ref="AT1353:AT1416" si="21">+CONCATENATE(B1353,"|",C1353,"|",D1353,"|",E1353,"|",F1353,"|", G1353,"|",H1353,"|",I1353,"|",J1353,"|",K1353,"|",L1353,"|",M1353,"|",N1353,"|",O1353,"|",P1353,"|",Q1353,"|",R1353,"|",S1353,"|",T1353,"|", U1353,"|",V1353,"|",W1353,"|",X1353,"|",Y1353,"|",Z1353,"|",AA1353,"|",AB1353,"|", AC1353,"|",AD1353,"|",AE1353,"|",AF1353,"|",AG1353,"|",AH1353,"|", AI1353,"|",AJ1353,"|",AK1353,"|",AL1353,"|",AM1353,"|",AN1353,"|",AO1353,"|",AP1353,"|",AQ1353,"|")</f>
        <v>20260400|804-12087|M12087|04/04/2026||01|F102|0|4321||6|20532686335|AZUVE SOCIEDAD ANONIMA CERRADA|0|0|322.03|57.97|0|0|0|0|0.00|0|380|PEN||01/01/0001||-||-|01/01/0001|0|||||||||1|</v>
      </c>
    </row>
    <row r="1354" spans="1:46" s="36" customFormat="1" ht="15" customHeight="1" x14ac:dyDescent="0.25">
      <c r="A1354">
        <v>1347</v>
      </c>
      <c r="B1354">
        <v>20260400</v>
      </c>
      <c r="C1354" t="s">
        <v>451</v>
      </c>
      <c r="D1354" t="s">
        <v>452</v>
      </c>
      <c r="E1354" s="28" t="s">
        <v>444</v>
      </c>
      <c r="F1354"/>
      <c r="G1354" s="28" t="s">
        <v>144</v>
      </c>
      <c r="H1354" s="28" t="s">
        <v>145</v>
      </c>
      <c r="I1354">
        <v>0</v>
      </c>
      <c r="J1354">
        <v>3319</v>
      </c>
      <c r="K1354"/>
      <c r="L1354">
        <v>6</v>
      </c>
      <c r="M1354" s="28" t="s">
        <v>453</v>
      </c>
      <c r="N1354" t="s">
        <v>454</v>
      </c>
      <c r="O1354">
        <v>0</v>
      </c>
      <c r="P1354">
        <v>0</v>
      </c>
      <c r="Q1354">
        <v>213.6</v>
      </c>
      <c r="R1354">
        <v>38.450000000000003</v>
      </c>
      <c r="S1354">
        <v>0</v>
      </c>
      <c r="T1354">
        <v>0</v>
      </c>
      <c r="U1354">
        <v>0</v>
      </c>
      <c r="V1354">
        <v>0</v>
      </c>
      <c r="W1354" s="27" t="s">
        <v>17023</v>
      </c>
      <c r="X1354">
        <v>0</v>
      </c>
      <c r="Y1354">
        <v>252.05</v>
      </c>
      <c r="Z1354" t="s">
        <v>148</v>
      </c>
      <c r="AA1354" s="28"/>
      <c r="AB1354" s="28" t="s">
        <v>149</v>
      </c>
      <c r="AC1354" s="28"/>
      <c r="AD1354" s="28" t="s">
        <v>150</v>
      </c>
      <c r="AE1354"/>
      <c r="AF1354" t="s">
        <v>150</v>
      </c>
      <c r="AG1354" s="28" t="s">
        <v>149</v>
      </c>
      <c r="AH1354" s="28" t="s">
        <v>151</v>
      </c>
      <c r="AI1354"/>
      <c r="AJ1354"/>
      <c r="AK1354"/>
      <c r="AL1354"/>
      <c r="AM1354"/>
      <c r="AN1354"/>
      <c r="AO1354"/>
      <c r="AP1354"/>
      <c r="AQ1354">
        <v>1</v>
      </c>
      <c r="AR1354"/>
      <c r="AS1354"/>
      <c r="AT1354" t="str">
        <f t="shared" si="21"/>
        <v>20260400|804-12091|M12091|06/04/2026||01|E001|0|3319||6|10411388218|MEZA PEﾑALOZA MAYRA JULIZA|0|0|213.6|38.45|0|0|0|0|0.00|0|252.05|PEN||01/01/0001||-||-|01/01/0001|0|||||||||1|</v>
      </c>
    </row>
    <row r="1355" spans="1:46" s="36" customFormat="1" ht="15" customHeight="1" x14ac:dyDescent="0.25">
      <c r="A1355">
        <v>1348</v>
      </c>
      <c r="B1355">
        <v>20260400</v>
      </c>
      <c r="C1355" t="s">
        <v>2036</v>
      </c>
      <c r="D1355" t="s">
        <v>2037</v>
      </c>
      <c r="E1355" s="28" t="s">
        <v>444</v>
      </c>
      <c r="F1355" s="28" t="s">
        <v>154</v>
      </c>
      <c r="G1355" s="28" t="s">
        <v>12</v>
      </c>
      <c r="H1355" s="28" t="s">
        <v>645</v>
      </c>
      <c r="I1355">
        <v>0</v>
      </c>
      <c r="J1355">
        <v>2513401</v>
      </c>
      <c r="K1355"/>
      <c r="L1355">
        <v>6</v>
      </c>
      <c r="M1355" s="28" t="s">
        <v>646</v>
      </c>
      <c r="N1355" t="s">
        <v>647</v>
      </c>
      <c r="O1355">
        <v>0</v>
      </c>
      <c r="P1355">
        <v>0</v>
      </c>
      <c r="Q1355">
        <v>335.75</v>
      </c>
      <c r="R1355">
        <v>60.44</v>
      </c>
      <c r="S1355">
        <v>0</v>
      </c>
      <c r="T1355">
        <v>0</v>
      </c>
      <c r="U1355">
        <v>0</v>
      </c>
      <c r="V1355">
        <v>0</v>
      </c>
      <c r="W1355" s="27" t="s">
        <v>17023</v>
      </c>
      <c r="X1355">
        <v>5.01</v>
      </c>
      <c r="Y1355">
        <v>401.2</v>
      </c>
      <c r="Z1355" t="s">
        <v>148</v>
      </c>
      <c r="AA1355" s="28"/>
      <c r="AB1355" s="28" t="s">
        <v>149</v>
      </c>
      <c r="AC1355" s="28"/>
      <c r="AD1355" s="28" t="s">
        <v>150</v>
      </c>
      <c r="AE1355"/>
      <c r="AF1355" t="s">
        <v>150</v>
      </c>
      <c r="AG1355" s="28" t="s">
        <v>149</v>
      </c>
      <c r="AH1355" s="28" t="s">
        <v>151</v>
      </c>
      <c r="AI1355"/>
      <c r="AJ1355"/>
      <c r="AK1355"/>
      <c r="AL1355"/>
      <c r="AM1355"/>
      <c r="AN1355"/>
      <c r="AO1355"/>
      <c r="AP1355"/>
      <c r="AQ1355">
        <v>1</v>
      </c>
      <c r="AR1355"/>
      <c r="AS1355"/>
      <c r="AT1355" t="str">
        <f t="shared" si="21"/>
        <v>20260400|804-12096|M12096|06/04/2026|14/04/2026|14|S200|0|2513401||6|20119205949|ELECTROSUR S.A.|0|0|335.75|60.44|0|0|0|0|0.00|5.01|401.2|PEN||01/01/0001||-||-|01/01/0001|0|||||||||1|</v>
      </c>
    </row>
    <row r="1356" spans="1:46" ht="15" customHeight="1" x14ac:dyDescent="0.25">
      <c r="A1356">
        <v>1349</v>
      </c>
      <c r="B1356">
        <v>20260400</v>
      </c>
      <c r="C1356" t="s">
        <v>14432</v>
      </c>
      <c r="D1356" t="s">
        <v>14433</v>
      </c>
      <c r="E1356" s="28" t="s">
        <v>251</v>
      </c>
      <c r="F1356" s="28" t="s">
        <v>154</v>
      </c>
      <c r="G1356" s="28" t="s">
        <v>12</v>
      </c>
      <c r="H1356" s="28" t="s">
        <v>645</v>
      </c>
      <c r="I1356">
        <v>0</v>
      </c>
      <c r="J1356">
        <v>2498457</v>
      </c>
      <c r="L1356">
        <v>6</v>
      </c>
      <c r="M1356" s="28" t="s">
        <v>646</v>
      </c>
      <c r="N1356" t="s">
        <v>647</v>
      </c>
      <c r="O1356">
        <v>0</v>
      </c>
      <c r="P1356">
        <v>0</v>
      </c>
      <c r="Q1356">
        <v>678.29</v>
      </c>
      <c r="R1356">
        <v>122.09</v>
      </c>
      <c r="S1356">
        <v>0</v>
      </c>
      <c r="T1356">
        <v>0</v>
      </c>
      <c r="U1356">
        <v>0</v>
      </c>
      <c r="V1356">
        <v>0</v>
      </c>
      <c r="W1356" s="27" t="s">
        <v>17023</v>
      </c>
      <c r="X1356">
        <v>10.02</v>
      </c>
      <c r="Y1356">
        <v>810.4</v>
      </c>
      <c r="Z1356" t="s">
        <v>148</v>
      </c>
      <c r="AA1356" s="28"/>
      <c r="AB1356" s="28" t="s">
        <v>149</v>
      </c>
      <c r="AC1356" s="28"/>
      <c r="AD1356" s="28" t="s">
        <v>150</v>
      </c>
      <c r="AF1356" t="s">
        <v>150</v>
      </c>
      <c r="AG1356" s="28" t="s">
        <v>149</v>
      </c>
      <c r="AH1356" s="28" t="s">
        <v>151</v>
      </c>
      <c r="AQ1356">
        <v>1</v>
      </c>
      <c r="AT1356" t="str">
        <f t="shared" si="21"/>
        <v>20260400|804-12097|M12097|04/04/2026|14/04/2026|14|S200|0|2498457||6|20119205949|ELECTROSUR S.A.|0|0|678.29|122.09|0|0|0|0|0.00|10.02|810.4|PEN||01/01/0001||-||-|01/01/0001|0|||||||||1|</v>
      </c>
    </row>
    <row r="1357" spans="1:46" ht="15" customHeight="1" x14ac:dyDescent="0.25">
      <c r="A1357">
        <v>1350</v>
      </c>
      <c r="B1357">
        <v>20260400</v>
      </c>
      <c r="C1357" t="s">
        <v>643</v>
      </c>
      <c r="D1357" t="s">
        <v>644</v>
      </c>
      <c r="E1357" s="28" t="s">
        <v>261</v>
      </c>
      <c r="F1357" s="28" t="s">
        <v>154</v>
      </c>
      <c r="G1357" s="28" t="s">
        <v>12</v>
      </c>
      <c r="H1357" s="28" t="s">
        <v>645</v>
      </c>
      <c r="I1357">
        <v>0</v>
      </c>
      <c r="J1357">
        <v>2500527</v>
      </c>
      <c r="L1357">
        <v>6</v>
      </c>
      <c r="M1357" s="28" t="s">
        <v>646</v>
      </c>
      <c r="N1357" t="s">
        <v>647</v>
      </c>
      <c r="O1357">
        <v>0</v>
      </c>
      <c r="P1357">
        <v>0</v>
      </c>
      <c r="Q1357">
        <v>278.56</v>
      </c>
      <c r="R1357">
        <v>50.14</v>
      </c>
      <c r="S1357">
        <v>0</v>
      </c>
      <c r="T1357">
        <v>0</v>
      </c>
      <c r="U1357">
        <v>0</v>
      </c>
      <c r="V1357">
        <v>0</v>
      </c>
      <c r="W1357" s="27" t="s">
        <v>17023</v>
      </c>
      <c r="X1357">
        <v>4.0999999999999996</v>
      </c>
      <c r="Y1357">
        <v>332.8</v>
      </c>
      <c r="Z1357" t="s">
        <v>148</v>
      </c>
      <c r="AA1357" s="28"/>
      <c r="AB1357" s="28" t="s">
        <v>149</v>
      </c>
      <c r="AC1357" s="28"/>
      <c r="AD1357" s="28" t="s">
        <v>150</v>
      </c>
      <c r="AF1357" t="s">
        <v>150</v>
      </c>
      <c r="AG1357" s="28" t="s">
        <v>149</v>
      </c>
      <c r="AH1357" s="28" t="s">
        <v>151</v>
      </c>
      <c r="AQ1357">
        <v>1</v>
      </c>
      <c r="AT1357" t="str">
        <f t="shared" si="21"/>
        <v>20260400|804-12098|M12098|05/04/2026|14/04/2026|14|S200|0|2500527||6|20119205949|ELECTROSUR S.A.|0|0|278.56|50.14|0|0|0|0|0.00|4.1|332.8|PEN||01/01/0001||-||-|01/01/0001|0|||||||||1|</v>
      </c>
    </row>
    <row r="1358" spans="1:46" ht="15" customHeight="1" x14ac:dyDescent="0.25">
      <c r="A1358">
        <v>1351</v>
      </c>
      <c r="B1358">
        <v>20260400</v>
      </c>
      <c r="C1358" t="s">
        <v>11127</v>
      </c>
      <c r="D1358" t="s">
        <v>11128</v>
      </c>
      <c r="E1358" s="28" t="s">
        <v>274</v>
      </c>
      <c r="F1358" s="28" t="s">
        <v>154</v>
      </c>
      <c r="G1358" s="28" t="s">
        <v>12</v>
      </c>
      <c r="H1358" s="28" t="s">
        <v>645</v>
      </c>
      <c r="I1358">
        <v>0</v>
      </c>
      <c r="J1358">
        <v>2524592</v>
      </c>
      <c r="L1358">
        <v>6</v>
      </c>
      <c r="M1358" s="28" t="s">
        <v>646</v>
      </c>
      <c r="N1358" t="s">
        <v>647</v>
      </c>
      <c r="O1358">
        <v>0</v>
      </c>
      <c r="P1358">
        <v>0</v>
      </c>
      <c r="Q1358">
        <v>3041.1</v>
      </c>
      <c r="R1358">
        <v>547.4</v>
      </c>
      <c r="S1358">
        <v>0</v>
      </c>
      <c r="T1358">
        <v>0</v>
      </c>
      <c r="U1358">
        <v>0</v>
      </c>
      <c r="V1358">
        <v>0</v>
      </c>
      <c r="W1358" s="27" t="s">
        <v>17023</v>
      </c>
      <c r="X1358">
        <v>39.4</v>
      </c>
      <c r="Y1358">
        <v>3627.9</v>
      </c>
      <c r="Z1358" t="s">
        <v>148</v>
      </c>
      <c r="AA1358" s="28"/>
      <c r="AB1358" s="28" t="s">
        <v>149</v>
      </c>
      <c r="AC1358" s="28"/>
      <c r="AD1358" s="28" t="s">
        <v>150</v>
      </c>
      <c r="AF1358" t="s">
        <v>150</v>
      </c>
      <c r="AG1358" s="28" t="s">
        <v>149</v>
      </c>
      <c r="AH1358" s="28" t="s">
        <v>151</v>
      </c>
      <c r="AQ1358">
        <v>1</v>
      </c>
      <c r="AT1358" t="str">
        <f t="shared" si="21"/>
        <v>20260400|804-12099|M12099|07/04/2026|14/04/2026|14|S200|0|2524592||6|20119205949|ELECTROSUR S.A.|0|0|3041.1|547.4|0|0|0|0|0.00|39.4|3627.9|PEN||01/01/0001||-||-|01/01/0001|0|||||||||1|</v>
      </c>
    </row>
    <row r="1359" spans="1:46" ht="15" customHeight="1" x14ac:dyDescent="0.25">
      <c r="A1359">
        <v>1352</v>
      </c>
      <c r="B1359">
        <v>20260400</v>
      </c>
      <c r="C1359" t="s">
        <v>7316</v>
      </c>
      <c r="D1359" t="s">
        <v>5958</v>
      </c>
      <c r="E1359" s="28" t="s">
        <v>390</v>
      </c>
      <c r="F1359" s="28" t="s">
        <v>154</v>
      </c>
      <c r="G1359" s="28" t="s">
        <v>12</v>
      </c>
      <c r="H1359" s="28" t="s">
        <v>212</v>
      </c>
      <c r="I1359">
        <v>0</v>
      </c>
      <c r="J1359">
        <v>5956354</v>
      </c>
      <c r="L1359">
        <v>6</v>
      </c>
      <c r="M1359" s="28" t="s">
        <v>7317</v>
      </c>
      <c r="N1359" t="s">
        <v>7318</v>
      </c>
      <c r="O1359">
        <v>0</v>
      </c>
      <c r="P1359">
        <v>0</v>
      </c>
      <c r="Q1359">
        <v>101.87</v>
      </c>
      <c r="R1359">
        <v>18.329999999999998</v>
      </c>
      <c r="S1359">
        <v>0</v>
      </c>
      <c r="T1359">
        <v>0</v>
      </c>
      <c r="U1359">
        <v>0</v>
      </c>
      <c r="V1359">
        <v>0</v>
      </c>
      <c r="W1359" s="27" t="s">
        <v>17023</v>
      </c>
      <c r="X1359">
        <v>0</v>
      </c>
      <c r="Y1359">
        <v>120.2</v>
      </c>
      <c r="Z1359" t="s">
        <v>148</v>
      </c>
      <c r="AA1359" s="28"/>
      <c r="AB1359" s="28" t="s">
        <v>149</v>
      </c>
      <c r="AC1359" s="28"/>
      <c r="AD1359" s="28" t="s">
        <v>150</v>
      </c>
      <c r="AF1359" t="s">
        <v>150</v>
      </c>
      <c r="AG1359" s="28" t="s">
        <v>149</v>
      </c>
      <c r="AH1359" s="28" t="s">
        <v>151</v>
      </c>
      <c r="AQ1359">
        <v>6</v>
      </c>
      <c r="AT1359" t="str">
        <f t="shared" si="21"/>
        <v>20260400|804-12100|M12100|31/03/2026|14/04/2026|14|S001|0|5956354||6|20115776283|EMPRESA PRESTADORA DE SERVICIOS DE SANEAMIENTO MOQUEGUA S.A.|0|0|101.87|18.33|0|0|0|0|0.00|0|120.2|PEN||01/01/0001||-||-|01/01/0001|0|||||||||6|</v>
      </c>
    </row>
    <row r="1360" spans="1:46" ht="15" customHeight="1" x14ac:dyDescent="0.25">
      <c r="A1360">
        <v>1353</v>
      </c>
      <c r="B1360">
        <v>20260400</v>
      </c>
      <c r="C1360" t="s">
        <v>13412</v>
      </c>
      <c r="D1360" t="s">
        <v>13413</v>
      </c>
      <c r="E1360" s="28" t="s">
        <v>444</v>
      </c>
      <c r="G1360" s="28" t="s">
        <v>144</v>
      </c>
      <c r="H1360" s="28" t="s">
        <v>5566</v>
      </c>
      <c r="I1360">
        <v>0</v>
      </c>
      <c r="J1360">
        <v>1232589</v>
      </c>
      <c r="L1360">
        <v>6</v>
      </c>
      <c r="M1360" s="28" t="s">
        <v>1844</v>
      </c>
      <c r="N1360" t="s">
        <v>1845</v>
      </c>
      <c r="O1360">
        <v>0</v>
      </c>
      <c r="P1360">
        <v>0</v>
      </c>
      <c r="Q1360">
        <v>121.69</v>
      </c>
      <c r="R1360">
        <v>21.91</v>
      </c>
      <c r="S1360">
        <v>0</v>
      </c>
      <c r="T1360">
        <v>0</v>
      </c>
      <c r="U1360">
        <v>0</v>
      </c>
      <c r="V1360">
        <v>0</v>
      </c>
      <c r="W1360" s="27" t="s">
        <v>17023</v>
      </c>
      <c r="X1360">
        <v>0</v>
      </c>
      <c r="Y1360">
        <v>143.6</v>
      </c>
      <c r="Z1360" t="s">
        <v>148</v>
      </c>
      <c r="AA1360" s="28"/>
      <c r="AB1360" s="28" t="s">
        <v>149</v>
      </c>
      <c r="AC1360" s="28"/>
      <c r="AD1360" s="28" t="s">
        <v>150</v>
      </c>
      <c r="AF1360" t="s">
        <v>150</v>
      </c>
      <c r="AG1360" s="28" t="s">
        <v>149</v>
      </c>
      <c r="AH1360" s="28" t="s">
        <v>151</v>
      </c>
      <c r="AQ1360">
        <v>1</v>
      </c>
      <c r="AT1360" t="str">
        <f t="shared" si="21"/>
        <v>20260400|804-12101-2-2|M12101-2|06/04/2026||01|FA21|0|1232589||6|20536557858|HOMECENTERS PERUANOS S.A.|0|0|121.69|21.91|0|0|0|0|0.00|0|143.6|PEN||01/01/0001||-||-|01/01/0001|0|||||||||1|</v>
      </c>
    </row>
    <row r="1361" spans="1:46" ht="15" customHeight="1" x14ac:dyDescent="0.25">
      <c r="A1361">
        <v>1354</v>
      </c>
      <c r="B1361">
        <v>20260400</v>
      </c>
      <c r="C1361" t="s">
        <v>9563</v>
      </c>
      <c r="D1361" t="s">
        <v>9564</v>
      </c>
      <c r="E1361" s="28" t="s">
        <v>154</v>
      </c>
      <c r="G1361" s="28" t="s">
        <v>144</v>
      </c>
      <c r="H1361" s="28" t="s">
        <v>145</v>
      </c>
      <c r="I1361">
        <v>0</v>
      </c>
      <c r="J1361">
        <v>701</v>
      </c>
      <c r="L1361">
        <v>6</v>
      </c>
      <c r="M1361" s="28" t="s">
        <v>9565</v>
      </c>
      <c r="N1361" t="s">
        <v>9566</v>
      </c>
      <c r="O1361">
        <v>0</v>
      </c>
      <c r="P1361">
        <v>0</v>
      </c>
      <c r="Q1361">
        <v>101.69</v>
      </c>
      <c r="R1361">
        <v>18.309999999999999</v>
      </c>
      <c r="S1361">
        <v>0</v>
      </c>
      <c r="T1361">
        <v>0</v>
      </c>
      <c r="U1361">
        <v>0</v>
      </c>
      <c r="V1361">
        <v>0</v>
      </c>
      <c r="W1361" s="27" t="s">
        <v>17023</v>
      </c>
      <c r="X1361">
        <v>0</v>
      </c>
      <c r="Y1361">
        <v>120</v>
      </c>
      <c r="Z1361" t="s">
        <v>148</v>
      </c>
      <c r="AA1361" s="28"/>
      <c r="AB1361" s="28" t="s">
        <v>149</v>
      </c>
      <c r="AC1361" s="28"/>
      <c r="AD1361" s="28" t="s">
        <v>150</v>
      </c>
      <c r="AF1361" t="s">
        <v>150</v>
      </c>
      <c r="AG1361" s="28" t="s">
        <v>149</v>
      </c>
      <c r="AH1361" s="28" t="s">
        <v>151</v>
      </c>
      <c r="AQ1361">
        <v>1</v>
      </c>
      <c r="AT1361" t="str">
        <f t="shared" si="21"/>
        <v>20260400|804-12101-4|M12101-4|14/04/2026||01|E001|0|701||6|20605550925|ARNOLD GYM EMPRESA INDIVIDUAL DE RESPONSABILIDAD LIMITADA|0|0|101.69|18.31|0|0|0|0|0.00|0|120|PEN||01/01/0001||-||-|01/01/0001|0|||||||||1|</v>
      </c>
    </row>
    <row r="1362" spans="1:46" ht="15" customHeight="1" x14ac:dyDescent="0.25">
      <c r="A1362">
        <v>1355</v>
      </c>
      <c r="B1362">
        <v>20260400</v>
      </c>
      <c r="C1362" t="s">
        <v>4531</v>
      </c>
      <c r="D1362" t="s">
        <v>4532</v>
      </c>
      <c r="E1362" s="28" t="s">
        <v>6614</v>
      </c>
      <c r="G1362" s="28" t="s">
        <v>144</v>
      </c>
      <c r="H1362" s="28" t="s">
        <v>4233</v>
      </c>
      <c r="I1362">
        <v>0</v>
      </c>
      <c r="J1362">
        <v>5647</v>
      </c>
      <c r="L1362">
        <v>6</v>
      </c>
      <c r="M1362" s="28" t="s">
        <v>4533</v>
      </c>
      <c r="N1362" t="s">
        <v>4534</v>
      </c>
      <c r="O1362">
        <v>0</v>
      </c>
      <c r="P1362">
        <v>0</v>
      </c>
      <c r="Q1362">
        <v>25.42</v>
      </c>
      <c r="R1362">
        <v>4.58</v>
      </c>
      <c r="S1362">
        <v>0</v>
      </c>
      <c r="T1362">
        <v>0</v>
      </c>
      <c r="U1362">
        <v>0</v>
      </c>
      <c r="V1362">
        <v>0</v>
      </c>
      <c r="W1362" s="27" t="s">
        <v>17023</v>
      </c>
      <c r="X1362">
        <v>0</v>
      </c>
      <c r="Y1362">
        <v>30</v>
      </c>
      <c r="Z1362" t="s">
        <v>148</v>
      </c>
      <c r="AA1362" s="28"/>
      <c r="AB1362" s="28" t="s">
        <v>149</v>
      </c>
      <c r="AC1362" s="28"/>
      <c r="AD1362" s="28" t="s">
        <v>150</v>
      </c>
      <c r="AF1362" t="s">
        <v>150</v>
      </c>
      <c r="AG1362" s="28" t="s">
        <v>149</v>
      </c>
      <c r="AH1362" s="28" t="s">
        <v>151</v>
      </c>
      <c r="AQ1362">
        <v>6</v>
      </c>
      <c r="AT1362" t="str">
        <f t="shared" si="21"/>
        <v>20260400|804-12105-1-1|M12105-1|28/02/2026||01|FV02|0|5647||6|20454262892|TRANSPORTES HERMANOS SOTO SRL|0|0|25.42|4.58|0|0|0|0|0.00|0|30|PEN||01/01/0001||-||-|01/01/0001|0|||||||||6|</v>
      </c>
    </row>
    <row r="1363" spans="1:46" ht="15" customHeight="1" x14ac:dyDescent="0.25">
      <c r="A1363">
        <v>1356</v>
      </c>
      <c r="B1363">
        <v>20260400</v>
      </c>
      <c r="C1363" t="s">
        <v>16387</v>
      </c>
      <c r="D1363" t="s">
        <v>3650</v>
      </c>
      <c r="E1363" s="28" t="s">
        <v>232</v>
      </c>
      <c r="G1363" s="28" t="s">
        <v>144</v>
      </c>
      <c r="H1363" s="28" t="s">
        <v>16388</v>
      </c>
      <c r="I1363">
        <v>0</v>
      </c>
      <c r="J1363">
        <v>812</v>
      </c>
      <c r="L1363">
        <v>6</v>
      </c>
      <c r="M1363" s="28" t="s">
        <v>4533</v>
      </c>
      <c r="N1363" t="s">
        <v>4534</v>
      </c>
      <c r="O1363">
        <v>0</v>
      </c>
      <c r="P1363">
        <v>0</v>
      </c>
      <c r="Q1363">
        <v>29.66</v>
      </c>
      <c r="R1363">
        <v>5.34</v>
      </c>
      <c r="S1363">
        <v>0</v>
      </c>
      <c r="T1363">
        <v>0</v>
      </c>
      <c r="U1363">
        <v>0</v>
      </c>
      <c r="V1363">
        <v>0</v>
      </c>
      <c r="W1363" s="27" t="s">
        <v>17023</v>
      </c>
      <c r="X1363">
        <v>0</v>
      </c>
      <c r="Y1363">
        <v>35</v>
      </c>
      <c r="Z1363" t="s">
        <v>148</v>
      </c>
      <c r="AA1363" s="28"/>
      <c r="AB1363" s="28" t="s">
        <v>149</v>
      </c>
      <c r="AC1363" s="28"/>
      <c r="AD1363" s="28" t="s">
        <v>150</v>
      </c>
      <c r="AF1363" t="s">
        <v>150</v>
      </c>
      <c r="AG1363" s="28" t="s">
        <v>149</v>
      </c>
      <c r="AH1363" s="28" t="s">
        <v>151</v>
      </c>
      <c r="AQ1363">
        <v>1</v>
      </c>
      <c r="AT1363" t="str">
        <f t="shared" si="21"/>
        <v>20260400|804-12105-2-2|M12105-2|01/04/2026||01|FV12|0|812||6|20454262892|TRANSPORTES HERMANOS SOTO SRL|0|0|29.66|5.34|0|0|0|0|0.00|0|35|PEN||01/01/0001||-||-|01/01/0001|0|||||||||1|</v>
      </c>
    </row>
    <row r="1364" spans="1:46" ht="15" customHeight="1" x14ac:dyDescent="0.25">
      <c r="A1364">
        <v>1357</v>
      </c>
      <c r="B1364">
        <v>20260400</v>
      </c>
      <c r="C1364" t="s">
        <v>16026</v>
      </c>
      <c r="D1364" t="s">
        <v>16027</v>
      </c>
      <c r="E1364" s="28" t="s">
        <v>444</v>
      </c>
      <c r="F1364" s="28" t="s">
        <v>391</v>
      </c>
      <c r="G1364" s="28" t="s">
        <v>12</v>
      </c>
      <c r="H1364" s="28" t="s">
        <v>645</v>
      </c>
      <c r="I1364">
        <v>0</v>
      </c>
      <c r="J1364">
        <v>2524283</v>
      </c>
      <c r="L1364">
        <v>6</v>
      </c>
      <c r="M1364" s="28" t="s">
        <v>646</v>
      </c>
      <c r="N1364" t="s">
        <v>647</v>
      </c>
      <c r="O1364">
        <v>0</v>
      </c>
      <c r="P1364">
        <v>0</v>
      </c>
      <c r="Q1364">
        <v>402.58</v>
      </c>
      <c r="R1364">
        <v>72.459999999999994</v>
      </c>
      <c r="S1364">
        <v>0</v>
      </c>
      <c r="T1364">
        <v>0</v>
      </c>
      <c r="U1364">
        <v>0</v>
      </c>
      <c r="V1364">
        <v>0</v>
      </c>
      <c r="W1364" s="27" t="s">
        <v>17023</v>
      </c>
      <c r="X1364">
        <v>5.66</v>
      </c>
      <c r="Y1364">
        <v>480.7</v>
      </c>
      <c r="Z1364" t="s">
        <v>148</v>
      </c>
      <c r="AA1364" s="28"/>
      <c r="AB1364" s="28" t="s">
        <v>149</v>
      </c>
      <c r="AC1364" s="28"/>
      <c r="AD1364" s="28" t="s">
        <v>150</v>
      </c>
      <c r="AF1364" t="s">
        <v>150</v>
      </c>
      <c r="AG1364" s="28" t="s">
        <v>149</v>
      </c>
      <c r="AH1364" s="28" t="s">
        <v>151</v>
      </c>
      <c r="AQ1364">
        <v>1</v>
      </c>
      <c r="AT1364" t="str">
        <f t="shared" si="21"/>
        <v>20260400|804-12106|M12106|06/04/2026|15/04/2026|14|S200|0|2524283||6|20119205949|ELECTROSUR S.A.|0|0|402.58|72.46|0|0|0|0|0.00|5.66|480.7|PEN||01/01/0001||-||-|01/01/0001|0|||||||||1|</v>
      </c>
    </row>
    <row r="1365" spans="1:46" ht="15" customHeight="1" x14ac:dyDescent="0.25">
      <c r="A1365">
        <v>1358</v>
      </c>
      <c r="B1365">
        <v>20260400</v>
      </c>
      <c r="C1365" t="s">
        <v>3909</v>
      </c>
      <c r="D1365" t="s">
        <v>3910</v>
      </c>
      <c r="E1365" s="28" t="s">
        <v>143</v>
      </c>
      <c r="G1365" s="28" t="s">
        <v>144</v>
      </c>
      <c r="H1365" s="28" t="s">
        <v>145</v>
      </c>
      <c r="I1365">
        <v>0</v>
      </c>
      <c r="J1365">
        <v>117</v>
      </c>
      <c r="L1365">
        <v>6</v>
      </c>
      <c r="M1365" s="28" t="s">
        <v>3911</v>
      </c>
      <c r="N1365" t="s">
        <v>3912</v>
      </c>
      <c r="O1365">
        <v>0</v>
      </c>
      <c r="P1365">
        <v>0</v>
      </c>
      <c r="Q1365">
        <v>16.5</v>
      </c>
      <c r="R1365">
        <v>2.97</v>
      </c>
      <c r="S1365">
        <v>0</v>
      </c>
      <c r="T1365">
        <v>0</v>
      </c>
      <c r="U1365">
        <v>0</v>
      </c>
      <c r="V1365">
        <v>0</v>
      </c>
      <c r="W1365" s="27" t="s">
        <v>17023</v>
      </c>
      <c r="X1365">
        <v>0</v>
      </c>
      <c r="Y1365">
        <v>19.47</v>
      </c>
      <c r="Z1365" t="s">
        <v>148</v>
      </c>
      <c r="AA1365" s="28"/>
      <c r="AB1365" s="28" t="s">
        <v>149</v>
      </c>
      <c r="AC1365" s="28"/>
      <c r="AD1365" s="28" t="s">
        <v>150</v>
      </c>
      <c r="AF1365" t="s">
        <v>150</v>
      </c>
      <c r="AG1365" s="28" t="s">
        <v>149</v>
      </c>
      <c r="AH1365" s="28" t="s">
        <v>151</v>
      </c>
      <c r="AQ1365">
        <v>1</v>
      </c>
      <c r="AT1365" t="str">
        <f t="shared" si="21"/>
        <v>20260400|804-12110|M12110|10/04/2026||01|E001|0|117||6|10467871116|APAZA ARCE JUAN JOSE|0|0|16.5|2.97|0|0|0|0|0.00|0|19.47|PEN||01/01/0001||-||-|01/01/0001|0|||||||||1|</v>
      </c>
    </row>
    <row r="1366" spans="1:46" ht="15" customHeight="1" x14ac:dyDescent="0.25">
      <c r="A1366">
        <v>1359</v>
      </c>
      <c r="B1366">
        <v>20260400</v>
      </c>
      <c r="C1366" t="s">
        <v>10540</v>
      </c>
      <c r="D1366" t="s">
        <v>10541</v>
      </c>
      <c r="E1366" s="28" t="s">
        <v>143</v>
      </c>
      <c r="G1366" s="28" t="s">
        <v>144</v>
      </c>
      <c r="H1366" s="28" t="s">
        <v>145</v>
      </c>
      <c r="I1366">
        <v>0</v>
      </c>
      <c r="J1366">
        <v>26</v>
      </c>
      <c r="L1366">
        <v>6</v>
      </c>
      <c r="M1366" s="28" t="s">
        <v>10542</v>
      </c>
      <c r="N1366" t="s">
        <v>10543</v>
      </c>
      <c r="O1366">
        <v>0</v>
      </c>
      <c r="P1366">
        <v>0</v>
      </c>
      <c r="Q1366">
        <v>857.1</v>
      </c>
      <c r="R1366">
        <v>154.28</v>
      </c>
      <c r="S1366">
        <v>0</v>
      </c>
      <c r="T1366">
        <v>0</v>
      </c>
      <c r="U1366">
        <v>0</v>
      </c>
      <c r="V1366">
        <v>0</v>
      </c>
      <c r="W1366" s="27" t="s">
        <v>17023</v>
      </c>
      <c r="X1366">
        <v>0</v>
      </c>
      <c r="Y1366">
        <v>1011.38</v>
      </c>
      <c r="Z1366" t="s">
        <v>148</v>
      </c>
      <c r="AA1366" s="28"/>
      <c r="AB1366" s="28" t="s">
        <v>149</v>
      </c>
      <c r="AC1366" s="28"/>
      <c r="AD1366" s="28" t="s">
        <v>150</v>
      </c>
      <c r="AF1366" t="s">
        <v>150</v>
      </c>
      <c r="AG1366" s="28" t="s">
        <v>374</v>
      </c>
      <c r="AH1366" s="28" t="s">
        <v>10544</v>
      </c>
      <c r="AQ1366">
        <v>1</v>
      </c>
      <c r="AT1366" t="str">
        <f t="shared" si="21"/>
        <v>20260400|804-12118|M12118|10/04/2026||01|E001|0|26||6|10719742543|JORGE HUANCA, FIORELLA MILAGROS|0|0|857.1|154.28|0|0|0|0|0.00|0|1011.38|PEN||01/01/0001||-||-|16/04/2026|182641602926044|||||||||1|</v>
      </c>
    </row>
    <row r="1367" spans="1:46" ht="15" customHeight="1" x14ac:dyDescent="0.25">
      <c r="A1367">
        <v>1360</v>
      </c>
      <c r="B1367">
        <v>20260400</v>
      </c>
      <c r="C1367" t="s">
        <v>14476</v>
      </c>
      <c r="D1367" t="s">
        <v>14477</v>
      </c>
      <c r="E1367" s="28" t="s">
        <v>143</v>
      </c>
      <c r="G1367" s="28" t="s">
        <v>144</v>
      </c>
      <c r="H1367" s="28" t="s">
        <v>145</v>
      </c>
      <c r="I1367">
        <v>0</v>
      </c>
      <c r="J1367">
        <v>27</v>
      </c>
      <c r="L1367">
        <v>6</v>
      </c>
      <c r="M1367" s="28" t="s">
        <v>10542</v>
      </c>
      <c r="N1367" t="s">
        <v>10543</v>
      </c>
      <c r="O1367">
        <v>0</v>
      </c>
      <c r="P1367">
        <v>0</v>
      </c>
      <c r="Q1367">
        <v>1616.1</v>
      </c>
      <c r="R1367">
        <v>290.89999999999998</v>
      </c>
      <c r="S1367">
        <v>0</v>
      </c>
      <c r="T1367">
        <v>0</v>
      </c>
      <c r="U1367">
        <v>0</v>
      </c>
      <c r="V1367">
        <v>0</v>
      </c>
      <c r="W1367" s="27" t="s">
        <v>17023</v>
      </c>
      <c r="X1367">
        <v>0</v>
      </c>
      <c r="Y1367">
        <v>1907</v>
      </c>
      <c r="Z1367" t="s">
        <v>148</v>
      </c>
      <c r="AA1367" s="28"/>
      <c r="AB1367" s="28" t="s">
        <v>149</v>
      </c>
      <c r="AC1367" s="28"/>
      <c r="AD1367" s="28" t="s">
        <v>150</v>
      </c>
      <c r="AF1367" t="s">
        <v>150</v>
      </c>
      <c r="AG1367" s="28" t="s">
        <v>374</v>
      </c>
      <c r="AH1367" s="28" t="s">
        <v>14478</v>
      </c>
      <c r="AQ1367">
        <v>1</v>
      </c>
      <c r="AT1367" t="str">
        <f t="shared" si="21"/>
        <v>20260400|804-12119|M12119|10/04/2026||01|E001|0|27||6|10719742543|JORGE HUANCA, FIORELLA MILAGROS|0|0|1616.1|290.9|0|0|0|0|0.00|0|1907|PEN||01/01/0001||-||-|16/04/2026|182641602867831|||||||||1|</v>
      </c>
    </row>
    <row r="1368" spans="1:46" ht="15" customHeight="1" x14ac:dyDescent="0.25">
      <c r="A1368">
        <v>1361</v>
      </c>
      <c r="B1368">
        <v>20260400</v>
      </c>
      <c r="C1368" t="s">
        <v>4359</v>
      </c>
      <c r="D1368" t="s">
        <v>4360</v>
      </c>
      <c r="E1368" s="28" t="s">
        <v>143</v>
      </c>
      <c r="G1368" s="28" t="s">
        <v>144</v>
      </c>
      <c r="H1368" s="28" t="s">
        <v>145</v>
      </c>
      <c r="I1368">
        <v>0</v>
      </c>
      <c r="J1368">
        <v>983</v>
      </c>
      <c r="L1368">
        <v>6</v>
      </c>
      <c r="M1368" s="28" t="s">
        <v>4361</v>
      </c>
      <c r="N1368" t="s">
        <v>4362</v>
      </c>
      <c r="O1368">
        <v>0</v>
      </c>
      <c r="P1368">
        <v>0</v>
      </c>
      <c r="Q1368">
        <v>19.489999999999998</v>
      </c>
      <c r="R1368">
        <v>3.51</v>
      </c>
      <c r="S1368">
        <v>0</v>
      </c>
      <c r="T1368">
        <v>0</v>
      </c>
      <c r="U1368">
        <v>0</v>
      </c>
      <c r="V1368">
        <v>0</v>
      </c>
      <c r="W1368" s="27" t="s">
        <v>17023</v>
      </c>
      <c r="X1368">
        <v>0</v>
      </c>
      <c r="Y1368">
        <v>23</v>
      </c>
      <c r="Z1368" t="s">
        <v>148</v>
      </c>
      <c r="AA1368" s="28"/>
      <c r="AB1368" s="28" t="s">
        <v>149</v>
      </c>
      <c r="AC1368" s="28"/>
      <c r="AD1368" s="28" t="s">
        <v>150</v>
      </c>
      <c r="AF1368" t="s">
        <v>150</v>
      </c>
      <c r="AG1368" s="28" t="s">
        <v>149</v>
      </c>
      <c r="AH1368" s="28" t="s">
        <v>151</v>
      </c>
      <c r="AQ1368">
        <v>1</v>
      </c>
      <c r="AT1368" t="str">
        <f t="shared" si="21"/>
        <v>20260400|804-12128|M12128|10/04/2026||01|E001|0|983||6|10458887484|LLAPA TICONA, MARIELA ELINOR|0|0|19.49|3.51|0|0|0|0|0.00|0|23|PEN||01/01/0001||-||-|01/01/0001|0|||||||||1|</v>
      </c>
    </row>
    <row r="1369" spans="1:46" ht="15" customHeight="1" x14ac:dyDescent="0.25">
      <c r="A1369">
        <v>1362</v>
      </c>
      <c r="B1369">
        <v>20260400</v>
      </c>
      <c r="C1369" t="s">
        <v>14673</v>
      </c>
      <c r="D1369" t="s">
        <v>14674</v>
      </c>
      <c r="E1369" s="28" t="s">
        <v>1174</v>
      </c>
      <c r="G1369" s="28" t="s">
        <v>144</v>
      </c>
      <c r="H1369" s="28" t="s">
        <v>14675</v>
      </c>
      <c r="I1369">
        <v>0</v>
      </c>
      <c r="J1369">
        <v>58353</v>
      </c>
      <c r="L1369">
        <v>6</v>
      </c>
      <c r="M1369" s="28" t="s">
        <v>717</v>
      </c>
      <c r="N1369" t="s">
        <v>718</v>
      </c>
      <c r="O1369">
        <v>0</v>
      </c>
      <c r="P1369">
        <v>0</v>
      </c>
      <c r="Q1369">
        <v>54.49</v>
      </c>
      <c r="R1369">
        <v>9.81</v>
      </c>
      <c r="S1369">
        <v>0</v>
      </c>
      <c r="T1369">
        <v>0</v>
      </c>
      <c r="U1369">
        <v>0</v>
      </c>
      <c r="V1369">
        <v>0</v>
      </c>
      <c r="W1369" s="27" t="s">
        <v>17023</v>
      </c>
      <c r="X1369">
        <v>0</v>
      </c>
      <c r="Y1369">
        <v>64.3</v>
      </c>
      <c r="Z1369" t="s">
        <v>148</v>
      </c>
      <c r="AA1369" s="28"/>
      <c r="AB1369" s="28" t="s">
        <v>149</v>
      </c>
      <c r="AC1369" s="28"/>
      <c r="AD1369" s="28" t="s">
        <v>150</v>
      </c>
      <c r="AF1369" t="s">
        <v>150</v>
      </c>
      <c r="AG1369" s="28" t="s">
        <v>149</v>
      </c>
      <c r="AH1369" s="28" t="s">
        <v>151</v>
      </c>
      <c r="AQ1369">
        <v>1</v>
      </c>
      <c r="AT1369" t="str">
        <f t="shared" si="21"/>
        <v>20260400|804-12129|M12129|11/04/2026||01|F722|0|58353||6|20112273922|TIENDAS DEL MEJORAMIENTO DEL HOGAR S.A.|0|0|54.49|9.81|0|0|0|0|0.00|0|64.3|PEN||01/01/0001||-||-|01/01/0001|0|||||||||1|</v>
      </c>
    </row>
    <row r="1370" spans="1:46" ht="15" customHeight="1" x14ac:dyDescent="0.25">
      <c r="A1370">
        <v>1363</v>
      </c>
      <c r="B1370">
        <v>20260400</v>
      </c>
      <c r="C1370" t="s">
        <v>7084</v>
      </c>
      <c r="D1370" t="s">
        <v>7085</v>
      </c>
      <c r="E1370" s="28" t="s">
        <v>444</v>
      </c>
      <c r="F1370" s="28" t="s">
        <v>171</v>
      </c>
      <c r="G1370" s="28" t="s">
        <v>12</v>
      </c>
      <c r="H1370" s="28" t="s">
        <v>645</v>
      </c>
      <c r="I1370">
        <v>0</v>
      </c>
      <c r="J1370">
        <v>2522850</v>
      </c>
      <c r="L1370">
        <v>6</v>
      </c>
      <c r="M1370" s="28" t="s">
        <v>646</v>
      </c>
      <c r="N1370" t="s">
        <v>647</v>
      </c>
      <c r="O1370">
        <v>0</v>
      </c>
      <c r="P1370">
        <v>0</v>
      </c>
      <c r="Q1370">
        <v>334.79</v>
      </c>
      <c r="R1370">
        <v>60.26</v>
      </c>
      <c r="S1370">
        <v>0</v>
      </c>
      <c r="T1370">
        <v>0</v>
      </c>
      <c r="U1370">
        <v>0</v>
      </c>
      <c r="V1370">
        <v>0</v>
      </c>
      <c r="W1370" s="27" t="s">
        <v>17023</v>
      </c>
      <c r="X1370">
        <v>4.95</v>
      </c>
      <c r="Y1370">
        <v>400</v>
      </c>
      <c r="Z1370" t="s">
        <v>148</v>
      </c>
      <c r="AA1370" s="28"/>
      <c r="AB1370" s="28" t="s">
        <v>149</v>
      </c>
      <c r="AC1370" s="28"/>
      <c r="AD1370" s="28" t="s">
        <v>150</v>
      </c>
      <c r="AF1370" t="s">
        <v>150</v>
      </c>
      <c r="AG1370" s="28" t="s">
        <v>149</v>
      </c>
      <c r="AH1370" s="28" t="s">
        <v>151</v>
      </c>
      <c r="AQ1370">
        <v>1</v>
      </c>
      <c r="AT1370" t="str">
        <f t="shared" si="21"/>
        <v>20260400|804-12130|M12130|06/04/2026|17/04/2026|14|S200|0|2522850||6|20119205949|ELECTROSUR S.A.|0|0|334.79|60.26|0|0|0|0|0.00|4.95|400|PEN||01/01/0001||-||-|01/01/0001|0|||||||||1|</v>
      </c>
    </row>
    <row r="1371" spans="1:46" ht="15" customHeight="1" x14ac:dyDescent="0.25">
      <c r="A1371">
        <v>1364</v>
      </c>
      <c r="B1371">
        <v>20260400</v>
      </c>
      <c r="C1371" t="s">
        <v>14447</v>
      </c>
      <c r="D1371" t="s">
        <v>14448</v>
      </c>
      <c r="E1371" s="28" t="s">
        <v>274</v>
      </c>
      <c r="G1371" s="28" t="s">
        <v>144</v>
      </c>
      <c r="H1371" s="28" t="s">
        <v>145</v>
      </c>
      <c r="I1371">
        <v>0</v>
      </c>
      <c r="J1371">
        <v>2599</v>
      </c>
      <c r="L1371">
        <v>6</v>
      </c>
      <c r="M1371" s="28" t="s">
        <v>14449</v>
      </c>
      <c r="N1371" t="s">
        <v>14450</v>
      </c>
      <c r="O1371">
        <v>0</v>
      </c>
      <c r="P1371">
        <v>0</v>
      </c>
      <c r="Q1371">
        <v>50.85</v>
      </c>
      <c r="R1371">
        <v>9.15</v>
      </c>
      <c r="S1371">
        <v>0</v>
      </c>
      <c r="T1371">
        <v>0</v>
      </c>
      <c r="U1371">
        <v>0</v>
      </c>
      <c r="V1371">
        <v>0</v>
      </c>
      <c r="W1371" s="27" t="s">
        <v>17023</v>
      </c>
      <c r="X1371">
        <v>0</v>
      </c>
      <c r="Y1371">
        <v>60</v>
      </c>
      <c r="Z1371" t="s">
        <v>148</v>
      </c>
      <c r="AA1371" s="28"/>
      <c r="AB1371" s="28" t="s">
        <v>149</v>
      </c>
      <c r="AC1371" s="28"/>
      <c r="AD1371" s="28" t="s">
        <v>150</v>
      </c>
      <c r="AF1371" t="s">
        <v>150</v>
      </c>
      <c r="AG1371" s="28" t="s">
        <v>149</v>
      </c>
      <c r="AH1371" s="28" t="s">
        <v>151</v>
      </c>
      <c r="AQ1371">
        <v>1</v>
      </c>
      <c r="AT1371" t="str">
        <f t="shared" si="21"/>
        <v>20260400|804-12131|M12131|07/04/2026||01|E001|0|2599||6|20607185558|EMPRESA DE TURISMO SEﾑOR DE LAS PIEDADES OMATE S.R.L.|0|0|50.85|9.15|0|0|0|0|0.00|0|60|PEN||01/01/0001||-||-|01/01/0001|0|||||||||1|</v>
      </c>
    </row>
    <row r="1372" spans="1:46" ht="15" customHeight="1" x14ac:dyDescent="0.25">
      <c r="A1372">
        <v>1365</v>
      </c>
      <c r="B1372">
        <v>20260400</v>
      </c>
      <c r="C1372" t="s">
        <v>5216</v>
      </c>
      <c r="D1372" t="s">
        <v>5217</v>
      </c>
      <c r="E1372" s="28" t="s">
        <v>154</v>
      </c>
      <c r="G1372" s="28" t="s">
        <v>144</v>
      </c>
      <c r="H1372" s="28" t="s">
        <v>145</v>
      </c>
      <c r="I1372">
        <v>0</v>
      </c>
      <c r="J1372">
        <v>103</v>
      </c>
      <c r="L1372">
        <v>6</v>
      </c>
      <c r="M1372" s="28" t="s">
        <v>5218</v>
      </c>
      <c r="N1372" t="s">
        <v>5219</v>
      </c>
      <c r="O1372">
        <v>0</v>
      </c>
      <c r="P1372">
        <v>0</v>
      </c>
      <c r="Q1372">
        <v>18.899999999999999</v>
      </c>
      <c r="R1372">
        <v>3.4</v>
      </c>
      <c r="S1372">
        <v>0</v>
      </c>
      <c r="T1372">
        <v>0</v>
      </c>
      <c r="U1372">
        <v>0</v>
      </c>
      <c r="V1372">
        <v>0</v>
      </c>
      <c r="W1372" s="27" t="s">
        <v>17023</v>
      </c>
      <c r="X1372">
        <v>0</v>
      </c>
      <c r="Y1372">
        <v>22.3</v>
      </c>
      <c r="Z1372" t="s">
        <v>148</v>
      </c>
      <c r="AA1372" s="28"/>
      <c r="AB1372" s="28" t="s">
        <v>149</v>
      </c>
      <c r="AC1372" s="28"/>
      <c r="AD1372" s="28" t="s">
        <v>150</v>
      </c>
      <c r="AF1372" t="s">
        <v>150</v>
      </c>
      <c r="AG1372" s="28" t="s">
        <v>149</v>
      </c>
      <c r="AH1372" s="28" t="s">
        <v>151</v>
      </c>
      <c r="AQ1372">
        <v>1</v>
      </c>
      <c r="AT1372" t="str">
        <f t="shared" si="21"/>
        <v>20260400|804-12134|M12134|14/04/2026||01|E001|0|103||6|20206134756|MUNICIPALIDAD DISTRITAL DE COALAQUE|0|0|18.9|3.4|0|0|0|0|0.00|0|22.3|PEN||01/01/0001||-||-|01/01/0001|0|||||||||1|</v>
      </c>
    </row>
    <row r="1373" spans="1:46" ht="15" customHeight="1" x14ac:dyDescent="0.25">
      <c r="A1373">
        <v>1366</v>
      </c>
      <c r="B1373">
        <v>20260400</v>
      </c>
      <c r="C1373" t="s">
        <v>7377</v>
      </c>
      <c r="D1373" t="s">
        <v>7378</v>
      </c>
      <c r="E1373" s="28" t="s">
        <v>154</v>
      </c>
      <c r="G1373" s="28" t="s">
        <v>144</v>
      </c>
      <c r="H1373" s="28" t="s">
        <v>145</v>
      </c>
      <c r="I1373">
        <v>0</v>
      </c>
      <c r="J1373">
        <v>106</v>
      </c>
      <c r="L1373">
        <v>6</v>
      </c>
      <c r="M1373" s="28" t="s">
        <v>5218</v>
      </c>
      <c r="N1373" t="s">
        <v>5219</v>
      </c>
      <c r="O1373">
        <v>0</v>
      </c>
      <c r="P1373">
        <v>0</v>
      </c>
      <c r="Q1373">
        <v>19.2</v>
      </c>
      <c r="R1373">
        <v>3.46</v>
      </c>
      <c r="S1373">
        <v>0</v>
      </c>
      <c r="T1373">
        <v>0</v>
      </c>
      <c r="U1373">
        <v>0</v>
      </c>
      <c r="V1373">
        <v>0</v>
      </c>
      <c r="W1373" s="27" t="s">
        <v>17023</v>
      </c>
      <c r="X1373">
        <v>0</v>
      </c>
      <c r="Y1373">
        <v>22.66</v>
      </c>
      <c r="Z1373" t="s">
        <v>148</v>
      </c>
      <c r="AA1373" s="28"/>
      <c r="AB1373" s="28" t="s">
        <v>149</v>
      </c>
      <c r="AC1373" s="28"/>
      <c r="AD1373" s="28" t="s">
        <v>150</v>
      </c>
      <c r="AF1373" t="s">
        <v>150</v>
      </c>
      <c r="AG1373" s="28" t="s">
        <v>149</v>
      </c>
      <c r="AH1373" s="28" t="s">
        <v>151</v>
      </c>
      <c r="AQ1373">
        <v>1</v>
      </c>
      <c r="AT1373" t="str">
        <f t="shared" si="21"/>
        <v>20260400|804-12135|M12135|14/04/2026||01|E001|0|106||6|20206134756|MUNICIPALIDAD DISTRITAL DE COALAQUE|0|0|19.2|3.46|0|0|0|0|0.00|0|22.66|PEN||01/01/0001||-||-|01/01/0001|0|||||||||1|</v>
      </c>
    </row>
    <row r="1374" spans="1:46" ht="15" customHeight="1" x14ac:dyDescent="0.25">
      <c r="A1374">
        <v>1367</v>
      </c>
      <c r="B1374">
        <v>20260400</v>
      </c>
      <c r="C1374" t="s">
        <v>7375</v>
      </c>
      <c r="D1374" t="s">
        <v>7376</v>
      </c>
      <c r="E1374" s="28" t="s">
        <v>154</v>
      </c>
      <c r="G1374" s="28" t="s">
        <v>144</v>
      </c>
      <c r="H1374" s="28" t="s">
        <v>145</v>
      </c>
      <c r="I1374">
        <v>0</v>
      </c>
      <c r="J1374">
        <v>104</v>
      </c>
      <c r="L1374">
        <v>6</v>
      </c>
      <c r="M1374" s="28" t="s">
        <v>5218</v>
      </c>
      <c r="N1374" t="s">
        <v>5219</v>
      </c>
      <c r="O1374">
        <v>0</v>
      </c>
      <c r="P1374">
        <v>0</v>
      </c>
      <c r="Q1374">
        <v>15.6</v>
      </c>
      <c r="R1374">
        <v>2.81</v>
      </c>
      <c r="S1374">
        <v>0</v>
      </c>
      <c r="T1374">
        <v>0</v>
      </c>
      <c r="U1374">
        <v>0</v>
      </c>
      <c r="V1374">
        <v>0</v>
      </c>
      <c r="W1374" s="27" t="s">
        <v>17023</v>
      </c>
      <c r="X1374">
        <v>0</v>
      </c>
      <c r="Y1374">
        <v>18.41</v>
      </c>
      <c r="Z1374" t="s">
        <v>148</v>
      </c>
      <c r="AA1374" s="28"/>
      <c r="AB1374" s="28" t="s">
        <v>149</v>
      </c>
      <c r="AC1374" s="28"/>
      <c r="AD1374" s="28" t="s">
        <v>150</v>
      </c>
      <c r="AF1374" t="s">
        <v>150</v>
      </c>
      <c r="AG1374" s="28" t="s">
        <v>149</v>
      </c>
      <c r="AH1374" s="28" t="s">
        <v>151</v>
      </c>
      <c r="AQ1374">
        <v>1</v>
      </c>
      <c r="AT1374" t="str">
        <f t="shared" si="21"/>
        <v>20260400|804-12136|M12136|14/04/2026||01|E001|0|104||6|20206134756|MUNICIPALIDAD DISTRITAL DE COALAQUE|0|0|15.6|2.81|0|0|0|0|0.00|0|18.41|PEN||01/01/0001||-||-|01/01/0001|0|||||||||1|</v>
      </c>
    </row>
    <row r="1375" spans="1:46" ht="15" customHeight="1" x14ac:dyDescent="0.25">
      <c r="A1375">
        <v>1368</v>
      </c>
      <c r="B1375">
        <v>20260400</v>
      </c>
      <c r="C1375" t="s">
        <v>9851</v>
      </c>
      <c r="D1375" t="s">
        <v>9852</v>
      </c>
      <c r="E1375" s="28" t="s">
        <v>283</v>
      </c>
      <c r="G1375" s="28" t="s">
        <v>144</v>
      </c>
      <c r="H1375" s="28" t="s">
        <v>145</v>
      </c>
      <c r="I1375">
        <v>0</v>
      </c>
      <c r="J1375">
        <v>980</v>
      </c>
      <c r="L1375">
        <v>6</v>
      </c>
      <c r="M1375" s="28" t="s">
        <v>4361</v>
      </c>
      <c r="N1375" t="s">
        <v>4362</v>
      </c>
      <c r="O1375">
        <v>0</v>
      </c>
      <c r="P1375">
        <v>0</v>
      </c>
      <c r="Q1375">
        <v>80.099999999999994</v>
      </c>
      <c r="R1375">
        <v>14.42</v>
      </c>
      <c r="S1375">
        <v>0</v>
      </c>
      <c r="T1375">
        <v>0</v>
      </c>
      <c r="U1375">
        <v>0</v>
      </c>
      <c r="V1375">
        <v>0</v>
      </c>
      <c r="W1375" s="27" t="s">
        <v>17023</v>
      </c>
      <c r="X1375">
        <v>0</v>
      </c>
      <c r="Y1375">
        <v>94.52</v>
      </c>
      <c r="Z1375" t="s">
        <v>148</v>
      </c>
      <c r="AA1375" s="28"/>
      <c r="AB1375" s="28" t="s">
        <v>149</v>
      </c>
      <c r="AC1375" s="28"/>
      <c r="AD1375" s="28" t="s">
        <v>150</v>
      </c>
      <c r="AF1375" t="s">
        <v>150</v>
      </c>
      <c r="AG1375" s="28" t="s">
        <v>149</v>
      </c>
      <c r="AH1375" s="28" t="s">
        <v>151</v>
      </c>
      <c r="AQ1375">
        <v>1</v>
      </c>
      <c r="AT1375" t="str">
        <f t="shared" si="21"/>
        <v>20260400|804-12139|M12139|08/04/2026||01|E001|0|980||6|10458887484|LLAPA TICONA, MARIELA ELINOR|0|0|80.1|14.42|0|0|0|0|0.00|0|94.52|PEN||01/01/0001||-||-|01/01/0001|0|||||||||1|</v>
      </c>
    </row>
    <row r="1376" spans="1:46" ht="15" customHeight="1" x14ac:dyDescent="0.25">
      <c r="A1376">
        <v>1369</v>
      </c>
      <c r="B1376">
        <v>20260400</v>
      </c>
      <c r="C1376" t="s">
        <v>3336</v>
      </c>
      <c r="D1376" t="s">
        <v>3337</v>
      </c>
      <c r="E1376" s="28" t="s">
        <v>829</v>
      </c>
      <c r="G1376" s="28" t="s">
        <v>144</v>
      </c>
      <c r="H1376" s="28" t="s">
        <v>199</v>
      </c>
      <c r="I1376">
        <v>0</v>
      </c>
      <c r="J1376">
        <v>242</v>
      </c>
      <c r="L1376">
        <v>6</v>
      </c>
      <c r="M1376" s="28" t="s">
        <v>3338</v>
      </c>
      <c r="N1376" t="s">
        <v>3339</v>
      </c>
      <c r="O1376">
        <v>0</v>
      </c>
      <c r="P1376">
        <v>0</v>
      </c>
      <c r="Q1376">
        <v>44.92</v>
      </c>
      <c r="R1376">
        <v>8.08</v>
      </c>
      <c r="S1376">
        <v>0</v>
      </c>
      <c r="T1376">
        <v>0</v>
      </c>
      <c r="U1376">
        <v>0</v>
      </c>
      <c r="V1376">
        <v>0</v>
      </c>
      <c r="W1376" s="27" t="s">
        <v>17023</v>
      </c>
      <c r="X1376">
        <v>0</v>
      </c>
      <c r="Y1376">
        <v>53</v>
      </c>
      <c r="Z1376" t="s">
        <v>148</v>
      </c>
      <c r="AA1376" s="28"/>
      <c r="AB1376" s="28" t="s">
        <v>149</v>
      </c>
      <c r="AC1376" s="28"/>
      <c r="AD1376" s="28" t="s">
        <v>150</v>
      </c>
      <c r="AF1376" t="s">
        <v>150</v>
      </c>
      <c r="AG1376" s="28" t="s">
        <v>149</v>
      </c>
      <c r="AH1376" s="28" t="s">
        <v>151</v>
      </c>
      <c r="AQ1376">
        <v>1</v>
      </c>
      <c r="AT1376" t="str">
        <f t="shared" si="21"/>
        <v>20260400|804-12145|M12145|12/04/2026||01|F001|0|242||6|10044382151|PALOMINO MARQUINA INES ROCIO|0|0|44.92|8.08|0|0|0|0|0.00|0|53|PEN||01/01/0001||-||-|01/01/0001|0|||||||||1|</v>
      </c>
    </row>
    <row r="1377" spans="1:46" ht="15" customHeight="1" x14ac:dyDescent="0.25">
      <c r="A1377">
        <v>1370</v>
      </c>
      <c r="B1377">
        <v>20260400</v>
      </c>
      <c r="C1377" t="s">
        <v>15536</v>
      </c>
      <c r="D1377" t="s">
        <v>15537</v>
      </c>
      <c r="E1377" s="28" t="s">
        <v>202</v>
      </c>
      <c r="G1377" s="28" t="s">
        <v>144</v>
      </c>
      <c r="H1377" s="28" t="s">
        <v>339</v>
      </c>
      <c r="I1377">
        <v>0</v>
      </c>
      <c r="J1377">
        <v>8607</v>
      </c>
      <c r="L1377">
        <v>6</v>
      </c>
      <c r="M1377" s="28" t="s">
        <v>15538</v>
      </c>
      <c r="N1377" t="s">
        <v>15539</v>
      </c>
      <c r="O1377">
        <v>0</v>
      </c>
      <c r="P1377">
        <v>0</v>
      </c>
      <c r="Q1377">
        <v>25.42</v>
      </c>
      <c r="R1377">
        <v>4.58</v>
      </c>
      <c r="S1377">
        <v>0</v>
      </c>
      <c r="T1377">
        <v>0</v>
      </c>
      <c r="U1377">
        <v>0</v>
      </c>
      <c r="V1377">
        <v>0</v>
      </c>
      <c r="W1377" s="27" t="s">
        <v>17023</v>
      </c>
      <c r="X1377">
        <v>0</v>
      </c>
      <c r="Y1377">
        <v>30</v>
      </c>
      <c r="Z1377" t="s">
        <v>148</v>
      </c>
      <c r="AA1377" s="28"/>
      <c r="AB1377" s="28" t="s">
        <v>149</v>
      </c>
      <c r="AC1377" s="28"/>
      <c r="AD1377" s="28" t="s">
        <v>150</v>
      </c>
      <c r="AF1377" t="s">
        <v>150</v>
      </c>
      <c r="AG1377" s="28" t="s">
        <v>149</v>
      </c>
      <c r="AH1377" s="28" t="s">
        <v>151</v>
      </c>
      <c r="AQ1377">
        <v>1</v>
      </c>
      <c r="AT1377" t="str">
        <f t="shared" si="21"/>
        <v>20260400|804-12149|M12149|23/04/2026||01|FE01|0|8607||6|20610426817|CORPORACION SAN MARCOS M &amp; M S.A.C.|0|0|25.42|4.58|0|0|0|0|0.00|0|30|PEN||01/01/0001||-||-|01/01/0001|0|||||||||1|</v>
      </c>
    </row>
    <row r="1378" spans="1:46" ht="15" customHeight="1" x14ac:dyDescent="0.25">
      <c r="A1378">
        <v>1371</v>
      </c>
      <c r="B1378">
        <v>20260400</v>
      </c>
      <c r="C1378" t="s">
        <v>12971</v>
      </c>
      <c r="D1378" t="s">
        <v>12972</v>
      </c>
      <c r="E1378" s="28" t="s">
        <v>922</v>
      </c>
      <c r="G1378" s="28" t="s">
        <v>144</v>
      </c>
      <c r="H1378" s="28" t="s">
        <v>12973</v>
      </c>
      <c r="I1378">
        <v>0</v>
      </c>
      <c r="J1378">
        <v>55623</v>
      </c>
      <c r="L1378">
        <v>6</v>
      </c>
      <c r="M1378" s="28" t="s">
        <v>10213</v>
      </c>
      <c r="N1378" t="s">
        <v>10214</v>
      </c>
      <c r="O1378">
        <v>0</v>
      </c>
      <c r="P1378">
        <v>0</v>
      </c>
      <c r="Q1378">
        <v>149.77000000000001</v>
      </c>
      <c r="R1378">
        <v>26.96</v>
      </c>
      <c r="S1378">
        <v>0</v>
      </c>
      <c r="T1378">
        <v>0</v>
      </c>
      <c r="U1378">
        <v>0</v>
      </c>
      <c r="V1378">
        <v>0</v>
      </c>
      <c r="W1378" s="27" t="s">
        <v>17023</v>
      </c>
      <c r="X1378">
        <v>0</v>
      </c>
      <c r="Y1378">
        <v>176.73</v>
      </c>
      <c r="Z1378" t="s">
        <v>148</v>
      </c>
      <c r="AA1378" s="28"/>
      <c r="AB1378" s="28" t="s">
        <v>149</v>
      </c>
      <c r="AC1378" s="28"/>
      <c r="AD1378" s="28" t="s">
        <v>150</v>
      </c>
      <c r="AF1378" t="s">
        <v>150</v>
      </c>
      <c r="AG1378" s="28" t="s">
        <v>149</v>
      </c>
      <c r="AH1378" s="28" t="s">
        <v>151</v>
      </c>
      <c r="AQ1378">
        <v>1</v>
      </c>
      <c r="AT1378" t="str">
        <f t="shared" si="21"/>
        <v>20260400|804-12150-3-3|M12150-3|24/04/2026||01|F992|0|55623||6|20503840121|REPSOL COMERCIAL SAC|0|0|149.77|26.96|0|0|0|0|0.00|0|176.73|PEN||01/01/0001||-||-|01/01/0001|0|||||||||1|</v>
      </c>
    </row>
    <row r="1379" spans="1:46" ht="15" customHeight="1" x14ac:dyDescent="0.25">
      <c r="A1379">
        <v>1372</v>
      </c>
      <c r="B1379">
        <v>20260400</v>
      </c>
      <c r="C1379" t="s">
        <v>2450</v>
      </c>
      <c r="D1379" t="s">
        <v>2451</v>
      </c>
      <c r="E1379" s="28" t="s">
        <v>922</v>
      </c>
      <c r="G1379" s="28" t="s">
        <v>144</v>
      </c>
      <c r="H1379" s="28" t="s">
        <v>2452</v>
      </c>
      <c r="I1379">
        <v>0</v>
      </c>
      <c r="J1379">
        <v>333904</v>
      </c>
      <c r="L1379">
        <v>6</v>
      </c>
      <c r="M1379" s="28" t="s">
        <v>2448</v>
      </c>
      <c r="N1379" t="s">
        <v>2449</v>
      </c>
      <c r="O1379">
        <v>0</v>
      </c>
      <c r="P1379">
        <v>0</v>
      </c>
      <c r="Q1379">
        <v>3.3</v>
      </c>
      <c r="R1379">
        <v>0.6</v>
      </c>
      <c r="S1379">
        <v>0</v>
      </c>
      <c r="T1379">
        <v>0</v>
      </c>
      <c r="U1379">
        <v>0</v>
      </c>
      <c r="V1379">
        <v>0</v>
      </c>
      <c r="W1379" s="27" t="s">
        <v>17023</v>
      </c>
      <c r="X1379">
        <v>0</v>
      </c>
      <c r="Y1379">
        <v>3.9</v>
      </c>
      <c r="Z1379" t="s">
        <v>148</v>
      </c>
      <c r="AA1379" s="28"/>
      <c r="AB1379" s="28" t="s">
        <v>149</v>
      </c>
      <c r="AC1379" s="28"/>
      <c r="AD1379" s="28" t="s">
        <v>150</v>
      </c>
      <c r="AF1379" t="s">
        <v>150</v>
      </c>
      <c r="AG1379" s="28" t="s">
        <v>149</v>
      </c>
      <c r="AH1379" s="28" t="s">
        <v>151</v>
      </c>
      <c r="AQ1379">
        <v>1</v>
      </c>
      <c r="AT1379" t="str">
        <f t="shared" si="21"/>
        <v>20260400|804-12151-1-1|M12151-1|24/04/2026||01|F612|0|333904||6|20517252558|CONCESIONARIA VIAL DEL SUR S.A. - COVISUR S.A.|0|0|3.3|0.6|0|0|0|0|0.00|0|3.9|PEN||01/01/0001||-||-|01/01/0001|0|||||||||1|</v>
      </c>
    </row>
    <row r="1380" spans="1:46" ht="15" customHeight="1" x14ac:dyDescent="0.25">
      <c r="A1380">
        <v>1373</v>
      </c>
      <c r="B1380">
        <v>20260400</v>
      </c>
      <c r="C1380" t="s">
        <v>2447</v>
      </c>
      <c r="D1380" t="s">
        <v>715</v>
      </c>
      <c r="E1380" s="28" t="s">
        <v>922</v>
      </c>
      <c r="G1380" s="28" t="s">
        <v>144</v>
      </c>
      <c r="H1380" s="28" t="s">
        <v>557</v>
      </c>
      <c r="I1380">
        <v>0</v>
      </c>
      <c r="J1380">
        <v>327731</v>
      </c>
      <c r="L1380">
        <v>6</v>
      </c>
      <c r="M1380" s="28" t="s">
        <v>2448</v>
      </c>
      <c r="N1380" t="s">
        <v>2449</v>
      </c>
      <c r="O1380">
        <v>0</v>
      </c>
      <c r="P1380">
        <v>0</v>
      </c>
      <c r="Q1380">
        <v>3.3</v>
      </c>
      <c r="R1380">
        <v>0.6</v>
      </c>
      <c r="S1380">
        <v>0</v>
      </c>
      <c r="T1380">
        <v>0</v>
      </c>
      <c r="U1380">
        <v>0</v>
      </c>
      <c r="V1380">
        <v>0</v>
      </c>
      <c r="W1380" s="27" t="s">
        <v>17023</v>
      </c>
      <c r="X1380">
        <v>0</v>
      </c>
      <c r="Y1380">
        <v>3.9</v>
      </c>
      <c r="Z1380" t="s">
        <v>148</v>
      </c>
      <c r="AA1380" s="28"/>
      <c r="AB1380" s="28" t="s">
        <v>149</v>
      </c>
      <c r="AC1380" s="28"/>
      <c r="AD1380" s="28" t="s">
        <v>150</v>
      </c>
      <c r="AF1380" t="s">
        <v>150</v>
      </c>
      <c r="AG1380" s="28" t="s">
        <v>149</v>
      </c>
      <c r="AH1380" s="28" t="s">
        <v>151</v>
      </c>
      <c r="AQ1380">
        <v>1</v>
      </c>
      <c r="AT1380" t="str">
        <f t="shared" si="21"/>
        <v>20260400|804-12151-2-2|M12151-2|24/04/2026||01|F611|0|327731||6|20517252558|CONCESIONARIA VIAL DEL SUR S.A. - COVISUR S.A.|0|0|3.3|0.6|0|0|0|0|0.00|0|3.9|PEN||01/01/0001||-||-|01/01/0001|0|||||||||1|</v>
      </c>
    </row>
    <row r="1381" spans="1:46" ht="15" customHeight="1" x14ac:dyDescent="0.25">
      <c r="A1381">
        <v>1374</v>
      </c>
      <c r="B1381">
        <v>20260400</v>
      </c>
      <c r="C1381" t="s">
        <v>11564</v>
      </c>
      <c r="D1381" t="s">
        <v>11565</v>
      </c>
      <c r="E1381" s="28" t="s">
        <v>556</v>
      </c>
      <c r="G1381" s="28" t="s">
        <v>144</v>
      </c>
      <c r="H1381" s="28" t="s">
        <v>11566</v>
      </c>
      <c r="I1381">
        <v>0</v>
      </c>
      <c r="J1381">
        <v>2731387</v>
      </c>
      <c r="L1381">
        <v>6</v>
      </c>
      <c r="M1381" s="28" t="s">
        <v>2480</v>
      </c>
      <c r="N1381" t="s">
        <v>2481</v>
      </c>
      <c r="O1381">
        <v>0</v>
      </c>
      <c r="P1381">
        <v>0</v>
      </c>
      <c r="Q1381">
        <v>47.79</v>
      </c>
      <c r="R1381">
        <v>8.61</v>
      </c>
      <c r="S1381">
        <v>0</v>
      </c>
      <c r="T1381">
        <v>0</v>
      </c>
      <c r="U1381">
        <v>0</v>
      </c>
      <c r="V1381">
        <v>0</v>
      </c>
      <c r="W1381" s="27" t="s">
        <v>17023</v>
      </c>
      <c r="X1381">
        <v>0</v>
      </c>
      <c r="Y1381">
        <v>56.4</v>
      </c>
      <c r="Z1381" t="s">
        <v>148</v>
      </c>
      <c r="AA1381" s="28"/>
      <c r="AB1381" s="28" t="s">
        <v>149</v>
      </c>
      <c r="AC1381" s="28"/>
      <c r="AD1381" s="28" t="s">
        <v>150</v>
      </c>
      <c r="AF1381" t="s">
        <v>150</v>
      </c>
      <c r="AG1381" s="28" t="s">
        <v>149</v>
      </c>
      <c r="AH1381" s="28" t="s">
        <v>151</v>
      </c>
      <c r="AQ1381">
        <v>1</v>
      </c>
      <c r="AT1381" t="str">
        <f t="shared" si="21"/>
        <v>20260400|804-12151-4-4|M12151-4|28/04/2026||01|FA87|0|2731387||6|20608300393|COMPAﾑIA FOOD RETAIL S.A.C.|0|0|47.79|8.61|0|0|0|0|0.00|0|56.4|PEN||01/01/0001||-||-|01/01/0001|0|||||||||1|</v>
      </c>
    </row>
    <row r="1382" spans="1:46" ht="15" customHeight="1" x14ac:dyDescent="0.25">
      <c r="A1382">
        <v>1375</v>
      </c>
      <c r="B1382">
        <v>20260400</v>
      </c>
      <c r="C1382" t="s">
        <v>10728</v>
      </c>
      <c r="D1382" t="s">
        <v>10729</v>
      </c>
      <c r="E1382" s="28" t="s">
        <v>232</v>
      </c>
      <c r="F1382" s="28" t="s">
        <v>547</v>
      </c>
      <c r="G1382" s="28" t="s">
        <v>12</v>
      </c>
      <c r="H1382" s="28" t="s">
        <v>409</v>
      </c>
      <c r="I1382">
        <v>0</v>
      </c>
      <c r="J1382">
        <v>80023438</v>
      </c>
      <c r="L1382">
        <v>6</v>
      </c>
      <c r="M1382" s="28" t="s">
        <v>410</v>
      </c>
      <c r="N1382" t="s">
        <v>411</v>
      </c>
      <c r="O1382">
        <v>0</v>
      </c>
      <c r="P1382">
        <v>0</v>
      </c>
      <c r="Q1382">
        <v>33.9</v>
      </c>
      <c r="R1382">
        <v>6.1</v>
      </c>
      <c r="S1382">
        <v>0</v>
      </c>
      <c r="T1382">
        <v>0</v>
      </c>
      <c r="U1382">
        <v>0</v>
      </c>
      <c r="V1382">
        <v>0</v>
      </c>
      <c r="W1382" s="27" t="s">
        <v>17023</v>
      </c>
      <c r="X1382">
        <v>0</v>
      </c>
      <c r="Y1382">
        <v>40</v>
      </c>
      <c r="Z1382" t="s">
        <v>148</v>
      </c>
      <c r="AA1382" s="28"/>
      <c r="AB1382" s="28" t="s">
        <v>149</v>
      </c>
      <c r="AC1382" s="28"/>
      <c r="AD1382" s="28" t="s">
        <v>150</v>
      </c>
      <c r="AF1382" t="s">
        <v>150</v>
      </c>
      <c r="AG1382" s="28" t="s">
        <v>149</v>
      </c>
      <c r="AH1382" s="28" t="s">
        <v>151</v>
      </c>
      <c r="AQ1382">
        <v>1</v>
      </c>
      <c r="AT1382" t="str">
        <f t="shared" si="21"/>
        <v>20260400|804-12152|M12152|01/04/2026|30/04/2026|14|S9AA|0|80023438||6|20100017491|INTEGRATEL PERﾚ S.A.A.|0|0|33.9|6.1|0|0|0|0|0.00|0|40|PEN||01/01/0001||-||-|01/01/0001|0|||||||||1|</v>
      </c>
    </row>
    <row r="1383" spans="1:46" ht="15" customHeight="1" x14ac:dyDescent="0.25">
      <c r="A1383">
        <v>1376</v>
      </c>
      <c r="B1383">
        <v>20260400</v>
      </c>
      <c r="C1383" t="s">
        <v>8018</v>
      </c>
      <c r="D1383" t="s">
        <v>8019</v>
      </c>
      <c r="E1383" s="28" t="s">
        <v>1441</v>
      </c>
      <c r="G1383" s="28" t="s">
        <v>144</v>
      </c>
      <c r="H1383" s="28" t="s">
        <v>145</v>
      </c>
      <c r="I1383">
        <v>0</v>
      </c>
      <c r="J1383">
        <v>11937</v>
      </c>
      <c r="L1383">
        <v>6</v>
      </c>
      <c r="M1383" s="28" t="s">
        <v>8020</v>
      </c>
      <c r="N1383" t="s">
        <v>8021</v>
      </c>
      <c r="O1383">
        <v>0</v>
      </c>
      <c r="P1383">
        <v>0</v>
      </c>
      <c r="Q1383">
        <v>25.42</v>
      </c>
      <c r="R1383">
        <v>4.58</v>
      </c>
      <c r="S1383">
        <v>0</v>
      </c>
      <c r="T1383">
        <v>0</v>
      </c>
      <c r="U1383">
        <v>0</v>
      </c>
      <c r="V1383">
        <v>0</v>
      </c>
      <c r="W1383" s="27" t="s">
        <v>17023</v>
      </c>
      <c r="X1383">
        <v>0</v>
      </c>
      <c r="Y1383">
        <v>30</v>
      </c>
      <c r="Z1383" t="s">
        <v>148</v>
      </c>
      <c r="AA1383" s="28"/>
      <c r="AB1383" s="28" t="s">
        <v>149</v>
      </c>
      <c r="AC1383" s="28"/>
      <c r="AD1383" s="28" t="s">
        <v>150</v>
      </c>
      <c r="AF1383" t="s">
        <v>150</v>
      </c>
      <c r="AG1383" s="28" t="s">
        <v>149</v>
      </c>
      <c r="AH1383" s="28" t="s">
        <v>151</v>
      </c>
      <c r="AQ1383">
        <v>6</v>
      </c>
      <c r="AT1383" t="str">
        <f t="shared" si="21"/>
        <v>20260400|805-5341-1-1|M5341-1|20/03/2026||01|E001|0|11937||6|20608696726|TRANSPORTES EXPRESS MOLLENDO SOCIEDAD ANONIMA CERRADA|0|0|25.42|4.58|0|0|0|0|0.00|0|30|PEN||01/01/0001||-||-|01/01/0001|0|||||||||6|</v>
      </c>
    </row>
    <row r="1384" spans="1:46" ht="15" customHeight="1" x14ac:dyDescent="0.25">
      <c r="A1384">
        <v>1377</v>
      </c>
      <c r="B1384">
        <v>20260400</v>
      </c>
      <c r="C1384" t="s">
        <v>15228</v>
      </c>
      <c r="D1384" t="s">
        <v>15229</v>
      </c>
      <c r="E1384" s="28" t="s">
        <v>359</v>
      </c>
      <c r="G1384" s="28" t="s">
        <v>144</v>
      </c>
      <c r="H1384" s="28" t="s">
        <v>145</v>
      </c>
      <c r="I1384">
        <v>0</v>
      </c>
      <c r="J1384">
        <v>11995</v>
      </c>
      <c r="L1384">
        <v>6</v>
      </c>
      <c r="M1384" s="28" t="s">
        <v>8020</v>
      </c>
      <c r="N1384" t="s">
        <v>8021</v>
      </c>
      <c r="O1384">
        <v>0</v>
      </c>
      <c r="P1384">
        <v>0</v>
      </c>
      <c r="Q1384">
        <v>25.42</v>
      </c>
      <c r="R1384">
        <v>4.58</v>
      </c>
      <c r="S1384">
        <v>0</v>
      </c>
      <c r="T1384">
        <v>0</v>
      </c>
      <c r="U1384">
        <v>0</v>
      </c>
      <c r="V1384">
        <v>0</v>
      </c>
      <c r="W1384" s="27" t="s">
        <v>17023</v>
      </c>
      <c r="X1384">
        <v>0</v>
      </c>
      <c r="Y1384">
        <v>30</v>
      </c>
      <c r="Z1384" t="s">
        <v>148</v>
      </c>
      <c r="AA1384" s="28"/>
      <c r="AB1384" s="28" t="s">
        <v>149</v>
      </c>
      <c r="AC1384" s="28"/>
      <c r="AD1384" s="28" t="s">
        <v>150</v>
      </c>
      <c r="AF1384" t="s">
        <v>150</v>
      </c>
      <c r="AG1384" s="28" t="s">
        <v>149</v>
      </c>
      <c r="AH1384" s="28" t="s">
        <v>151</v>
      </c>
      <c r="AQ1384">
        <v>6</v>
      </c>
      <c r="AT1384" t="str">
        <f t="shared" si="21"/>
        <v>20260400|805-5341-2-2|M5341-2|24/03/2026||01|E001|0|11995||6|20608696726|TRANSPORTES EXPRESS MOLLENDO SOCIEDAD ANONIMA CERRADA|0|0|25.42|4.58|0|0|0|0|0.00|0|30|PEN||01/01/0001||-||-|01/01/0001|0|||||||||6|</v>
      </c>
    </row>
    <row r="1385" spans="1:46" ht="15" customHeight="1" x14ac:dyDescent="0.25">
      <c r="A1385">
        <v>1378</v>
      </c>
      <c r="B1385">
        <v>20260400</v>
      </c>
      <c r="C1385" t="s">
        <v>8026</v>
      </c>
      <c r="D1385" t="s">
        <v>8027</v>
      </c>
      <c r="E1385" s="28" t="s">
        <v>1441</v>
      </c>
      <c r="G1385" s="28" t="s">
        <v>144</v>
      </c>
      <c r="H1385" s="28" t="s">
        <v>145</v>
      </c>
      <c r="I1385">
        <v>0</v>
      </c>
      <c r="J1385">
        <v>6176</v>
      </c>
      <c r="L1385">
        <v>6</v>
      </c>
      <c r="M1385" s="28" t="s">
        <v>8028</v>
      </c>
      <c r="N1385" t="s">
        <v>8029</v>
      </c>
      <c r="O1385">
        <v>0</v>
      </c>
      <c r="P1385">
        <v>0</v>
      </c>
      <c r="Q1385">
        <v>88.98</v>
      </c>
      <c r="R1385">
        <v>16.02</v>
      </c>
      <c r="S1385">
        <v>0</v>
      </c>
      <c r="T1385">
        <v>0</v>
      </c>
      <c r="U1385">
        <v>0</v>
      </c>
      <c r="V1385">
        <v>0</v>
      </c>
      <c r="W1385" s="27" t="s">
        <v>17023</v>
      </c>
      <c r="X1385">
        <v>0</v>
      </c>
      <c r="Y1385">
        <v>105</v>
      </c>
      <c r="Z1385" t="s">
        <v>148</v>
      </c>
      <c r="AA1385" s="28"/>
      <c r="AB1385" s="28" t="s">
        <v>149</v>
      </c>
      <c r="AC1385" s="28"/>
      <c r="AD1385" s="28" t="s">
        <v>150</v>
      </c>
      <c r="AF1385" t="s">
        <v>150</v>
      </c>
      <c r="AG1385" s="28" t="s">
        <v>149</v>
      </c>
      <c r="AH1385" s="28" t="s">
        <v>151</v>
      </c>
      <c r="AQ1385">
        <v>6</v>
      </c>
      <c r="AT1385" t="str">
        <f t="shared" si="21"/>
        <v>20260400|805-5341-4-4|M5341-4|20/03/2026||01|E001|0|6176||6|20532304238|ATENEA SERVICIOS MULTIPLES EIRL         |0|0|88.98|16.02|0|0|0|0|0.00|0|105|PEN||01/01/0001||-||-|01/01/0001|0|||||||||6|</v>
      </c>
    </row>
    <row r="1386" spans="1:46" ht="15" customHeight="1" x14ac:dyDescent="0.25">
      <c r="A1386">
        <v>1379</v>
      </c>
      <c r="B1386">
        <v>20260400</v>
      </c>
      <c r="C1386" t="s">
        <v>5158</v>
      </c>
      <c r="D1386" t="s">
        <v>5159</v>
      </c>
      <c r="E1386" s="28" t="s">
        <v>359</v>
      </c>
      <c r="G1386" s="28" t="s">
        <v>144</v>
      </c>
      <c r="H1386" s="28" t="s">
        <v>2004</v>
      </c>
      <c r="I1386">
        <v>0</v>
      </c>
      <c r="J1386">
        <v>2247</v>
      </c>
      <c r="L1386">
        <v>6</v>
      </c>
      <c r="M1386" s="28" t="s">
        <v>5160</v>
      </c>
      <c r="N1386" t="s">
        <v>5161</v>
      </c>
      <c r="O1386">
        <v>0</v>
      </c>
      <c r="P1386">
        <v>0</v>
      </c>
      <c r="Q1386">
        <v>266.95999999999998</v>
      </c>
      <c r="R1386">
        <v>48.04</v>
      </c>
      <c r="S1386">
        <v>0</v>
      </c>
      <c r="T1386">
        <v>0</v>
      </c>
      <c r="U1386">
        <v>0</v>
      </c>
      <c r="V1386">
        <v>0</v>
      </c>
      <c r="W1386" s="27" t="s">
        <v>17023</v>
      </c>
      <c r="X1386">
        <v>0</v>
      </c>
      <c r="Y1386">
        <v>315</v>
      </c>
      <c r="Z1386" t="s">
        <v>148</v>
      </c>
      <c r="AA1386" s="28"/>
      <c r="AB1386" s="28" t="s">
        <v>149</v>
      </c>
      <c r="AC1386" s="28"/>
      <c r="AD1386" s="28" t="s">
        <v>150</v>
      </c>
      <c r="AF1386" t="s">
        <v>150</v>
      </c>
      <c r="AG1386" s="28" t="s">
        <v>149</v>
      </c>
      <c r="AH1386" s="28" t="s">
        <v>151</v>
      </c>
      <c r="AQ1386">
        <v>6</v>
      </c>
      <c r="AT1386" t="str">
        <f t="shared" si="21"/>
        <v>20260400|805-5341-5-5|M5341-5|24/03/2026||01|F004|0|2247||6|20609699036|SERVICIOS GENERALES LUSA L Y S EIRL|0|0|266.96|48.04|0|0|0|0|0.00|0|315|PEN||01/01/0001||-||-|01/01/0001|0|||||||||6|</v>
      </c>
    </row>
    <row r="1387" spans="1:46" ht="15" customHeight="1" x14ac:dyDescent="0.25">
      <c r="A1387">
        <v>1380</v>
      </c>
      <c r="B1387">
        <v>20260400</v>
      </c>
      <c r="C1387" t="s">
        <v>13310</v>
      </c>
      <c r="D1387" t="s">
        <v>13311</v>
      </c>
      <c r="E1387" s="28" t="s">
        <v>274</v>
      </c>
      <c r="F1387" s="28" t="s">
        <v>202</v>
      </c>
      <c r="G1387" s="28" t="s">
        <v>12</v>
      </c>
      <c r="H1387" s="28" t="s">
        <v>5269</v>
      </c>
      <c r="I1387">
        <v>0</v>
      </c>
      <c r="J1387">
        <v>2245999</v>
      </c>
      <c r="L1387">
        <v>6</v>
      </c>
      <c r="M1387" s="28" t="s">
        <v>646</v>
      </c>
      <c r="N1387" t="s">
        <v>647</v>
      </c>
      <c r="O1387">
        <v>0</v>
      </c>
      <c r="P1387">
        <v>0</v>
      </c>
      <c r="Q1387">
        <v>3199.83</v>
      </c>
      <c r="R1387">
        <v>575.97</v>
      </c>
      <c r="S1387">
        <v>0</v>
      </c>
      <c r="T1387">
        <v>0</v>
      </c>
      <c r="U1387">
        <v>0</v>
      </c>
      <c r="V1387">
        <v>0</v>
      </c>
      <c r="W1387" s="27" t="s">
        <v>17023</v>
      </c>
      <c r="X1387">
        <v>40.799999999999997</v>
      </c>
      <c r="Y1387">
        <v>3816.6</v>
      </c>
      <c r="Z1387" t="s">
        <v>148</v>
      </c>
      <c r="AA1387" s="28"/>
      <c r="AB1387" s="28" t="s">
        <v>149</v>
      </c>
      <c r="AC1387" s="28"/>
      <c r="AD1387" s="28" t="s">
        <v>150</v>
      </c>
      <c r="AF1387" t="s">
        <v>150</v>
      </c>
      <c r="AG1387" s="28" t="s">
        <v>149</v>
      </c>
      <c r="AH1387" s="28" t="s">
        <v>151</v>
      </c>
      <c r="AQ1387">
        <v>1</v>
      </c>
      <c r="AT1387" t="str">
        <f t="shared" si="21"/>
        <v>20260400|805-5353|M5353|07/04/2026|23/04/2026|14|S300|0|2245999||6|20119205949|ELECTROSUR S.A.|0|0|3199.83|575.97|0|0|0|0|0.00|40.8|3816.6|PEN||01/01/0001||-||-|01/01/0001|0|||||||||1|</v>
      </c>
    </row>
    <row r="1388" spans="1:46" ht="15" customHeight="1" x14ac:dyDescent="0.25">
      <c r="A1388">
        <v>1381</v>
      </c>
      <c r="B1388">
        <v>20260400</v>
      </c>
      <c r="C1388" t="s">
        <v>16725</v>
      </c>
      <c r="D1388" t="s">
        <v>16726</v>
      </c>
      <c r="E1388" s="28" t="s">
        <v>251</v>
      </c>
      <c r="F1388" s="28" t="s">
        <v>202</v>
      </c>
      <c r="G1388" s="28" t="s">
        <v>12</v>
      </c>
      <c r="H1388" s="28" t="s">
        <v>5269</v>
      </c>
      <c r="I1388">
        <v>0</v>
      </c>
      <c r="J1388">
        <v>2216195</v>
      </c>
      <c r="L1388">
        <v>6</v>
      </c>
      <c r="M1388" s="28" t="s">
        <v>646</v>
      </c>
      <c r="N1388" t="s">
        <v>647</v>
      </c>
      <c r="O1388">
        <v>0</v>
      </c>
      <c r="P1388">
        <v>0</v>
      </c>
      <c r="Q1388">
        <v>5.27</v>
      </c>
      <c r="R1388">
        <v>0.95</v>
      </c>
      <c r="S1388">
        <v>0</v>
      </c>
      <c r="T1388">
        <v>0</v>
      </c>
      <c r="U1388">
        <v>0</v>
      </c>
      <c r="V1388">
        <v>0</v>
      </c>
      <c r="W1388" s="27" t="s">
        <v>17023</v>
      </c>
      <c r="X1388">
        <v>-0.02</v>
      </c>
      <c r="Y1388">
        <v>6.2</v>
      </c>
      <c r="Z1388" t="s">
        <v>148</v>
      </c>
      <c r="AA1388" s="28"/>
      <c r="AB1388" s="28" t="s">
        <v>149</v>
      </c>
      <c r="AC1388" s="28"/>
      <c r="AD1388" s="28" t="s">
        <v>150</v>
      </c>
      <c r="AF1388" t="s">
        <v>150</v>
      </c>
      <c r="AG1388" s="28" t="s">
        <v>149</v>
      </c>
      <c r="AH1388" s="28" t="s">
        <v>151</v>
      </c>
      <c r="AQ1388">
        <v>1</v>
      </c>
      <c r="AT1388" t="str">
        <f t="shared" si="21"/>
        <v>20260400|805-5354|M5354|04/04/2026|23/04/2026|14|S300|0|2216195||6|20119205949|ELECTROSUR S.A.|0|0|5.27|0.95|0|0|0|0|0.00|-0.02|6.2|PEN||01/01/0001||-||-|01/01/0001|0|||||||||1|</v>
      </c>
    </row>
    <row r="1389" spans="1:46" ht="15" customHeight="1" x14ac:dyDescent="0.25">
      <c r="A1389">
        <v>1382</v>
      </c>
      <c r="B1389">
        <v>20260400</v>
      </c>
      <c r="C1389" t="s">
        <v>8971</v>
      </c>
      <c r="D1389" t="s">
        <v>8972</v>
      </c>
      <c r="E1389" s="28" t="s">
        <v>251</v>
      </c>
      <c r="F1389" s="28" t="s">
        <v>202</v>
      </c>
      <c r="G1389" s="28" t="s">
        <v>12</v>
      </c>
      <c r="H1389" s="28" t="s">
        <v>5269</v>
      </c>
      <c r="I1389">
        <v>0</v>
      </c>
      <c r="J1389">
        <v>2218634</v>
      </c>
      <c r="L1389">
        <v>6</v>
      </c>
      <c r="M1389" s="28" t="s">
        <v>646</v>
      </c>
      <c r="N1389" t="s">
        <v>647</v>
      </c>
      <c r="O1389">
        <v>0</v>
      </c>
      <c r="P1389">
        <v>0</v>
      </c>
      <c r="Q1389">
        <v>309.75</v>
      </c>
      <c r="R1389">
        <v>55.76</v>
      </c>
      <c r="S1389">
        <v>0</v>
      </c>
      <c r="T1389">
        <v>0</v>
      </c>
      <c r="U1389">
        <v>0</v>
      </c>
      <c r="V1389">
        <v>0</v>
      </c>
      <c r="W1389" s="27" t="s">
        <v>17023</v>
      </c>
      <c r="X1389">
        <v>4.49</v>
      </c>
      <c r="Y1389">
        <v>370</v>
      </c>
      <c r="Z1389" t="s">
        <v>148</v>
      </c>
      <c r="AA1389" s="28"/>
      <c r="AB1389" s="28" t="s">
        <v>149</v>
      </c>
      <c r="AC1389" s="28"/>
      <c r="AD1389" s="28" t="s">
        <v>150</v>
      </c>
      <c r="AF1389" t="s">
        <v>150</v>
      </c>
      <c r="AG1389" s="28" t="s">
        <v>149</v>
      </c>
      <c r="AH1389" s="28" t="s">
        <v>151</v>
      </c>
      <c r="AQ1389">
        <v>1</v>
      </c>
      <c r="AT1389" t="str">
        <f t="shared" si="21"/>
        <v>20260400|805-5355|M5355|04/04/2026|23/04/2026|14|S300|0|2218634||6|20119205949|ELECTROSUR S.A.|0|0|309.75|55.76|0|0|0|0|0.00|4.49|370|PEN||01/01/0001||-||-|01/01/0001|0|||||||||1|</v>
      </c>
    </row>
    <row r="1390" spans="1:46" ht="15" customHeight="1" x14ac:dyDescent="0.25">
      <c r="A1390">
        <v>1383</v>
      </c>
      <c r="B1390">
        <v>20260400</v>
      </c>
      <c r="C1390" t="s">
        <v>6399</v>
      </c>
      <c r="D1390" t="s">
        <v>6400</v>
      </c>
      <c r="E1390" s="28" t="s">
        <v>390</v>
      </c>
      <c r="G1390" s="28" t="s">
        <v>144</v>
      </c>
      <c r="H1390" s="28" t="s">
        <v>6401</v>
      </c>
      <c r="I1390">
        <v>0</v>
      </c>
      <c r="J1390">
        <v>2659</v>
      </c>
      <c r="L1390">
        <v>6</v>
      </c>
      <c r="M1390" s="28" t="s">
        <v>874</v>
      </c>
      <c r="N1390" t="s">
        <v>875</v>
      </c>
      <c r="O1390">
        <v>0</v>
      </c>
      <c r="P1390">
        <v>0</v>
      </c>
      <c r="Q1390">
        <v>61.02</v>
      </c>
      <c r="R1390">
        <v>10.98</v>
      </c>
      <c r="S1390">
        <v>0</v>
      </c>
      <c r="T1390">
        <v>0</v>
      </c>
      <c r="U1390">
        <v>0</v>
      </c>
      <c r="V1390">
        <v>0</v>
      </c>
      <c r="W1390" s="27" t="s">
        <v>17023</v>
      </c>
      <c r="X1390">
        <v>0</v>
      </c>
      <c r="Y1390">
        <v>72</v>
      </c>
      <c r="Z1390" t="s">
        <v>148</v>
      </c>
      <c r="AA1390" s="28"/>
      <c r="AB1390" s="28" t="s">
        <v>149</v>
      </c>
      <c r="AC1390" s="28"/>
      <c r="AD1390" s="28" t="s">
        <v>150</v>
      </c>
      <c r="AF1390" t="s">
        <v>150</v>
      </c>
      <c r="AG1390" s="28" t="s">
        <v>149</v>
      </c>
      <c r="AH1390" s="28" t="s">
        <v>151</v>
      </c>
      <c r="AQ1390">
        <v>6</v>
      </c>
      <c r="AT1390" t="str">
        <f t="shared" si="21"/>
        <v>20260400|805-5356|M5356|31/03/2026||01|F542|0|2659||6|20558053691|GRUPO GARCIA TOLEDO S.A.C|0|0|61.02|10.98|0|0|0|0|0.00|0|72|PEN||01/01/0001||-||-|01/01/0001|0|||||||||6|</v>
      </c>
    </row>
    <row r="1391" spans="1:46" ht="15" customHeight="1" x14ac:dyDescent="0.25">
      <c r="A1391">
        <v>1384</v>
      </c>
      <c r="B1391">
        <v>20260400</v>
      </c>
      <c r="C1391" t="s">
        <v>10491</v>
      </c>
      <c r="D1391" t="s">
        <v>10492</v>
      </c>
      <c r="E1391" s="28" t="s">
        <v>390</v>
      </c>
      <c r="G1391" s="28" t="s">
        <v>144</v>
      </c>
      <c r="H1391" s="28" t="s">
        <v>6401</v>
      </c>
      <c r="I1391">
        <v>0</v>
      </c>
      <c r="J1391">
        <v>2661</v>
      </c>
      <c r="L1391">
        <v>6</v>
      </c>
      <c r="M1391" s="28" t="s">
        <v>874</v>
      </c>
      <c r="N1391" t="s">
        <v>875</v>
      </c>
      <c r="O1391">
        <v>0</v>
      </c>
      <c r="P1391">
        <v>0</v>
      </c>
      <c r="Q1391">
        <v>50.85</v>
      </c>
      <c r="R1391">
        <v>9.15</v>
      </c>
      <c r="S1391">
        <v>0</v>
      </c>
      <c r="T1391">
        <v>0</v>
      </c>
      <c r="U1391">
        <v>0</v>
      </c>
      <c r="V1391">
        <v>0</v>
      </c>
      <c r="W1391" s="27" t="s">
        <v>17023</v>
      </c>
      <c r="X1391">
        <v>0</v>
      </c>
      <c r="Y1391">
        <v>60</v>
      </c>
      <c r="Z1391" t="s">
        <v>148</v>
      </c>
      <c r="AA1391" s="28"/>
      <c r="AB1391" s="28" t="s">
        <v>149</v>
      </c>
      <c r="AC1391" s="28"/>
      <c r="AD1391" s="28" t="s">
        <v>150</v>
      </c>
      <c r="AF1391" t="s">
        <v>150</v>
      </c>
      <c r="AG1391" s="28" t="s">
        <v>149</v>
      </c>
      <c r="AH1391" s="28" t="s">
        <v>151</v>
      </c>
      <c r="AQ1391">
        <v>6</v>
      </c>
      <c r="AT1391" t="str">
        <f t="shared" si="21"/>
        <v>20260400|805-5357|M5357|31/03/2026||01|F542|0|2661||6|20558053691|GRUPO GARCIA TOLEDO S.A.C|0|0|50.85|9.15|0|0|0|0|0.00|0|60|PEN||01/01/0001||-||-|01/01/0001|0|||||||||6|</v>
      </c>
    </row>
    <row r="1392" spans="1:46" ht="15" customHeight="1" x14ac:dyDescent="0.25">
      <c r="A1392">
        <v>1385</v>
      </c>
      <c r="B1392">
        <v>20260400</v>
      </c>
      <c r="C1392" t="s">
        <v>8682</v>
      </c>
      <c r="D1392" t="s">
        <v>8683</v>
      </c>
      <c r="E1392" s="28" t="s">
        <v>390</v>
      </c>
      <c r="F1392" s="28" t="s">
        <v>246</v>
      </c>
      <c r="G1392" s="28" t="s">
        <v>12</v>
      </c>
      <c r="H1392" s="28" t="s">
        <v>212</v>
      </c>
      <c r="I1392">
        <v>0</v>
      </c>
      <c r="J1392">
        <v>7202043</v>
      </c>
      <c r="L1392">
        <v>6</v>
      </c>
      <c r="M1392" s="28" t="s">
        <v>8684</v>
      </c>
      <c r="N1392" t="s">
        <v>8685</v>
      </c>
      <c r="O1392">
        <v>0</v>
      </c>
      <c r="P1392">
        <v>0</v>
      </c>
      <c r="Q1392">
        <v>146.6</v>
      </c>
      <c r="R1392">
        <v>26.39</v>
      </c>
      <c r="S1392">
        <v>0</v>
      </c>
      <c r="T1392">
        <v>0</v>
      </c>
      <c r="U1392">
        <v>0</v>
      </c>
      <c r="V1392">
        <v>0</v>
      </c>
      <c r="W1392" s="27" t="s">
        <v>17023</v>
      </c>
      <c r="X1392">
        <v>0.01</v>
      </c>
      <c r="Y1392">
        <v>173</v>
      </c>
      <c r="Z1392" t="s">
        <v>148</v>
      </c>
      <c r="AA1392" s="28"/>
      <c r="AB1392" s="28" t="s">
        <v>149</v>
      </c>
      <c r="AC1392" s="28"/>
      <c r="AD1392" s="28" t="s">
        <v>150</v>
      </c>
      <c r="AF1392" t="s">
        <v>150</v>
      </c>
      <c r="AG1392" s="28" t="s">
        <v>149</v>
      </c>
      <c r="AH1392" s="28" t="s">
        <v>151</v>
      </c>
      <c r="AQ1392">
        <v>6</v>
      </c>
      <c r="AT1392" t="str">
        <f t="shared" si="21"/>
        <v>20260400|805-5359|M5359|31/03/2026|27/04/2026|14|S001|0|7202043||6|20115851919| E.P.S. ILO S.A.|0|0|146.6|26.39|0|0|0|0|0.00|0.01|173|PEN||01/01/0001||-||-|01/01/0001|0|||||||||6|</v>
      </c>
    </row>
    <row r="1393" spans="1:46" ht="15" customHeight="1" x14ac:dyDescent="0.25">
      <c r="A1393">
        <v>1386</v>
      </c>
      <c r="B1393">
        <v>20260400</v>
      </c>
      <c r="C1393" t="s">
        <v>14644</v>
      </c>
      <c r="D1393" t="s">
        <v>14645</v>
      </c>
      <c r="E1393" s="28" t="s">
        <v>390</v>
      </c>
      <c r="F1393" s="28" t="s">
        <v>246</v>
      </c>
      <c r="G1393" s="28" t="s">
        <v>12</v>
      </c>
      <c r="H1393" s="28" t="s">
        <v>212</v>
      </c>
      <c r="I1393">
        <v>0</v>
      </c>
      <c r="J1393">
        <v>7202044</v>
      </c>
      <c r="L1393">
        <v>6</v>
      </c>
      <c r="M1393" s="28" t="s">
        <v>8684</v>
      </c>
      <c r="N1393" t="s">
        <v>8685</v>
      </c>
      <c r="O1393">
        <v>0</v>
      </c>
      <c r="P1393">
        <v>0</v>
      </c>
      <c r="Q1393">
        <v>4.2</v>
      </c>
      <c r="R1393">
        <v>0.76</v>
      </c>
      <c r="S1393">
        <v>0</v>
      </c>
      <c r="T1393">
        <v>0</v>
      </c>
      <c r="U1393">
        <v>0</v>
      </c>
      <c r="V1393">
        <v>0</v>
      </c>
      <c r="W1393" s="27" t="s">
        <v>17023</v>
      </c>
      <c r="X1393">
        <v>0.04</v>
      </c>
      <c r="Y1393">
        <v>5</v>
      </c>
      <c r="Z1393" t="s">
        <v>148</v>
      </c>
      <c r="AA1393" s="28"/>
      <c r="AB1393" s="28" t="s">
        <v>149</v>
      </c>
      <c r="AC1393" s="28"/>
      <c r="AD1393" s="28" t="s">
        <v>150</v>
      </c>
      <c r="AF1393" t="s">
        <v>150</v>
      </c>
      <c r="AG1393" s="28" t="s">
        <v>149</v>
      </c>
      <c r="AH1393" s="28" t="s">
        <v>151</v>
      </c>
      <c r="AQ1393">
        <v>6</v>
      </c>
      <c r="AT1393" t="str">
        <f t="shared" si="21"/>
        <v>20260400|805-5360|M5360|31/03/2026|27/04/2026|14|S001|0|7202044||6|20115851919| E.P.S. ILO S.A.|0|0|4.2|0.76|0|0|0|0|0.00|0.04|5|PEN||01/01/0001||-||-|01/01/0001|0|||||||||6|</v>
      </c>
    </row>
    <row r="1394" spans="1:46" ht="15" customHeight="1" x14ac:dyDescent="0.25">
      <c r="A1394">
        <v>1387</v>
      </c>
      <c r="B1394">
        <v>20260400</v>
      </c>
      <c r="C1394" t="s">
        <v>7455</v>
      </c>
      <c r="D1394" t="s">
        <v>7456</v>
      </c>
      <c r="E1394" s="28" t="s">
        <v>232</v>
      </c>
      <c r="F1394" s="28" t="s">
        <v>246</v>
      </c>
      <c r="G1394" s="28" t="s">
        <v>12</v>
      </c>
      <c r="H1394" s="28" t="s">
        <v>409</v>
      </c>
      <c r="I1394">
        <v>0</v>
      </c>
      <c r="J1394">
        <v>80376081</v>
      </c>
      <c r="L1394">
        <v>6</v>
      </c>
      <c r="M1394" s="28" t="s">
        <v>410</v>
      </c>
      <c r="N1394" t="s">
        <v>411</v>
      </c>
      <c r="O1394">
        <v>0</v>
      </c>
      <c r="P1394">
        <v>0</v>
      </c>
      <c r="Q1394">
        <v>38.06</v>
      </c>
      <c r="R1394">
        <v>6.85</v>
      </c>
      <c r="S1394">
        <v>0</v>
      </c>
      <c r="T1394">
        <v>0</v>
      </c>
      <c r="U1394">
        <v>0</v>
      </c>
      <c r="V1394">
        <v>0</v>
      </c>
      <c r="W1394" s="27" t="s">
        <v>17023</v>
      </c>
      <c r="X1394">
        <v>-0.01</v>
      </c>
      <c r="Y1394">
        <v>44.9</v>
      </c>
      <c r="Z1394" t="s">
        <v>148</v>
      </c>
      <c r="AA1394" s="28"/>
      <c r="AB1394" s="28" t="s">
        <v>149</v>
      </c>
      <c r="AC1394" s="28"/>
      <c r="AD1394" s="28" t="s">
        <v>150</v>
      </c>
      <c r="AF1394" t="s">
        <v>150</v>
      </c>
      <c r="AG1394" s="28" t="s">
        <v>149</v>
      </c>
      <c r="AH1394" s="28" t="s">
        <v>151</v>
      </c>
      <c r="AQ1394">
        <v>1</v>
      </c>
      <c r="AT1394" t="str">
        <f t="shared" si="21"/>
        <v>20260400|805-5361|M5361|01/04/2026|27/04/2026|14|S9AA|0|80376081||6|20100017491|INTEGRATEL PERﾚ S.A.A.|0|0|38.06|6.85|0|0|0|0|0.00|-0.01|44.9|PEN||01/01/0001||-||-|01/01/0001|0|||||||||1|</v>
      </c>
    </row>
    <row r="1395" spans="1:46" ht="15" customHeight="1" x14ac:dyDescent="0.25">
      <c r="A1395">
        <v>1388</v>
      </c>
      <c r="B1395">
        <v>20260400</v>
      </c>
      <c r="C1395" t="s">
        <v>2941</v>
      </c>
      <c r="D1395" t="s">
        <v>2942</v>
      </c>
      <c r="E1395" s="28" t="s">
        <v>232</v>
      </c>
      <c r="F1395" s="28" t="s">
        <v>246</v>
      </c>
      <c r="G1395" s="28" t="s">
        <v>12</v>
      </c>
      <c r="H1395" s="28" t="s">
        <v>409</v>
      </c>
      <c r="I1395">
        <v>0</v>
      </c>
      <c r="J1395">
        <v>80596502</v>
      </c>
      <c r="L1395">
        <v>6</v>
      </c>
      <c r="M1395" s="28" t="s">
        <v>410</v>
      </c>
      <c r="N1395" t="s">
        <v>411</v>
      </c>
      <c r="O1395">
        <v>0</v>
      </c>
      <c r="P1395">
        <v>0</v>
      </c>
      <c r="Q1395">
        <v>33.9</v>
      </c>
      <c r="R1395">
        <v>6.1</v>
      </c>
      <c r="S1395">
        <v>0</v>
      </c>
      <c r="T1395">
        <v>0</v>
      </c>
      <c r="U1395">
        <v>0</v>
      </c>
      <c r="V1395">
        <v>0</v>
      </c>
      <c r="W1395" s="27" t="s">
        <v>17023</v>
      </c>
      <c r="X1395">
        <v>0</v>
      </c>
      <c r="Y1395">
        <v>40</v>
      </c>
      <c r="Z1395" t="s">
        <v>148</v>
      </c>
      <c r="AA1395" s="28"/>
      <c r="AB1395" s="28" t="s">
        <v>149</v>
      </c>
      <c r="AC1395" s="28"/>
      <c r="AD1395" s="28" t="s">
        <v>150</v>
      </c>
      <c r="AF1395" t="s">
        <v>150</v>
      </c>
      <c r="AG1395" s="28" t="s">
        <v>149</v>
      </c>
      <c r="AH1395" s="28" t="s">
        <v>151</v>
      </c>
      <c r="AQ1395">
        <v>1</v>
      </c>
      <c r="AT1395" t="str">
        <f t="shared" si="21"/>
        <v>20260400|805-5362|M5362|01/04/2026|27/04/2026|14|S9AA|0|80596502||6|20100017491|INTEGRATEL PERﾚ S.A.A.|0|0|33.9|6.1|0|0|0|0|0.00|0|40|PEN||01/01/0001||-||-|01/01/0001|0|||||||||1|</v>
      </c>
    </row>
    <row r="1396" spans="1:46" ht="15" customHeight="1" x14ac:dyDescent="0.25">
      <c r="A1396">
        <v>1389</v>
      </c>
      <c r="B1396">
        <v>20260400</v>
      </c>
      <c r="C1396" t="s">
        <v>9992</v>
      </c>
      <c r="D1396" t="s">
        <v>9993</v>
      </c>
      <c r="E1396" s="28" t="s">
        <v>444</v>
      </c>
      <c r="G1396" s="28" t="s">
        <v>144</v>
      </c>
      <c r="H1396" s="28" t="s">
        <v>145</v>
      </c>
      <c r="I1396">
        <v>0</v>
      </c>
      <c r="J1396">
        <v>190</v>
      </c>
      <c r="L1396">
        <v>6</v>
      </c>
      <c r="M1396" s="28" t="s">
        <v>9994</v>
      </c>
      <c r="N1396" t="s">
        <v>9995</v>
      </c>
      <c r="O1396">
        <v>0</v>
      </c>
      <c r="P1396">
        <v>0</v>
      </c>
      <c r="Q1396">
        <v>72.3</v>
      </c>
      <c r="R1396">
        <v>13.01</v>
      </c>
      <c r="S1396">
        <v>0</v>
      </c>
      <c r="T1396">
        <v>0</v>
      </c>
      <c r="U1396">
        <v>0</v>
      </c>
      <c r="V1396">
        <v>0</v>
      </c>
      <c r="W1396" s="27" t="s">
        <v>17023</v>
      </c>
      <c r="X1396">
        <v>0</v>
      </c>
      <c r="Y1396">
        <v>85.31</v>
      </c>
      <c r="Z1396" t="s">
        <v>148</v>
      </c>
      <c r="AA1396" s="28"/>
      <c r="AB1396" s="28" t="s">
        <v>149</v>
      </c>
      <c r="AC1396" s="28"/>
      <c r="AD1396" s="28" t="s">
        <v>150</v>
      </c>
      <c r="AF1396" t="s">
        <v>150</v>
      </c>
      <c r="AG1396" s="28" t="s">
        <v>149</v>
      </c>
      <c r="AH1396" s="28" t="s">
        <v>151</v>
      </c>
      <c r="AQ1396">
        <v>1</v>
      </c>
      <c r="AT1396" t="str">
        <f t="shared" si="21"/>
        <v>20260400|805-5376|M5376|06/04/2026||01|E001|0|190||6|10046264881|CAYA DE MARON OFELIA ZARA|0|0|72.3|13.01|0|0|0|0|0.00|0|85.31|PEN||01/01/0001||-||-|01/01/0001|0|||||||||1|</v>
      </c>
    </row>
    <row r="1397" spans="1:46" ht="15" customHeight="1" x14ac:dyDescent="0.25">
      <c r="A1397">
        <v>1390</v>
      </c>
      <c r="B1397">
        <v>20260400</v>
      </c>
      <c r="C1397" t="s">
        <v>15253</v>
      </c>
      <c r="D1397" t="s">
        <v>15254</v>
      </c>
      <c r="E1397" s="28" t="s">
        <v>232</v>
      </c>
      <c r="G1397" s="28" t="s">
        <v>144</v>
      </c>
      <c r="H1397" s="28" t="s">
        <v>145</v>
      </c>
      <c r="I1397">
        <v>0</v>
      </c>
      <c r="J1397">
        <v>42</v>
      </c>
      <c r="L1397">
        <v>6</v>
      </c>
      <c r="M1397" s="28" t="s">
        <v>15255</v>
      </c>
      <c r="N1397" t="s">
        <v>15256</v>
      </c>
      <c r="O1397">
        <v>0</v>
      </c>
      <c r="P1397">
        <v>0</v>
      </c>
      <c r="Q1397">
        <v>70.2</v>
      </c>
      <c r="R1397">
        <v>12.64</v>
      </c>
      <c r="S1397">
        <v>0</v>
      </c>
      <c r="T1397">
        <v>0</v>
      </c>
      <c r="U1397">
        <v>0</v>
      </c>
      <c r="V1397">
        <v>0</v>
      </c>
      <c r="W1397" s="27" t="s">
        <v>17023</v>
      </c>
      <c r="X1397">
        <v>0</v>
      </c>
      <c r="Y1397">
        <v>82.84</v>
      </c>
      <c r="Z1397" t="s">
        <v>148</v>
      </c>
      <c r="AA1397" s="28"/>
      <c r="AB1397" s="28" t="s">
        <v>149</v>
      </c>
      <c r="AC1397" s="28"/>
      <c r="AD1397" s="28" t="s">
        <v>150</v>
      </c>
      <c r="AF1397" t="s">
        <v>150</v>
      </c>
      <c r="AG1397" s="28" t="s">
        <v>149</v>
      </c>
      <c r="AH1397" s="28" t="s">
        <v>151</v>
      </c>
      <c r="AQ1397">
        <v>1</v>
      </c>
      <c r="AT1397" t="str">
        <f t="shared" si="21"/>
        <v>20260400|805-5380|M5380|01/04/2026||01|E001|0|42||6|20154491288|MUNICIPALIDAD DISTRITAL EL ALGARROBAL|0|0|70.2|12.64|0|0|0|0|0.00|0|82.84|PEN||01/01/0001||-||-|01/01/0001|0|||||||||1|</v>
      </c>
    </row>
    <row r="1398" spans="1:46" ht="15" customHeight="1" x14ac:dyDescent="0.25">
      <c r="A1398">
        <v>1391</v>
      </c>
      <c r="B1398">
        <v>20260400</v>
      </c>
      <c r="C1398" t="s">
        <v>14307</v>
      </c>
      <c r="D1398" t="s">
        <v>14308</v>
      </c>
      <c r="E1398" s="28" t="s">
        <v>274</v>
      </c>
      <c r="G1398" s="28" t="s">
        <v>144</v>
      </c>
      <c r="H1398" s="28" t="s">
        <v>145</v>
      </c>
      <c r="I1398">
        <v>0</v>
      </c>
      <c r="J1398">
        <v>3737</v>
      </c>
      <c r="L1398">
        <v>6</v>
      </c>
      <c r="M1398" s="28" t="s">
        <v>14309</v>
      </c>
      <c r="N1398" t="s">
        <v>14310</v>
      </c>
      <c r="O1398">
        <v>0</v>
      </c>
      <c r="P1398">
        <v>0</v>
      </c>
      <c r="Q1398">
        <v>52.5</v>
      </c>
      <c r="R1398">
        <v>9.4499999999999993</v>
      </c>
      <c r="S1398">
        <v>0</v>
      </c>
      <c r="T1398">
        <v>0</v>
      </c>
      <c r="U1398">
        <v>0</v>
      </c>
      <c r="V1398">
        <v>0</v>
      </c>
      <c r="W1398" s="27" t="s">
        <v>17023</v>
      </c>
      <c r="X1398">
        <v>0</v>
      </c>
      <c r="Y1398">
        <v>61.95</v>
      </c>
      <c r="Z1398" t="s">
        <v>148</v>
      </c>
      <c r="AA1398" s="28"/>
      <c r="AB1398" s="28" t="s">
        <v>149</v>
      </c>
      <c r="AC1398" s="28"/>
      <c r="AD1398" s="28" t="s">
        <v>150</v>
      </c>
      <c r="AF1398" t="s">
        <v>150</v>
      </c>
      <c r="AG1398" s="28" t="s">
        <v>149</v>
      </c>
      <c r="AH1398" s="28" t="s">
        <v>151</v>
      </c>
      <c r="AQ1398">
        <v>1</v>
      </c>
      <c r="AT1398" t="str">
        <f t="shared" si="21"/>
        <v>20260400|805-5381|M5381|07/04/2026||01|E001|0|3737||6|20115829310|INVERSIONES Y SERVICIOS GENERALES AMAUTA S.A.C.|0|0|52.5|9.45|0|0|0|0|0.00|0|61.95|PEN||01/01/0001||-||-|01/01/0001|0|||||||||1|</v>
      </c>
    </row>
    <row r="1399" spans="1:46" ht="15" customHeight="1" x14ac:dyDescent="0.25">
      <c r="A1399">
        <v>1392</v>
      </c>
      <c r="B1399">
        <v>20260400</v>
      </c>
      <c r="C1399" t="s">
        <v>14922</v>
      </c>
      <c r="D1399" t="s">
        <v>14923</v>
      </c>
      <c r="E1399" s="28" t="s">
        <v>202</v>
      </c>
      <c r="G1399" s="28" t="s">
        <v>144</v>
      </c>
      <c r="H1399" s="28" t="s">
        <v>145</v>
      </c>
      <c r="I1399">
        <v>0</v>
      </c>
      <c r="J1399">
        <v>790</v>
      </c>
      <c r="L1399">
        <v>6</v>
      </c>
      <c r="M1399" s="28" t="s">
        <v>14924</v>
      </c>
      <c r="N1399" t="s">
        <v>14925</v>
      </c>
      <c r="O1399">
        <v>0</v>
      </c>
      <c r="P1399">
        <v>0</v>
      </c>
      <c r="Q1399">
        <v>101.69</v>
      </c>
      <c r="R1399">
        <v>18.309999999999999</v>
      </c>
      <c r="S1399">
        <v>0</v>
      </c>
      <c r="T1399">
        <v>0</v>
      </c>
      <c r="U1399">
        <v>0</v>
      </c>
      <c r="V1399">
        <v>0</v>
      </c>
      <c r="W1399" s="27" t="s">
        <v>17023</v>
      </c>
      <c r="X1399">
        <v>0</v>
      </c>
      <c r="Y1399">
        <v>120</v>
      </c>
      <c r="Z1399" t="s">
        <v>148</v>
      </c>
      <c r="AA1399" s="28"/>
      <c r="AB1399" s="28" t="s">
        <v>149</v>
      </c>
      <c r="AC1399" s="28"/>
      <c r="AD1399" s="28" t="s">
        <v>150</v>
      </c>
      <c r="AF1399" t="s">
        <v>150</v>
      </c>
      <c r="AG1399" s="28" t="s">
        <v>149</v>
      </c>
      <c r="AH1399" s="28" t="s">
        <v>151</v>
      </c>
      <c r="AQ1399">
        <v>1</v>
      </c>
      <c r="AT1399" t="str">
        <f t="shared" si="21"/>
        <v>20260400|805-5384-2-2|M5384-2|23/04/2026||01|E001|0|790||6|20612471020|INVERSIONES DEL SUR A &amp; E ASOCIADOS E.I.R.L|0|0|101.69|18.31|0|0|0|0|0.00|0|120|PEN||01/01/0001||-||-|01/01/0001|0|||||||||1|</v>
      </c>
    </row>
    <row r="1400" spans="1:46" ht="15" customHeight="1" x14ac:dyDescent="0.25">
      <c r="A1400">
        <v>1393</v>
      </c>
      <c r="B1400">
        <v>20260400</v>
      </c>
      <c r="C1400" t="s">
        <v>3491</v>
      </c>
      <c r="D1400" t="s">
        <v>3492</v>
      </c>
      <c r="E1400" s="28" t="s">
        <v>374</v>
      </c>
      <c r="G1400" s="28" t="s">
        <v>144</v>
      </c>
      <c r="H1400" s="28" t="s">
        <v>199</v>
      </c>
      <c r="I1400">
        <v>0</v>
      </c>
      <c r="J1400">
        <v>23992</v>
      </c>
      <c r="L1400">
        <v>6</v>
      </c>
      <c r="M1400" s="28" t="s">
        <v>3493</v>
      </c>
      <c r="N1400" t="s">
        <v>3494</v>
      </c>
      <c r="O1400">
        <v>0</v>
      </c>
      <c r="P1400">
        <v>0</v>
      </c>
      <c r="Q1400">
        <v>21.19</v>
      </c>
      <c r="R1400">
        <v>3.81</v>
      </c>
      <c r="S1400">
        <v>0</v>
      </c>
      <c r="T1400">
        <v>0</v>
      </c>
      <c r="U1400">
        <v>0</v>
      </c>
      <c r="V1400">
        <v>0</v>
      </c>
      <c r="W1400" s="27" t="s">
        <v>17023</v>
      </c>
      <c r="X1400">
        <v>0</v>
      </c>
      <c r="Y1400">
        <v>25</v>
      </c>
      <c r="Z1400" t="s">
        <v>148</v>
      </c>
      <c r="AA1400" s="28"/>
      <c r="AB1400" s="28" t="s">
        <v>149</v>
      </c>
      <c r="AC1400" s="28"/>
      <c r="AD1400" s="28" t="s">
        <v>150</v>
      </c>
      <c r="AF1400" t="s">
        <v>150</v>
      </c>
      <c r="AG1400" s="28" t="s">
        <v>149</v>
      </c>
      <c r="AH1400" s="28" t="s">
        <v>151</v>
      </c>
      <c r="AQ1400">
        <v>1</v>
      </c>
      <c r="AT1400" t="str">
        <f t="shared" si="21"/>
        <v>20260400|805-5387-1-1|M5387-1|16/04/2026||01|F001|0|23992||6|20519935512|EMPRESA COLECTIVOS MOQUEGUA EXPRESS SOCIEDAD COMERCIAL DE RE|0|0|21.19|3.81|0|0|0|0|0.00|0|25|PEN||01/01/0001||-||-|01/01/0001|0|||||||||1|</v>
      </c>
    </row>
    <row r="1401" spans="1:46" ht="15" customHeight="1" x14ac:dyDescent="0.25">
      <c r="A1401">
        <v>1394</v>
      </c>
      <c r="B1401">
        <v>20260400</v>
      </c>
      <c r="C1401" t="s">
        <v>10159</v>
      </c>
      <c r="D1401" t="s">
        <v>10160</v>
      </c>
      <c r="E1401" s="28" t="s">
        <v>1174</v>
      </c>
      <c r="G1401" s="28" t="s">
        <v>144</v>
      </c>
      <c r="H1401" s="28" t="s">
        <v>199</v>
      </c>
      <c r="I1401">
        <v>0</v>
      </c>
      <c r="J1401">
        <v>28172</v>
      </c>
      <c r="L1401">
        <v>6</v>
      </c>
      <c r="M1401" s="28" t="s">
        <v>10161</v>
      </c>
      <c r="N1401" t="s">
        <v>10162</v>
      </c>
      <c r="O1401">
        <v>0</v>
      </c>
      <c r="P1401">
        <v>0</v>
      </c>
      <c r="Q1401">
        <v>16.940000000000001</v>
      </c>
      <c r="R1401">
        <v>3.06</v>
      </c>
      <c r="S1401">
        <v>0</v>
      </c>
      <c r="T1401">
        <v>0</v>
      </c>
      <c r="U1401">
        <v>0</v>
      </c>
      <c r="V1401">
        <v>0</v>
      </c>
      <c r="W1401" s="27" t="s">
        <v>17023</v>
      </c>
      <c r="X1401">
        <v>0</v>
      </c>
      <c r="Y1401">
        <v>20</v>
      </c>
      <c r="Z1401" t="s">
        <v>148</v>
      </c>
      <c r="AA1401" s="28"/>
      <c r="AB1401" s="28" t="s">
        <v>149</v>
      </c>
      <c r="AC1401" s="28"/>
      <c r="AD1401" s="28" t="s">
        <v>150</v>
      </c>
      <c r="AF1401" t="s">
        <v>150</v>
      </c>
      <c r="AG1401" s="28" t="s">
        <v>149</v>
      </c>
      <c r="AH1401" s="28" t="s">
        <v>151</v>
      </c>
      <c r="AQ1401">
        <v>1</v>
      </c>
      <c r="AT1401" t="str">
        <f t="shared" si="21"/>
        <v>20260400|805-5387-2-2|M5387-2|11/04/2026||01|F001|0|28172||6|20368504263|ETUSERGE MAR Y SOL S.C.R.LTDA.|0|0|16.94|3.06|0|0|0|0|0.00|0|20|PEN||01/01/0001||-||-|01/01/0001|0|||||||||1|</v>
      </c>
    </row>
    <row r="1402" spans="1:46" ht="15" customHeight="1" x14ac:dyDescent="0.25">
      <c r="A1402">
        <v>1395</v>
      </c>
      <c r="B1402">
        <v>20260400</v>
      </c>
      <c r="C1402" t="s">
        <v>11899</v>
      </c>
      <c r="D1402" t="s">
        <v>11900</v>
      </c>
      <c r="E1402" s="28" t="s">
        <v>390</v>
      </c>
      <c r="F1402" s="28" t="s">
        <v>274</v>
      </c>
      <c r="G1402" s="28" t="s">
        <v>12</v>
      </c>
      <c r="H1402" s="28" t="s">
        <v>212</v>
      </c>
      <c r="I1402">
        <v>0</v>
      </c>
      <c r="J1402">
        <v>6775241</v>
      </c>
      <c r="L1402">
        <v>6</v>
      </c>
      <c r="M1402" s="28" t="s">
        <v>9489</v>
      </c>
      <c r="N1402" t="s">
        <v>9490</v>
      </c>
      <c r="O1402">
        <v>0</v>
      </c>
      <c r="P1402">
        <v>0</v>
      </c>
      <c r="Q1402">
        <v>113.81</v>
      </c>
      <c r="R1402">
        <v>20.49</v>
      </c>
      <c r="S1402">
        <v>0</v>
      </c>
      <c r="T1402">
        <v>0</v>
      </c>
      <c r="U1402">
        <v>0</v>
      </c>
      <c r="V1402">
        <v>0</v>
      </c>
      <c r="W1402" s="27" t="s">
        <v>17023</v>
      </c>
      <c r="X1402">
        <v>0</v>
      </c>
      <c r="Y1402">
        <v>134.30000000000001</v>
      </c>
      <c r="Z1402" t="s">
        <v>148</v>
      </c>
      <c r="AA1402" s="28"/>
      <c r="AB1402" s="28" t="s">
        <v>149</v>
      </c>
      <c r="AC1402" s="28"/>
      <c r="AD1402" s="28" t="s">
        <v>150</v>
      </c>
      <c r="AF1402" t="s">
        <v>150</v>
      </c>
      <c r="AG1402" s="28" t="s">
        <v>149</v>
      </c>
      <c r="AH1402" s="28" t="s">
        <v>151</v>
      </c>
      <c r="AQ1402">
        <v>6</v>
      </c>
      <c r="AT1402" t="str">
        <f t="shared" si="21"/>
        <v>20260400|806-26765-1-1|M26765-1|31/03/2026|07/04/2026|14|S001|0|6775241||6|20134052989|ENT.PREST.SERVICIOS DE SANEAMIENTO TACNA S.A.|0|0|113.81|20.49|0|0|0|0|0.00|0|134.3|PEN||01/01/0001||-||-|01/01/0001|0|||||||||6|</v>
      </c>
    </row>
    <row r="1403" spans="1:46" ht="15" customHeight="1" x14ac:dyDescent="0.25">
      <c r="A1403">
        <v>1396</v>
      </c>
      <c r="B1403">
        <v>20260400</v>
      </c>
      <c r="C1403" t="s">
        <v>7487</v>
      </c>
      <c r="D1403" t="s">
        <v>7488</v>
      </c>
      <c r="E1403" s="28" t="s">
        <v>274</v>
      </c>
      <c r="G1403" s="28" t="s">
        <v>144</v>
      </c>
      <c r="H1403" s="28" t="s">
        <v>199</v>
      </c>
      <c r="I1403">
        <v>0</v>
      </c>
      <c r="J1403">
        <v>1819</v>
      </c>
      <c r="L1403">
        <v>6</v>
      </c>
      <c r="M1403" s="28" t="s">
        <v>7489</v>
      </c>
      <c r="N1403" t="s">
        <v>7490</v>
      </c>
      <c r="O1403">
        <v>0</v>
      </c>
      <c r="P1403">
        <v>0</v>
      </c>
      <c r="Q1403">
        <v>127.12</v>
      </c>
      <c r="R1403">
        <v>22.88</v>
      </c>
      <c r="S1403">
        <v>0</v>
      </c>
      <c r="T1403">
        <v>0</v>
      </c>
      <c r="U1403">
        <v>0</v>
      </c>
      <c r="V1403">
        <v>0</v>
      </c>
      <c r="W1403" s="27" t="s">
        <v>17023</v>
      </c>
      <c r="X1403">
        <v>0</v>
      </c>
      <c r="Y1403">
        <v>150</v>
      </c>
      <c r="Z1403" t="s">
        <v>148</v>
      </c>
      <c r="AA1403" s="28"/>
      <c r="AB1403" s="28" t="s">
        <v>149</v>
      </c>
      <c r="AC1403" s="28"/>
      <c r="AD1403" s="28" t="s">
        <v>150</v>
      </c>
      <c r="AF1403" t="s">
        <v>150</v>
      </c>
      <c r="AG1403" s="28" t="s">
        <v>149</v>
      </c>
      <c r="AH1403" s="28" t="s">
        <v>151</v>
      </c>
      <c r="AQ1403">
        <v>1</v>
      </c>
      <c r="AT1403" t="str">
        <f t="shared" si="21"/>
        <v>20260400|806-26765-2-2|M26765-2|07/04/2026||01|F001|0|1819||6|20601824303|COMERCIAL LIBRERIA GADIEL E.I.R.L|0|0|127.12|22.88|0|0|0|0|0.00|0|150|PEN||01/01/0001||-||-|01/01/0001|0|||||||||1|</v>
      </c>
    </row>
    <row r="1404" spans="1:46" ht="15" customHeight="1" x14ac:dyDescent="0.25">
      <c r="A1404">
        <v>1397</v>
      </c>
      <c r="B1404">
        <v>20260400</v>
      </c>
      <c r="C1404" t="s">
        <v>10262</v>
      </c>
      <c r="D1404" t="s">
        <v>10263</v>
      </c>
      <c r="E1404" s="28" t="s">
        <v>283</v>
      </c>
      <c r="G1404" s="28" t="s">
        <v>144</v>
      </c>
      <c r="H1404" s="28" t="s">
        <v>199</v>
      </c>
      <c r="I1404">
        <v>0</v>
      </c>
      <c r="J1404">
        <v>1821</v>
      </c>
      <c r="L1404">
        <v>6</v>
      </c>
      <c r="M1404" s="28" t="s">
        <v>7489</v>
      </c>
      <c r="N1404" t="s">
        <v>7490</v>
      </c>
      <c r="O1404">
        <v>0</v>
      </c>
      <c r="P1404">
        <v>0</v>
      </c>
      <c r="Q1404">
        <v>331.35</v>
      </c>
      <c r="R1404">
        <v>59.65</v>
      </c>
      <c r="S1404">
        <v>0</v>
      </c>
      <c r="T1404">
        <v>0</v>
      </c>
      <c r="U1404">
        <v>0</v>
      </c>
      <c r="V1404">
        <v>0</v>
      </c>
      <c r="W1404" s="27" t="s">
        <v>17023</v>
      </c>
      <c r="X1404">
        <v>0</v>
      </c>
      <c r="Y1404">
        <v>391</v>
      </c>
      <c r="Z1404" t="s">
        <v>148</v>
      </c>
      <c r="AA1404" s="28"/>
      <c r="AB1404" s="28" t="s">
        <v>149</v>
      </c>
      <c r="AC1404" s="28"/>
      <c r="AD1404" s="28" t="s">
        <v>150</v>
      </c>
      <c r="AF1404" t="s">
        <v>150</v>
      </c>
      <c r="AG1404" s="28" t="s">
        <v>149</v>
      </c>
      <c r="AH1404" s="28" t="s">
        <v>151</v>
      </c>
      <c r="AQ1404">
        <v>1</v>
      </c>
      <c r="AT1404" t="str">
        <f t="shared" si="21"/>
        <v>20260400|806-26773-1-1|M26773-1|08/04/2026||01|F001|0|1821||6|20601824303|COMERCIAL LIBRERIA GADIEL E.I.R.L|0|0|331.35|59.65|0|0|0|0|0.00|0|391|PEN||01/01/0001||-||-|01/01/0001|0|||||||||1|</v>
      </c>
    </row>
    <row r="1405" spans="1:46" ht="15" customHeight="1" x14ac:dyDescent="0.25">
      <c r="A1405">
        <v>1398</v>
      </c>
      <c r="B1405">
        <v>20260400</v>
      </c>
      <c r="C1405" t="s">
        <v>9704</v>
      </c>
      <c r="D1405" t="s">
        <v>9705</v>
      </c>
      <c r="E1405" s="28" t="s">
        <v>390</v>
      </c>
      <c r="F1405" s="28" t="s">
        <v>283</v>
      </c>
      <c r="G1405" s="28" t="s">
        <v>12</v>
      </c>
      <c r="H1405" s="28" t="s">
        <v>212</v>
      </c>
      <c r="I1405">
        <v>0</v>
      </c>
      <c r="J1405">
        <v>6775204</v>
      </c>
      <c r="L1405">
        <v>6</v>
      </c>
      <c r="M1405" s="28" t="s">
        <v>9489</v>
      </c>
      <c r="N1405" t="s">
        <v>9490</v>
      </c>
      <c r="O1405">
        <v>0</v>
      </c>
      <c r="P1405">
        <v>0</v>
      </c>
      <c r="Q1405">
        <v>37.96</v>
      </c>
      <c r="R1405">
        <v>6.84</v>
      </c>
      <c r="S1405">
        <v>0</v>
      </c>
      <c r="T1405">
        <v>0</v>
      </c>
      <c r="U1405">
        <v>0</v>
      </c>
      <c r="V1405">
        <v>0</v>
      </c>
      <c r="W1405" s="27" t="s">
        <v>17023</v>
      </c>
      <c r="X1405">
        <v>0</v>
      </c>
      <c r="Y1405">
        <v>44.8</v>
      </c>
      <c r="Z1405" t="s">
        <v>148</v>
      </c>
      <c r="AA1405" s="28"/>
      <c r="AB1405" s="28" t="s">
        <v>149</v>
      </c>
      <c r="AC1405" s="28"/>
      <c r="AD1405" s="28" t="s">
        <v>150</v>
      </c>
      <c r="AF1405" t="s">
        <v>150</v>
      </c>
      <c r="AG1405" s="28" t="s">
        <v>149</v>
      </c>
      <c r="AH1405" s="28" t="s">
        <v>151</v>
      </c>
      <c r="AQ1405">
        <v>6</v>
      </c>
      <c r="AT1405" t="str">
        <f t="shared" si="21"/>
        <v>20260400|806-26774-1-1|M26774-1|31/03/2026|08/04/2026|14|S001|0|6775204||6|20134052989|ENT.PREST.SERVICIOS DE SANEAMIENTO TACNA S.A.|0|0|37.96|6.84|0|0|0|0|0.00|0|44.8|PEN||01/01/0001||-||-|01/01/0001|0|||||||||6|</v>
      </c>
    </row>
    <row r="1406" spans="1:46" ht="15" customHeight="1" x14ac:dyDescent="0.25">
      <c r="A1406">
        <v>1399</v>
      </c>
      <c r="B1406">
        <v>20260400</v>
      </c>
      <c r="C1406" t="s">
        <v>12326</v>
      </c>
      <c r="D1406" t="s">
        <v>12327</v>
      </c>
      <c r="E1406" s="28" t="s">
        <v>444</v>
      </c>
      <c r="G1406" s="28" t="s">
        <v>144</v>
      </c>
      <c r="H1406" s="28" t="s">
        <v>1452</v>
      </c>
      <c r="I1406">
        <v>0</v>
      </c>
      <c r="J1406">
        <v>8475</v>
      </c>
      <c r="L1406">
        <v>6</v>
      </c>
      <c r="M1406" s="28" t="s">
        <v>12328</v>
      </c>
      <c r="N1406" t="s">
        <v>12329</v>
      </c>
      <c r="O1406">
        <v>0</v>
      </c>
      <c r="P1406">
        <v>0</v>
      </c>
      <c r="Q1406">
        <v>33.89</v>
      </c>
      <c r="R1406">
        <v>6.11</v>
      </c>
      <c r="S1406">
        <v>0</v>
      </c>
      <c r="T1406">
        <v>0</v>
      </c>
      <c r="U1406">
        <v>0</v>
      </c>
      <c r="V1406">
        <v>0</v>
      </c>
      <c r="W1406" s="27" t="s">
        <v>17023</v>
      </c>
      <c r="X1406">
        <v>0</v>
      </c>
      <c r="Y1406">
        <v>40</v>
      </c>
      <c r="Z1406" t="s">
        <v>148</v>
      </c>
      <c r="AA1406" s="28"/>
      <c r="AB1406" s="28" t="s">
        <v>149</v>
      </c>
      <c r="AC1406" s="28"/>
      <c r="AD1406" s="28" t="s">
        <v>150</v>
      </c>
      <c r="AF1406" t="s">
        <v>150</v>
      </c>
      <c r="AG1406" s="28" t="s">
        <v>149</v>
      </c>
      <c r="AH1406" s="28" t="s">
        <v>151</v>
      </c>
      <c r="AQ1406">
        <v>1</v>
      </c>
      <c r="AT1406" t="str">
        <f t="shared" si="21"/>
        <v>20260400|806-26774-2-2|M26774-2|06/04/2026||01|F301|0|8475||6|20532686335|AZUVE SOCIEDAD ANONIMA CERRADA|0|0|33.89|6.11|0|0|0|0|0.00|0|40|PEN||01/01/0001||-||-|01/01/0001|0|||||||||1|</v>
      </c>
    </row>
    <row r="1407" spans="1:46" ht="15" customHeight="1" x14ac:dyDescent="0.25">
      <c r="A1407">
        <v>1400</v>
      </c>
      <c r="B1407">
        <v>20260400</v>
      </c>
      <c r="C1407" t="s">
        <v>16727</v>
      </c>
      <c r="D1407" t="s">
        <v>16728</v>
      </c>
      <c r="E1407" s="28" t="s">
        <v>444</v>
      </c>
      <c r="G1407" s="28" t="s">
        <v>144</v>
      </c>
      <c r="H1407" s="28" t="s">
        <v>1452</v>
      </c>
      <c r="I1407">
        <v>0</v>
      </c>
      <c r="J1407">
        <v>8474</v>
      </c>
      <c r="L1407">
        <v>6</v>
      </c>
      <c r="M1407" s="28" t="s">
        <v>12328</v>
      </c>
      <c r="N1407" t="s">
        <v>12329</v>
      </c>
      <c r="O1407">
        <v>0</v>
      </c>
      <c r="P1407">
        <v>0</v>
      </c>
      <c r="Q1407">
        <v>197.04</v>
      </c>
      <c r="R1407">
        <v>35.46</v>
      </c>
      <c r="S1407">
        <v>0</v>
      </c>
      <c r="T1407">
        <v>0</v>
      </c>
      <c r="U1407">
        <v>0</v>
      </c>
      <c r="V1407">
        <v>0</v>
      </c>
      <c r="W1407" s="27" t="s">
        <v>17023</v>
      </c>
      <c r="X1407">
        <v>0</v>
      </c>
      <c r="Y1407">
        <v>232.5</v>
      </c>
      <c r="Z1407" t="s">
        <v>148</v>
      </c>
      <c r="AA1407" s="28"/>
      <c r="AB1407" s="28" t="s">
        <v>149</v>
      </c>
      <c r="AC1407" s="28"/>
      <c r="AD1407" s="28" t="s">
        <v>150</v>
      </c>
      <c r="AF1407" t="s">
        <v>150</v>
      </c>
      <c r="AG1407" s="28" t="s">
        <v>149</v>
      </c>
      <c r="AH1407" s="28" t="s">
        <v>151</v>
      </c>
      <c r="AQ1407">
        <v>1</v>
      </c>
      <c r="AT1407" t="str">
        <f t="shared" si="21"/>
        <v>20260400|806-26775-1-1|M26775-1|06/04/2026||01|F301|0|8474||6|20532686335|AZUVE SOCIEDAD ANONIMA CERRADA|0|0|197.04|35.46|0|0|0|0|0.00|0|232.5|PEN||01/01/0001||-||-|01/01/0001|0|||||||||1|</v>
      </c>
    </row>
    <row r="1408" spans="1:46" ht="15" customHeight="1" x14ac:dyDescent="0.25">
      <c r="A1408">
        <v>1401</v>
      </c>
      <c r="B1408">
        <v>20260400</v>
      </c>
      <c r="C1408" t="s">
        <v>3608</v>
      </c>
      <c r="D1408" t="s">
        <v>3609</v>
      </c>
      <c r="E1408" s="28" t="s">
        <v>283</v>
      </c>
      <c r="G1408" s="28" t="s">
        <v>144</v>
      </c>
      <c r="H1408" s="28" t="s">
        <v>217</v>
      </c>
      <c r="I1408">
        <v>0</v>
      </c>
      <c r="J1408">
        <v>8934</v>
      </c>
      <c r="L1408">
        <v>6</v>
      </c>
      <c r="M1408" s="28" t="s">
        <v>3610</v>
      </c>
      <c r="N1408" t="s">
        <v>3611</v>
      </c>
      <c r="O1408">
        <v>0</v>
      </c>
      <c r="P1408">
        <v>0</v>
      </c>
      <c r="Q1408">
        <v>114.4</v>
      </c>
      <c r="R1408">
        <v>20.6</v>
      </c>
      <c r="S1408">
        <v>0</v>
      </c>
      <c r="T1408">
        <v>0</v>
      </c>
      <c r="U1408">
        <v>0</v>
      </c>
      <c r="V1408">
        <v>0</v>
      </c>
      <c r="W1408" s="27" t="s">
        <v>17023</v>
      </c>
      <c r="X1408">
        <v>0</v>
      </c>
      <c r="Y1408">
        <v>135</v>
      </c>
      <c r="Z1408" t="s">
        <v>148</v>
      </c>
      <c r="AA1408" s="28"/>
      <c r="AB1408" s="28" t="s">
        <v>149</v>
      </c>
      <c r="AC1408" s="28"/>
      <c r="AD1408" s="28" t="s">
        <v>150</v>
      </c>
      <c r="AF1408" t="s">
        <v>150</v>
      </c>
      <c r="AG1408" s="28" t="s">
        <v>149</v>
      </c>
      <c r="AH1408" s="28" t="s">
        <v>151</v>
      </c>
      <c r="AQ1408">
        <v>1</v>
      </c>
      <c r="AT1408" t="str">
        <f t="shared" si="21"/>
        <v>20260400|806-26775-2-2|M26775-2|08/04/2026||01|F002|0|8934||6|20532958602|ILUMINACIONES ANITA EMPRESA INDIVIDUAL D|0|0|114.4|20.6|0|0|0|0|0.00|0|135|PEN||01/01/0001||-||-|01/01/0001|0|||||||||1|</v>
      </c>
    </row>
    <row r="1409" spans="1:46" ht="15" customHeight="1" x14ac:dyDescent="0.25">
      <c r="A1409">
        <v>1402</v>
      </c>
      <c r="B1409">
        <v>20260400</v>
      </c>
      <c r="C1409" t="s">
        <v>595</v>
      </c>
      <c r="D1409" t="s">
        <v>596</v>
      </c>
      <c r="E1409" s="28" t="s">
        <v>597</v>
      </c>
      <c r="G1409" s="28" t="s">
        <v>144</v>
      </c>
      <c r="H1409" s="28" t="s">
        <v>145</v>
      </c>
      <c r="I1409">
        <v>0</v>
      </c>
      <c r="J1409">
        <v>570</v>
      </c>
      <c r="L1409">
        <v>6</v>
      </c>
      <c r="M1409" s="28" t="s">
        <v>598</v>
      </c>
      <c r="N1409" t="s">
        <v>599</v>
      </c>
      <c r="O1409">
        <v>0</v>
      </c>
      <c r="P1409">
        <v>0</v>
      </c>
      <c r="Q1409">
        <v>964.8</v>
      </c>
      <c r="R1409">
        <v>173.66</v>
      </c>
      <c r="S1409">
        <v>0</v>
      </c>
      <c r="T1409">
        <v>0</v>
      </c>
      <c r="U1409">
        <v>0</v>
      </c>
      <c r="V1409">
        <v>0</v>
      </c>
      <c r="W1409" s="27" t="s">
        <v>17023</v>
      </c>
      <c r="X1409">
        <v>0</v>
      </c>
      <c r="Y1409">
        <v>1138.46</v>
      </c>
      <c r="Z1409" t="s">
        <v>148</v>
      </c>
      <c r="AA1409" s="28"/>
      <c r="AB1409" s="28" t="s">
        <v>149</v>
      </c>
      <c r="AC1409" s="28"/>
      <c r="AD1409" s="28" t="s">
        <v>150</v>
      </c>
      <c r="AF1409" t="s">
        <v>150</v>
      </c>
      <c r="AG1409" s="37" t="s">
        <v>547</v>
      </c>
      <c r="AH1409" s="27" t="s">
        <v>17566</v>
      </c>
      <c r="AQ1409">
        <v>6</v>
      </c>
      <c r="AT1409" t="str">
        <f t="shared" si="21"/>
        <v>20260400|806-26776|M26776|04/03/2026||01|E001|0|570||6|10466122519|JOSEC TIQUILLOCA WILLY EDWIN|0|0|964.8|173.66|0|0|0|0|0.00|0|1138.46|PEN||01/01/0001||-||-|30/04/2026|182643002855862|||||||||6|</v>
      </c>
    </row>
    <row r="1410" spans="1:46" ht="15" customHeight="1" x14ac:dyDescent="0.25">
      <c r="A1410">
        <v>1403</v>
      </c>
      <c r="B1410">
        <v>20260400</v>
      </c>
      <c r="C1410" t="s">
        <v>10010</v>
      </c>
      <c r="D1410" t="s">
        <v>10011</v>
      </c>
      <c r="E1410" s="28" t="s">
        <v>297</v>
      </c>
      <c r="G1410" s="28" t="s">
        <v>144</v>
      </c>
      <c r="H1410" s="28" t="s">
        <v>10012</v>
      </c>
      <c r="I1410">
        <v>0</v>
      </c>
      <c r="J1410">
        <v>14879</v>
      </c>
      <c r="L1410">
        <v>6</v>
      </c>
      <c r="M1410" s="28" t="s">
        <v>10013</v>
      </c>
      <c r="N1410" t="s">
        <v>10014</v>
      </c>
      <c r="O1410">
        <v>0</v>
      </c>
      <c r="P1410">
        <v>0</v>
      </c>
      <c r="Q1410">
        <v>48.13</v>
      </c>
      <c r="R1410">
        <v>8.67</v>
      </c>
      <c r="S1410">
        <v>0</v>
      </c>
      <c r="T1410">
        <v>0</v>
      </c>
      <c r="U1410">
        <v>0</v>
      </c>
      <c r="V1410">
        <v>0</v>
      </c>
      <c r="W1410" s="27" t="s">
        <v>17023</v>
      </c>
      <c r="X1410">
        <v>0</v>
      </c>
      <c r="Y1410">
        <v>56.8</v>
      </c>
      <c r="Z1410" t="s">
        <v>148</v>
      </c>
      <c r="AA1410" s="28"/>
      <c r="AB1410" s="28" t="s">
        <v>149</v>
      </c>
      <c r="AC1410" s="28"/>
      <c r="AD1410" s="28" t="s">
        <v>150</v>
      </c>
      <c r="AF1410" t="s">
        <v>150</v>
      </c>
      <c r="AG1410" s="28" t="s">
        <v>149</v>
      </c>
      <c r="AH1410" s="28" t="s">
        <v>151</v>
      </c>
      <c r="AQ1410">
        <v>1</v>
      </c>
      <c r="AT1410" t="str">
        <f t="shared" si="21"/>
        <v>20260400|806-26780-1-1|M26780-1|09/04/2026||01|F123|0|14879||6|20119198713|Librer僘 Dora Sta Mar僘 SRL|0|0|48.13|8.67|0|0|0|0|0.00|0|56.8|PEN||01/01/0001||-||-|01/01/0001|0|||||||||1|</v>
      </c>
    </row>
    <row r="1411" spans="1:46" ht="15" customHeight="1" x14ac:dyDescent="0.25">
      <c r="A1411">
        <v>1404</v>
      </c>
      <c r="B1411">
        <v>20260400</v>
      </c>
      <c r="C1411" t="s">
        <v>11954</v>
      </c>
      <c r="D1411" t="s">
        <v>11955</v>
      </c>
      <c r="E1411" s="28" t="s">
        <v>297</v>
      </c>
      <c r="G1411" s="28" t="s">
        <v>144</v>
      </c>
      <c r="H1411" s="28" t="s">
        <v>217</v>
      </c>
      <c r="I1411">
        <v>0</v>
      </c>
      <c r="J1411">
        <v>8935</v>
      </c>
      <c r="L1411">
        <v>6</v>
      </c>
      <c r="M1411" s="28" t="s">
        <v>3610</v>
      </c>
      <c r="N1411" t="s">
        <v>3611</v>
      </c>
      <c r="O1411">
        <v>0</v>
      </c>
      <c r="P1411">
        <v>0</v>
      </c>
      <c r="Q1411">
        <v>49.15</v>
      </c>
      <c r="R1411">
        <v>8.85</v>
      </c>
      <c r="S1411">
        <v>0</v>
      </c>
      <c r="T1411">
        <v>0</v>
      </c>
      <c r="U1411">
        <v>0</v>
      </c>
      <c r="V1411">
        <v>0</v>
      </c>
      <c r="W1411" s="27" t="s">
        <v>17023</v>
      </c>
      <c r="X1411">
        <v>0</v>
      </c>
      <c r="Y1411">
        <v>58</v>
      </c>
      <c r="Z1411" t="s">
        <v>148</v>
      </c>
      <c r="AA1411" s="28"/>
      <c r="AB1411" s="28" t="s">
        <v>149</v>
      </c>
      <c r="AC1411" s="28"/>
      <c r="AD1411" s="28" t="s">
        <v>150</v>
      </c>
      <c r="AF1411" t="s">
        <v>150</v>
      </c>
      <c r="AG1411" s="28" t="s">
        <v>149</v>
      </c>
      <c r="AH1411" s="28" t="s">
        <v>151</v>
      </c>
      <c r="AQ1411">
        <v>1</v>
      </c>
      <c r="AT1411" t="str">
        <f t="shared" si="21"/>
        <v>20260400|806-26780-2-2|M26780-2|09/04/2026||01|F002|0|8935||6|20532958602|ILUMINACIONES ANITA EMPRESA INDIVIDUAL D|0|0|49.15|8.85|0|0|0|0|0.00|0|58|PEN||01/01/0001||-||-|01/01/0001|0|||||||||1|</v>
      </c>
    </row>
    <row r="1412" spans="1:46" ht="15" customHeight="1" x14ac:dyDescent="0.25">
      <c r="A1412">
        <v>1405</v>
      </c>
      <c r="B1412">
        <v>20260400</v>
      </c>
      <c r="C1412" t="s">
        <v>1752</v>
      </c>
      <c r="D1412" t="s">
        <v>1753</v>
      </c>
      <c r="E1412" s="28" t="s">
        <v>251</v>
      </c>
      <c r="F1412" s="28" t="s">
        <v>154</v>
      </c>
      <c r="G1412" s="28" t="s">
        <v>12</v>
      </c>
      <c r="H1412" s="28" t="s">
        <v>816</v>
      </c>
      <c r="I1412">
        <v>0</v>
      </c>
      <c r="J1412">
        <v>8490332</v>
      </c>
      <c r="L1412">
        <v>6</v>
      </c>
      <c r="M1412" s="28" t="s">
        <v>646</v>
      </c>
      <c r="N1412" t="s">
        <v>647</v>
      </c>
      <c r="O1412">
        <v>0</v>
      </c>
      <c r="P1412">
        <v>0</v>
      </c>
      <c r="Q1412">
        <v>437.92</v>
      </c>
      <c r="R1412">
        <v>78.83</v>
      </c>
      <c r="S1412">
        <v>0</v>
      </c>
      <c r="T1412">
        <v>0</v>
      </c>
      <c r="U1412">
        <v>0</v>
      </c>
      <c r="V1412">
        <v>0</v>
      </c>
      <c r="W1412" s="27" t="s">
        <v>17023</v>
      </c>
      <c r="X1412">
        <v>6.25</v>
      </c>
      <c r="Y1412">
        <v>523</v>
      </c>
      <c r="Z1412" t="s">
        <v>148</v>
      </c>
      <c r="AA1412" s="28"/>
      <c r="AB1412" s="28" t="s">
        <v>149</v>
      </c>
      <c r="AC1412" s="28"/>
      <c r="AD1412" s="28" t="s">
        <v>150</v>
      </c>
      <c r="AF1412" t="s">
        <v>150</v>
      </c>
      <c r="AG1412" s="28" t="s">
        <v>149</v>
      </c>
      <c r="AH1412" s="28" t="s">
        <v>151</v>
      </c>
      <c r="AQ1412">
        <v>1</v>
      </c>
      <c r="AT1412" t="str">
        <f t="shared" si="21"/>
        <v>20260400|806-26781|M26781|04/04/2026|14/04/2026|14|S100|0|8490332||6|20119205949|ELECTROSUR S.A.|0|0|437.92|78.83|0|0|0|0|0.00|6.25|523|PEN||01/01/0001||-||-|01/01/0001|0|||||||||1|</v>
      </c>
    </row>
    <row r="1413" spans="1:46" ht="15" customHeight="1" x14ac:dyDescent="0.25">
      <c r="A1413">
        <v>1406</v>
      </c>
      <c r="B1413">
        <v>20260400</v>
      </c>
      <c r="C1413" t="s">
        <v>3134</v>
      </c>
      <c r="D1413" t="s">
        <v>3135</v>
      </c>
      <c r="E1413" s="28" t="s">
        <v>261</v>
      </c>
      <c r="F1413" s="28" t="s">
        <v>154</v>
      </c>
      <c r="G1413" s="28" t="s">
        <v>12</v>
      </c>
      <c r="H1413" s="28" t="s">
        <v>816</v>
      </c>
      <c r="I1413">
        <v>0</v>
      </c>
      <c r="J1413">
        <v>8534400</v>
      </c>
      <c r="L1413">
        <v>6</v>
      </c>
      <c r="M1413" s="28" t="s">
        <v>646</v>
      </c>
      <c r="N1413" t="s">
        <v>647</v>
      </c>
      <c r="O1413">
        <v>0</v>
      </c>
      <c r="P1413">
        <v>0</v>
      </c>
      <c r="Q1413">
        <v>1282.96</v>
      </c>
      <c r="R1413">
        <v>230.93</v>
      </c>
      <c r="S1413">
        <v>0</v>
      </c>
      <c r="T1413">
        <v>0</v>
      </c>
      <c r="U1413">
        <v>0</v>
      </c>
      <c r="V1413">
        <v>0</v>
      </c>
      <c r="W1413" s="27" t="s">
        <v>17023</v>
      </c>
      <c r="X1413">
        <v>19.010000000000002</v>
      </c>
      <c r="Y1413">
        <v>1532.9</v>
      </c>
      <c r="Z1413" t="s">
        <v>148</v>
      </c>
      <c r="AA1413" s="28"/>
      <c r="AB1413" s="28" t="s">
        <v>149</v>
      </c>
      <c r="AC1413" s="28"/>
      <c r="AD1413" s="28" t="s">
        <v>150</v>
      </c>
      <c r="AF1413" t="s">
        <v>150</v>
      </c>
      <c r="AG1413" s="28" t="s">
        <v>149</v>
      </c>
      <c r="AH1413" s="28" t="s">
        <v>151</v>
      </c>
      <c r="AQ1413">
        <v>1</v>
      </c>
      <c r="AT1413" t="str">
        <f t="shared" si="21"/>
        <v>20260400|806-26782|M26782|05/04/2026|14/04/2026|14|S100|0|8534400||6|20119205949|ELECTROSUR S.A.|0|0|1282.96|230.93|0|0|0|0|0.00|19.01|1532.9|PEN||01/01/0001||-||-|01/01/0001|0|||||||||1|</v>
      </c>
    </row>
    <row r="1414" spans="1:46" ht="15" customHeight="1" x14ac:dyDescent="0.25">
      <c r="A1414">
        <v>1407</v>
      </c>
      <c r="B1414">
        <v>20260400</v>
      </c>
      <c r="C1414" t="s">
        <v>12647</v>
      </c>
      <c r="D1414" t="s">
        <v>12648</v>
      </c>
      <c r="E1414" s="28" t="s">
        <v>444</v>
      </c>
      <c r="F1414" s="28" t="s">
        <v>154</v>
      </c>
      <c r="G1414" s="28" t="s">
        <v>12</v>
      </c>
      <c r="H1414" s="28" t="s">
        <v>816</v>
      </c>
      <c r="I1414">
        <v>0</v>
      </c>
      <c r="J1414">
        <v>8550736</v>
      </c>
      <c r="L1414">
        <v>6</v>
      </c>
      <c r="M1414" s="28" t="s">
        <v>646</v>
      </c>
      <c r="N1414" t="s">
        <v>647</v>
      </c>
      <c r="O1414">
        <v>0</v>
      </c>
      <c r="P1414">
        <v>0</v>
      </c>
      <c r="Q1414">
        <v>279.36</v>
      </c>
      <c r="R1414">
        <v>50.28</v>
      </c>
      <c r="S1414">
        <v>0</v>
      </c>
      <c r="T1414">
        <v>0</v>
      </c>
      <c r="U1414">
        <v>0</v>
      </c>
      <c r="V1414">
        <v>0</v>
      </c>
      <c r="W1414" s="27" t="s">
        <v>17023</v>
      </c>
      <c r="X1414">
        <v>4.0599999999999996</v>
      </c>
      <c r="Y1414">
        <v>333.7</v>
      </c>
      <c r="Z1414" t="s">
        <v>148</v>
      </c>
      <c r="AA1414" s="28"/>
      <c r="AB1414" s="28" t="s">
        <v>149</v>
      </c>
      <c r="AC1414" s="28"/>
      <c r="AD1414" s="28" t="s">
        <v>150</v>
      </c>
      <c r="AF1414" t="s">
        <v>150</v>
      </c>
      <c r="AG1414" s="28" t="s">
        <v>149</v>
      </c>
      <c r="AH1414" s="28" t="s">
        <v>151</v>
      </c>
      <c r="AQ1414">
        <v>1</v>
      </c>
      <c r="AT1414" t="str">
        <f t="shared" si="21"/>
        <v>20260400|806-26783|M26783|06/04/2026|14/04/2026|14|S100|0|8550736||6|20119205949|ELECTROSUR S.A.|0|0|279.36|50.28|0|0|0|0|0.00|4.06|333.7|PEN||01/01/0001||-||-|01/01/0001|0|||||||||1|</v>
      </c>
    </row>
    <row r="1415" spans="1:46" ht="15" customHeight="1" x14ac:dyDescent="0.25">
      <c r="A1415">
        <v>1408</v>
      </c>
      <c r="B1415">
        <v>20260400</v>
      </c>
      <c r="C1415" t="s">
        <v>1754</v>
      </c>
      <c r="D1415" t="s">
        <v>1755</v>
      </c>
      <c r="E1415" s="28" t="s">
        <v>251</v>
      </c>
      <c r="F1415" s="28" t="s">
        <v>154</v>
      </c>
      <c r="G1415" s="28" t="s">
        <v>12</v>
      </c>
      <c r="H1415" s="28" t="s">
        <v>816</v>
      </c>
      <c r="I1415">
        <v>0</v>
      </c>
      <c r="J1415">
        <v>8490561</v>
      </c>
      <c r="L1415">
        <v>6</v>
      </c>
      <c r="M1415" s="28" t="s">
        <v>646</v>
      </c>
      <c r="N1415" t="s">
        <v>647</v>
      </c>
      <c r="O1415">
        <v>0</v>
      </c>
      <c r="P1415">
        <v>0</v>
      </c>
      <c r="Q1415">
        <v>248.77</v>
      </c>
      <c r="R1415">
        <v>44.78</v>
      </c>
      <c r="S1415">
        <v>0</v>
      </c>
      <c r="T1415">
        <v>0</v>
      </c>
      <c r="U1415">
        <v>0</v>
      </c>
      <c r="V1415">
        <v>0</v>
      </c>
      <c r="W1415" s="27" t="s">
        <v>17023</v>
      </c>
      <c r="X1415">
        <v>3.55</v>
      </c>
      <c r="Y1415">
        <v>297.10000000000002</v>
      </c>
      <c r="Z1415" t="s">
        <v>148</v>
      </c>
      <c r="AA1415" s="28"/>
      <c r="AB1415" s="28" t="s">
        <v>149</v>
      </c>
      <c r="AC1415" s="28"/>
      <c r="AD1415" s="28" t="s">
        <v>150</v>
      </c>
      <c r="AF1415" t="s">
        <v>150</v>
      </c>
      <c r="AG1415" s="28" t="s">
        <v>149</v>
      </c>
      <c r="AH1415" s="28" t="s">
        <v>151</v>
      </c>
      <c r="AQ1415">
        <v>1</v>
      </c>
      <c r="AT1415" t="str">
        <f t="shared" si="21"/>
        <v>20260400|806-26784|M26784|04/04/2026|14/04/2026|14|S100|0|8490561||6|20119205949|ELECTROSUR S.A.|0|0|248.77|44.78|0|0|0|0|0.00|3.55|297.1|PEN||01/01/0001||-||-|01/01/0001|0|||||||||1|</v>
      </c>
    </row>
    <row r="1416" spans="1:46" ht="15" customHeight="1" x14ac:dyDescent="0.25">
      <c r="A1416">
        <v>1409</v>
      </c>
      <c r="B1416">
        <v>20260400</v>
      </c>
      <c r="C1416" t="s">
        <v>12649</v>
      </c>
      <c r="D1416" t="s">
        <v>12650</v>
      </c>
      <c r="E1416" s="28" t="s">
        <v>444</v>
      </c>
      <c r="F1416" s="28" t="s">
        <v>154</v>
      </c>
      <c r="G1416" s="28" t="s">
        <v>12</v>
      </c>
      <c r="H1416" s="28" t="s">
        <v>816</v>
      </c>
      <c r="I1416">
        <v>0</v>
      </c>
      <c r="J1416">
        <v>8567939</v>
      </c>
      <c r="L1416">
        <v>6</v>
      </c>
      <c r="M1416" s="28" t="s">
        <v>646</v>
      </c>
      <c r="N1416" t="s">
        <v>647</v>
      </c>
      <c r="O1416">
        <v>0</v>
      </c>
      <c r="P1416">
        <v>0</v>
      </c>
      <c r="Q1416">
        <v>573.53</v>
      </c>
      <c r="R1416">
        <v>103.24</v>
      </c>
      <c r="S1416">
        <v>0</v>
      </c>
      <c r="T1416">
        <v>0</v>
      </c>
      <c r="U1416">
        <v>0</v>
      </c>
      <c r="V1416">
        <v>0</v>
      </c>
      <c r="W1416" s="27" t="s">
        <v>17023</v>
      </c>
      <c r="X1416">
        <v>8.33</v>
      </c>
      <c r="Y1416">
        <v>685.1</v>
      </c>
      <c r="Z1416" t="s">
        <v>148</v>
      </c>
      <c r="AA1416" s="28"/>
      <c r="AB1416" s="28" t="s">
        <v>149</v>
      </c>
      <c r="AC1416" s="28"/>
      <c r="AD1416" s="28" t="s">
        <v>150</v>
      </c>
      <c r="AF1416" t="s">
        <v>150</v>
      </c>
      <c r="AG1416" s="28" t="s">
        <v>149</v>
      </c>
      <c r="AH1416" s="28" t="s">
        <v>151</v>
      </c>
      <c r="AQ1416">
        <v>1</v>
      </c>
      <c r="AT1416" t="str">
        <f t="shared" si="21"/>
        <v>20260400|806-26785|M26785|06/04/2026|14/04/2026|14|S100|0|8567939||6|20119205949|ELECTROSUR S.A.|0|0|573.53|103.24|0|0|0|0|0.00|8.33|685.1|PEN||01/01/0001||-||-|01/01/0001|0|||||||||1|</v>
      </c>
    </row>
    <row r="1417" spans="1:46" ht="15" customHeight="1" x14ac:dyDescent="0.25">
      <c r="A1417">
        <v>1410</v>
      </c>
      <c r="B1417">
        <v>20260400</v>
      </c>
      <c r="C1417" t="s">
        <v>2038</v>
      </c>
      <c r="D1417" t="s">
        <v>2039</v>
      </c>
      <c r="E1417" s="28" t="s">
        <v>444</v>
      </c>
      <c r="F1417" s="28" t="s">
        <v>154</v>
      </c>
      <c r="G1417" s="28" t="s">
        <v>12</v>
      </c>
      <c r="H1417" s="28" t="s">
        <v>816</v>
      </c>
      <c r="I1417">
        <v>0</v>
      </c>
      <c r="J1417">
        <v>8576532</v>
      </c>
      <c r="L1417">
        <v>6</v>
      </c>
      <c r="M1417" s="28" t="s">
        <v>646</v>
      </c>
      <c r="N1417" t="s">
        <v>647</v>
      </c>
      <c r="O1417">
        <v>0</v>
      </c>
      <c r="P1417">
        <v>0</v>
      </c>
      <c r="Q1417">
        <v>328.72</v>
      </c>
      <c r="R1417">
        <v>59.17</v>
      </c>
      <c r="S1417">
        <v>0</v>
      </c>
      <c r="T1417">
        <v>0</v>
      </c>
      <c r="U1417">
        <v>0</v>
      </c>
      <c r="V1417">
        <v>0</v>
      </c>
      <c r="W1417" s="27" t="s">
        <v>17023</v>
      </c>
      <c r="X1417">
        <v>-7.89</v>
      </c>
      <c r="Y1417">
        <v>380</v>
      </c>
      <c r="Z1417" t="s">
        <v>148</v>
      </c>
      <c r="AA1417" s="28"/>
      <c r="AB1417" s="28" t="s">
        <v>149</v>
      </c>
      <c r="AC1417" s="28"/>
      <c r="AD1417" s="28" t="s">
        <v>150</v>
      </c>
      <c r="AF1417" t="s">
        <v>150</v>
      </c>
      <c r="AG1417" s="28" t="s">
        <v>149</v>
      </c>
      <c r="AH1417" s="28" t="s">
        <v>151</v>
      </c>
      <c r="AQ1417">
        <v>1</v>
      </c>
      <c r="AT1417" t="str">
        <f t="shared" ref="AT1417:AT1480" si="22">+CONCATENATE(B1417,"|",C1417,"|",D1417,"|",E1417,"|",F1417,"|", G1417,"|",H1417,"|",I1417,"|",J1417,"|",K1417,"|",L1417,"|",M1417,"|",N1417,"|",O1417,"|",P1417,"|",Q1417,"|",R1417,"|",S1417,"|",T1417,"|", U1417,"|",V1417,"|",W1417,"|",X1417,"|",Y1417,"|",Z1417,"|",AA1417,"|",AB1417,"|", AC1417,"|",AD1417,"|",AE1417,"|",AF1417,"|",AG1417,"|",AH1417,"|", AI1417,"|",AJ1417,"|",AK1417,"|",AL1417,"|",AM1417,"|",AN1417,"|",AO1417,"|",AP1417,"|",AQ1417,"|")</f>
        <v>20260400|806-26786|M26786|06/04/2026|14/04/2026|14|S100|0|8576532||6|20119205949|ELECTROSUR S.A.|0|0|328.72|59.17|0|0|0|0|0.00|-7.89|380|PEN||01/01/0001||-||-|01/01/0001|0|||||||||1|</v>
      </c>
    </row>
    <row r="1418" spans="1:46" ht="15" customHeight="1" x14ac:dyDescent="0.25">
      <c r="A1418">
        <v>1411</v>
      </c>
      <c r="B1418">
        <v>20260400</v>
      </c>
      <c r="C1418" t="s">
        <v>11129</v>
      </c>
      <c r="D1418" t="s">
        <v>11130</v>
      </c>
      <c r="E1418" s="28" t="s">
        <v>274</v>
      </c>
      <c r="F1418" s="28" t="s">
        <v>154</v>
      </c>
      <c r="G1418" s="28" t="s">
        <v>12</v>
      </c>
      <c r="H1418" s="28" t="s">
        <v>816</v>
      </c>
      <c r="I1418">
        <v>0</v>
      </c>
      <c r="J1418">
        <v>8612008</v>
      </c>
      <c r="L1418">
        <v>6</v>
      </c>
      <c r="M1418" s="28" t="s">
        <v>646</v>
      </c>
      <c r="N1418" t="s">
        <v>647</v>
      </c>
      <c r="O1418">
        <v>0</v>
      </c>
      <c r="P1418">
        <v>0</v>
      </c>
      <c r="Q1418">
        <v>2083.84</v>
      </c>
      <c r="R1418">
        <v>375.09</v>
      </c>
      <c r="S1418">
        <v>0</v>
      </c>
      <c r="T1418">
        <v>0</v>
      </c>
      <c r="U1418">
        <v>0</v>
      </c>
      <c r="V1418">
        <v>0</v>
      </c>
      <c r="W1418" s="27" t="s">
        <v>17023</v>
      </c>
      <c r="X1418">
        <v>21.57</v>
      </c>
      <c r="Y1418">
        <v>2480.5</v>
      </c>
      <c r="Z1418" t="s">
        <v>148</v>
      </c>
      <c r="AA1418" s="28"/>
      <c r="AB1418" s="28" t="s">
        <v>149</v>
      </c>
      <c r="AC1418" s="28"/>
      <c r="AD1418" s="28" t="s">
        <v>150</v>
      </c>
      <c r="AF1418" t="s">
        <v>150</v>
      </c>
      <c r="AG1418" s="28" t="s">
        <v>149</v>
      </c>
      <c r="AH1418" s="28" t="s">
        <v>151</v>
      </c>
      <c r="AQ1418">
        <v>1</v>
      </c>
      <c r="AT1418" t="str">
        <f t="shared" si="22"/>
        <v>20260400|806-26787|M26787|07/04/2026|14/04/2026|14|S100|0|8612008||6|20119205949|ELECTROSUR S.A.|0|0|2083.84|375.09|0|0|0|0|0.00|21.57|2480.5|PEN||01/01/0001||-||-|01/01/0001|0|||||||||1|</v>
      </c>
    </row>
    <row r="1419" spans="1:46" ht="15" customHeight="1" x14ac:dyDescent="0.25">
      <c r="A1419">
        <v>1412</v>
      </c>
      <c r="B1419">
        <v>20260400</v>
      </c>
      <c r="C1419" t="s">
        <v>13076</v>
      </c>
      <c r="D1419" t="s">
        <v>13077</v>
      </c>
      <c r="E1419" s="28" t="s">
        <v>274</v>
      </c>
      <c r="F1419" s="28" t="s">
        <v>154</v>
      </c>
      <c r="G1419" s="28" t="s">
        <v>12</v>
      </c>
      <c r="H1419" s="28" t="s">
        <v>816</v>
      </c>
      <c r="I1419">
        <v>0</v>
      </c>
      <c r="J1419">
        <v>8611801</v>
      </c>
      <c r="L1419">
        <v>6</v>
      </c>
      <c r="M1419" s="28" t="s">
        <v>646</v>
      </c>
      <c r="N1419" t="s">
        <v>647</v>
      </c>
      <c r="O1419">
        <v>0</v>
      </c>
      <c r="P1419">
        <v>0</v>
      </c>
      <c r="Q1419">
        <v>4615.75</v>
      </c>
      <c r="R1419">
        <v>830.84</v>
      </c>
      <c r="S1419">
        <v>0</v>
      </c>
      <c r="T1419">
        <v>0</v>
      </c>
      <c r="U1419">
        <v>0</v>
      </c>
      <c r="V1419">
        <v>0</v>
      </c>
      <c r="W1419" s="27" t="s">
        <v>17023</v>
      </c>
      <c r="X1419">
        <v>104.11</v>
      </c>
      <c r="Y1419">
        <v>5550.7</v>
      </c>
      <c r="Z1419" t="s">
        <v>148</v>
      </c>
      <c r="AA1419" s="28"/>
      <c r="AB1419" s="28" t="s">
        <v>149</v>
      </c>
      <c r="AC1419" s="28"/>
      <c r="AD1419" s="28" t="s">
        <v>150</v>
      </c>
      <c r="AF1419" t="s">
        <v>150</v>
      </c>
      <c r="AG1419" s="28" t="s">
        <v>149</v>
      </c>
      <c r="AH1419" s="28" t="s">
        <v>151</v>
      </c>
      <c r="AQ1419">
        <v>1</v>
      </c>
      <c r="AT1419" t="str">
        <f t="shared" si="22"/>
        <v>20260400|806-26788|M26788|07/04/2026|14/04/2026|14|S100|0|8611801||6|20119205949|ELECTROSUR S.A.|0|0|4615.75|830.84|0|0|0|0|0.00|104.11|5550.7|PEN||01/01/0001||-||-|01/01/0001|0|||||||||1|</v>
      </c>
    </row>
    <row r="1420" spans="1:46" ht="15" customHeight="1" x14ac:dyDescent="0.25">
      <c r="A1420">
        <v>1413</v>
      </c>
      <c r="B1420">
        <v>20260400</v>
      </c>
      <c r="C1420" t="s">
        <v>11533</v>
      </c>
      <c r="D1420" t="s">
        <v>11534</v>
      </c>
      <c r="E1420" s="28" t="s">
        <v>154</v>
      </c>
      <c r="G1420" s="28" t="s">
        <v>144</v>
      </c>
      <c r="H1420" s="28" t="s">
        <v>11535</v>
      </c>
      <c r="I1420">
        <v>0</v>
      </c>
      <c r="J1420">
        <v>36062</v>
      </c>
      <c r="L1420">
        <v>6</v>
      </c>
      <c r="M1420" s="28" t="s">
        <v>1935</v>
      </c>
      <c r="N1420" t="s">
        <v>1936</v>
      </c>
      <c r="O1420">
        <v>0</v>
      </c>
      <c r="P1420">
        <v>0</v>
      </c>
      <c r="Q1420">
        <v>211.92</v>
      </c>
      <c r="R1420">
        <v>38.14</v>
      </c>
      <c r="S1420">
        <v>0</v>
      </c>
      <c r="T1420">
        <v>0</v>
      </c>
      <c r="U1420">
        <v>0</v>
      </c>
      <c r="V1420">
        <v>0</v>
      </c>
      <c r="W1420" s="27" t="s">
        <v>17023</v>
      </c>
      <c r="X1420">
        <v>0</v>
      </c>
      <c r="Y1420">
        <v>250.06</v>
      </c>
      <c r="Z1420" t="s">
        <v>148</v>
      </c>
      <c r="AA1420" s="28"/>
      <c r="AB1420" s="28" t="s">
        <v>149</v>
      </c>
      <c r="AC1420" s="28"/>
      <c r="AD1420" s="28" t="s">
        <v>150</v>
      </c>
      <c r="AF1420" t="s">
        <v>150</v>
      </c>
      <c r="AG1420" s="28" t="s">
        <v>149</v>
      </c>
      <c r="AH1420" s="28" t="s">
        <v>151</v>
      </c>
      <c r="AQ1420">
        <v>1</v>
      </c>
      <c r="AT1420" t="str">
        <f t="shared" si="22"/>
        <v>20260400|806-26789-1-1|M26789-1|14/04/2026||01|F94Q|0|36062||6|20127765279|COESTI S.A.|0|0|211.92|38.14|0|0|0|0|0.00|0|250.06|PEN||01/01/0001||-||-|01/01/0001|0|||||||||1|</v>
      </c>
    </row>
    <row r="1421" spans="1:46" ht="15" customHeight="1" x14ac:dyDescent="0.25">
      <c r="A1421">
        <v>1414</v>
      </c>
      <c r="B1421">
        <v>20260400</v>
      </c>
      <c r="C1421" t="s">
        <v>15318</v>
      </c>
      <c r="D1421" t="s">
        <v>15319</v>
      </c>
      <c r="E1421" s="28" t="s">
        <v>390</v>
      </c>
      <c r="F1421" s="28" t="s">
        <v>391</v>
      </c>
      <c r="G1421" s="28" t="s">
        <v>12</v>
      </c>
      <c r="H1421" s="28" t="s">
        <v>212</v>
      </c>
      <c r="I1421">
        <v>0</v>
      </c>
      <c r="J1421">
        <v>6806077</v>
      </c>
      <c r="L1421">
        <v>6</v>
      </c>
      <c r="M1421" s="28" t="s">
        <v>9489</v>
      </c>
      <c r="N1421" t="s">
        <v>9490</v>
      </c>
      <c r="O1421">
        <v>0</v>
      </c>
      <c r="P1421">
        <v>0</v>
      </c>
      <c r="Q1421">
        <v>24.5</v>
      </c>
      <c r="R1421">
        <v>4.4000000000000004</v>
      </c>
      <c r="S1421">
        <v>0</v>
      </c>
      <c r="T1421">
        <v>0</v>
      </c>
      <c r="U1421">
        <v>0</v>
      </c>
      <c r="V1421">
        <v>0</v>
      </c>
      <c r="W1421" s="27" t="s">
        <v>17023</v>
      </c>
      <c r="X1421">
        <v>0</v>
      </c>
      <c r="Y1421">
        <v>28.9</v>
      </c>
      <c r="Z1421" t="s">
        <v>148</v>
      </c>
      <c r="AA1421" s="28"/>
      <c r="AB1421" s="28" t="s">
        <v>149</v>
      </c>
      <c r="AC1421" s="28"/>
      <c r="AD1421" s="28" t="s">
        <v>150</v>
      </c>
      <c r="AF1421" t="s">
        <v>150</v>
      </c>
      <c r="AG1421" s="28" t="s">
        <v>149</v>
      </c>
      <c r="AH1421" s="28" t="s">
        <v>151</v>
      </c>
      <c r="AQ1421">
        <v>6</v>
      </c>
      <c r="AT1421" t="str">
        <f t="shared" si="22"/>
        <v>20260400|806-26797|M26797|31/03/2026|15/04/2026|14|S001|0|6806077||6|20134052989|ENT.PREST.SERVICIOS DE SANEAMIENTO TACNA S.A.|0|0|24.5|4.4|0|0|0|0|0.00|0|28.9|PEN||01/01/0001||-||-|01/01/0001|0|||||||||6|</v>
      </c>
    </row>
    <row r="1422" spans="1:46" ht="15" customHeight="1" x14ac:dyDescent="0.25">
      <c r="A1422">
        <v>1415</v>
      </c>
      <c r="B1422">
        <v>20260400</v>
      </c>
      <c r="C1422" t="s">
        <v>15118</v>
      </c>
      <c r="D1422" t="s">
        <v>15119</v>
      </c>
      <c r="E1422" s="28" t="s">
        <v>274</v>
      </c>
      <c r="G1422" s="28" t="s">
        <v>144</v>
      </c>
      <c r="H1422" s="28" t="s">
        <v>145</v>
      </c>
      <c r="I1422">
        <v>0</v>
      </c>
      <c r="J1422">
        <v>8143</v>
      </c>
      <c r="L1422">
        <v>6</v>
      </c>
      <c r="M1422" s="28" t="s">
        <v>12351</v>
      </c>
      <c r="N1422" t="s">
        <v>12352</v>
      </c>
      <c r="O1422">
        <v>0</v>
      </c>
      <c r="P1422">
        <v>0</v>
      </c>
      <c r="Q1422">
        <v>16.95</v>
      </c>
      <c r="R1422">
        <v>3.05</v>
      </c>
      <c r="S1422">
        <v>0</v>
      </c>
      <c r="T1422">
        <v>0</v>
      </c>
      <c r="U1422">
        <v>0</v>
      </c>
      <c r="V1422">
        <v>0</v>
      </c>
      <c r="W1422" s="27" t="s">
        <v>17023</v>
      </c>
      <c r="X1422">
        <v>0</v>
      </c>
      <c r="Y1422">
        <v>20</v>
      </c>
      <c r="Z1422" t="s">
        <v>148</v>
      </c>
      <c r="AA1422" s="28"/>
      <c r="AB1422" s="28" t="s">
        <v>149</v>
      </c>
      <c r="AC1422" s="28"/>
      <c r="AD1422" s="28" t="s">
        <v>150</v>
      </c>
      <c r="AF1422" t="s">
        <v>150</v>
      </c>
      <c r="AG1422" s="28" t="s">
        <v>149</v>
      </c>
      <c r="AH1422" s="28" t="s">
        <v>151</v>
      </c>
      <c r="AQ1422">
        <v>1</v>
      </c>
      <c r="AT1422" t="str">
        <f t="shared" si="22"/>
        <v>20260400|806-26801|M26801|07/04/2026||01|E001|0|8143||6|20600100573|JUCEVA EIRL|0|0|16.95|3.05|0|0|0|0|0.00|0|20|PEN||01/01/0001||-||-|01/01/0001|0|||||||||1|</v>
      </c>
    </row>
    <row r="1423" spans="1:46" ht="15" customHeight="1" x14ac:dyDescent="0.25">
      <c r="A1423">
        <v>1416</v>
      </c>
      <c r="B1423">
        <v>20260400</v>
      </c>
      <c r="C1423" t="s">
        <v>12349</v>
      </c>
      <c r="D1423" t="s">
        <v>12350</v>
      </c>
      <c r="E1423" s="28" t="s">
        <v>283</v>
      </c>
      <c r="G1423" s="28" t="s">
        <v>144</v>
      </c>
      <c r="H1423" s="28" t="s">
        <v>145</v>
      </c>
      <c r="I1423">
        <v>0</v>
      </c>
      <c r="J1423">
        <v>8148</v>
      </c>
      <c r="L1423">
        <v>6</v>
      </c>
      <c r="M1423" s="28" t="s">
        <v>12351</v>
      </c>
      <c r="N1423" t="s">
        <v>12352</v>
      </c>
      <c r="O1423">
        <v>0</v>
      </c>
      <c r="P1423">
        <v>0</v>
      </c>
      <c r="Q1423">
        <v>16.95</v>
      </c>
      <c r="R1423">
        <v>3.05</v>
      </c>
      <c r="S1423">
        <v>0</v>
      </c>
      <c r="T1423">
        <v>0</v>
      </c>
      <c r="U1423">
        <v>0</v>
      </c>
      <c r="V1423">
        <v>0</v>
      </c>
      <c r="W1423" s="27" t="s">
        <v>17023</v>
      </c>
      <c r="X1423">
        <v>0</v>
      </c>
      <c r="Y1423">
        <v>20</v>
      </c>
      <c r="Z1423" t="s">
        <v>148</v>
      </c>
      <c r="AA1423" s="28"/>
      <c r="AB1423" s="28" t="s">
        <v>149</v>
      </c>
      <c r="AC1423" s="28"/>
      <c r="AD1423" s="28" t="s">
        <v>150</v>
      </c>
      <c r="AF1423" t="s">
        <v>150</v>
      </c>
      <c r="AG1423" s="28" t="s">
        <v>149</v>
      </c>
      <c r="AH1423" s="28" t="s">
        <v>151</v>
      </c>
      <c r="AQ1423">
        <v>1</v>
      </c>
      <c r="AT1423" t="str">
        <f t="shared" si="22"/>
        <v>20260400|806-26803|M26803|08/04/2026||01|E001|0|8148||6|20600100573|JUCEVA EIRL|0|0|16.95|3.05|0|0|0|0|0.00|0|20|PEN||01/01/0001||-||-|01/01/0001|0|||||||||1|</v>
      </c>
    </row>
    <row r="1424" spans="1:46" ht="15" customHeight="1" x14ac:dyDescent="0.25">
      <c r="A1424">
        <v>1417</v>
      </c>
      <c r="B1424">
        <v>20260400</v>
      </c>
      <c r="C1424" t="s">
        <v>814</v>
      </c>
      <c r="D1424" t="s">
        <v>815</v>
      </c>
      <c r="E1424" s="28" t="s">
        <v>261</v>
      </c>
      <c r="F1424" s="28" t="s">
        <v>391</v>
      </c>
      <c r="G1424" s="28" t="s">
        <v>12</v>
      </c>
      <c r="H1424" s="28" t="s">
        <v>816</v>
      </c>
      <c r="I1424">
        <v>0</v>
      </c>
      <c r="J1424">
        <v>8519889</v>
      </c>
      <c r="L1424">
        <v>6</v>
      </c>
      <c r="M1424" s="28" t="s">
        <v>646</v>
      </c>
      <c r="N1424" t="s">
        <v>647</v>
      </c>
      <c r="O1424">
        <v>0</v>
      </c>
      <c r="P1424">
        <v>0</v>
      </c>
      <c r="Q1424">
        <v>716.28</v>
      </c>
      <c r="R1424">
        <v>128.93</v>
      </c>
      <c r="S1424">
        <v>0</v>
      </c>
      <c r="T1424">
        <v>0</v>
      </c>
      <c r="U1424">
        <v>0</v>
      </c>
      <c r="V1424">
        <v>0</v>
      </c>
      <c r="W1424" s="27" t="s">
        <v>17023</v>
      </c>
      <c r="X1424">
        <v>10.49</v>
      </c>
      <c r="Y1424">
        <v>855.7</v>
      </c>
      <c r="Z1424" t="s">
        <v>148</v>
      </c>
      <c r="AA1424" s="28"/>
      <c r="AB1424" s="28" t="s">
        <v>149</v>
      </c>
      <c r="AC1424" s="28"/>
      <c r="AD1424" s="28" t="s">
        <v>150</v>
      </c>
      <c r="AF1424" t="s">
        <v>150</v>
      </c>
      <c r="AG1424" s="28" t="s">
        <v>149</v>
      </c>
      <c r="AH1424" s="28" t="s">
        <v>151</v>
      </c>
      <c r="AQ1424">
        <v>1</v>
      </c>
      <c r="AT1424" t="str">
        <f t="shared" si="22"/>
        <v>20260400|806-26807|M26807|05/04/2026|15/04/2026|14|S100|0|8519889||6|20119205949|ELECTROSUR S.A.|0|0|716.28|128.93|0|0|0|0|0.00|10.49|855.7|PEN||01/01/0001||-||-|01/01/0001|0|||||||||1|</v>
      </c>
    </row>
    <row r="1425" spans="1:46" ht="15" customHeight="1" x14ac:dyDescent="0.25">
      <c r="A1425">
        <v>1418</v>
      </c>
      <c r="B1425">
        <v>20260400</v>
      </c>
      <c r="C1425" t="s">
        <v>14436</v>
      </c>
      <c r="D1425" t="s">
        <v>988</v>
      </c>
      <c r="E1425" s="28" t="s">
        <v>251</v>
      </c>
      <c r="G1425" s="28" t="s">
        <v>144</v>
      </c>
      <c r="H1425" s="28" t="s">
        <v>145</v>
      </c>
      <c r="I1425">
        <v>0</v>
      </c>
      <c r="J1425">
        <v>200</v>
      </c>
      <c r="L1425">
        <v>6</v>
      </c>
      <c r="M1425" s="28" t="s">
        <v>14437</v>
      </c>
      <c r="N1425" t="s">
        <v>14438</v>
      </c>
      <c r="O1425">
        <v>0</v>
      </c>
      <c r="P1425">
        <v>0</v>
      </c>
      <c r="Q1425">
        <v>1159.8</v>
      </c>
      <c r="R1425">
        <v>208.76</v>
      </c>
      <c r="S1425">
        <v>0</v>
      </c>
      <c r="T1425">
        <v>0</v>
      </c>
      <c r="U1425">
        <v>0</v>
      </c>
      <c r="V1425">
        <v>0</v>
      </c>
      <c r="W1425" s="27" t="s">
        <v>17023</v>
      </c>
      <c r="X1425">
        <v>0</v>
      </c>
      <c r="Y1425">
        <v>1368.56</v>
      </c>
      <c r="Z1425" t="s">
        <v>148</v>
      </c>
      <c r="AA1425" s="28"/>
      <c r="AB1425" s="28" t="s">
        <v>149</v>
      </c>
      <c r="AC1425" s="28"/>
      <c r="AD1425" s="28" t="s">
        <v>150</v>
      </c>
      <c r="AF1425" t="s">
        <v>150</v>
      </c>
      <c r="AG1425" s="37" t="s">
        <v>547</v>
      </c>
      <c r="AH1425" s="27" t="s">
        <v>17567</v>
      </c>
      <c r="AQ1425">
        <v>1</v>
      </c>
      <c r="AT1425" t="str">
        <f t="shared" si="22"/>
        <v>20260400|806-26809|M26809|04/04/2026||01|E001|0|200||6|10482135485|TICONA OCHOA ALEX HASSELL|0|0|1159.8|208.76|0|0|0|0|0.00|0|1368.56|PEN||01/01/0001||-||-|30/04/2026|182643002877694|||||||||1|</v>
      </c>
    </row>
    <row r="1426" spans="1:46" ht="15" customHeight="1" x14ac:dyDescent="0.25">
      <c r="A1426">
        <v>1419</v>
      </c>
      <c r="B1426">
        <v>20260400</v>
      </c>
      <c r="C1426" t="s">
        <v>16636</v>
      </c>
      <c r="D1426" t="s">
        <v>16637</v>
      </c>
      <c r="E1426" s="28" t="s">
        <v>444</v>
      </c>
      <c r="G1426" s="28" t="s">
        <v>144</v>
      </c>
      <c r="H1426" s="28" t="s">
        <v>145</v>
      </c>
      <c r="I1426">
        <v>0</v>
      </c>
      <c r="J1426">
        <v>258</v>
      </c>
      <c r="L1426">
        <v>6</v>
      </c>
      <c r="M1426" s="28" t="s">
        <v>16638</v>
      </c>
      <c r="N1426" t="s">
        <v>16639</v>
      </c>
      <c r="O1426">
        <v>0</v>
      </c>
      <c r="P1426">
        <v>0</v>
      </c>
      <c r="Q1426">
        <v>90.9</v>
      </c>
      <c r="R1426">
        <v>16.36</v>
      </c>
      <c r="S1426">
        <v>0</v>
      </c>
      <c r="T1426">
        <v>0</v>
      </c>
      <c r="U1426">
        <v>0</v>
      </c>
      <c r="V1426">
        <v>0</v>
      </c>
      <c r="W1426" s="27" t="s">
        <v>17023</v>
      </c>
      <c r="X1426">
        <v>0</v>
      </c>
      <c r="Y1426">
        <v>107.26</v>
      </c>
      <c r="Z1426" t="s">
        <v>148</v>
      </c>
      <c r="AA1426" s="28"/>
      <c r="AB1426" s="28" t="s">
        <v>149</v>
      </c>
      <c r="AC1426" s="28"/>
      <c r="AD1426" s="28" t="s">
        <v>150</v>
      </c>
      <c r="AF1426" t="s">
        <v>150</v>
      </c>
      <c r="AG1426" s="28" t="s">
        <v>149</v>
      </c>
      <c r="AH1426" s="28" t="s">
        <v>151</v>
      </c>
      <c r="AQ1426">
        <v>1</v>
      </c>
      <c r="AT1426" t="str">
        <f t="shared" si="22"/>
        <v>20260400|806-26812|M26812|06/04/2026||01|E001|0|258||6|10005125168|VICENTE VICENTE JULIO FERNANDO|0|0|90.9|16.36|0|0|0|0|0.00|0|107.26|PEN||01/01/0001||-||-|01/01/0001|0|||||||||1|</v>
      </c>
    </row>
    <row r="1427" spans="1:46" ht="15" customHeight="1" x14ac:dyDescent="0.25">
      <c r="A1427">
        <v>1420</v>
      </c>
      <c r="B1427">
        <v>20260400</v>
      </c>
      <c r="C1427" t="s">
        <v>14455</v>
      </c>
      <c r="D1427" t="s">
        <v>14456</v>
      </c>
      <c r="E1427" s="28" t="s">
        <v>297</v>
      </c>
      <c r="G1427" s="28" t="s">
        <v>144</v>
      </c>
      <c r="H1427" s="28" t="s">
        <v>145</v>
      </c>
      <c r="I1427">
        <v>0</v>
      </c>
      <c r="J1427">
        <v>575</v>
      </c>
      <c r="L1427">
        <v>6</v>
      </c>
      <c r="M1427" s="28" t="s">
        <v>598</v>
      </c>
      <c r="N1427" t="s">
        <v>599</v>
      </c>
      <c r="O1427">
        <v>0</v>
      </c>
      <c r="P1427">
        <v>0</v>
      </c>
      <c r="Q1427">
        <v>1510.6</v>
      </c>
      <c r="R1427">
        <v>271.91000000000003</v>
      </c>
      <c r="S1427">
        <v>0</v>
      </c>
      <c r="T1427">
        <v>0</v>
      </c>
      <c r="U1427">
        <v>0</v>
      </c>
      <c r="V1427">
        <v>0</v>
      </c>
      <c r="W1427" s="27" t="s">
        <v>17023</v>
      </c>
      <c r="X1427">
        <v>0</v>
      </c>
      <c r="Y1427">
        <v>1782.51</v>
      </c>
      <c r="Z1427" t="s">
        <v>148</v>
      </c>
      <c r="AA1427" s="28"/>
      <c r="AB1427" s="28" t="s">
        <v>149</v>
      </c>
      <c r="AC1427" s="28"/>
      <c r="AD1427" s="28" t="s">
        <v>150</v>
      </c>
      <c r="AF1427" t="s">
        <v>150</v>
      </c>
      <c r="AG1427" s="28" t="s">
        <v>547</v>
      </c>
      <c r="AH1427" s="28" t="s">
        <v>14457</v>
      </c>
      <c r="AQ1427">
        <v>1</v>
      </c>
      <c r="AT1427" t="str">
        <f t="shared" si="22"/>
        <v>20260400|806-26813|M26813|09/04/2026||01|E001|0|575||6|10466122519|JOSEC TIQUILLOCA WILLY EDWIN|0|0|1510.6|271.91|0|0|0|0|0.00|0|1782.51|PEN||01/01/0001||-||-|30/04/2026|182643002902104|||||||||1|</v>
      </c>
    </row>
    <row r="1428" spans="1:46" ht="15" customHeight="1" x14ac:dyDescent="0.25">
      <c r="A1428">
        <v>1421</v>
      </c>
      <c r="B1428">
        <v>20260400</v>
      </c>
      <c r="C1428" t="s">
        <v>678</v>
      </c>
      <c r="D1428" t="s">
        <v>679</v>
      </c>
      <c r="E1428" s="28" t="s">
        <v>154</v>
      </c>
      <c r="G1428" s="28" t="s">
        <v>144</v>
      </c>
      <c r="H1428" s="28" t="s">
        <v>680</v>
      </c>
      <c r="I1428">
        <v>0</v>
      </c>
      <c r="J1428">
        <v>217</v>
      </c>
      <c r="L1428">
        <v>6</v>
      </c>
      <c r="M1428" s="28" t="s">
        <v>681</v>
      </c>
      <c r="N1428" t="s">
        <v>682</v>
      </c>
      <c r="O1428">
        <v>0</v>
      </c>
      <c r="P1428">
        <v>0</v>
      </c>
      <c r="Q1428">
        <v>300.83999999999997</v>
      </c>
      <c r="R1428">
        <v>54.16</v>
      </c>
      <c r="S1428">
        <v>0</v>
      </c>
      <c r="T1428">
        <v>0</v>
      </c>
      <c r="U1428">
        <v>0</v>
      </c>
      <c r="V1428">
        <v>0</v>
      </c>
      <c r="W1428" s="27" t="s">
        <v>17023</v>
      </c>
      <c r="X1428">
        <v>0</v>
      </c>
      <c r="Y1428">
        <v>355</v>
      </c>
      <c r="Z1428" t="s">
        <v>148</v>
      </c>
      <c r="AA1428" s="28"/>
      <c r="AB1428" s="28" t="s">
        <v>149</v>
      </c>
      <c r="AC1428" s="28"/>
      <c r="AD1428" s="28" t="s">
        <v>150</v>
      </c>
      <c r="AF1428" t="s">
        <v>150</v>
      </c>
      <c r="AG1428" s="28" t="s">
        <v>149</v>
      </c>
      <c r="AH1428" s="28" t="s">
        <v>151</v>
      </c>
      <c r="AQ1428">
        <v>1</v>
      </c>
      <c r="AT1428" t="str">
        <f t="shared" si="22"/>
        <v>20260400|806-26814-1-1|M26814-1|14/04/2026||01|FF02|0|217||6|20608454293|LA CASA DE BATERIAS SANTIAGO|0|0|300.84|54.16|0|0|0|0|0.00|0|355|PEN||01/01/0001||-||-|01/01/0001|0|||||||||1|</v>
      </c>
    </row>
    <row r="1429" spans="1:46" ht="15" customHeight="1" x14ac:dyDescent="0.25">
      <c r="A1429">
        <v>1422</v>
      </c>
      <c r="B1429">
        <v>20260400</v>
      </c>
      <c r="C1429" t="s">
        <v>16632</v>
      </c>
      <c r="D1429" t="s">
        <v>16633</v>
      </c>
      <c r="E1429" s="28" t="s">
        <v>444</v>
      </c>
      <c r="G1429" s="28" t="s">
        <v>144</v>
      </c>
      <c r="H1429" s="28" t="s">
        <v>145</v>
      </c>
      <c r="I1429">
        <v>0</v>
      </c>
      <c r="J1429">
        <v>236</v>
      </c>
      <c r="L1429">
        <v>6</v>
      </c>
      <c r="M1429" s="28" t="s">
        <v>16634</v>
      </c>
      <c r="N1429" t="s">
        <v>16635</v>
      </c>
      <c r="O1429">
        <v>0</v>
      </c>
      <c r="P1429">
        <v>0</v>
      </c>
      <c r="Q1429">
        <v>395.6</v>
      </c>
      <c r="R1429">
        <v>71.209999999999994</v>
      </c>
      <c r="S1429">
        <v>0</v>
      </c>
      <c r="T1429">
        <v>0</v>
      </c>
      <c r="U1429">
        <v>0</v>
      </c>
      <c r="V1429">
        <v>0</v>
      </c>
      <c r="W1429" s="27" t="s">
        <v>17023</v>
      </c>
      <c r="X1429">
        <v>0</v>
      </c>
      <c r="Y1429">
        <v>466.81</v>
      </c>
      <c r="Z1429" t="s">
        <v>148</v>
      </c>
      <c r="AA1429" s="28"/>
      <c r="AB1429" s="28" t="s">
        <v>149</v>
      </c>
      <c r="AC1429" s="28"/>
      <c r="AD1429" s="28" t="s">
        <v>150</v>
      </c>
      <c r="AF1429" t="s">
        <v>150</v>
      </c>
      <c r="AG1429" s="28" t="s">
        <v>149</v>
      </c>
      <c r="AH1429" s="28" t="s">
        <v>151</v>
      </c>
      <c r="AQ1429">
        <v>1</v>
      </c>
      <c r="AT1429" t="str">
        <f t="shared" si="22"/>
        <v>20260400|806-26823|M26823|06/04/2026||01|E001|0|236||6|10004993816|LOUREIRO VASQUEZ ROSANNA MARIELLA|0|0|395.6|71.21|0|0|0|0|0.00|0|466.81|PEN||01/01/0001||-||-|01/01/0001|0|||||||||1|</v>
      </c>
    </row>
    <row r="1430" spans="1:46" ht="15" customHeight="1" x14ac:dyDescent="0.25">
      <c r="A1430">
        <v>1423</v>
      </c>
      <c r="B1430">
        <v>20260400</v>
      </c>
      <c r="C1430" t="s">
        <v>9488</v>
      </c>
      <c r="D1430" t="s">
        <v>6575</v>
      </c>
      <c r="E1430" s="28" t="s">
        <v>390</v>
      </c>
      <c r="F1430" s="28" t="s">
        <v>374</v>
      </c>
      <c r="G1430" s="28" t="s">
        <v>12</v>
      </c>
      <c r="H1430" s="28" t="s">
        <v>212</v>
      </c>
      <c r="I1430">
        <v>0</v>
      </c>
      <c r="J1430">
        <v>6810399</v>
      </c>
      <c r="L1430">
        <v>6</v>
      </c>
      <c r="M1430" s="28" t="s">
        <v>9489</v>
      </c>
      <c r="N1430" t="s">
        <v>9490</v>
      </c>
      <c r="O1430">
        <v>0</v>
      </c>
      <c r="P1430">
        <v>0</v>
      </c>
      <c r="Q1430">
        <v>98.98</v>
      </c>
      <c r="R1430">
        <v>17.82</v>
      </c>
      <c r="S1430">
        <v>0</v>
      </c>
      <c r="T1430">
        <v>0</v>
      </c>
      <c r="U1430">
        <v>0</v>
      </c>
      <c r="V1430">
        <v>0</v>
      </c>
      <c r="W1430" s="27" t="s">
        <v>17023</v>
      </c>
      <c r="X1430">
        <v>0</v>
      </c>
      <c r="Y1430">
        <v>116.8</v>
      </c>
      <c r="Z1430" t="s">
        <v>148</v>
      </c>
      <c r="AA1430" s="28"/>
      <c r="AB1430" s="28" t="s">
        <v>149</v>
      </c>
      <c r="AC1430" s="28"/>
      <c r="AD1430" s="28" t="s">
        <v>150</v>
      </c>
      <c r="AF1430" t="s">
        <v>150</v>
      </c>
      <c r="AG1430" s="28" t="s">
        <v>149</v>
      </c>
      <c r="AH1430" s="28" t="s">
        <v>151</v>
      </c>
      <c r="AQ1430">
        <v>6</v>
      </c>
      <c r="AT1430" t="str">
        <f t="shared" si="22"/>
        <v>20260400|806-26829|M26829|31/03/2026|16/04/2026|14|S001|0|6810399||6|20134052989|ENT.PREST.SERVICIOS DE SANEAMIENTO TACNA S.A.|0|0|98.98|17.82|0|0|0|0|0.00|0|116.8|PEN||01/01/0001||-||-|01/01/0001|0|||||||||6|</v>
      </c>
    </row>
    <row r="1431" spans="1:46" ht="15" customHeight="1" x14ac:dyDescent="0.25">
      <c r="A1431">
        <v>1424</v>
      </c>
      <c r="B1431">
        <v>20260400</v>
      </c>
      <c r="C1431" t="s">
        <v>12560</v>
      </c>
      <c r="D1431" t="s">
        <v>12561</v>
      </c>
      <c r="E1431" s="28" t="s">
        <v>297</v>
      </c>
      <c r="G1431" s="28" t="s">
        <v>144</v>
      </c>
      <c r="H1431" s="28" t="s">
        <v>145</v>
      </c>
      <c r="I1431">
        <v>0</v>
      </c>
      <c r="J1431">
        <v>576</v>
      </c>
      <c r="L1431">
        <v>6</v>
      </c>
      <c r="M1431" s="28" t="s">
        <v>598</v>
      </c>
      <c r="N1431" t="s">
        <v>599</v>
      </c>
      <c r="O1431">
        <v>0</v>
      </c>
      <c r="P1431">
        <v>0</v>
      </c>
      <c r="Q1431">
        <v>46.2</v>
      </c>
      <c r="R1431">
        <v>8.32</v>
      </c>
      <c r="S1431">
        <v>0</v>
      </c>
      <c r="T1431">
        <v>0</v>
      </c>
      <c r="U1431">
        <v>0</v>
      </c>
      <c r="V1431">
        <v>0</v>
      </c>
      <c r="W1431" s="27" t="s">
        <v>17023</v>
      </c>
      <c r="X1431">
        <v>0</v>
      </c>
      <c r="Y1431">
        <v>54.52</v>
      </c>
      <c r="Z1431" t="s">
        <v>148</v>
      </c>
      <c r="AA1431" s="28"/>
      <c r="AB1431" s="28" t="s">
        <v>149</v>
      </c>
      <c r="AC1431" s="28"/>
      <c r="AD1431" s="28" t="s">
        <v>150</v>
      </c>
      <c r="AF1431" t="s">
        <v>150</v>
      </c>
      <c r="AG1431" s="28" t="s">
        <v>149</v>
      </c>
      <c r="AH1431" s="28" t="s">
        <v>151</v>
      </c>
      <c r="AQ1431">
        <v>1</v>
      </c>
      <c r="AT1431" t="str">
        <f t="shared" si="22"/>
        <v>20260400|806-26855|M26855|09/04/2026||01|E001|0|576||6|10466122519|JOSEC TIQUILLOCA WILLY EDWIN|0|0|46.2|8.32|0|0|0|0|0.00|0|54.52|PEN||01/01/0001||-||-|01/01/0001|0|||||||||1|</v>
      </c>
    </row>
    <row r="1432" spans="1:46" ht="15" customHeight="1" x14ac:dyDescent="0.25">
      <c r="A1432">
        <v>1425</v>
      </c>
      <c r="B1432">
        <v>20260400</v>
      </c>
      <c r="C1432" t="s">
        <v>4357</v>
      </c>
      <c r="D1432" t="s">
        <v>4358</v>
      </c>
      <c r="E1432" s="28" t="s">
        <v>297</v>
      </c>
      <c r="G1432" s="28" t="s">
        <v>144</v>
      </c>
      <c r="H1432" s="28" t="s">
        <v>145</v>
      </c>
      <c r="I1432">
        <v>0</v>
      </c>
      <c r="J1432">
        <v>577</v>
      </c>
      <c r="L1432">
        <v>6</v>
      </c>
      <c r="M1432" s="28" t="s">
        <v>598</v>
      </c>
      <c r="N1432" t="s">
        <v>599</v>
      </c>
      <c r="O1432">
        <v>0</v>
      </c>
      <c r="P1432">
        <v>0</v>
      </c>
      <c r="Q1432">
        <v>60.6</v>
      </c>
      <c r="R1432">
        <v>10.91</v>
      </c>
      <c r="S1432">
        <v>0</v>
      </c>
      <c r="T1432">
        <v>0</v>
      </c>
      <c r="U1432">
        <v>0</v>
      </c>
      <c r="V1432">
        <v>0</v>
      </c>
      <c r="W1432" s="27" t="s">
        <v>17023</v>
      </c>
      <c r="X1432">
        <v>0</v>
      </c>
      <c r="Y1432">
        <v>71.510000000000005</v>
      </c>
      <c r="Z1432" t="s">
        <v>148</v>
      </c>
      <c r="AA1432" s="28"/>
      <c r="AB1432" s="28" t="s">
        <v>149</v>
      </c>
      <c r="AC1432" s="28"/>
      <c r="AD1432" s="28" t="s">
        <v>150</v>
      </c>
      <c r="AF1432" t="s">
        <v>150</v>
      </c>
      <c r="AG1432" s="28" t="s">
        <v>149</v>
      </c>
      <c r="AH1432" s="28" t="s">
        <v>151</v>
      </c>
      <c r="AQ1432">
        <v>1</v>
      </c>
      <c r="AT1432" t="str">
        <f t="shared" si="22"/>
        <v>20260400|806-26857|M26857|09/04/2026||01|E001|0|577||6|10466122519|JOSEC TIQUILLOCA WILLY EDWIN|0|0|60.6|10.91|0|0|0|0|0.00|0|71.51|PEN||01/01/0001||-||-|01/01/0001|0|||||||||1|</v>
      </c>
    </row>
    <row r="1433" spans="1:46" ht="15" customHeight="1" x14ac:dyDescent="0.25">
      <c r="A1433">
        <v>1426</v>
      </c>
      <c r="B1433">
        <v>20260400</v>
      </c>
      <c r="C1433" t="s">
        <v>6107</v>
      </c>
      <c r="D1433" t="s">
        <v>6108</v>
      </c>
      <c r="E1433" s="28" t="s">
        <v>444</v>
      </c>
      <c r="G1433" s="28" t="s">
        <v>144</v>
      </c>
      <c r="H1433" s="28" t="s">
        <v>145</v>
      </c>
      <c r="I1433">
        <v>0</v>
      </c>
      <c r="J1433">
        <v>11</v>
      </c>
      <c r="L1433">
        <v>6</v>
      </c>
      <c r="M1433" s="28" t="s">
        <v>6109</v>
      </c>
      <c r="N1433" t="s">
        <v>6110</v>
      </c>
      <c r="O1433">
        <v>0</v>
      </c>
      <c r="P1433">
        <v>0</v>
      </c>
      <c r="Q1433">
        <v>72</v>
      </c>
      <c r="R1433">
        <v>12.96</v>
      </c>
      <c r="S1433">
        <v>0</v>
      </c>
      <c r="T1433">
        <v>0</v>
      </c>
      <c r="U1433">
        <v>0</v>
      </c>
      <c r="V1433">
        <v>0</v>
      </c>
      <c r="W1433" s="27" t="s">
        <v>17023</v>
      </c>
      <c r="X1433">
        <v>0</v>
      </c>
      <c r="Y1433">
        <v>84.96</v>
      </c>
      <c r="Z1433" t="s">
        <v>148</v>
      </c>
      <c r="AA1433" s="28"/>
      <c r="AB1433" s="28" t="s">
        <v>149</v>
      </c>
      <c r="AC1433" s="28"/>
      <c r="AD1433" s="28" t="s">
        <v>150</v>
      </c>
      <c r="AF1433" t="s">
        <v>150</v>
      </c>
      <c r="AG1433" s="28" t="s">
        <v>149</v>
      </c>
      <c r="AH1433" s="28" t="s">
        <v>151</v>
      </c>
      <c r="AQ1433">
        <v>1</v>
      </c>
      <c r="AT1433" t="str">
        <f t="shared" si="22"/>
        <v>20260400|806-26858|M26858|06/04/2026||01|E001|0|11||6|20602405142|TRANSPORTES Y SERVICIOS MULTIPLES TIERRA SUR|0|0|72|12.96|0|0|0|0|0.00|0|84.96|PEN||01/01/0001||-||-|01/01/0001|0|||||||||1|</v>
      </c>
    </row>
    <row r="1434" spans="1:46" ht="15" customHeight="1" x14ac:dyDescent="0.25">
      <c r="A1434">
        <v>1427</v>
      </c>
      <c r="B1434">
        <v>20260400</v>
      </c>
      <c r="C1434" t="s">
        <v>12556</v>
      </c>
      <c r="D1434" t="s">
        <v>12557</v>
      </c>
      <c r="E1434" s="28" t="s">
        <v>297</v>
      </c>
      <c r="G1434" s="28" t="s">
        <v>144</v>
      </c>
      <c r="H1434" s="28" t="s">
        <v>145</v>
      </c>
      <c r="I1434">
        <v>0</v>
      </c>
      <c r="J1434">
        <v>573</v>
      </c>
      <c r="L1434">
        <v>6</v>
      </c>
      <c r="M1434" s="28" t="s">
        <v>598</v>
      </c>
      <c r="N1434" t="s">
        <v>599</v>
      </c>
      <c r="O1434">
        <v>0</v>
      </c>
      <c r="P1434">
        <v>0</v>
      </c>
      <c r="Q1434">
        <v>73.2</v>
      </c>
      <c r="R1434">
        <v>13.18</v>
      </c>
      <c r="S1434">
        <v>0</v>
      </c>
      <c r="T1434">
        <v>0</v>
      </c>
      <c r="U1434">
        <v>0</v>
      </c>
      <c r="V1434">
        <v>0</v>
      </c>
      <c r="W1434" s="27" t="s">
        <v>17023</v>
      </c>
      <c r="X1434">
        <v>0</v>
      </c>
      <c r="Y1434">
        <v>86.38</v>
      </c>
      <c r="Z1434" t="s">
        <v>148</v>
      </c>
      <c r="AA1434" s="28"/>
      <c r="AB1434" s="28" t="s">
        <v>149</v>
      </c>
      <c r="AC1434" s="28"/>
      <c r="AD1434" s="28" t="s">
        <v>150</v>
      </c>
      <c r="AF1434" t="s">
        <v>150</v>
      </c>
      <c r="AG1434" s="28" t="s">
        <v>149</v>
      </c>
      <c r="AH1434" s="28" t="s">
        <v>151</v>
      </c>
      <c r="AQ1434">
        <v>1</v>
      </c>
      <c r="AT1434" t="str">
        <f t="shared" si="22"/>
        <v>20260400|806-26861|M26861|09/04/2026||01|E001|0|573||6|10466122519|JOSEC TIQUILLOCA WILLY EDWIN|0|0|73.2|13.18|0|0|0|0|0.00|0|86.38|PEN||01/01/0001||-||-|01/01/0001|0|||||||||1|</v>
      </c>
    </row>
    <row r="1435" spans="1:46" ht="15" customHeight="1" x14ac:dyDescent="0.25">
      <c r="A1435">
        <v>1428</v>
      </c>
      <c r="B1435">
        <v>20260400</v>
      </c>
      <c r="C1435" t="s">
        <v>8477</v>
      </c>
      <c r="D1435" t="s">
        <v>8478</v>
      </c>
      <c r="E1435" s="28" t="s">
        <v>274</v>
      </c>
      <c r="G1435" s="28" t="s">
        <v>144</v>
      </c>
      <c r="H1435" s="28" t="s">
        <v>145</v>
      </c>
      <c r="I1435">
        <v>0</v>
      </c>
      <c r="J1435">
        <v>78</v>
      </c>
      <c r="L1435">
        <v>6</v>
      </c>
      <c r="M1435" s="28" t="s">
        <v>8479</v>
      </c>
      <c r="N1435" t="s">
        <v>8480</v>
      </c>
      <c r="O1435">
        <v>0</v>
      </c>
      <c r="P1435">
        <v>0</v>
      </c>
      <c r="Q1435">
        <v>1304.0999999999999</v>
      </c>
      <c r="R1435">
        <v>234.74</v>
      </c>
      <c r="S1435">
        <v>0</v>
      </c>
      <c r="T1435">
        <v>0</v>
      </c>
      <c r="U1435">
        <v>0</v>
      </c>
      <c r="V1435">
        <v>0</v>
      </c>
      <c r="W1435" s="27" t="s">
        <v>17023</v>
      </c>
      <c r="X1435">
        <v>0</v>
      </c>
      <c r="Y1435">
        <v>1538.84</v>
      </c>
      <c r="Z1435" t="s">
        <v>148</v>
      </c>
      <c r="AA1435" s="28"/>
      <c r="AB1435" s="28" t="s">
        <v>149</v>
      </c>
      <c r="AC1435" s="28"/>
      <c r="AD1435" s="28" t="s">
        <v>150</v>
      </c>
      <c r="AF1435" t="s">
        <v>150</v>
      </c>
      <c r="AG1435" s="37" t="s">
        <v>547</v>
      </c>
      <c r="AH1435" s="27" t="s">
        <v>17568</v>
      </c>
      <c r="AQ1435">
        <v>1</v>
      </c>
      <c r="AT1435" t="str">
        <f t="shared" si="22"/>
        <v>20260400|806-26864|M26864|07/04/2026||01|E001|0|78||6|10165009709|COLLANTES TEJEDO ISAAC|0|0|1304.1|234.74|0|0|0|0|0.00|0|1538.84|PEN||01/01/0001||-||-|30/04/2026|182643002412830|||||||||1|</v>
      </c>
    </row>
    <row r="1436" spans="1:46" ht="15" customHeight="1" x14ac:dyDescent="0.25">
      <c r="A1436">
        <v>1429</v>
      </c>
      <c r="B1436">
        <v>20260400</v>
      </c>
      <c r="C1436" t="s">
        <v>10610</v>
      </c>
      <c r="D1436" t="s">
        <v>10611</v>
      </c>
      <c r="E1436" s="28" t="s">
        <v>251</v>
      </c>
      <c r="G1436" s="28" t="s">
        <v>144</v>
      </c>
      <c r="H1436" s="28" t="s">
        <v>145</v>
      </c>
      <c r="I1436">
        <v>0</v>
      </c>
      <c r="J1436">
        <v>42</v>
      </c>
      <c r="L1436">
        <v>6</v>
      </c>
      <c r="M1436" s="28" t="s">
        <v>10612</v>
      </c>
      <c r="N1436" t="s">
        <v>10613</v>
      </c>
      <c r="O1436">
        <v>0</v>
      </c>
      <c r="P1436">
        <v>0</v>
      </c>
      <c r="Q1436">
        <v>1404</v>
      </c>
      <c r="R1436">
        <v>252.72</v>
      </c>
      <c r="S1436">
        <v>0</v>
      </c>
      <c r="T1436">
        <v>0</v>
      </c>
      <c r="U1436">
        <v>0</v>
      </c>
      <c r="V1436">
        <v>0</v>
      </c>
      <c r="W1436" s="27" t="s">
        <v>17023</v>
      </c>
      <c r="X1436">
        <v>0</v>
      </c>
      <c r="Y1436">
        <v>1656.72</v>
      </c>
      <c r="Z1436" t="s">
        <v>148</v>
      </c>
      <c r="AA1436" s="28"/>
      <c r="AB1436" s="28" t="s">
        <v>149</v>
      </c>
      <c r="AC1436" s="28"/>
      <c r="AD1436" s="28" t="s">
        <v>150</v>
      </c>
      <c r="AF1436" t="s">
        <v>150</v>
      </c>
      <c r="AG1436" s="37" t="s">
        <v>547</v>
      </c>
      <c r="AH1436" s="27" t="s">
        <v>17569</v>
      </c>
      <c r="AQ1436">
        <v>1</v>
      </c>
      <c r="AT1436" t="str">
        <f t="shared" si="22"/>
        <v>20260400|806-26870|M26870|04/04/2026||01|E001|0|42||6|10469727161|MAMANI FLORES KORINA UVALDINA|0|0|1404|252.72|0|0|0|0|0.00|0|1656.72|PEN||01/01/0001||-||-|30/04/2026|182643002463263|||||||||1|</v>
      </c>
    </row>
    <row r="1437" spans="1:46" ht="15" customHeight="1" x14ac:dyDescent="0.25">
      <c r="A1437">
        <v>1430</v>
      </c>
      <c r="B1437">
        <v>20260400</v>
      </c>
      <c r="C1437" t="s">
        <v>14783</v>
      </c>
      <c r="D1437" t="s">
        <v>14784</v>
      </c>
      <c r="E1437" s="28" t="s">
        <v>297</v>
      </c>
      <c r="G1437" s="28" t="s">
        <v>144</v>
      </c>
      <c r="H1437" s="28" t="s">
        <v>145</v>
      </c>
      <c r="I1437">
        <v>0</v>
      </c>
      <c r="J1437">
        <v>574</v>
      </c>
      <c r="L1437">
        <v>6</v>
      </c>
      <c r="M1437" s="28" t="s">
        <v>598</v>
      </c>
      <c r="N1437" t="s">
        <v>599</v>
      </c>
      <c r="O1437">
        <v>0</v>
      </c>
      <c r="P1437">
        <v>0</v>
      </c>
      <c r="Q1437">
        <v>1453.2</v>
      </c>
      <c r="R1437">
        <v>261.58</v>
      </c>
      <c r="S1437">
        <v>0</v>
      </c>
      <c r="T1437">
        <v>0</v>
      </c>
      <c r="U1437">
        <v>0</v>
      </c>
      <c r="V1437">
        <v>0</v>
      </c>
      <c r="W1437" s="27" t="s">
        <v>17023</v>
      </c>
      <c r="X1437">
        <v>0</v>
      </c>
      <c r="Y1437">
        <v>1714.78</v>
      </c>
      <c r="Z1437" t="s">
        <v>148</v>
      </c>
      <c r="AA1437" s="28"/>
      <c r="AB1437" s="28" t="s">
        <v>149</v>
      </c>
      <c r="AC1437" s="28"/>
      <c r="AD1437" s="28" t="s">
        <v>150</v>
      </c>
      <c r="AF1437" t="s">
        <v>150</v>
      </c>
      <c r="AG1437" s="37" t="s">
        <v>547</v>
      </c>
      <c r="AH1437" s="27" t="s">
        <v>17570</v>
      </c>
      <c r="AQ1437">
        <v>1</v>
      </c>
      <c r="AT1437" t="str">
        <f t="shared" si="22"/>
        <v>20260400|806-26875|M26875|09/04/2026||01|E001|0|574||6|10466122519|JOSEC TIQUILLOCA WILLY EDWIN|0|0|1453.2|261.58|0|0|0|0|0.00|0|1714.78|PEN||01/01/0001||-||-|30/04/2026|182643002425880|||||||||1|</v>
      </c>
    </row>
    <row r="1438" spans="1:46" ht="15" customHeight="1" x14ac:dyDescent="0.25">
      <c r="A1438">
        <v>1431</v>
      </c>
      <c r="B1438">
        <v>20260400</v>
      </c>
      <c r="C1438" t="s">
        <v>4760</v>
      </c>
      <c r="D1438" t="s">
        <v>4761</v>
      </c>
      <c r="E1438" s="28" t="s">
        <v>283</v>
      </c>
      <c r="G1438" s="28" t="s">
        <v>144</v>
      </c>
      <c r="H1438" s="28" t="s">
        <v>145</v>
      </c>
      <c r="I1438">
        <v>0</v>
      </c>
      <c r="J1438">
        <v>354</v>
      </c>
      <c r="L1438">
        <v>6</v>
      </c>
      <c r="M1438" s="28" t="s">
        <v>4762</v>
      </c>
      <c r="N1438" t="s">
        <v>4763</v>
      </c>
      <c r="O1438">
        <v>0</v>
      </c>
      <c r="P1438">
        <v>0</v>
      </c>
      <c r="Q1438">
        <v>262.8</v>
      </c>
      <c r="R1438">
        <v>47.3</v>
      </c>
      <c r="S1438">
        <v>0</v>
      </c>
      <c r="T1438">
        <v>0</v>
      </c>
      <c r="U1438">
        <v>0</v>
      </c>
      <c r="V1438">
        <v>0</v>
      </c>
      <c r="W1438" s="27" t="s">
        <v>17023</v>
      </c>
      <c r="X1438">
        <v>0</v>
      </c>
      <c r="Y1438">
        <v>310.10000000000002</v>
      </c>
      <c r="Z1438" t="s">
        <v>148</v>
      </c>
      <c r="AA1438" s="28"/>
      <c r="AB1438" s="28" t="s">
        <v>149</v>
      </c>
      <c r="AC1438" s="28"/>
      <c r="AD1438" s="28" t="s">
        <v>150</v>
      </c>
      <c r="AF1438" t="s">
        <v>150</v>
      </c>
      <c r="AG1438" s="28" t="s">
        <v>149</v>
      </c>
      <c r="AH1438" s="28" t="s">
        <v>151</v>
      </c>
      <c r="AQ1438">
        <v>1</v>
      </c>
      <c r="AT1438" t="str">
        <f t="shared" si="22"/>
        <v>20260400|806-26887|M26887|08/04/2026||01|E001|0|354||6|20495383327|COMERCIAL HONG KONG EIRL|0|0|262.8|47.3|0|0|0|0|0.00|0|310.1|PEN||01/01/0001||-||-|01/01/0001|0|||||||||1|</v>
      </c>
    </row>
    <row r="1439" spans="1:46" ht="15" customHeight="1" x14ac:dyDescent="0.25">
      <c r="A1439">
        <v>1432</v>
      </c>
      <c r="B1439">
        <v>20260400</v>
      </c>
      <c r="C1439" t="s">
        <v>4632</v>
      </c>
      <c r="D1439" t="s">
        <v>4633</v>
      </c>
      <c r="E1439" s="28" t="s">
        <v>297</v>
      </c>
      <c r="G1439" s="28" t="s">
        <v>144</v>
      </c>
      <c r="H1439" s="28" t="s">
        <v>145</v>
      </c>
      <c r="I1439">
        <v>0</v>
      </c>
      <c r="J1439">
        <v>578</v>
      </c>
      <c r="L1439">
        <v>6</v>
      </c>
      <c r="M1439" s="28" t="s">
        <v>598</v>
      </c>
      <c r="N1439" t="s">
        <v>599</v>
      </c>
      <c r="O1439">
        <v>0</v>
      </c>
      <c r="P1439">
        <v>0</v>
      </c>
      <c r="Q1439">
        <v>446.1</v>
      </c>
      <c r="R1439">
        <v>80.3</v>
      </c>
      <c r="S1439">
        <v>0</v>
      </c>
      <c r="T1439">
        <v>0</v>
      </c>
      <c r="U1439">
        <v>0</v>
      </c>
      <c r="V1439">
        <v>0</v>
      </c>
      <c r="W1439" s="27" t="s">
        <v>17023</v>
      </c>
      <c r="X1439">
        <v>0</v>
      </c>
      <c r="Y1439">
        <v>526.4</v>
      </c>
      <c r="Z1439" t="s">
        <v>148</v>
      </c>
      <c r="AA1439" s="28"/>
      <c r="AB1439" s="28" t="s">
        <v>149</v>
      </c>
      <c r="AC1439" s="28"/>
      <c r="AD1439" s="28" t="s">
        <v>150</v>
      </c>
      <c r="AF1439" t="s">
        <v>150</v>
      </c>
      <c r="AG1439" s="28" t="s">
        <v>149</v>
      </c>
      <c r="AH1439" s="28" t="s">
        <v>151</v>
      </c>
      <c r="AQ1439">
        <v>1</v>
      </c>
      <c r="AT1439" t="str">
        <f t="shared" si="22"/>
        <v>20260400|806-26888|M26888|09/04/2026||01|E001|0|578||6|10466122519|JOSEC TIQUILLOCA WILLY EDWIN|0|0|446.1|80.3|0|0|0|0|0.00|0|526.4|PEN||01/01/0001||-||-|01/01/0001|0|||||||||1|</v>
      </c>
    </row>
    <row r="1440" spans="1:46" ht="15" customHeight="1" x14ac:dyDescent="0.25">
      <c r="A1440">
        <v>1433</v>
      </c>
      <c r="B1440">
        <v>20260400</v>
      </c>
      <c r="C1440" t="s">
        <v>10177</v>
      </c>
      <c r="D1440" t="s">
        <v>10178</v>
      </c>
      <c r="E1440" s="28" t="s">
        <v>374</v>
      </c>
      <c r="F1440" s="28" t="s">
        <v>382</v>
      </c>
      <c r="G1440" s="28" t="s">
        <v>12</v>
      </c>
      <c r="H1440" s="28" t="s">
        <v>10179</v>
      </c>
      <c r="I1440">
        <v>0</v>
      </c>
      <c r="J1440">
        <v>50318</v>
      </c>
      <c r="L1440">
        <v>6</v>
      </c>
      <c r="M1440" s="28" t="s">
        <v>10180</v>
      </c>
      <c r="N1440" t="s">
        <v>10181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120</v>
      </c>
      <c r="V1440">
        <v>0</v>
      </c>
      <c r="W1440" s="27" t="s">
        <v>17023</v>
      </c>
      <c r="X1440">
        <v>0</v>
      </c>
      <c r="Y1440">
        <v>120</v>
      </c>
      <c r="Z1440" t="s">
        <v>148</v>
      </c>
      <c r="AA1440" s="28"/>
      <c r="AB1440" s="28" t="s">
        <v>149</v>
      </c>
      <c r="AC1440" s="28"/>
      <c r="AD1440" s="28" t="s">
        <v>150</v>
      </c>
      <c r="AF1440" t="s">
        <v>150</v>
      </c>
      <c r="AG1440" s="28" t="s">
        <v>149</v>
      </c>
      <c r="AH1440" s="28" t="s">
        <v>151</v>
      </c>
      <c r="AQ1440">
        <v>0</v>
      </c>
      <c r="AT1440" t="str">
        <f t="shared" si="22"/>
        <v>20260400|806-26899|M26899|16/04/2026|20/04/2026|14|RECI|0|50318||6|20147799498|MUNCIPALIDAD PROVINCIAL DE TARATA|0|0|0|0|0|0|120|0|0.00|0|120|PEN||01/01/0001||-||-|01/01/0001|0|||||||||0|</v>
      </c>
    </row>
    <row r="1441" spans="1:46" ht="15" customHeight="1" x14ac:dyDescent="0.25">
      <c r="A1441">
        <v>1434</v>
      </c>
      <c r="B1441">
        <v>20260400</v>
      </c>
      <c r="C1441" t="s">
        <v>2986</v>
      </c>
      <c r="D1441" t="s">
        <v>2987</v>
      </c>
      <c r="E1441" s="28" t="s">
        <v>444</v>
      </c>
      <c r="F1441" s="28" t="s">
        <v>382</v>
      </c>
      <c r="G1441" s="28" t="s">
        <v>12</v>
      </c>
      <c r="H1441" s="28" t="s">
        <v>816</v>
      </c>
      <c r="I1441">
        <v>0</v>
      </c>
      <c r="J1441">
        <v>8567226</v>
      </c>
      <c r="L1441">
        <v>6</v>
      </c>
      <c r="M1441" s="28" t="s">
        <v>646</v>
      </c>
      <c r="N1441" t="s">
        <v>647</v>
      </c>
      <c r="O1441">
        <v>0</v>
      </c>
      <c r="P1441">
        <v>0</v>
      </c>
      <c r="Q1441">
        <v>477.62</v>
      </c>
      <c r="R1441">
        <v>85.98</v>
      </c>
      <c r="S1441">
        <v>0</v>
      </c>
      <c r="T1441">
        <v>0</v>
      </c>
      <c r="U1441">
        <v>0</v>
      </c>
      <c r="V1441">
        <v>0</v>
      </c>
      <c r="W1441" s="27" t="s">
        <v>17023</v>
      </c>
      <c r="X1441">
        <v>6.8</v>
      </c>
      <c r="Y1441">
        <v>570.4</v>
      </c>
      <c r="Z1441" t="s">
        <v>148</v>
      </c>
      <c r="AA1441" s="28"/>
      <c r="AB1441" s="28" t="s">
        <v>149</v>
      </c>
      <c r="AC1441" s="28"/>
      <c r="AD1441" s="28" t="s">
        <v>150</v>
      </c>
      <c r="AF1441" t="s">
        <v>150</v>
      </c>
      <c r="AG1441" s="28" t="s">
        <v>149</v>
      </c>
      <c r="AH1441" s="28" t="s">
        <v>151</v>
      </c>
      <c r="AQ1441">
        <v>1</v>
      </c>
      <c r="AT1441" t="str">
        <f t="shared" si="22"/>
        <v>20260400|806-26900|M26900|06/04/2026|20/04/2026|14|S100|0|8567226||6|20119205949|ELECTROSUR S.A.|0|0|477.62|85.98|0|0|0|0|0.00|6.8|570.4|PEN||01/01/0001||-||-|01/01/0001|0|||||||||1|</v>
      </c>
    </row>
    <row r="1442" spans="1:46" ht="15" customHeight="1" x14ac:dyDescent="0.25">
      <c r="A1442">
        <v>1435</v>
      </c>
      <c r="B1442">
        <v>20260400</v>
      </c>
      <c r="C1442" t="s">
        <v>16669</v>
      </c>
      <c r="D1442" t="s">
        <v>16670</v>
      </c>
      <c r="E1442" s="28" t="s">
        <v>143</v>
      </c>
      <c r="G1442" s="28" t="s">
        <v>144</v>
      </c>
      <c r="H1442" s="28" t="s">
        <v>145</v>
      </c>
      <c r="I1442">
        <v>0</v>
      </c>
      <c r="J1442">
        <v>327</v>
      </c>
      <c r="L1442">
        <v>6</v>
      </c>
      <c r="M1442" s="28" t="s">
        <v>8874</v>
      </c>
      <c r="N1442" t="s">
        <v>8875</v>
      </c>
      <c r="O1442">
        <v>0</v>
      </c>
      <c r="P1442">
        <v>0</v>
      </c>
      <c r="Q1442">
        <v>419.7</v>
      </c>
      <c r="R1442">
        <v>75.55</v>
      </c>
      <c r="S1442">
        <v>0</v>
      </c>
      <c r="T1442">
        <v>0</v>
      </c>
      <c r="U1442">
        <v>0</v>
      </c>
      <c r="V1442">
        <v>0</v>
      </c>
      <c r="W1442" s="27" t="s">
        <v>17023</v>
      </c>
      <c r="X1442">
        <v>0</v>
      </c>
      <c r="Y1442">
        <v>495.25</v>
      </c>
      <c r="Z1442" t="s">
        <v>148</v>
      </c>
      <c r="AA1442" s="28"/>
      <c r="AB1442" s="28" t="s">
        <v>149</v>
      </c>
      <c r="AC1442" s="28"/>
      <c r="AD1442" s="28" t="s">
        <v>150</v>
      </c>
      <c r="AF1442" t="s">
        <v>150</v>
      </c>
      <c r="AG1442" s="28" t="s">
        <v>149</v>
      </c>
      <c r="AH1442" s="28" t="s">
        <v>151</v>
      </c>
      <c r="AQ1442">
        <v>1</v>
      </c>
      <c r="AT1442" t="str">
        <f t="shared" si="22"/>
        <v>20260400|806-26901|M26901|10/04/2026||01|E001|0|327||6|10743218430|QUENTA COLQUE MIRIAM NANCY|0|0|419.7|75.55|0|0|0|0|0.00|0|495.25|PEN||01/01/0001||-||-|01/01/0001|0|||||||||1|</v>
      </c>
    </row>
    <row r="1443" spans="1:46" ht="15" customHeight="1" x14ac:dyDescent="0.25">
      <c r="A1443">
        <v>1436</v>
      </c>
      <c r="B1443">
        <v>20260400</v>
      </c>
      <c r="C1443" t="s">
        <v>8872</v>
      </c>
      <c r="D1443" t="s">
        <v>8873</v>
      </c>
      <c r="E1443" s="28" t="s">
        <v>143</v>
      </c>
      <c r="G1443" s="28" t="s">
        <v>144</v>
      </c>
      <c r="H1443" s="28" t="s">
        <v>145</v>
      </c>
      <c r="I1443">
        <v>0</v>
      </c>
      <c r="J1443">
        <v>328</v>
      </c>
      <c r="L1443">
        <v>6</v>
      </c>
      <c r="M1443" s="28" t="s">
        <v>8874</v>
      </c>
      <c r="N1443" t="s">
        <v>8875</v>
      </c>
      <c r="O1443">
        <v>0</v>
      </c>
      <c r="P1443">
        <v>0</v>
      </c>
      <c r="Q1443">
        <v>438.6</v>
      </c>
      <c r="R1443">
        <v>78.95</v>
      </c>
      <c r="S1443">
        <v>0</v>
      </c>
      <c r="T1443">
        <v>0</v>
      </c>
      <c r="U1443">
        <v>0</v>
      </c>
      <c r="V1443">
        <v>0</v>
      </c>
      <c r="W1443" s="27" t="s">
        <v>17023</v>
      </c>
      <c r="X1443">
        <v>0</v>
      </c>
      <c r="Y1443">
        <v>517.54999999999995</v>
      </c>
      <c r="Z1443" t="s">
        <v>148</v>
      </c>
      <c r="AA1443" s="28"/>
      <c r="AB1443" s="28" t="s">
        <v>149</v>
      </c>
      <c r="AC1443" s="28"/>
      <c r="AD1443" s="28" t="s">
        <v>150</v>
      </c>
      <c r="AF1443" t="s">
        <v>150</v>
      </c>
      <c r="AG1443" s="28" t="s">
        <v>149</v>
      </c>
      <c r="AH1443" s="28" t="s">
        <v>151</v>
      </c>
      <c r="AQ1443">
        <v>1</v>
      </c>
      <c r="AT1443" t="str">
        <f t="shared" si="22"/>
        <v>20260400|806-26902|M26902|10/04/2026||01|E001|0|328||6|10743218430|QUENTA COLQUE MIRIAM NANCY|0|0|438.6|78.95|0|0|0|0|0.00|0|517.55|PEN||01/01/0001||-||-|01/01/0001|0|||||||||1|</v>
      </c>
    </row>
    <row r="1444" spans="1:46" ht="15" customHeight="1" x14ac:dyDescent="0.25">
      <c r="A1444">
        <v>1437</v>
      </c>
      <c r="B1444">
        <v>20260400</v>
      </c>
      <c r="C1444" t="s">
        <v>14797</v>
      </c>
      <c r="D1444" t="s">
        <v>14798</v>
      </c>
      <c r="E1444" s="28" t="s">
        <v>143</v>
      </c>
      <c r="G1444" s="28" t="s">
        <v>144</v>
      </c>
      <c r="H1444" s="28" t="s">
        <v>145</v>
      </c>
      <c r="I1444">
        <v>0</v>
      </c>
      <c r="J1444">
        <v>77</v>
      </c>
      <c r="L1444">
        <v>6</v>
      </c>
      <c r="M1444" s="28" t="s">
        <v>14799</v>
      </c>
      <c r="N1444" t="s">
        <v>14800</v>
      </c>
      <c r="O1444">
        <v>0</v>
      </c>
      <c r="P1444">
        <v>0</v>
      </c>
      <c r="Q1444">
        <v>89.1</v>
      </c>
      <c r="R1444">
        <v>16.04</v>
      </c>
      <c r="S1444">
        <v>0</v>
      </c>
      <c r="T1444">
        <v>0</v>
      </c>
      <c r="U1444">
        <v>0</v>
      </c>
      <c r="V1444">
        <v>0</v>
      </c>
      <c r="W1444" s="27" t="s">
        <v>17023</v>
      </c>
      <c r="X1444">
        <v>0</v>
      </c>
      <c r="Y1444">
        <v>105.14</v>
      </c>
      <c r="Z1444" t="s">
        <v>148</v>
      </c>
      <c r="AA1444" s="28"/>
      <c r="AB1444" s="28" t="s">
        <v>149</v>
      </c>
      <c r="AC1444" s="28"/>
      <c r="AD1444" s="28" t="s">
        <v>150</v>
      </c>
      <c r="AF1444" t="s">
        <v>150</v>
      </c>
      <c r="AG1444" s="28" t="s">
        <v>149</v>
      </c>
      <c r="AH1444" s="28" t="s">
        <v>151</v>
      </c>
      <c r="AQ1444">
        <v>1</v>
      </c>
      <c r="AT1444" t="str">
        <f t="shared" si="22"/>
        <v>20260400|806-26903|M26903|10/04/2026||01|E001|0|77||6|10754148662|COAQUIRA CHAMBILLA EDGAR ELMER|0|0|89.1|16.04|0|0|0|0|0.00|0|105.14|PEN||01/01/0001||-||-|01/01/0001|0|||||||||1|</v>
      </c>
    </row>
    <row r="1445" spans="1:46" ht="15" customHeight="1" x14ac:dyDescent="0.25">
      <c r="A1445">
        <v>1438</v>
      </c>
      <c r="B1445">
        <v>20260400</v>
      </c>
      <c r="C1445" t="s">
        <v>15940</v>
      </c>
      <c r="D1445" t="s">
        <v>15941</v>
      </c>
      <c r="E1445" s="28" t="s">
        <v>297</v>
      </c>
      <c r="G1445" s="28" t="s">
        <v>144</v>
      </c>
      <c r="H1445" s="28" t="s">
        <v>15942</v>
      </c>
      <c r="I1445">
        <v>0</v>
      </c>
      <c r="J1445">
        <v>1781</v>
      </c>
      <c r="L1445">
        <v>6</v>
      </c>
      <c r="M1445" s="28" t="s">
        <v>563</v>
      </c>
      <c r="N1445" t="s">
        <v>564</v>
      </c>
      <c r="O1445">
        <v>0</v>
      </c>
      <c r="P1445">
        <v>0</v>
      </c>
      <c r="Q1445">
        <v>9.32</v>
      </c>
      <c r="R1445">
        <v>1.68</v>
      </c>
      <c r="S1445">
        <v>0</v>
      </c>
      <c r="T1445">
        <v>0</v>
      </c>
      <c r="U1445">
        <v>0</v>
      </c>
      <c r="V1445">
        <v>0</v>
      </c>
      <c r="W1445" s="27" t="s">
        <v>17023</v>
      </c>
      <c r="X1445">
        <v>0</v>
      </c>
      <c r="Y1445">
        <v>11</v>
      </c>
      <c r="Z1445" t="s">
        <v>148</v>
      </c>
      <c r="AA1445" s="28"/>
      <c r="AB1445" s="28" t="s">
        <v>149</v>
      </c>
      <c r="AC1445" s="28"/>
      <c r="AD1445" s="28" t="s">
        <v>150</v>
      </c>
      <c r="AF1445" t="s">
        <v>150</v>
      </c>
      <c r="AG1445" s="28" t="s">
        <v>149</v>
      </c>
      <c r="AH1445" s="28" t="s">
        <v>151</v>
      </c>
      <c r="AQ1445">
        <v>1</v>
      </c>
      <c r="AT1445" t="str">
        <f t="shared" si="22"/>
        <v>20260400|806-26905-1-1|M26905-1|09/04/2026||01|FB85|0|1781||6|20512002090|MIFARMA S.A.C.|0|0|9.32|1.68|0|0|0|0|0.00|0|11|PEN||01/01/0001||-||-|01/01/0001|0|||||||||1|</v>
      </c>
    </row>
    <row r="1446" spans="1:46" ht="15" customHeight="1" x14ac:dyDescent="0.25">
      <c r="A1446">
        <v>1439</v>
      </c>
      <c r="B1446">
        <v>20260400</v>
      </c>
      <c r="C1446" t="s">
        <v>11371</v>
      </c>
      <c r="D1446" t="s">
        <v>11372</v>
      </c>
      <c r="E1446" s="28" t="s">
        <v>154</v>
      </c>
      <c r="G1446" s="28" t="s">
        <v>144</v>
      </c>
      <c r="H1446" s="28" t="s">
        <v>199</v>
      </c>
      <c r="I1446">
        <v>0</v>
      </c>
      <c r="J1446">
        <v>1830</v>
      </c>
      <c r="L1446">
        <v>6</v>
      </c>
      <c r="M1446" s="28" t="s">
        <v>7489</v>
      </c>
      <c r="N1446" t="s">
        <v>7490</v>
      </c>
      <c r="O1446">
        <v>0</v>
      </c>
      <c r="P1446">
        <v>0</v>
      </c>
      <c r="Q1446">
        <v>150.41999999999999</v>
      </c>
      <c r="R1446">
        <v>27.08</v>
      </c>
      <c r="S1446">
        <v>0</v>
      </c>
      <c r="T1446">
        <v>0</v>
      </c>
      <c r="U1446">
        <v>0</v>
      </c>
      <c r="V1446">
        <v>0</v>
      </c>
      <c r="W1446" s="27" t="s">
        <v>17023</v>
      </c>
      <c r="X1446">
        <v>0</v>
      </c>
      <c r="Y1446">
        <v>177.5</v>
      </c>
      <c r="Z1446" t="s">
        <v>148</v>
      </c>
      <c r="AA1446" s="28"/>
      <c r="AB1446" s="28" t="s">
        <v>149</v>
      </c>
      <c r="AC1446" s="28"/>
      <c r="AD1446" s="28" t="s">
        <v>150</v>
      </c>
      <c r="AF1446" t="s">
        <v>150</v>
      </c>
      <c r="AG1446" s="28" t="s">
        <v>149</v>
      </c>
      <c r="AH1446" s="28" t="s">
        <v>151</v>
      </c>
      <c r="AQ1446">
        <v>1</v>
      </c>
      <c r="AT1446" t="str">
        <f t="shared" si="22"/>
        <v>20260400|806-26910-1-1|M26910-1|14/04/2026||01|F001|0|1830||6|20601824303|COMERCIAL LIBRERIA GADIEL E.I.R.L|0|0|150.42|27.08|0|0|0|0|0.00|0|177.5|PEN||01/01/0001||-||-|01/01/0001|0|||||||||1|</v>
      </c>
    </row>
    <row r="1447" spans="1:46" ht="15" customHeight="1" x14ac:dyDescent="0.25">
      <c r="A1447">
        <v>1440</v>
      </c>
      <c r="B1447">
        <v>20260400</v>
      </c>
      <c r="C1447" t="s">
        <v>16150</v>
      </c>
      <c r="D1447" t="s">
        <v>16151</v>
      </c>
      <c r="E1447" s="28" t="s">
        <v>444</v>
      </c>
      <c r="G1447" s="28" t="s">
        <v>144</v>
      </c>
      <c r="H1447" s="28" t="s">
        <v>145</v>
      </c>
      <c r="I1447">
        <v>0</v>
      </c>
      <c r="J1447">
        <v>696</v>
      </c>
      <c r="L1447">
        <v>6</v>
      </c>
      <c r="M1447" s="28" t="s">
        <v>8338</v>
      </c>
      <c r="N1447" t="s">
        <v>8339</v>
      </c>
      <c r="O1447">
        <v>0</v>
      </c>
      <c r="P1447">
        <v>0</v>
      </c>
      <c r="Q1447">
        <v>195.6</v>
      </c>
      <c r="R1447">
        <v>35.21</v>
      </c>
      <c r="S1447">
        <v>0</v>
      </c>
      <c r="T1447">
        <v>0</v>
      </c>
      <c r="U1447">
        <v>0</v>
      </c>
      <c r="V1447">
        <v>0</v>
      </c>
      <c r="W1447" s="27" t="s">
        <v>17023</v>
      </c>
      <c r="X1447">
        <v>0</v>
      </c>
      <c r="Y1447">
        <v>230.81</v>
      </c>
      <c r="Z1447" t="s">
        <v>148</v>
      </c>
      <c r="AA1447" s="28"/>
      <c r="AB1447" s="28" t="s">
        <v>149</v>
      </c>
      <c r="AC1447" s="28"/>
      <c r="AD1447" s="28" t="s">
        <v>150</v>
      </c>
      <c r="AF1447" t="s">
        <v>150</v>
      </c>
      <c r="AG1447" s="28" t="s">
        <v>149</v>
      </c>
      <c r="AH1447" s="28" t="s">
        <v>151</v>
      </c>
      <c r="AQ1447">
        <v>1</v>
      </c>
      <c r="AT1447" t="str">
        <f t="shared" si="22"/>
        <v>20260400|806-26930|M26930|06/04/2026||01|E001|0|696||6|20604917451|NAJUKATEC OPERACIONES COMERCIALES SOCIEDAD COMERCIAL DE RESP|0|0|195.6|35.21|0|0|0|0|0.00|0|230.81|PEN||01/01/0001||-||-|01/01/0001|0|||||||||1|</v>
      </c>
    </row>
    <row r="1448" spans="1:46" ht="15" customHeight="1" x14ac:dyDescent="0.25">
      <c r="A1448">
        <v>1441</v>
      </c>
      <c r="B1448">
        <v>20260400</v>
      </c>
      <c r="C1448" t="s">
        <v>8336</v>
      </c>
      <c r="D1448" t="s">
        <v>8337</v>
      </c>
      <c r="E1448" s="28" t="s">
        <v>444</v>
      </c>
      <c r="G1448" s="28" t="s">
        <v>144</v>
      </c>
      <c r="H1448" s="28" t="s">
        <v>145</v>
      </c>
      <c r="I1448">
        <v>0</v>
      </c>
      <c r="J1448">
        <v>695</v>
      </c>
      <c r="L1448">
        <v>6</v>
      </c>
      <c r="M1448" s="28" t="s">
        <v>8338</v>
      </c>
      <c r="N1448" t="s">
        <v>8339</v>
      </c>
      <c r="O1448">
        <v>0</v>
      </c>
      <c r="P1448">
        <v>0</v>
      </c>
      <c r="Q1448">
        <v>107.7</v>
      </c>
      <c r="R1448">
        <v>19.39</v>
      </c>
      <c r="S1448">
        <v>0</v>
      </c>
      <c r="T1448">
        <v>0</v>
      </c>
      <c r="U1448">
        <v>0</v>
      </c>
      <c r="V1448">
        <v>0</v>
      </c>
      <c r="W1448" s="27" t="s">
        <v>17023</v>
      </c>
      <c r="X1448">
        <v>0</v>
      </c>
      <c r="Y1448">
        <v>127.09</v>
      </c>
      <c r="Z1448" t="s">
        <v>148</v>
      </c>
      <c r="AA1448" s="28"/>
      <c r="AB1448" s="28" t="s">
        <v>149</v>
      </c>
      <c r="AC1448" s="28"/>
      <c r="AD1448" s="28" t="s">
        <v>150</v>
      </c>
      <c r="AF1448" t="s">
        <v>150</v>
      </c>
      <c r="AG1448" s="28" t="s">
        <v>149</v>
      </c>
      <c r="AH1448" s="28" t="s">
        <v>151</v>
      </c>
      <c r="AQ1448">
        <v>1</v>
      </c>
      <c r="AT1448" t="str">
        <f t="shared" si="22"/>
        <v>20260400|806-26931|M26931|06/04/2026||01|E001|0|695||6|20604917451|NAJUKATEC OPERACIONES COMERCIALES SOCIEDAD COMERCIAL DE RESP|0|0|107.7|19.39|0|0|0|0|0.00|0|127.09|PEN||01/01/0001||-||-|01/01/0001|0|||||||||1|</v>
      </c>
    </row>
    <row r="1449" spans="1:46" ht="15" customHeight="1" x14ac:dyDescent="0.25">
      <c r="A1449">
        <v>1442</v>
      </c>
      <c r="B1449">
        <v>20260400</v>
      </c>
      <c r="C1449" t="s">
        <v>4458</v>
      </c>
      <c r="D1449" t="s">
        <v>4459</v>
      </c>
      <c r="E1449" s="28" t="s">
        <v>444</v>
      </c>
      <c r="G1449" s="28" t="s">
        <v>144</v>
      </c>
      <c r="H1449" s="28" t="s">
        <v>145</v>
      </c>
      <c r="I1449">
        <v>0</v>
      </c>
      <c r="J1449">
        <v>78</v>
      </c>
      <c r="L1449">
        <v>6</v>
      </c>
      <c r="M1449" s="28" t="s">
        <v>4460</v>
      </c>
      <c r="N1449" t="s">
        <v>4461</v>
      </c>
      <c r="O1449">
        <v>0</v>
      </c>
      <c r="P1449">
        <v>0</v>
      </c>
      <c r="Q1449">
        <v>86.2</v>
      </c>
      <c r="R1449">
        <v>15.52</v>
      </c>
      <c r="S1449">
        <v>0</v>
      </c>
      <c r="T1449">
        <v>0</v>
      </c>
      <c r="U1449">
        <v>0</v>
      </c>
      <c r="V1449">
        <v>0</v>
      </c>
      <c r="W1449" s="27" t="s">
        <v>17023</v>
      </c>
      <c r="X1449">
        <v>0</v>
      </c>
      <c r="Y1449">
        <v>101.72</v>
      </c>
      <c r="Z1449" t="s">
        <v>148</v>
      </c>
      <c r="AA1449" s="28"/>
      <c r="AB1449" s="28" t="s">
        <v>149</v>
      </c>
      <c r="AC1449" s="28"/>
      <c r="AD1449" s="28" t="s">
        <v>150</v>
      </c>
      <c r="AF1449" t="s">
        <v>150</v>
      </c>
      <c r="AG1449" s="28" t="s">
        <v>149</v>
      </c>
      <c r="AH1449" s="28" t="s">
        <v>151</v>
      </c>
      <c r="AQ1449">
        <v>1</v>
      </c>
      <c r="AT1449" t="str">
        <f t="shared" si="22"/>
        <v>20260400|806-26932|M26932|06/04/2026||01|E001|0|78||6|10416909763|ATENCIO LLANO YSABEL MARITZA|0|0|86.2|15.52|0|0|0|0|0.00|0|101.72|PEN||01/01/0001||-||-|01/01/0001|0|||||||||1|</v>
      </c>
    </row>
    <row r="1450" spans="1:46" ht="15" customHeight="1" x14ac:dyDescent="0.25">
      <c r="A1450">
        <v>1443</v>
      </c>
      <c r="B1450">
        <v>20260400</v>
      </c>
      <c r="C1450" t="s">
        <v>12581</v>
      </c>
      <c r="D1450" t="s">
        <v>12582</v>
      </c>
      <c r="E1450" s="28" t="s">
        <v>233</v>
      </c>
      <c r="G1450" s="28" t="s">
        <v>144</v>
      </c>
      <c r="H1450" s="28" t="s">
        <v>145</v>
      </c>
      <c r="I1450">
        <v>0</v>
      </c>
      <c r="J1450">
        <v>252</v>
      </c>
      <c r="L1450">
        <v>6</v>
      </c>
      <c r="M1450" s="28" t="s">
        <v>12583</v>
      </c>
      <c r="N1450" t="s">
        <v>12584</v>
      </c>
      <c r="O1450">
        <v>0</v>
      </c>
      <c r="P1450">
        <v>0</v>
      </c>
      <c r="Q1450">
        <v>40.200000000000003</v>
      </c>
      <c r="R1450">
        <v>7.24</v>
      </c>
      <c r="S1450">
        <v>0</v>
      </c>
      <c r="T1450">
        <v>0</v>
      </c>
      <c r="U1450">
        <v>0</v>
      </c>
      <c r="V1450">
        <v>0</v>
      </c>
      <c r="W1450" s="27" t="s">
        <v>17023</v>
      </c>
      <c r="X1450">
        <v>0</v>
      </c>
      <c r="Y1450">
        <v>47.44</v>
      </c>
      <c r="Z1450" t="s">
        <v>148</v>
      </c>
      <c r="AA1450" s="28"/>
      <c r="AB1450" s="28" t="s">
        <v>149</v>
      </c>
      <c r="AC1450" s="28"/>
      <c r="AD1450" s="28" t="s">
        <v>150</v>
      </c>
      <c r="AF1450" t="s">
        <v>150</v>
      </c>
      <c r="AG1450" s="28" t="s">
        <v>149</v>
      </c>
      <c r="AH1450" s="28" t="s">
        <v>151</v>
      </c>
      <c r="AQ1450">
        <v>1</v>
      </c>
      <c r="AT1450" t="str">
        <f t="shared" si="22"/>
        <v>20260400|806-26933|M26933|13/04/2026||01|E001|0|252||6|10437647092|VILCAPAZA CUENTAS EMILIANA|0|0|40.2|7.24|0|0|0|0|0.00|0|47.44|PEN||01/01/0001||-||-|01/01/0001|0|||||||||1|</v>
      </c>
    </row>
    <row r="1451" spans="1:46" ht="15" customHeight="1" x14ac:dyDescent="0.25">
      <c r="A1451">
        <v>1444</v>
      </c>
      <c r="B1451">
        <v>20260400</v>
      </c>
      <c r="C1451" t="s">
        <v>3631</v>
      </c>
      <c r="D1451" t="s">
        <v>3632</v>
      </c>
      <c r="E1451" s="28" t="s">
        <v>1174</v>
      </c>
      <c r="G1451" s="28" t="s">
        <v>144</v>
      </c>
      <c r="H1451" s="28" t="s">
        <v>145</v>
      </c>
      <c r="I1451">
        <v>0</v>
      </c>
      <c r="J1451">
        <v>124</v>
      </c>
      <c r="L1451">
        <v>6</v>
      </c>
      <c r="M1451" s="28" t="s">
        <v>3633</v>
      </c>
      <c r="N1451" t="s">
        <v>3634</v>
      </c>
      <c r="O1451">
        <v>0</v>
      </c>
      <c r="P1451">
        <v>0</v>
      </c>
      <c r="Q1451">
        <v>31.2</v>
      </c>
      <c r="R1451">
        <v>5.62</v>
      </c>
      <c r="S1451">
        <v>0</v>
      </c>
      <c r="T1451">
        <v>0</v>
      </c>
      <c r="U1451">
        <v>0</v>
      </c>
      <c r="V1451">
        <v>0</v>
      </c>
      <c r="W1451" s="27" t="s">
        <v>17023</v>
      </c>
      <c r="X1451">
        <v>0</v>
      </c>
      <c r="Y1451">
        <v>36.82</v>
      </c>
      <c r="Z1451" t="s">
        <v>148</v>
      </c>
      <c r="AA1451" s="28"/>
      <c r="AB1451" s="28" t="s">
        <v>149</v>
      </c>
      <c r="AC1451" s="28"/>
      <c r="AD1451" s="28" t="s">
        <v>150</v>
      </c>
      <c r="AF1451" t="s">
        <v>150</v>
      </c>
      <c r="AG1451" s="28" t="s">
        <v>149</v>
      </c>
      <c r="AH1451" s="28" t="s">
        <v>151</v>
      </c>
      <c r="AQ1451">
        <v>1</v>
      </c>
      <c r="AT1451" t="str">
        <f t="shared" si="22"/>
        <v>20260400|806-26934|M26934|11/04/2026||01|E001|0|124||6|20608349376|HONGWEI E.I.R.L.|0|0|31.2|5.62|0|0|0|0|0.00|0|36.82|PEN||01/01/0001||-||-|01/01/0001|0|||||||||1|</v>
      </c>
    </row>
    <row r="1452" spans="1:46" ht="15" customHeight="1" x14ac:dyDescent="0.25">
      <c r="A1452">
        <v>1445</v>
      </c>
      <c r="B1452">
        <v>20260400</v>
      </c>
      <c r="C1452" t="s">
        <v>9329</v>
      </c>
      <c r="D1452" t="s">
        <v>9330</v>
      </c>
      <c r="E1452" s="28" t="s">
        <v>206</v>
      </c>
      <c r="G1452" s="28" t="s">
        <v>144</v>
      </c>
      <c r="H1452" s="28" t="s">
        <v>145</v>
      </c>
      <c r="I1452">
        <v>0</v>
      </c>
      <c r="J1452">
        <v>23</v>
      </c>
      <c r="L1452">
        <v>6</v>
      </c>
      <c r="M1452" s="28" t="s">
        <v>9331</v>
      </c>
      <c r="N1452" t="s">
        <v>9332</v>
      </c>
      <c r="O1452">
        <v>0</v>
      </c>
      <c r="P1452">
        <v>0</v>
      </c>
      <c r="Q1452">
        <v>24.9</v>
      </c>
      <c r="R1452">
        <v>4.4800000000000004</v>
      </c>
      <c r="S1452">
        <v>0</v>
      </c>
      <c r="T1452">
        <v>0</v>
      </c>
      <c r="U1452">
        <v>0</v>
      </c>
      <c r="V1452">
        <v>0</v>
      </c>
      <c r="W1452" s="27" t="s">
        <v>17023</v>
      </c>
      <c r="X1452">
        <v>0</v>
      </c>
      <c r="Y1452">
        <v>29.38</v>
      </c>
      <c r="Z1452" t="s">
        <v>148</v>
      </c>
      <c r="AA1452" s="28"/>
      <c r="AB1452" s="28" t="s">
        <v>149</v>
      </c>
      <c r="AC1452" s="28"/>
      <c r="AD1452" s="28" t="s">
        <v>150</v>
      </c>
      <c r="AF1452" t="s">
        <v>150</v>
      </c>
      <c r="AG1452" s="28" t="s">
        <v>149</v>
      </c>
      <c r="AH1452" s="28" t="s">
        <v>151</v>
      </c>
      <c r="AQ1452">
        <v>6</v>
      </c>
      <c r="AT1452" t="str">
        <f t="shared" si="22"/>
        <v>20260400|806-26937|M26937|05/03/2026||01|E001|0|23||6|20612990671|JIMENA JUANA TAIPE PALACIOS S.A.C.|0|0|24.9|4.48|0|0|0|0|0.00|0|29.38|PEN||01/01/0001||-||-|01/01/0001|0|||||||||6|</v>
      </c>
    </row>
    <row r="1453" spans="1:46" ht="15" customHeight="1" x14ac:dyDescent="0.25">
      <c r="A1453">
        <v>1446</v>
      </c>
      <c r="B1453">
        <v>20260400</v>
      </c>
      <c r="C1453" t="s">
        <v>13106</v>
      </c>
      <c r="D1453" t="s">
        <v>13107</v>
      </c>
      <c r="E1453" s="28" t="s">
        <v>283</v>
      </c>
      <c r="G1453" s="28" t="s">
        <v>144</v>
      </c>
      <c r="H1453" s="28" t="s">
        <v>145</v>
      </c>
      <c r="I1453">
        <v>0</v>
      </c>
      <c r="J1453">
        <v>25</v>
      </c>
      <c r="L1453">
        <v>6</v>
      </c>
      <c r="M1453" s="28" t="s">
        <v>9331</v>
      </c>
      <c r="N1453" t="s">
        <v>9332</v>
      </c>
      <c r="O1453">
        <v>0</v>
      </c>
      <c r="P1453">
        <v>0</v>
      </c>
      <c r="Q1453">
        <v>27.3</v>
      </c>
      <c r="R1453">
        <v>4.91</v>
      </c>
      <c r="S1453">
        <v>0</v>
      </c>
      <c r="T1453">
        <v>0</v>
      </c>
      <c r="U1453">
        <v>0</v>
      </c>
      <c r="V1453">
        <v>0</v>
      </c>
      <c r="W1453" s="27" t="s">
        <v>17023</v>
      </c>
      <c r="X1453">
        <v>0</v>
      </c>
      <c r="Y1453">
        <v>32.21</v>
      </c>
      <c r="Z1453" t="s">
        <v>148</v>
      </c>
      <c r="AA1453" s="28"/>
      <c r="AB1453" s="28" t="s">
        <v>149</v>
      </c>
      <c r="AC1453" s="28"/>
      <c r="AD1453" s="28" t="s">
        <v>150</v>
      </c>
      <c r="AF1453" t="s">
        <v>150</v>
      </c>
      <c r="AG1453" s="28" t="s">
        <v>149</v>
      </c>
      <c r="AH1453" s="28" t="s">
        <v>151</v>
      </c>
      <c r="AQ1453">
        <v>1</v>
      </c>
      <c r="AT1453" t="str">
        <f t="shared" si="22"/>
        <v>20260400|806-26938|M26938|08/04/2026||01|E001|0|25||6|20612990671|JIMENA JUANA TAIPE PALACIOS S.A.C.|0|0|27.3|4.91|0|0|0|0|0.00|0|32.21|PEN||01/01/0001||-||-|01/01/0001|0|||||||||1|</v>
      </c>
    </row>
    <row r="1454" spans="1:46" ht="15" customHeight="1" x14ac:dyDescent="0.25">
      <c r="A1454">
        <v>1447</v>
      </c>
      <c r="B1454">
        <v>20260400</v>
      </c>
      <c r="C1454" t="s">
        <v>12255</v>
      </c>
      <c r="D1454" t="s">
        <v>12256</v>
      </c>
      <c r="E1454" s="28" t="s">
        <v>382</v>
      </c>
      <c r="G1454" s="28" t="s">
        <v>144</v>
      </c>
      <c r="H1454" s="28" t="s">
        <v>145</v>
      </c>
      <c r="I1454">
        <v>0</v>
      </c>
      <c r="J1454">
        <v>14678</v>
      </c>
      <c r="L1454">
        <v>6</v>
      </c>
      <c r="M1454" s="28" t="s">
        <v>12257</v>
      </c>
      <c r="N1454" t="s">
        <v>12258</v>
      </c>
      <c r="O1454">
        <v>0</v>
      </c>
      <c r="P1454">
        <v>0</v>
      </c>
      <c r="Q1454">
        <v>35.590000000000003</v>
      </c>
      <c r="R1454">
        <v>6.41</v>
      </c>
      <c r="S1454">
        <v>0</v>
      </c>
      <c r="T1454">
        <v>0</v>
      </c>
      <c r="U1454">
        <v>0</v>
      </c>
      <c r="V1454">
        <v>0</v>
      </c>
      <c r="W1454" s="27" t="s">
        <v>17023</v>
      </c>
      <c r="X1454">
        <v>0</v>
      </c>
      <c r="Y1454">
        <v>42</v>
      </c>
      <c r="Z1454" t="s">
        <v>148</v>
      </c>
      <c r="AA1454" s="28"/>
      <c r="AB1454" s="28" t="s">
        <v>149</v>
      </c>
      <c r="AC1454" s="28"/>
      <c r="AD1454" s="28" t="s">
        <v>150</v>
      </c>
      <c r="AF1454" t="s">
        <v>150</v>
      </c>
      <c r="AG1454" s="28" t="s">
        <v>149</v>
      </c>
      <c r="AH1454" s="28" t="s">
        <v>151</v>
      </c>
      <c r="AQ1454">
        <v>1</v>
      </c>
      <c r="AT1454" t="str">
        <f t="shared" si="22"/>
        <v>20260400|806-26942-2-2|M26942-2|20/04/2026||01|E001|0|14678||6|20533085629|J &amp; AM GLOBAL SERVICE S.R.L.|0|0|35.59|6.41|0|0|0|0|0.00|0|42|PEN||01/01/0001||-||-|01/01/0001|0|||||||||1|</v>
      </c>
    </row>
    <row r="1455" spans="1:46" ht="15" customHeight="1" x14ac:dyDescent="0.25">
      <c r="A1455">
        <v>1448</v>
      </c>
      <c r="B1455">
        <v>20260400</v>
      </c>
      <c r="C1455" t="s">
        <v>1941</v>
      </c>
      <c r="D1455" t="s">
        <v>1942</v>
      </c>
      <c r="E1455" s="28" t="s">
        <v>780</v>
      </c>
      <c r="G1455" s="28" t="s">
        <v>144</v>
      </c>
      <c r="H1455" s="28" t="s">
        <v>199</v>
      </c>
      <c r="I1455">
        <v>0</v>
      </c>
      <c r="J1455">
        <v>5227</v>
      </c>
      <c r="L1455">
        <v>6</v>
      </c>
      <c r="M1455" s="28" t="s">
        <v>1943</v>
      </c>
      <c r="N1455" t="s">
        <v>1944</v>
      </c>
      <c r="O1455">
        <v>0</v>
      </c>
      <c r="P1455">
        <v>0</v>
      </c>
      <c r="Q1455">
        <v>127.13</v>
      </c>
      <c r="R1455">
        <v>22.87</v>
      </c>
      <c r="S1455">
        <v>0</v>
      </c>
      <c r="T1455">
        <v>0</v>
      </c>
      <c r="U1455">
        <v>0</v>
      </c>
      <c r="V1455">
        <v>0</v>
      </c>
      <c r="W1455" s="27" t="s">
        <v>17023</v>
      </c>
      <c r="X1455">
        <v>0</v>
      </c>
      <c r="Y1455">
        <v>150</v>
      </c>
      <c r="Z1455" t="s">
        <v>148</v>
      </c>
      <c r="AA1455" s="28"/>
      <c r="AB1455" s="28" t="s">
        <v>149</v>
      </c>
      <c r="AC1455" s="28"/>
      <c r="AD1455" s="28" t="s">
        <v>150</v>
      </c>
      <c r="AF1455" t="s">
        <v>150</v>
      </c>
      <c r="AG1455" s="28" t="s">
        <v>149</v>
      </c>
      <c r="AH1455" s="28" t="s">
        <v>151</v>
      </c>
      <c r="AQ1455">
        <v>1</v>
      </c>
      <c r="AT1455" t="str">
        <f t="shared" si="22"/>
        <v>20260400|806-26942-3-3|M26942-3|22/04/2026||01|F001|0|5227||6|20604968772|E.S. LUMIC S.A.C.|0|0|127.13|22.87|0|0|0|0|0.00|0|150|PEN||01/01/0001||-||-|01/01/0001|0|||||||||1|</v>
      </c>
    </row>
    <row r="1456" spans="1:46" ht="15" customHeight="1" x14ac:dyDescent="0.25">
      <c r="A1456">
        <v>1449</v>
      </c>
      <c r="B1456">
        <v>20260400</v>
      </c>
      <c r="C1456" t="s">
        <v>5542</v>
      </c>
      <c r="D1456" t="s">
        <v>5543</v>
      </c>
      <c r="E1456" s="28" t="s">
        <v>202</v>
      </c>
      <c r="G1456" s="28" t="s">
        <v>144</v>
      </c>
      <c r="H1456" s="28" t="s">
        <v>339</v>
      </c>
      <c r="I1456">
        <v>0</v>
      </c>
      <c r="J1456">
        <v>127059</v>
      </c>
      <c r="L1456">
        <v>6</v>
      </c>
      <c r="M1456" s="28" t="s">
        <v>5544</v>
      </c>
      <c r="N1456" t="s">
        <v>5545</v>
      </c>
      <c r="O1456">
        <v>0</v>
      </c>
      <c r="P1456">
        <v>0</v>
      </c>
      <c r="Q1456">
        <v>250</v>
      </c>
      <c r="R1456">
        <v>45</v>
      </c>
      <c r="S1456">
        <v>0</v>
      </c>
      <c r="T1456">
        <v>0</v>
      </c>
      <c r="U1456">
        <v>0</v>
      </c>
      <c r="V1456">
        <v>0</v>
      </c>
      <c r="W1456" s="27" t="s">
        <v>17023</v>
      </c>
      <c r="X1456">
        <v>0</v>
      </c>
      <c r="Y1456">
        <v>295</v>
      </c>
      <c r="Z1456" t="s">
        <v>148</v>
      </c>
      <c r="AA1456" s="28"/>
      <c r="AB1456" s="28" t="s">
        <v>149</v>
      </c>
      <c r="AC1456" s="28"/>
      <c r="AD1456" s="28" t="s">
        <v>150</v>
      </c>
      <c r="AF1456" t="s">
        <v>150</v>
      </c>
      <c r="AG1456" s="28" t="s">
        <v>149</v>
      </c>
      <c r="AH1456" s="28" t="s">
        <v>151</v>
      </c>
      <c r="AQ1456">
        <v>1</v>
      </c>
      <c r="AT1456" t="str">
        <f t="shared" si="22"/>
        <v>20260400|806-26947-1-1|M26947-1|23/04/2026||01|FE01|0|127059||6|20452857236|ESTACION DE SERVICIOS ELISUR S.C.R.LTDA.|0|0|250|45|0|0|0|0|0.00|0|295|PEN||01/01/0001||-||-|01/01/0001|0|||||||||1|</v>
      </c>
    </row>
    <row r="1457" spans="1:46" ht="15" customHeight="1" x14ac:dyDescent="0.25">
      <c r="A1457">
        <v>1450</v>
      </c>
      <c r="B1457">
        <v>20260400</v>
      </c>
      <c r="C1457" t="s">
        <v>10882</v>
      </c>
      <c r="D1457" t="s">
        <v>10883</v>
      </c>
      <c r="E1457" s="28" t="s">
        <v>391</v>
      </c>
      <c r="F1457" s="28" t="s">
        <v>922</v>
      </c>
      <c r="G1457" s="28" t="s">
        <v>12</v>
      </c>
      <c r="H1457" s="28" t="s">
        <v>212</v>
      </c>
      <c r="I1457">
        <v>0</v>
      </c>
      <c r="J1457">
        <v>6834870</v>
      </c>
      <c r="L1457">
        <v>6</v>
      </c>
      <c r="M1457" s="28" t="s">
        <v>9489</v>
      </c>
      <c r="N1457" t="s">
        <v>9490</v>
      </c>
      <c r="O1457">
        <v>0</v>
      </c>
      <c r="P1457">
        <v>0</v>
      </c>
      <c r="Q1457">
        <v>61.74</v>
      </c>
      <c r="R1457">
        <v>11.11</v>
      </c>
      <c r="S1457">
        <v>0</v>
      </c>
      <c r="T1457">
        <v>0</v>
      </c>
      <c r="U1457">
        <v>0</v>
      </c>
      <c r="V1457">
        <v>0</v>
      </c>
      <c r="W1457" s="27" t="s">
        <v>17023</v>
      </c>
      <c r="X1457">
        <v>0.05</v>
      </c>
      <c r="Y1457">
        <v>72.900000000000006</v>
      </c>
      <c r="Z1457" t="s">
        <v>148</v>
      </c>
      <c r="AA1457" s="28"/>
      <c r="AB1457" s="28" t="s">
        <v>149</v>
      </c>
      <c r="AC1457" s="28"/>
      <c r="AD1457" s="28" t="s">
        <v>150</v>
      </c>
      <c r="AF1457" t="s">
        <v>150</v>
      </c>
      <c r="AG1457" s="28" t="s">
        <v>149</v>
      </c>
      <c r="AH1457" s="28" t="s">
        <v>151</v>
      </c>
      <c r="AQ1457">
        <v>1</v>
      </c>
      <c r="AT1457" t="str">
        <f t="shared" si="22"/>
        <v>20260400|806-26950|M26950|15/04/2026|24/04/2026|14|S001|0|6834870||6|20134052989|ENT.PREST.SERVICIOS DE SANEAMIENTO TACNA S.A.|0|0|61.74|11.11|0|0|0|0|0.00|0.05|72.9|PEN||01/01/0001||-||-|01/01/0001|0|||||||||1|</v>
      </c>
    </row>
    <row r="1458" spans="1:46" ht="15" customHeight="1" x14ac:dyDescent="0.25">
      <c r="A1458">
        <v>1451</v>
      </c>
      <c r="B1458">
        <v>20260400</v>
      </c>
      <c r="C1458" t="s">
        <v>3947</v>
      </c>
      <c r="D1458" t="s">
        <v>3948</v>
      </c>
      <c r="E1458" s="28" t="s">
        <v>382</v>
      </c>
      <c r="G1458" s="28" t="s">
        <v>144</v>
      </c>
      <c r="H1458" s="28" t="s">
        <v>145</v>
      </c>
      <c r="I1458">
        <v>0</v>
      </c>
      <c r="J1458">
        <v>320</v>
      </c>
      <c r="L1458">
        <v>6</v>
      </c>
      <c r="M1458" s="28" t="s">
        <v>3949</v>
      </c>
      <c r="N1458" t="s">
        <v>3950</v>
      </c>
      <c r="O1458">
        <v>0</v>
      </c>
      <c r="P1458">
        <v>0</v>
      </c>
      <c r="Q1458">
        <v>20.34</v>
      </c>
      <c r="R1458">
        <v>3.66</v>
      </c>
      <c r="S1458">
        <v>0</v>
      </c>
      <c r="T1458">
        <v>0</v>
      </c>
      <c r="U1458">
        <v>0</v>
      </c>
      <c r="V1458">
        <v>0</v>
      </c>
      <c r="W1458" s="27" t="s">
        <v>17023</v>
      </c>
      <c r="X1458">
        <v>0</v>
      </c>
      <c r="Y1458">
        <v>24</v>
      </c>
      <c r="Z1458" t="s">
        <v>148</v>
      </c>
      <c r="AA1458" s="28"/>
      <c r="AB1458" s="28" t="s">
        <v>149</v>
      </c>
      <c r="AC1458" s="28"/>
      <c r="AD1458" s="28" t="s">
        <v>150</v>
      </c>
      <c r="AF1458" t="s">
        <v>150</v>
      </c>
      <c r="AG1458" s="28" t="s">
        <v>149</v>
      </c>
      <c r="AH1458" s="28" t="s">
        <v>151</v>
      </c>
      <c r="AQ1458">
        <v>1</v>
      </c>
      <c r="AT1458" t="str">
        <f t="shared" si="22"/>
        <v>20260400|806-26951|M26951|20/04/2026||01|E001|0|320||6|10424117159|OSORIO ERNESTO ALEJANDRO|0|0|20.34|3.66|0|0|0|0|0.00|0|24|PEN||01/01/0001||-||-|01/01/0001|0|||||||||1|</v>
      </c>
    </row>
    <row r="1459" spans="1:46" ht="15" customHeight="1" x14ac:dyDescent="0.25">
      <c r="A1459">
        <v>1452</v>
      </c>
      <c r="B1459">
        <v>20260400</v>
      </c>
      <c r="C1459" t="s">
        <v>3831</v>
      </c>
      <c r="D1459" t="s">
        <v>3832</v>
      </c>
      <c r="E1459" s="28" t="s">
        <v>780</v>
      </c>
      <c r="G1459" s="28" t="s">
        <v>144</v>
      </c>
      <c r="H1459" s="28" t="s">
        <v>339</v>
      </c>
      <c r="I1459">
        <v>0</v>
      </c>
      <c r="J1459">
        <v>2695</v>
      </c>
      <c r="L1459">
        <v>6</v>
      </c>
      <c r="M1459" s="28" t="s">
        <v>3833</v>
      </c>
      <c r="N1459" t="s">
        <v>3834</v>
      </c>
      <c r="O1459">
        <v>0</v>
      </c>
      <c r="P1459">
        <v>0</v>
      </c>
      <c r="Q1459">
        <v>127.11</v>
      </c>
      <c r="R1459">
        <v>22.89</v>
      </c>
      <c r="S1459">
        <v>0</v>
      </c>
      <c r="T1459">
        <v>0</v>
      </c>
      <c r="U1459">
        <v>0</v>
      </c>
      <c r="V1459">
        <v>0</v>
      </c>
      <c r="W1459" s="27" t="s">
        <v>17023</v>
      </c>
      <c r="X1459">
        <v>0</v>
      </c>
      <c r="Y1459">
        <v>150</v>
      </c>
      <c r="Z1459" t="s">
        <v>148</v>
      </c>
      <c r="AA1459" s="28"/>
      <c r="AB1459" s="28" t="s">
        <v>149</v>
      </c>
      <c r="AC1459" s="28"/>
      <c r="AD1459" s="28" t="s">
        <v>150</v>
      </c>
      <c r="AF1459" t="s">
        <v>150</v>
      </c>
      <c r="AG1459" s="28" t="s">
        <v>149</v>
      </c>
      <c r="AH1459" s="28" t="s">
        <v>151</v>
      </c>
      <c r="AQ1459">
        <v>1</v>
      </c>
      <c r="AT1459" t="str">
        <f t="shared" si="22"/>
        <v>20260400|806-26961-1-1|M26961-1|22/04/2026||01|FE01|0|2695||6|20612235024|HIDROCARBUROS CANDARAVE SOCIEDAD ANONIMA CERRADA|0|0|127.11|22.89|0|0|0|0|0.00|0|150|PEN||01/01/0001||-||-|01/01/0001|0|||||||||1|</v>
      </c>
    </row>
    <row r="1460" spans="1:46" ht="15" customHeight="1" x14ac:dyDescent="0.25">
      <c r="A1460">
        <v>1453</v>
      </c>
      <c r="B1460">
        <v>20260400</v>
      </c>
      <c r="C1460" t="s">
        <v>4231</v>
      </c>
      <c r="D1460" t="s">
        <v>4232</v>
      </c>
      <c r="E1460" s="28" t="s">
        <v>211</v>
      </c>
      <c r="G1460" s="28" t="s">
        <v>144</v>
      </c>
      <c r="H1460" s="28" t="s">
        <v>4233</v>
      </c>
      <c r="I1460">
        <v>0</v>
      </c>
      <c r="J1460">
        <v>598654</v>
      </c>
      <c r="L1460">
        <v>6</v>
      </c>
      <c r="M1460" s="28" t="s">
        <v>4234</v>
      </c>
      <c r="N1460" t="s">
        <v>4235</v>
      </c>
      <c r="O1460">
        <v>0</v>
      </c>
      <c r="P1460">
        <v>0</v>
      </c>
      <c r="Q1460">
        <v>6.44</v>
      </c>
      <c r="R1460">
        <v>1.1599999999999999</v>
      </c>
      <c r="S1460">
        <v>0</v>
      </c>
      <c r="T1460">
        <v>0</v>
      </c>
      <c r="U1460">
        <v>0</v>
      </c>
      <c r="V1460">
        <v>0</v>
      </c>
      <c r="W1460" s="27" t="s">
        <v>17023</v>
      </c>
      <c r="X1460">
        <v>0</v>
      </c>
      <c r="Y1460">
        <v>7.6</v>
      </c>
      <c r="Z1460" t="s">
        <v>148</v>
      </c>
      <c r="AA1460" s="28"/>
      <c r="AB1460" s="28" t="s">
        <v>149</v>
      </c>
      <c r="AC1460" s="28"/>
      <c r="AD1460" s="28" t="s">
        <v>150</v>
      </c>
      <c r="AF1460" t="s">
        <v>150</v>
      </c>
      <c r="AG1460" s="28" t="s">
        <v>149</v>
      </c>
      <c r="AH1460" s="28" t="s">
        <v>151</v>
      </c>
      <c r="AQ1460">
        <v>1</v>
      </c>
      <c r="AT1460" t="str">
        <f t="shared" si="22"/>
        <v>20260400|806-26961-3-3|M26961-3|21/04/2026||01|FV02|0|598654||6|20550033519|CONCESIONARIA PERUANA DE VIAS-COVINCA S.A.|0|0|6.44|1.16|0|0|0|0|0.00|0|7.6|PEN||01/01/0001||-||-|01/01/0001|0|||||||||1|</v>
      </c>
    </row>
    <row r="1461" spans="1:46" ht="15" customHeight="1" x14ac:dyDescent="0.25">
      <c r="A1461">
        <v>1454</v>
      </c>
      <c r="B1461">
        <v>20260400</v>
      </c>
      <c r="C1461" t="s">
        <v>2024</v>
      </c>
      <c r="D1461" t="s">
        <v>2025</v>
      </c>
      <c r="E1461" s="28" t="s">
        <v>390</v>
      </c>
      <c r="G1461" s="28" t="s">
        <v>144</v>
      </c>
      <c r="H1461" s="28" t="s">
        <v>145</v>
      </c>
      <c r="I1461">
        <v>0</v>
      </c>
      <c r="J1461">
        <v>224</v>
      </c>
      <c r="L1461">
        <v>6</v>
      </c>
      <c r="M1461" s="28" t="s">
        <v>2026</v>
      </c>
      <c r="N1461" t="s">
        <v>2027</v>
      </c>
      <c r="O1461">
        <v>0</v>
      </c>
      <c r="P1461">
        <v>0</v>
      </c>
      <c r="Q1461">
        <v>991.53</v>
      </c>
      <c r="R1461">
        <v>178.47</v>
      </c>
      <c r="S1461">
        <v>0</v>
      </c>
      <c r="T1461">
        <v>0</v>
      </c>
      <c r="U1461">
        <v>0</v>
      </c>
      <c r="V1461">
        <v>0</v>
      </c>
      <c r="W1461" s="27" t="s">
        <v>17023</v>
      </c>
      <c r="X1461">
        <v>0</v>
      </c>
      <c r="Y1461">
        <v>1170</v>
      </c>
      <c r="Z1461" t="s">
        <v>148</v>
      </c>
      <c r="AA1461" s="28"/>
      <c r="AB1461" s="28" t="s">
        <v>149</v>
      </c>
      <c r="AC1461" s="28"/>
      <c r="AD1461" s="28" t="s">
        <v>150</v>
      </c>
      <c r="AF1461" t="s">
        <v>150</v>
      </c>
      <c r="AG1461" s="37" t="s">
        <v>547</v>
      </c>
      <c r="AH1461" s="27" t="s">
        <v>17571</v>
      </c>
      <c r="AQ1461">
        <v>6</v>
      </c>
      <c r="AT1461" t="str">
        <f t="shared" si="22"/>
        <v>20260400|806-26962|M26962|31/03/2026||01|E001|0|224||6|20147796987|MUNICIPALIDAD DISTRITAL DE POCOLLAY|0|0|991.53|178.47|0|0|0|0|0.00|0|1170|PEN||01/01/0001||-||-|30/04/2026|182643001765664|||||||||6|</v>
      </c>
    </row>
    <row r="1462" spans="1:46" ht="15" customHeight="1" x14ac:dyDescent="0.25">
      <c r="A1462">
        <v>1455</v>
      </c>
      <c r="B1462">
        <v>20260400</v>
      </c>
      <c r="C1462" t="s">
        <v>4827</v>
      </c>
      <c r="D1462" t="s">
        <v>4828</v>
      </c>
      <c r="E1462" s="28" t="s">
        <v>922</v>
      </c>
      <c r="G1462" s="28" t="s">
        <v>144</v>
      </c>
      <c r="H1462" s="28" t="s">
        <v>145</v>
      </c>
      <c r="I1462">
        <v>0</v>
      </c>
      <c r="J1462">
        <v>427</v>
      </c>
      <c r="L1462">
        <v>6</v>
      </c>
      <c r="M1462" s="28" t="s">
        <v>3516</v>
      </c>
      <c r="N1462" t="s">
        <v>3517</v>
      </c>
      <c r="O1462">
        <v>0</v>
      </c>
      <c r="P1462">
        <v>0</v>
      </c>
      <c r="Q1462">
        <v>335.59</v>
      </c>
      <c r="R1462">
        <v>60.41</v>
      </c>
      <c r="S1462">
        <v>0</v>
      </c>
      <c r="T1462">
        <v>0</v>
      </c>
      <c r="U1462">
        <v>0</v>
      </c>
      <c r="V1462">
        <v>0</v>
      </c>
      <c r="W1462" s="27" t="s">
        <v>17023</v>
      </c>
      <c r="X1462">
        <v>0</v>
      </c>
      <c r="Y1462">
        <v>396</v>
      </c>
      <c r="Z1462" t="s">
        <v>148</v>
      </c>
      <c r="AA1462" s="28"/>
      <c r="AB1462" s="28" t="s">
        <v>149</v>
      </c>
      <c r="AC1462" s="28"/>
      <c r="AD1462" s="28" t="s">
        <v>150</v>
      </c>
      <c r="AF1462" t="s">
        <v>150</v>
      </c>
      <c r="AG1462" s="28" t="s">
        <v>149</v>
      </c>
      <c r="AH1462" s="28" t="s">
        <v>151</v>
      </c>
      <c r="AQ1462">
        <v>1</v>
      </c>
      <c r="AT1462" t="str">
        <f t="shared" si="22"/>
        <v>20260400|806-26968-1-1|M26968-1|24/04/2026||01|E001|0|427||6|20533204229|OROS GROUP SOCIEDAD COMERCIAL DE RESPONSABILIDAD LIMITADA|0|0|335.59|60.41|0|0|0|0|0.00|0|396|PEN||01/01/0001||-||-|01/01/0001|0|||||||||1|</v>
      </c>
    </row>
    <row r="1463" spans="1:46" ht="15" customHeight="1" x14ac:dyDescent="0.25">
      <c r="A1463">
        <v>1456</v>
      </c>
      <c r="B1463">
        <v>20260400</v>
      </c>
      <c r="C1463" t="s">
        <v>13118</v>
      </c>
      <c r="D1463" t="s">
        <v>13119</v>
      </c>
      <c r="E1463" s="28" t="s">
        <v>922</v>
      </c>
      <c r="G1463" s="28" t="s">
        <v>144</v>
      </c>
      <c r="H1463" s="28" t="s">
        <v>145</v>
      </c>
      <c r="I1463">
        <v>0</v>
      </c>
      <c r="J1463">
        <v>428</v>
      </c>
      <c r="L1463">
        <v>6</v>
      </c>
      <c r="M1463" s="28" t="s">
        <v>3516</v>
      </c>
      <c r="N1463" t="s">
        <v>3517</v>
      </c>
      <c r="O1463">
        <v>0</v>
      </c>
      <c r="P1463">
        <v>0</v>
      </c>
      <c r="Q1463">
        <v>334.74</v>
      </c>
      <c r="R1463">
        <v>60.26</v>
      </c>
      <c r="S1463">
        <v>0</v>
      </c>
      <c r="T1463">
        <v>0</v>
      </c>
      <c r="U1463">
        <v>0</v>
      </c>
      <c r="V1463">
        <v>0</v>
      </c>
      <c r="W1463" s="27" t="s">
        <v>17023</v>
      </c>
      <c r="X1463">
        <v>0</v>
      </c>
      <c r="Y1463">
        <v>395</v>
      </c>
      <c r="Z1463" t="s">
        <v>148</v>
      </c>
      <c r="AA1463" s="28"/>
      <c r="AB1463" s="28" t="s">
        <v>149</v>
      </c>
      <c r="AC1463" s="28"/>
      <c r="AD1463" s="28" t="s">
        <v>150</v>
      </c>
      <c r="AF1463" t="s">
        <v>150</v>
      </c>
      <c r="AG1463" s="28" t="s">
        <v>149</v>
      </c>
      <c r="AH1463" s="28" t="s">
        <v>151</v>
      </c>
      <c r="AQ1463">
        <v>1</v>
      </c>
      <c r="AT1463" t="str">
        <f t="shared" si="22"/>
        <v>20260400|806-26970-1-1|M26970-1|24/04/2026||01|E001|0|428||6|20533204229|OROS GROUP SOCIEDAD COMERCIAL DE RESPONSABILIDAD LIMITADA|0|0|334.74|60.26|0|0|0|0|0.00|0|395|PEN||01/01/0001||-||-|01/01/0001|0|||||||||1|</v>
      </c>
    </row>
    <row r="1464" spans="1:46" ht="15" customHeight="1" x14ac:dyDescent="0.25">
      <c r="A1464">
        <v>1457</v>
      </c>
      <c r="B1464">
        <v>20260400</v>
      </c>
      <c r="C1464" t="s">
        <v>3514</v>
      </c>
      <c r="D1464" t="s">
        <v>3515</v>
      </c>
      <c r="E1464" s="28" t="s">
        <v>246</v>
      </c>
      <c r="G1464" s="28" t="s">
        <v>144</v>
      </c>
      <c r="H1464" s="28" t="s">
        <v>145</v>
      </c>
      <c r="I1464">
        <v>0</v>
      </c>
      <c r="J1464">
        <v>431</v>
      </c>
      <c r="L1464">
        <v>6</v>
      </c>
      <c r="M1464" s="28" t="s">
        <v>3516</v>
      </c>
      <c r="N1464" t="s">
        <v>3517</v>
      </c>
      <c r="O1464">
        <v>0</v>
      </c>
      <c r="P1464">
        <v>0</v>
      </c>
      <c r="Q1464">
        <v>334.74</v>
      </c>
      <c r="R1464">
        <v>60.26</v>
      </c>
      <c r="S1464">
        <v>0</v>
      </c>
      <c r="T1464">
        <v>0</v>
      </c>
      <c r="U1464">
        <v>0</v>
      </c>
      <c r="V1464">
        <v>0</v>
      </c>
      <c r="W1464" s="27" t="s">
        <v>17023</v>
      </c>
      <c r="X1464">
        <v>0</v>
      </c>
      <c r="Y1464">
        <v>395</v>
      </c>
      <c r="Z1464" t="s">
        <v>148</v>
      </c>
      <c r="AA1464" s="28"/>
      <c r="AB1464" s="28" t="s">
        <v>149</v>
      </c>
      <c r="AC1464" s="28"/>
      <c r="AD1464" s="28" t="s">
        <v>150</v>
      </c>
      <c r="AF1464" t="s">
        <v>150</v>
      </c>
      <c r="AG1464" s="28" t="s">
        <v>149</v>
      </c>
      <c r="AH1464" s="28" t="s">
        <v>151</v>
      </c>
      <c r="AQ1464">
        <v>1</v>
      </c>
      <c r="AT1464" t="str">
        <f t="shared" si="22"/>
        <v>20260400|806-26971-1-1|M26971-1|27/04/2026||01|E001|0|431||6|20533204229|OROS GROUP SOCIEDAD COMERCIAL DE RESPONSABILIDAD LIMITADA|0|0|334.74|60.26|0|0|0|0|0.00|0|395|PEN||01/01/0001||-||-|01/01/0001|0|||||||||1|</v>
      </c>
    </row>
    <row r="1465" spans="1:46" ht="15" customHeight="1" x14ac:dyDescent="0.25">
      <c r="A1465">
        <v>1458</v>
      </c>
      <c r="B1465">
        <v>20260400</v>
      </c>
      <c r="C1465" t="s">
        <v>8258</v>
      </c>
      <c r="D1465" t="s">
        <v>8259</v>
      </c>
      <c r="E1465" s="28" t="s">
        <v>382</v>
      </c>
      <c r="G1465" s="28" t="s">
        <v>144</v>
      </c>
      <c r="H1465" s="28" t="s">
        <v>339</v>
      </c>
      <c r="I1465">
        <v>0</v>
      </c>
      <c r="J1465">
        <v>13832</v>
      </c>
      <c r="L1465">
        <v>6</v>
      </c>
      <c r="M1465" s="28" t="s">
        <v>8260</v>
      </c>
      <c r="N1465" t="s">
        <v>8261</v>
      </c>
      <c r="O1465">
        <v>0</v>
      </c>
      <c r="P1465">
        <v>0</v>
      </c>
      <c r="Q1465">
        <v>10.17</v>
      </c>
      <c r="R1465">
        <v>1.83</v>
      </c>
      <c r="S1465">
        <v>0</v>
      </c>
      <c r="T1465">
        <v>0</v>
      </c>
      <c r="U1465">
        <v>0</v>
      </c>
      <c r="V1465">
        <v>0</v>
      </c>
      <c r="W1465" s="27" t="s">
        <v>17023</v>
      </c>
      <c r="X1465">
        <v>0</v>
      </c>
      <c r="Y1465">
        <v>12</v>
      </c>
      <c r="Z1465" t="s">
        <v>148</v>
      </c>
      <c r="AA1465" s="28"/>
      <c r="AB1465" s="28" t="s">
        <v>149</v>
      </c>
      <c r="AC1465" s="28"/>
      <c r="AD1465" s="28" t="s">
        <v>150</v>
      </c>
      <c r="AF1465" t="s">
        <v>150</v>
      </c>
      <c r="AG1465" s="28" t="s">
        <v>149</v>
      </c>
      <c r="AH1465" s="28" t="s">
        <v>151</v>
      </c>
      <c r="AQ1465">
        <v>1</v>
      </c>
      <c r="AT1465" t="str">
        <f t="shared" si="22"/>
        <v>20260400|806-26973|M26973|20/04/2026||01|FE01|0|13832||6|20607962333|AGUA DE MESA SAN MARCOS SOCIEDAD COMERCIAL DE RESPONSABILIDA|0|0|10.17|1.83|0|0|0|0|0.00|0|12|PEN||01/01/0001||-||-|01/01/0001|0|||||||||1|</v>
      </c>
    </row>
    <row r="1466" spans="1:46" ht="15" customHeight="1" x14ac:dyDescent="0.25">
      <c r="A1466">
        <v>1459</v>
      </c>
      <c r="B1466">
        <v>20260400</v>
      </c>
      <c r="C1466" t="s">
        <v>4784</v>
      </c>
      <c r="D1466" t="s">
        <v>4785</v>
      </c>
      <c r="E1466" s="28" t="s">
        <v>202</v>
      </c>
      <c r="G1466" s="28" t="s">
        <v>144</v>
      </c>
      <c r="H1466" s="28" t="s">
        <v>199</v>
      </c>
      <c r="I1466">
        <v>0</v>
      </c>
      <c r="J1466">
        <v>809</v>
      </c>
      <c r="L1466">
        <v>6</v>
      </c>
      <c r="M1466" s="28" t="s">
        <v>4786</v>
      </c>
      <c r="N1466" t="s">
        <v>4787</v>
      </c>
      <c r="O1466">
        <v>0</v>
      </c>
      <c r="P1466">
        <v>0</v>
      </c>
      <c r="Q1466">
        <v>25.42</v>
      </c>
      <c r="R1466">
        <v>4.58</v>
      </c>
      <c r="S1466">
        <v>0</v>
      </c>
      <c r="T1466">
        <v>0</v>
      </c>
      <c r="U1466">
        <v>0</v>
      </c>
      <c r="V1466">
        <v>0</v>
      </c>
      <c r="W1466" s="27" t="s">
        <v>17023</v>
      </c>
      <c r="X1466">
        <v>0</v>
      </c>
      <c r="Y1466">
        <v>30</v>
      </c>
      <c r="Z1466" t="s">
        <v>148</v>
      </c>
      <c r="AA1466" s="28"/>
      <c r="AB1466" s="28" t="s">
        <v>149</v>
      </c>
      <c r="AC1466" s="28"/>
      <c r="AD1466" s="28" t="s">
        <v>150</v>
      </c>
      <c r="AF1466" t="s">
        <v>150</v>
      </c>
      <c r="AG1466" s="28" t="s">
        <v>149</v>
      </c>
      <c r="AH1466" s="28" t="s">
        <v>151</v>
      </c>
      <c r="AQ1466">
        <v>1</v>
      </c>
      <c r="AT1466" t="str">
        <f t="shared" si="22"/>
        <v>20260400|806-26974|M26974|23/04/2026||01|F001|0|809||6|10430082847|CONDORI QUISPE VILMA|0|0|25.42|4.58|0|0|0|0|0.00|0|30|PEN||01/01/0001||-||-|01/01/0001|0|||||||||1|</v>
      </c>
    </row>
    <row r="1467" spans="1:46" ht="15" customHeight="1" x14ac:dyDescent="0.25">
      <c r="A1467">
        <v>1460</v>
      </c>
      <c r="B1467">
        <v>20260400</v>
      </c>
      <c r="C1467" t="s">
        <v>13122</v>
      </c>
      <c r="D1467" t="s">
        <v>13123</v>
      </c>
      <c r="E1467" s="28" t="s">
        <v>1030</v>
      </c>
      <c r="G1467" s="28" t="s">
        <v>144</v>
      </c>
      <c r="H1467" s="28" t="s">
        <v>145</v>
      </c>
      <c r="I1467">
        <v>0</v>
      </c>
      <c r="J1467">
        <v>429</v>
      </c>
      <c r="L1467">
        <v>6</v>
      </c>
      <c r="M1467" s="28" t="s">
        <v>3516</v>
      </c>
      <c r="N1467" t="s">
        <v>3517</v>
      </c>
      <c r="O1467">
        <v>0</v>
      </c>
      <c r="P1467">
        <v>0</v>
      </c>
      <c r="Q1467">
        <v>335.59</v>
      </c>
      <c r="R1467">
        <v>60.41</v>
      </c>
      <c r="S1467">
        <v>0</v>
      </c>
      <c r="T1467">
        <v>0</v>
      </c>
      <c r="U1467">
        <v>0</v>
      </c>
      <c r="V1467">
        <v>0</v>
      </c>
      <c r="W1467" s="27" t="s">
        <v>17023</v>
      </c>
      <c r="X1467">
        <v>0</v>
      </c>
      <c r="Y1467">
        <v>396</v>
      </c>
      <c r="Z1467" t="s">
        <v>148</v>
      </c>
      <c r="AA1467" s="28"/>
      <c r="AB1467" s="28" t="s">
        <v>149</v>
      </c>
      <c r="AC1467" s="28"/>
      <c r="AD1467" s="28" t="s">
        <v>150</v>
      </c>
      <c r="AF1467" t="s">
        <v>150</v>
      </c>
      <c r="AG1467" s="28" t="s">
        <v>149</v>
      </c>
      <c r="AH1467" s="28" t="s">
        <v>151</v>
      </c>
      <c r="AQ1467">
        <v>1</v>
      </c>
      <c r="AT1467" t="str">
        <f t="shared" si="22"/>
        <v>20260400|806-26975-1-1|M26975-1|25/04/2026||01|E001|0|429||6|20533204229|OROS GROUP SOCIEDAD COMERCIAL DE RESPONSABILIDAD LIMITADA|0|0|335.59|60.41|0|0|0|0|0.00|0|396|PEN||01/01/0001||-||-|01/01/0001|0|||||||||1|</v>
      </c>
    </row>
    <row r="1468" spans="1:46" ht="15" customHeight="1" x14ac:dyDescent="0.25">
      <c r="A1468">
        <v>1461</v>
      </c>
      <c r="B1468">
        <v>20260400</v>
      </c>
      <c r="C1468" t="s">
        <v>16900</v>
      </c>
      <c r="D1468" t="s">
        <v>16901</v>
      </c>
      <c r="E1468" s="28" t="s">
        <v>1030</v>
      </c>
      <c r="G1468" s="28" t="s">
        <v>144</v>
      </c>
      <c r="H1468" s="28" t="s">
        <v>145</v>
      </c>
      <c r="I1468">
        <v>0</v>
      </c>
      <c r="J1468">
        <v>430</v>
      </c>
      <c r="L1468">
        <v>6</v>
      </c>
      <c r="M1468" s="28" t="s">
        <v>3516</v>
      </c>
      <c r="N1468" t="s">
        <v>3517</v>
      </c>
      <c r="O1468">
        <v>0</v>
      </c>
      <c r="P1468">
        <v>0</v>
      </c>
      <c r="Q1468">
        <v>155.94</v>
      </c>
      <c r="R1468">
        <v>28.06</v>
      </c>
      <c r="S1468">
        <v>0</v>
      </c>
      <c r="T1468">
        <v>0</v>
      </c>
      <c r="U1468">
        <v>0</v>
      </c>
      <c r="V1468">
        <v>0</v>
      </c>
      <c r="W1468" s="27" t="s">
        <v>17023</v>
      </c>
      <c r="X1468">
        <v>0</v>
      </c>
      <c r="Y1468">
        <v>184</v>
      </c>
      <c r="Z1468" t="s">
        <v>148</v>
      </c>
      <c r="AA1468" s="28"/>
      <c r="AB1468" s="28" t="s">
        <v>149</v>
      </c>
      <c r="AC1468" s="28"/>
      <c r="AD1468" s="28" t="s">
        <v>150</v>
      </c>
      <c r="AF1468" t="s">
        <v>150</v>
      </c>
      <c r="AG1468" s="28" t="s">
        <v>149</v>
      </c>
      <c r="AH1468" s="28" t="s">
        <v>151</v>
      </c>
      <c r="AQ1468">
        <v>1</v>
      </c>
      <c r="AT1468" t="str">
        <f t="shared" si="22"/>
        <v>20260400|806-26976-1-1|M26976-1|25/04/2026||01|E001|0|430||6|20533204229|OROS GROUP SOCIEDAD COMERCIAL DE RESPONSABILIDAD LIMITADA|0|0|155.94|28.06|0|0|0|0|0.00|0|184|PEN||01/01/0001||-||-|01/01/0001|0|||||||||1|</v>
      </c>
    </row>
    <row r="1469" spans="1:46" ht="15" customHeight="1" x14ac:dyDescent="0.25">
      <c r="A1469">
        <v>1462</v>
      </c>
      <c r="B1469">
        <v>20260400</v>
      </c>
      <c r="C1469" t="s">
        <v>15385</v>
      </c>
      <c r="D1469" t="s">
        <v>15386</v>
      </c>
      <c r="E1469" s="28" t="s">
        <v>246</v>
      </c>
      <c r="G1469" s="28" t="s">
        <v>144</v>
      </c>
      <c r="H1469" s="28" t="s">
        <v>145</v>
      </c>
      <c r="I1469">
        <v>0</v>
      </c>
      <c r="J1469">
        <v>432</v>
      </c>
      <c r="L1469">
        <v>6</v>
      </c>
      <c r="M1469" s="28" t="s">
        <v>3516</v>
      </c>
      <c r="N1469" t="s">
        <v>3517</v>
      </c>
      <c r="O1469">
        <v>0</v>
      </c>
      <c r="P1469">
        <v>0</v>
      </c>
      <c r="Q1469">
        <v>144.06</v>
      </c>
      <c r="R1469">
        <v>25.94</v>
      </c>
      <c r="S1469">
        <v>0</v>
      </c>
      <c r="T1469">
        <v>0</v>
      </c>
      <c r="U1469">
        <v>0</v>
      </c>
      <c r="V1469">
        <v>0</v>
      </c>
      <c r="W1469" s="27" t="s">
        <v>17023</v>
      </c>
      <c r="X1469">
        <v>0</v>
      </c>
      <c r="Y1469">
        <v>170</v>
      </c>
      <c r="Z1469" t="s">
        <v>148</v>
      </c>
      <c r="AA1469" s="28"/>
      <c r="AB1469" s="28" t="s">
        <v>149</v>
      </c>
      <c r="AC1469" s="28"/>
      <c r="AD1469" s="28" t="s">
        <v>150</v>
      </c>
      <c r="AF1469" t="s">
        <v>150</v>
      </c>
      <c r="AG1469" s="28" t="s">
        <v>149</v>
      </c>
      <c r="AH1469" s="28" t="s">
        <v>151</v>
      </c>
      <c r="AQ1469">
        <v>1</v>
      </c>
      <c r="AT1469" t="str">
        <f t="shared" si="22"/>
        <v>20260400|806-26976-2-2|M26976-2|27/04/2026||01|E001|0|432||6|20533204229|OROS GROUP SOCIEDAD COMERCIAL DE RESPONSABILIDAD LIMITADA|0|0|144.06|25.94|0|0|0|0|0.00|0|170|PEN||01/01/0001||-||-|01/01/0001|0|||||||||1|</v>
      </c>
    </row>
    <row r="1470" spans="1:46" ht="15" customHeight="1" x14ac:dyDescent="0.25">
      <c r="A1470">
        <v>1463</v>
      </c>
      <c r="B1470">
        <v>20260400</v>
      </c>
      <c r="C1470" t="s">
        <v>13600</v>
      </c>
      <c r="D1470" t="s">
        <v>13601</v>
      </c>
      <c r="E1470" s="28" t="s">
        <v>547</v>
      </c>
      <c r="G1470" s="28" t="s">
        <v>144</v>
      </c>
      <c r="H1470" s="28" t="s">
        <v>339</v>
      </c>
      <c r="I1470">
        <v>0</v>
      </c>
      <c r="J1470">
        <v>13982</v>
      </c>
      <c r="L1470">
        <v>6</v>
      </c>
      <c r="M1470" s="28" t="s">
        <v>8260</v>
      </c>
      <c r="N1470" t="s">
        <v>8261</v>
      </c>
      <c r="O1470">
        <v>0</v>
      </c>
      <c r="P1470">
        <v>0</v>
      </c>
      <c r="Q1470">
        <v>183.05</v>
      </c>
      <c r="R1470">
        <v>32.950000000000003</v>
      </c>
      <c r="S1470">
        <v>0</v>
      </c>
      <c r="T1470">
        <v>0</v>
      </c>
      <c r="U1470">
        <v>0</v>
      </c>
      <c r="V1470">
        <v>0</v>
      </c>
      <c r="W1470" s="27" t="s">
        <v>17023</v>
      </c>
      <c r="X1470">
        <v>0</v>
      </c>
      <c r="Y1470">
        <v>216</v>
      </c>
      <c r="Z1470" t="s">
        <v>148</v>
      </c>
      <c r="AA1470" s="28"/>
      <c r="AB1470" s="28" t="s">
        <v>149</v>
      </c>
      <c r="AC1470" s="28"/>
      <c r="AD1470" s="28" t="s">
        <v>150</v>
      </c>
      <c r="AF1470" t="s">
        <v>150</v>
      </c>
      <c r="AG1470" s="28" t="s">
        <v>149</v>
      </c>
      <c r="AH1470" s="28" t="s">
        <v>151</v>
      </c>
      <c r="AQ1470">
        <v>1</v>
      </c>
      <c r="AT1470" t="str">
        <f t="shared" si="22"/>
        <v>20260400|806-26977-2-2|M26977-2|30/04/2026||01|FE01|0|13982||6|20607962333|AGUA DE MESA SAN MARCOS SOCIEDAD COMERCIAL DE RESPONSABILIDA|0|0|183.05|32.95|0|0|0|0|0.00|0|216|PEN||01/01/0001||-||-|01/01/0001|0|||||||||1|</v>
      </c>
    </row>
    <row r="1471" spans="1:46" ht="15" customHeight="1" x14ac:dyDescent="0.25">
      <c r="A1471">
        <v>1464</v>
      </c>
      <c r="B1471">
        <v>20260400</v>
      </c>
      <c r="C1471" t="s">
        <v>10519</v>
      </c>
      <c r="D1471" t="s">
        <v>10520</v>
      </c>
      <c r="E1471" s="28" t="s">
        <v>444</v>
      </c>
      <c r="G1471" s="28" t="s">
        <v>144</v>
      </c>
      <c r="H1471" s="28" t="s">
        <v>145</v>
      </c>
      <c r="I1471">
        <v>0</v>
      </c>
      <c r="J1471">
        <v>362</v>
      </c>
      <c r="L1471">
        <v>6</v>
      </c>
      <c r="M1471" s="28" t="s">
        <v>10521</v>
      </c>
      <c r="N1471" t="s">
        <v>10522</v>
      </c>
      <c r="O1471">
        <v>0</v>
      </c>
      <c r="P1471">
        <v>0</v>
      </c>
      <c r="Q1471">
        <v>106.2</v>
      </c>
      <c r="R1471">
        <v>19.12</v>
      </c>
      <c r="S1471">
        <v>0</v>
      </c>
      <c r="T1471">
        <v>0</v>
      </c>
      <c r="U1471">
        <v>0</v>
      </c>
      <c r="V1471">
        <v>0</v>
      </c>
      <c r="W1471" s="27" t="s">
        <v>17023</v>
      </c>
      <c r="X1471">
        <v>0</v>
      </c>
      <c r="Y1471">
        <v>125.32</v>
      </c>
      <c r="Z1471" t="s">
        <v>148</v>
      </c>
      <c r="AA1471" s="28"/>
      <c r="AB1471" s="28" t="s">
        <v>149</v>
      </c>
      <c r="AC1471" s="28"/>
      <c r="AD1471" s="28" t="s">
        <v>150</v>
      </c>
      <c r="AF1471" t="s">
        <v>150</v>
      </c>
      <c r="AG1471" s="28" t="s">
        <v>149</v>
      </c>
      <c r="AH1471" s="28" t="s">
        <v>151</v>
      </c>
      <c r="AQ1471">
        <v>1</v>
      </c>
      <c r="AT1471" t="str">
        <f t="shared" si="22"/>
        <v>20260400|807-38929|M38929|06/04/2026||01|E001|0|362||6|10240057161|CABRERA CASTILLA BEVERLY KATHLEM|0|0|106.2|19.12|0|0|0|0|0.00|0|125.32|PEN||01/01/0001||-||-|01/01/0001|0|||||||||1|</v>
      </c>
    </row>
    <row r="1472" spans="1:46" ht="15" customHeight="1" x14ac:dyDescent="0.25">
      <c r="A1472">
        <v>1465</v>
      </c>
      <c r="B1472">
        <v>20260400</v>
      </c>
      <c r="C1472" t="s">
        <v>8318</v>
      </c>
      <c r="D1472" t="s">
        <v>8319</v>
      </c>
      <c r="E1472" s="28" t="s">
        <v>444</v>
      </c>
      <c r="G1472" s="28" t="s">
        <v>144</v>
      </c>
      <c r="H1472" s="28" t="s">
        <v>145</v>
      </c>
      <c r="I1472">
        <v>0</v>
      </c>
      <c r="J1472">
        <v>106</v>
      </c>
      <c r="L1472">
        <v>6</v>
      </c>
      <c r="M1472" s="28" t="s">
        <v>8320</v>
      </c>
      <c r="N1472" t="s">
        <v>8321</v>
      </c>
      <c r="O1472">
        <v>0</v>
      </c>
      <c r="P1472">
        <v>0</v>
      </c>
      <c r="Q1472">
        <v>81.900000000000006</v>
      </c>
      <c r="R1472">
        <v>14.74</v>
      </c>
      <c r="S1472">
        <v>0</v>
      </c>
      <c r="T1472">
        <v>0</v>
      </c>
      <c r="U1472">
        <v>0</v>
      </c>
      <c r="V1472">
        <v>0</v>
      </c>
      <c r="W1472" s="27" t="s">
        <v>17023</v>
      </c>
      <c r="X1472">
        <v>0</v>
      </c>
      <c r="Y1472">
        <v>96.64</v>
      </c>
      <c r="Z1472" t="s">
        <v>148</v>
      </c>
      <c r="AA1472" s="28"/>
      <c r="AB1472" s="28" t="s">
        <v>149</v>
      </c>
      <c r="AC1472" s="28"/>
      <c r="AD1472" s="28" t="s">
        <v>150</v>
      </c>
      <c r="AF1472" t="s">
        <v>150</v>
      </c>
      <c r="AG1472" s="28" t="s">
        <v>149</v>
      </c>
      <c r="AH1472" s="28" t="s">
        <v>151</v>
      </c>
      <c r="AQ1472">
        <v>1</v>
      </c>
      <c r="AT1472" t="str">
        <f t="shared" si="22"/>
        <v>20260400|807-38949|M38949|06/04/2026||01|E001|0|106||6|20564311520|REPRESENTACIONES OSQUITAR E.I.R.L.|0|0|81.9|14.74|0|0|0|0|0.00|0|96.64|PEN||01/01/0001||-||-|01/01/0001|0|||||||||1|</v>
      </c>
    </row>
    <row r="1473" spans="1:46" ht="15" customHeight="1" x14ac:dyDescent="0.25">
      <c r="A1473">
        <v>1466</v>
      </c>
      <c r="B1473">
        <v>20260400</v>
      </c>
      <c r="C1473" t="s">
        <v>4008</v>
      </c>
      <c r="D1473" t="s">
        <v>4009</v>
      </c>
      <c r="E1473" s="28" t="s">
        <v>444</v>
      </c>
      <c r="G1473" s="28" t="s">
        <v>144</v>
      </c>
      <c r="H1473" s="28" t="s">
        <v>145</v>
      </c>
      <c r="I1473">
        <v>0</v>
      </c>
      <c r="J1473">
        <v>1054</v>
      </c>
      <c r="L1473">
        <v>6</v>
      </c>
      <c r="M1473" s="28" t="s">
        <v>4010</v>
      </c>
      <c r="N1473" t="s">
        <v>4011</v>
      </c>
      <c r="O1473">
        <v>0</v>
      </c>
      <c r="P1473">
        <v>0</v>
      </c>
      <c r="Q1473">
        <v>226.2</v>
      </c>
      <c r="R1473">
        <v>40.72</v>
      </c>
      <c r="S1473">
        <v>0</v>
      </c>
      <c r="T1473">
        <v>0</v>
      </c>
      <c r="U1473">
        <v>0</v>
      </c>
      <c r="V1473">
        <v>0</v>
      </c>
      <c r="W1473" s="27" t="s">
        <v>17023</v>
      </c>
      <c r="X1473">
        <v>0</v>
      </c>
      <c r="Y1473">
        <v>266.92</v>
      </c>
      <c r="Z1473" t="s">
        <v>148</v>
      </c>
      <c r="AA1473" s="28"/>
      <c r="AB1473" s="28" t="s">
        <v>149</v>
      </c>
      <c r="AC1473" s="28"/>
      <c r="AD1473" s="28" t="s">
        <v>150</v>
      </c>
      <c r="AF1473" t="s">
        <v>150</v>
      </c>
      <c r="AG1473" s="28" t="s">
        <v>149</v>
      </c>
      <c r="AH1473" s="28" t="s">
        <v>151</v>
      </c>
      <c r="AQ1473">
        <v>1</v>
      </c>
      <c r="AT1473" t="str">
        <f t="shared" si="22"/>
        <v>20260400|807-38952|M38952|06/04/2026||01|E001|0|1054||6|20490571729|INCAS CONNECTIONS AGENCIA DE VIAJES TURISMO Y HOTELERIA SOCI|0|0|226.2|40.72|0|0|0|0|0.00|0|266.92|PEN||01/01/0001||-||-|01/01/0001|0|||||||||1|</v>
      </c>
    </row>
    <row r="1474" spans="1:46" ht="15" customHeight="1" x14ac:dyDescent="0.25">
      <c r="A1474">
        <v>1467</v>
      </c>
      <c r="B1474">
        <v>20260400</v>
      </c>
      <c r="C1474" t="s">
        <v>10386</v>
      </c>
      <c r="D1474" t="s">
        <v>10387</v>
      </c>
      <c r="E1474" s="28" t="s">
        <v>274</v>
      </c>
      <c r="G1474" s="28" t="s">
        <v>144</v>
      </c>
      <c r="H1474" s="28" t="s">
        <v>145</v>
      </c>
      <c r="I1474">
        <v>0</v>
      </c>
      <c r="J1474">
        <v>1444</v>
      </c>
      <c r="L1474">
        <v>6</v>
      </c>
      <c r="M1474" s="28" t="s">
        <v>10388</v>
      </c>
      <c r="N1474" t="s">
        <v>10389</v>
      </c>
      <c r="O1474">
        <v>0</v>
      </c>
      <c r="P1474">
        <v>0</v>
      </c>
      <c r="Q1474">
        <v>2779.8</v>
      </c>
      <c r="R1474">
        <v>500.36</v>
      </c>
      <c r="S1474">
        <v>0</v>
      </c>
      <c r="T1474">
        <v>0</v>
      </c>
      <c r="U1474">
        <v>0</v>
      </c>
      <c r="V1474">
        <v>0</v>
      </c>
      <c r="W1474" s="27" t="s">
        <v>17023</v>
      </c>
      <c r="X1474">
        <v>0</v>
      </c>
      <c r="Y1474">
        <v>3280.16</v>
      </c>
      <c r="Z1474" t="s">
        <v>148</v>
      </c>
      <c r="AA1474" s="28"/>
      <c r="AB1474" s="28" t="s">
        <v>149</v>
      </c>
      <c r="AC1474" s="28"/>
      <c r="AD1474" s="28" t="s">
        <v>150</v>
      </c>
      <c r="AF1474" t="s">
        <v>150</v>
      </c>
      <c r="AG1474" s="37" t="s">
        <v>283</v>
      </c>
      <c r="AH1474" s="27" t="s">
        <v>17572</v>
      </c>
      <c r="AQ1474">
        <v>1</v>
      </c>
      <c r="AT1474" t="str">
        <f t="shared" si="22"/>
        <v>20260400|807-38964|M38964|07/04/2026||01|E001|0|1444||6|20564244156|AGENCIA DE VIAJES SEBASTIAN TOURS &amp; TRAVEL E.I.R.L.|0|0|2779.8|500.36|0|0|0|0|0.00|0|3280.16|PEN||01/01/0001||-||-|08/04/2026|182640802829095|||||||||1|</v>
      </c>
    </row>
    <row r="1475" spans="1:46" ht="15" customHeight="1" x14ac:dyDescent="0.25">
      <c r="A1475">
        <v>1468</v>
      </c>
      <c r="B1475">
        <v>20260400</v>
      </c>
      <c r="C1475" t="s">
        <v>8056</v>
      </c>
      <c r="D1475" t="s">
        <v>8057</v>
      </c>
      <c r="E1475" s="28" t="s">
        <v>444</v>
      </c>
      <c r="G1475" s="28" t="s">
        <v>144</v>
      </c>
      <c r="H1475" s="28" t="s">
        <v>145</v>
      </c>
      <c r="I1475">
        <v>0</v>
      </c>
      <c r="J1475">
        <v>1055</v>
      </c>
      <c r="L1475">
        <v>6</v>
      </c>
      <c r="M1475" s="28" t="s">
        <v>4010</v>
      </c>
      <c r="N1475" t="s">
        <v>4011</v>
      </c>
      <c r="O1475">
        <v>0</v>
      </c>
      <c r="P1475">
        <v>0</v>
      </c>
      <c r="Q1475">
        <v>1183.5</v>
      </c>
      <c r="R1475">
        <v>213.03</v>
      </c>
      <c r="S1475">
        <v>0</v>
      </c>
      <c r="T1475">
        <v>0</v>
      </c>
      <c r="U1475">
        <v>0</v>
      </c>
      <c r="V1475">
        <v>0</v>
      </c>
      <c r="W1475" s="27" t="s">
        <v>17023</v>
      </c>
      <c r="X1475">
        <v>0</v>
      </c>
      <c r="Y1475">
        <v>1396.53</v>
      </c>
      <c r="Z1475" t="s">
        <v>148</v>
      </c>
      <c r="AA1475" s="28"/>
      <c r="AB1475" s="28" t="s">
        <v>149</v>
      </c>
      <c r="AC1475" s="28"/>
      <c r="AD1475" s="28" t="s">
        <v>150</v>
      </c>
      <c r="AF1475" t="s">
        <v>150</v>
      </c>
      <c r="AG1475" s="28" t="s">
        <v>297</v>
      </c>
      <c r="AH1475" s="28" t="s">
        <v>8058</v>
      </c>
      <c r="AQ1475">
        <v>1</v>
      </c>
      <c r="AT1475" t="str">
        <f t="shared" si="22"/>
        <v>20260400|807-38966|M38966|06/04/2026||01|E001|0|1055||6|20490571729|INCAS CONNECTIONS AGENCIA DE VIAJES TURISMO Y HOTELERIA SOCI|0|0|1183.5|213.03|0|0|0|0|0.00|0|1396.53|PEN||01/01/0001||-||-|09/04/2026|182640902852361|||||||||1|</v>
      </c>
    </row>
    <row r="1476" spans="1:46" ht="15" customHeight="1" x14ac:dyDescent="0.25">
      <c r="A1476">
        <v>1469</v>
      </c>
      <c r="B1476">
        <v>20260400</v>
      </c>
      <c r="C1476" t="s">
        <v>8059</v>
      </c>
      <c r="D1476" t="s">
        <v>8060</v>
      </c>
      <c r="E1476" s="28" t="s">
        <v>444</v>
      </c>
      <c r="G1476" s="28" t="s">
        <v>144</v>
      </c>
      <c r="H1476" s="28" t="s">
        <v>145</v>
      </c>
      <c r="I1476">
        <v>0</v>
      </c>
      <c r="J1476">
        <v>1056</v>
      </c>
      <c r="L1476">
        <v>6</v>
      </c>
      <c r="M1476" s="28" t="s">
        <v>4010</v>
      </c>
      <c r="N1476" t="s">
        <v>4011</v>
      </c>
      <c r="O1476">
        <v>0</v>
      </c>
      <c r="P1476">
        <v>0</v>
      </c>
      <c r="Q1476">
        <v>239.4</v>
      </c>
      <c r="R1476">
        <v>43.09</v>
      </c>
      <c r="S1476">
        <v>0</v>
      </c>
      <c r="T1476">
        <v>0</v>
      </c>
      <c r="U1476">
        <v>0</v>
      </c>
      <c r="V1476">
        <v>0</v>
      </c>
      <c r="W1476" s="27" t="s">
        <v>17023</v>
      </c>
      <c r="X1476">
        <v>0</v>
      </c>
      <c r="Y1476">
        <v>282.49</v>
      </c>
      <c r="Z1476" t="s">
        <v>148</v>
      </c>
      <c r="AA1476" s="28"/>
      <c r="AB1476" s="28" t="s">
        <v>149</v>
      </c>
      <c r="AC1476" s="28"/>
      <c r="AD1476" s="28" t="s">
        <v>150</v>
      </c>
      <c r="AF1476" t="s">
        <v>150</v>
      </c>
      <c r="AG1476" s="28" t="s">
        <v>149</v>
      </c>
      <c r="AH1476" s="28" t="s">
        <v>151</v>
      </c>
      <c r="AQ1476">
        <v>1</v>
      </c>
      <c r="AT1476" t="str">
        <f t="shared" si="22"/>
        <v>20260400|807-38968|M38968|06/04/2026||01|E001|0|1056||6|20490571729|INCAS CONNECTIONS AGENCIA DE VIAJES TURISMO Y HOTELERIA SOCI|0|0|239.4|43.09|0|0|0|0|0.00|0|282.49|PEN||01/01/0001||-||-|01/01/0001|0|||||||||1|</v>
      </c>
    </row>
    <row r="1477" spans="1:46" ht="15" customHeight="1" x14ac:dyDescent="0.25">
      <c r="A1477">
        <v>1470</v>
      </c>
      <c r="B1477">
        <v>20260400</v>
      </c>
      <c r="C1477" t="s">
        <v>13518</v>
      </c>
      <c r="D1477" t="s">
        <v>13519</v>
      </c>
      <c r="E1477" s="28" t="s">
        <v>607</v>
      </c>
      <c r="G1477" s="28" t="s">
        <v>144</v>
      </c>
      <c r="H1477" s="28" t="s">
        <v>199</v>
      </c>
      <c r="I1477">
        <v>0</v>
      </c>
      <c r="J1477">
        <v>1778</v>
      </c>
      <c r="L1477">
        <v>6</v>
      </c>
      <c r="M1477" s="28" t="s">
        <v>608</v>
      </c>
      <c r="N1477" t="s">
        <v>609</v>
      </c>
      <c r="O1477">
        <v>0</v>
      </c>
      <c r="P1477">
        <v>0</v>
      </c>
      <c r="Q1477">
        <v>196.5</v>
      </c>
      <c r="R1477">
        <v>35.369999999999997</v>
      </c>
      <c r="S1477">
        <v>0</v>
      </c>
      <c r="T1477">
        <v>0</v>
      </c>
      <c r="U1477">
        <v>0</v>
      </c>
      <c r="V1477">
        <v>0</v>
      </c>
      <c r="W1477" s="27" t="s">
        <v>17023</v>
      </c>
      <c r="X1477">
        <v>0</v>
      </c>
      <c r="Y1477">
        <v>231.87</v>
      </c>
      <c r="Z1477" t="s">
        <v>148</v>
      </c>
      <c r="AA1477" s="28"/>
      <c r="AB1477" s="28" t="s">
        <v>149</v>
      </c>
      <c r="AC1477" s="28"/>
      <c r="AD1477" s="28" t="s">
        <v>150</v>
      </c>
      <c r="AF1477" t="s">
        <v>150</v>
      </c>
      <c r="AG1477" s="28" t="s">
        <v>149</v>
      </c>
      <c r="AH1477" s="28" t="s">
        <v>151</v>
      </c>
      <c r="AQ1477">
        <v>6</v>
      </c>
      <c r="AT1477" t="str">
        <f t="shared" si="22"/>
        <v>20260400|807-38969|M38969|12/03/2026||01|F001|0|1778||6|10239928990|VASQUEZ TINTAYA FRIDA|0|0|196.5|35.37|0|0|0|0|0.00|0|231.87|PEN||01/01/0001||-||-|01/01/0001|0|||||||||6|</v>
      </c>
    </row>
    <row r="1478" spans="1:46" ht="15" customHeight="1" x14ac:dyDescent="0.25">
      <c r="A1478">
        <v>1471</v>
      </c>
      <c r="B1478">
        <v>20260400</v>
      </c>
      <c r="C1478" t="s">
        <v>15705</v>
      </c>
      <c r="D1478" t="s">
        <v>15706</v>
      </c>
      <c r="E1478" s="28" t="s">
        <v>283</v>
      </c>
      <c r="G1478" s="28" t="s">
        <v>144</v>
      </c>
      <c r="H1478" s="28" t="s">
        <v>199</v>
      </c>
      <c r="I1478">
        <v>0</v>
      </c>
      <c r="J1478">
        <v>1792</v>
      </c>
      <c r="L1478">
        <v>6</v>
      </c>
      <c r="M1478" s="28" t="s">
        <v>608</v>
      </c>
      <c r="N1478" t="s">
        <v>609</v>
      </c>
      <c r="O1478">
        <v>0</v>
      </c>
      <c r="P1478">
        <v>0</v>
      </c>
      <c r="Q1478">
        <v>198.3</v>
      </c>
      <c r="R1478">
        <v>35.69</v>
      </c>
      <c r="S1478">
        <v>0</v>
      </c>
      <c r="T1478">
        <v>0</v>
      </c>
      <c r="U1478">
        <v>0</v>
      </c>
      <c r="V1478">
        <v>0</v>
      </c>
      <c r="W1478" s="27" t="s">
        <v>17023</v>
      </c>
      <c r="X1478">
        <v>0</v>
      </c>
      <c r="Y1478">
        <v>233.99</v>
      </c>
      <c r="Z1478" t="s">
        <v>148</v>
      </c>
      <c r="AA1478" s="28"/>
      <c r="AB1478" s="28" t="s">
        <v>149</v>
      </c>
      <c r="AC1478" s="28"/>
      <c r="AD1478" s="28" t="s">
        <v>150</v>
      </c>
      <c r="AF1478" t="s">
        <v>150</v>
      </c>
      <c r="AG1478" s="28" t="s">
        <v>149</v>
      </c>
      <c r="AH1478" s="28" t="s">
        <v>151</v>
      </c>
      <c r="AQ1478">
        <v>1</v>
      </c>
      <c r="AT1478" t="str">
        <f t="shared" si="22"/>
        <v>20260400|807-38970|M38970|08/04/2026||01|F001|0|1792||6|10239928990|VASQUEZ TINTAYA FRIDA|0|0|198.3|35.69|0|0|0|0|0.00|0|233.99|PEN||01/01/0001||-||-|01/01/0001|0|||||||||1|</v>
      </c>
    </row>
    <row r="1479" spans="1:46" ht="15" customHeight="1" x14ac:dyDescent="0.25">
      <c r="A1479">
        <v>1472</v>
      </c>
      <c r="B1479">
        <v>20260400</v>
      </c>
      <c r="C1479" t="s">
        <v>13516</v>
      </c>
      <c r="D1479" t="s">
        <v>13517</v>
      </c>
      <c r="E1479" s="28" t="s">
        <v>607</v>
      </c>
      <c r="G1479" s="28" t="s">
        <v>144</v>
      </c>
      <c r="H1479" s="28" t="s">
        <v>199</v>
      </c>
      <c r="I1479">
        <v>0</v>
      </c>
      <c r="J1479">
        <v>1776</v>
      </c>
      <c r="L1479">
        <v>6</v>
      </c>
      <c r="M1479" s="28" t="s">
        <v>608</v>
      </c>
      <c r="N1479" t="s">
        <v>609</v>
      </c>
      <c r="O1479">
        <v>0</v>
      </c>
      <c r="P1479">
        <v>0</v>
      </c>
      <c r="Q1479">
        <v>109.8</v>
      </c>
      <c r="R1479">
        <v>19.760000000000002</v>
      </c>
      <c r="S1479">
        <v>0</v>
      </c>
      <c r="T1479">
        <v>0</v>
      </c>
      <c r="U1479">
        <v>0</v>
      </c>
      <c r="V1479">
        <v>0</v>
      </c>
      <c r="W1479" s="27" t="s">
        <v>17023</v>
      </c>
      <c r="X1479">
        <v>0</v>
      </c>
      <c r="Y1479">
        <v>129.56</v>
      </c>
      <c r="Z1479" t="s">
        <v>148</v>
      </c>
      <c r="AA1479" s="28"/>
      <c r="AB1479" s="28" t="s">
        <v>149</v>
      </c>
      <c r="AC1479" s="28"/>
      <c r="AD1479" s="28" t="s">
        <v>150</v>
      </c>
      <c r="AF1479" t="s">
        <v>150</v>
      </c>
      <c r="AG1479" s="28" t="s">
        <v>149</v>
      </c>
      <c r="AH1479" s="28" t="s">
        <v>151</v>
      </c>
      <c r="AQ1479">
        <v>6</v>
      </c>
      <c r="AT1479" t="str">
        <f t="shared" si="22"/>
        <v>20260400|807-38971|M38971|12/03/2026||01|F001|0|1776||6|10239928990|VASQUEZ TINTAYA FRIDA|0|0|109.8|19.76|0|0|0|0|0.00|0|129.56|PEN||01/01/0001||-||-|01/01/0001|0|||||||||6|</v>
      </c>
    </row>
    <row r="1480" spans="1:46" ht="15" customHeight="1" x14ac:dyDescent="0.25">
      <c r="A1480">
        <v>1473</v>
      </c>
      <c r="B1480">
        <v>20260400</v>
      </c>
      <c r="C1480" t="s">
        <v>5805</v>
      </c>
      <c r="D1480" t="s">
        <v>5806</v>
      </c>
      <c r="E1480" s="28" t="s">
        <v>5807</v>
      </c>
      <c r="G1480" s="28" t="s">
        <v>144</v>
      </c>
      <c r="H1480" s="28" t="s">
        <v>199</v>
      </c>
      <c r="I1480">
        <v>0</v>
      </c>
      <c r="J1480">
        <v>1705</v>
      </c>
      <c r="L1480">
        <v>6</v>
      </c>
      <c r="M1480" s="28" t="s">
        <v>608</v>
      </c>
      <c r="N1480" t="s">
        <v>609</v>
      </c>
      <c r="O1480">
        <v>0</v>
      </c>
      <c r="P1480">
        <v>0</v>
      </c>
      <c r="Q1480">
        <v>313.8</v>
      </c>
      <c r="R1480">
        <v>56.48</v>
      </c>
      <c r="S1480">
        <v>0</v>
      </c>
      <c r="T1480">
        <v>0</v>
      </c>
      <c r="U1480">
        <v>0</v>
      </c>
      <c r="V1480">
        <v>0</v>
      </c>
      <c r="W1480" s="27" t="s">
        <v>17023</v>
      </c>
      <c r="X1480">
        <v>0</v>
      </c>
      <c r="Y1480">
        <v>370.28</v>
      </c>
      <c r="Z1480" t="s">
        <v>148</v>
      </c>
      <c r="AA1480" s="28"/>
      <c r="AB1480" s="28" t="s">
        <v>149</v>
      </c>
      <c r="AC1480" s="28"/>
      <c r="AD1480" s="28" t="s">
        <v>150</v>
      </c>
      <c r="AF1480" t="s">
        <v>150</v>
      </c>
      <c r="AG1480" s="28" t="s">
        <v>149</v>
      </c>
      <c r="AH1480" s="28" t="s">
        <v>151</v>
      </c>
      <c r="AQ1480">
        <v>6</v>
      </c>
      <c r="AT1480" t="str">
        <f t="shared" si="22"/>
        <v>20260400|807-38972|M38972|05/12/2025||01|F001|0|1705||6|10239928990|VASQUEZ TINTAYA FRIDA|0|0|313.8|56.48|0|0|0|0|0.00|0|370.28|PEN||01/01/0001||-||-|01/01/0001|0|||||||||6|</v>
      </c>
    </row>
    <row r="1481" spans="1:46" ht="15" customHeight="1" x14ac:dyDescent="0.25">
      <c r="A1481">
        <v>1474</v>
      </c>
      <c r="B1481">
        <v>20260400</v>
      </c>
      <c r="C1481" t="s">
        <v>605</v>
      </c>
      <c r="D1481" t="s">
        <v>606</v>
      </c>
      <c r="E1481" s="28" t="s">
        <v>607</v>
      </c>
      <c r="G1481" s="28" t="s">
        <v>144</v>
      </c>
      <c r="H1481" s="28" t="s">
        <v>199</v>
      </c>
      <c r="I1481">
        <v>0</v>
      </c>
      <c r="J1481">
        <v>1777</v>
      </c>
      <c r="L1481">
        <v>6</v>
      </c>
      <c r="M1481" s="28" t="s">
        <v>608</v>
      </c>
      <c r="N1481" t="s">
        <v>609</v>
      </c>
      <c r="O1481">
        <v>0</v>
      </c>
      <c r="P1481">
        <v>0</v>
      </c>
      <c r="Q1481">
        <v>261.89999999999998</v>
      </c>
      <c r="R1481">
        <v>47.14</v>
      </c>
      <c r="S1481">
        <v>0</v>
      </c>
      <c r="T1481">
        <v>0</v>
      </c>
      <c r="U1481">
        <v>0</v>
      </c>
      <c r="V1481">
        <v>0</v>
      </c>
      <c r="W1481" s="27" t="s">
        <v>17023</v>
      </c>
      <c r="X1481">
        <v>0</v>
      </c>
      <c r="Y1481">
        <v>309.04000000000002</v>
      </c>
      <c r="Z1481" t="s">
        <v>148</v>
      </c>
      <c r="AA1481" s="28"/>
      <c r="AB1481" s="28" t="s">
        <v>149</v>
      </c>
      <c r="AC1481" s="28"/>
      <c r="AD1481" s="28" t="s">
        <v>150</v>
      </c>
      <c r="AF1481" t="s">
        <v>150</v>
      </c>
      <c r="AG1481" s="28" t="s">
        <v>149</v>
      </c>
      <c r="AH1481" s="28" t="s">
        <v>151</v>
      </c>
      <c r="AQ1481">
        <v>6</v>
      </c>
      <c r="AT1481" t="str">
        <f t="shared" ref="AT1481:AT1544" si="23">+CONCATENATE(B1481,"|",C1481,"|",D1481,"|",E1481,"|",F1481,"|", G1481,"|",H1481,"|",I1481,"|",J1481,"|",K1481,"|",L1481,"|",M1481,"|",N1481,"|",O1481,"|",P1481,"|",Q1481,"|",R1481,"|",S1481,"|",T1481,"|", U1481,"|",V1481,"|",W1481,"|",X1481,"|",Y1481,"|",Z1481,"|",AA1481,"|",AB1481,"|", AC1481,"|",AD1481,"|",AE1481,"|",AF1481,"|",AG1481,"|",AH1481,"|", AI1481,"|",AJ1481,"|",AK1481,"|",AL1481,"|",AM1481,"|",AN1481,"|",AO1481,"|",AP1481,"|",AQ1481,"|")</f>
        <v>20260400|807-38973|M38973|12/03/2026||01|F001|0|1777||6|10239928990|VASQUEZ TINTAYA FRIDA|0|0|261.9|47.14|0|0|0|0|0.00|0|309.04|PEN||01/01/0001||-||-|01/01/0001|0|||||||||6|</v>
      </c>
    </row>
    <row r="1482" spans="1:46" ht="15" customHeight="1" x14ac:dyDescent="0.25">
      <c r="A1482">
        <v>1475</v>
      </c>
      <c r="B1482">
        <v>20260400</v>
      </c>
      <c r="C1482" t="s">
        <v>5755</v>
      </c>
      <c r="D1482" t="s">
        <v>5756</v>
      </c>
      <c r="E1482" s="28" t="s">
        <v>283</v>
      </c>
      <c r="G1482" s="28" t="s">
        <v>144</v>
      </c>
      <c r="H1482" s="28" t="s">
        <v>145</v>
      </c>
      <c r="I1482">
        <v>0</v>
      </c>
      <c r="J1482">
        <v>312</v>
      </c>
      <c r="L1482">
        <v>6</v>
      </c>
      <c r="M1482" s="28" t="s">
        <v>5757</v>
      </c>
      <c r="N1482" t="s">
        <v>5758</v>
      </c>
      <c r="O1482">
        <v>0</v>
      </c>
      <c r="P1482">
        <v>0</v>
      </c>
      <c r="Q1482">
        <v>150</v>
      </c>
      <c r="R1482">
        <v>27</v>
      </c>
      <c r="S1482">
        <v>0</v>
      </c>
      <c r="T1482">
        <v>0</v>
      </c>
      <c r="U1482">
        <v>0</v>
      </c>
      <c r="V1482">
        <v>0</v>
      </c>
      <c r="W1482" s="27" t="s">
        <v>17023</v>
      </c>
      <c r="X1482">
        <v>0</v>
      </c>
      <c r="Y1482">
        <v>177</v>
      </c>
      <c r="Z1482" t="s">
        <v>148</v>
      </c>
      <c r="AA1482" s="28"/>
      <c r="AB1482" s="28" t="s">
        <v>149</v>
      </c>
      <c r="AC1482" s="28"/>
      <c r="AD1482" s="28" t="s">
        <v>150</v>
      </c>
      <c r="AF1482" t="s">
        <v>150</v>
      </c>
      <c r="AG1482" s="28" t="s">
        <v>149</v>
      </c>
      <c r="AH1482" s="28" t="s">
        <v>151</v>
      </c>
      <c r="AQ1482">
        <v>1</v>
      </c>
      <c r="AT1482" t="str">
        <f t="shared" si="23"/>
        <v>20260400|807-38975|M38975|08/04/2026||01|E001|0|312||6|10238154541|TERAN DE LIZARRAGA NATALIA|0|0|150|27|0|0|0|0|0.00|0|177|PEN||01/01/0001||-||-|01/01/0001|0|||||||||1|</v>
      </c>
    </row>
    <row r="1483" spans="1:46" ht="15" customHeight="1" x14ac:dyDescent="0.25">
      <c r="A1483">
        <v>1476</v>
      </c>
      <c r="B1483">
        <v>20260400</v>
      </c>
      <c r="C1483" t="s">
        <v>11943</v>
      </c>
      <c r="D1483" t="s">
        <v>11944</v>
      </c>
      <c r="E1483" s="28" t="s">
        <v>283</v>
      </c>
      <c r="G1483" s="28" t="s">
        <v>144</v>
      </c>
      <c r="H1483" s="28" t="s">
        <v>145</v>
      </c>
      <c r="I1483">
        <v>0</v>
      </c>
      <c r="J1483">
        <v>78</v>
      </c>
      <c r="L1483">
        <v>6</v>
      </c>
      <c r="M1483" s="28" t="s">
        <v>11945</v>
      </c>
      <c r="N1483" t="s">
        <v>11946</v>
      </c>
      <c r="O1483">
        <v>0</v>
      </c>
      <c r="P1483">
        <v>0</v>
      </c>
      <c r="Q1483">
        <v>72.599999999999994</v>
      </c>
      <c r="R1483">
        <v>13.07</v>
      </c>
      <c r="S1483">
        <v>0</v>
      </c>
      <c r="T1483">
        <v>0</v>
      </c>
      <c r="U1483">
        <v>0</v>
      </c>
      <c r="V1483">
        <v>0</v>
      </c>
      <c r="W1483" s="27" t="s">
        <v>17023</v>
      </c>
      <c r="X1483">
        <v>0</v>
      </c>
      <c r="Y1483">
        <v>85.67</v>
      </c>
      <c r="Z1483" t="s">
        <v>148</v>
      </c>
      <c r="AA1483" s="28"/>
      <c r="AB1483" s="28" t="s">
        <v>149</v>
      </c>
      <c r="AC1483" s="28"/>
      <c r="AD1483" s="28" t="s">
        <v>150</v>
      </c>
      <c r="AF1483" t="s">
        <v>150</v>
      </c>
      <c r="AG1483" s="28" t="s">
        <v>149</v>
      </c>
      <c r="AH1483" s="28" t="s">
        <v>151</v>
      </c>
      <c r="AQ1483">
        <v>1</v>
      </c>
      <c r="AT1483" t="str">
        <f t="shared" si="23"/>
        <v>20260400|807-38984|M38984|08/04/2026||01|E001|0|78||6|10452751301|PALOMINO TAPIA JUDITH|0|0|72.6|13.07|0|0|0|0|0.00|0|85.67|PEN||01/01/0001||-||-|01/01/0001|0|||||||||1|</v>
      </c>
    </row>
    <row r="1484" spans="1:46" ht="15" customHeight="1" x14ac:dyDescent="0.25">
      <c r="A1484">
        <v>1477</v>
      </c>
      <c r="B1484">
        <v>20260400</v>
      </c>
      <c r="C1484" t="s">
        <v>966</v>
      </c>
      <c r="D1484" t="s">
        <v>967</v>
      </c>
      <c r="E1484" s="28" t="s">
        <v>283</v>
      </c>
      <c r="G1484" s="28" t="s">
        <v>144</v>
      </c>
      <c r="H1484" s="28" t="s">
        <v>968</v>
      </c>
      <c r="I1484">
        <v>0</v>
      </c>
      <c r="J1484">
        <v>191</v>
      </c>
      <c r="L1484">
        <v>6</v>
      </c>
      <c r="M1484" s="28" t="s">
        <v>969</v>
      </c>
      <c r="N1484" t="s">
        <v>970</v>
      </c>
      <c r="O1484">
        <v>0</v>
      </c>
      <c r="P1484">
        <v>0</v>
      </c>
      <c r="Q1484">
        <v>268.8</v>
      </c>
      <c r="R1484">
        <v>48.38</v>
      </c>
      <c r="S1484">
        <v>0</v>
      </c>
      <c r="T1484">
        <v>0</v>
      </c>
      <c r="U1484">
        <v>0</v>
      </c>
      <c r="V1484">
        <v>0</v>
      </c>
      <c r="W1484" s="27" t="s">
        <v>17023</v>
      </c>
      <c r="X1484">
        <v>0</v>
      </c>
      <c r="Y1484">
        <v>317.18</v>
      </c>
      <c r="Z1484" t="s">
        <v>148</v>
      </c>
      <c r="AA1484" s="28"/>
      <c r="AB1484" s="28" t="s">
        <v>149</v>
      </c>
      <c r="AC1484" s="28"/>
      <c r="AD1484" s="28" t="s">
        <v>150</v>
      </c>
      <c r="AF1484" t="s">
        <v>150</v>
      </c>
      <c r="AG1484" s="28" t="s">
        <v>149</v>
      </c>
      <c r="AH1484" s="28" t="s">
        <v>151</v>
      </c>
      <c r="AQ1484">
        <v>1</v>
      </c>
      <c r="AT1484" t="str">
        <f t="shared" si="23"/>
        <v>20260400|807-38987|M38987|08/04/2026||01|FT01|0|191||6|10452025723|HUAMAN CCONCHA LUCIO SANDRO|0|0|268.8|48.38|0|0|0|0|0.00|0|317.18|PEN||01/01/0001||-||-|01/01/0001|0|||||||||1|</v>
      </c>
    </row>
    <row r="1485" spans="1:46" ht="15" customHeight="1" x14ac:dyDescent="0.25">
      <c r="A1485">
        <v>1478</v>
      </c>
      <c r="B1485">
        <v>20260400</v>
      </c>
      <c r="C1485" t="s">
        <v>16641</v>
      </c>
      <c r="D1485" t="s">
        <v>16642</v>
      </c>
      <c r="E1485" s="28" t="s">
        <v>274</v>
      </c>
      <c r="G1485" s="28" t="s">
        <v>144</v>
      </c>
      <c r="H1485" s="28" t="s">
        <v>2017</v>
      </c>
      <c r="I1485">
        <v>0</v>
      </c>
      <c r="J1485">
        <v>630</v>
      </c>
      <c r="L1485">
        <v>6</v>
      </c>
      <c r="M1485" s="28" t="s">
        <v>16643</v>
      </c>
      <c r="N1485" t="s">
        <v>16644</v>
      </c>
      <c r="O1485">
        <v>0</v>
      </c>
      <c r="P1485">
        <v>0</v>
      </c>
      <c r="Q1485">
        <v>138</v>
      </c>
      <c r="R1485">
        <v>24.84</v>
      </c>
      <c r="S1485">
        <v>0</v>
      </c>
      <c r="T1485">
        <v>0</v>
      </c>
      <c r="U1485">
        <v>0</v>
      </c>
      <c r="V1485">
        <v>0</v>
      </c>
      <c r="W1485" s="27" t="s">
        <v>17023</v>
      </c>
      <c r="X1485">
        <v>0</v>
      </c>
      <c r="Y1485">
        <v>162.84</v>
      </c>
      <c r="Z1485" t="s">
        <v>148</v>
      </c>
      <c r="AA1485" s="28"/>
      <c r="AB1485" s="28" t="s">
        <v>149</v>
      </c>
      <c r="AC1485" s="28"/>
      <c r="AD1485" s="28" t="s">
        <v>150</v>
      </c>
      <c r="AF1485" t="s">
        <v>150</v>
      </c>
      <c r="AG1485" s="28" t="s">
        <v>149</v>
      </c>
      <c r="AH1485" s="28" t="s">
        <v>151</v>
      </c>
      <c r="AQ1485">
        <v>1</v>
      </c>
      <c r="AT1485" t="str">
        <f t="shared" si="23"/>
        <v>20260400|807-38998|M38998|07/04/2026||01|F020|0|630||6|20445475549|GRUPO SIAS S.A.C.|0|0|138|24.84|0|0|0|0|0.00|0|162.84|PEN||01/01/0001||-||-|01/01/0001|0|||||||||1|</v>
      </c>
    </row>
    <row r="1486" spans="1:46" ht="15" customHeight="1" x14ac:dyDescent="0.25">
      <c r="A1486">
        <v>1479</v>
      </c>
      <c r="B1486">
        <v>20260400</v>
      </c>
      <c r="C1486" t="s">
        <v>14091</v>
      </c>
      <c r="D1486" t="s">
        <v>14092</v>
      </c>
      <c r="E1486" s="28" t="s">
        <v>143</v>
      </c>
      <c r="G1486" s="28" t="s">
        <v>144</v>
      </c>
      <c r="H1486" s="28" t="s">
        <v>145</v>
      </c>
      <c r="I1486">
        <v>0</v>
      </c>
      <c r="J1486">
        <v>156</v>
      </c>
      <c r="L1486">
        <v>6</v>
      </c>
      <c r="M1486" s="28" t="s">
        <v>14093</v>
      </c>
      <c r="N1486" t="s">
        <v>14094</v>
      </c>
      <c r="O1486">
        <v>0</v>
      </c>
      <c r="P1486">
        <v>0</v>
      </c>
      <c r="Q1486">
        <v>55.8</v>
      </c>
      <c r="R1486">
        <v>10.039999999999999</v>
      </c>
      <c r="S1486">
        <v>0</v>
      </c>
      <c r="T1486">
        <v>0</v>
      </c>
      <c r="U1486">
        <v>0</v>
      </c>
      <c r="V1486">
        <v>0</v>
      </c>
      <c r="W1486" s="27" t="s">
        <v>17023</v>
      </c>
      <c r="X1486">
        <v>0</v>
      </c>
      <c r="Y1486">
        <v>65.84</v>
      </c>
      <c r="Z1486" t="s">
        <v>148</v>
      </c>
      <c r="AA1486" s="28"/>
      <c r="AB1486" s="28" t="s">
        <v>149</v>
      </c>
      <c r="AC1486" s="28"/>
      <c r="AD1486" s="28" t="s">
        <v>150</v>
      </c>
      <c r="AF1486" t="s">
        <v>150</v>
      </c>
      <c r="AG1486" s="28" t="s">
        <v>149</v>
      </c>
      <c r="AH1486" s="28" t="s">
        <v>151</v>
      </c>
      <c r="AQ1486">
        <v>1</v>
      </c>
      <c r="AT1486" t="str">
        <f t="shared" si="23"/>
        <v>20260400|807-39007|M39007|10/04/2026||01|E001|0|156||6|10239747634|SALGADO ROLANDO RINA|0|0|55.8|10.04|0|0|0|0|0.00|0|65.84|PEN||01/01/0001||-||-|01/01/0001|0|||||||||1|</v>
      </c>
    </row>
    <row r="1487" spans="1:46" ht="15" customHeight="1" x14ac:dyDescent="0.25">
      <c r="A1487">
        <v>1480</v>
      </c>
      <c r="B1487">
        <v>20260400</v>
      </c>
      <c r="C1487" t="s">
        <v>9491</v>
      </c>
      <c r="D1487" t="s">
        <v>9492</v>
      </c>
      <c r="E1487" s="28" t="s">
        <v>232</v>
      </c>
      <c r="F1487" s="28" t="s">
        <v>233</v>
      </c>
      <c r="G1487" s="28" t="s">
        <v>12</v>
      </c>
      <c r="H1487" s="28" t="s">
        <v>1074</v>
      </c>
      <c r="I1487">
        <v>0</v>
      </c>
      <c r="J1487">
        <v>28062</v>
      </c>
      <c r="L1487">
        <v>6</v>
      </c>
      <c r="M1487" s="28" t="s">
        <v>857</v>
      </c>
      <c r="N1487" t="s">
        <v>858</v>
      </c>
      <c r="O1487">
        <v>0</v>
      </c>
      <c r="P1487">
        <v>0</v>
      </c>
      <c r="Q1487">
        <v>3656.27</v>
      </c>
      <c r="R1487">
        <v>658.13</v>
      </c>
      <c r="S1487">
        <v>0</v>
      </c>
      <c r="T1487">
        <v>0</v>
      </c>
      <c r="U1487">
        <v>0</v>
      </c>
      <c r="V1487">
        <v>0</v>
      </c>
      <c r="W1487" s="27" t="s">
        <v>17023</v>
      </c>
      <c r="X1487">
        <v>91.5</v>
      </c>
      <c r="Y1487">
        <v>4405.8999999999996</v>
      </c>
      <c r="Z1487" t="s">
        <v>148</v>
      </c>
      <c r="AA1487" s="28"/>
      <c r="AB1487" s="28" t="s">
        <v>149</v>
      </c>
      <c r="AC1487" s="28"/>
      <c r="AD1487" s="28" t="s">
        <v>150</v>
      </c>
      <c r="AF1487" t="s">
        <v>150</v>
      </c>
      <c r="AG1487" s="28" t="s">
        <v>149</v>
      </c>
      <c r="AH1487" s="28" t="s">
        <v>151</v>
      </c>
      <c r="AQ1487">
        <v>1</v>
      </c>
      <c r="AT1487" t="str">
        <f t="shared" si="23"/>
        <v>20260400|807-39012|M39012|01/04/2026|13/04/2026|14|S110|0|28062||6|20116544289|ELECTRO SUR ESTE S.A.A|0|0|3656.27|658.13|0|0|0|0|0.00|91.5|4405.9|PEN||01/01/0001||-||-|01/01/0001|0|||||||||1|</v>
      </c>
    </row>
    <row r="1488" spans="1:46" ht="15" customHeight="1" x14ac:dyDescent="0.25">
      <c r="A1488">
        <v>1481</v>
      </c>
      <c r="B1488">
        <v>20260400</v>
      </c>
      <c r="C1488" t="s">
        <v>4143</v>
      </c>
      <c r="D1488" t="s">
        <v>4144</v>
      </c>
      <c r="E1488" s="28" t="s">
        <v>1562</v>
      </c>
      <c r="F1488" s="28" t="s">
        <v>233</v>
      </c>
      <c r="G1488" s="28" t="s">
        <v>12</v>
      </c>
      <c r="H1488" s="28" t="s">
        <v>4145</v>
      </c>
      <c r="I1488">
        <v>0</v>
      </c>
      <c r="J1488">
        <v>808546</v>
      </c>
      <c r="L1488">
        <v>6</v>
      </c>
      <c r="M1488" s="28" t="s">
        <v>857</v>
      </c>
      <c r="N1488" t="s">
        <v>858</v>
      </c>
      <c r="O1488">
        <v>0</v>
      </c>
      <c r="P1488">
        <v>0</v>
      </c>
      <c r="Q1488">
        <v>701.44</v>
      </c>
      <c r="R1488">
        <v>126.26</v>
      </c>
      <c r="S1488">
        <v>0</v>
      </c>
      <c r="T1488">
        <v>0</v>
      </c>
      <c r="U1488">
        <v>0</v>
      </c>
      <c r="V1488">
        <v>0</v>
      </c>
      <c r="W1488" s="27" t="s">
        <v>17023</v>
      </c>
      <c r="X1488">
        <v>8.9</v>
      </c>
      <c r="Y1488">
        <v>836.6</v>
      </c>
      <c r="Z1488" t="s">
        <v>148</v>
      </c>
      <c r="AA1488" s="28"/>
      <c r="AB1488" s="28" t="s">
        <v>149</v>
      </c>
      <c r="AC1488" s="28"/>
      <c r="AD1488" s="28" t="s">
        <v>150</v>
      </c>
      <c r="AF1488" t="s">
        <v>150</v>
      </c>
      <c r="AG1488" s="28" t="s">
        <v>149</v>
      </c>
      <c r="AH1488" s="28" t="s">
        <v>151</v>
      </c>
      <c r="AQ1488">
        <v>6</v>
      </c>
      <c r="AT1488" t="str">
        <f t="shared" si="23"/>
        <v>20260400|807-39013|M39013|25/03/2026|13/04/2026|14|S122|0|808546||6|20116544289|ELECTRO SUR ESTE S.A.A|0|0|701.44|126.26|0|0|0|0|0.00|8.9|836.6|PEN||01/01/0001||-||-|01/01/0001|0|||||||||6|</v>
      </c>
    </row>
    <row r="1489" spans="1:46" ht="15" customHeight="1" x14ac:dyDescent="0.25">
      <c r="A1489">
        <v>1482</v>
      </c>
      <c r="B1489">
        <v>20260400</v>
      </c>
      <c r="C1489" t="s">
        <v>5011</v>
      </c>
      <c r="D1489" t="s">
        <v>5012</v>
      </c>
      <c r="E1489" s="28" t="s">
        <v>390</v>
      </c>
      <c r="F1489" s="28" t="s">
        <v>233</v>
      </c>
      <c r="G1489" s="28" t="s">
        <v>12</v>
      </c>
      <c r="H1489" s="28" t="s">
        <v>5013</v>
      </c>
      <c r="I1489">
        <v>0</v>
      </c>
      <c r="J1489">
        <v>1166500</v>
      </c>
      <c r="L1489">
        <v>6</v>
      </c>
      <c r="M1489" s="28" t="s">
        <v>857</v>
      </c>
      <c r="N1489" t="s">
        <v>858</v>
      </c>
      <c r="O1489">
        <v>0</v>
      </c>
      <c r="P1489">
        <v>0</v>
      </c>
      <c r="Q1489">
        <v>390.74</v>
      </c>
      <c r="R1489">
        <v>70.33</v>
      </c>
      <c r="S1489">
        <v>0</v>
      </c>
      <c r="T1489">
        <v>0</v>
      </c>
      <c r="U1489">
        <v>0</v>
      </c>
      <c r="V1489">
        <v>0</v>
      </c>
      <c r="W1489" s="27" t="s">
        <v>17023</v>
      </c>
      <c r="X1489">
        <v>-2.4700000000000002</v>
      </c>
      <c r="Y1489">
        <v>458.6</v>
      </c>
      <c r="Z1489" t="s">
        <v>148</v>
      </c>
      <c r="AA1489" s="28"/>
      <c r="AB1489" s="28" t="s">
        <v>149</v>
      </c>
      <c r="AC1489" s="28"/>
      <c r="AD1489" s="28" t="s">
        <v>150</v>
      </c>
      <c r="AF1489" t="s">
        <v>150</v>
      </c>
      <c r="AG1489" s="28" t="s">
        <v>149</v>
      </c>
      <c r="AH1489" s="28" t="s">
        <v>151</v>
      </c>
      <c r="AQ1489">
        <v>6</v>
      </c>
      <c r="AT1489" t="str">
        <f t="shared" si="23"/>
        <v>20260400|807-39014|M39014|31/03/2026|13/04/2026|14|S123|0|1166500||6|20116544289|ELECTRO SUR ESTE S.A.A|0|0|390.74|70.33|0|0|0|0|0.00|-2.47|458.6|PEN||01/01/0001||-||-|01/01/0001|0|||||||||6|</v>
      </c>
    </row>
    <row r="1490" spans="1:46" ht="15" customHeight="1" x14ac:dyDescent="0.25">
      <c r="A1490">
        <v>1483</v>
      </c>
      <c r="B1490">
        <v>20260400</v>
      </c>
      <c r="C1490" t="s">
        <v>8440</v>
      </c>
      <c r="D1490" t="s">
        <v>8441</v>
      </c>
      <c r="E1490" s="28" t="s">
        <v>1562</v>
      </c>
      <c r="F1490" s="28" t="s">
        <v>233</v>
      </c>
      <c r="G1490" s="28" t="s">
        <v>12</v>
      </c>
      <c r="H1490" s="28" t="s">
        <v>4145</v>
      </c>
      <c r="I1490">
        <v>0</v>
      </c>
      <c r="J1490">
        <v>802315</v>
      </c>
      <c r="L1490">
        <v>6</v>
      </c>
      <c r="M1490" s="28" t="s">
        <v>857</v>
      </c>
      <c r="N1490" t="s">
        <v>858</v>
      </c>
      <c r="O1490">
        <v>0</v>
      </c>
      <c r="P1490">
        <v>0</v>
      </c>
      <c r="Q1490">
        <v>288.37</v>
      </c>
      <c r="R1490">
        <v>51.91</v>
      </c>
      <c r="S1490">
        <v>0</v>
      </c>
      <c r="T1490">
        <v>0</v>
      </c>
      <c r="U1490">
        <v>0</v>
      </c>
      <c r="V1490">
        <v>0</v>
      </c>
      <c r="W1490" s="27" t="s">
        <v>17023</v>
      </c>
      <c r="X1490">
        <v>3.52</v>
      </c>
      <c r="Y1490">
        <v>343.8</v>
      </c>
      <c r="Z1490" t="s">
        <v>148</v>
      </c>
      <c r="AA1490" s="28"/>
      <c r="AB1490" s="28" t="s">
        <v>149</v>
      </c>
      <c r="AC1490" s="28"/>
      <c r="AD1490" s="28" t="s">
        <v>150</v>
      </c>
      <c r="AF1490" t="s">
        <v>150</v>
      </c>
      <c r="AG1490" s="28" t="s">
        <v>149</v>
      </c>
      <c r="AH1490" s="28" t="s">
        <v>151</v>
      </c>
      <c r="AQ1490">
        <v>6</v>
      </c>
      <c r="AT1490" t="str">
        <f t="shared" si="23"/>
        <v>20260400|807-39015|M39015|25/03/2026|13/04/2026|14|S122|0|802315||6|20116544289|ELECTRO SUR ESTE S.A.A|0|0|288.37|51.91|0|0|0|0|0.00|3.52|343.8|PEN||01/01/0001||-||-|01/01/0001|0|||||||||6|</v>
      </c>
    </row>
    <row r="1491" spans="1:46" ht="15" customHeight="1" x14ac:dyDescent="0.25">
      <c r="A1491">
        <v>1484</v>
      </c>
      <c r="B1491">
        <v>20260400</v>
      </c>
      <c r="C1491" t="s">
        <v>5014</v>
      </c>
      <c r="D1491" t="s">
        <v>5015</v>
      </c>
      <c r="E1491" s="28" t="s">
        <v>390</v>
      </c>
      <c r="F1491" s="28" t="s">
        <v>233</v>
      </c>
      <c r="G1491" s="28" t="s">
        <v>12</v>
      </c>
      <c r="H1491" s="28" t="s">
        <v>5013</v>
      </c>
      <c r="I1491">
        <v>0</v>
      </c>
      <c r="J1491">
        <v>1167120</v>
      </c>
      <c r="L1491">
        <v>6</v>
      </c>
      <c r="M1491" s="28" t="s">
        <v>857</v>
      </c>
      <c r="N1491" t="s">
        <v>858</v>
      </c>
      <c r="O1491">
        <v>0</v>
      </c>
      <c r="P1491">
        <v>0</v>
      </c>
      <c r="Q1491">
        <v>317.5</v>
      </c>
      <c r="R1491">
        <v>57.15</v>
      </c>
      <c r="S1491">
        <v>0</v>
      </c>
      <c r="T1491">
        <v>0</v>
      </c>
      <c r="U1491">
        <v>0</v>
      </c>
      <c r="V1491">
        <v>0</v>
      </c>
      <c r="W1491" s="27" t="s">
        <v>17023</v>
      </c>
      <c r="X1491">
        <v>3.95</v>
      </c>
      <c r="Y1491">
        <v>378.6</v>
      </c>
      <c r="Z1491" t="s">
        <v>148</v>
      </c>
      <c r="AA1491" s="28"/>
      <c r="AB1491" s="28" t="s">
        <v>149</v>
      </c>
      <c r="AC1491" s="28"/>
      <c r="AD1491" s="28" t="s">
        <v>150</v>
      </c>
      <c r="AF1491" t="s">
        <v>150</v>
      </c>
      <c r="AG1491" s="28" t="s">
        <v>149</v>
      </c>
      <c r="AH1491" s="28" t="s">
        <v>151</v>
      </c>
      <c r="AQ1491">
        <v>6</v>
      </c>
      <c r="AT1491" t="str">
        <f t="shared" si="23"/>
        <v>20260400|807-39016|M39016|31/03/2026|13/04/2026|14|S123|0|1167120||6|20116544289|ELECTRO SUR ESTE S.A.A|0|0|317.5|57.15|0|0|0|0|0.00|3.95|378.6|PEN||01/01/0001||-||-|01/01/0001|0|||||||||6|</v>
      </c>
    </row>
    <row r="1492" spans="1:46" ht="15" customHeight="1" x14ac:dyDescent="0.25">
      <c r="A1492">
        <v>1485</v>
      </c>
      <c r="B1492">
        <v>20260400</v>
      </c>
      <c r="C1492" t="s">
        <v>7186</v>
      </c>
      <c r="D1492" t="s">
        <v>7187</v>
      </c>
      <c r="E1492" s="28" t="s">
        <v>390</v>
      </c>
      <c r="F1492" s="28" t="s">
        <v>233</v>
      </c>
      <c r="G1492" s="28" t="s">
        <v>12</v>
      </c>
      <c r="H1492" s="28" t="s">
        <v>4145</v>
      </c>
      <c r="I1492">
        <v>0</v>
      </c>
      <c r="J1492">
        <v>801536</v>
      </c>
      <c r="L1492">
        <v>6</v>
      </c>
      <c r="M1492" s="28" t="s">
        <v>857</v>
      </c>
      <c r="N1492" t="s">
        <v>858</v>
      </c>
      <c r="O1492">
        <v>0</v>
      </c>
      <c r="P1492">
        <v>0</v>
      </c>
      <c r="Q1492">
        <v>166.92</v>
      </c>
      <c r="R1492">
        <v>30.05</v>
      </c>
      <c r="S1492">
        <v>0</v>
      </c>
      <c r="T1492">
        <v>0</v>
      </c>
      <c r="U1492">
        <v>0</v>
      </c>
      <c r="V1492">
        <v>0</v>
      </c>
      <c r="W1492" s="27" t="s">
        <v>17023</v>
      </c>
      <c r="X1492">
        <v>1.93</v>
      </c>
      <c r="Y1492">
        <v>198.9</v>
      </c>
      <c r="Z1492" t="s">
        <v>148</v>
      </c>
      <c r="AA1492" s="28"/>
      <c r="AB1492" s="28" t="s">
        <v>149</v>
      </c>
      <c r="AC1492" s="28"/>
      <c r="AD1492" s="28" t="s">
        <v>150</v>
      </c>
      <c r="AF1492" t="s">
        <v>150</v>
      </c>
      <c r="AG1492" s="28" t="s">
        <v>149</v>
      </c>
      <c r="AH1492" s="28" t="s">
        <v>151</v>
      </c>
      <c r="AQ1492">
        <v>6</v>
      </c>
      <c r="AT1492" t="str">
        <f t="shared" si="23"/>
        <v>20260400|807-39017|M39017|31/03/2026|13/04/2026|14|S122|0|801536||6|20116544289|ELECTRO SUR ESTE S.A.A|0|0|166.92|30.05|0|0|0|0|0.00|1.93|198.9|PEN||01/01/0001||-||-|01/01/0001|0|||||||||6|</v>
      </c>
    </row>
    <row r="1493" spans="1:46" ht="15" customHeight="1" x14ac:dyDescent="0.25">
      <c r="A1493">
        <v>1486</v>
      </c>
      <c r="B1493">
        <v>20260400</v>
      </c>
      <c r="C1493" t="s">
        <v>15100</v>
      </c>
      <c r="D1493" t="s">
        <v>15101</v>
      </c>
      <c r="E1493" s="28" t="s">
        <v>390</v>
      </c>
      <c r="F1493" s="28" t="s">
        <v>233</v>
      </c>
      <c r="G1493" s="28" t="s">
        <v>12</v>
      </c>
      <c r="H1493" s="28" t="s">
        <v>5013</v>
      </c>
      <c r="I1493">
        <v>0</v>
      </c>
      <c r="J1493">
        <v>1168572</v>
      </c>
      <c r="L1493">
        <v>6</v>
      </c>
      <c r="M1493" s="28" t="s">
        <v>857</v>
      </c>
      <c r="N1493" t="s">
        <v>858</v>
      </c>
      <c r="O1493">
        <v>0</v>
      </c>
      <c r="P1493">
        <v>0</v>
      </c>
      <c r="Q1493">
        <v>492.04</v>
      </c>
      <c r="R1493">
        <v>88.57</v>
      </c>
      <c r="S1493">
        <v>0</v>
      </c>
      <c r="T1493">
        <v>0</v>
      </c>
      <c r="U1493">
        <v>0</v>
      </c>
      <c r="V1493">
        <v>0</v>
      </c>
      <c r="W1493" s="27" t="s">
        <v>17023</v>
      </c>
      <c r="X1493">
        <v>6.09</v>
      </c>
      <c r="Y1493">
        <v>586.70000000000005</v>
      </c>
      <c r="Z1493" t="s">
        <v>148</v>
      </c>
      <c r="AA1493" s="28"/>
      <c r="AB1493" s="28" t="s">
        <v>149</v>
      </c>
      <c r="AC1493" s="28"/>
      <c r="AD1493" s="28" t="s">
        <v>150</v>
      </c>
      <c r="AF1493" t="s">
        <v>150</v>
      </c>
      <c r="AG1493" s="28" t="s">
        <v>149</v>
      </c>
      <c r="AH1493" s="28" t="s">
        <v>151</v>
      </c>
      <c r="AQ1493">
        <v>6</v>
      </c>
      <c r="AT1493" t="str">
        <f t="shared" si="23"/>
        <v>20260400|807-39018|M39018|31/03/2026|13/04/2026|14|S123|0|1168572||6|20116544289|ELECTRO SUR ESTE S.A.A|0|0|492.04|88.57|0|0|0|0|0.00|6.09|586.7|PEN||01/01/0001||-||-|01/01/0001|0|||||||||6|</v>
      </c>
    </row>
    <row r="1494" spans="1:46" ht="15" customHeight="1" x14ac:dyDescent="0.25">
      <c r="A1494">
        <v>1487</v>
      </c>
      <c r="B1494">
        <v>20260400</v>
      </c>
      <c r="C1494" t="s">
        <v>16957</v>
      </c>
      <c r="D1494" t="s">
        <v>16958</v>
      </c>
      <c r="E1494" s="28" t="s">
        <v>390</v>
      </c>
      <c r="F1494" s="28" t="s">
        <v>233</v>
      </c>
      <c r="G1494" s="28" t="s">
        <v>12</v>
      </c>
      <c r="H1494" s="28" t="s">
        <v>14569</v>
      </c>
      <c r="I1494">
        <v>0</v>
      </c>
      <c r="J1494">
        <v>1121474</v>
      </c>
      <c r="L1494">
        <v>6</v>
      </c>
      <c r="M1494" s="28" t="s">
        <v>857</v>
      </c>
      <c r="N1494" t="s">
        <v>858</v>
      </c>
      <c r="O1494">
        <v>0</v>
      </c>
      <c r="P1494">
        <v>0</v>
      </c>
      <c r="Q1494">
        <v>592.58000000000004</v>
      </c>
      <c r="R1494">
        <v>106.66</v>
      </c>
      <c r="S1494">
        <v>0</v>
      </c>
      <c r="T1494">
        <v>0</v>
      </c>
      <c r="U1494">
        <v>0</v>
      </c>
      <c r="V1494">
        <v>0</v>
      </c>
      <c r="W1494" s="27" t="s">
        <v>17023</v>
      </c>
      <c r="X1494">
        <v>7.46</v>
      </c>
      <c r="Y1494">
        <v>706.7</v>
      </c>
      <c r="Z1494" t="s">
        <v>148</v>
      </c>
      <c r="AA1494" s="28"/>
      <c r="AB1494" s="28" t="s">
        <v>149</v>
      </c>
      <c r="AC1494" s="28"/>
      <c r="AD1494" s="28" t="s">
        <v>150</v>
      </c>
      <c r="AF1494" t="s">
        <v>150</v>
      </c>
      <c r="AG1494" s="28" t="s">
        <v>149</v>
      </c>
      <c r="AH1494" s="28" t="s">
        <v>151</v>
      </c>
      <c r="AQ1494">
        <v>6</v>
      </c>
      <c r="AT1494" t="str">
        <f t="shared" si="23"/>
        <v>20260400|807-39019|M39019|31/03/2026|13/04/2026|14|S124|0|1121474||6|20116544289|ELECTRO SUR ESTE S.A.A|0|0|592.58|106.66|0|0|0|0|0.00|7.46|706.7|PEN||01/01/0001||-||-|01/01/0001|0|||||||||6|</v>
      </c>
    </row>
    <row r="1495" spans="1:46" ht="15" customHeight="1" x14ac:dyDescent="0.25">
      <c r="A1495">
        <v>1488</v>
      </c>
      <c r="B1495">
        <v>20260400</v>
      </c>
      <c r="C1495" t="s">
        <v>15098</v>
      </c>
      <c r="D1495" t="s">
        <v>15099</v>
      </c>
      <c r="E1495" s="28" t="s">
        <v>390</v>
      </c>
      <c r="F1495" s="28" t="s">
        <v>233</v>
      </c>
      <c r="G1495" s="28" t="s">
        <v>12</v>
      </c>
      <c r="H1495" s="28" t="s">
        <v>14569</v>
      </c>
      <c r="I1495">
        <v>0</v>
      </c>
      <c r="J1495">
        <v>1118714</v>
      </c>
      <c r="L1495">
        <v>6</v>
      </c>
      <c r="M1495" s="28" t="s">
        <v>857</v>
      </c>
      <c r="N1495" t="s">
        <v>858</v>
      </c>
      <c r="O1495">
        <v>0</v>
      </c>
      <c r="P1495">
        <v>0</v>
      </c>
      <c r="Q1495">
        <v>188.97</v>
      </c>
      <c r="R1495">
        <v>34.01</v>
      </c>
      <c r="S1495">
        <v>0</v>
      </c>
      <c r="T1495">
        <v>0</v>
      </c>
      <c r="U1495">
        <v>0</v>
      </c>
      <c r="V1495">
        <v>0</v>
      </c>
      <c r="W1495" s="27" t="s">
        <v>17023</v>
      </c>
      <c r="X1495">
        <v>2.3199999999999998</v>
      </c>
      <c r="Y1495">
        <v>225.3</v>
      </c>
      <c r="Z1495" t="s">
        <v>148</v>
      </c>
      <c r="AA1495" s="28"/>
      <c r="AB1495" s="28" t="s">
        <v>149</v>
      </c>
      <c r="AC1495" s="28"/>
      <c r="AD1495" s="28" t="s">
        <v>150</v>
      </c>
      <c r="AF1495" t="s">
        <v>150</v>
      </c>
      <c r="AG1495" s="28" t="s">
        <v>149</v>
      </c>
      <c r="AH1495" s="28" t="s">
        <v>151</v>
      </c>
      <c r="AQ1495">
        <v>6</v>
      </c>
      <c r="AT1495" t="str">
        <f t="shared" si="23"/>
        <v>20260400|807-39020|M39020|31/03/2026|13/04/2026|14|S124|0|1118714||6|20116544289|ELECTRO SUR ESTE S.A.A|0|0|188.97|34.01|0|0|0|0|0.00|2.32|225.3|PEN||01/01/0001||-||-|01/01/0001|0|||||||||6|</v>
      </c>
    </row>
    <row r="1496" spans="1:46" ht="15" customHeight="1" x14ac:dyDescent="0.25">
      <c r="A1496">
        <v>1489</v>
      </c>
      <c r="B1496">
        <v>20260400</v>
      </c>
      <c r="C1496" t="s">
        <v>5016</v>
      </c>
      <c r="D1496" t="s">
        <v>5017</v>
      </c>
      <c r="E1496" s="28" t="s">
        <v>390</v>
      </c>
      <c r="F1496" s="28" t="s">
        <v>233</v>
      </c>
      <c r="G1496" s="28" t="s">
        <v>12</v>
      </c>
      <c r="H1496" s="28" t="s">
        <v>3100</v>
      </c>
      <c r="I1496">
        <v>0</v>
      </c>
      <c r="J1496">
        <v>1472605</v>
      </c>
      <c r="L1496">
        <v>6</v>
      </c>
      <c r="M1496" s="28" t="s">
        <v>857</v>
      </c>
      <c r="N1496" t="s">
        <v>858</v>
      </c>
      <c r="O1496">
        <v>0</v>
      </c>
      <c r="P1496">
        <v>0</v>
      </c>
      <c r="Q1496">
        <v>145.03</v>
      </c>
      <c r="R1496">
        <v>26.11</v>
      </c>
      <c r="S1496">
        <v>0</v>
      </c>
      <c r="T1496">
        <v>0</v>
      </c>
      <c r="U1496">
        <v>0</v>
      </c>
      <c r="V1496">
        <v>0</v>
      </c>
      <c r="W1496" s="27" t="s">
        <v>17023</v>
      </c>
      <c r="X1496">
        <v>1.66</v>
      </c>
      <c r="Y1496">
        <v>172.8</v>
      </c>
      <c r="Z1496" t="s">
        <v>148</v>
      </c>
      <c r="AA1496" s="28"/>
      <c r="AB1496" s="28" t="s">
        <v>149</v>
      </c>
      <c r="AC1496" s="28"/>
      <c r="AD1496" s="28" t="s">
        <v>150</v>
      </c>
      <c r="AF1496" t="s">
        <v>150</v>
      </c>
      <c r="AG1496" s="28" t="s">
        <v>149</v>
      </c>
      <c r="AH1496" s="28" t="s">
        <v>151</v>
      </c>
      <c r="AQ1496">
        <v>6</v>
      </c>
      <c r="AT1496" t="str">
        <f t="shared" si="23"/>
        <v>20260400|807-39021|M39021|31/03/2026|13/04/2026|14|S116|0|1472605||6|20116544289|ELECTRO SUR ESTE S.A.A|0|0|145.03|26.11|0|0|0|0|0.00|1.66|172.8|PEN||01/01/0001||-||-|01/01/0001|0|||||||||6|</v>
      </c>
    </row>
    <row r="1497" spans="1:46" ht="15" customHeight="1" x14ac:dyDescent="0.25">
      <c r="A1497">
        <v>1490</v>
      </c>
      <c r="B1497">
        <v>20260400</v>
      </c>
      <c r="C1497" t="s">
        <v>16860</v>
      </c>
      <c r="D1497" t="s">
        <v>16861</v>
      </c>
      <c r="E1497" s="28" t="s">
        <v>297</v>
      </c>
      <c r="F1497" s="28" t="s">
        <v>233</v>
      </c>
      <c r="G1497" s="28" t="s">
        <v>12</v>
      </c>
      <c r="H1497" s="28" t="s">
        <v>3100</v>
      </c>
      <c r="I1497">
        <v>0</v>
      </c>
      <c r="J1497">
        <v>1476727</v>
      </c>
      <c r="L1497">
        <v>6</v>
      </c>
      <c r="M1497" s="28" t="s">
        <v>857</v>
      </c>
      <c r="N1497" t="s">
        <v>858</v>
      </c>
      <c r="O1497">
        <v>0</v>
      </c>
      <c r="P1497">
        <v>0</v>
      </c>
      <c r="Q1497">
        <v>202.68</v>
      </c>
      <c r="R1497">
        <v>36.479999999999997</v>
      </c>
      <c r="S1497">
        <v>0</v>
      </c>
      <c r="T1497">
        <v>0</v>
      </c>
      <c r="U1497">
        <v>0</v>
      </c>
      <c r="V1497">
        <v>0</v>
      </c>
      <c r="W1497" s="27" t="s">
        <v>17023</v>
      </c>
      <c r="X1497">
        <v>2.54</v>
      </c>
      <c r="Y1497">
        <v>241.7</v>
      </c>
      <c r="Z1497" t="s">
        <v>148</v>
      </c>
      <c r="AA1497" s="28"/>
      <c r="AB1497" s="28" t="s">
        <v>149</v>
      </c>
      <c r="AC1497" s="28"/>
      <c r="AD1497" s="28" t="s">
        <v>150</v>
      </c>
      <c r="AF1497" t="s">
        <v>150</v>
      </c>
      <c r="AG1497" s="28" t="s">
        <v>149</v>
      </c>
      <c r="AH1497" s="28" t="s">
        <v>151</v>
      </c>
      <c r="AQ1497">
        <v>1</v>
      </c>
      <c r="AT1497" t="str">
        <f t="shared" si="23"/>
        <v>20260400|807-39022|M39022|09/04/2026|13/04/2026|14|S116|0|1476727||6|20116544289|ELECTRO SUR ESTE S.A.A|0|0|202.68|36.48|0|0|0|0|0.00|2.54|241.7|PEN||01/01/0001||-||-|01/01/0001|0|||||||||1|</v>
      </c>
    </row>
    <row r="1498" spans="1:46" ht="15" customHeight="1" x14ac:dyDescent="0.25">
      <c r="A1498">
        <v>1491</v>
      </c>
      <c r="B1498">
        <v>20260400</v>
      </c>
      <c r="C1498" t="s">
        <v>12402</v>
      </c>
      <c r="D1498" t="s">
        <v>12403</v>
      </c>
      <c r="E1498" s="28" t="s">
        <v>1562</v>
      </c>
      <c r="F1498" s="28" t="s">
        <v>233</v>
      </c>
      <c r="G1498" s="28" t="s">
        <v>12</v>
      </c>
      <c r="H1498" s="28" t="s">
        <v>5948</v>
      </c>
      <c r="I1498">
        <v>0</v>
      </c>
      <c r="J1498">
        <v>1061583</v>
      </c>
      <c r="L1498">
        <v>6</v>
      </c>
      <c r="M1498" s="28" t="s">
        <v>857</v>
      </c>
      <c r="N1498" t="s">
        <v>858</v>
      </c>
      <c r="O1498">
        <v>0</v>
      </c>
      <c r="P1498">
        <v>0</v>
      </c>
      <c r="Q1498">
        <v>127.8</v>
      </c>
      <c r="R1498">
        <v>23</v>
      </c>
      <c r="S1498">
        <v>0</v>
      </c>
      <c r="T1498">
        <v>0</v>
      </c>
      <c r="U1498">
        <v>0</v>
      </c>
      <c r="V1498">
        <v>0</v>
      </c>
      <c r="W1498" s="27" t="s">
        <v>17023</v>
      </c>
      <c r="X1498">
        <v>1.6</v>
      </c>
      <c r="Y1498">
        <v>152.4</v>
      </c>
      <c r="Z1498" t="s">
        <v>148</v>
      </c>
      <c r="AA1498" s="28"/>
      <c r="AB1498" s="28" t="s">
        <v>149</v>
      </c>
      <c r="AC1498" s="28"/>
      <c r="AD1498" s="28" t="s">
        <v>150</v>
      </c>
      <c r="AF1498" t="s">
        <v>150</v>
      </c>
      <c r="AG1498" s="28" t="s">
        <v>149</v>
      </c>
      <c r="AH1498" s="28" t="s">
        <v>151</v>
      </c>
      <c r="AQ1498">
        <v>6</v>
      </c>
      <c r="AT1498" t="str">
        <f t="shared" si="23"/>
        <v>20260400|807-39023|M39023|25/03/2026|13/04/2026|14|S121|0|1061583||6|20116544289|ELECTRO SUR ESTE S.A.A|0|0|127.8|23|0|0|0|0|0.00|1.6|152.4|PEN||01/01/0001||-||-|01/01/0001|0|||||||||6|</v>
      </c>
    </row>
    <row r="1499" spans="1:46" ht="15" customHeight="1" x14ac:dyDescent="0.25">
      <c r="A1499">
        <v>1492</v>
      </c>
      <c r="B1499">
        <v>20260400</v>
      </c>
      <c r="C1499" t="s">
        <v>7344</v>
      </c>
      <c r="D1499" t="s">
        <v>7345</v>
      </c>
      <c r="E1499" s="28" t="s">
        <v>444</v>
      </c>
      <c r="F1499" s="28" t="s">
        <v>233</v>
      </c>
      <c r="G1499" s="28" t="s">
        <v>12</v>
      </c>
      <c r="H1499" s="28" t="s">
        <v>3861</v>
      </c>
      <c r="I1499">
        <v>0</v>
      </c>
      <c r="J1499">
        <v>70701421</v>
      </c>
      <c r="L1499">
        <v>6</v>
      </c>
      <c r="M1499" s="28" t="s">
        <v>5052</v>
      </c>
      <c r="N1499" t="s">
        <v>5053</v>
      </c>
      <c r="O1499">
        <v>0</v>
      </c>
      <c r="P1499">
        <v>0</v>
      </c>
      <c r="Q1499">
        <v>578.57000000000005</v>
      </c>
      <c r="R1499">
        <v>104.14</v>
      </c>
      <c r="S1499">
        <v>0</v>
      </c>
      <c r="T1499">
        <v>0</v>
      </c>
      <c r="U1499">
        <v>0</v>
      </c>
      <c r="V1499">
        <v>0</v>
      </c>
      <c r="W1499" s="27" t="s">
        <v>17023</v>
      </c>
      <c r="X1499">
        <v>0.69</v>
      </c>
      <c r="Y1499">
        <v>683.4</v>
      </c>
      <c r="Z1499" t="s">
        <v>148</v>
      </c>
      <c r="AA1499" s="28"/>
      <c r="AB1499" s="28" t="s">
        <v>149</v>
      </c>
      <c r="AC1499" s="28"/>
      <c r="AD1499" s="28" t="s">
        <v>150</v>
      </c>
      <c r="AF1499" t="s">
        <v>150</v>
      </c>
      <c r="AG1499" s="28" t="s">
        <v>149</v>
      </c>
      <c r="AH1499" s="28" t="s">
        <v>151</v>
      </c>
      <c r="AQ1499">
        <v>1</v>
      </c>
      <c r="AT1499" t="str">
        <f t="shared" si="23"/>
        <v>20260400|807-39025|M39025|06/04/2026|13/04/2026|14|S101|0|70701421||6|20136353315|EPS SEDACUSCO S.A.|0|0|578.57|104.14|0|0|0|0|0.00|0.69|683.4|PEN||01/01/0001||-||-|01/01/0001|0|||||||||1|</v>
      </c>
    </row>
    <row r="1500" spans="1:46" ht="15" customHeight="1" x14ac:dyDescent="0.25">
      <c r="A1500">
        <v>1493</v>
      </c>
      <c r="B1500">
        <v>20260400</v>
      </c>
      <c r="C1500" t="s">
        <v>5050</v>
      </c>
      <c r="D1500" t="s">
        <v>5051</v>
      </c>
      <c r="E1500" s="28" t="s">
        <v>283</v>
      </c>
      <c r="F1500" s="28" t="s">
        <v>233</v>
      </c>
      <c r="G1500" s="28" t="s">
        <v>12</v>
      </c>
      <c r="H1500" s="28" t="s">
        <v>3861</v>
      </c>
      <c r="I1500">
        <v>0</v>
      </c>
      <c r="J1500">
        <v>708645361</v>
      </c>
      <c r="L1500">
        <v>6</v>
      </c>
      <c r="M1500" s="28" t="s">
        <v>5052</v>
      </c>
      <c r="N1500" t="s">
        <v>5053</v>
      </c>
      <c r="O1500">
        <v>0</v>
      </c>
      <c r="P1500">
        <v>0</v>
      </c>
      <c r="Q1500">
        <v>27.7</v>
      </c>
      <c r="R1500">
        <v>4.99</v>
      </c>
      <c r="S1500">
        <v>0</v>
      </c>
      <c r="T1500">
        <v>0</v>
      </c>
      <c r="U1500">
        <v>0</v>
      </c>
      <c r="V1500">
        <v>0</v>
      </c>
      <c r="W1500" s="27" t="s">
        <v>17023</v>
      </c>
      <c r="X1500">
        <v>-0.59</v>
      </c>
      <c r="Y1500">
        <v>32.1</v>
      </c>
      <c r="Z1500" t="s">
        <v>148</v>
      </c>
      <c r="AA1500" s="28"/>
      <c r="AB1500" s="28" t="s">
        <v>149</v>
      </c>
      <c r="AC1500" s="28"/>
      <c r="AD1500" s="28" t="s">
        <v>150</v>
      </c>
      <c r="AF1500" t="s">
        <v>150</v>
      </c>
      <c r="AG1500" s="28" t="s">
        <v>149</v>
      </c>
      <c r="AH1500" s="28" t="s">
        <v>151</v>
      </c>
      <c r="AQ1500">
        <v>1</v>
      </c>
      <c r="AT1500" t="str">
        <f t="shared" si="23"/>
        <v>20260400|807-39027|M39027|08/04/2026|13/04/2026|14|S101|0|708645361||6|20136353315|EPS SEDACUSCO S.A.|0|0|27.7|4.99|0|0|0|0|0.00|-0.59|32.1|PEN||01/01/0001||-||-|01/01/0001|0|||||||||1|</v>
      </c>
    </row>
    <row r="1501" spans="1:46" ht="15" customHeight="1" x14ac:dyDescent="0.25">
      <c r="A1501">
        <v>1494</v>
      </c>
      <c r="B1501">
        <v>20260400</v>
      </c>
      <c r="C1501" t="s">
        <v>13189</v>
      </c>
      <c r="D1501" t="s">
        <v>13190</v>
      </c>
      <c r="E1501" s="28" t="s">
        <v>283</v>
      </c>
      <c r="F1501" s="28" t="s">
        <v>233</v>
      </c>
      <c r="G1501" s="28" t="s">
        <v>12</v>
      </c>
      <c r="H1501" s="28" t="s">
        <v>3861</v>
      </c>
      <c r="I1501">
        <v>0</v>
      </c>
      <c r="J1501">
        <v>708645468</v>
      </c>
      <c r="L1501">
        <v>6</v>
      </c>
      <c r="M1501" s="28" t="s">
        <v>5052</v>
      </c>
      <c r="N1501" t="s">
        <v>5053</v>
      </c>
      <c r="O1501">
        <v>0</v>
      </c>
      <c r="P1501">
        <v>0</v>
      </c>
      <c r="Q1501">
        <v>33.35</v>
      </c>
      <c r="R1501">
        <v>6</v>
      </c>
      <c r="S1501">
        <v>0</v>
      </c>
      <c r="T1501">
        <v>0</v>
      </c>
      <c r="U1501">
        <v>0</v>
      </c>
      <c r="V1501">
        <v>0</v>
      </c>
      <c r="W1501" s="27" t="s">
        <v>17023</v>
      </c>
      <c r="X1501">
        <v>-3.15</v>
      </c>
      <c r="Y1501">
        <v>36.200000000000003</v>
      </c>
      <c r="Z1501" t="s">
        <v>148</v>
      </c>
      <c r="AA1501" s="28"/>
      <c r="AB1501" s="28" t="s">
        <v>149</v>
      </c>
      <c r="AC1501" s="28"/>
      <c r="AD1501" s="28" t="s">
        <v>150</v>
      </c>
      <c r="AF1501" t="s">
        <v>150</v>
      </c>
      <c r="AG1501" s="28" t="s">
        <v>149</v>
      </c>
      <c r="AH1501" s="28" t="s">
        <v>151</v>
      </c>
      <c r="AQ1501">
        <v>1</v>
      </c>
      <c r="AT1501" t="str">
        <f t="shared" si="23"/>
        <v>20260400|807-39028|M39028|08/04/2026|13/04/2026|14|S101|0|708645468||6|20136353315|EPS SEDACUSCO S.A.|0|0|33.35|6|0|0|0|0|0.00|-3.15|36.2|PEN||01/01/0001||-||-|01/01/0001|0|||||||||1|</v>
      </c>
    </row>
    <row r="1502" spans="1:46" ht="15" customHeight="1" x14ac:dyDescent="0.25">
      <c r="A1502">
        <v>1495</v>
      </c>
      <c r="B1502">
        <v>20260400</v>
      </c>
      <c r="C1502" t="s">
        <v>8674</v>
      </c>
      <c r="D1502" t="s">
        <v>8675</v>
      </c>
      <c r="E1502" s="28" t="s">
        <v>6500</v>
      </c>
      <c r="G1502" s="28" t="s">
        <v>144</v>
      </c>
      <c r="H1502" s="28" t="s">
        <v>145</v>
      </c>
      <c r="I1502">
        <v>0</v>
      </c>
      <c r="J1502">
        <v>4818</v>
      </c>
      <c r="L1502">
        <v>6</v>
      </c>
      <c r="M1502" s="28" t="s">
        <v>2062</v>
      </c>
      <c r="N1502" t="s">
        <v>2063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70</v>
      </c>
      <c r="V1502">
        <v>0</v>
      </c>
      <c r="W1502" s="27" t="s">
        <v>17023</v>
      </c>
      <c r="X1502">
        <v>0</v>
      </c>
      <c r="Y1502">
        <v>70</v>
      </c>
      <c r="Z1502" t="s">
        <v>148</v>
      </c>
      <c r="AA1502" s="28"/>
      <c r="AB1502" s="28" t="s">
        <v>149</v>
      </c>
      <c r="AC1502" s="28"/>
      <c r="AD1502" s="28" t="s">
        <v>150</v>
      </c>
      <c r="AF1502" t="s">
        <v>150</v>
      </c>
      <c r="AG1502" s="28" t="s">
        <v>149</v>
      </c>
      <c r="AH1502" s="28" t="s">
        <v>151</v>
      </c>
      <c r="AQ1502">
        <v>0</v>
      </c>
      <c r="AT1502" t="str">
        <f t="shared" si="23"/>
        <v>20260400|807-39033-2-2|M39033-2|29/03/2026||01|E001|0|4818||6|20600544081|TURISMO MANU CORAZON SERRANO S.R.L.|0|0|0|0|0|0|70|0|0.00|0|70|PEN||01/01/0001||-||-|01/01/0001|0|||||||||0|</v>
      </c>
    </row>
    <row r="1503" spans="1:46" ht="15" customHeight="1" x14ac:dyDescent="0.25">
      <c r="A1503">
        <v>1496</v>
      </c>
      <c r="B1503">
        <v>20260400</v>
      </c>
      <c r="C1503" t="s">
        <v>5890</v>
      </c>
      <c r="D1503" t="s">
        <v>5891</v>
      </c>
      <c r="E1503" s="28" t="s">
        <v>143</v>
      </c>
      <c r="G1503" s="28" t="s">
        <v>144</v>
      </c>
      <c r="H1503" s="28" t="s">
        <v>145</v>
      </c>
      <c r="I1503">
        <v>0</v>
      </c>
      <c r="J1503">
        <v>2131</v>
      </c>
      <c r="L1503">
        <v>6</v>
      </c>
      <c r="M1503" s="28" t="s">
        <v>5892</v>
      </c>
      <c r="N1503" t="s">
        <v>5893</v>
      </c>
      <c r="O1503">
        <v>0</v>
      </c>
      <c r="P1503">
        <v>0</v>
      </c>
      <c r="Q1503">
        <v>39.6</v>
      </c>
      <c r="R1503">
        <v>7.13</v>
      </c>
      <c r="S1503">
        <v>0</v>
      </c>
      <c r="T1503">
        <v>0</v>
      </c>
      <c r="U1503">
        <v>0</v>
      </c>
      <c r="V1503">
        <v>0</v>
      </c>
      <c r="W1503" s="27" t="s">
        <v>17023</v>
      </c>
      <c r="X1503">
        <v>0</v>
      </c>
      <c r="Y1503">
        <v>46.73</v>
      </c>
      <c r="Z1503" t="s">
        <v>148</v>
      </c>
      <c r="AA1503" s="28"/>
      <c r="AB1503" s="28" t="s">
        <v>149</v>
      </c>
      <c r="AC1503" s="28"/>
      <c r="AD1503" s="28" t="s">
        <v>150</v>
      </c>
      <c r="AF1503" t="s">
        <v>150</v>
      </c>
      <c r="AG1503" s="28" t="s">
        <v>149</v>
      </c>
      <c r="AH1503" s="28" t="s">
        <v>151</v>
      </c>
      <c r="AQ1503">
        <v>1</v>
      </c>
      <c r="AT1503" t="str">
        <f t="shared" si="23"/>
        <v>20260400|807-39046|M39046|10/04/2026||01|E001|0|2131||6|20490267817|D &amp; P TECNILLANTAS PACIFICO SOCIEDAD COMERCIAL DE RESPONSABI|0|0|39.6|7.13|0|0|0|0|0.00|0|46.73|PEN||01/01/0001||-||-|01/01/0001|0|||||||||1|</v>
      </c>
    </row>
    <row r="1504" spans="1:46" ht="15" customHeight="1" x14ac:dyDescent="0.25">
      <c r="A1504">
        <v>1497</v>
      </c>
      <c r="B1504">
        <v>20260400</v>
      </c>
      <c r="C1504" t="s">
        <v>2933</v>
      </c>
      <c r="D1504" t="s">
        <v>2934</v>
      </c>
      <c r="E1504" s="28" t="s">
        <v>232</v>
      </c>
      <c r="G1504" s="28" t="s">
        <v>144</v>
      </c>
      <c r="H1504" s="28" t="s">
        <v>145</v>
      </c>
      <c r="I1504">
        <v>0</v>
      </c>
      <c r="J1504">
        <v>14</v>
      </c>
      <c r="L1504">
        <v>6</v>
      </c>
      <c r="M1504" s="28" t="s">
        <v>2935</v>
      </c>
      <c r="N1504" t="s">
        <v>2936</v>
      </c>
      <c r="O1504">
        <v>0</v>
      </c>
      <c r="P1504">
        <v>0</v>
      </c>
      <c r="Q1504">
        <v>71.099999999999994</v>
      </c>
      <c r="R1504">
        <v>12.8</v>
      </c>
      <c r="S1504">
        <v>0</v>
      </c>
      <c r="T1504">
        <v>0</v>
      </c>
      <c r="U1504">
        <v>0</v>
      </c>
      <c r="V1504">
        <v>0</v>
      </c>
      <c r="W1504" s="27" t="s">
        <v>17023</v>
      </c>
      <c r="X1504">
        <v>0</v>
      </c>
      <c r="Y1504">
        <v>83.9</v>
      </c>
      <c r="Z1504" t="s">
        <v>148</v>
      </c>
      <c r="AA1504" s="28"/>
      <c r="AB1504" s="28" t="s">
        <v>149</v>
      </c>
      <c r="AC1504" s="28"/>
      <c r="AD1504" s="28" t="s">
        <v>150</v>
      </c>
      <c r="AF1504" t="s">
        <v>150</v>
      </c>
      <c r="AG1504" s="28" t="s">
        <v>149</v>
      </c>
      <c r="AH1504" s="28" t="s">
        <v>151</v>
      </c>
      <c r="AQ1504">
        <v>1</v>
      </c>
      <c r="AT1504" t="str">
        <f t="shared" si="23"/>
        <v>20260400|807-39052|M39052|01/04/2026||01|E001|0|14||6|20159363121|MUNICIPALIDAD DISTRITAL DE HUANOQUITE|0|0|71.1|12.8|0|0|0|0|0.00|0|83.9|PEN||01/01/0001||-||-|01/01/0001|0|||||||||1|</v>
      </c>
    </row>
    <row r="1505" spans="1:46" ht="15" customHeight="1" x14ac:dyDescent="0.25">
      <c r="A1505">
        <v>1498</v>
      </c>
      <c r="B1505">
        <v>20260400</v>
      </c>
      <c r="C1505" t="s">
        <v>9549</v>
      </c>
      <c r="D1505" t="s">
        <v>9550</v>
      </c>
      <c r="E1505" s="28" t="s">
        <v>233</v>
      </c>
      <c r="G1505" s="28" t="s">
        <v>144</v>
      </c>
      <c r="H1505" s="28" t="s">
        <v>145</v>
      </c>
      <c r="I1505">
        <v>0</v>
      </c>
      <c r="J1505">
        <v>119</v>
      </c>
      <c r="L1505">
        <v>6</v>
      </c>
      <c r="M1505" s="28" t="s">
        <v>9551</v>
      </c>
      <c r="N1505" t="s">
        <v>9552</v>
      </c>
      <c r="O1505">
        <v>0</v>
      </c>
      <c r="P1505">
        <v>0</v>
      </c>
      <c r="Q1505">
        <v>165.25</v>
      </c>
      <c r="R1505">
        <v>29.75</v>
      </c>
      <c r="S1505">
        <v>0</v>
      </c>
      <c r="T1505">
        <v>0</v>
      </c>
      <c r="U1505">
        <v>0</v>
      </c>
      <c r="V1505">
        <v>0</v>
      </c>
      <c r="W1505" s="27" t="s">
        <v>17023</v>
      </c>
      <c r="X1505">
        <v>0</v>
      </c>
      <c r="Y1505">
        <v>195</v>
      </c>
      <c r="Z1505" t="s">
        <v>148</v>
      </c>
      <c r="AA1505" s="28"/>
      <c r="AB1505" s="28" t="s">
        <v>149</v>
      </c>
      <c r="AC1505" s="28"/>
      <c r="AD1505" s="28" t="s">
        <v>150</v>
      </c>
      <c r="AF1505" t="s">
        <v>150</v>
      </c>
      <c r="AG1505" s="28" t="s">
        <v>149</v>
      </c>
      <c r="AH1505" s="28" t="s">
        <v>151</v>
      </c>
      <c r="AQ1505">
        <v>1</v>
      </c>
      <c r="AT1505" t="str">
        <f t="shared" si="23"/>
        <v>20260400|807-39055|M39055|13/04/2026||01|E001|0|119||6|10771346966|QUINTANILLA BERRIOS RICARDO|0|0|165.25|29.75|0|0|0|0|0.00|0|195|PEN||01/01/0001||-||-|01/01/0001|0|||||||||1|</v>
      </c>
    </row>
    <row r="1506" spans="1:46" ht="15" customHeight="1" x14ac:dyDescent="0.25">
      <c r="A1506">
        <v>1499</v>
      </c>
      <c r="B1506">
        <v>20260400</v>
      </c>
      <c r="C1506" t="s">
        <v>11003</v>
      </c>
      <c r="D1506" t="s">
        <v>11004</v>
      </c>
      <c r="E1506" s="28" t="s">
        <v>233</v>
      </c>
      <c r="G1506" s="28" t="s">
        <v>144</v>
      </c>
      <c r="H1506" s="28" t="s">
        <v>145</v>
      </c>
      <c r="I1506">
        <v>0</v>
      </c>
      <c r="J1506">
        <v>118</v>
      </c>
      <c r="L1506">
        <v>6</v>
      </c>
      <c r="M1506" s="28" t="s">
        <v>9551</v>
      </c>
      <c r="N1506" t="s">
        <v>9552</v>
      </c>
      <c r="O1506">
        <v>0</v>
      </c>
      <c r="P1506">
        <v>0</v>
      </c>
      <c r="Q1506">
        <v>816.95</v>
      </c>
      <c r="R1506">
        <v>147.05000000000001</v>
      </c>
      <c r="S1506">
        <v>0</v>
      </c>
      <c r="T1506">
        <v>0</v>
      </c>
      <c r="U1506">
        <v>0</v>
      </c>
      <c r="V1506">
        <v>0</v>
      </c>
      <c r="W1506" s="27" t="s">
        <v>17023</v>
      </c>
      <c r="X1506">
        <v>0</v>
      </c>
      <c r="Y1506">
        <v>964</v>
      </c>
      <c r="Z1506" t="s">
        <v>148</v>
      </c>
      <c r="AA1506" s="28"/>
      <c r="AB1506" s="28" t="s">
        <v>149</v>
      </c>
      <c r="AC1506" s="28"/>
      <c r="AD1506" s="28" t="s">
        <v>150</v>
      </c>
      <c r="AF1506" t="s">
        <v>150</v>
      </c>
      <c r="AG1506" s="28" t="s">
        <v>391</v>
      </c>
      <c r="AH1506" s="28" t="s">
        <v>11005</v>
      </c>
      <c r="AQ1506">
        <v>1</v>
      </c>
      <c r="AT1506" t="str">
        <f t="shared" si="23"/>
        <v>20260400|807-39057|M39057|13/04/2026||01|E001|0|118||6|10771346966|QUINTANILLA BERRIOS RICARDO|0|0|816.95|147.05|0|0|0|0|0.00|0|964|PEN||01/01/0001||-||-|15/04/2026|182641502027061|||||||||1|</v>
      </c>
    </row>
    <row r="1507" spans="1:46" ht="15" customHeight="1" x14ac:dyDescent="0.25">
      <c r="A1507">
        <v>1500</v>
      </c>
      <c r="B1507">
        <v>20260400</v>
      </c>
      <c r="C1507" t="s">
        <v>12934</v>
      </c>
      <c r="D1507" t="s">
        <v>12935</v>
      </c>
      <c r="E1507" s="28" t="s">
        <v>154</v>
      </c>
      <c r="G1507" s="28" t="s">
        <v>144</v>
      </c>
      <c r="H1507" s="28" t="s">
        <v>298</v>
      </c>
      <c r="I1507">
        <v>0</v>
      </c>
      <c r="J1507">
        <v>7321</v>
      </c>
      <c r="L1507">
        <v>6</v>
      </c>
      <c r="M1507" s="28" t="s">
        <v>9031</v>
      </c>
      <c r="N1507" t="s">
        <v>9032</v>
      </c>
      <c r="O1507">
        <v>0</v>
      </c>
      <c r="P1507">
        <v>0</v>
      </c>
      <c r="Q1507">
        <v>118.64</v>
      </c>
      <c r="R1507">
        <v>21.36</v>
      </c>
      <c r="S1507">
        <v>0</v>
      </c>
      <c r="T1507">
        <v>0</v>
      </c>
      <c r="U1507">
        <v>0</v>
      </c>
      <c r="V1507">
        <v>0</v>
      </c>
      <c r="W1507" s="27" t="s">
        <v>17023</v>
      </c>
      <c r="X1507">
        <v>0</v>
      </c>
      <c r="Y1507">
        <v>140</v>
      </c>
      <c r="Z1507" t="s">
        <v>148</v>
      </c>
      <c r="AA1507" s="28"/>
      <c r="AB1507" s="28" t="s">
        <v>149</v>
      </c>
      <c r="AC1507" s="28"/>
      <c r="AD1507" s="28" t="s">
        <v>150</v>
      </c>
      <c r="AF1507" t="s">
        <v>150</v>
      </c>
      <c r="AG1507" s="28" t="s">
        <v>149</v>
      </c>
      <c r="AH1507" s="28" t="s">
        <v>151</v>
      </c>
      <c r="AQ1507">
        <v>1</v>
      </c>
      <c r="AT1507" t="str">
        <f t="shared" si="23"/>
        <v>20260400|807-39058|M39058|14/04/2026||01|F010|0|7321||6|20527002304|ARGENSA EXPRESS E.I.R.L.|0|0|118.64|21.36|0|0|0|0|0.00|0|140|PEN||01/01/0001||-||-|01/01/0001|0|||||||||1|</v>
      </c>
    </row>
    <row r="1508" spans="1:46" ht="15" customHeight="1" x14ac:dyDescent="0.25">
      <c r="A1508">
        <v>1501</v>
      </c>
      <c r="B1508">
        <v>20260400</v>
      </c>
      <c r="C1508" t="s">
        <v>8676</v>
      </c>
      <c r="D1508" t="s">
        <v>8677</v>
      </c>
      <c r="E1508" s="28" t="s">
        <v>6500</v>
      </c>
      <c r="G1508" s="28" t="s">
        <v>144</v>
      </c>
      <c r="H1508" s="28" t="s">
        <v>145</v>
      </c>
      <c r="I1508">
        <v>0</v>
      </c>
      <c r="J1508">
        <v>4819</v>
      </c>
      <c r="L1508">
        <v>6</v>
      </c>
      <c r="M1508" s="28" t="s">
        <v>2062</v>
      </c>
      <c r="N1508" t="s">
        <v>2063</v>
      </c>
      <c r="O1508">
        <v>0</v>
      </c>
      <c r="P1508">
        <v>0</v>
      </c>
      <c r="Q1508">
        <v>59.32</v>
      </c>
      <c r="R1508">
        <v>10.68</v>
      </c>
      <c r="S1508">
        <v>0</v>
      </c>
      <c r="T1508">
        <v>0</v>
      </c>
      <c r="U1508">
        <v>0</v>
      </c>
      <c r="V1508">
        <v>0</v>
      </c>
      <c r="W1508" s="27" t="s">
        <v>17023</v>
      </c>
      <c r="X1508">
        <v>0</v>
      </c>
      <c r="Y1508">
        <v>70</v>
      </c>
      <c r="Z1508" t="s">
        <v>148</v>
      </c>
      <c r="AA1508" s="28"/>
      <c r="AB1508" s="28" t="s">
        <v>149</v>
      </c>
      <c r="AC1508" s="28"/>
      <c r="AD1508" s="28" t="s">
        <v>150</v>
      </c>
      <c r="AF1508" t="s">
        <v>150</v>
      </c>
      <c r="AG1508" s="28" t="s">
        <v>149</v>
      </c>
      <c r="AH1508" s="28" t="s">
        <v>151</v>
      </c>
      <c r="AQ1508">
        <v>6</v>
      </c>
      <c r="AT1508" t="str">
        <f t="shared" si="23"/>
        <v>20260400|807-39059-3-3|M39059-3|29/03/2026||01|E001|0|4819||6|20600544081|TURISMO MANU CORAZON SERRANO S.R.L.|0|0|59.32|10.68|0|0|0|0|0.00|0|70|PEN||01/01/0001||-||-|01/01/0001|0|||||||||6|</v>
      </c>
    </row>
    <row r="1509" spans="1:46" ht="15" customHeight="1" x14ac:dyDescent="0.25">
      <c r="A1509">
        <v>1502</v>
      </c>
      <c r="B1509">
        <v>20260400</v>
      </c>
      <c r="C1509" t="s">
        <v>2060</v>
      </c>
      <c r="D1509" t="s">
        <v>2061</v>
      </c>
      <c r="E1509" s="28" t="s">
        <v>1174</v>
      </c>
      <c r="G1509" s="28" t="s">
        <v>144</v>
      </c>
      <c r="H1509" s="28" t="s">
        <v>145</v>
      </c>
      <c r="I1509">
        <v>0</v>
      </c>
      <c r="J1509">
        <v>4849</v>
      </c>
      <c r="L1509">
        <v>6</v>
      </c>
      <c r="M1509" s="28" t="s">
        <v>2062</v>
      </c>
      <c r="N1509" t="s">
        <v>2063</v>
      </c>
      <c r="O1509">
        <v>0</v>
      </c>
      <c r="P1509">
        <v>0</v>
      </c>
      <c r="Q1509">
        <v>59.32</v>
      </c>
      <c r="R1509">
        <v>10.68</v>
      </c>
      <c r="S1509">
        <v>0</v>
      </c>
      <c r="T1509">
        <v>0</v>
      </c>
      <c r="U1509">
        <v>0</v>
      </c>
      <c r="V1509">
        <v>0</v>
      </c>
      <c r="W1509" s="27" t="s">
        <v>17023</v>
      </c>
      <c r="X1509">
        <v>0</v>
      </c>
      <c r="Y1509">
        <v>70</v>
      </c>
      <c r="Z1509" t="s">
        <v>148</v>
      </c>
      <c r="AA1509" s="28"/>
      <c r="AB1509" s="28" t="s">
        <v>149</v>
      </c>
      <c r="AC1509" s="28"/>
      <c r="AD1509" s="28" t="s">
        <v>150</v>
      </c>
      <c r="AF1509" t="s">
        <v>150</v>
      </c>
      <c r="AG1509" s="28" t="s">
        <v>149</v>
      </c>
      <c r="AH1509" s="28" t="s">
        <v>151</v>
      </c>
      <c r="AQ1509">
        <v>1</v>
      </c>
      <c r="AT1509" t="str">
        <f t="shared" si="23"/>
        <v>20260400|807-39059-4-4|M39059-4|11/04/2026||01|E001|0|4849||6|20600544081|TURISMO MANU CORAZON SERRANO S.R.L.|0|0|59.32|10.68|0|0|0|0|0.00|0|70|PEN||01/01/0001||-||-|01/01/0001|0|||||||||1|</v>
      </c>
    </row>
    <row r="1510" spans="1:46" ht="15" customHeight="1" x14ac:dyDescent="0.25">
      <c r="A1510">
        <v>1503</v>
      </c>
      <c r="B1510">
        <v>20260400</v>
      </c>
      <c r="C1510" t="s">
        <v>9029</v>
      </c>
      <c r="D1510" t="s">
        <v>9030</v>
      </c>
      <c r="E1510" s="28" t="s">
        <v>154</v>
      </c>
      <c r="G1510" s="28" t="s">
        <v>144</v>
      </c>
      <c r="H1510" s="28" t="s">
        <v>298</v>
      </c>
      <c r="I1510">
        <v>0</v>
      </c>
      <c r="J1510">
        <v>7320</v>
      </c>
      <c r="L1510">
        <v>6</v>
      </c>
      <c r="M1510" s="28" t="s">
        <v>9031</v>
      </c>
      <c r="N1510" t="s">
        <v>9032</v>
      </c>
      <c r="O1510">
        <v>0</v>
      </c>
      <c r="P1510">
        <v>0</v>
      </c>
      <c r="Q1510">
        <v>490.68</v>
      </c>
      <c r="R1510">
        <v>88.32</v>
      </c>
      <c r="S1510">
        <v>0</v>
      </c>
      <c r="T1510">
        <v>0</v>
      </c>
      <c r="U1510">
        <v>0</v>
      </c>
      <c r="V1510">
        <v>0</v>
      </c>
      <c r="W1510" s="27" t="s">
        <v>17023</v>
      </c>
      <c r="X1510">
        <v>0</v>
      </c>
      <c r="Y1510">
        <v>579</v>
      </c>
      <c r="Z1510" t="s">
        <v>148</v>
      </c>
      <c r="AA1510" s="28"/>
      <c r="AB1510" s="28" t="s">
        <v>149</v>
      </c>
      <c r="AC1510" s="28"/>
      <c r="AD1510" s="28" t="s">
        <v>150</v>
      </c>
      <c r="AF1510" t="s">
        <v>150</v>
      </c>
      <c r="AG1510" s="28" t="s">
        <v>391</v>
      </c>
      <c r="AH1510" s="28" t="s">
        <v>9033</v>
      </c>
      <c r="AQ1510">
        <v>1</v>
      </c>
      <c r="AT1510" t="str">
        <f t="shared" si="23"/>
        <v>20260400|807-39061|M39061|14/04/2026||01|F010|0|7320||6|20527002304|ARGENSA EXPRESS E.I.R.L.|0|0|490.68|88.32|0|0|0|0|0.00|0|579|PEN||01/01/0001||-||-|15/04/2026|182641502531077|||||||||1|</v>
      </c>
    </row>
    <row r="1511" spans="1:46" ht="15" customHeight="1" x14ac:dyDescent="0.25">
      <c r="A1511">
        <v>1504</v>
      </c>
      <c r="B1511">
        <v>20260400</v>
      </c>
      <c r="C1511" t="s">
        <v>4293</v>
      </c>
      <c r="D1511" t="s">
        <v>4294</v>
      </c>
      <c r="E1511" s="28" t="s">
        <v>1882</v>
      </c>
      <c r="F1511" s="28" t="s">
        <v>391</v>
      </c>
      <c r="G1511" s="28" t="s">
        <v>12</v>
      </c>
      <c r="H1511" s="28" t="s">
        <v>4295</v>
      </c>
      <c r="I1511">
        <v>0</v>
      </c>
      <c r="J1511">
        <v>514693</v>
      </c>
      <c r="L1511">
        <v>6</v>
      </c>
      <c r="M1511" s="28" t="s">
        <v>857</v>
      </c>
      <c r="N1511" t="s">
        <v>858</v>
      </c>
      <c r="O1511">
        <v>0</v>
      </c>
      <c r="P1511">
        <v>0</v>
      </c>
      <c r="Q1511">
        <v>231.75</v>
      </c>
      <c r="R1511">
        <v>41.72</v>
      </c>
      <c r="S1511">
        <v>0</v>
      </c>
      <c r="T1511">
        <v>0</v>
      </c>
      <c r="U1511">
        <v>0</v>
      </c>
      <c r="V1511">
        <v>0</v>
      </c>
      <c r="W1511" s="27" t="s">
        <v>17023</v>
      </c>
      <c r="X1511">
        <v>-2.17</v>
      </c>
      <c r="Y1511">
        <v>271.3</v>
      </c>
      <c r="Z1511" t="s">
        <v>148</v>
      </c>
      <c r="AA1511" s="28"/>
      <c r="AB1511" s="28" t="s">
        <v>149</v>
      </c>
      <c r="AC1511" s="28"/>
      <c r="AD1511" s="28" t="s">
        <v>150</v>
      </c>
      <c r="AF1511" t="s">
        <v>150</v>
      </c>
      <c r="AG1511" s="28" t="s">
        <v>149</v>
      </c>
      <c r="AH1511" s="28" t="s">
        <v>151</v>
      </c>
      <c r="AQ1511">
        <v>6</v>
      </c>
      <c r="AT1511" t="str">
        <f t="shared" si="23"/>
        <v>20260400|807-39064|M39064|28/03/2026|15/04/2026|14|S111|0|514693||6|20116544289|ELECTRO SUR ESTE S.A.A|0|0|231.75|41.72|0|0|0|0|0.00|-2.17|271.3|PEN||01/01/0001||-||-|01/01/0001|0|||||||||6|</v>
      </c>
    </row>
    <row r="1512" spans="1:46" ht="15" customHeight="1" x14ac:dyDescent="0.25">
      <c r="A1512">
        <v>1505</v>
      </c>
      <c r="B1512">
        <v>20260400</v>
      </c>
      <c r="C1512" t="s">
        <v>15962</v>
      </c>
      <c r="D1512" t="s">
        <v>15963</v>
      </c>
      <c r="E1512" s="28" t="s">
        <v>374</v>
      </c>
      <c r="F1512" s="28" t="s">
        <v>382</v>
      </c>
      <c r="G1512" s="28" t="s">
        <v>12</v>
      </c>
      <c r="H1512" s="28" t="s">
        <v>737</v>
      </c>
      <c r="I1512">
        <v>0</v>
      </c>
      <c r="J1512">
        <v>870156</v>
      </c>
      <c r="L1512">
        <v>6</v>
      </c>
      <c r="M1512" s="28" t="s">
        <v>857</v>
      </c>
      <c r="N1512" t="s">
        <v>858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471.3</v>
      </c>
      <c r="V1512">
        <v>0</v>
      </c>
      <c r="W1512" s="27" t="s">
        <v>17023</v>
      </c>
      <c r="X1512">
        <v>0</v>
      </c>
      <c r="Y1512">
        <v>471.3</v>
      </c>
      <c r="Z1512" t="s">
        <v>148</v>
      </c>
      <c r="AA1512" s="28"/>
      <c r="AB1512" s="28" t="s">
        <v>149</v>
      </c>
      <c r="AC1512" s="28"/>
      <c r="AD1512" s="28" t="s">
        <v>150</v>
      </c>
      <c r="AF1512" t="s">
        <v>150</v>
      </c>
      <c r="AG1512" s="28" t="s">
        <v>149</v>
      </c>
      <c r="AH1512" s="28" t="s">
        <v>151</v>
      </c>
      <c r="AQ1512">
        <v>0</v>
      </c>
      <c r="AT1512" t="str">
        <f t="shared" si="23"/>
        <v>20260400|807-39069|M39069|16/04/2026|20/04/2026|14|S551|0|870156||6|20116544289|ELECTRO SUR ESTE S.A.A|0|0|0|0|0|0|471.3|0|0.00|0|471.3|PEN||01/01/0001||-||-|01/01/0001|0|||||||||0|</v>
      </c>
    </row>
    <row r="1513" spans="1:46" ht="15" customHeight="1" x14ac:dyDescent="0.25">
      <c r="A1513">
        <v>1506</v>
      </c>
      <c r="B1513">
        <v>20260400</v>
      </c>
      <c r="C1513" t="s">
        <v>10347</v>
      </c>
      <c r="D1513" t="s">
        <v>10348</v>
      </c>
      <c r="E1513" s="28" t="s">
        <v>338</v>
      </c>
      <c r="G1513" s="28" t="s">
        <v>144</v>
      </c>
      <c r="H1513" s="28" t="s">
        <v>145</v>
      </c>
      <c r="I1513">
        <v>0</v>
      </c>
      <c r="J1513">
        <v>3869</v>
      </c>
      <c r="L1513">
        <v>6</v>
      </c>
      <c r="M1513" s="28" t="s">
        <v>8268</v>
      </c>
      <c r="N1513" t="s">
        <v>8269</v>
      </c>
      <c r="O1513">
        <v>0</v>
      </c>
      <c r="P1513">
        <v>0</v>
      </c>
      <c r="Q1513">
        <v>25.5</v>
      </c>
      <c r="R1513">
        <v>4.59</v>
      </c>
      <c r="S1513">
        <v>0</v>
      </c>
      <c r="T1513">
        <v>0</v>
      </c>
      <c r="U1513">
        <v>0</v>
      </c>
      <c r="V1513">
        <v>0</v>
      </c>
      <c r="W1513" s="27" t="s">
        <v>17023</v>
      </c>
      <c r="X1513">
        <v>0</v>
      </c>
      <c r="Y1513">
        <v>30.09</v>
      </c>
      <c r="Z1513" t="s">
        <v>148</v>
      </c>
      <c r="AA1513" s="28"/>
      <c r="AB1513" s="28" t="s">
        <v>149</v>
      </c>
      <c r="AC1513" s="28"/>
      <c r="AD1513" s="28" t="s">
        <v>150</v>
      </c>
      <c r="AF1513" t="s">
        <v>150</v>
      </c>
      <c r="AG1513" s="28" t="s">
        <v>149</v>
      </c>
      <c r="AH1513" s="28" t="s">
        <v>151</v>
      </c>
      <c r="AQ1513">
        <v>6</v>
      </c>
      <c r="AT1513" t="str">
        <f t="shared" si="23"/>
        <v>20260400|807-39083|M39083|06/03/2026||01|E001|0|3869||6|10467192235|QUISPE MENDOZA LUZ SOFIA|0|0|25.5|4.59|0|0|0|0|0.00|0|30.09|PEN||01/01/0001||-||-|01/01/0001|0|||||||||6|</v>
      </c>
    </row>
    <row r="1514" spans="1:46" ht="15" customHeight="1" x14ac:dyDescent="0.25">
      <c r="A1514">
        <v>1507</v>
      </c>
      <c r="B1514">
        <v>20260400</v>
      </c>
      <c r="C1514" t="s">
        <v>15709</v>
      </c>
      <c r="D1514" t="s">
        <v>15710</v>
      </c>
      <c r="E1514" s="28" t="s">
        <v>283</v>
      </c>
      <c r="G1514" s="28" t="s">
        <v>144</v>
      </c>
      <c r="H1514" s="28" t="s">
        <v>145</v>
      </c>
      <c r="I1514">
        <v>0</v>
      </c>
      <c r="J1514">
        <v>5692</v>
      </c>
      <c r="L1514">
        <v>6</v>
      </c>
      <c r="M1514" s="28" t="s">
        <v>15711</v>
      </c>
      <c r="N1514" t="s">
        <v>15712</v>
      </c>
      <c r="O1514">
        <v>0</v>
      </c>
      <c r="P1514">
        <v>0</v>
      </c>
      <c r="Q1514">
        <v>448.5</v>
      </c>
      <c r="R1514">
        <v>80.73</v>
      </c>
      <c r="S1514">
        <v>0</v>
      </c>
      <c r="T1514">
        <v>0</v>
      </c>
      <c r="U1514">
        <v>0</v>
      </c>
      <c r="V1514">
        <v>0</v>
      </c>
      <c r="W1514" s="27" t="s">
        <v>17023</v>
      </c>
      <c r="X1514">
        <v>0</v>
      </c>
      <c r="Y1514">
        <v>529.23</v>
      </c>
      <c r="Z1514" t="s">
        <v>148</v>
      </c>
      <c r="AA1514" s="28"/>
      <c r="AB1514" s="28" t="s">
        <v>149</v>
      </c>
      <c r="AC1514" s="28"/>
      <c r="AD1514" s="28" t="s">
        <v>150</v>
      </c>
      <c r="AF1514" t="s">
        <v>150</v>
      </c>
      <c r="AG1514" s="28" t="s">
        <v>149</v>
      </c>
      <c r="AH1514" s="28" t="s">
        <v>151</v>
      </c>
      <c r="AQ1514">
        <v>1</v>
      </c>
      <c r="AT1514" t="str">
        <f t="shared" si="23"/>
        <v>20260400|807-39084|M39084|08/04/2026||01|E001|0|5692||6|10436848086|QUISPE MENDOZA ERIKA GIOVANNA|0|0|448.5|80.73|0|0|0|0|0.00|0|529.23|PEN||01/01/0001||-||-|01/01/0001|0|||||||||1|</v>
      </c>
    </row>
    <row r="1515" spans="1:46" ht="15" customHeight="1" x14ac:dyDescent="0.25">
      <c r="A1515">
        <v>1508</v>
      </c>
      <c r="B1515">
        <v>20260400</v>
      </c>
      <c r="C1515" t="s">
        <v>15903</v>
      </c>
      <c r="D1515" t="s">
        <v>15904</v>
      </c>
      <c r="E1515" s="28" t="s">
        <v>1296</v>
      </c>
      <c r="G1515" s="28" t="s">
        <v>144</v>
      </c>
      <c r="H1515" s="28" t="s">
        <v>145</v>
      </c>
      <c r="I1515">
        <v>0</v>
      </c>
      <c r="J1515">
        <v>4008</v>
      </c>
      <c r="L1515">
        <v>6</v>
      </c>
      <c r="M1515" s="28" t="s">
        <v>8268</v>
      </c>
      <c r="N1515" t="s">
        <v>8269</v>
      </c>
      <c r="O1515">
        <v>0</v>
      </c>
      <c r="P1515">
        <v>0</v>
      </c>
      <c r="Q1515">
        <v>255.9</v>
      </c>
      <c r="R1515">
        <v>46.06</v>
      </c>
      <c r="S1515">
        <v>0</v>
      </c>
      <c r="T1515">
        <v>0</v>
      </c>
      <c r="U1515">
        <v>0</v>
      </c>
      <c r="V1515">
        <v>0</v>
      </c>
      <c r="W1515" s="27" t="s">
        <v>17023</v>
      </c>
      <c r="X1515">
        <v>0</v>
      </c>
      <c r="Y1515">
        <v>301.95999999999998</v>
      </c>
      <c r="Z1515" t="s">
        <v>148</v>
      </c>
      <c r="AA1515" s="28"/>
      <c r="AB1515" s="28" t="s">
        <v>149</v>
      </c>
      <c r="AC1515" s="28"/>
      <c r="AD1515" s="28" t="s">
        <v>150</v>
      </c>
      <c r="AF1515" t="s">
        <v>150</v>
      </c>
      <c r="AG1515" s="28" t="s">
        <v>149</v>
      </c>
      <c r="AH1515" s="28" t="s">
        <v>151</v>
      </c>
      <c r="AQ1515">
        <v>1</v>
      </c>
      <c r="AT1515" t="str">
        <f t="shared" si="23"/>
        <v>20260400|807-39085|M39085|02/04/2026||01|E001|0|4008||6|10467192235|QUISPE MENDOZA LUZ SOFIA|0|0|255.9|46.06|0|0|0|0|0.00|0|301.96|PEN||01/01/0001||-||-|01/01/0001|0|||||||||1|</v>
      </c>
    </row>
    <row r="1516" spans="1:46" ht="15" customHeight="1" x14ac:dyDescent="0.25">
      <c r="A1516">
        <v>1509</v>
      </c>
      <c r="B1516">
        <v>20260400</v>
      </c>
      <c r="C1516" t="s">
        <v>8266</v>
      </c>
      <c r="D1516" t="s">
        <v>8267</v>
      </c>
      <c r="E1516" s="28" t="s">
        <v>338</v>
      </c>
      <c r="G1516" s="28" t="s">
        <v>144</v>
      </c>
      <c r="H1516" s="28" t="s">
        <v>145</v>
      </c>
      <c r="I1516">
        <v>0</v>
      </c>
      <c r="J1516">
        <v>3868</v>
      </c>
      <c r="L1516">
        <v>6</v>
      </c>
      <c r="M1516" s="28" t="s">
        <v>8268</v>
      </c>
      <c r="N1516" t="s">
        <v>8269</v>
      </c>
      <c r="O1516">
        <v>0</v>
      </c>
      <c r="P1516">
        <v>0</v>
      </c>
      <c r="Q1516">
        <v>360.6</v>
      </c>
      <c r="R1516">
        <v>64.91</v>
      </c>
      <c r="S1516">
        <v>0</v>
      </c>
      <c r="T1516">
        <v>0</v>
      </c>
      <c r="U1516">
        <v>0</v>
      </c>
      <c r="V1516">
        <v>0</v>
      </c>
      <c r="W1516" s="27" t="s">
        <v>17023</v>
      </c>
      <c r="X1516">
        <v>0</v>
      </c>
      <c r="Y1516">
        <v>425.51</v>
      </c>
      <c r="Z1516" t="s">
        <v>148</v>
      </c>
      <c r="AA1516" s="28"/>
      <c r="AB1516" s="28" t="s">
        <v>149</v>
      </c>
      <c r="AC1516" s="28"/>
      <c r="AD1516" s="28" t="s">
        <v>150</v>
      </c>
      <c r="AF1516" t="s">
        <v>150</v>
      </c>
      <c r="AG1516" s="28" t="s">
        <v>149</v>
      </c>
      <c r="AH1516" s="28" t="s">
        <v>151</v>
      </c>
      <c r="AQ1516">
        <v>6</v>
      </c>
      <c r="AT1516" t="str">
        <f t="shared" si="23"/>
        <v>20260400|807-39086|M39086|06/03/2026||01|E001|0|3868||6|10467192235|QUISPE MENDOZA LUZ SOFIA|0|0|360.6|64.91|0|0|0|0|0.00|0|425.51|PEN||01/01/0001||-||-|01/01/0001|0|||||||||6|</v>
      </c>
    </row>
    <row r="1517" spans="1:46" ht="15" customHeight="1" x14ac:dyDescent="0.25">
      <c r="A1517">
        <v>1510</v>
      </c>
      <c r="B1517">
        <v>20260400</v>
      </c>
      <c r="C1517" t="s">
        <v>16377</v>
      </c>
      <c r="D1517" t="s">
        <v>16378</v>
      </c>
      <c r="E1517" s="28" t="s">
        <v>1882</v>
      </c>
      <c r="F1517" s="28" t="s">
        <v>382</v>
      </c>
      <c r="G1517" s="28" t="s">
        <v>12</v>
      </c>
      <c r="H1517" s="28" t="s">
        <v>1892</v>
      </c>
      <c r="I1517">
        <v>0</v>
      </c>
      <c r="J1517">
        <v>876717</v>
      </c>
      <c r="L1517">
        <v>6</v>
      </c>
      <c r="M1517" s="28" t="s">
        <v>857</v>
      </c>
      <c r="N1517" t="s">
        <v>858</v>
      </c>
      <c r="O1517">
        <v>0</v>
      </c>
      <c r="P1517">
        <v>0</v>
      </c>
      <c r="Q1517">
        <v>406.64</v>
      </c>
      <c r="R1517">
        <v>73.2</v>
      </c>
      <c r="S1517">
        <v>0</v>
      </c>
      <c r="T1517">
        <v>0</v>
      </c>
      <c r="U1517">
        <v>0</v>
      </c>
      <c r="V1517">
        <v>0</v>
      </c>
      <c r="W1517" s="27" t="s">
        <v>17023</v>
      </c>
      <c r="X1517">
        <v>5.16</v>
      </c>
      <c r="Y1517">
        <v>485</v>
      </c>
      <c r="Z1517" t="s">
        <v>148</v>
      </c>
      <c r="AA1517" s="28"/>
      <c r="AB1517" s="28" t="s">
        <v>149</v>
      </c>
      <c r="AC1517" s="28"/>
      <c r="AD1517" s="28" t="s">
        <v>150</v>
      </c>
      <c r="AF1517" t="s">
        <v>150</v>
      </c>
      <c r="AG1517" s="28" t="s">
        <v>149</v>
      </c>
      <c r="AH1517" s="28" t="s">
        <v>151</v>
      </c>
      <c r="AQ1517">
        <v>6</v>
      </c>
      <c r="AT1517" t="str">
        <f t="shared" si="23"/>
        <v>20260400|807-39087|M39087|28/03/2026|20/04/2026|14|S360|0|876717||6|20116544289|ELECTRO SUR ESTE S.A.A|0|0|406.64|73.2|0|0|0|0|0.00|5.16|485|PEN||01/01/0001||-||-|01/01/0001|0|||||||||6|</v>
      </c>
    </row>
    <row r="1518" spans="1:46" ht="15" customHeight="1" x14ac:dyDescent="0.25">
      <c r="A1518">
        <v>1511</v>
      </c>
      <c r="B1518">
        <v>20260400</v>
      </c>
      <c r="C1518" t="s">
        <v>4389</v>
      </c>
      <c r="D1518" t="s">
        <v>4390</v>
      </c>
      <c r="E1518" s="28" t="s">
        <v>391</v>
      </c>
      <c r="G1518" s="28" t="s">
        <v>144</v>
      </c>
      <c r="H1518" s="28" t="s">
        <v>145</v>
      </c>
      <c r="I1518">
        <v>0</v>
      </c>
      <c r="J1518">
        <v>392</v>
      </c>
      <c r="L1518">
        <v>6</v>
      </c>
      <c r="M1518" s="28" t="s">
        <v>4391</v>
      </c>
      <c r="N1518" t="s">
        <v>4392</v>
      </c>
      <c r="O1518">
        <v>0</v>
      </c>
      <c r="P1518">
        <v>0</v>
      </c>
      <c r="Q1518">
        <v>25.42</v>
      </c>
      <c r="R1518">
        <v>4.58</v>
      </c>
      <c r="S1518">
        <v>0</v>
      </c>
      <c r="T1518">
        <v>0</v>
      </c>
      <c r="U1518">
        <v>0</v>
      </c>
      <c r="V1518">
        <v>0</v>
      </c>
      <c r="W1518" s="27" t="s">
        <v>17023</v>
      </c>
      <c r="X1518">
        <v>0</v>
      </c>
      <c r="Y1518">
        <v>30</v>
      </c>
      <c r="Z1518" t="s">
        <v>148</v>
      </c>
      <c r="AA1518" s="28"/>
      <c r="AB1518" s="28" t="s">
        <v>149</v>
      </c>
      <c r="AC1518" s="28"/>
      <c r="AD1518" s="28" t="s">
        <v>150</v>
      </c>
      <c r="AF1518" t="s">
        <v>150</v>
      </c>
      <c r="AG1518" s="28" t="s">
        <v>149</v>
      </c>
      <c r="AH1518" s="28" t="s">
        <v>151</v>
      </c>
      <c r="AQ1518">
        <v>1</v>
      </c>
      <c r="AT1518" t="str">
        <f t="shared" si="23"/>
        <v>20260400|807-39088|M39088|15/04/2026||01|E001|0|392||6|10434105027|JOVE CALCINA NOEMI MARIBEL|0|0|25.42|4.58|0|0|0|0|0.00|0|30|PEN||01/01/0001||-||-|01/01/0001|0|||||||||1|</v>
      </c>
    </row>
    <row r="1519" spans="1:46" ht="15" customHeight="1" x14ac:dyDescent="0.25">
      <c r="A1519">
        <v>1512</v>
      </c>
      <c r="B1519">
        <v>20260400</v>
      </c>
      <c r="C1519" t="s">
        <v>16145</v>
      </c>
      <c r="D1519" t="s">
        <v>16146</v>
      </c>
      <c r="E1519" s="28" t="s">
        <v>444</v>
      </c>
      <c r="G1519" s="28" t="s">
        <v>144</v>
      </c>
      <c r="H1519" s="28" t="s">
        <v>145</v>
      </c>
      <c r="I1519">
        <v>0</v>
      </c>
      <c r="J1519">
        <v>563</v>
      </c>
      <c r="L1519">
        <v>6</v>
      </c>
      <c r="M1519" s="28" t="s">
        <v>16147</v>
      </c>
      <c r="N1519" t="s">
        <v>16148</v>
      </c>
      <c r="O1519">
        <v>0</v>
      </c>
      <c r="P1519">
        <v>0</v>
      </c>
      <c r="Q1519">
        <v>1344.6</v>
      </c>
      <c r="R1519">
        <v>242.03</v>
      </c>
      <c r="S1519">
        <v>0</v>
      </c>
      <c r="T1519">
        <v>0</v>
      </c>
      <c r="U1519">
        <v>0</v>
      </c>
      <c r="V1519">
        <v>0</v>
      </c>
      <c r="W1519" s="27" t="s">
        <v>17023</v>
      </c>
      <c r="X1519">
        <v>0</v>
      </c>
      <c r="Y1519">
        <v>1586.63</v>
      </c>
      <c r="Z1519" t="s">
        <v>148</v>
      </c>
      <c r="AA1519" s="28"/>
      <c r="AB1519" s="28" t="s">
        <v>149</v>
      </c>
      <c r="AC1519" s="28"/>
      <c r="AD1519" s="28" t="s">
        <v>150</v>
      </c>
      <c r="AF1519" t="s">
        <v>150</v>
      </c>
      <c r="AG1519" s="28" t="s">
        <v>211</v>
      </c>
      <c r="AH1519" s="28" t="s">
        <v>16149</v>
      </c>
      <c r="AQ1519">
        <v>1</v>
      </c>
      <c r="AT1519" t="str">
        <f t="shared" si="23"/>
        <v>20260400|807-39090|M39090|06/04/2026||01|E001|0|563||6|10453812389|ALVARO QUISPE MARIO FRANCISCO|0|0|1344.6|242.03|0|0|0|0|0.00|0|1586.63|PEN||01/01/0001||-||-|21/04/2026|182642102880801|||||||||1|</v>
      </c>
    </row>
    <row r="1520" spans="1:46" ht="15" customHeight="1" x14ac:dyDescent="0.25">
      <c r="A1520">
        <v>1513</v>
      </c>
      <c r="B1520">
        <v>20260400</v>
      </c>
      <c r="C1520" t="s">
        <v>1890</v>
      </c>
      <c r="D1520" t="s">
        <v>1891</v>
      </c>
      <c r="E1520" s="28" t="s">
        <v>1882</v>
      </c>
      <c r="F1520" s="28" t="s">
        <v>211</v>
      </c>
      <c r="G1520" s="28" t="s">
        <v>12</v>
      </c>
      <c r="H1520" s="28" t="s">
        <v>1892</v>
      </c>
      <c r="I1520">
        <v>0</v>
      </c>
      <c r="J1520">
        <v>864654</v>
      </c>
      <c r="L1520">
        <v>6</v>
      </c>
      <c r="M1520" s="28" t="s">
        <v>857</v>
      </c>
      <c r="N1520" t="s">
        <v>858</v>
      </c>
      <c r="O1520">
        <v>0</v>
      </c>
      <c r="P1520">
        <v>0</v>
      </c>
      <c r="Q1520">
        <v>321.45999999999998</v>
      </c>
      <c r="R1520">
        <v>57.86</v>
      </c>
      <c r="S1520">
        <v>0</v>
      </c>
      <c r="T1520">
        <v>0</v>
      </c>
      <c r="U1520">
        <v>0</v>
      </c>
      <c r="V1520">
        <v>0</v>
      </c>
      <c r="W1520" s="27" t="s">
        <v>17023</v>
      </c>
      <c r="X1520">
        <v>3.98</v>
      </c>
      <c r="Y1520">
        <v>383.3</v>
      </c>
      <c r="Z1520" t="s">
        <v>148</v>
      </c>
      <c r="AA1520" s="28"/>
      <c r="AB1520" s="28" t="s">
        <v>149</v>
      </c>
      <c r="AC1520" s="28"/>
      <c r="AD1520" s="28" t="s">
        <v>150</v>
      </c>
      <c r="AF1520" t="s">
        <v>150</v>
      </c>
      <c r="AG1520" s="28" t="s">
        <v>149</v>
      </c>
      <c r="AH1520" s="28" t="s">
        <v>151</v>
      </c>
      <c r="AQ1520">
        <v>6</v>
      </c>
      <c r="AT1520" t="str">
        <f t="shared" si="23"/>
        <v>20260400|807-39093|M39093|28/03/2026|21/04/2026|14|S360|0|864654||6|20116544289|ELECTRO SUR ESTE S.A.A|0|0|321.46|57.86|0|0|0|0|0.00|3.98|383.3|PEN||01/01/0001||-||-|01/01/0001|0|||||||||6|</v>
      </c>
    </row>
    <row r="1521" spans="1:46" ht="15" customHeight="1" x14ac:dyDescent="0.25">
      <c r="A1521">
        <v>1514</v>
      </c>
      <c r="B1521">
        <v>20260400</v>
      </c>
      <c r="C1521" t="s">
        <v>3475</v>
      </c>
      <c r="D1521" t="s">
        <v>3476</v>
      </c>
      <c r="E1521" s="28" t="s">
        <v>297</v>
      </c>
      <c r="G1521" s="28" t="s">
        <v>144</v>
      </c>
      <c r="H1521" s="28" t="s">
        <v>145</v>
      </c>
      <c r="I1521">
        <v>0</v>
      </c>
      <c r="J1521">
        <v>103</v>
      </c>
      <c r="L1521">
        <v>6</v>
      </c>
      <c r="M1521" s="28" t="s">
        <v>3473</v>
      </c>
      <c r="N1521" t="s">
        <v>3474</v>
      </c>
      <c r="O1521">
        <v>0</v>
      </c>
      <c r="P1521">
        <v>0</v>
      </c>
      <c r="Q1521">
        <v>32.4</v>
      </c>
      <c r="R1521">
        <v>5.83</v>
      </c>
      <c r="S1521">
        <v>0</v>
      </c>
      <c r="T1521">
        <v>0</v>
      </c>
      <c r="U1521">
        <v>0</v>
      </c>
      <c r="V1521">
        <v>0</v>
      </c>
      <c r="W1521" s="27" t="s">
        <v>17023</v>
      </c>
      <c r="X1521">
        <v>0</v>
      </c>
      <c r="Y1521">
        <v>38.229999999999997</v>
      </c>
      <c r="Z1521" t="s">
        <v>148</v>
      </c>
      <c r="AA1521" s="28"/>
      <c r="AB1521" s="28" t="s">
        <v>149</v>
      </c>
      <c r="AC1521" s="28"/>
      <c r="AD1521" s="28" t="s">
        <v>150</v>
      </c>
      <c r="AF1521" t="s">
        <v>150</v>
      </c>
      <c r="AG1521" s="28" t="s">
        <v>149</v>
      </c>
      <c r="AH1521" s="28" t="s">
        <v>151</v>
      </c>
      <c r="AQ1521">
        <v>1</v>
      </c>
      <c r="AT1521" t="str">
        <f t="shared" si="23"/>
        <v>20260400|807-39107|M39107|09/04/2026||01|E001|0|103||6|10721486104|ROJAS CONDORI KATERIN KATTY|0|0|32.4|5.83|0|0|0|0|0.00|0|38.23|PEN||01/01/0001||-||-|01/01/0001|0|||||||||1|</v>
      </c>
    </row>
    <row r="1522" spans="1:46" ht="15" customHeight="1" x14ac:dyDescent="0.25">
      <c r="A1522">
        <v>1515</v>
      </c>
      <c r="B1522">
        <v>20260400</v>
      </c>
      <c r="C1522" t="s">
        <v>15717</v>
      </c>
      <c r="D1522" t="s">
        <v>15718</v>
      </c>
      <c r="E1522" s="28" t="s">
        <v>297</v>
      </c>
      <c r="G1522" s="28" t="s">
        <v>144</v>
      </c>
      <c r="H1522" s="28" t="s">
        <v>145</v>
      </c>
      <c r="I1522">
        <v>0</v>
      </c>
      <c r="J1522">
        <v>104</v>
      </c>
      <c r="L1522">
        <v>6</v>
      </c>
      <c r="M1522" s="28" t="s">
        <v>3473</v>
      </c>
      <c r="N1522" t="s">
        <v>3474</v>
      </c>
      <c r="O1522">
        <v>0</v>
      </c>
      <c r="P1522">
        <v>0</v>
      </c>
      <c r="Q1522">
        <v>40.5</v>
      </c>
      <c r="R1522">
        <v>7.29</v>
      </c>
      <c r="S1522">
        <v>0</v>
      </c>
      <c r="T1522">
        <v>0</v>
      </c>
      <c r="U1522">
        <v>0</v>
      </c>
      <c r="V1522">
        <v>0</v>
      </c>
      <c r="W1522" s="27" t="s">
        <v>17023</v>
      </c>
      <c r="X1522">
        <v>0</v>
      </c>
      <c r="Y1522">
        <v>47.79</v>
      </c>
      <c r="Z1522" t="s">
        <v>148</v>
      </c>
      <c r="AA1522" s="28"/>
      <c r="AB1522" s="28" t="s">
        <v>149</v>
      </c>
      <c r="AC1522" s="28"/>
      <c r="AD1522" s="28" t="s">
        <v>150</v>
      </c>
      <c r="AF1522" t="s">
        <v>150</v>
      </c>
      <c r="AG1522" s="28" t="s">
        <v>149</v>
      </c>
      <c r="AH1522" s="28" t="s">
        <v>151</v>
      </c>
      <c r="AQ1522">
        <v>1</v>
      </c>
      <c r="AT1522" t="str">
        <f t="shared" si="23"/>
        <v>20260400|807-39111|M39111|09/04/2026||01|E001|0|104||6|10721486104|ROJAS CONDORI KATERIN KATTY|0|0|40.5|7.29|0|0|0|0|0.00|0|47.79|PEN||01/01/0001||-||-|01/01/0001|0|||||||||1|</v>
      </c>
    </row>
    <row r="1523" spans="1:46" ht="15" customHeight="1" x14ac:dyDescent="0.25">
      <c r="A1523">
        <v>1516</v>
      </c>
      <c r="B1523">
        <v>20260400</v>
      </c>
      <c r="C1523" t="s">
        <v>3471</v>
      </c>
      <c r="D1523" t="s">
        <v>3472</v>
      </c>
      <c r="E1523" s="28" t="s">
        <v>297</v>
      </c>
      <c r="G1523" s="28" t="s">
        <v>144</v>
      </c>
      <c r="H1523" s="28" t="s">
        <v>145</v>
      </c>
      <c r="I1523">
        <v>0</v>
      </c>
      <c r="J1523">
        <v>102</v>
      </c>
      <c r="L1523">
        <v>6</v>
      </c>
      <c r="M1523" s="28" t="s">
        <v>3473</v>
      </c>
      <c r="N1523" t="s">
        <v>3474</v>
      </c>
      <c r="O1523">
        <v>0</v>
      </c>
      <c r="P1523">
        <v>0</v>
      </c>
      <c r="Q1523">
        <v>11.4</v>
      </c>
      <c r="R1523">
        <v>2.0499999999999998</v>
      </c>
      <c r="S1523">
        <v>0</v>
      </c>
      <c r="T1523">
        <v>0</v>
      </c>
      <c r="U1523">
        <v>0</v>
      </c>
      <c r="V1523">
        <v>0</v>
      </c>
      <c r="W1523" s="27" t="s">
        <v>17023</v>
      </c>
      <c r="X1523">
        <v>0</v>
      </c>
      <c r="Y1523">
        <v>13.45</v>
      </c>
      <c r="Z1523" t="s">
        <v>148</v>
      </c>
      <c r="AA1523" s="28"/>
      <c r="AB1523" s="28" t="s">
        <v>149</v>
      </c>
      <c r="AC1523" s="28"/>
      <c r="AD1523" s="28" t="s">
        <v>150</v>
      </c>
      <c r="AF1523" t="s">
        <v>150</v>
      </c>
      <c r="AG1523" s="28" t="s">
        <v>149</v>
      </c>
      <c r="AH1523" s="28" t="s">
        <v>151</v>
      </c>
      <c r="AQ1523">
        <v>1</v>
      </c>
      <c r="AT1523" t="str">
        <f t="shared" si="23"/>
        <v>20260400|807-39112|M39112|09/04/2026||01|E001|0|102||6|10721486104|ROJAS CONDORI KATERIN KATTY|0|0|11.4|2.05|0|0|0|0|0.00|0|13.45|PEN||01/01/0001||-||-|01/01/0001|0|||||||||1|</v>
      </c>
    </row>
    <row r="1524" spans="1:46" ht="15" customHeight="1" x14ac:dyDescent="0.25">
      <c r="A1524">
        <v>1517</v>
      </c>
      <c r="B1524">
        <v>20260400</v>
      </c>
      <c r="C1524" t="s">
        <v>4933</v>
      </c>
      <c r="D1524" t="s">
        <v>4934</v>
      </c>
      <c r="E1524" s="28" t="s">
        <v>283</v>
      </c>
      <c r="G1524" s="28" t="s">
        <v>144</v>
      </c>
      <c r="H1524" s="28" t="s">
        <v>145</v>
      </c>
      <c r="I1524">
        <v>0</v>
      </c>
      <c r="J1524">
        <v>28</v>
      </c>
      <c r="L1524">
        <v>6</v>
      </c>
      <c r="M1524" s="28" t="s">
        <v>4935</v>
      </c>
      <c r="N1524" t="s">
        <v>4936</v>
      </c>
      <c r="O1524">
        <v>0</v>
      </c>
      <c r="P1524">
        <v>0</v>
      </c>
      <c r="Q1524">
        <v>700</v>
      </c>
      <c r="R1524">
        <v>126</v>
      </c>
      <c r="S1524">
        <v>0</v>
      </c>
      <c r="T1524">
        <v>0</v>
      </c>
      <c r="U1524">
        <v>0</v>
      </c>
      <c r="V1524">
        <v>0</v>
      </c>
      <c r="W1524" s="27" t="s">
        <v>17023</v>
      </c>
      <c r="X1524">
        <v>0</v>
      </c>
      <c r="Y1524">
        <v>826</v>
      </c>
      <c r="Z1524" t="s">
        <v>148</v>
      </c>
      <c r="AA1524" s="28"/>
      <c r="AB1524" s="28" t="s">
        <v>149</v>
      </c>
      <c r="AC1524" s="28"/>
      <c r="AD1524" s="28" t="s">
        <v>150</v>
      </c>
      <c r="AF1524" t="s">
        <v>150</v>
      </c>
      <c r="AG1524" s="28" t="s">
        <v>780</v>
      </c>
      <c r="AH1524" s="28" t="s">
        <v>4937</v>
      </c>
      <c r="AQ1524">
        <v>1</v>
      </c>
      <c r="AT1524" t="str">
        <f t="shared" si="23"/>
        <v>20260400|807-39115|M39115|08/04/2026||01|E001|0|28||6|20200557159|MUNICIPALIDAD PROVINCIAL DE PAUCARTAMBO|0|0|700|126|0|0|0|0|0.00|0|826|PEN||01/01/0001||-||-|22/04/2026|182642202892486|||||||||1|</v>
      </c>
    </row>
    <row r="1525" spans="1:46" ht="15" customHeight="1" x14ac:dyDescent="0.25">
      <c r="A1525">
        <v>1518</v>
      </c>
      <c r="B1525">
        <v>20260400</v>
      </c>
      <c r="C1525" t="s">
        <v>16857</v>
      </c>
      <c r="D1525" t="s">
        <v>16858</v>
      </c>
      <c r="E1525" s="28" t="s">
        <v>283</v>
      </c>
      <c r="G1525" s="28" t="s">
        <v>144</v>
      </c>
      <c r="H1525" s="28" t="s">
        <v>145</v>
      </c>
      <c r="I1525">
        <v>0</v>
      </c>
      <c r="J1525">
        <v>29</v>
      </c>
      <c r="L1525">
        <v>6</v>
      </c>
      <c r="M1525" s="28" t="s">
        <v>4935</v>
      </c>
      <c r="N1525" t="s">
        <v>4936</v>
      </c>
      <c r="O1525">
        <v>0</v>
      </c>
      <c r="P1525">
        <v>0</v>
      </c>
      <c r="Q1525">
        <v>700</v>
      </c>
      <c r="R1525">
        <v>126</v>
      </c>
      <c r="S1525">
        <v>0</v>
      </c>
      <c r="T1525">
        <v>0</v>
      </c>
      <c r="U1525">
        <v>0</v>
      </c>
      <c r="V1525">
        <v>0</v>
      </c>
      <c r="W1525" s="27" t="s">
        <v>17023</v>
      </c>
      <c r="X1525">
        <v>0</v>
      </c>
      <c r="Y1525">
        <v>826</v>
      </c>
      <c r="Z1525" t="s">
        <v>148</v>
      </c>
      <c r="AA1525" s="28"/>
      <c r="AB1525" s="28" t="s">
        <v>149</v>
      </c>
      <c r="AC1525" s="28"/>
      <c r="AD1525" s="28" t="s">
        <v>150</v>
      </c>
      <c r="AF1525" t="s">
        <v>150</v>
      </c>
      <c r="AG1525" s="28" t="s">
        <v>780</v>
      </c>
      <c r="AH1525" s="28" t="s">
        <v>16859</v>
      </c>
      <c r="AQ1525">
        <v>1</v>
      </c>
      <c r="AT1525" t="str">
        <f t="shared" si="23"/>
        <v>20260400|807-39116|M39116|08/04/2026||01|E001|0|29||6|20200557159|MUNICIPALIDAD PROVINCIAL DE PAUCARTAMBO|0|0|700|126|0|0|0|0|0.00|0|826|PEN||01/01/0001||-||-|22/04/2026|182642202951867|||||||||1|</v>
      </c>
    </row>
    <row r="1526" spans="1:46" ht="15" customHeight="1" x14ac:dyDescent="0.25">
      <c r="A1526">
        <v>1519</v>
      </c>
      <c r="B1526">
        <v>20260400</v>
      </c>
      <c r="C1526" t="s">
        <v>13095</v>
      </c>
      <c r="D1526" t="s">
        <v>13096</v>
      </c>
      <c r="E1526" s="28" t="s">
        <v>283</v>
      </c>
      <c r="G1526" s="28" t="s">
        <v>144</v>
      </c>
      <c r="H1526" s="28" t="s">
        <v>145</v>
      </c>
      <c r="I1526">
        <v>0</v>
      </c>
      <c r="J1526">
        <v>30</v>
      </c>
      <c r="L1526">
        <v>6</v>
      </c>
      <c r="M1526" s="28" t="s">
        <v>4935</v>
      </c>
      <c r="N1526" t="s">
        <v>4936</v>
      </c>
      <c r="O1526">
        <v>0</v>
      </c>
      <c r="P1526">
        <v>0</v>
      </c>
      <c r="Q1526">
        <v>700</v>
      </c>
      <c r="R1526">
        <v>126</v>
      </c>
      <c r="S1526">
        <v>0</v>
      </c>
      <c r="T1526">
        <v>0</v>
      </c>
      <c r="U1526">
        <v>0</v>
      </c>
      <c r="V1526">
        <v>0</v>
      </c>
      <c r="W1526" s="27" t="s">
        <v>17023</v>
      </c>
      <c r="X1526">
        <v>0</v>
      </c>
      <c r="Y1526">
        <v>826</v>
      </c>
      <c r="Z1526" t="s">
        <v>148</v>
      </c>
      <c r="AA1526" s="28"/>
      <c r="AB1526" s="28" t="s">
        <v>149</v>
      </c>
      <c r="AC1526" s="28"/>
      <c r="AD1526" s="28" t="s">
        <v>150</v>
      </c>
      <c r="AF1526" t="s">
        <v>150</v>
      </c>
      <c r="AG1526" s="28" t="s">
        <v>780</v>
      </c>
      <c r="AH1526" s="28" t="s">
        <v>13097</v>
      </c>
      <c r="AQ1526">
        <v>1</v>
      </c>
      <c r="AT1526" t="str">
        <f t="shared" si="23"/>
        <v>20260400|807-39117|M39117|08/04/2026||01|E001|0|30||6|20200557159|MUNICIPALIDAD PROVINCIAL DE PAUCARTAMBO|0|0|700|126|0|0|0|0|0.00|0|826|PEN||01/01/0001||-||-|22/04/2026|182642202989879|||||||||1|</v>
      </c>
    </row>
    <row r="1527" spans="1:46" ht="15" customHeight="1" x14ac:dyDescent="0.25">
      <c r="A1527">
        <v>1520</v>
      </c>
      <c r="B1527">
        <v>20260400</v>
      </c>
      <c r="C1527" t="s">
        <v>11443</v>
      </c>
      <c r="D1527" t="s">
        <v>11444</v>
      </c>
      <c r="E1527" s="28" t="s">
        <v>344</v>
      </c>
      <c r="F1527" s="28" t="s">
        <v>780</v>
      </c>
      <c r="G1527" s="28" t="s">
        <v>12</v>
      </c>
      <c r="H1527" s="28" t="s">
        <v>737</v>
      </c>
      <c r="I1527">
        <v>0</v>
      </c>
      <c r="J1527">
        <v>859590</v>
      </c>
      <c r="L1527">
        <v>6</v>
      </c>
      <c r="M1527" s="28" t="s">
        <v>857</v>
      </c>
      <c r="N1527" t="s">
        <v>858</v>
      </c>
      <c r="O1527">
        <v>0</v>
      </c>
      <c r="P1527">
        <v>0</v>
      </c>
      <c r="Q1527">
        <v>599.22</v>
      </c>
      <c r="R1527">
        <v>107.86</v>
      </c>
      <c r="S1527">
        <v>0</v>
      </c>
      <c r="T1527">
        <v>0</v>
      </c>
      <c r="U1527">
        <v>0</v>
      </c>
      <c r="V1527">
        <v>0</v>
      </c>
      <c r="W1527" s="27" t="s">
        <v>17023</v>
      </c>
      <c r="X1527">
        <v>7.62</v>
      </c>
      <c r="Y1527">
        <v>714.7</v>
      </c>
      <c r="Z1527" t="s">
        <v>148</v>
      </c>
      <c r="AA1527" s="28"/>
      <c r="AB1527" s="28" t="s">
        <v>149</v>
      </c>
      <c r="AC1527" s="28"/>
      <c r="AD1527" s="28" t="s">
        <v>150</v>
      </c>
      <c r="AF1527" t="s">
        <v>150</v>
      </c>
      <c r="AG1527" s="28" t="s">
        <v>149</v>
      </c>
      <c r="AH1527" s="28" t="s">
        <v>151</v>
      </c>
      <c r="AQ1527">
        <v>6</v>
      </c>
      <c r="AT1527" t="str">
        <f t="shared" si="23"/>
        <v>20260400|807-39134|M39134|16/03/2026|22/04/2026|14|S551|0|859590||6|20116544289|ELECTRO SUR ESTE S.A.A|0|0|599.22|107.86|0|0|0|0|0.00|7.62|714.7|PEN||01/01/0001||-||-|01/01/0001|0|||||||||6|</v>
      </c>
    </row>
    <row r="1528" spans="1:46" ht="15" customHeight="1" x14ac:dyDescent="0.25">
      <c r="A1528">
        <v>1521</v>
      </c>
      <c r="B1528">
        <v>20260400</v>
      </c>
      <c r="C1528" t="s">
        <v>12673</v>
      </c>
      <c r="D1528" t="s">
        <v>12674</v>
      </c>
      <c r="E1528" s="28" t="s">
        <v>233</v>
      </c>
      <c r="F1528" s="28" t="s">
        <v>780</v>
      </c>
      <c r="G1528" s="28" t="s">
        <v>12</v>
      </c>
      <c r="H1528" s="28" t="s">
        <v>9766</v>
      </c>
      <c r="I1528">
        <v>0</v>
      </c>
      <c r="J1528">
        <v>1324235</v>
      </c>
      <c r="L1528">
        <v>6</v>
      </c>
      <c r="M1528" s="28" t="s">
        <v>857</v>
      </c>
      <c r="N1528" t="s">
        <v>858</v>
      </c>
      <c r="O1528">
        <v>0</v>
      </c>
      <c r="P1528">
        <v>0</v>
      </c>
      <c r="Q1528">
        <v>524.70000000000005</v>
      </c>
      <c r="R1528">
        <v>94.45</v>
      </c>
      <c r="S1528">
        <v>0</v>
      </c>
      <c r="T1528">
        <v>0</v>
      </c>
      <c r="U1528">
        <v>0</v>
      </c>
      <c r="V1528">
        <v>0</v>
      </c>
      <c r="W1528" s="27" t="s">
        <v>17023</v>
      </c>
      <c r="X1528">
        <v>6.45</v>
      </c>
      <c r="Y1528">
        <v>625.6</v>
      </c>
      <c r="Z1528" t="s">
        <v>148</v>
      </c>
      <c r="AA1528" s="28"/>
      <c r="AB1528" s="28" t="s">
        <v>149</v>
      </c>
      <c r="AC1528" s="28"/>
      <c r="AD1528" s="28" t="s">
        <v>150</v>
      </c>
      <c r="AF1528" t="s">
        <v>150</v>
      </c>
      <c r="AG1528" s="28" t="s">
        <v>149</v>
      </c>
      <c r="AH1528" s="28" t="s">
        <v>151</v>
      </c>
      <c r="AQ1528">
        <v>1</v>
      </c>
      <c r="AT1528" t="str">
        <f t="shared" si="23"/>
        <v>20260400|807-39140|M39140|13/04/2026|22/04/2026|14|S356|0|1324235||6|20116544289|ELECTRO SUR ESTE S.A.A|0|0|524.7|94.45|0|0|0|0|0.00|6.45|625.6|PEN||01/01/0001||-||-|01/01/0001|0|||||||||1|</v>
      </c>
    </row>
    <row r="1529" spans="1:46" ht="15" customHeight="1" x14ac:dyDescent="0.25">
      <c r="A1529">
        <v>1522</v>
      </c>
      <c r="B1529">
        <v>20260400</v>
      </c>
      <c r="C1529" t="s">
        <v>4302</v>
      </c>
      <c r="D1529" t="s">
        <v>4303</v>
      </c>
      <c r="E1529" s="28" t="s">
        <v>1882</v>
      </c>
      <c r="F1529" s="28" t="s">
        <v>202</v>
      </c>
      <c r="G1529" s="28" t="s">
        <v>12</v>
      </c>
      <c r="H1529" s="28" t="s">
        <v>4304</v>
      </c>
      <c r="I1529">
        <v>0</v>
      </c>
      <c r="J1529">
        <v>1245246</v>
      </c>
      <c r="L1529">
        <v>6</v>
      </c>
      <c r="M1529" s="28" t="s">
        <v>857</v>
      </c>
      <c r="N1529" t="s">
        <v>858</v>
      </c>
      <c r="O1529">
        <v>0</v>
      </c>
      <c r="P1529">
        <v>0</v>
      </c>
      <c r="Q1529">
        <v>594.21</v>
      </c>
      <c r="R1529">
        <v>106.96</v>
      </c>
      <c r="S1529">
        <v>0</v>
      </c>
      <c r="T1529">
        <v>0</v>
      </c>
      <c r="U1529">
        <v>0</v>
      </c>
      <c r="V1529">
        <v>0</v>
      </c>
      <c r="W1529" s="27" t="s">
        <v>17023</v>
      </c>
      <c r="X1529">
        <v>7.53</v>
      </c>
      <c r="Y1529">
        <v>708.7</v>
      </c>
      <c r="Z1529" t="s">
        <v>148</v>
      </c>
      <c r="AA1529" s="28"/>
      <c r="AB1529" s="28" t="s">
        <v>149</v>
      </c>
      <c r="AC1529" s="28"/>
      <c r="AD1529" s="28" t="s">
        <v>150</v>
      </c>
      <c r="AF1529" t="s">
        <v>150</v>
      </c>
      <c r="AG1529" s="28" t="s">
        <v>149</v>
      </c>
      <c r="AH1529" s="28" t="s">
        <v>151</v>
      </c>
      <c r="AQ1529">
        <v>6</v>
      </c>
      <c r="AT1529" t="str">
        <f t="shared" si="23"/>
        <v>20260400|807-39156|M39156|28/03/2026|23/04/2026|14|S451|0|1245246||6|20116544289|ELECTRO SUR ESTE S.A.A|0|0|594.21|106.96|0|0|0|0|0.00|7.53|708.7|PEN||01/01/0001||-||-|01/01/0001|0|||||||||6|</v>
      </c>
    </row>
    <row r="1530" spans="1:46" ht="15" customHeight="1" x14ac:dyDescent="0.25">
      <c r="A1530">
        <v>1523</v>
      </c>
      <c r="B1530">
        <v>20260400</v>
      </c>
      <c r="C1530" t="s">
        <v>15155</v>
      </c>
      <c r="D1530" t="s">
        <v>15156</v>
      </c>
      <c r="E1530" s="28" t="s">
        <v>171</v>
      </c>
      <c r="G1530" s="28" t="s">
        <v>144</v>
      </c>
      <c r="H1530" s="28" t="s">
        <v>1040</v>
      </c>
      <c r="I1530">
        <v>0</v>
      </c>
      <c r="J1530">
        <v>2189</v>
      </c>
      <c r="L1530">
        <v>6</v>
      </c>
      <c r="M1530" s="28" t="s">
        <v>15157</v>
      </c>
      <c r="N1530" t="s">
        <v>15158</v>
      </c>
      <c r="O1530">
        <v>0</v>
      </c>
      <c r="P1530">
        <v>0</v>
      </c>
      <c r="Q1530">
        <v>14.41</v>
      </c>
      <c r="R1530">
        <v>2.59</v>
      </c>
      <c r="S1530">
        <v>0</v>
      </c>
      <c r="T1530">
        <v>0</v>
      </c>
      <c r="U1530">
        <v>0</v>
      </c>
      <c r="V1530">
        <v>0</v>
      </c>
      <c r="W1530" s="27" t="s">
        <v>17023</v>
      </c>
      <c r="X1530">
        <v>0</v>
      </c>
      <c r="Y1530">
        <v>17</v>
      </c>
      <c r="Z1530" t="s">
        <v>148</v>
      </c>
      <c r="AA1530" s="28"/>
      <c r="AB1530" s="28" t="s">
        <v>149</v>
      </c>
      <c r="AC1530" s="28"/>
      <c r="AD1530" s="28" t="s">
        <v>150</v>
      </c>
      <c r="AF1530" t="s">
        <v>150</v>
      </c>
      <c r="AG1530" s="28" t="s">
        <v>149</v>
      </c>
      <c r="AH1530" s="28" t="s">
        <v>151</v>
      </c>
      <c r="AQ1530">
        <v>1</v>
      </c>
      <c r="AT1530" t="str">
        <f t="shared" si="23"/>
        <v>20260400|807-39157|M39157|17/04/2026||01|FA01|0|2189||6|20609382296|INV. Y DIST. ALEJANDRINA EIRL|0|0|14.41|2.59|0|0|0|0|0.00|0|17|PEN||01/01/0001||-||-|01/01/0001|0|||||||||1|</v>
      </c>
    </row>
    <row r="1531" spans="1:46" ht="15" customHeight="1" x14ac:dyDescent="0.25">
      <c r="A1531">
        <v>1524</v>
      </c>
      <c r="B1531">
        <v>20260400</v>
      </c>
      <c r="C1531" t="s">
        <v>6528</v>
      </c>
      <c r="D1531" t="s">
        <v>6529</v>
      </c>
      <c r="E1531" s="28" t="s">
        <v>274</v>
      </c>
      <c r="G1531" s="28" t="s">
        <v>144</v>
      </c>
      <c r="H1531" s="28" t="s">
        <v>145</v>
      </c>
      <c r="I1531">
        <v>0</v>
      </c>
      <c r="J1531">
        <v>23</v>
      </c>
      <c r="L1531">
        <v>6</v>
      </c>
      <c r="M1531" s="28" t="s">
        <v>6530</v>
      </c>
      <c r="N1531" t="s">
        <v>6531</v>
      </c>
      <c r="O1531">
        <v>0</v>
      </c>
      <c r="P1531">
        <v>0</v>
      </c>
      <c r="Q1531">
        <v>300.89999999999998</v>
      </c>
      <c r="R1531">
        <v>54.16</v>
      </c>
      <c r="S1531">
        <v>0</v>
      </c>
      <c r="T1531">
        <v>0</v>
      </c>
      <c r="U1531">
        <v>0</v>
      </c>
      <c r="V1531">
        <v>0</v>
      </c>
      <c r="W1531" s="27" t="s">
        <v>17023</v>
      </c>
      <c r="X1531">
        <v>0</v>
      </c>
      <c r="Y1531">
        <v>355.06</v>
      </c>
      <c r="Z1531" t="s">
        <v>148</v>
      </c>
      <c r="AA1531" s="28"/>
      <c r="AB1531" s="28" t="s">
        <v>149</v>
      </c>
      <c r="AC1531" s="28"/>
      <c r="AD1531" s="28" t="s">
        <v>150</v>
      </c>
      <c r="AF1531" t="s">
        <v>150</v>
      </c>
      <c r="AG1531" s="28" t="s">
        <v>149</v>
      </c>
      <c r="AH1531" s="28" t="s">
        <v>151</v>
      </c>
      <c r="AQ1531">
        <v>1</v>
      </c>
      <c r="AT1531" t="str">
        <f t="shared" si="23"/>
        <v>20260400|807-39183|M39183|07/04/2026||01|E001|0|23||6|20226560824|MUNICIPALIDAD DISTRITAL DE CCATCCA|0|0|300.9|54.16|0|0|0|0|0.00|0|355.06|PEN||01/01/0001||-||-|01/01/0001|0|||||||||1|</v>
      </c>
    </row>
    <row r="1532" spans="1:46" ht="15" customHeight="1" x14ac:dyDescent="0.25">
      <c r="A1532">
        <v>1525</v>
      </c>
      <c r="B1532">
        <v>20260400</v>
      </c>
      <c r="C1532" t="s">
        <v>424</v>
      </c>
      <c r="D1532" t="s">
        <v>425</v>
      </c>
      <c r="E1532" s="28" t="s">
        <v>232</v>
      </c>
      <c r="G1532" s="28" t="s">
        <v>144</v>
      </c>
      <c r="H1532" s="28" t="s">
        <v>145</v>
      </c>
      <c r="I1532">
        <v>0</v>
      </c>
      <c r="J1532">
        <v>97</v>
      </c>
      <c r="L1532">
        <v>6</v>
      </c>
      <c r="M1532" s="28" t="s">
        <v>426</v>
      </c>
      <c r="N1532" t="s">
        <v>427</v>
      </c>
      <c r="O1532">
        <v>0</v>
      </c>
      <c r="P1532">
        <v>0</v>
      </c>
      <c r="Q1532">
        <v>67.8</v>
      </c>
      <c r="R1532">
        <v>12.2</v>
      </c>
      <c r="S1532">
        <v>0</v>
      </c>
      <c r="T1532">
        <v>0</v>
      </c>
      <c r="U1532">
        <v>0</v>
      </c>
      <c r="V1532">
        <v>0</v>
      </c>
      <c r="W1532" s="27" t="s">
        <v>17023</v>
      </c>
      <c r="X1532">
        <v>0</v>
      </c>
      <c r="Y1532">
        <v>80</v>
      </c>
      <c r="Z1532" t="s">
        <v>148</v>
      </c>
      <c r="AA1532" s="28"/>
      <c r="AB1532" s="28" t="s">
        <v>149</v>
      </c>
      <c r="AC1532" s="28"/>
      <c r="AD1532" s="28" t="s">
        <v>150</v>
      </c>
      <c r="AF1532" t="s">
        <v>150</v>
      </c>
      <c r="AG1532" s="28" t="s">
        <v>149</v>
      </c>
      <c r="AH1532" s="28" t="s">
        <v>151</v>
      </c>
      <c r="AQ1532">
        <v>1</v>
      </c>
      <c r="AT1532" t="str">
        <f t="shared" si="23"/>
        <v>20260400|807-39188|M39188|01/04/2026||01|E001|0|97||6|10400226984|OROS BAEZ EDY ALIPIO|0|0|67.8|12.2|0|0|0|0|0.00|0|80|PEN||01/01/0001||-||-|01/01/0001|0|||||||||1|</v>
      </c>
    </row>
    <row r="1533" spans="1:46" ht="15" customHeight="1" x14ac:dyDescent="0.25">
      <c r="A1533">
        <v>1526</v>
      </c>
      <c r="B1533">
        <v>20260400</v>
      </c>
      <c r="C1533" t="s">
        <v>9422</v>
      </c>
      <c r="D1533" t="s">
        <v>9423</v>
      </c>
      <c r="E1533" s="28" t="s">
        <v>171</v>
      </c>
      <c r="F1533" s="28" t="s">
        <v>556</v>
      </c>
      <c r="G1533" s="28" t="s">
        <v>12</v>
      </c>
      <c r="H1533" s="28" t="s">
        <v>9424</v>
      </c>
      <c r="I1533">
        <v>0</v>
      </c>
      <c r="J1533">
        <v>697478</v>
      </c>
      <c r="L1533">
        <v>6</v>
      </c>
      <c r="M1533" s="28" t="s">
        <v>857</v>
      </c>
      <c r="N1533" t="s">
        <v>858</v>
      </c>
      <c r="O1533">
        <v>0</v>
      </c>
      <c r="P1533">
        <v>0</v>
      </c>
      <c r="Q1533">
        <v>417.41</v>
      </c>
      <c r="R1533">
        <v>75.13</v>
      </c>
      <c r="S1533">
        <v>0</v>
      </c>
      <c r="T1533">
        <v>0</v>
      </c>
      <c r="U1533">
        <v>0</v>
      </c>
      <c r="V1533">
        <v>0</v>
      </c>
      <c r="W1533" s="27" t="s">
        <v>17023</v>
      </c>
      <c r="X1533">
        <v>5.46</v>
      </c>
      <c r="Y1533">
        <v>498</v>
      </c>
      <c r="Z1533" t="s">
        <v>148</v>
      </c>
      <c r="AA1533" s="28"/>
      <c r="AB1533" s="28" t="s">
        <v>149</v>
      </c>
      <c r="AC1533" s="28"/>
      <c r="AD1533" s="28" t="s">
        <v>150</v>
      </c>
      <c r="AF1533" t="s">
        <v>150</v>
      </c>
      <c r="AG1533" s="28" t="s">
        <v>149</v>
      </c>
      <c r="AH1533" s="28" t="s">
        <v>151</v>
      </c>
      <c r="AQ1533">
        <v>1</v>
      </c>
      <c r="AT1533" t="str">
        <f t="shared" si="23"/>
        <v>20260400|807-39190|M39190|17/04/2026|28/04/2026|14|S458|0|697478||6|20116544289|ELECTRO SUR ESTE S.A.A|0|0|417.41|75.13|0|0|0|0|0.00|5.46|498|PEN||01/01/0001||-||-|01/01/0001|0|||||||||1|</v>
      </c>
    </row>
    <row r="1534" spans="1:46" ht="15" customHeight="1" x14ac:dyDescent="0.25">
      <c r="A1534">
        <v>1527</v>
      </c>
      <c r="B1534">
        <v>20260400</v>
      </c>
      <c r="C1534" t="s">
        <v>15627</v>
      </c>
      <c r="D1534" t="s">
        <v>15628</v>
      </c>
      <c r="E1534" s="28" t="s">
        <v>374</v>
      </c>
      <c r="G1534" s="28" t="s">
        <v>144</v>
      </c>
      <c r="H1534" s="28" t="s">
        <v>145</v>
      </c>
      <c r="I1534">
        <v>0</v>
      </c>
      <c r="J1534">
        <v>59</v>
      </c>
      <c r="L1534">
        <v>6</v>
      </c>
      <c r="M1534" s="28" t="s">
        <v>15629</v>
      </c>
      <c r="N1534" t="s">
        <v>15630</v>
      </c>
      <c r="O1534">
        <v>0</v>
      </c>
      <c r="P1534">
        <v>0</v>
      </c>
      <c r="Q1534">
        <v>254.24</v>
      </c>
      <c r="R1534">
        <v>45.76</v>
      </c>
      <c r="S1534">
        <v>0</v>
      </c>
      <c r="T1534">
        <v>0</v>
      </c>
      <c r="U1534">
        <v>0</v>
      </c>
      <c r="V1534">
        <v>0</v>
      </c>
      <c r="W1534" s="27" t="s">
        <v>17023</v>
      </c>
      <c r="X1534">
        <v>0</v>
      </c>
      <c r="Y1534">
        <v>300</v>
      </c>
      <c r="Z1534" t="s">
        <v>148</v>
      </c>
      <c r="AA1534" s="28"/>
      <c r="AB1534" s="28" t="s">
        <v>149</v>
      </c>
      <c r="AC1534" s="28"/>
      <c r="AD1534" s="28" t="s">
        <v>150</v>
      </c>
      <c r="AF1534" t="s">
        <v>150</v>
      </c>
      <c r="AG1534" s="28" t="s">
        <v>149</v>
      </c>
      <c r="AH1534" s="28" t="s">
        <v>151</v>
      </c>
      <c r="AQ1534">
        <v>1</v>
      </c>
      <c r="AT1534" t="str">
        <f t="shared" si="23"/>
        <v>20260400|807-39204|M39204|16/04/2026||01|E001|0|59||6|20167768076|MUNICIPALIDAD PROVINCIAL DE ACOMAYO|0|0|254.24|45.76|0|0|0|0|0.00|0|300|PEN||01/01/0001||-||-|01/01/0001|0|||||||||1|</v>
      </c>
    </row>
    <row r="1535" spans="1:46" ht="15" customHeight="1" x14ac:dyDescent="0.25">
      <c r="A1535">
        <v>1528</v>
      </c>
      <c r="B1535">
        <v>20260400</v>
      </c>
      <c r="C1535" t="s">
        <v>9764</v>
      </c>
      <c r="D1535" t="s">
        <v>9765</v>
      </c>
      <c r="E1535" s="28" t="s">
        <v>233</v>
      </c>
      <c r="F1535" s="28" t="s">
        <v>556</v>
      </c>
      <c r="G1535" s="28" t="s">
        <v>12</v>
      </c>
      <c r="H1535" s="28" t="s">
        <v>9766</v>
      </c>
      <c r="I1535">
        <v>0</v>
      </c>
      <c r="J1535">
        <v>1321997</v>
      </c>
      <c r="L1535">
        <v>6</v>
      </c>
      <c r="M1535" s="28" t="s">
        <v>857</v>
      </c>
      <c r="N1535" t="s">
        <v>858</v>
      </c>
      <c r="O1535">
        <v>0</v>
      </c>
      <c r="P1535">
        <v>0</v>
      </c>
      <c r="Q1535">
        <v>686.29</v>
      </c>
      <c r="R1535">
        <v>123.53</v>
      </c>
      <c r="S1535">
        <v>0</v>
      </c>
      <c r="T1535">
        <v>0</v>
      </c>
      <c r="U1535">
        <v>0</v>
      </c>
      <c r="V1535">
        <v>0</v>
      </c>
      <c r="W1535" s="27" t="s">
        <v>17023</v>
      </c>
      <c r="X1535">
        <v>-0.82</v>
      </c>
      <c r="Y1535">
        <v>809</v>
      </c>
      <c r="Z1535" t="s">
        <v>148</v>
      </c>
      <c r="AA1535" s="28"/>
      <c r="AB1535" s="28" t="s">
        <v>149</v>
      </c>
      <c r="AC1535" s="28"/>
      <c r="AD1535" s="28" t="s">
        <v>150</v>
      </c>
      <c r="AF1535" t="s">
        <v>150</v>
      </c>
      <c r="AG1535" s="28" t="s">
        <v>149</v>
      </c>
      <c r="AH1535" s="28" t="s">
        <v>151</v>
      </c>
      <c r="AQ1535">
        <v>1</v>
      </c>
      <c r="AT1535" t="str">
        <f t="shared" si="23"/>
        <v>20260400|807-39209|M39209|13/04/2026|28/04/2026|14|S356|0|1321997||6|20116544289|ELECTRO SUR ESTE S.A.A|0|0|686.29|123.53|0|0|0|0|0.00|-0.82|809|PEN||01/01/0001||-||-|01/01/0001|0|||||||||1|</v>
      </c>
    </row>
    <row r="1536" spans="1:46" ht="15" customHeight="1" x14ac:dyDescent="0.25">
      <c r="A1536">
        <v>1529</v>
      </c>
      <c r="B1536">
        <v>20260400</v>
      </c>
      <c r="C1536" t="s">
        <v>6745</v>
      </c>
      <c r="D1536" t="s">
        <v>6746</v>
      </c>
      <c r="E1536" s="28" t="s">
        <v>390</v>
      </c>
      <c r="G1536" s="28" t="s">
        <v>144</v>
      </c>
      <c r="H1536" s="28" t="s">
        <v>145</v>
      </c>
      <c r="I1536">
        <v>0</v>
      </c>
      <c r="J1536">
        <v>4827</v>
      </c>
      <c r="L1536">
        <v>6</v>
      </c>
      <c r="M1536" s="28" t="s">
        <v>2062</v>
      </c>
      <c r="N1536" t="s">
        <v>2063</v>
      </c>
      <c r="O1536">
        <v>0</v>
      </c>
      <c r="P1536">
        <v>0</v>
      </c>
      <c r="Q1536">
        <v>59.32</v>
      </c>
      <c r="R1536">
        <v>10.68</v>
      </c>
      <c r="S1536">
        <v>0</v>
      </c>
      <c r="T1536">
        <v>0</v>
      </c>
      <c r="U1536">
        <v>0</v>
      </c>
      <c r="V1536">
        <v>0</v>
      </c>
      <c r="W1536" s="27" t="s">
        <v>17023</v>
      </c>
      <c r="X1536">
        <v>0</v>
      </c>
      <c r="Y1536">
        <v>70</v>
      </c>
      <c r="Z1536" t="s">
        <v>148</v>
      </c>
      <c r="AA1536" s="28"/>
      <c r="AB1536" s="28" t="s">
        <v>149</v>
      </c>
      <c r="AC1536" s="28"/>
      <c r="AD1536" s="28" t="s">
        <v>150</v>
      </c>
      <c r="AF1536" t="s">
        <v>150</v>
      </c>
      <c r="AG1536" s="28" t="s">
        <v>149</v>
      </c>
      <c r="AH1536" s="28" t="s">
        <v>151</v>
      </c>
      <c r="AQ1536">
        <v>6</v>
      </c>
      <c r="AT1536" t="str">
        <f t="shared" si="23"/>
        <v>20260400|807-39224-4-4|M39224-4|31/03/2026||01|E001|0|4827||6|20600544081|TURISMO MANU CORAZON SERRANO S.R.L.|0|0|59.32|10.68|0|0|0|0|0.00|0|70|PEN||01/01/0001||-||-|01/01/0001|0|||||||||6|</v>
      </c>
    </row>
    <row r="1537" spans="1:46" ht="15" customHeight="1" x14ac:dyDescent="0.25">
      <c r="A1537">
        <v>1530</v>
      </c>
      <c r="B1537">
        <v>20260400</v>
      </c>
      <c r="C1537" t="s">
        <v>16700</v>
      </c>
      <c r="D1537" t="s">
        <v>16701</v>
      </c>
      <c r="E1537" s="28" t="s">
        <v>2121</v>
      </c>
      <c r="G1537" s="28" t="s">
        <v>144</v>
      </c>
      <c r="H1537" s="28" t="s">
        <v>145</v>
      </c>
      <c r="I1537">
        <v>0</v>
      </c>
      <c r="J1537">
        <v>99</v>
      </c>
      <c r="L1537">
        <v>6</v>
      </c>
      <c r="M1537" s="28" t="s">
        <v>16702</v>
      </c>
      <c r="N1537" t="s">
        <v>16703</v>
      </c>
      <c r="O1537">
        <v>0</v>
      </c>
      <c r="P1537">
        <v>0</v>
      </c>
      <c r="Q1537">
        <v>59.32</v>
      </c>
      <c r="R1537">
        <v>10.68</v>
      </c>
      <c r="S1537">
        <v>0</v>
      </c>
      <c r="T1537">
        <v>0</v>
      </c>
      <c r="U1537">
        <v>0</v>
      </c>
      <c r="V1537">
        <v>0</v>
      </c>
      <c r="W1537" s="27" t="s">
        <v>17023</v>
      </c>
      <c r="X1537">
        <v>0</v>
      </c>
      <c r="Y1537">
        <v>70</v>
      </c>
      <c r="Z1537" t="s">
        <v>148</v>
      </c>
      <c r="AA1537" s="28"/>
      <c r="AB1537" s="28" t="s">
        <v>149</v>
      </c>
      <c r="AC1537" s="28"/>
      <c r="AD1537" s="28" t="s">
        <v>150</v>
      </c>
      <c r="AF1537" t="s">
        <v>150</v>
      </c>
      <c r="AG1537" s="28" t="s">
        <v>149</v>
      </c>
      <c r="AH1537" s="28" t="s">
        <v>151</v>
      </c>
      <c r="AQ1537">
        <v>6</v>
      </c>
      <c r="AT1537" t="str">
        <f t="shared" si="23"/>
        <v>20260400|807-39224-5-5|M39224-5|19/03/2026||01|E001|0|99||6|20614736055|EXPEDICIONES RESERVA DEL MANU SOCIEDAD ANONIMA CERRADA|0|0|59.32|10.68|0|0|0|0|0.00|0|70|PEN||01/01/0001||-||-|01/01/0001|0|||||||||6|</v>
      </c>
    </row>
    <row r="1538" spans="1:46" ht="15" customHeight="1" x14ac:dyDescent="0.25">
      <c r="A1538">
        <v>1531</v>
      </c>
      <c r="B1538">
        <v>20260400</v>
      </c>
      <c r="C1538" t="s">
        <v>1748</v>
      </c>
      <c r="D1538" t="s">
        <v>1749</v>
      </c>
      <c r="E1538" s="28" t="s">
        <v>232</v>
      </c>
      <c r="G1538" s="28" t="s">
        <v>144</v>
      </c>
      <c r="H1538" s="28" t="s">
        <v>1191</v>
      </c>
      <c r="I1538">
        <v>0</v>
      </c>
      <c r="J1538">
        <v>567</v>
      </c>
      <c r="L1538">
        <v>6</v>
      </c>
      <c r="M1538" s="28" t="s">
        <v>1750</v>
      </c>
      <c r="N1538" t="s">
        <v>1751</v>
      </c>
      <c r="O1538">
        <v>0</v>
      </c>
      <c r="P1538">
        <v>0</v>
      </c>
      <c r="Q1538">
        <v>114.41</v>
      </c>
      <c r="R1538">
        <v>20.59</v>
      </c>
      <c r="S1538">
        <v>0</v>
      </c>
      <c r="T1538">
        <v>0</v>
      </c>
      <c r="U1538">
        <v>0</v>
      </c>
      <c r="V1538">
        <v>0</v>
      </c>
      <c r="W1538" s="27" t="s">
        <v>17023</v>
      </c>
      <c r="X1538">
        <v>0</v>
      </c>
      <c r="Y1538">
        <v>135</v>
      </c>
      <c r="Z1538" t="s">
        <v>148</v>
      </c>
      <c r="AA1538" s="28"/>
      <c r="AB1538" s="28" t="s">
        <v>149</v>
      </c>
      <c r="AC1538" s="28"/>
      <c r="AD1538" s="28" t="s">
        <v>150</v>
      </c>
      <c r="AF1538" t="s">
        <v>150</v>
      </c>
      <c r="AG1538" s="28" t="s">
        <v>149</v>
      </c>
      <c r="AH1538" s="28" t="s">
        <v>151</v>
      </c>
      <c r="AQ1538">
        <v>1</v>
      </c>
      <c r="AT1538" t="str">
        <f t="shared" si="23"/>
        <v>20260400|807-39225-1-1|M39225-1|01/04/2026||01|FFF1|0|567||6|20539646487|INVERSIONES DIMASUP EMPRESA INDIVIDUAL DE RESPONSABILIDAD LI|0|0|114.41|20.59|0|0|0|0|0.00|0|135|PEN||01/01/0001||-||-|01/01/0001|0|||||||||1|</v>
      </c>
    </row>
    <row r="1539" spans="1:46" ht="15" customHeight="1" x14ac:dyDescent="0.25">
      <c r="A1539">
        <v>1532</v>
      </c>
      <c r="B1539">
        <v>20260400</v>
      </c>
      <c r="C1539" t="s">
        <v>4177</v>
      </c>
      <c r="D1539" t="s">
        <v>4178</v>
      </c>
      <c r="E1539" s="28" t="s">
        <v>232</v>
      </c>
      <c r="G1539" s="28" t="s">
        <v>144</v>
      </c>
      <c r="H1539" s="28" t="s">
        <v>217</v>
      </c>
      <c r="I1539">
        <v>0</v>
      </c>
      <c r="J1539">
        <v>43334</v>
      </c>
      <c r="L1539">
        <v>6</v>
      </c>
      <c r="M1539" s="28" t="s">
        <v>4179</v>
      </c>
      <c r="N1539" t="s">
        <v>4180</v>
      </c>
      <c r="O1539">
        <v>0</v>
      </c>
      <c r="P1539">
        <v>0</v>
      </c>
      <c r="Q1539">
        <v>80.510000000000005</v>
      </c>
      <c r="R1539">
        <v>14.49</v>
      </c>
      <c r="S1539">
        <v>0</v>
      </c>
      <c r="T1539">
        <v>0</v>
      </c>
      <c r="U1539">
        <v>0</v>
      </c>
      <c r="V1539">
        <v>0</v>
      </c>
      <c r="W1539" s="27" t="s">
        <v>17023</v>
      </c>
      <c r="X1539">
        <v>0</v>
      </c>
      <c r="Y1539">
        <v>95</v>
      </c>
      <c r="Z1539" t="s">
        <v>148</v>
      </c>
      <c r="AA1539" s="28"/>
      <c r="AB1539" s="28" t="s">
        <v>149</v>
      </c>
      <c r="AC1539" s="28"/>
      <c r="AD1539" s="28" t="s">
        <v>150</v>
      </c>
      <c r="AF1539" t="s">
        <v>150</v>
      </c>
      <c r="AG1539" s="28" t="s">
        <v>149</v>
      </c>
      <c r="AH1539" s="28" t="s">
        <v>151</v>
      </c>
      <c r="AQ1539">
        <v>1</v>
      </c>
      <c r="AT1539" t="str">
        <f t="shared" si="23"/>
        <v>20260400|807-39225-4-4|M39225-4|01/04/2026||01|F002|0|43334||6|20602910815|E.T. PUMITA LAS BAMBAS|0|0|80.51|14.49|0|0|0|0|0.00|0|95|PEN||01/01/0001||-||-|01/01/0001|0|||||||||1|</v>
      </c>
    </row>
    <row r="1540" spans="1:46" ht="15" customHeight="1" x14ac:dyDescent="0.25">
      <c r="A1540">
        <v>1533</v>
      </c>
      <c r="B1540">
        <v>20260400</v>
      </c>
      <c r="C1540" t="s">
        <v>10509</v>
      </c>
      <c r="D1540" t="s">
        <v>10510</v>
      </c>
      <c r="E1540" s="28" t="s">
        <v>232</v>
      </c>
      <c r="G1540" s="28" t="s">
        <v>144</v>
      </c>
      <c r="H1540" s="28" t="s">
        <v>217</v>
      </c>
      <c r="I1540">
        <v>0</v>
      </c>
      <c r="J1540">
        <v>43335</v>
      </c>
      <c r="L1540">
        <v>6</v>
      </c>
      <c r="M1540" s="28" t="s">
        <v>4179</v>
      </c>
      <c r="N1540" t="s">
        <v>4180</v>
      </c>
      <c r="O1540">
        <v>0</v>
      </c>
      <c r="P1540">
        <v>0</v>
      </c>
      <c r="Q1540">
        <v>80.510000000000005</v>
      </c>
      <c r="R1540">
        <v>14.49</v>
      </c>
      <c r="S1540">
        <v>0</v>
      </c>
      <c r="T1540">
        <v>0</v>
      </c>
      <c r="U1540">
        <v>0</v>
      </c>
      <c r="V1540">
        <v>0</v>
      </c>
      <c r="W1540" s="27" t="s">
        <v>17023</v>
      </c>
      <c r="X1540">
        <v>0</v>
      </c>
      <c r="Y1540">
        <v>95</v>
      </c>
      <c r="Z1540" t="s">
        <v>148</v>
      </c>
      <c r="AA1540" s="28"/>
      <c r="AB1540" s="28" t="s">
        <v>149</v>
      </c>
      <c r="AC1540" s="28"/>
      <c r="AD1540" s="28" t="s">
        <v>150</v>
      </c>
      <c r="AF1540" t="s">
        <v>150</v>
      </c>
      <c r="AG1540" s="28" t="s">
        <v>149</v>
      </c>
      <c r="AH1540" s="28" t="s">
        <v>151</v>
      </c>
      <c r="AQ1540">
        <v>1</v>
      </c>
      <c r="AT1540" t="str">
        <f t="shared" si="23"/>
        <v>20260400|807-39225-5-5|M39225-5|01/04/2026||01|F002|0|43335||6|20602910815|E.T. PUMITA LAS BAMBAS|0|0|80.51|14.49|0|0|0|0|0.00|0|95|PEN||01/01/0001||-||-|01/01/0001|0|||||||||1|</v>
      </c>
    </row>
    <row r="1541" spans="1:46" ht="15" customHeight="1" x14ac:dyDescent="0.25">
      <c r="A1541">
        <v>1534</v>
      </c>
      <c r="B1541">
        <v>20260400</v>
      </c>
      <c r="C1541" t="s">
        <v>12539</v>
      </c>
      <c r="D1541" t="s">
        <v>12540</v>
      </c>
      <c r="E1541" s="28" t="s">
        <v>232</v>
      </c>
      <c r="F1541" s="28" t="s">
        <v>348</v>
      </c>
      <c r="G1541" s="28" t="s">
        <v>12</v>
      </c>
      <c r="H1541" s="28" t="s">
        <v>409</v>
      </c>
      <c r="I1541">
        <v>0</v>
      </c>
      <c r="J1541">
        <v>79525120</v>
      </c>
      <c r="L1541">
        <v>6</v>
      </c>
      <c r="M1541" s="28" t="s">
        <v>410</v>
      </c>
      <c r="N1541" t="s">
        <v>411</v>
      </c>
      <c r="O1541">
        <v>0</v>
      </c>
      <c r="P1541">
        <v>0</v>
      </c>
      <c r="Q1541">
        <v>38.14</v>
      </c>
      <c r="R1541">
        <v>6.86</v>
      </c>
      <c r="S1541">
        <v>0</v>
      </c>
      <c r="T1541">
        <v>0</v>
      </c>
      <c r="U1541">
        <v>0</v>
      </c>
      <c r="V1541">
        <v>0</v>
      </c>
      <c r="W1541" s="27" t="s">
        <v>17023</v>
      </c>
      <c r="X1541">
        <v>0</v>
      </c>
      <c r="Y1541">
        <v>45</v>
      </c>
      <c r="Z1541" t="s">
        <v>148</v>
      </c>
      <c r="AA1541" s="28"/>
      <c r="AB1541" s="28" t="s">
        <v>149</v>
      </c>
      <c r="AC1541" s="28"/>
      <c r="AD1541" s="28" t="s">
        <v>150</v>
      </c>
      <c r="AF1541" t="s">
        <v>150</v>
      </c>
      <c r="AG1541" s="28" t="s">
        <v>149</v>
      </c>
      <c r="AH1541" s="28" t="s">
        <v>151</v>
      </c>
      <c r="AQ1541">
        <v>1</v>
      </c>
      <c r="AT1541" t="str">
        <f t="shared" si="23"/>
        <v>20260400|807-39228-1-1|M39228-1|01/04/2026|29/04/2026|14|S9AA|0|79525120||6|20100017491|INTEGRATEL PERﾚ S.A.A.|0|0|38.14|6.86|0|0|0|0|0.00|0|45|PEN||01/01/0001||-||-|01/01/0001|0|||||||||1|</v>
      </c>
    </row>
    <row r="1542" spans="1:46" ht="15" customHeight="1" x14ac:dyDescent="0.25">
      <c r="A1542">
        <v>1535</v>
      </c>
      <c r="B1542">
        <v>20260400</v>
      </c>
      <c r="C1542" t="s">
        <v>12541</v>
      </c>
      <c r="D1542" t="s">
        <v>12542</v>
      </c>
      <c r="E1542" s="28" t="s">
        <v>232</v>
      </c>
      <c r="F1542" s="28" t="s">
        <v>348</v>
      </c>
      <c r="G1542" s="28" t="s">
        <v>12</v>
      </c>
      <c r="H1542" s="28" t="s">
        <v>409</v>
      </c>
      <c r="I1542">
        <v>0</v>
      </c>
      <c r="J1542">
        <v>80711014</v>
      </c>
      <c r="L1542">
        <v>6</v>
      </c>
      <c r="M1542" s="28" t="s">
        <v>410</v>
      </c>
      <c r="N1542" t="s">
        <v>411</v>
      </c>
      <c r="O1542">
        <v>0</v>
      </c>
      <c r="P1542">
        <v>0</v>
      </c>
      <c r="Q1542">
        <v>38.049999999999997</v>
      </c>
      <c r="R1542">
        <v>6.85</v>
      </c>
      <c r="S1542">
        <v>0</v>
      </c>
      <c r="T1542">
        <v>0</v>
      </c>
      <c r="U1542">
        <v>0</v>
      </c>
      <c r="V1542">
        <v>0</v>
      </c>
      <c r="W1542" s="27" t="s">
        <v>17023</v>
      </c>
      <c r="X1542">
        <v>0</v>
      </c>
      <c r="Y1542">
        <v>44.9</v>
      </c>
      <c r="Z1542" t="s">
        <v>148</v>
      </c>
      <c r="AA1542" s="28"/>
      <c r="AB1542" s="28" t="s">
        <v>149</v>
      </c>
      <c r="AC1542" s="28"/>
      <c r="AD1542" s="28" t="s">
        <v>150</v>
      </c>
      <c r="AF1542" t="s">
        <v>150</v>
      </c>
      <c r="AG1542" s="28" t="s">
        <v>149</v>
      </c>
      <c r="AH1542" s="28" t="s">
        <v>151</v>
      </c>
      <c r="AQ1542">
        <v>1</v>
      </c>
      <c r="AT1542" t="str">
        <f t="shared" si="23"/>
        <v>20260400|807-39228-2-2|M39228-2|01/04/2026|29/04/2026|14|S9AA|0|80711014||6|20100017491|INTEGRATEL PERﾚ S.A.A.|0|0|38.05|6.85|0|0|0|0|0.00|0|44.9|PEN||01/01/0001||-||-|01/01/0001|0|||||||||1|</v>
      </c>
    </row>
    <row r="1543" spans="1:46" ht="15" customHeight="1" x14ac:dyDescent="0.25">
      <c r="A1543">
        <v>1536</v>
      </c>
      <c r="B1543">
        <v>20260400</v>
      </c>
      <c r="C1543" t="s">
        <v>13494</v>
      </c>
      <c r="D1543" t="s">
        <v>13495</v>
      </c>
      <c r="E1543" s="28" t="s">
        <v>556</v>
      </c>
      <c r="G1543" s="28" t="s">
        <v>144</v>
      </c>
      <c r="H1543" s="28" t="s">
        <v>521</v>
      </c>
      <c r="I1543">
        <v>0</v>
      </c>
      <c r="J1543">
        <v>985</v>
      </c>
      <c r="L1543">
        <v>6</v>
      </c>
      <c r="M1543" s="28" t="s">
        <v>6990</v>
      </c>
      <c r="N1543" t="s">
        <v>6991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90</v>
      </c>
      <c r="V1543">
        <v>0</v>
      </c>
      <c r="W1543" s="27" t="s">
        <v>17023</v>
      </c>
      <c r="X1543">
        <v>0</v>
      </c>
      <c r="Y1543">
        <v>90</v>
      </c>
      <c r="Z1543" t="s">
        <v>148</v>
      </c>
      <c r="AA1543" s="28"/>
      <c r="AB1543" s="28" t="s">
        <v>149</v>
      </c>
      <c r="AC1543" s="28"/>
      <c r="AD1543" s="28" t="s">
        <v>150</v>
      </c>
      <c r="AF1543" t="s">
        <v>150</v>
      </c>
      <c r="AG1543" s="28" t="s">
        <v>149</v>
      </c>
      <c r="AH1543" s="28" t="s">
        <v>151</v>
      </c>
      <c r="AQ1543">
        <v>0</v>
      </c>
      <c r="AT1543" t="str">
        <f t="shared" si="23"/>
        <v>20260400|807-39228-9-9|M39228-9|28/04/2026||01|F005|0|985||6|20608249622|EMBOTELLADORA SOL DEL SUR SCRL|0|0|0|0|0|0|90|0|0.00|0|90|PEN||01/01/0001||-||-|01/01/0001|0|||||||||0|</v>
      </c>
    </row>
    <row r="1544" spans="1:46" ht="15" customHeight="1" x14ac:dyDescent="0.25">
      <c r="A1544">
        <v>1537</v>
      </c>
      <c r="B1544">
        <v>20260400</v>
      </c>
      <c r="C1544" t="s">
        <v>9774</v>
      </c>
      <c r="D1544" t="s">
        <v>9775</v>
      </c>
      <c r="E1544" s="28" t="s">
        <v>780</v>
      </c>
      <c r="G1544" s="28" t="s">
        <v>144</v>
      </c>
      <c r="H1544" s="28" t="s">
        <v>9776</v>
      </c>
      <c r="I1544">
        <v>0</v>
      </c>
      <c r="J1544">
        <v>26687</v>
      </c>
      <c r="L1544">
        <v>6</v>
      </c>
      <c r="M1544" s="28" t="s">
        <v>2604</v>
      </c>
      <c r="N1544" t="s">
        <v>2605</v>
      </c>
      <c r="O1544">
        <v>0</v>
      </c>
      <c r="P1544">
        <v>0</v>
      </c>
      <c r="Q1544">
        <v>304.44</v>
      </c>
      <c r="R1544">
        <v>54.8</v>
      </c>
      <c r="S1544">
        <v>0</v>
      </c>
      <c r="T1544">
        <v>0</v>
      </c>
      <c r="U1544">
        <v>0</v>
      </c>
      <c r="V1544">
        <v>0</v>
      </c>
      <c r="W1544" s="27" t="s">
        <v>17023</v>
      </c>
      <c r="X1544">
        <v>0</v>
      </c>
      <c r="Y1544">
        <v>359.24</v>
      </c>
      <c r="Z1544" t="s">
        <v>148</v>
      </c>
      <c r="AA1544" s="28"/>
      <c r="AB1544" s="28" t="s">
        <v>149</v>
      </c>
      <c r="AC1544" s="28"/>
      <c r="AD1544" s="28" t="s">
        <v>150</v>
      </c>
      <c r="AF1544" t="s">
        <v>150</v>
      </c>
      <c r="AG1544" s="28" t="s">
        <v>149</v>
      </c>
      <c r="AH1544" s="28" t="s">
        <v>151</v>
      </c>
      <c r="AQ1544">
        <v>1</v>
      </c>
      <c r="AT1544" t="str">
        <f t="shared" si="23"/>
        <v>20260400|807-39229-1-1|M39229-1|22/04/2026||01|fc01|0|26687||6|20454944543|TECNICA S.A.C.|0|0|304.44|54.8|0|0|0|0|0.00|0|359.24|PEN||01/01/0001||-||-|01/01/0001|0|||||||||1|</v>
      </c>
    </row>
    <row r="1545" spans="1:46" ht="15" customHeight="1" x14ac:dyDescent="0.25">
      <c r="A1545">
        <v>1538</v>
      </c>
      <c r="B1545">
        <v>20260400</v>
      </c>
      <c r="C1545" t="s">
        <v>15058</v>
      </c>
      <c r="D1545" t="s">
        <v>15059</v>
      </c>
      <c r="E1545" s="28" t="s">
        <v>922</v>
      </c>
      <c r="G1545" s="28" t="s">
        <v>144</v>
      </c>
      <c r="H1545" s="28" t="s">
        <v>145</v>
      </c>
      <c r="I1545">
        <v>0</v>
      </c>
      <c r="J1545">
        <v>1817</v>
      </c>
      <c r="L1545">
        <v>6</v>
      </c>
      <c r="M1545" s="28" t="s">
        <v>7847</v>
      </c>
      <c r="N1545" t="s">
        <v>7848</v>
      </c>
      <c r="O1545">
        <v>0</v>
      </c>
      <c r="P1545">
        <v>0</v>
      </c>
      <c r="Q1545">
        <v>288.14</v>
      </c>
      <c r="R1545">
        <v>51.86</v>
      </c>
      <c r="S1545">
        <v>0</v>
      </c>
      <c r="T1545">
        <v>0</v>
      </c>
      <c r="U1545">
        <v>0</v>
      </c>
      <c r="V1545">
        <v>0</v>
      </c>
      <c r="W1545" s="27" t="s">
        <v>17023</v>
      </c>
      <c r="X1545">
        <v>0</v>
      </c>
      <c r="Y1545">
        <v>340</v>
      </c>
      <c r="Z1545" t="s">
        <v>148</v>
      </c>
      <c r="AA1545" s="28"/>
      <c r="AB1545" s="28" t="s">
        <v>149</v>
      </c>
      <c r="AC1545" s="28"/>
      <c r="AD1545" s="28" t="s">
        <v>150</v>
      </c>
      <c r="AF1545" t="s">
        <v>150</v>
      </c>
      <c r="AG1545" s="28" t="s">
        <v>149</v>
      </c>
      <c r="AH1545" s="28" t="s">
        <v>151</v>
      </c>
      <c r="AQ1545">
        <v>1</v>
      </c>
      <c r="AT1545" t="str">
        <f t="shared" ref="AT1545:AT1608" si="24">+CONCATENATE(B1545,"|",C1545,"|",D1545,"|",E1545,"|",F1545,"|", G1545,"|",H1545,"|",I1545,"|",J1545,"|",K1545,"|",L1545,"|",M1545,"|",N1545,"|",O1545,"|",P1545,"|",Q1545,"|",R1545,"|",S1545,"|",T1545,"|", U1545,"|",V1545,"|",W1545,"|",X1545,"|",Y1545,"|",Z1545,"|",AA1545,"|",AB1545,"|", AC1545,"|",AD1545,"|",AE1545,"|",AF1545,"|",AG1545,"|",AH1545,"|", AI1545,"|",AJ1545,"|",AK1545,"|",AL1545,"|",AM1545,"|",AN1545,"|",AO1545,"|",AP1545,"|",AQ1545,"|")</f>
        <v>20260400|807-39230-1-1|M39230-1|24/04/2026||01|E001|0|1817||6|20605771336|INSPIRA MARKETING GROUP E.I.R.L.|0|0|288.14|51.86|0|0|0|0|0.00|0|340|PEN||01/01/0001||-||-|01/01/0001|0|||||||||1|</v>
      </c>
    </row>
    <row r="1546" spans="1:46" ht="15" customHeight="1" x14ac:dyDescent="0.25">
      <c r="A1546">
        <v>1539</v>
      </c>
      <c r="B1546">
        <v>20260400</v>
      </c>
      <c r="C1546" t="s">
        <v>7845</v>
      </c>
      <c r="D1546" t="s">
        <v>7846</v>
      </c>
      <c r="E1546" s="28" t="s">
        <v>1030</v>
      </c>
      <c r="G1546" s="28" t="s">
        <v>144</v>
      </c>
      <c r="H1546" s="28" t="s">
        <v>145</v>
      </c>
      <c r="I1546">
        <v>0</v>
      </c>
      <c r="J1546">
        <v>1818</v>
      </c>
      <c r="L1546">
        <v>6</v>
      </c>
      <c r="M1546" s="28" t="s">
        <v>7847</v>
      </c>
      <c r="N1546" t="s">
        <v>7848</v>
      </c>
      <c r="O1546">
        <v>0</v>
      </c>
      <c r="P1546">
        <v>0</v>
      </c>
      <c r="Q1546">
        <v>288.14</v>
      </c>
      <c r="R1546">
        <v>51.86</v>
      </c>
      <c r="S1546">
        <v>0</v>
      </c>
      <c r="T1546">
        <v>0</v>
      </c>
      <c r="U1546">
        <v>0</v>
      </c>
      <c r="V1546">
        <v>0</v>
      </c>
      <c r="W1546" s="27" t="s">
        <v>17023</v>
      </c>
      <c r="X1546">
        <v>0</v>
      </c>
      <c r="Y1546">
        <v>340</v>
      </c>
      <c r="Z1546" t="s">
        <v>148</v>
      </c>
      <c r="AA1546" s="28"/>
      <c r="AB1546" s="28" t="s">
        <v>149</v>
      </c>
      <c r="AC1546" s="28"/>
      <c r="AD1546" s="28" t="s">
        <v>150</v>
      </c>
      <c r="AF1546" t="s">
        <v>150</v>
      </c>
      <c r="AG1546" s="28" t="s">
        <v>149</v>
      </c>
      <c r="AH1546" s="28" t="s">
        <v>151</v>
      </c>
      <c r="AQ1546">
        <v>1</v>
      </c>
      <c r="AT1546" t="str">
        <f t="shared" si="24"/>
        <v>20260400|807-39231-1-1|M39231-1|25/04/2026||01|E001|0|1818||6|20605771336|INSPIRA MARKETING GROUP E.I.R.L.|0|0|288.14|51.86|0|0|0|0|0.00|0|340|PEN||01/01/0001||-||-|01/01/0001|0|||||||||1|</v>
      </c>
    </row>
    <row r="1547" spans="1:46" ht="15" customHeight="1" x14ac:dyDescent="0.25">
      <c r="A1547">
        <v>1540</v>
      </c>
      <c r="B1547">
        <v>20260400</v>
      </c>
      <c r="C1547" t="s">
        <v>16913</v>
      </c>
      <c r="D1547" t="s">
        <v>16914</v>
      </c>
      <c r="E1547" s="28" t="s">
        <v>246</v>
      </c>
      <c r="G1547" s="28" t="s">
        <v>144</v>
      </c>
      <c r="H1547" s="28" t="s">
        <v>145</v>
      </c>
      <c r="I1547">
        <v>0</v>
      </c>
      <c r="J1547">
        <v>1820</v>
      </c>
      <c r="L1547">
        <v>6</v>
      </c>
      <c r="M1547" s="28" t="s">
        <v>7847</v>
      </c>
      <c r="N1547" t="s">
        <v>7848</v>
      </c>
      <c r="O1547">
        <v>0</v>
      </c>
      <c r="P1547">
        <v>0</v>
      </c>
      <c r="Q1547">
        <v>288.14</v>
      </c>
      <c r="R1547">
        <v>51.86</v>
      </c>
      <c r="S1547">
        <v>0</v>
      </c>
      <c r="T1547">
        <v>0</v>
      </c>
      <c r="U1547">
        <v>0</v>
      </c>
      <c r="V1547">
        <v>0</v>
      </c>
      <c r="W1547" s="27" t="s">
        <v>17023</v>
      </c>
      <c r="X1547">
        <v>0</v>
      </c>
      <c r="Y1547">
        <v>340</v>
      </c>
      <c r="Z1547" t="s">
        <v>148</v>
      </c>
      <c r="AA1547" s="28"/>
      <c r="AB1547" s="28" t="s">
        <v>149</v>
      </c>
      <c r="AC1547" s="28"/>
      <c r="AD1547" s="28" t="s">
        <v>150</v>
      </c>
      <c r="AF1547" t="s">
        <v>150</v>
      </c>
      <c r="AG1547" s="28" t="s">
        <v>149</v>
      </c>
      <c r="AH1547" s="28" t="s">
        <v>151</v>
      </c>
      <c r="AQ1547">
        <v>1</v>
      </c>
      <c r="AT1547" t="str">
        <f t="shared" si="24"/>
        <v>20260400|807-39232-1-1|M39232-1|27/04/2026||01|E001|0|1820||6|20605771336|INSPIRA MARKETING GROUP E.I.R.L.|0|0|288.14|51.86|0|0|0|0|0.00|0|340|PEN||01/01/0001||-||-|01/01/0001|0|||||||||1|</v>
      </c>
    </row>
    <row r="1548" spans="1:46" ht="15" customHeight="1" x14ac:dyDescent="0.25">
      <c r="A1548">
        <v>1541</v>
      </c>
      <c r="B1548">
        <v>20260400</v>
      </c>
      <c r="C1548" t="s">
        <v>12870</v>
      </c>
      <c r="D1548" t="s">
        <v>12871</v>
      </c>
      <c r="E1548" s="28" t="s">
        <v>1441</v>
      </c>
      <c r="F1548" s="28" t="s">
        <v>283</v>
      </c>
      <c r="G1548" s="28" t="s">
        <v>12</v>
      </c>
      <c r="H1548" s="28" t="s">
        <v>12872</v>
      </c>
      <c r="I1548">
        <v>0</v>
      </c>
      <c r="J1548">
        <v>655068</v>
      </c>
      <c r="L1548">
        <v>6</v>
      </c>
      <c r="M1548" s="28" t="s">
        <v>857</v>
      </c>
      <c r="N1548" t="s">
        <v>858</v>
      </c>
      <c r="O1548">
        <v>0</v>
      </c>
      <c r="P1548">
        <v>0</v>
      </c>
      <c r="Q1548">
        <v>476.17</v>
      </c>
      <c r="R1548">
        <v>85.71</v>
      </c>
      <c r="S1548">
        <v>0</v>
      </c>
      <c r="T1548">
        <v>0</v>
      </c>
      <c r="U1548">
        <v>0</v>
      </c>
      <c r="V1548">
        <v>0</v>
      </c>
      <c r="W1548" s="27" t="s">
        <v>17023</v>
      </c>
      <c r="X1548">
        <v>5.82</v>
      </c>
      <c r="Y1548">
        <v>567.70000000000005</v>
      </c>
      <c r="Z1548" t="s">
        <v>148</v>
      </c>
      <c r="AA1548" s="28"/>
      <c r="AB1548" s="28" t="s">
        <v>149</v>
      </c>
      <c r="AC1548" s="28"/>
      <c r="AD1548" s="28" t="s">
        <v>150</v>
      </c>
      <c r="AF1548" t="s">
        <v>150</v>
      </c>
      <c r="AG1548" s="28" t="s">
        <v>149</v>
      </c>
      <c r="AH1548" s="28" t="s">
        <v>151</v>
      </c>
      <c r="AQ1548">
        <v>6</v>
      </c>
      <c r="AT1548" t="str">
        <f t="shared" si="24"/>
        <v>20260400|808-14584|M14584|20/03/2026|08/04/2026|14|S156|0|655068||6|20116544289|ELECTRO SUR ESTE S.A.A|0|0|476.17|85.71|0|0|0|0|0.00|5.82|567.7|PEN||01/01/0001||-||-|01/01/0001|0|||||||||6|</v>
      </c>
    </row>
    <row r="1549" spans="1:46" ht="15" customHeight="1" x14ac:dyDescent="0.25">
      <c r="A1549">
        <v>1542</v>
      </c>
      <c r="B1549">
        <v>20260400</v>
      </c>
      <c r="C1549" t="s">
        <v>14956</v>
      </c>
      <c r="D1549" t="s">
        <v>14957</v>
      </c>
      <c r="E1549" s="28" t="s">
        <v>222</v>
      </c>
      <c r="F1549" s="28" t="s">
        <v>283</v>
      </c>
      <c r="G1549" s="28" t="s">
        <v>12</v>
      </c>
      <c r="H1549" s="28" t="s">
        <v>14958</v>
      </c>
      <c r="I1549">
        <v>0</v>
      </c>
      <c r="J1549">
        <v>385934</v>
      </c>
      <c r="L1549">
        <v>6</v>
      </c>
      <c r="M1549" s="28" t="s">
        <v>857</v>
      </c>
      <c r="N1549" t="s">
        <v>858</v>
      </c>
      <c r="O1549">
        <v>0</v>
      </c>
      <c r="P1549">
        <v>0</v>
      </c>
      <c r="Q1549">
        <v>368.61</v>
      </c>
      <c r="R1549">
        <v>66.349999999999994</v>
      </c>
      <c r="S1549">
        <v>0</v>
      </c>
      <c r="T1549">
        <v>0</v>
      </c>
      <c r="U1549">
        <v>0</v>
      </c>
      <c r="V1549">
        <v>0</v>
      </c>
      <c r="W1549" s="27" t="s">
        <v>17023</v>
      </c>
      <c r="X1549">
        <v>4.74</v>
      </c>
      <c r="Y1549">
        <v>439.7</v>
      </c>
      <c r="Z1549" t="s">
        <v>148</v>
      </c>
      <c r="AA1549" s="28"/>
      <c r="AB1549" s="28" t="s">
        <v>149</v>
      </c>
      <c r="AC1549" s="28"/>
      <c r="AD1549" s="28" t="s">
        <v>150</v>
      </c>
      <c r="AF1549" t="s">
        <v>150</v>
      </c>
      <c r="AG1549" s="28" t="s">
        <v>149</v>
      </c>
      <c r="AH1549" s="28" t="s">
        <v>151</v>
      </c>
      <c r="AQ1549">
        <v>6</v>
      </c>
      <c r="AT1549" t="str">
        <f t="shared" si="24"/>
        <v>20260400|808-14585|M14585|27/03/2026|08/04/2026|14|S153|0|385934||6|20116544289|ELECTRO SUR ESTE S.A.A|0|0|368.61|66.35|0|0|0|0|0.00|4.74|439.7|PEN||01/01/0001||-||-|01/01/0001|0|||||||||6|</v>
      </c>
    </row>
    <row r="1550" spans="1:46" ht="15" customHeight="1" x14ac:dyDescent="0.25">
      <c r="A1550">
        <v>1543</v>
      </c>
      <c r="B1550">
        <v>20260400</v>
      </c>
      <c r="C1550" t="s">
        <v>2172</v>
      </c>
      <c r="D1550" t="s">
        <v>2173</v>
      </c>
      <c r="E1550" s="28" t="s">
        <v>1296</v>
      </c>
      <c r="G1550" s="28" t="s">
        <v>144</v>
      </c>
      <c r="H1550" s="28" t="s">
        <v>145</v>
      </c>
      <c r="I1550">
        <v>0</v>
      </c>
      <c r="J1550">
        <v>83</v>
      </c>
      <c r="L1550">
        <v>6</v>
      </c>
      <c r="M1550" s="28" t="s">
        <v>2174</v>
      </c>
      <c r="N1550" t="s">
        <v>2175</v>
      </c>
      <c r="O1550">
        <v>0</v>
      </c>
      <c r="P1550">
        <v>0</v>
      </c>
      <c r="Q1550">
        <v>129.30000000000001</v>
      </c>
      <c r="R1550">
        <v>23.27</v>
      </c>
      <c r="S1550">
        <v>0</v>
      </c>
      <c r="T1550">
        <v>0</v>
      </c>
      <c r="U1550">
        <v>0</v>
      </c>
      <c r="V1550">
        <v>0</v>
      </c>
      <c r="W1550" s="27" t="s">
        <v>17023</v>
      </c>
      <c r="X1550">
        <v>0</v>
      </c>
      <c r="Y1550">
        <v>152.57</v>
      </c>
      <c r="Z1550" t="s">
        <v>148</v>
      </c>
      <c r="AA1550" s="28"/>
      <c r="AB1550" s="28" t="s">
        <v>149</v>
      </c>
      <c r="AC1550" s="28"/>
      <c r="AD1550" s="28" t="s">
        <v>150</v>
      </c>
      <c r="AF1550" t="s">
        <v>150</v>
      </c>
      <c r="AG1550" s="28" t="s">
        <v>149</v>
      </c>
      <c r="AH1550" s="28" t="s">
        <v>151</v>
      </c>
      <c r="AQ1550">
        <v>1</v>
      </c>
      <c r="AT1550" t="str">
        <f t="shared" si="24"/>
        <v>20260400|808-14594|M14594|02/04/2026||01|E001|0|83||6|10310207221|MARIA PACHECO NIﾑO DE GUZMAN|0|0|129.3|23.27|0|0|0|0|0.00|0|152.57|PEN||01/01/0001||-||-|01/01/0001|0|||||||||1|</v>
      </c>
    </row>
    <row r="1551" spans="1:46" ht="15" customHeight="1" x14ac:dyDescent="0.25">
      <c r="A1551">
        <v>1544</v>
      </c>
      <c r="B1551">
        <v>20260400</v>
      </c>
      <c r="C1551" t="s">
        <v>9718</v>
      </c>
      <c r="D1551" t="s">
        <v>9719</v>
      </c>
      <c r="E1551" s="28" t="s">
        <v>251</v>
      </c>
      <c r="G1551" s="28" t="s">
        <v>144</v>
      </c>
      <c r="H1551" s="28" t="s">
        <v>145</v>
      </c>
      <c r="I1551">
        <v>0</v>
      </c>
      <c r="J1551">
        <v>230</v>
      </c>
      <c r="L1551">
        <v>6</v>
      </c>
      <c r="M1551" s="28" t="s">
        <v>9720</v>
      </c>
      <c r="N1551" t="s">
        <v>9721</v>
      </c>
      <c r="O1551">
        <v>0</v>
      </c>
      <c r="P1551">
        <v>0</v>
      </c>
      <c r="Q1551">
        <v>453.3</v>
      </c>
      <c r="R1551">
        <v>81.59</v>
      </c>
      <c r="S1551">
        <v>0</v>
      </c>
      <c r="T1551">
        <v>0</v>
      </c>
      <c r="U1551">
        <v>0</v>
      </c>
      <c r="V1551">
        <v>0</v>
      </c>
      <c r="W1551" s="27" t="s">
        <v>17023</v>
      </c>
      <c r="X1551">
        <v>0</v>
      </c>
      <c r="Y1551">
        <v>534.89</v>
      </c>
      <c r="Z1551" t="s">
        <v>148</v>
      </c>
      <c r="AA1551" s="28"/>
      <c r="AB1551" s="28" t="s">
        <v>149</v>
      </c>
      <c r="AC1551" s="28"/>
      <c r="AD1551" s="28" t="s">
        <v>150</v>
      </c>
      <c r="AF1551" t="s">
        <v>150</v>
      </c>
      <c r="AG1551" s="28" t="s">
        <v>149</v>
      </c>
      <c r="AH1551" s="28" t="s">
        <v>151</v>
      </c>
      <c r="AQ1551">
        <v>1</v>
      </c>
      <c r="AT1551" t="str">
        <f t="shared" si="24"/>
        <v>20260400|808-14595|M14595|04/04/2026||01|E001|0|230||6|10310383428|HENRY CARRASCO FLORES|0|0|453.3|81.59|0|0|0|0|0.00|0|534.89|PEN||01/01/0001||-||-|01/01/0001|0|||||||||1|</v>
      </c>
    </row>
    <row r="1552" spans="1:46" ht="15" customHeight="1" x14ac:dyDescent="0.25">
      <c r="A1552">
        <v>1545</v>
      </c>
      <c r="B1552">
        <v>20260400</v>
      </c>
      <c r="C1552" t="s">
        <v>14273</v>
      </c>
      <c r="D1552" t="s">
        <v>14274</v>
      </c>
      <c r="E1552" s="28" t="s">
        <v>444</v>
      </c>
      <c r="G1552" s="28" t="s">
        <v>144</v>
      </c>
      <c r="H1552" s="28" t="s">
        <v>145</v>
      </c>
      <c r="I1552">
        <v>0</v>
      </c>
      <c r="J1552">
        <v>51</v>
      </c>
      <c r="L1552">
        <v>6</v>
      </c>
      <c r="M1552" s="28" t="s">
        <v>14275</v>
      </c>
      <c r="N1552" t="s">
        <v>14276</v>
      </c>
      <c r="O1552">
        <v>0</v>
      </c>
      <c r="P1552">
        <v>0</v>
      </c>
      <c r="Q1552">
        <v>567.29999999999995</v>
      </c>
      <c r="R1552">
        <v>102.11</v>
      </c>
      <c r="S1552">
        <v>0</v>
      </c>
      <c r="T1552">
        <v>0</v>
      </c>
      <c r="U1552">
        <v>0</v>
      </c>
      <c r="V1552">
        <v>0</v>
      </c>
      <c r="W1552" s="27" t="s">
        <v>17023</v>
      </c>
      <c r="X1552">
        <v>0</v>
      </c>
      <c r="Y1552">
        <v>669.41</v>
      </c>
      <c r="Z1552" t="s">
        <v>148</v>
      </c>
      <c r="AA1552" s="28"/>
      <c r="AB1552" s="28" t="s">
        <v>149</v>
      </c>
      <c r="AC1552" s="28"/>
      <c r="AD1552" s="28" t="s">
        <v>150</v>
      </c>
      <c r="AF1552" t="s">
        <v>150</v>
      </c>
      <c r="AG1552" s="28" t="s">
        <v>149</v>
      </c>
      <c r="AH1552" s="28" t="s">
        <v>151</v>
      </c>
      <c r="AQ1552">
        <v>1</v>
      </c>
      <c r="AT1552" t="str">
        <f t="shared" si="24"/>
        <v>20260400|808-14596|M14596|06/04/2026||01|E001|0|51||6|10310400497|ANITA TORRES MAMANI|0|0|567.3|102.11|0|0|0|0|0.00|0|669.41|PEN||01/01/0001||-||-|01/01/0001|0|||||||||1|</v>
      </c>
    </row>
    <row r="1553" spans="1:46" ht="15" customHeight="1" x14ac:dyDescent="0.25">
      <c r="A1553">
        <v>1546</v>
      </c>
      <c r="B1553">
        <v>20260400</v>
      </c>
      <c r="C1553" t="s">
        <v>7415</v>
      </c>
      <c r="D1553" t="s">
        <v>7416</v>
      </c>
      <c r="E1553" s="28" t="s">
        <v>338</v>
      </c>
      <c r="G1553" s="28" t="s">
        <v>144</v>
      </c>
      <c r="H1553" s="28" t="s">
        <v>199</v>
      </c>
      <c r="I1553">
        <v>0</v>
      </c>
      <c r="J1553">
        <v>451</v>
      </c>
      <c r="L1553">
        <v>6</v>
      </c>
      <c r="M1553" s="28" t="s">
        <v>7417</v>
      </c>
      <c r="N1553" t="s">
        <v>7418</v>
      </c>
      <c r="O1553">
        <v>0</v>
      </c>
      <c r="P1553">
        <v>0</v>
      </c>
      <c r="Q1553">
        <v>133.19999999999999</v>
      </c>
      <c r="R1553">
        <v>23.98</v>
      </c>
      <c r="S1553">
        <v>0</v>
      </c>
      <c r="T1553">
        <v>0</v>
      </c>
      <c r="U1553">
        <v>0</v>
      </c>
      <c r="V1553">
        <v>0</v>
      </c>
      <c r="W1553" s="27" t="s">
        <v>17023</v>
      </c>
      <c r="X1553">
        <v>0</v>
      </c>
      <c r="Y1553">
        <v>157.18</v>
      </c>
      <c r="Z1553" t="s">
        <v>148</v>
      </c>
      <c r="AA1553" s="28"/>
      <c r="AB1553" s="28" t="s">
        <v>149</v>
      </c>
      <c r="AC1553" s="28"/>
      <c r="AD1553" s="28" t="s">
        <v>150</v>
      </c>
      <c r="AF1553" t="s">
        <v>150</v>
      </c>
      <c r="AG1553" s="28" t="s">
        <v>149</v>
      </c>
      <c r="AH1553" s="28" t="s">
        <v>151</v>
      </c>
      <c r="AQ1553">
        <v>6</v>
      </c>
      <c r="AT1553" t="str">
        <f t="shared" si="24"/>
        <v>20260400|808-14608|M14608|06/03/2026||01|F001|0|451||6|20610404384|CONECTA2 ISHOP EIRL|0|0|133.2|23.98|0|0|0|0|0.00|0|157.18|PEN||01/01/0001||-||-|01/01/0001|0|||||||||6|</v>
      </c>
    </row>
    <row r="1554" spans="1:46" ht="15" customHeight="1" x14ac:dyDescent="0.25">
      <c r="A1554">
        <v>1547</v>
      </c>
      <c r="B1554">
        <v>20260400</v>
      </c>
      <c r="C1554" t="s">
        <v>11901</v>
      </c>
      <c r="D1554" t="s">
        <v>11902</v>
      </c>
      <c r="E1554" s="28" t="s">
        <v>232</v>
      </c>
      <c r="G1554" s="28" t="s">
        <v>144</v>
      </c>
      <c r="H1554" s="28" t="s">
        <v>199</v>
      </c>
      <c r="I1554">
        <v>0</v>
      </c>
      <c r="J1554">
        <v>469</v>
      </c>
      <c r="L1554">
        <v>6</v>
      </c>
      <c r="M1554" s="28" t="s">
        <v>7417</v>
      </c>
      <c r="N1554" t="s">
        <v>7418</v>
      </c>
      <c r="O1554">
        <v>0</v>
      </c>
      <c r="P1554">
        <v>0</v>
      </c>
      <c r="Q1554">
        <v>110.7</v>
      </c>
      <c r="R1554">
        <v>19.93</v>
      </c>
      <c r="S1554">
        <v>0</v>
      </c>
      <c r="T1554">
        <v>0</v>
      </c>
      <c r="U1554">
        <v>0</v>
      </c>
      <c r="V1554">
        <v>0</v>
      </c>
      <c r="W1554" s="27" t="s">
        <v>17023</v>
      </c>
      <c r="X1554">
        <v>0</v>
      </c>
      <c r="Y1554">
        <v>130.63</v>
      </c>
      <c r="Z1554" t="s">
        <v>148</v>
      </c>
      <c r="AA1554" s="28"/>
      <c r="AB1554" s="28" t="s">
        <v>149</v>
      </c>
      <c r="AC1554" s="28"/>
      <c r="AD1554" s="28" t="s">
        <v>150</v>
      </c>
      <c r="AF1554" t="s">
        <v>150</v>
      </c>
      <c r="AG1554" s="28" t="s">
        <v>149</v>
      </c>
      <c r="AH1554" s="28" t="s">
        <v>151</v>
      </c>
      <c r="AQ1554">
        <v>1</v>
      </c>
      <c r="AT1554" t="str">
        <f t="shared" si="24"/>
        <v>20260400|808-14609|M14609|01/04/2026||01|F001|0|469||6|20610404384|CONECTA2 ISHOP EIRL|0|0|110.7|19.93|0|0|0|0|0.00|0|130.63|PEN||01/01/0001||-||-|01/01/0001|0|||||||||1|</v>
      </c>
    </row>
    <row r="1555" spans="1:46" ht="15" customHeight="1" x14ac:dyDescent="0.25">
      <c r="A1555">
        <v>1548</v>
      </c>
      <c r="B1555">
        <v>20260400</v>
      </c>
      <c r="C1555" t="s">
        <v>11903</v>
      </c>
      <c r="D1555" t="s">
        <v>11681</v>
      </c>
      <c r="E1555" s="28" t="s">
        <v>232</v>
      </c>
      <c r="G1555" s="28" t="s">
        <v>144</v>
      </c>
      <c r="H1555" s="28" t="s">
        <v>199</v>
      </c>
      <c r="I1555">
        <v>0</v>
      </c>
      <c r="J1555">
        <v>4035</v>
      </c>
      <c r="L1555">
        <v>6</v>
      </c>
      <c r="M1555" s="28" t="s">
        <v>11904</v>
      </c>
      <c r="N1555" t="s">
        <v>11905</v>
      </c>
      <c r="O1555">
        <v>0</v>
      </c>
      <c r="P1555">
        <v>0</v>
      </c>
      <c r="Q1555">
        <v>273.89999999999998</v>
      </c>
      <c r="R1555">
        <v>49.3</v>
      </c>
      <c r="S1555">
        <v>0</v>
      </c>
      <c r="T1555">
        <v>0</v>
      </c>
      <c r="U1555">
        <v>0</v>
      </c>
      <c r="V1555">
        <v>0</v>
      </c>
      <c r="W1555" s="27" t="s">
        <v>17023</v>
      </c>
      <c r="X1555">
        <v>0</v>
      </c>
      <c r="Y1555">
        <v>323.2</v>
      </c>
      <c r="Z1555" t="s">
        <v>148</v>
      </c>
      <c r="AA1555" s="28"/>
      <c r="AB1555" s="28" t="s">
        <v>149</v>
      </c>
      <c r="AC1555" s="28"/>
      <c r="AD1555" s="28" t="s">
        <v>150</v>
      </c>
      <c r="AF1555" t="s">
        <v>150</v>
      </c>
      <c r="AG1555" s="28" t="s">
        <v>149</v>
      </c>
      <c r="AH1555" s="28" t="s">
        <v>151</v>
      </c>
      <c r="AQ1555">
        <v>1</v>
      </c>
      <c r="AT1555" t="str">
        <f t="shared" si="24"/>
        <v>20260400|808-14610|M14610|01/04/2026||01|F001|0|4035||6|20526973527|KALLPA ANDINA S.R.L.|0|0|273.9|49.3|0|0|0|0|0.00|0|323.2|PEN||01/01/0001||-||-|01/01/0001|0|||||||||1|</v>
      </c>
    </row>
    <row r="1556" spans="1:46" ht="15" customHeight="1" x14ac:dyDescent="0.25">
      <c r="A1556">
        <v>1549</v>
      </c>
      <c r="B1556">
        <v>20260400</v>
      </c>
      <c r="C1556" t="s">
        <v>5720</v>
      </c>
      <c r="D1556" t="s">
        <v>5721</v>
      </c>
      <c r="E1556" s="28" t="s">
        <v>800</v>
      </c>
      <c r="G1556" s="28" t="s">
        <v>144</v>
      </c>
      <c r="H1556" s="28" t="s">
        <v>145</v>
      </c>
      <c r="I1556">
        <v>0</v>
      </c>
      <c r="J1556">
        <v>95</v>
      </c>
      <c r="L1556">
        <v>6</v>
      </c>
      <c r="M1556" s="28" t="s">
        <v>5722</v>
      </c>
      <c r="N1556" t="s">
        <v>5723</v>
      </c>
      <c r="O1556">
        <v>0</v>
      </c>
      <c r="P1556">
        <v>0</v>
      </c>
      <c r="Q1556">
        <v>439.2</v>
      </c>
      <c r="R1556">
        <v>79.06</v>
      </c>
      <c r="S1556">
        <v>0</v>
      </c>
      <c r="T1556">
        <v>0</v>
      </c>
      <c r="U1556">
        <v>0</v>
      </c>
      <c r="V1556">
        <v>0</v>
      </c>
      <c r="W1556" s="27" t="s">
        <v>17023</v>
      </c>
      <c r="X1556">
        <v>0</v>
      </c>
      <c r="Y1556">
        <v>518.26</v>
      </c>
      <c r="Z1556" t="s">
        <v>148</v>
      </c>
      <c r="AA1556" s="28"/>
      <c r="AB1556" s="28" t="s">
        <v>149</v>
      </c>
      <c r="AC1556" s="28"/>
      <c r="AD1556" s="28" t="s">
        <v>150</v>
      </c>
      <c r="AF1556" t="s">
        <v>150</v>
      </c>
      <c r="AG1556" s="28" t="s">
        <v>149</v>
      </c>
      <c r="AH1556" s="28" t="s">
        <v>151</v>
      </c>
      <c r="AQ1556">
        <v>1</v>
      </c>
      <c r="AT1556" t="str">
        <f t="shared" si="24"/>
        <v>20260400|808-14613|M14613|03/04/2026||01|E001|0|95||6|20608038842|BOTICA SUSALUD FARMA EIRL|0|0|439.2|79.06|0|0|0|0|0.00|0|518.26|PEN||01/01/0001||-||-|01/01/0001|0|||||||||1|</v>
      </c>
    </row>
    <row r="1557" spans="1:46" ht="15" customHeight="1" x14ac:dyDescent="0.25">
      <c r="A1557">
        <v>1550</v>
      </c>
      <c r="B1557">
        <v>20260400</v>
      </c>
      <c r="C1557" t="s">
        <v>9824</v>
      </c>
      <c r="D1557" t="s">
        <v>9825</v>
      </c>
      <c r="E1557" s="28" t="s">
        <v>261</v>
      </c>
      <c r="G1557" s="28" t="s">
        <v>144</v>
      </c>
      <c r="H1557" s="28" t="s">
        <v>145</v>
      </c>
      <c r="I1557">
        <v>0</v>
      </c>
      <c r="J1557">
        <v>229</v>
      </c>
      <c r="L1557">
        <v>6</v>
      </c>
      <c r="M1557" s="28" t="s">
        <v>9826</v>
      </c>
      <c r="N1557" t="s">
        <v>9827</v>
      </c>
      <c r="O1557">
        <v>0</v>
      </c>
      <c r="P1557">
        <v>0</v>
      </c>
      <c r="Q1557">
        <v>150</v>
      </c>
      <c r="R1557">
        <v>27</v>
      </c>
      <c r="S1557">
        <v>0</v>
      </c>
      <c r="T1557">
        <v>0</v>
      </c>
      <c r="U1557">
        <v>0</v>
      </c>
      <c r="V1557">
        <v>0</v>
      </c>
      <c r="W1557" s="27" t="s">
        <v>17023</v>
      </c>
      <c r="X1557">
        <v>0</v>
      </c>
      <c r="Y1557">
        <v>177</v>
      </c>
      <c r="Z1557" t="s">
        <v>148</v>
      </c>
      <c r="AA1557" s="28"/>
      <c r="AB1557" s="28" t="s">
        <v>149</v>
      </c>
      <c r="AC1557" s="28"/>
      <c r="AD1557" s="28" t="s">
        <v>150</v>
      </c>
      <c r="AF1557" t="s">
        <v>150</v>
      </c>
      <c r="AG1557" s="28" t="s">
        <v>149</v>
      </c>
      <c r="AH1557" s="28" t="s">
        <v>151</v>
      </c>
      <c r="AQ1557">
        <v>1</v>
      </c>
      <c r="AT1557" t="str">
        <f t="shared" si="24"/>
        <v>20260400|808-14615|M14615|05/04/2026||01|E001|0|229||6|20602642462|MAOS DISTRIBUIDORA AMPAY SAC|0|0|150|27|0|0|0|0|0.00|0|177|PEN||01/01/0001||-||-|01/01/0001|0|||||||||1|</v>
      </c>
    </row>
    <row r="1558" spans="1:46" ht="15" customHeight="1" x14ac:dyDescent="0.25">
      <c r="A1558">
        <v>1551</v>
      </c>
      <c r="B1558">
        <v>20260400</v>
      </c>
      <c r="C1558" t="s">
        <v>7703</v>
      </c>
      <c r="D1558" t="s">
        <v>7704</v>
      </c>
      <c r="E1558" s="28" t="s">
        <v>232</v>
      </c>
      <c r="G1558" s="28" t="s">
        <v>144</v>
      </c>
      <c r="H1558" s="28" t="s">
        <v>145</v>
      </c>
      <c r="I1558">
        <v>0</v>
      </c>
      <c r="J1558">
        <v>1728</v>
      </c>
      <c r="L1558">
        <v>6</v>
      </c>
      <c r="M1558" s="28" t="s">
        <v>7705</v>
      </c>
      <c r="N1558" t="s">
        <v>7706</v>
      </c>
      <c r="O1558">
        <v>0</v>
      </c>
      <c r="P1558">
        <v>0</v>
      </c>
      <c r="Q1558">
        <v>20.34</v>
      </c>
      <c r="R1558">
        <v>3.66</v>
      </c>
      <c r="S1558">
        <v>0</v>
      </c>
      <c r="T1558">
        <v>0</v>
      </c>
      <c r="U1558">
        <v>0</v>
      </c>
      <c r="V1558">
        <v>0</v>
      </c>
      <c r="W1558" s="27" t="s">
        <v>17023</v>
      </c>
      <c r="X1558">
        <v>0</v>
      </c>
      <c r="Y1558">
        <v>24</v>
      </c>
      <c r="Z1558" t="s">
        <v>148</v>
      </c>
      <c r="AA1558" s="28"/>
      <c r="AB1558" s="28" t="s">
        <v>149</v>
      </c>
      <c r="AC1558" s="28"/>
      <c r="AD1558" s="28" t="s">
        <v>150</v>
      </c>
      <c r="AF1558" t="s">
        <v>150</v>
      </c>
      <c r="AG1558" s="28" t="s">
        <v>149</v>
      </c>
      <c r="AH1558" s="28" t="s">
        <v>151</v>
      </c>
      <c r="AQ1558">
        <v>1</v>
      </c>
      <c r="AT1558" t="str">
        <f t="shared" si="24"/>
        <v>20260400|808-14616-4-4|M14616-4|01/04/2026||01|E001|0|1728||6|20613326007|SAMAY CASA HOTEL INN EIRL|0|0|20.34|3.66|0|0|0|0|0.00|0|24|PEN||01/01/0001||-||-|01/01/0001|0|||||||||1|</v>
      </c>
    </row>
    <row r="1559" spans="1:46" ht="15" customHeight="1" x14ac:dyDescent="0.25">
      <c r="A1559">
        <v>1552</v>
      </c>
      <c r="B1559">
        <v>20260400</v>
      </c>
      <c r="C1559" t="s">
        <v>12903</v>
      </c>
      <c r="D1559" t="s">
        <v>12904</v>
      </c>
      <c r="E1559" s="28" t="s">
        <v>1296</v>
      </c>
      <c r="G1559" s="28" t="s">
        <v>144</v>
      </c>
      <c r="H1559" s="28" t="s">
        <v>145</v>
      </c>
      <c r="I1559">
        <v>0</v>
      </c>
      <c r="J1559">
        <v>123</v>
      </c>
      <c r="L1559">
        <v>6</v>
      </c>
      <c r="M1559" s="28" t="s">
        <v>12905</v>
      </c>
      <c r="N1559" t="s">
        <v>12906</v>
      </c>
      <c r="O1559">
        <v>0</v>
      </c>
      <c r="P1559">
        <v>0</v>
      </c>
      <c r="Q1559">
        <v>117.3</v>
      </c>
      <c r="R1559">
        <v>21.11</v>
      </c>
      <c r="S1559">
        <v>0</v>
      </c>
      <c r="T1559">
        <v>0</v>
      </c>
      <c r="U1559">
        <v>0</v>
      </c>
      <c r="V1559">
        <v>0</v>
      </c>
      <c r="W1559" s="27" t="s">
        <v>17023</v>
      </c>
      <c r="X1559">
        <v>0</v>
      </c>
      <c r="Y1559">
        <v>138.41</v>
      </c>
      <c r="Z1559" t="s">
        <v>148</v>
      </c>
      <c r="AA1559" s="28"/>
      <c r="AB1559" s="28" t="s">
        <v>149</v>
      </c>
      <c r="AC1559" s="28"/>
      <c r="AD1559" s="28" t="s">
        <v>150</v>
      </c>
      <c r="AF1559" t="s">
        <v>150</v>
      </c>
      <c r="AG1559" s="28" t="s">
        <v>149</v>
      </c>
      <c r="AH1559" s="28" t="s">
        <v>151</v>
      </c>
      <c r="AQ1559">
        <v>1</v>
      </c>
      <c r="AT1559" t="str">
        <f t="shared" si="24"/>
        <v>20260400|808-14617|M14617|02/04/2026||01|E001|0|123||6|10735710015|SOLANSH CANDIA MENDOZA|0|0|117.3|21.11|0|0|0|0|0.00|0|138.41|PEN||01/01/0001||-||-|01/01/0001|0|||||||||1|</v>
      </c>
    </row>
    <row r="1560" spans="1:46" ht="15" customHeight="1" x14ac:dyDescent="0.25">
      <c r="A1560">
        <v>1553</v>
      </c>
      <c r="B1560">
        <v>20260400</v>
      </c>
      <c r="C1560" t="s">
        <v>7803</v>
      </c>
      <c r="D1560" t="s">
        <v>5501</v>
      </c>
      <c r="E1560" s="28" t="s">
        <v>297</v>
      </c>
      <c r="G1560" s="28" t="s">
        <v>144</v>
      </c>
      <c r="H1560" s="28" t="s">
        <v>145</v>
      </c>
      <c r="I1560">
        <v>0</v>
      </c>
      <c r="J1560">
        <v>90</v>
      </c>
      <c r="L1560">
        <v>6</v>
      </c>
      <c r="M1560" s="28" t="s">
        <v>3460</v>
      </c>
      <c r="N1560" t="s">
        <v>3461</v>
      </c>
      <c r="O1560">
        <v>0</v>
      </c>
      <c r="P1560">
        <v>0</v>
      </c>
      <c r="Q1560">
        <v>61.5</v>
      </c>
      <c r="R1560">
        <v>11.07</v>
      </c>
      <c r="S1560">
        <v>0</v>
      </c>
      <c r="T1560">
        <v>0</v>
      </c>
      <c r="U1560">
        <v>0</v>
      </c>
      <c r="V1560">
        <v>0</v>
      </c>
      <c r="W1560" s="27" t="s">
        <v>17023</v>
      </c>
      <c r="X1560">
        <v>0</v>
      </c>
      <c r="Y1560">
        <v>72.569999999999993</v>
      </c>
      <c r="Z1560" t="s">
        <v>148</v>
      </c>
      <c r="AA1560" s="28"/>
      <c r="AB1560" s="28" t="s">
        <v>149</v>
      </c>
      <c r="AC1560" s="28"/>
      <c r="AD1560" s="28" t="s">
        <v>150</v>
      </c>
      <c r="AF1560" t="s">
        <v>150</v>
      </c>
      <c r="AG1560" s="28" t="s">
        <v>149</v>
      </c>
      <c r="AH1560" s="28" t="s">
        <v>151</v>
      </c>
      <c r="AQ1560">
        <v>1</v>
      </c>
      <c r="AT1560" t="str">
        <f t="shared" si="24"/>
        <v>20260400|808-14618|M14618|09/04/2026||01|E001|0|90||6|10446841063|YOLANDA SUAREZ SICLLA|0|0|61.5|11.07|0|0|0|0|0.00|0|72.57|PEN||01/01/0001||-||-|01/01/0001|0|||||||||1|</v>
      </c>
    </row>
    <row r="1561" spans="1:46" ht="15" customHeight="1" x14ac:dyDescent="0.25">
      <c r="A1561">
        <v>1554</v>
      </c>
      <c r="B1561">
        <v>20260400</v>
      </c>
      <c r="C1561" t="s">
        <v>3462</v>
      </c>
      <c r="D1561" t="s">
        <v>3463</v>
      </c>
      <c r="E1561" s="28" t="s">
        <v>297</v>
      </c>
      <c r="G1561" s="28" t="s">
        <v>144</v>
      </c>
      <c r="H1561" s="28" t="s">
        <v>145</v>
      </c>
      <c r="I1561">
        <v>0</v>
      </c>
      <c r="J1561">
        <v>89</v>
      </c>
      <c r="L1561">
        <v>6</v>
      </c>
      <c r="M1561" s="28" t="s">
        <v>3460</v>
      </c>
      <c r="N1561" t="s">
        <v>3461</v>
      </c>
      <c r="O1561">
        <v>0</v>
      </c>
      <c r="P1561">
        <v>0</v>
      </c>
      <c r="Q1561">
        <v>52.2</v>
      </c>
      <c r="R1561">
        <v>9.4</v>
      </c>
      <c r="S1561">
        <v>0</v>
      </c>
      <c r="T1561">
        <v>0</v>
      </c>
      <c r="U1561">
        <v>0</v>
      </c>
      <c r="V1561">
        <v>0</v>
      </c>
      <c r="W1561" s="27" t="s">
        <v>17023</v>
      </c>
      <c r="X1561">
        <v>0</v>
      </c>
      <c r="Y1561">
        <v>61.6</v>
      </c>
      <c r="Z1561" t="s">
        <v>148</v>
      </c>
      <c r="AA1561" s="28"/>
      <c r="AB1561" s="28" t="s">
        <v>149</v>
      </c>
      <c r="AC1561" s="28"/>
      <c r="AD1561" s="28" t="s">
        <v>150</v>
      </c>
      <c r="AF1561" t="s">
        <v>150</v>
      </c>
      <c r="AG1561" s="28" t="s">
        <v>149</v>
      </c>
      <c r="AH1561" s="28" t="s">
        <v>151</v>
      </c>
      <c r="AQ1561">
        <v>1</v>
      </c>
      <c r="AT1561" t="str">
        <f t="shared" si="24"/>
        <v>20260400|808-14619|M14619|09/04/2026||01|E001|0|89||6|10446841063|YOLANDA SUAREZ SICLLA|0|0|52.2|9.4|0|0|0|0|0.00|0|61.6|PEN||01/01/0001||-||-|01/01/0001|0|||||||||1|</v>
      </c>
    </row>
    <row r="1562" spans="1:46" ht="15" customHeight="1" x14ac:dyDescent="0.25">
      <c r="A1562">
        <v>1555</v>
      </c>
      <c r="B1562">
        <v>20260400</v>
      </c>
      <c r="C1562" t="s">
        <v>3458</v>
      </c>
      <c r="D1562" t="s">
        <v>3459</v>
      </c>
      <c r="E1562" s="28" t="s">
        <v>297</v>
      </c>
      <c r="G1562" s="28" t="s">
        <v>144</v>
      </c>
      <c r="H1562" s="28" t="s">
        <v>145</v>
      </c>
      <c r="I1562">
        <v>0</v>
      </c>
      <c r="J1562">
        <v>88</v>
      </c>
      <c r="L1562">
        <v>6</v>
      </c>
      <c r="M1562" s="28" t="s">
        <v>3460</v>
      </c>
      <c r="N1562" t="s">
        <v>3461</v>
      </c>
      <c r="O1562">
        <v>0</v>
      </c>
      <c r="P1562">
        <v>0</v>
      </c>
      <c r="Q1562">
        <v>15</v>
      </c>
      <c r="R1562">
        <v>2.7</v>
      </c>
      <c r="S1562">
        <v>0</v>
      </c>
      <c r="T1562">
        <v>0</v>
      </c>
      <c r="U1562">
        <v>0</v>
      </c>
      <c r="V1562">
        <v>0</v>
      </c>
      <c r="W1562" s="27" t="s">
        <v>17023</v>
      </c>
      <c r="X1562">
        <v>0</v>
      </c>
      <c r="Y1562">
        <v>17.7</v>
      </c>
      <c r="Z1562" t="s">
        <v>148</v>
      </c>
      <c r="AA1562" s="28"/>
      <c r="AB1562" s="28" t="s">
        <v>149</v>
      </c>
      <c r="AC1562" s="28"/>
      <c r="AD1562" s="28" t="s">
        <v>150</v>
      </c>
      <c r="AF1562" t="s">
        <v>150</v>
      </c>
      <c r="AG1562" s="28" t="s">
        <v>149</v>
      </c>
      <c r="AH1562" s="28" t="s">
        <v>151</v>
      </c>
      <c r="AQ1562">
        <v>1</v>
      </c>
      <c r="AT1562" t="str">
        <f t="shared" si="24"/>
        <v>20260400|808-14620|M14620|09/04/2026||01|E001|0|88||6|10446841063|YOLANDA SUAREZ SICLLA|0|0|15|2.7|0|0|0|0|0.00|0|17.7|PEN||01/01/0001||-||-|01/01/0001|0|||||||||1|</v>
      </c>
    </row>
    <row r="1563" spans="1:46" ht="15" customHeight="1" x14ac:dyDescent="0.25">
      <c r="A1563">
        <v>1556</v>
      </c>
      <c r="B1563">
        <v>20260400</v>
      </c>
      <c r="C1563" t="s">
        <v>14659</v>
      </c>
      <c r="D1563" t="s">
        <v>14660</v>
      </c>
      <c r="E1563" s="28" t="s">
        <v>274</v>
      </c>
      <c r="G1563" s="28" t="s">
        <v>144</v>
      </c>
      <c r="H1563" s="28" t="s">
        <v>145</v>
      </c>
      <c r="I1563">
        <v>0</v>
      </c>
      <c r="J1563">
        <v>86</v>
      </c>
      <c r="L1563">
        <v>6</v>
      </c>
      <c r="M1563" s="28" t="s">
        <v>3460</v>
      </c>
      <c r="N1563" t="s">
        <v>3461</v>
      </c>
      <c r="O1563">
        <v>0</v>
      </c>
      <c r="P1563">
        <v>0</v>
      </c>
      <c r="Q1563">
        <v>36</v>
      </c>
      <c r="R1563">
        <v>6.48</v>
      </c>
      <c r="S1563">
        <v>0</v>
      </c>
      <c r="T1563">
        <v>0</v>
      </c>
      <c r="U1563">
        <v>0</v>
      </c>
      <c r="V1563">
        <v>0</v>
      </c>
      <c r="W1563" s="27" t="s">
        <v>17023</v>
      </c>
      <c r="X1563">
        <v>0</v>
      </c>
      <c r="Y1563">
        <v>42.48</v>
      </c>
      <c r="Z1563" t="s">
        <v>148</v>
      </c>
      <c r="AA1563" s="28"/>
      <c r="AB1563" s="28" t="s">
        <v>149</v>
      </c>
      <c r="AC1563" s="28"/>
      <c r="AD1563" s="28" t="s">
        <v>150</v>
      </c>
      <c r="AF1563" t="s">
        <v>150</v>
      </c>
      <c r="AG1563" s="28" t="s">
        <v>149</v>
      </c>
      <c r="AH1563" s="28" t="s">
        <v>151</v>
      </c>
      <c r="AQ1563">
        <v>1</v>
      </c>
      <c r="AT1563" t="str">
        <f t="shared" si="24"/>
        <v>20260400|808-14621|M14621|07/04/2026||01|E001|0|86||6|10446841063|YOLANDA SUAREZ SICLLA|0|0|36|6.48|0|0|0|0|0.00|0|42.48|PEN||01/01/0001||-||-|01/01/0001|0|||||||||1|</v>
      </c>
    </row>
    <row r="1564" spans="1:46" ht="15" customHeight="1" x14ac:dyDescent="0.25">
      <c r="A1564">
        <v>1557</v>
      </c>
      <c r="B1564">
        <v>20260400</v>
      </c>
      <c r="C1564" t="s">
        <v>9598</v>
      </c>
      <c r="D1564" t="s">
        <v>9599</v>
      </c>
      <c r="E1564" s="28" t="s">
        <v>607</v>
      </c>
      <c r="G1564" s="28" t="s">
        <v>144</v>
      </c>
      <c r="H1564" s="28" t="s">
        <v>145</v>
      </c>
      <c r="I1564">
        <v>0</v>
      </c>
      <c r="J1564">
        <v>37</v>
      </c>
      <c r="L1564">
        <v>6</v>
      </c>
      <c r="M1564" s="28" t="s">
        <v>9600</v>
      </c>
      <c r="N1564" t="s">
        <v>9601</v>
      </c>
      <c r="O1564">
        <v>0</v>
      </c>
      <c r="P1564">
        <v>0</v>
      </c>
      <c r="Q1564">
        <v>71.19</v>
      </c>
      <c r="R1564">
        <v>12.81</v>
      </c>
      <c r="S1564">
        <v>0</v>
      </c>
      <c r="T1564">
        <v>0</v>
      </c>
      <c r="U1564">
        <v>0</v>
      </c>
      <c r="V1564">
        <v>0</v>
      </c>
      <c r="W1564" s="27" t="s">
        <v>17023</v>
      </c>
      <c r="X1564">
        <v>0</v>
      </c>
      <c r="Y1564">
        <v>84</v>
      </c>
      <c r="Z1564" t="s">
        <v>148</v>
      </c>
      <c r="AA1564" s="28"/>
      <c r="AB1564" s="28" t="s">
        <v>149</v>
      </c>
      <c r="AC1564" s="28"/>
      <c r="AD1564" s="28" t="s">
        <v>150</v>
      </c>
      <c r="AF1564" t="s">
        <v>150</v>
      </c>
      <c r="AG1564" s="28" t="s">
        <v>149</v>
      </c>
      <c r="AH1564" s="28" t="s">
        <v>151</v>
      </c>
      <c r="AQ1564">
        <v>6</v>
      </c>
      <c r="AT1564" t="str">
        <f t="shared" si="24"/>
        <v>20260400|808-14623-1-1|M14623-1|12/03/2026||01|E001|0|37||6|20614838907|INVERSIONES MA&amp;DA SAC|0|0|71.19|12.81|0|0|0|0|0.00|0|84|PEN||01/01/0001||-||-|01/01/0001|0|||||||||6|</v>
      </c>
    </row>
    <row r="1565" spans="1:46" ht="15" customHeight="1" x14ac:dyDescent="0.25">
      <c r="A1565">
        <v>1558</v>
      </c>
      <c r="B1565">
        <v>20260400</v>
      </c>
      <c r="C1565" t="s">
        <v>1109</v>
      </c>
      <c r="D1565" t="s">
        <v>1110</v>
      </c>
      <c r="E1565" s="28" t="s">
        <v>444</v>
      </c>
      <c r="G1565" s="28" t="s">
        <v>144</v>
      </c>
      <c r="H1565" s="28" t="s">
        <v>1111</v>
      </c>
      <c r="I1565">
        <v>0</v>
      </c>
      <c r="J1565">
        <v>18140</v>
      </c>
      <c r="L1565">
        <v>6</v>
      </c>
      <c r="M1565" s="28" t="s">
        <v>1112</v>
      </c>
      <c r="N1565" t="s">
        <v>1113</v>
      </c>
      <c r="O1565">
        <v>0</v>
      </c>
      <c r="P1565">
        <v>0</v>
      </c>
      <c r="Q1565">
        <v>59.32</v>
      </c>
      <c r="R1565">
        <v>10.68</v>
      </c>
      <c r="S1565">
        <v>0</v>
      </c>
      <c r="T1565">
        <v>0</v>
      </c>
      <c r="U1565">
        <v>0</v>
      </c>
      <c r="V1565">
        <v>0</v>
      </c>
      <c r="W1565" s="27" t="s">
        <v>17023</v>
      </c>
      <c r="X1565">
        <v>0</v>
      </c>
      <c r="Y1565">
        <v>70</v>
      </c>
      <c r="Z1565" t="s">
        <v>148</v>
      </c>
      <c r="AA1565" s="28"/>
      <c r="AB1565" s="28" t="s">
        <v>149</v>
      </c>
      <c r="AC1565" s="28"/>
      <c r="AD1565" s="28" t="s">
        <v>150</v>
      </c>
      <c r="AF1565" t="s">
        <v>150</v>
      </c>
      <c r="AG1565" s="28" t="s">
        <v>149</v>
      </c>
      <c r="AH1565" s="28" t="s">
        <v>151</v>
      </c>
      <c r="AQ1565">
        <v>1</v>
      </c>
      <c r="AT1565" t="str">
        <f t="shared" si="24"/>
        <v>20260400|808-14623-3-3|M14623-3|06/04/2026||01|FV01|0|18140||6|20613871102|TRANSPORTES INTERNACIONAL ABANQUINO S.A.|0|0|59.32|10.68|0|0|0|0|0.00|0|70|PEN||01/01/0001||-||-|01/01/0001|0|||||||||1|</v>
      </c>
    </row>
    <row r="1566" spans="1:46" ht="15" customHeight="1" x14ac:dyDescent="0.25">
      <c r="A1566">
        <v>1559</v>
      </c>
      <c r="B1566">
        <v>20260400</v>
      </c>
      <c r="C1566" t="s">
        <v>15820</v>
      </c>
      <c r="D1566" t="s">
        <v>15821</v>
      </c>
      <c r="E1566" s="28" t="s">
        <v>297</v>
      </c>
      <c r="G1566" s="28" t="s">
        <v>144</v>
      </c>
      <c r="H1566" s="28" t="s">
        <v>145</v>
      </c>
      <c r="I1566">
        <v>0</v>
      </c>
      <c r="J1566">
        <v>1395</v>
      </c>
      <c r="L1566">
        <v>6</v>
      </c>
      <c r="M1566" s="28" t="s">
        <v>15822</v>
      </c>
      <c r="N1566" t="s">
        <v>15823</v>
      </c>
      <c r="O1566">
        <v>0</v>
      </c>
      <c r="P1566">
        <v>0</v>
      </c>
      <c r="Q1566">
        <v>12.71</v>
      </c>
      <c r="R1566">
        <v>2.29</v>
      </c>
      <c r="S1566">
        <v>0</v>
      </c>
      <c r="T1566">
        <v>0</v>
      </c>
      <c r="U1566">
        <v>0</v>
      </c>
      <c r="V1566">
        <v>0</v>
      </c>
      <c r="W1566" s="27" t="s">
        <v>17023</v>
      </c>
      <c r="X1566">
        <v>0</v>
      </c>
      <c r="Y1566">
        <v>15</v>
      </c>
      <c r="Z1566" t="s">
        <v>148</v>
      </c>
      <c r="AA1566" s="28"/>
      <c r="AB1566" s="28" t="s">
        <v>149</v>
      </c>
      <c r="AC1566" s="28"/>
      <c r="AD1566" s="28" t="s">
        <v>150</v>
      </c>
      <c r="AF1566" t="s">
        <v>150</v>
      </c>
      <c r="AG1566" s="28" t="s">
        <v>149</v>
      </c>
      <c r="AH1566" s="28" t="s">
        <v>151</v>
      </c>
      <c r="AQ1566">
        <v>1</v>
      </c>
      <c r="AT1566" t="str">
        <f t="shared" si="24"/>
        <v>20260400|808-14623-6-6|M14623-6|09/04/2026||01|E001|0|1395||6|20490156071|EMPRESA DE TRANSPORTES Y TURISMO HUAYNA RIMAQ S.R.L.|0|0|12.71|2.29|0|0|0|0|0.00|0|15|PEN||01/01/0001||-||-|01/01/0001|0|||||||||1|</v>
      </c>
    </row>
    <row r="1567" spans="1:46" ht="15" customHeight="1" x14ac:dyDescent="0.25">
      <c r="A1567">
        <v>1560</v>
      </c>
      <c r="B1567">
        <v>20260400</v>
      </c>
      <c r="C1567" t="s">
        <v>1159</v>
      </c>
      <c r="D1567" t="s">
        <v>1160</v>
      </c>
      <c r="E1567" s="28" t="s">
        <v>297</v>
      </c>
      <c r="G1567" s="28" t="s">
        <v>144</v>
      </c>
      <c r="H1567" s="28" t="s">
        <v>217</v>
      </c>
      <c r="I1567">
        <v>0</v>
      </c>
      <c r="J1567">
        <v>941</v>
      </c>
      <c r="L1567">
        <v>6</v>
      </c>
      <c r="M1567" s="28" t="s">
        <v>1161</v>
      </c>
      <c r="N1567" t="s">
        <v>1162</v>
      </c>
      <c r="O1567">
        <v>0</v>
      </c>
      <c r="P1567">
        <v>0</v>
      </c>
      <c r="Q1567">
        <v>8.4700000000000006</v>
      </c>
      <c r="R1567">
        <v>1.53</v>
      </c>
      <c r="S1567">
        <v>0</v>
      </c>
      <c r="T1567">
        <v>0</v>
      </c>
      <c r="U1567">
        <v>0</v>
      </c>
      <c r="V1567">
        <v>0</v>
      </c>
      <c r="W1567" s="27" t="s">
        <v>17023</v>
      </c>
      <c r="X1567">
        <v>0</v>
      </c>
      <c r="Y1567">
        <v>10</v>
      </c>
      <c r="Z1567" t="s">
        <v>148</v>
      </c>
      <c r="AA1567" s="28"/>
      <c r="AB1567" s="28" t="s">
        <v>149</v>
      </c>
      <c r="AC1567" s="28"/>
      <c r="AD1567" s="28" t="s">
        <v>150</v>
      </c>
      <c r="AF1567" t="s">
        <v>150</v>
      </c>
      <c r="AG1567" s="28" t="s">
        <v>149</v>
      </c>
      <c r="AH1567" s="28" t="s">
        <v>151</v>
      </c>
      <c r="AQ1567">
        <v>1</v>
      </c>
      <c r="AT1567" t="str">
        <f t="shared" si="24"/>
        <v>20260400|808-14623-7-7|M14623-7|09/04/2026||01|F002|0|941||6|20607079081|EMPRESA DE TRANSPORTES HALCON E.I.R.L|0|0|8.47|1.53|0|0|0|0|0.00|0|10|PEN||01/01/0001||-||-|01/01/0001|0|||||||||1|</v>
      </c>
    </row>
    <row r="1568" spans="1:46" ht="15" customHeight="1" x14ac:dyDescent="0.25">
      <c r="A1568">
        <v>1561</v>
      </c>
      <c r="B1568">
        <v>20260400</v>
      </c>
      <c r="C1568" t="s">
        <v>1799</v>
      </c>
      <c r="D1568" t="s">
        <v>1800</v>
      </c>
      <c r="E1568" s="28" t="s">
        <v>1174</v>
      </c>
      <c r="G1568" s="28" t="s">
        <v>144</v>
      </c>
      <c r="H1568" s="28" t="s">
        <v>145</v>
      </c>
      <c r="I1568">
        <v>0</v>
      </c>
      <c r="J1568">
        <v>78</v>
      </c>
      <c r="L1568">
        <v>6</v>
      </c>
      <c r="M1568" s="28" t="s">
        <v>1801</v>
      </c>
      <c r="N1568" t="s">
        <v>1802</v>
      </c>
      <c r="O1568">
        <v>0</v>
      </c>
      <c r="P1568">
        <v>0</v>
      </c>
      <c r="Q1568">
        <v>307.2</v>
      </c>
      <c r="R1568">
        <v>55.3</v>
      </c>
      <c r="S1568">
        <v>0</v>
      </c>
      <c r="T1568">
        <v>0</v>
      </c>
      <c r="U1568">
        <v>0</v>
      </c>
      <c r="V1568">
        <v>0</v>
      </c>
      <c r="W1568" s="27" t="s">
        <v>17023</v>
      </c>
      <c r="X1568">
        <v>0</v>
      </c>
      <c r="Y1568">
        <v>362.5</v>
      </c>
      <c r="Z1568" t="s">
        <v>148</v>
      </c>
      <c r="AA1568" s="28"/>
      <c r="AB1568" s="28" t="s">
        <v>149</v>
      </c>
      <c r="AC1568" s="28"/>
      <c r="AD1568" s="28" t="s">
        <v>150</v>
      </c>
      <c r="AF1568" t="s">
        <v>150</v>
      </c>
      <c r="AG1568" s="28" t="s">
        <v>149</v>
      </c>
      <c r="AH1568" s="28" t="s">
        <v>151</v>
      </c>
      <c r="AQ1568">
        <v>1</v>
      </c>
      <c r="AT1568" t="str">
        <f t="shared" si="24"/>
        <v>20260400|808-14628|M14628|11/04/2026||01|E001|0|78||6|10293992199|JORGE GUEVARA CUADROS|0|0|307.2|55.3|0|0|0|0|0.00|0|362.5|PEN||01/01/0001||-||-|01/01/0001|0|||||||||1|</v>
      </c>
    </row>
    <row r="1569" spans="1:46" ht="15" customHeight="1" x14ac:dyDescent="0.25">
      <c r="A1569">
        <v>1562</v>
      </c>
      <c r="B1569">
        <v>20260400</v>
      </c>
      <c r="C1569" t="s">
        <v>14479</v>
      </c>
      <c r="D1569" t="s">
        <v>14480</v>
      </c>
      <c r="E1569" s="28" t="s">
        <v>1174</v>
      </c>
      <c r="G1569" s="28" t="s">
        <v>144</v>
      </c>
      <c r="H1569" s="28" t="s">
        <v>145</v>
      </c>
      <c r="I1569">
        <v>0</v>
      </c>
      <c r="J1569">
        <v>115</v>
      </c>
      <c r="L1569">
        <v>6</v>
      </c>
      <c r="M1569" s="28" t="s">
        <v>14481</v>
      </c>
      <c r="N1569" t="s">
        <v>14482</v>
      </c>
      <c r="O1569">
        <v>0</v>
      </c>
      <c r="P1569">
        <v>0</v>
      </c>
      <c r="Q1569">
        <v>180</v>
      </c>
      <c r="R1569">
        <v>32.4</v>
      </c>
      <c r="S1569">
        <v>0</v>
      </c>
      <c r="T1569">
        <v>0</v>
      </c>
      <c r="U1569">
        <v>0</v>
      </c>
      <c r="V1569">
        <v>0</v>
      </c>
      <c r="W1569" s="27" t="s">
        <v>17023</v>
      </c>
      <c r="X1569">
        <v>0</v>
      </c>
      <c r="Y1569">
        <v>212.4</v>
      </c>
      <c r="Z1569" t="s">
        <v>148</v>
      </c>
      <c r="AA1569" s="28"/>
      <c r="AB1569" s="28" t="s">
        <v>149</v>
      </c>
      <c r="AC1569" s="28"/>
      <c r="AD1569" s="28" t="s">
        <v>150</v>
      </c>
      <c r="AF1569" t="s">
        <v>150</v>
      </c>
      <c r="AG1569" s="28" t="s">
        <v>149</v>
      </c>
      <c r="AH1569" s="28" t="s">
        <v>151</v>
      </c>
      <c r="AQ1569">
        <v>1</v>
      </c>
      <c r="AT1569" t="str">
        <f t="shared" si="24"/>
        <v>20260400|808-14632|M14632|11/04/2026||01|E001|0|115||6|10432645903|AGUILAR AYMARA SAMUEL|0|0|180|32.4|0|0|0|0|0.00|0|212.4|PEN||01/01/0001||-||-|01/01/0001|0|||||||||1|</v>
      </c>
    </row>
    <row r="1570" spans="1:46" ht="15" customHeight="1" x14ac:dyDescent="0.25">
      <c r="A1570">
        <v>1563</v>
      </c>
      <c r="B1570">
        <v>20260400</v>
      </c>
      <c r="C1570" t="s">
        <v>8458</v>
      </c>
      <c r="D1570" t="s">
        <v>2439</v>
      </c>
      <c r="E1570" s="28" t="s">
        <v>232</v>
      </c>
      <c r="F1570" s="28" t="s">
        <v>154</v>
      </c>
      <c r="G1570" s="28" t="s">
        <v>12</v>
      </c>
      <c r="H1570" s="28" t="s">
        <v>1736</v>
      </c>
      <c r="I1570">
        <v>0</v>
      </c>
      <c r="J1570">
        <v>9805</v>
      </c>
      <c r="L1570">
        <v>6</v>
      </c>
      <c r="M1570" s="28" t="s">
        <v>857</v>
      </c>
      <c r="N1570" t="s">
        <v>858</v>
      </c>
      <c r="O1570">
        <v>0</v>
      </c>
      <c r="P1570">
        <v>0</v>
      </c>
      <c r="Q1570">
        <v>2305.66</v>
      </c>
      <c r="R1570">
        <v>415.02</v>
      </c>
      <c r="S1570">
        <v>0</v>
      </c>
      <c r="T1570">
        <v>0</v>
      </c>
      <c r="U1570">
        <v>0</v>
      </c>
      <c r="V1570">
        <v>0</v>
      </c>
      <c r="W1570" s="27" t="s">
        <v>17023</v>
      </c>
      <c r="X1570">
        <v>30.72</v>
      </c>
      <c r="Y1570">
        <v>2751.4</v>
      </c>
      <c r="Z1570" t="s">
        <v>148</v>
      </c>
      <c r="AA1570" s="28"/>
      <c r="AB1570" s="28" t="s">
        <v>149</v>
      </c>
      <c r="AC1570" s="28"/>
      <c r="AD1570" s="28" t="s">
        <v>150</v>
      </c>
      <c r="AF1570" t="s">
        <v>150</v>
      </c>
      <c r="AG1570" s="28" t="s">
        <v>149</v>
      </c>
      <c r="AH1570" s="28" t="s">
        <v>151</v>
      </c>
      <c r="AQ1570">
        <v>1</v>
      </c>
      <c r="AT1570" t="str">
        <f t="shared" si="24"/>
        <v>20260400|808-14641|M14641|01/04/2026|14/04/2026|14|S151|0|9805||6|20116544289|ELECTRO SUR ESTE S.A.A|0|0|2305.66|415.02|0|0|0|0|0.00|30.72|2751.4|PEN||01/01/0001||-||-|01/01/0001|0|||||||||1|</v>
      </c>
    </row>
    <row r="1571" spans="1:46" ht="15" customHeight="1" x14ac:dyDescent="0.25">
      <c r="A1571">
        <v>1564</v>
      </c>
      <c r="B1571">
        <v>20260400</v>
      </c>
      <c r="C1571" t="s">
        <v>1734</v>
      </c>
      <c r="D1571" t="s">
        <v>1735</v>
      </c>
      <c r="E1571" s="28" t="s">
        <v>232</v>
      </c>
      <c r="F1571" s="28" t="s">
        <v>154</v>
      </c>
      <c r="G1571" s="28" t="s">
        <v>12</v>
      </c>
      <c r="H1571" s="28" t="s">
        <v>1736</v>
      </c>
      <c r="I1571">
        <v>0</v>
      </c>
      <c r="J1571">
        <v>9806</v>
      </c>
      <c r="L1571">
        <v>6</v>
      </c>
      <c r="M1571" s="28" t="s">
        <v>857</v>
      </c>
      <c r="N1571" t="s">
        <v>858</v>
      </c>
      <c r="O1571">
        <v>0</v>
      </c>
      <c r="P1571">
        <v>0</v>
      </c>
      <c r="Q1571">
        <v>19.489999999999998</v>
      </c>
      <c r="R1571">
        <v>3.51</v>
      </c>
      <c r="S1571">
        <v>0</v>
      </c>
      <c r="T1571">
        <v>0</v>
      </c>
      <c r="U1571">
        <v>0</v>
      </c>
      <c r="V1571">
        <v>0</v>
      </c>
      <c r="W1571" s="27" t="s">
        <v>17023</v>
      </c>
      <c r="X1571">
        <v>0</v>
      </c>
      <c r="Y1571">
        <v>23</v>
      </c>
      <c r="Z1571" t="s">
        <v>148</v>
      </c>
      <c r="AA1571" s="28"/>
      <c r="AB1571" s="28" t="s">
        <v>149</v>
      </c>
      <c r="AC1571" s="28"/>
      <c r="AD1571" s="28" t="s">
        <v>150</v>
      </c>
      <c r="AF1571" t="s">
        <v>150</v>
      </c>
      <c r="AG1571" s="28" t="s">
        <v>149</v>
      </c>
      <c r="AH1571" s="28" t="s">
        <v>151</v>
      </c>
      <c r="AQ1571">
        <v>1</v>
      </c>
      <c r="AT1571" t="str">
        <f t="shared" si="24"/>
        <v>20260400|808-14642|M14642|01/04/2026|14/04/2026|14|S151|0|9806||6|20116544289|ELECTRO SUR ESTE S.A.A|0|0|19.49|3.51|0|0|0|0|0.00|0|23|PEN||01/01/0001||-||-|01/01/0001|0|||||||||1|</v>
      </c>
    </row>
    <row r="1572" spans="1:46" ht="15" customHeight="1" x14ac:dyDescent="0.25">
      <c r="A1572">
        <v>1565</v>
      </c>
      <c r="B1572">
        <v>20260400</v>
      </c>
      <c r="C1572" t="s">
        <v>2702</v>
      </c>
      <c r="D1572" t="s">
        <v>2703</v>
      </c>
      <c r="E1572" s="28" t="s">
        <v>297</v>
      </c>
      <c r="G1572" s="28" t="s">
        <v>144</v>
      </c>
      <c r="H1572" s="28" t="s">
        <v>199</v>
      </c>
      <c r="I1572">
        <v>0</v>
      </c>
      <c r="J1572">
        <v>1201</v>
      </c>
      <c r="L1572">
        <v>6</v>
      </c>
      <c r="M1572" s="28" t="s">
        <v>2704</v>
      </c>
      <c r="N1572" t="s">
        <v>2705</v>
      </c>
      <c r="O1572">
        <v>0</v>
      </c>
      <c r="P1572">
        <v>0</v>
      </c>
      <c r="Q1572">
        <v>196.5</v>
      </c>
      <c r="R1572">
        <v>35.369999999999997</v>
      </c>
      <c r="S1572">
        <v>0</v>
      </c>
      <c r="T1572">
        <v>0</v>
      </c>
      <c r="U1572">
        <v>0</v>
      </c>
      <c r="V1572">
        <v>0</v>
      </c>
      <c r="W1572" s="27" t="s">
        <v>17023</v>
      </c>
      <c r="X1572">
        <v>0</v>
      </c>
      <c r="Y1572">
        <v>231.87</v>
      </c>
      <c r="Z1572" t="s">
        <v>148</v>
      </c>
      <c r="AA1572" s="28"/>
      <c r="AB1572" s="28" t="s">
        <v>149</v>
      </c>
      <c r="AC1572" s="28"/>
      <c r="AD1572" s="28" t="s">
        <v>150</v>
      </c>
      <c r="AF1572" t="s">
        <v>150</v>
      </c>
      <c r="AG1572" s="28" t="s">
        <v>149</v>
      </c>
      <c r="AH1572" s="28" t="s">
        <v>151</v>
      </c>
      <c r="AQ1572">
        <v>1</v>
      </c>
      <c r="AT1572" t="str">
        <f t="shared" si="24"/>
        <v>20260400|808-14645|M14645|09/04/2026||01|F001|0|1201||6|20490392476|INNOVAX CS E.I.R.L.|0|0|196.5|35.37|0|0|0|0|0.00|0|231.87|PEN||01/01/0001||-||-|01/01/0001|0|||||||||1|</v>
      </c>
    </row>
    <row r="1573" spans="1:46" ht="15" customHeight="1" x14ac:dyDescent="0.25">
      <c r="A1573">
        <v>1566</v>
      </c>
      <c r="B1573">
        <v>20260400</v>
      </c>
      <c r="C1573" t="s">
        <v>4938</v>
      </c>
      <c r="D1573" t="s">
        <v>4939</v>
      </c>
      <c r="E1573" s="28" t="s">
        <v>297</v>
      </c>
      <c r="G1573" s="28" t="s">
        <v>144</v>
      </c>
      <c r="H1573" s="28" t="s">
        <v>145</v>
      </c>
      <c r="I1573">
        <v>0</v>
      </c>
      <c r="J1573">
        <v>278</v>
      </c>
      <c r="L1573">
        <v>6</v>
      </c>
      <c r="M1573" s="28" t="s">
        <v>4940</v>
      </c>
      <c r="N1573" t="s">
        <v>4941</v>
      </c>
      <c r="O1573">
        <v>0</v>
      </c>
      <c r="P1573">
        <v>0</v>
      </c>
      <c r="Q1573">
        <v>215.4</v>
      </c>
      <c r="R1573">
        <v>38.770000000000003</v>
      </c>
      <c r="S1573">
        <v>0</v>
      </c>
      <c r="T1573">
        <v>0</v>
      </c>
      <c r="U1573">
        <v>0</v>
      </c>
      <c r="V1573">
        <v>0</v>
      </c>
      <c r="W1573" s="27" t="s">
        <v>17023</v>
      </c>
      <c r="X1573">
        <v>0</v>
      </c>
      <c r="Y1573">
        <v>254.17</v>
      </c>
      <c r="Z1573" t="s">
        <v>148</v>
      </c>
      <c r="AA1573" s="28"/>
      <c r="AB1573" s="28" t="s">
        <v>149</v>
      </c>
      <c r="AC1573" s="28"/>
      <c r="AD1573" s="28" t="s">
        <v>150</v>
      </c>
      <c r="AF1573" t="s">
        <v>150</v>
      </c>
      <c r="AG1573" s="28" t="s">
        <v>149</v>
      </c>
      <c r="AH1573" s="28" t="s">
        <v>151</v>
      </c>
      <c r="AQ1573">
        <v>1</v>
      </c>
      <c r="AT1573" t="str">
        <f t="shared" si="24"/>
        <v>20260400|808-14646|M14646|09/04/2026||01|E001|0|278||6|10450228147|GUISSELA SIHUIN SANCHEZ|0|0|215.4|38.77|0|0|0|0|0.00|0|254.17|PEN||01/01/0001||-||-|01/01/0001|0|||||||||1|</v>
      </c>
    </row>
    <row r="1574" spans="1:46" ht="15" customHeight="1" x14ac:dyDescent="0.25">
      <c r="A1574">
        <v>1567</v>
      </c>
      <c r="B1574">
        <v>20260400</v>
      </c>
      <c r="C1574" t="s">
        <v>6175</v>
      </c>
      <c r="D1574" t="s">
        <v>6176</v>
      </c>
      <c r="E1574" s="28" t="s">
        <v>143</v>
      </c>
      <c r="G1574" s="28" t="s">
        <v>144</v>
      </c>
      <c r="H1574" s="28" t="s">
        <v>145</v>
      </c>
      <c r="I1574">
        <v>0</v>
      </c>
      <c r="J1574">
        <v>115</v>
      </c>
      <c r="L1574">
        <v>6</v>
      </c>
      <c r="M1574" s="28" t="s">
        <v>6177</v>
      </c>
      <c r="N1574" t="s">
        <v>6178</v>
      </c>
      <c r="O1574">
        <v>0</v>
      </c>
      <c r="P1574">
        <v>0</v>
      </c>
      <c r="Q1574">
        <v>92.7</v>
      </c>
      <c r="R1574">
        <v>16.690000000000001</v>
      </c>
      <c r="S1574">
        <v>0</v>
      </c>
      <c r="T1574">
        <v>0</v>
      </c>
      <c r="U1574">
        <v>0</v>
      </c>
      <c r="V1574">
        <v>0</v>
      </c>
      <c r="W1574" s="27" t="s">
        <v>17023</v>
      </c>
      <c r="X1574">
        <v>0</v>
      </c>
      <c r="Y1574">
        <v>109.39</v>
      </c>
      <c r="Z1574" t="s">
        <v>148</v>
      </c>
      <c r="AA1574" s="28"/>
      <c r="AB1574" s="28" t="s">
        <v>149</v>
      </c>
      <c r="AC1574" s="28"/>
      <c r="AD1574" s="28" t="s">
        <v>150</v>
      </c>
      <c r="AF1574" t="s">
        <v>150</v>
      </c>
      <c r="AG1574" s="28" t="s">
        <v>149</v>
      </c>
      <c r="AH1574" s="28" t="s">
        <v>151</v>
      </c>
      <c r="AQ1574">
        <v>1</v>
      </c>
      <c r="AT1574" t="str">
        <f t="shared" si="24"/>
        <v>20260400|808-14647|M14647|10/04/2026||01|E001|0|115||6|10469810670|RUTNISS ALECY VASQUEZ ONZUETA|0|0|92.7|16.69|0|0|0|0|0.00|0|109.39|PEN||01/01/0001||-||-|01/01/0001|0|||||||||1|</v>
      </c>
    </row>
    <row r="1575" spans="1:46" ht="15" customHeight="1" x14ac:dyDescent="0.25">
      <c r="A1575">
        <v>1568</v>
      </c>
      <c r="B1575">
        <v>20260400</v>
      </c>
      <c r="C1575" t="s">
        <v>12357</v>
      </c>
      <c r="D1575" t="s">
        <v>12358</v>
      </c>
      <c r="E1575" s="28" t="s">
        <v>297</v>
      </c>
      <c r="G1575" s="28" t="s">
        <v>144</v>
      </c>
      <c r="H1575" s="28" t="s">
        <v>145</v>
      </c>
      <c r="I1575">
        <v>0</v>
      </c>
      <c r="J1575">
        <v>41</v>
      </c>
      <c r="L1575">
        <v>6</v>
      </c>
      <c r="M1575" s="28" t="s">
        <v>12359</v>
      </c>
      <c r="N1575" t="s">
        <v>12360</v>
      </c>
      <c r="O1575">
        <v>0</v>
      </c>
      <c r="P1575">
        <v>0</v>
      </c>
      <c r="Q1575">
        <v>344.7</v>
      </c>
      <c r="R1575">
        <v>62.05</v>
      </c>
      <c r="S1575">
        <v>0</v>
      </c>
      <c r="T1575">
        <v>0</v>
      </c>
      <c r="U1575">
        <v>0</v>
      </c>
      <c r="V1575">
        <v>0</v>
      </c>
      <c r="W1575" s="27" t="s">
        <v>17023</v>
      </c>
      <c r="X1575">
        <v>0</v>
      </c>
      <c r="Y1575">
        <v>406.75</v>
      </c>
      <c r="Z1575" t="s">
        <v>148</v>
      </c>
      <c r="AA1575" s="28"/>
      <c r="AB1575" s="28" t="s">
        <v>149</v>
      </c>
      <c r="AC1575" s="28"/>
      <c r="AD1575" s="28" t="s">
        <v>150</v>
      </c>
      <c r="AF1575" t="s">
        <v>150</v>
      </c>
      <c r="AG1575" s="28" t="s">
        <v>149</v>
      </c>
      <c r="AH1575" s="28" t="s">
        <v>151</v>
      </c>
      <c r="AQ1575">
        <v>1</v>
      </c>
      <c r="AT1575" t="str">
        <f t="shared" si="24"/>
        <v>20260400|808-14648|M14648|09/04/2026||01|E001|0|41||6|10468266046|MARUJA BIZA QUISPETERA|0|0|344.7|62.05|0|0|0|0|0.00|0|406.75|PEN||01/01/0001||-||-|01/01/0001|0|||||||||1|</v>
      </c>
    </row>
    <row r="1576" spans="1:46" ht="15" customHeight="1" x14ac:dyDescent="0.25">
      <c r="A1576">
        <v>1569</v>
      </c>
      <c r="B1576">
        <v>20260400</v>
      </c>
      <c r="C1576" t="s">
        <v>4320</v>
      </c>
      <c r="D1576" t="s">
        <v>4321</v>
      </c>
      <c r="E1576" s="28" t="s">
        <v>232</v>
      </c>
      <c r="G1576" s="28" t="s">
        <v>144</v>
      </c>
      <c r="H1576" s="28" t="s">
        <v>1333</v>
      </c>
      <c r="I1576">
        <v>0</v>
      </c>
      <c r="J1576">
        <v>155</v>
      </c>
      <c r="L1576">
        <v>6</v>
      </c>
      <c r="M1576" s="28" t="s">
        <v>4322</v>
      </c>
      <c r="N1576" t="s">
        <v>4323</v>
      </c>
      <c r="O1576">
        <v>0</v>
      </c>
      <c r="P1576">
        <v>0</v>
      </c>
      <c r="Q1576">
        <v>25.42</v>
      </c>
      <c r="R1576">
        <v>4.58</v>
      </c>
      <c r="S1576">
        <v>0</v>
      </c>
      <c r="T1576">
        <v>0</v>
      </c>
      <c r="U1576">
        <v>0</v>
      </c>
      <c r="V1576">
        <v>0</v>
      </c>
      <c r="W1576" s="27" t="s">
        <v>17023</v>
      </c>
      <c r="X1576">
        <v>0</v>
      </c>
      <c r="Y1576">
        <v>30</v>
      </c>
      <c r="Z1576" t="s">
        <v>148</v>
      </c>
      <c r="AA1576" s="28"/>
      <c r="AB1576" s="28" t="s">
        <v>149</v>
      </c>
      <c r="AC1576" s="28"/>
      <c r="AD1576" s="28" t="s">
        <v>150</v>
      </c>
      <c r="AF1576" t="s">
        <v>150</v>
      </c>
      <c r="AG1576" s="28" t="s">
        <v>149</v>
      </c>
      <c r="AH1576" s="28" t="s">
        <v>151</v>
      </c>
      <c r="AQ1576">
        <v>1</v>
      </c>
      <c r="AT1576" t="str">
        <f t="shared" si="24"/>
        <v>20260400|808-14652-10-10|M14652-10|01/04/2026||01|FG01|0|155||6|20490071165|EMPRESA DE TRANSPORTES SAN BLAS LAMBRAMA SRL|0|0|25.42|4.58|0|0|0|0|0.00|0|30|PEN||01/01/0001||-||-|01/01/0001|0|||||||||1|</v>
      </c>
    </row>
    <row r="1577" spans="1:46" ht="15" customHeight="1" x14ac:dyDescent="0.25">
      <c r="A1577">
        <v>1570</v>
      </c>
      <c r="B1577">
        <v>20260400</v>
      </c>
      <c r="C1577" t="s">
        <v>2108</v>
      </c>
      <c r="D1577" t="s">
        <v>2109</v>
      </c>
      <c r="E1577" s="28" t="s">
        <v>2103</v>
      </c>
      <c r="G1577" s="28" t="s">
        <v>144</v>
      </c>
      <c r="H1577" s="28" t="s">
        <v>2110</v>
      </c>
      <c r="I1577">
        <v>0</v>
      </c>
      <c r="J1577">
        <v>26649</v>
      </c>
      <c r="L1577">
        <v>6</v>
      </c>
      <c r="M1577" s="28" t="s">
        <v>2111</v>
      </c>
      <c r="N1577" t="s">
        <v>2112</v>
      </c>
      <c r="O1577">
        <v>0</v>
      </c>
      <c r="P1577">
        <v>0</v>
      </c>
      <c r="Q1577">
        <v>42.37</v>
      </c>
      <c r="R1577">
        <v>7.63</v>
      </c>
      <c r="S1577">
        <v>0</v>
      </c>
      <c r="T1577">
        <v>0</v>
      </c>
      <c r="U1577">
        <v>0</v>
      </c>
      <c r="V1577">
        <v>0</v>
      </c>
      <c r="W1577" s="27" t="s">
        <v>17023</v>
      </c>
      <c r="X1577">
        <v>0</v>
      </c>
      <c r="Y1577">
        <v>50</v>
      </c>
      <c r="Z1577" t="s">
        <v>148</v>
      </c>
      <c r="AA1577" s="28"/>
      <c r="AB1577" s="28" t="s">
        <v>149</v>
      </c>
      <c r="AC1577" s="28"/>
      <c r="AD1577" s="28" t="s">
        <v>150</v>
      </c>
      <c r="AF1577" t="s">
        <v>150</v>
      </c>
      <c r="AG1577" s="28" t="s">
        <v>149</v>
      </c>
      <c r="AH1577" s="28" t="s">
        <v>151</v>
      </c>
      <c r="AQ1577">
        <v>6</v>
      </c>
      <c r="AT1577" t="str">
        <f t="shared" si="24"/>
        <v>20260400|808-14652-1-1|M14652-1|01/03/2026||01|FP02|0|26649||6|20605333932|ECO TOUR NACIONAL S.R.L.|0|0|42.37|7.63|0|0|0|0|0.00|0|50|PEN||01/01/0001||-||-|01/01/0001|0|||||||||6|</v>
      </c>
    </row>
    <row r="1578" spans="1:46" ht="15" customHeight="1" x14ac:dyDescent="0.25">
      <c r="A1578">
        <v>1571</v>
      </c>
      <c r="B1578">
        <v>20260400</v>
      </c>
      <c r="C1578" t="s">
        <v>14709</v>
      </c>
      <c r="D1578" t="s">
        <v>14710</v>
      </c>
      <c r="E1578" s="28" t="s">
        <v>2103</v>
      </c>
      <c r="G1578" s="28" t="s">
        <v>144</v>
      </c>
      <c r="H1578" s="28" t="s">
        <v>2603</v>
      </c>
      <c r="I1578">
        <v>0</v>
      </c>
      <c r="J1578">
        <v>19150</v>
      </c>
      <c r="L1578">
        <v>6</v>
      </c>
      <c r="M1578" s="28" t="s">
        <v>3806</v>
      </c>
      <c r="N1578" t="s">
        <v>3807</v>
      </c>
      <c r="O1578">
        <v>0</v>
      </c>
      <c r="P1578">
        <v>0</v>
      </c>
      <c r="Q1578">
        <v>25.42</v>
      </c>
      <c r="R1578">
        <v>4.58</v>
      </c>
      <c r="S1578">
        <v>0</v>
      </c>
      <c r="T1578">
        <v>0</v>
      </c>
      <c r="U1578">
        <v>0</v>
      </c>
      <c r="V1578">
        <v>0</v>
      </c>
      <c r="W1578" s="27" t="s">
        <v>17023</v>
      </c>
      <c r="X1578">
        <v>0</v>
      </c>
      <c r="Y1578">
        <v>30</v>
      </c>
      <c r="Z1578" t="s">
        <v>148</v>
      </c>
      <c r="AA1578" s="28"/>
      <c r="AB1578" s="28" t="s">
        <v>149</v>
      </c>
      <c r="AC1578" s="28"/>
      <c r="AD1578" s="28" t="s">
        <v>150</v>
      </c>
      <c r="AF1578" t="s">
        <v>150</v>
      </c>
      <c r="AG1578" s="28" t="s">
        <v>149</v>
      </c>
      <c r="AH1578" s="28" t="s">
        <v>151</v>
      </c>
      <c r="AQ1578">
        <v>6</v>
      </c>
      <c r="AT1578" t="str">
        <f t="shared" si="24"/>
        <v>20260400|808-14652-2-2|M14652-2|01/03/2026||01|FP01|0|19150||6|20450523381|EMPRESA DE TRANSPORTES REY DE LOS ANDES S.R.L.|0|0|25.42|4.58|0|0|0|0|0.00|0|30|PEN||01/01/0001||-||-|01/01/0001|0|||||||||6|</v>
      </c>
    </row>
    <row r="1579" spans="1:46" ht="15" customHeight="1" x14ac:dyDescent="0.25">
      <c r="A1579">
        <v>1572</v>
      </c>
      <c r="B1579">
        <v>20260400</v>
      </c>
      <c r="C1579" t="s">
        <v>6515</v>
      </c>
      <c r="D1579" t="s">
        <v>6516</v>
      </c>
      <c r="E1579" s="28" t="s">
        <v>232</v>
      </c>
      <c r="G1579" s="28" t="s">
        <v>144</v>
      </c>
      <c r="H1579" s="28" t="s">
        <v>2004</v>
      </c>
      <c r="I1579">
        <v>0</v>
      </c>
      <c r="J1579">
        <v>256</v>
      </c>
      <c r="L1579">
        <v>6</v>
      </c>
      <c r="M1579" s="28" t="s">
        <v>3806</v>
      </c>
      <c r="N1579" t="s">
        <v>3807</v>
      </c>
      <c r="O1579">
        <v>0</v>
      </c>
      <c r="P1579">
        <v>0</v>
      </c>
      <c r="Q1579">
        <v>28.81</v>
      </c>
      <c r="R1579">
        <v>5.19</v>
      </c>
      <c r="S1579">
        <v>0</v>
      </c>
      <c r="T1579">
        <v>0</v>
      </c>
      <c r="U1579">
        <v>0</v>
      </c>
      <c r="V1579">
        <v>0</v>
      </c>
      <c r="W1579" s="27" t="s">
        <v>17023</v>
      </c>
      <c r="X1579">
        <v>0</v>
      </c>
      <c r="Y1579">
        <v>34</v>
      </c>
      <c r="Z1579" t="s">
        <v>148</v>
      </c>
      <c r="AA1579" s="28"/>
      <c r="AB1579" s="28" t="s">
        <v>149</v>
      </c>
      <c r="AC1579" s="28"/>
      <c r="AD1579" s="28" t="s">
        <v>150</v>
      </c>
      <c r="AF1579" t="s">
        <v>150</v>
      </c>
      <c r="AG1579" s="28" t="s">
        <v>149</v>
      </c>
      <c r="AH1579" s="28" t="s">
        <v>151</v>
      </c>
      <c r="AQ1579">
        <v>1</v>
      </c>
      <c r="AT1579" t="str">
        <f t="shared" si="24"/>
        <v>20260400|808-14652-3-3|M14652-3|01/04/2026||01|F004|0|256||6|20450523381|EMPRESA DE TRANSPORTES REY DE LOS ANDES S.R.L.|0|0|28.81|5.19|0|0|0|0|0.00|0|34|PEN||01/01/0001||-||-|01/01/0001|0|||||||||1|</v>
      </c>
    </row>
    <row r="1580" spans="1:46" ht="15" customHeight="1" x14ac:dyDescent="0.25">
      <c r="A1580">
        <v>1573</v>
      </c>
      <c r="B1580">
        <v>20260400</v>
      </c>
      <c r="C1580" t="s">
        <v>6513</v>
      </c>
      <c r="D1580" t="s">
        <v>6514</v>
      </c>
      <c r="E1580" s="28" t="s">
        <v>232</v>
      </c>
      <c r="G1580" s="28" t="s">
        <v>144</v>
      </c>
      <c r="H1580" s="28" t="s">
        <v>567</v>
      </c>
      <c r="I1580">
        <v>0</v>
      </c>
      <c r="J1580">
        <v>2</v>
      </c>
      <c r="L1580">
        <v>6</v>
      </c>
      <c r="M1580" s="28" t="s">
        <v>2111</v>
      </c>
      <c r="N1580" t="s">
        <v>2112</v>
      </c>
      <c r="O1580">
        <v>0</v>
      </c>
      <c r="P1580">
        <v>0</v>
      </c>
      <c r="Q1580">
        <v>42.37</v>
      </c>
      <c r="R1580">
        <v>7.63</v>
      </c>
      <c r="S1580">
        <v>0</v>
      </c>
      <c r="T1580">
        <v>0</v>
      </c>
      <c r="U1580">
        <v>0</v>
      </c>
      <c r="V1580">
        <v>0</v>
      </c>
      <c r="W1580" s="27" t="s">
        <v>17023</v>
      </c>
      <c r="X1580">
        <v>0</v>
      </c>
      <c r="Y1580">
        <v>50</v>
      </c>
      <c r="Z1580" t="s">
        <v>148</v>
      </c>
      <c r="AA1580" s="28"/>
      <c r="AB1580" s="28" t="s">
        <v>149</v>
      </c>
      <c r="AC1580" s="28"/>
      <c r="AD1580" s="28" t="s">
        <v>150</v>
      </c>
      <c r="AF1580" t="s">
        <v>150</v>
      </c>
      <c r="AG1580" s="28" t="s">
        <v>149</v>
      </c>
      <c r="AH1580" s="28" t="s">
        <v>151</v>
      </c>
      <c r="AQ1580">
        <v>1</v>
      </c>
      <c r="AT1580" t="str">
        <f t="shared" si="24"/>
        <v>20260400|808-14652-4-4|M14652-4|01/04/2026||01|F003|0|2||6|20605333932|ECO TOUR NACIONAL S.R.L.|0|0|42.37|7.63|0|0|0|0|0.00|0|50|PEN||01/01/0001||-||-|01/01/0001|0|||||||||1|</v>
      </c>
    </row>
    <row r="1581" spans="1:46" ht="15" customHeight="1" x14ac:dyDescent="0.25">
      <c r="A1581">
        <v>1574</v>
      </c>
      <c r="B1581">
        <v>20260400</v>
      </c>
      <c r="C1581" t="s">
        <v>8692</v>
      </c>
      <c r="D1581" t="s">
        <v>8693</v>
      </c>
      <c r="E1581" s="28" t="s">
        <v>444</v>
      </c>
      <c r="G1581" s="28" t="s">
        <v>144</v>
      </c>
      <c r="H1581" s="28" t="s">
        <v>2004</v>
      </c>
      <c r="I1581">
        <v>0</v>
      </c>
      <c r="J1581">
        <v>298</v>
      </c>
      <c r="L1581">
        <v>6</v>
      </c>
      <c r="M1581" s="28" t="s">
        <v>3806</v>
      </c>
      <c r="N1581" t="s">
        <v>3807</v>
      </c>
      <c r="O1581">
        <v>0</v>
      </c>
      <c r="P1581">
        <v>0</v>
      </c>
      <c r="Q1581">
        <v>14.41</v>
      </c>
      <c r="R1581">
        <v>2.59</v>
      </c>
      <c r="S1581">
        <v>0</v>
      </c>
      <c r="T1581">
        <v>0</v>
      </c>
      <c r="U1581">
        <v>0</v>
      </c>
      <c r="V1581">
        <v>0</v>
      </c>
      <c r="W1581" s="27" t="s">
        <v>17023</v>
      </c>
      <c r="X1581">
        <v>0</v>
      </c>
      <c r="Y1581">
        <v>17</v>
      </c>
      <c r="Z1581" t="s">
        <v>148</v>
      </c>
      <c r="AA1581" s="28"/>
      <c r="AB1581" s="28" t="s">
        <v>149</v>
      </c>
      <c r="AC1581" s="28"/>
      <c r="AD1581" s="28" t="s">
        <v>150</v>
      </c>
      <c r="AF1581" t="s">
        <v>150</v>
      </c>
      <c r="AG1581" s="28" t="s">
        <v>149</v>
      </c>
      <c r="AH1581" s="28" t="s">
        <v>151</v>
      </c>
      <c r="AQ1581">
        <v>1</v>
      </c>
      <c r="AT1581" t="str">
        <f t="shared" si="24"/>
        <v>20260400|808-14652-5-5|M14652-5|06/04/2026||01|F004|0|298||6|20450523381|EMPRESA DE TRANSPORTES REY DE LOS ANDES S.R.L.|0|0|14.41|2.59|0|0|0|0|0.00|0|17|PEN||01/01/0001||-||-|01/01/0001|0|||||||||1|</v>
      </c>
    </row>
    <row r="1582" spans="1:46" ht="15" customHeight="1" x14ac:dyDescent="0.25">
      <c r="A1582">
        <v>1575</v>
      </c>
      <c r="B1582">
        <v>20260400</v>
      </c>
      <c r="C1582" t="s">
        <v>2410</v>
      </c>
      <c r="D1582" t="s">
        <v>2411</v>
      </c>
      <c r="E1582" s="28" t="s">
        <v>233</v>
      </c>
      <c r="G1582" s="28" t="s">
        <v>144</v>
      </c>
      <c r="H1582" s="28" t="s">
        <v>199</v>
      </c>
      <c r="I1582">
        <v>0</v>
      </c>
      <c r="J1582">
        <v>3470</v>
      </c>
      <c r="L1582">
        <v>6</v>
      </c>
      <c r="M1582" s="28" t="s">
        <v>2412</v>
      </c>
      <c r="N1582" t="s">
        <v>2413</v>
      </c>
      <c r="O1582">
        <v>0</v>
      </c>
      <c r="P1582">
        <v>0</v>
      </c>
      <c r="Q1582">
        <v>7.63</v>
      </c>
      <c r="R1582">
        <v>1.37</v>
      </c>
      <c r="S1582">
        <v>0</v>
      </c>
      <c r="T1582">
        <v>0</v>
      </c>
      <c r="U1582">
        <v>0</v>
      </c>
      <c r="V1582">
        <v>0</v>
      </c>
      <c r="W1582" s="27" t="s">
        <v>17023</v>
      </c>
      <c r="X1582">
        <v>0</v>
      </c>
      <c r="Y1582">
        <v>9</v>
      </c>
      <c r="Z1582" t="s">
        <v>148</v>
      </c>
      <c r="AA1582" s="28"/>
      <c r="AB1582" s="28" t="s">
        <v>149</v>
      </c>
      <c r="AC1582" s="28"/>
      <c r="AD1582" s="28" t="s">
        <v>150</v>
      </c>
      <c r="AF1582" t="s">
        <v>150</v>
      </c>
      <c r="AG1582" s="28" t="s">
        <v>149</v>
      </c>
      <c r="AH1582" s="28" t="s">
        <v>151</v>
      </c>
      <c r="AQ1582">
        <v>1</v>
      </c>
      <c r="AT1582" t="str">
        <f t="shared" si="24"/>
        <v>20260400|808-14652-6-6|M14652-6|13/04/2026||01|F001|0|3470||6|20610144277|FERRETERIA E INVERSIONES TAYA E.I.R.L|0|0|7.63|1.37|0|0|0|0|0.00|0|9|PEN||01/01/0001||-||-|01/01/0001|0|||||||||1|</v>
      </c>
    </row>
    <row r="1583" spans="1:46" ht="15" customHeight="1" x14ac:dyDescent="0.25">
      <c r="A1583">
        <v>1576</v>
      </c>
      <c r="B1583">
        <v>20260400</v>
      </c>
      <c r="C1583" t="s">
        <v>12688</v>
      </c>
      <c r="D1583" t="s">
        <v>12689</v>
      </c>
      <c r="E1583" s="28" t="s">
        <v>391</v>
      </c>
      <c r="G1583" s="28" t="s">
        <v>144</v>
      </c>
      <c r="H1583" s="28" t="s">
        <v>567</v>
      </c>
      <c r="I1583">
        <v>0</v>
      </c>
      <c r="J1583">
        <v>1617</v>
      </c>
      <c r="L1583">
        <v>6</v>
      </c>
      <c r="M1583" s="28" t="s">
        <v>3806</v>
      </c>
      <c r="N1583" t="s">
        <v>3807</v>
      </c>
      <c r="O1583">
        <v>0</v>
      </c>
      <c r="P1583">
        <v>0</v>
      </c>
      <c r="Q1583">
        <v>4.24</v>
      </c>
      <c r="R1583">
        <v>0.76</v>
      </c>
      <c r="S1583">
        <v>0</v>
      </c>
      <c r="T1583">
        <v>0</v>
      </c>
      <c r="U1583">
        <v>0</v>
      </c>
      <c r="V1583">
        <v>0</v>
      </c>
      <c r="W1583" s="27" t="s">
        <v>17023</v>
      </c>
      <c r="X1583">
        <v>0</v>
      </c>
      <c r="Y1583">
        <v>5</v>
      </c>
      <c r="Z1583" t="s">
        <v>148</v>
      </c>
      <c r="AA1583" s="28"/>
      <c r="AB1583" s="28" t="s">
        <v>149</v>
      </c>
      <c r="AC1583" s="28"/>
      <c r="AD1583" s="28" t="s">
        <v>150</v>
      </c>
      <c r="AF1583" t="s">
        <v>150</v>
      </c>
      <c r="AG1583" s="28" t="s">
        <v>149</v>
      </c>
      <c r="AH1583" s="28" t="s">
        <v>151</v>
      </c>
      <c r="AQ1583">
        <v>1</v>
      </c>
      <c r="AT1583" t="str">
        <f t="shared" si="24"/>
        <v>20260400|808-14652-7-7|M14652-7|15/04/2026||01|F003|0|1617||6|20450523381|EMPRESA DE TRANSPORTES REY DE LOS ANDES S.R.L.|0|0|4.24|0.76|0|0|0|0|0.00|0|5|PEN||01/01/0001||-||-|01/01/0001|0|||||||||1|</v>
      </c>
    </row>
    <row r="1584" spans="1:46" ht="15" customHeight="1" x14ac:dyDescent="0.25">
      <c r="A1584">
        <v>1577</v>
      </c>
      <c r="B1584">
        <v>20260400</v>
      </c>
      <c r="C1584" t="s">
        <v>4037</v>
      </c>
      <c r="D1584" t="s">
        <v>4038</v>
      </c>
      <c r="E1584" s="28" t="s">
        <v>297</v>
      </c>
      <c r="G1584" s="28" t="s">
        <v>144</v>
      </c>
      <c r="H1584" s="28" t="s">
        <v>567</v>
      </c>
      <c r="I1584">
        <v>0</v>
      </c>
      <c r="J1584">
        <v>1198</v>
      </c>
      <c r="L1584">
        <v>6</v>
      </c>
      <c r="M1584" s="28" t="s">
        <v>3806</v>
      </c>
      <c r="N1584" t="s">
        <v>3807</v>
      </c>
      <c r="O1584">
        <v>0</v>
      </c>
      <c r="P1584">
        <v>0</v>
      </c>
      <c r="Q1584">
        <v>18.64</v>
      </c>
      <c r="R1584">
        <v>3.36</v>
      </c>
      <c r="S1584">
        <v>0</v>
      </c>
      <c r="T1584">
        <v>0</v>
      </c>
      <c r="U1584">
        <v>0</v>
      </c>
      <c r="V1584">
        <v>0</v>
      </c>
      <c r="W1584" s="27" t="s">
        <v>17023</v>
      </c>
      <c r="X1584">
        <v>0</v>
      </c>
      <c r="Y1584">
        <v>22</v>
      </c>
      <c r="Z1584" t="s">
        <v>148</v>
      </c>
      <c r="AA1584" s="28"/>
      <c r="AB1584" s="28" t="s">
        <v>149</v>
      </c>
      <c r="AC1584" s="28"/>
      <c r="AD1584" s="28" t="s">
        <v>150</v>
      </c>
      <c r="AF1584" t="s">
        <v>150</v>
      </c>
      <c r="AG1584" s="28" t="s">
        <v>149</v>
      </c>
      <c r="AH1584" s="28" t="s">
        <v>151</v>
      </c>
      <c r="AQ1584">
        <v>1</v>
      </c>
      <c r="AT1584" t="str">
        <f t="shared" si="24"/>
        <v>20260400|808-14652-9-9|M14652-9|09/04/2026||01|F003|0|1198||6|20450523381|EMPRESA DE TRANSPORTES REY DE LOS ANDES S.R.L.|0|0|18.64|3.36|0|0|0|0|0.00|0|22|PEN||01/01/0001||-||-|01/01/0001|0|||||||||1|</v>
      </c>
    </row>
    <row r="1585" spans="1:46" ht="15" customHeight="1" x14ac:dyDescent="0.25">
      <c r="A1585">
        <v>1578</v>
      </c>
      <c r="B1585">
        <v>20260400</v>
      </c>
      <c r="C1585" t="s">
        <v>6315</v>
      </c>
      <c r="D1585" t="s">
        <v>6316</v>
      </c>
      <c r="E1585" s="28" t="s">
        <v>233</v>
      </c>
      <c r="F1585" s="28" t="s">
        <v>382</v>
      </c>
      <c r="G1585" s="28" t="s">
        <v>12</v>
      </c>
      <c r="H1585" s="28" t="s">
        <v>6317</v>
      </c>
      <c r="I1585">
        <v>0</v>
      </c>
      <c r="J1585">
        <v>876009</v>
      </c>
      <c r="L1585">
        <v>6</v>
      </c>
      <c r="M1585" s="28" t="s">
        <v>857</v>
      </c>
      <c r="N1585" t="s">
        <v>858</v>
      </c>
      <c r="O1585">
        <v>0</v>
      </c>
      <c r="P1585">
        <v>0</v>
      </c>
      <c r="Q1585">
        <v>276.39999999999998</v>
      </c>
      <c r="R1585">
        <v>49.75</v>
      </c>
      <c r="S1585">
        <v>0</v>
      </c>
      <c r="T1585">
        <v>0</v>
      </c>
      <c r="U1585">
        <v>0</v>
      </c>
      <c r="V1585">
        <v>0</v>
      </c>
      <c r="W1585" s="27" t="s">
        <v>17023</v>
      </c>
      <c r="X1585">
        <v>3.35</v>
      </c>
      <c r="Y1585">
        <v>329.5</v>
      </c>
      <c r="Z1585" t="s">
        <v>148</v>
      </c>
      <c r="AA1585" s="28"/>
      <c r="AB1585" s="28" t="s">
        <v>149</v>
      </c>
      <c r="AC1585" s="28"/>
      <c r="AD1585" s="28" t="s">
        <v>150</v>
      </c>
      <c r="AF1585" t="s">
        <v>150</v>
      </c>
      <c r="AG1585" s="28" t="s">
        <v>149</v>
      </c>
      <c r="AH1585" s="28" t="s">
        <v>151</v>
      </c>
      <c r="AQ1585">
        <v>1</v>
      </c>
      <c r="AT1585" t="str">
        <f t="shared" si="24"/>
        <v>20260400|808-14658|M14658|13/04/2026|20/04/2026|14|S150|0|876009||6|20116544289|ELECTRO SUR ESTE S.A.A|0|0|276.4|49.75|0|0|0|0|0.00|3.35|329.5|PEN||01/01/0001||-||-|01/01/0001|0|||||||||1|</v>
      </c>
    </row>
    <row r="1586" spans="1:46" ht="15" customHeight="1" x14ac:dyDescent="0.25">
      <c r="A1586">
        <v>1579</v>
      </c>
      <c r="B1586">
        <v>20260400</v>
      </c>
      <c r="C1586" t="s">
        <v>1662</v>
      </c>
      <c r="D1586" t="s">
        <v>1663</v>
      </c>
      <c r="E1586" s="28" t="s">
        <v>233</v>
      </c>
      <c r="F1586" s="28" t="s">
        <v>382</v>
      </c>
      <c r="G1586" s="28" t="s">
        <v>12</v>
      </c>
      <c r="H1586" s="28" t="s">
        <v>1664</v>
      </c>
      <c r="I1586">
        <v>0</v>
      </c>
      <c r="J1586">
        <v>452652</v>
      </c>
      <c r="L1586">
        <v>6</v>
      </c>
      <c r="M1586" s="28" t="s">
        <v>857</v>
      </c>
      <c r="N1586" t="s">
        <v>858</v>
      </c>
      <c r="O1586">
        <v>0</v>
      </c>
      <c r="P1586">
        <v>0</v>
      </c>
      <c r="Q1586">
        <v>696.63</v>
      </c>
      <c r="R1586">
        <v>125.39</v>
      </c>
      <c r="S1586">
        <v>0</v>
      </c>
      <c r="T1586">
        <v>0</v>
      </c>
      <c r="U1586">
        <v>0</v>
      </c>
      <c r="V1586">
        <v>0</v>
      </c>
      <c r="W1586" s="27" t="s">
        <v>17023</v>
      </c>
      <c r="X1586">
        <v>8.8800000000000008</v>
      </c>
      <c r="Y1586">
        <v>830.9</v>
      </c>
      <c r="Z1586" t="s">
        <v>148</v>
      </c>
      <c r="AA1586" s="28"/>
      <c r="AB1586" s="28" t="s">
        <v>149</v>
      </c>
      <c r="AC1586" s="28"/>
      <c r="AD1586" s="28" t="s">
        <v>150</v>
      </c>
      <c r="AF1586" t="s">
        <v>150</v>
      </c>
      <c r="AG1586" s="28" t="s">
        <v>149</v>
      </c>
      <c r="AH1586" s="28" t="s">
        <v>151</v>
      </c>
      <c r="AQ1586">
        <v>1</v>
      </c>
      <c r="AT1586" t="str">
        <f t="shared" si="24"/>
        <v>20260400|808-14659|M14659|13/04/2026|20/04/2026|14|S155|0|452652||6|20116544289|ELECTRO SUR ESTE S.A.A|0|0|696.63|125.39|0|0|0|0|0.00|8.88|830.9|PEN||01/01/0001||-||-|01/01/0001|0|||||||||1|</v>
      </c>
    </row>
    <row r="1587" spans="1:46" ht="15" customHeight="1" x14ac:dyDescent="0.25">
      <c r="A1587">
        <v>1580</v>
      </c>
      <c r="B1587">
        <v>20260400</v>
      </c>
      <c r="C1587" t="s">
        <v>12371</v>
      </c>
      <c r="D1587" t="s">
        <v>12372</v>
      </c>
      <c r="E1587" s="28" t="s">
        <v>233</v>
      </c>
      <c r="F1587" s="28" t="s">
        <v>382</v>
      </c>
      <c r="G1587" s="28" t="s">
        <v>12</v>
      </c>
      <c r="H1587" s="28" t="s">
        <v>12373</v>
      </c>
      <c r="I1587">
        <v>0</v>
      </c>
      <c r="J1587">
        <v>430740</v>
      </c>
      <c r="L1587">
        <v>6</v>
      </c>
      <c r="M1587" s="28" t="s">
        <v>857</v>
      </c>
      <c r="N1587" t="s">
        <v>858</v>
      </c>
      <c r="O1587">
        <v>0</v>
      </c>
      <c r="P1587">
        <v>0</v>
      </c>
      <c r="Q1587">
        <v>512.16</v>
      </c>
      <c r="R1587">
        <v>92.19</v>
      </c>
      <c r="S1587">
        <v>0</v>
      </c>
      <c r="T1587">
        <v>0</v>
      </c>
      <c r="U1587">
        <v>0</v>
      </c>
      <c r="V1587">
        <v>0</v>
      </c>
      <c r="W1587" s="27" t="s">
        <v>17023</v>
      </c>
      <c r="X1587">
        <v>-14.95</v>
      </c>
      <c r="Y1587">
        <v>589.4</v>
      </c>
      <c r="Z1587" t="s">
        <v>148</v>
      </c>
      <c r="AA1587" s="28"/>
      <c r="AB1587" s="28" t="s">
        <v>149</v>
      </c>
      <c r="AC1587" s="28"/>
      <c r="AD1587" s="28" t="s">
        <v>150</v>
      </c>
      <c r="AF1587" t="s">
        <v>150</v>
      </c>
      <c r="AG1587" s="28" t="s">
        <v>149</v>
      </c>
      <c r="AH1587" s="28" t="s">
        <v>151</v>
      </c>
      <c r="AQ1587">
        <v>1</v>
      </c>
      <c r="AT1587" t="str">
        <f t="shared" si="24"/>
        <v>20260400|808-14660|M14660|13/04/2026|20/04/2026|14|S154|0|430740||6|20116544289|ELECTRO SUR ESTE S.A.A|0|0|512.16|92.19|0|0|0|0|0.00|-14.95|589.4|PEN||01/01/0001||-||-|01/01/0001|0|||||||||1|</v>
      </c>
    </row>
    <row r="1588" spans="1:46" ht="15" customHeight="1" x14ac:dyDescent="0.25">
      <c r="A1588">
        <v>1581</v>
      </c>
      <c r="B1588">
        <v>20260400</v>
      </c>
      <c r="C1588" t="s">
        <v>5993</v>
      </c>
      <c r="D1588" t="s">
        <v>5994</v>
      </c>
      <c r="E1588" s="28" t="s">
        <v>297</v>
      </c>
      <c r="G1588" s="28" t="s">
        <v>144</v>
      </c>
      <c r="H1588" s="28" t="s">
        <v>199</v>
      </c>
      <c r="I1588">
        <v>0</v>
      </c>
      <c r="J1588">
        <v>409</v>
      </c>
      <c r="L1588">
        <v>6</v>
      </c>
      <c r="M1588" s="28" t="s">
        <v>5995</v>
      </c>
      <c r="N1588" t="s">
        <v>5996</v>
      </c>
      <c r="O1588">
        <v>0</v>
      </c>
      <c r="P1588">
        <v>0</v>
      </c>
      <c r="Q1588">
        <v>16.95</v>
      </c>
      <c r="R1588">
        <v>3.05</v>
      </c>
      <c r="S1588">
        <v>0</v>
      </c>
      <c r="T1588">
        <v>0</v>
      </c>
      <c r="U1588">
        <v>0</v>
      </c>
      <c r="V1588">
        <v>0</v>
      </c>
      <c r="W1588" s="27" t="s">
        <v>17023</v>
      </c>
      <c r="X1588">
        <v>0</v>
      </c>
      <c r="Y1588">
        <v>20</v>
      </c>
      <c r="Z1588" t="s">
        <v>148</v>
      </c>
      <c r="AA1588" s="28"/>
      <c r="AB1588" s="28" t="s">
        <v>149</v>
      </c>
      <c r="AC1588" s="28"/>
      <c r="AD1588" s="28" t="s">
        <v>150</v>
      </c>
      <c r="AF1588" t="s">
        <v>150</v>
      </c>
      <c r="AG1588" s="28" t="s">
        <v>149</v>
      </c>
      <c r="AH1588" s="28" t="s">
        <v>151</v>
      </c>
      <c r="AQ1588">
        <v>1</v>
      </c>
      <c r="AT1588" t="str">
        <f t="shared" si="24"/>
        <v>20260400|808-14663|M14663|09/04/2026||01|F001|0|409||6|20602441343|EMPRESA TRANSERVIS SEﾑOR DE HUANCA S.C.R.L.|0|0|16.95|3.05|0|0|0|0|0.00|0|20|PEN||01/01/0001||-||-|01/01/0001|0|||||||||1|</v>
      </c>
    </row>
    <row r="1589" spans="1:46" ht="15" customHeight="1" x14ac:dyDescent="0.25">
      <c r="A1589">
        <v>1582</v>
      </c>
      <c r="B1589">
        <v>20260400</v>
      </c>
      <c r="C1589" t="s">
        <v>1496</v>
      </c>
      <c r="D1589" t="s">
        <v>1497</v>
      </c>
      <c r="E1589" s="28" t="s">
        <v>283</v>
      </c>
      <c r="G1589" s="28" t="s">
        <v>144</v>
      </c>
      <c r="H1589" s="28" t="s">
        <v>145</v>
      </c>
      <c r="I1589">
        <v>0</v>
      </c>
      <c r="J1589">
        <v>390</v>
      </c>
      <c r="L1589">
        <v>6</v>
      </c>
      <c r="M1589" s="28" t="s">
        <v>1498</v>
      </c>
      <c r="N1589" t="s">
        <v>1499</v>
      </c>
      <c r="O1589">
        <v>0</v>
      </c>
      <c r="P1589">
        <v>0</v>
      </c>
      <c r="Q1589">
        <v>211.86</v>
      </c>
      <c r="R1589">
        <v>38.130000000000003</v>
      </c>
      <c r="S1589">
        <v>0</v>
      </c>
      <c r="T1589">
        <v>0</v>
      </c>
      <c r="U1589">
        <v>0</v>
      </c>
      <c r="V1589">
        <v>0</v>
      </c>
      <c r="W1589" s="27" t="s">
        <v>17023</v>
      </c>
      <c r="X1589">
        <v>0.01</v>
      </c>
      <c r="Y1589">
        <v>250</v>
      </c>
      <c r="Z1589" t="s">
        <v>148</v>
      </c>
      <c r="AA1589" s="28"/>
      <c r="AB1589" s="28" t="s">
        <v>149</v>
      </c>
      <c r="AC1589" s="28"/>
      <c r="AD1589" s="28" t="s">
        <v>150</v>
      </c>
      <c r="AF1589" t="s">
        <v>150</v>
      </c>
      <c r="AG1589" s="28" t="s">
        <v>149</v>
      </c>
      <c r="AH1589" s="28" t="s">
        <v>151</v>
      </c>
      <c r="AQ1589">
        <v>1</v>
      </c>
      <c r="AT1589" t="str">
        <f t="shared" si="24"/>
        <v>20260400|808-14665|M14665|08/04/2026||01|E001|0|390||6|10313000996|ROGERS MENDOZA MORALES|0|0|211.86|38.13|0|0|0|0|0.00|0.01|250|PEN||01/01/0001||-||-|01/01/0001|0|||||||||1|</v>
      </c>
    </row>
    <row r="1590" spans="1:46" ht="15" customHeight="1" x14ac:dyDescent="0.25">
      <c r="A1590">
        <v>1583</v>
      </c>
      <c r="B1590">
        <v>20260400</v>
      </c>
      <c r="C1590" t="s">
        <v>2244</v>
      </c>
      <c r="D1590" t="s">
        <v>2245</v>
      </c>
      <c r="E1590" s="28" t="s">
        <v>143</v>
      </c>
      <c r="G1590" s="28" t="s">
        <v>144</v>
      </c>
      <c r="H1590" s="28" t="s">
        <v>199</v>
      </c>
      <c r="I1590">
        <v>0</v>
      </c>
      <c r="J1590">
        <v>97432</v>
      </c>
      <c r="L1590">
        <v>6</v>
      </c>
      <c r="M1590" s="28" t="s">
        <v>2246</v>
      </c>
      <c r="N1590" t="s">
        <v>2247</v>
      </c>
      <c r="O1590">
        <v>0</v>
      </c>
      <c r="P1590">
        <v>0</v>
      </c>
      <c r="Q1590">
        <v>152.54</v>
      </c>
      <c r="R1590">
        <v>27.46</v>
      </c>
      <c r="S1590">
        <v>0</v>
      </c>
      <c r="T1590">
        <v>0</v>
      </c>
      <c r="U1590">
        <v>0</v>
      </c>
      <c r="V1590">
        <v>0</v>
      </c>
      <c r="W1590" s="27" t="s">
        <v>17023</v>
      </c>
      <c r="X1590">
        <v>0</v>
      </c>
      <c r="Y1590">
        <v>180</v>
      </c>
      <c r="Z1590" t="s">
        <v>148</v>
      </c>
      <c r="AA1590" s="28"/>
      <c r="AB1590" s="28" t="s">
        <v>149</v>
      </c>
      <c r="AC1590" s="28"/>
      <c r="AD1590" s="28" t="s">
        <v>150</v>
      </c>
      <c r="AF1590" t="s">
        <v>150</v>
      </c>
      <c r="AG1590" s="28" t="s">
        <v>149</v>
      </c>
      <c r="AH1590" s="28" t="s">
        <v>151</v>
      </c>
      <c r="AQ1590">
        <v>1</v>
      </c>
      <c r="AT1590" t="str">
        <f t="shared" si="24"/>
        <v>20260400|808-14667-1-1|M14667-1|10/04/2026||01|F001|0|97432||6|20485584880|SERVICENTRO SAN JOSE EIRL|0|0|152.54|27.46|0|0|0|0|0.00|0|180|PEN||01/01/0001||-||-|01/01/0001|0|||||||||1|</v>
      </c>
    </row>
    <row r="1591" spans="1:46" ht="15" customHeight="1" x14ac:dyDescent="0.25">
      <c r="A1591">
        <v>1584</v>
      </c>
      <c r="B1591">
        <v>20260400</v>
      </c>
      <c r="C1591" t="s">
        <v>9429</v>
      </c>
      <c r="D1591" t="s">
        <v>9430</v>
      </c>
      <c r="E1591" s="28" t="s">
        <v>307</v>
      </c>
      <c r="G1591" s="28" t="s">
        <v>144</v>
      </c>
      <c r="H1591" s="28" t="s">
        <v>199</v>
      </c>
      <c r="I1591">
        <v>0</v>
      </c>
      <c r="J1591">
        <v>501</v>
      </c>
      <c r="L1591">
        <v>6</v>
      </c>
      <c r="M1591" s="28" t="s">
        <v>9431</v>
      </c>
      <c r="N1591" t="s">
        <v>9432</v>
      </c>
      <c r="O1591">
        <v>0</v>
      </c>
      <c r="P1591">
        <v>0</v>
      </c>
      <c r="Q1591">
        <v>6.78</v>
      </c>
      <c r="R1591">
        <v>1.22</v>
      </c>
      <c r="S1591">
        <v>0</v>
      </c>
      <c r="T1591">
        <v>0</v>
      </c>
      <c r="U1591">
        <v>0</v>
      </c>
      <c r="V1591">
        <v>0</v>
      </c>
      <c r="W1591" s="27" t="s">
        <v>17023</v>
      </c>
      <c r="X1591">
        <v>0</v>
      </c>
      <c r="Y1591">
        <v>8</v>
      </c>
      <c r="Z1591" t="s">
        <v>148</v>
      </c>
      <c r="AA1591" s="28"/>
      <c r="AB1591" s="28" t="s">
        <v>149</v>
      </c>
      <c r="AC1591" s="28"/>
      <c r="AD1591" s="28" t="s">
        <v>150</v>
      </c>
      <c r="AF1591" t="s">
        <v>150</v>
      </c>
      <c r="AG1591" s="28" t="s">
        <v>149</v>
      </c>
      <c r="AH1591" s="28" t="s">
        <v>151</v>
      </c>
      <c r="AQ1591">
        <v>1</v>
      </c>
      <c r="AT1591" t="str">
        <f t="shared" si="24"/>
        <v>20260400|808-14667-2-2|M14667-2|18/04/2026||01|F001|0|501||6|20491162849|TURISMO EXPRESS PECEROS S.C.R.Ltda.|0|0|6.78|1.22|0|0|0|0|0.00|0|8|PEN||01/01/0001||-||-|01/01/0001|0|||||||||1|</v>
      </c>
    </row>
    <row r="1592" spans="1:46" ht="15" customHeight="1" x14ac:dyDescent="0.25">
      <c r="A1592">
        <v>1585</v>
      </c>
      <c r="B1592">
        <v>20260400</v>
      </c>
      <c r="C1592" t="s">
        <v>11408</v>
      </c>
      <c r="D1592" t="s">
        <v>11409</v>
      </c>
      <c r="E1592" s="28" t="s">
        <v>382</v>
      </c>
      <c r="G1592" s="28" t="s">
        <v>144</v>
      </c>
      <c r="H1592" s="28" t="s">
        <v>199</v>
      </c>
      <c r="I1592">
        <v>0</v>
      </c>
      <c r="J1592">
        <v>98067</v>
      </c>
      <c r="L1592">
        <v>6</v>
      </c>
      <c r="M1592" s="28" t="s">
        <v>2246</v>
      </c>
      <c r="N1592" t="s">
        <v>2247</v>
      </c>
      <c r="O1592">
        <v>0</v>
      </c>
      <c r="P1592">
        <v>0</v>
      </c>
      <c r="Q1592">
        <v>169.49</v>
      </c>
      <c r="R1592">
        <v>30.51</v>
      </c>
      <c r="S1592">
        <v>0</v>
      </c>
      <c r="T1592">
        <v>0</v>
      </c>
      <c r="U1592">
        <v>0</v>
      </c>
      <c r="V1592">
        <v>0</v>
      </c>
      <c r="W1592" s="27" t="s">
        <v>17023</v>
      </c>
      <c r="X1592">
        <v>0</v>
      </c>
      <c r="Y1592">
        <v>200</v>
      </c>
      <c r="Z1592" t="s">
        <v>148</v>
      </c>
      <c r="AA1592" s="28"/>
      <c r="AB1592" s="28" t="s">
        <v>149</v>
      </c>
      <c r="AC1592" s="28"/>
      <c r="AD1592" s="28" t="s">
        <v>150</v>
      </c>
      <c r="AF1592" t="s">
        <v>150</v>
      </c>
      <c r="AG1592" s="28" t="s">
        <v>149</v>
      </c>
      <c r="AH1592" s="28" t="s">
        <v>151</v>
      </c>
      <c r="AQ1592">
        <v>1</v>
      </c>
      <c r="AT1592" t="str">
        <f t="shared" si="24"/>
        <v>20260400|808-14667-4-4|M14667-4|20/04/2026||01|F001|0|98067||6|20485584880|SERVICENTRO SAN JOSE EIRL|0|0|169.49|30.51|0|0|0|0|0.00|0|200|PEN||01/01/0001||-||-|01/01/0001|0|||||||||1|</v>
      </c>
    </row>
    <row r="1593" spans="1:46" ht="15" customHeight="1" x14ac:dyDescent="0.25">
      <c r="A1593">
        <v>1586</v>
      </c>
      <c r="B1593">
        <v>20260400</v>
      </c>
      <c r="C1593" t="s">
        <v>6019</v>
      </c>
      <c r="D1593" t="s">
        <v>6020</v>
      </c>
      <c r="E1593" s="28" t="s">
        <v>374</v>
      </c>
      <c r="G1593" s="28" t="s">
        <v>144</v>
      </c>
      <c r="H1593" s="28" t="s">
        <v>145</v>
      </c>
      <c r="I1593">
        <v>0</v>
      </c>
      <c r="J1593">
        <v>520</v>
      </c>
      <c r="L1593">
        <v>6</v>
      </c>
      <c r="M1593" s="28" t="s">
        <v>6021</v>
      </c>
      <c r="N1593" t="s">
        <v>6022</v>
      </c>
      <c r="O1593">
        <v>0</v>
      </c>
      <c r="P1593">
        <v>0</v>
      </c>
      <c r="Q1593">
        <v>50.85</v>
      </c>
      <c r="R1593">
        <v>9.15</v>
      </c>
      <c r="S1593">
        <v>0</v>
      </c>
      <c r="T1593">
        <v>0</v>
      </c>
      <c r="U1593">
        <v>0</v>
      </c>
      <c r="V1593">
        <v>0</v>
      </c>
      <c r="W1593" s="27" t="s">
        <v>17023</v>
      </c>
      <c r="X1593">
        <v>0</v>
      </c>
      <c r="Y1593">
        <v>60</v>
      </c>
      <c r="Z1593" t="s">
        <v>148</v>
      </c>
      <c r="AA1593" s="28"/>
      <c r="AB1593" s="28" t="s">
        <v>149</v>
      </c>
      <c r="AC1593" s="28"/>
      <c r="AD1593" s="28" t="s">
        <v>150</v>
      </c>
      <c r="AF1593" t="s">
        <v>150</v>
      </c>
      <c r="AG1593" s="28" t="s">
        <v>149</v>
      </c>
      <c r="AH1593" s="28" t="s">
        <v>151</v>
      </c>
      <c r="AQ1593">
        <v>1</v>
      </c>
      <c r="AT1593" t="str">
        <f t="shared" si="24"/>
        <v>20260400|808-14670|M14670|16/04/2026||01|E001|0|520||6|20614932172|GRAUINO TOUR SCRL|0|0|50.85|9.15|0|0|0|0|0.00|0|60|PEN||01/01/0001||-||-|01/01/0001|0|||||||||1|</v>
      </c>
    </row>
    <row r="1594" spans="1:46" ht="15" customHeight="1" x14ac:dyDescent="0.25">
      <c r="A1594">
        <v>1587</v>
      </c>
      <c r="B1594">
        <v>20260400</v>
      </c>
      <c r="C1594" t="s">
        <v>928</v>
      </c>
      <c r="D1594" t="s">
        <v>929</v>
      </c>
      <c r="E1594" s="28" t="s">
        <v>232</v>
      </c>
      <c r="G1594" s="28" t="s">
        <v>144</v>
      </c>
      <c r="H1594" s="28" t="s">
        <v>145</v>
      </c>
      <c r="I1594">
        <v>0</v>
      </c>
      <c r="J1594">
        <v>118</v>
      </c>
      <c r="L1594">
        <v>6</v>
      </c>
      <c r="M1594" s="28" t="s">
        <v>930</v>
      </c>
      <c r="N1594" t="s">
        <v>931</v>
      </c>
      <c r="O1594">
        <v>0</v>
      </c>
      <c r="P1594">
        <v>0</v>
      </c>
      <c r="Q1594">
        <v>78.599999999999994</v>
      </c>
      <c r="R1594">
        <v>14.15</v>
      </c>
      <c r="S1594">
        <v>0</v>
      </c>
      <c r="T1594">
        <v>0</v>
      </c>
      <c r="U1594">
        <v>0</v>
      </c>
      <c r="V1594">
        <v>0</v>
      </c>
      <c r="W1594" s="27" t="s">
        <v>17023</v>
      </c>
      <c r="X1594">
        <v>0</v>
      </c>
      <c r="Y1594">
        <v>92.75</v>
      </c>
      <c r="Z1594" t="s">
        <v>148</v>
      </c>
      <c r="AA1594" s="28"/>
      <c r="AB1594" s="28" t="s">
        <v>149</v>
      </c>
      <c r="AC1594" s="28"/>
      <c r="AD1594" s="28" t="s">
        <v>150</v>
      </c>
      <c r="AF1594" t="s">
        <v>150</v>
      </c>
      <c r="AG1594" s="28" t="s">
        <v>149</v>
      </c>
      <c r="AH1594" s="28" t="s">
        <v>151</v>
      </c>
      <c r="AQ1594">
        <v>1</v>
      </c>
      <c r="AT1594" t="str">
        <f t="shared" si="24"/>
        <v>20260400|808-14678|M14678|01/04/2026||01|E001|0|118||6|10451263761|ADELAIDA HUAMAN CATALAN|0|0|78.6|14.15|0|0|0|0|0.00|0|92.75|PEN||01/01/0001||-||-|01/01/0001|0|||||||||1|</v>
      </c>
    </row>
    <row r="1595" spans="1:46" ht="15" customHeight="1" x14ac:dyDescent="0.25">
      <c r="A1595">
        <v>1588</v>
      </c>
      <c r="B1595">
        <v>20260400</v>
      </c>
      <c r="C1595" t="s">
        <v>9302</v>
      </c>
      <c r="D1595" t="s">
        <v>9303</v>
      </c>
      <c r="E1595" s="28" t="s">
        <v>171</v>
      </c>
      <c r="G1595" s="28" t="s">
        <v>144</v>
      </c>
      <c r="H1595" s="28" t="s">
        <v>1333</v>
      </c>
      <c r="I1595">
        <v>0</v>
      </c>
      <c r="J1595">
        <v>3219</v>
      </c>
      <c r="L1595">
        <v>6</v>
      </c>
      <c r="M1595" s="28" t="s">
        <v>5773</v>
      </c>
      <c r="N1595" t="s">
        <v>5774</v>
      </c>
      <c r="O1595">
        <v>0</v>
      </c>
      <c r="P1595">
        <v>0</v>
      </c>
      <c r="Q1595">
        <v>183.9</v>
      </c>
      <c r="R1595">
        <v>33.1</v>
      </c>
      <c r="S1595">
        <v>0</v>
      </c>
      <c r="T1595">
        <v>0</v>
      </c>
      <c r="U1595">
        <v>0</v>
      </c>
      <c r="V1595">
        <v>0</v>
      </c>
      <c r="W1595" s="27" t="s">
        <v>17023</v>
      </c>
      <c r="X1595">
        <v>0</v>
      </c>
      <c r="Y1595">
        <v>217</v>
      </c>
      <c r="Z1595" t="s">
        <v>148</v>
      </c>
      <c r="AA1595" s="28"/>
      <c r="AB1595" s="28" t="s">
        <v>149</v>
      </c>
      <c r="AC1595" s="28"/>
      <c r="AD1595" s="28" t="s">
        <v>150</v>
      </c>
      <c r="AF1595" t="s">
        <v>150</v>
      </c>
      <c r="AG1595" s="28" t="s">
        <v>149</v>
      </c>
      <c r="AH1595" s="28" t="s">
        <v>151</v>
      </c>
      <c r="AQ1595">
        <v>1</v>
      </c>
      <c r="AT1595" t="str">
        <f t="shared" si="24"/>
        <v>20260400|808-14684|M14684|17/04/2026||01|FG01|0|3219||6|20602603505|ESTACION DE SERVICIOS EL QUILLINCHITO S.R.L.|0|0|183.9|33.1|0|0|0|0|0.00|0|217|PEN||01/01/0001||-||-|01/01/0001|0|||||||||1|</v>
      </c>
    </row>
    <row r="1596" spans="1:46" ht="15" customHeight="1" x14ac:dyDescent="0.25">
      <c r="A1596">
        <v>1589</v>
      </c>
      <c r="B1596">
        <v>20260400</v>
      </c>
      <c r="C1596" t="s">
        <v>9865</v>
      </c>
      <c r="D1596" t="s">
        <v>9866</v>
      </c>
      <c r="E1596" s="28" t="s">
        <v>143</v>
      </c>
      <c r="G1596" s="28" t="s">
        <v>144</v>
      </c>
      <c r="H1596" s="28" t="s">
        <v>1333</v>
      </c>
      <c r="I1596">
        <v>0</v>
      </c>
      <c r="J1596">
        <v>3178</v>
      </c>
      <c r="L1596">
        <v>6</v>
      </c>
      <c r="M1596" s="28" t="s">
        <v>5773</v>
      </c>
      <c r="N1596" t="s">
        <v>5774</v>
      </c>
      <c r="O1596">
        <v>0</v>
      </c>
      <c r="P1596">
        <v>0</v>
      </c>
      <c r="Q1596">
        <v>33.9</v>
      </c>
      <c r="R1596">
        <v>6.1</v>
      </c>
      <c r="S1596">
        <v>0</v>
      </c>
      <c r="T1596">
        <v>0</v>
      </c>
      <c r="U1596">
        <v>0</v>
      </c>
      <c r="V1596">
        <v>0</v>
      </c>
      <c r="W1596" s="27" t="s">
        <v>17023</v>
      </c>
      <c r="X1596">
        <v>0</v>
      </c>
      <c r="Y1596">
        <v>40</v>
      </c>
      <c r="Z1596" t="s">
        <v>148</v>
      </c>
      <c r="AA1596" s="28"/>
      <c r="AB1596" s="28" t="s">
        <v>149</v>
      </c>
      <c r="AC1596" s="28"/>
      <c r="AD1596" s="28" t="s">
        <v>150</v>
      </c>
      <c r="AF1596" t="s">
        <v>150</v>
      </c>
      <c r="AG1596" s="28" t="s">
        <v>149</v>
      </c>
      <c r="AH1596" s="28" t="s">
        <v>151</v>
      </c>
      <c r="AQ1596">
        <v>1</v>
      </c>
      <c r="AT1596" t="str">
        <f t="shared" si="24"/>
        <v>20260400|808-14686|M14686|10/04/2026||01|FG01|0|3178||6|20602603505|ESTACION DE SERVICIOS EL QUILLINCHITO S.R.L.|0|0|33.9|6.1|0|0|0|0|0.00|0|40|PEN||01/01/0001||-||-|01/01/0001|0|||||||||1|</v>
      </c>
    </row>
    <row r="1597" spans="1:46" ht="15" customHeight="1" x14ac:dyDescent="0.25">
      <c r="A1597">
        <v>1590</v>
      </c>
      <c r="B1597">
        <v>20260400</v>
      </c>
      <c r="C1597" t="s">
        <v>5771</v>
      </c>
      <c r="D1597" t="s">
        <v>5772</v>
      </c>
      <c r="E1597" s="28" t="s">
        <v>143</v>
      </c>
      <c r="G1597" s="28" t="s">
        <v>144</v>
      </c>
      <c r="H1597" s="28" t="s">
        <v>1333</v>
      </c>
      <c r="I1597">
        <v>0</v>
      </c>
      <c r="J1597">
        <v>3180</v>
      </c>
      <c r="L1597">
        <v>6</v>
      </c>
      <c r="M1597" s="28" t="s">
        <v>5773</v>
      </c>
      <c r="N1597" t="s">
        <v>5774</v>
      </c>
      <c r="O1597">
        <v>0</v>
      </c>
      <c r="P1597">
        <v>0</v>
      </c>
      <c r="Q1597">
        <v>211.86</v>
      </c>
      <c r="R1597">
        <v>38.130000000000003</v>
      </c>
      <c r="S1597">
        <v>0</v>
      </c>
      <c r="T1597">
        <v>0</v>
      </c>
      <c r="U1597">
        <v>0</v>
      </c>
      <c r="V1597">
        <v>0</v>
      </c>
      <c r="W1597" s="27" t="s">
        <v>17023</v>
      </c>
      <c r="X1597">
        <v>0.01</v>
      </c>
      <c r="Y1597">
        <v>250</v>
      </c>
      <c r="Z1597" t="s">
        <v>148</v>
      </c>
      <c r="AA1597" s="28"/>
      <c r="AB1597" s="28" t="s">
        <v>149</v>
      </c>
      <c r="AC1597" s="28"/>
      <c r="AD1597" s="28" t="s">
        <v>150</v>
      </c>
      <c r="AF1597" t="s">
        <v>150</v>
      </c>
      <c r="AG1597" s="28" t="s">
        <v>149</v>
      </c>
      <c r="AH1597" s="28" t="s">
        <v>151</v>
      </c>
      <c r="AQ1597">
        <v>1</v>
      </c>
      <c r="AT1597" t="str">
        <f t="shared" si="24"/>
        <v>20260400|808-14689|M14689|10/04/2026||01|FG01|0|3180||6|20602603505|ESTACION DE SERVICIOS EL QUILLINCHITO S.R.L.|0|0|211.86|38.13|0|0|0|0|0.00|0.01|250|PEN||01/01/0001||-||-|01/01/0001|0|||||||||1|</v>
      </c>
    </row>
    <row r="1598" spans="1:46" ht="15" customHeight="1" x14ac:dyDescent="0.25">
      <c r="A1598">
        <v>1591</v>
      </c>
      <c r="B1598">
        <v>20260400</v>
      </c>
      <c r="C1598" t="s">
        <v>3804</v>
      </c>
      <c r="D1598" t="s">
        <v>3805</v>
      </c>
      <c r="E1598" s="28" t="s">
        <v>374</v>
      </c>
      <c r="G1598" s="28" t="s">
        <v>144</v>
      </c>
      <c r="H1598" s="28" t="s">
        <v>2004</v>
      </c>
      <c r="I1598">
        <v>0</v>
      </c>
      <c r="J1598">
        <v>416</v>
      </c>
      <c r="L1598">
        <v>6</v>
      </c>
      <c r="M1598" s="28" t="s">
        <v>3806</v>
      </c>
      <c r="N1598" t="s">
        <v>3807</v>
      </c>
      <c r="O1598">
        <v>0</v>
      </c>
      <c r="P1598">
        <v>0</v>
      </c>
      <c r="Q1598">
        <v>4.24</v>
      </c>
      <c r="R1598">
        <v>0.76</v>
      </c>
      <c r="S1598">
        <v>0</v>
      </c>
      <c r="T1598">
        <v>0</v>
      </c>
      <c r="U1598">
        <v>0</v>
      </c>
      <c r="V1598">
        <v>0</v>
      </c>
      <c r="W1598" s="27" t="s">
        <v>17023</v>
      </c>
      <c r="X1598">
        <v>0</v>
      </c>
      <c r="Y1598">
        <v>5</v>
      </c>
      <c r="Z1598" t="s">
        <v>148</v>
      </c>
      <c r="AA1598" s="28"/>
      <c r="AB1598" s="28" t="s">
        <v>149</v>
      </c>
      <c r="AC1598" s="28"/>
      <c r="AD1598" s="28" t="s">
        <v>150</v>
      </c>
      <c r="AF1598" t="s">
        <v>150</v>
      </c>
      <c r="AG1598" s="28" t="s">
        <v>149</v>
      </c>
      <c r="AH1598" s="28" t="s">
        <v>151</v>
      </c>
      <c r="AQ1598">
        <v>1</v>
      </c>
      <c r="AT1598" t="str">
        <f t="shared" si="24"/>
        <v>20260400|808-14695|M14695|16/04/2026||01|F004|0|416||6|20450523381|EMPRESA DE TRANSPORTES REY DE LOS ANDES S.R.L.|0|0|4.24|0.76|0|0|0|0|0.00|0|5|PEN||01/01/0001||-||-|01/01/0001|0|||||||||1|</v>
      </c>
    </row>
    <row r="1599" spans="1:46" ht="15" customHeight="1" x14ac:dyDescent="0.25">
      <c r="A1599">
        <v>1592</v>
      </c>
      <c r="B1599">
        <v>20260400</v>
      </c>
      <c r="C1599" t="s">
        <v>13224</v>
      </c>
      <c r="D1599" t="s">
        <v>13225</v>
      </c>
      <c r="E1599" s="28" t="s">
        <v>171</v>
      </c>
      <c r="G1599" s="28" t="s">
        <v>144</v>
      </c>
      <c r="H1599" s="28" t="s">
        <v>145</v>
      </c>
      <c r="I1599">
        <v>0</v>
      </c>
      <c r="J1599">
        <v>345</v>
      </c>
      <c r="L1599">
        <v>6</v>
      </c>
      <c r="M1599" s="28" t="s">
        <v>13226</v>
      </c>
      <c r="N1599" t="s">
        <v>13227</v>
      </c>
      <c r="O1599">
        <v>0</v>
      </c>
      <c r="P1599">
        <v>0</v>
      </c>
      <c r="Q1599">
        <v>25.42</v>
      </c>
      <c r="R1599">
        <v>4.58</v>
      </c>
      <c r="S1599">
        <v>0</v>
      </c>
      <c r="T1599">
        <v>0</v>
      </c>
      <c r="U1599">
        <v>0</v>
      </c>
      <c r="V1599">
        <v>0</v>
      </c>
      <c r="W1599" s="27" t="s">
        <v>17023</v>
      </c>
      <c r="X1599">
        <v>0</v>
      </c>
      <c r="Y1599">
        <v>30</v>
      </c>
      <c r="Z1599" t="s">
        <v>148</v>
      </c>
      <c r="AA1599" s="28"/>
      <c r="AB1599" s="28" t="s">
        <v>149</v>
      </c>
      <c r="AC1599" s="28"/>
      <c r="AD1599" s="28" t="s">
        <v>150</v>
      </c>
      <c r="AF1599" t="s">
        <v>150</v>
      </c>
      <c r="AG1599" s="28" t="s">
        <v>149</v>
      </c>
      <c r="AH1599" s="28" t="s">
        <v>151</v>
      </c>
      <c r="AQ1599">
        <v>1</v>
      </c>
      <c r="AT1599" t="str">
        <f t="shared" si="24"/>
        <v>20260400|808-14696|M14696|17/04/2026||01|E001|0|345||6|10310430574|BENITES AYMA MARTIN|0|0|25.42|4.58|0|0|0|0|0.00|0|30|PEN||01/01/0001||-||-|01/01/0001|0|||||||||1|</v>
      </c>
    </row>
    <row r="1600" spans="1:46" ht="15" customHeight="1" x14ac:dyDescent="0.25">
      <c r="A1600">
        <v>1593</v>
      </c>
      <c r="B1600">
        <v>20260400</v>
      </c>
      <c r="C1600" t="s">
        <v>2571</v>
      </c>
      <c r="D1600" t="s">
        <v>2572</v>
      </c>
      <c r="E1600" s="28" t="s">
        <v>297</v>
      </c>
      <c r="G1600" s="28" t="s">
        <v>144</v>
      </c>
      <c r="H1600" s="28" t="s">
        <v>542</v>
      </c>
      <c r="I1600">
        <v>0</v>
      </c>
      <c r="J1600">
        <v>2443</v>
      </c>
      <c r="L1600">
        <v>6</v>
      </c>
      <c r="M1600" s="28" t="s">
        <v>2573</v>
      </c>
      <c r="N1600" t="s">
        <v>2574</v>
      </c>
      <c r="O1600">
        <v>0</v>
      </c>
      <c r="P1600">
        <v>0</v>
      </c>
      <c r="Q1600">
        <v>6.78</v>
      </c>
      <c r="R1600">
        <v>1.22</v>
      </c>
      <c r="S1600">
        <v>0</v>
      </c>
      <c r="T1600">
        <v>0</v>
      </c>
      <c r="U1600">
        <v>0</v>
      </c>
      <c r="V1600">
        <v>0</v>
      </c>
      <c r="W1600" s="27" t="s">
        <v>17023</v>
      </c>
      <c r="X1600">
        <v>0</v>
      </c>
      <c r="Y1600">
        <v>8</v>
      </c>
      <c r="Z1600" t="s">
        <v>148</v>
      </c>
      <c r="AA1600" s="28"/>
      <c r="AB1600" s="28" t="s">
        <v>149</v>
      </c>
      <c r="AC1600" s="28"/>
      <c r="AD1600" s="28" t="s">
        <v>150</v>
      </c>
      <c r="AF1600" t="s">
        <v>150</v>
      </c>
      <c r="AG1600" s="28" t="s">
        <v>149</v>
      </c>
      <c r="AH1600" s="28" t="s">
        <v>151</v>
      </c>
      <c r="AQ1600">
        <v>1</v>
      </c>
      <c r="AT1600" t="str">
        <f t="shared" si="24"/>
        <v>20260400|808-14698|M14698|09/04/2026||01|FQQ1|0|2443||6|10104467771|CIRILO RAMIREZ PANCORBO|0|0|6.78|1.22|0|0|0|0|0.00|0|8|PEN||01/01/0001||-||-|01/01/0001|0|||||||||1|</v>
      </c>
    </row>
    <row r="1601" spans="1:46" ht="15" customHeight="1" x14ac:dyDescent="0.25">
      <c r="A1601">
        <v>1594</v>
      </c>
      <c r="B1601">
        <v>20260400</v>
      </c>
      <c r="C1601" t="s">
        <v>2829</v>
      </c>
      <c r="D1601" t="s">
        <v>2830</v>
      </c>
      <c r="E1601" s="28" t="s">
        <v>283</v>
      </c>
      <c r="G1601" s="28" t="s">
        <v>144</v>
      </c>
      <c r="H1601" s="28" t="s">
        <v>2308</v>
      </c>
      <c r="I1601">
        <v>0</v>
      </c>
      <c r="J1601">
        <v>139554</v>
      </c>
      <c r="L1601">
        <v>6</v>
      </c>
      <c r="M1601" s="28" t="s">
        <v>2827</v>
      </c>
      <c r="N1601" t="s">
        <v>2828</v>
      </c>
      <c r="O1601">
        <v>0</v>
      </c>
      <c r="P1601">
        <v>0</v>
      </c>
      <c r="Q1601">
        <v>84.75</v>
      </c>
      <c r="R1601">
        <v>15.26</v>
      </c>
      <c r="S1601">
        <v>0</v>
      </c>
      <c r="T1601">
        <v>0</v>
      </c>
      <c r="U1601">
        <v>0</v>
      </c>
      <c r="V1601">
        <v>0</v>
      </c>
      <c r="W1601" s="27" t="s">
        <v>17023</v>
      </c>
      <c r="X1601">
        <v>-0.01</v>
      </c>
      <c r="Y1601">
        <v>100</v>
      </c>
      <c r="Z1601" t="s">
        <v>148</v>
      </c>
      <c r="AA1601" s="28"/>
      <c r="AB1601" s="28" t="s">
        <v>149</v>
      </c>
      <c r="AC1601" s="28"/>
      <c r="AD1601" s="28" t="s">
        <v>150</v>
      </c>
      <c r="AF1601" t="s">
        <v>150</v>
      </c>
      <c r="AG1601" s="28" t="s">
        <v>149</v>
      </c>
      <c r="AH1601" s="28" t="s">
        <v>151</v>
      </c>
      <c r="AQ1601">
        <v>1</v>
      </c>
      <c r="AT1601" t="str">
        <f t="shared" si="24"/>
        <v>20260400|808-14699|M14699|08/04/2026||01|F401|0|139554||6|20502445805|WARI SERVICE SOCIEDAD ANONIMA CERRADA-WARI SERVICE S.A.C|0|0|84.75|15.26|0|0|0|0|0.00|-0.01|100|PEN||01/01/0001||-||-|01/01/0001|0|||||||||1|</v>
      </c>
    </row>
    <row r="1602" spans="1:46" ht="15" customHeight="1" x14ac:dyDescent="0.25">
      <c r="A1602">
        <v>1595</v>
      </c>
      <c r="B1602">
        <v>20260400</v>
      </c>
      <c r="C1602" t="s">
        <v>2825</v>
      </c>
      <c r="D1602" t="s">
        <v>2826</v>
      </c>
      <c r="E1602" s="28" t="s">
        <v>283</v>
      </c>
      <c r="G1602" s="28" t="s">
        <v>144</v>
      </c>
      <c r="H1602" s="28" t="s">
        <v>2308</v>
      </c>
      <c r="I1602">
        <v>0</v>
      </c>
      <c r="J1602">
        <v>139553</v>
      </c>
      <c r="L1602">
        <v>6</v>
      </c>
      <c r="M1602" s="28" t="s">
        <v>2827</v>
      </c>
      <c r="N1602" t="s">
        <v>2828</v>
      </c>
      <c r="O1602">
        <v>0</v>
      </c>
      <c r="P1602">
        <v>0</v>
      </c>
      <c r="Q1602">
        <v>84.75</v>
      </c>
      <c r="R1602">
        <v>15.26</v>
      </c>
      <c r="S1602">
        <v>0</v>
      </c>
      <c r="T1602">
        <v>0</v>
      </c>
      <c r="U1602">
        <v>0</v>
      </c>
      <c r="V1602">
        <v>0</v>
      </c>
      <c r="W1602" s="27" t="s">
        <v>17023</v>
      </c>
      <c r="X1602">
        <v>-0.01</v>
      </c>
      <c r="Y1602">
        <v>100</v>
      </c>
      <c r="Z1602" t="s">
        <v>148</v>
      </c>
      <c r="AA1602" s="28"/>
      <c r="AB1602" s="28" t="s">
        <v>149</v>
      </c>
      <c r="AC1602" s="28"/>
      <c r="AD1602" s="28" t="s">
        <v>150</v>
      </c>
      <c r="AF1602" t="s">
        <v>150</v>
      </c>
      <c r="AG1602" s="28" t="s">
        <v>149</v>
      </c>
      <c r="AH1602" s="28" t="s">
        <v>151</v>
      </c>
      <c r="AQ1602">
        <v>1</v>
      </c>
      <c r="AT1602" t="str">
        <f t="shared" si="24"/>
        <v>20260400|808-14700|M14700|08/04/2026||01|F401|0|139553||6|20502445805|WARI SERVICE SOCIEDAD ANONIMA CERRADA-WARI SERVICE S.A.C|0|0|84.75|15.26|0|0|0|0|0.00|-0.01|100|PEN||01/01/0001||-||-|01/01/0001|0|||||||||1|</v>
      </c>
    </row>
    <row r="1603" spans="1:46" ht="15" customHeight="1" x14ac:dyDescent="0.25">
      <c r="A1603">
        <v>1596</v>
      </c>
      <c r="B1603">
        <v>20260400</v>
      </c>
      <c r="C1603" t="s">
        <v>12155</v>
      </c>
      <c r="D1603" t="s">
        <v>12156</v>
      </c>
      <c r="E1603" s="28" t="s">
        <v>780</v>
      </c>
      <c r="G1603" s="28" t="s">
        <v>144</v>
      </c>
      <c r="H1603" s="28" t="s">
        <v>1040</v>
      </c>
      <c r="I1603">
        <v>0</v>
      </c>
      <c r="J1603">
        <v>2213</v>
      </c>
      <c r="L1603">
        <v>6</v>
      </c>
      <c r="M1603" s="28" t="s">
        <v>12157</v>
      </c>
      <c r="N1603" t="s">
        <v>12158</v>
      </c>
      <c r="O1603">
        <v>0</v>
      </c>
      <c r="P1603">
        <v>0</v>
      </c>
      <c r="Q1603">
        <v>268.64</v>
      </c>
      <c r="R1603">
        <v>48.36</v>
      </c>
      <c r="S1603">
        <v>0</v>
      </c>
      <c r="T1603">
        <v>0</v>
      </c>
      <c r="U1603">
        <v>0</v>
      </c>
      <c r="V1603">
        <v>0</v>
      </c>
      <c r="W1603" s="27" t="s">
        <v>17023</v>
      </c>
      <c r="X1603">
        <v>0</v>
      </c>
      <c r="Y1603">
        <v>317</v>
      </c>
      <c r="Z1603" t="s">
        <v>148</v>
      </c>
      <c r="AA1603" s="28"/>
      <c r="AB1603" s="28" t="s">
        <v>149</v>
      </c>
      <c r="AC1603" s="28"/>
      <c r="AD1603" s="28" t="s">
        <v>150</v>
      </c>
      <c r="AF1603" t="s">
        <v>150</v>
      </c>
      <c r="AG1603" s="28" t="s">
        <v>149</v>
      </c>
      <c r="AH1603" s="28" t="s">
        <v>151</v>
      </c>
      <c r="AQ1603">
        <v>1</v>
      </c>
      <c r="AT1603" t="str">
        <f t="shared" si="24"/>
        <v>20260400|808-14702-1-1|M14702-1|22/04/2026||01|FA01|0|2213||6|20564220214|DISCOM ABC E.I.R.L|0|0|268.64|48.36|0|0|0|0|0.00|0|317|PEN||01/01/0001||-||-|01/01/0001|0|||||||||1|</v>
      </c>
    </row>
    <row r="1604" spans="1:46" ht="15" customHeight="1" x14ac:dyDescent="0.25">
      <c r="A1604">
        <v>1597</v>
      </c>
      <c r="B1604">
        <v>20260400</v>
      </c>
      <c r="C1604" t="s">
        <v>14261</v>
      </c>
      <c r="D1604" t="s">
        <v>14262</v>
      </c>
      <c r="E1604" s="28" t="s">
        <v>222</v>
      </c>
      <c r="F1604" s="28" t="s">
        <v>922</v>
      </c>
      <c r="G1604" s="28" t="s">
        <v>12</v>
      </c>
      <c r="H1604" s="28" t="s">
        <v>14263</v>
      </c>
      <c r="I1604">
        <v>0</v>
      </c>
      <c r="J1604">
        <v>586754</v>
      </c>
      <c r="L1604">
        <v>6</v>
      </c>
      <c r="M1604" s="28" t="s">
        <v>857</v>
      </c>
      <c r="N1604" t="s">
        <v>858</v>
      </c>
      <c r="O1604">
        <v>0</v>
      </c>
      <c r="P1604">
        <v>0</v>
      </c>
      <c r="Q1604">
        <v>384.67</v>
      </c>
      <c r="R1604">
        <v>69.239999999999995</v>
      </c>
      <c r="S1604">
        <v>0</v>
      </c>
      <c r="T1604">
        <v>0</v>
      </c>
      <c r="U1604">
        <v>0</v>
      </c>
      <c r="V1604">
        <v>0</v>
      </c>
      <c r="W1604" s="27" t="s">
        <v>17023</v>
      </c>
      <c r="X1604">
        <v>5.39</v>
      </c>
      <c r="Y1604">
        <v>459.3</v>
      </c>
      <c r="Z1604" t="s">
        <v>148</v>
      </c>
      <c r="AA1604" s="28"/>
      <c r="AB1604" s="28" t="s">
        <v>149</v>
      </c>
      <c r="AC1604" s="28"/>
      <c r="AD1604" s="28" t="s">
        <v>150</v>
      </c>
      <c r="AF1604" t="s">
        <v>150</v>
      </c>
      <c r="AG1604" s="28" t="s">
        <v>149</v>
      </c>
      <c r="AH1604" s="28" t="s">
        <v>151</v>
      </c>
      <c r="AQ1604">
        <v>6</v>
      </c>
      <c r="AT1604" t="str">
        <f t="shared" si="24"/>
        <v>20260400|808-14703|M14703|27/03/2026|24/04/2026|14|S152|0|586754||6|20116544289|ELECTRO SUR ESTE S.A.A|0|0|384.67|69.24|0|0|0|0|0.00|5.39|459.3|PEN||01/01/0001||-||-|01/01/0001|0|||||||||6|</v>
      </c>
    </row>
    <row r="1605" spans="1:46" ht="15" customHeight="1" x14ac:dyDescent="0.25">
      <c r="A1605">
        <v>1598</v>
      </c>
      <c r="B1605">
        <v>20260400</v>
      </c>
      <c r="C1605" t="s">
        <v>11281</v>
      </c>
      <c r="D1605" t="s">
        <v>11282</v>
      </c>
      <c r="E1605" s="28" t="s">
        <v>297</v>
      </c>
      <c r="G1605" s="28" t="s">
        <v>144</v>
      </c>
      <c r="H1605" s="28" t="s">
        <v>1031</v>
      </c>
      <c r="I1605">
        <v>0</v>
      </c>
      <c r="J1605">
        <v>374</v>
      </c>
      <c r="L1605">
        <v>6</v>
      </c>
      <c r="M1605" s="28" t="s">
        <v>11283</v>
      </c>
      <c r="N1605" t="s">
        <v>11284</v>
      </c>
      <c r="O1605">
        <v>0</v>
      </c>
      <c r="P1605">
        <v>0</v>
      </c>
      <c r="Q1605">
        <v>106.78</v>
      </c>
      <c r="R1605">
        <v>19.22</v>
      </c>
      <c r="S1605">
        <v>0</v>
      </c>
      <c r="T1605">
        <v>0</v>
      </c>
      <c r="U1605">
        <v>0</v>
      </c>
      <c r="V1605">
        <v>0</v>
      </c>
      <c r="W1605" s="27" t="s">
        <v>17023</v>
      </c>
      <c r="X1605">
        <v>0</v>
      </c>
      <c r="Y1605">
        <v>126</v>
      </c>
      <c r="Z1605" t="s">
        <v>148</v>
      </c>
      <c r="AA1605" s="28"/>
      <c r="AB1605" s="28" t="s">
        <v>149</v>
      </c>
      <c r="AC1605" s="28"/>
      <c r="AD1605" s="28" t="s">
        <v>150</v>
      </c>
      <c r="AF1605" t="s">
        <v>150</v>
      </c>
      <c r="AG1605" s="28" t="s">
        <v>149</v>
      </c>
      <c r="AH1605" s="28" t="s">
        <v>151</v>
      </c>
      <c r="AQ1605">
        <v>1</v>
      </c>
      <c r="AT1605" t="str">
        <f t="shared" si="24"/>
        <v>20260400|808-14704|M14704|09/04/2026||01|F201|0|374||6|20615143813|INVERSIONES GRUPO OASIS SAC|0|0|106.78|19.22|0|0|0|0|0.00|0|126|PEN||01/01/0001||-||-|01/01/0001|0|||||||||1|</v>
      </c>
    </row>
    <row r="1606" spans="1:46" ht="15" customHeight="1" x14ac:dyDescent="0.25">
      <c r="A1606">
        <v>1599</v>
      </c>
      <c r="B1606">
        <v>20260400</v>
      </c>
      <c r="C1606" t="s">
        <v>8425</v>
      </c>
      <c r="D1606" t="s">
        <v>8426</v>
      </c>
      <c r="E1606" s="28" t="s">
        <v>211</v>
      </c>
      <c r="G1606" s="28" t="s">
        <v>144</v>
      </c>
      <c r="H1606" s="28" t="s">
        <v>199</v>
      </c>
      <c r="I1606">
        <v>0</v>
      </c>
      <c r="J1606">
        <v>98131</v>
      </c>
      <c r="L1606">
        <v>6</v>
      </c>
      <c r="M1606" s="28" t="s">
        <v>2246</v>
      </c>
      <c r="N1606" t="s">
        <v>2247</v>
      </c>
      <c r="O1606">
        <v>0</v>
      </c>
      <c r="P1606">
        <v>0</v>
      </c>
      <c r="Q1606">
        <v>127.12</v>
      </c>
      <c r="R1606">
        <v>22.88</v>
      </c>
      <c r="S1606">
        <v>0</v>
      </c>
      <c r="T1606">
        <v>0</v>
      </c>
      <c r="U1606">
        <v>0</v>
      </c>
      <c r="V1606">
        <v>0</v>
      </c>
      <c r="W1606" s="27" t="s">
        <v>17023</v>
      </c>
      <c r="X1606">
        <v>0</v>
      </c>
      <c r="Y1606">
        <v>150</v>
      </c>
      <c r="Z1606" t="s">
        <v>148</v>
      </c>
      <c r="AA1606" s="28"/>
      <c r="AB1606" s="28" t="s">
        <v>149</v>
      </c>
      <c r="AC1606" s="28"/>
      <c r="AD1606" s="28" t="s">
        <v>150</v>
      </c>
      <c r="AF1606" t="s">
        <v>150</v>
      </c>
      <c r="AG1606" s="28" t="s">
        <v>149</v>
      </c>
      <c r="AH1606" s="28" t="s">
        <v>151</v>
      </c>
      <c r="AQ1606">
        <v>1</v>
      </c>
      <c r="AT1606" t="str">
        <f t="shared" si="24"/>
        <v>20260400|808-14714-1-1|M14714-1|21/04/2026||01|F001|0|98131||6|20485584880|SERVICENTRO SAN JOSE EIRL|0|0|127.12|22.88|0|0|0|0|0.00|0|150|PEN||01/01/0001||-||-|01/01/0001|0|||||||||1|</v>
      </c>
    </row>
    <row r="1607" spans="1:46" ht="15" customHeight="1" x14ac:dyDescent="0.25">
      <c r="A1607">
        <v>1600</v>
      </c>
      <c r="B1607">
        <v>20260400</v>
      </c>
      <c r="C1607" t="s">
        <v>7134</v>
      </c>
      <c r="D1607" t="s">
        <v>7135</v>
      </c>
      <c r="E1607" s="28" t="s">
        <v>246</v>
      </c>
      <c r="G1607" s="28" t="s">
        <v>144</v>
      </c>
      <c r="H1607" s="28" t="s">
        <v>567</v>
      </c>
      <c r="I1607">
        <v>0</v>
      </c>
      <c r="J1607">
        <v>2519</v>
      </c>
      <c r="L1607">
        <v>6</v>
      </c>
      <c r="M1607" s="28" t="s">
        <v>3806</v>
      </c>
      <c r="N1607" t="s">
        <v>3807</v>
      </c>
      <c r="O1607">
        <v>0</v>
      </c>
      <c r="P1607">
        <v>0</v>
      </c>
      <c r="Q1607">
        <v>4.24</v>
      </c>
      <c r="R1607">
        <v>0.76</v>
      </c>
      <c r="S1607">
        <v>0</v>
      </c>
      <c r="T1607">
        <v>0</v>
      </c>
      <c r="U1607">
        <v>0</v>
      </c>
      <c r="V1607">
        <v>0</v>
      </c>
      <c r="W1607" s="27" t="s">
        <v>17023</v>
      </c>
      <c r="X1607">
        <v>0</v>
      </c>
      <c r="Y1607">
        <v>5</v>
      </c>
      <c r="Z1607" t="s">
        <v>148</v>
      </c>
      <c r="AA1607" s="28"/>
      <c r="AB1607" s="28" t="s">
        <v>149</v>
      </c>
      <c r="AC1607" s="28"/>
      <c r="AD1607" s="28" t="s">
        <v>150</v>
      </c>
      <c r="AF1607" t="s">
        <v>150</v>
      </c>
      <c r="AG1607" s="28" t="s">
        <v>149</v>
      </c>
      <c r="AH1607" s="28" t="s">
        <v>151</v>
      </c>
      <c r="AQ1607">
        <v>1</v>
      </c>
      <c r="AT1607" t="str">
        <f t="shared" si="24"/>
        <v>20260400|808-14718-1-1|M14718-1|27/04/2026||01|F003|0|2519||6|20450523381|EMPRESA DE TRANSPORTES REY DE LOS ANDES S.R.L.|0|0|4.24|0.76|0|0|0|0|0.00|0|5|PEN||01/01/0001||-||-|01/01/0001|0|||||||||1|</v>
      </c>
    </row>
    <row r="1608" spans="1:46" ht="15" customHeight="1" x14ac:dyDescent="0.25">
      <c r="A1608">
        <v>1601</v>
      </c>
      <c r="B1608">
        <v>20260400</v>
      </c>
      <c r="C1608" t="s">
        <v>16907</v>
      </c>
      <c r="D1608" t="s">
        <v>16908</v>
      </c>
      <c r="E1608" s="28" t="s">
        <v>246</v>
      </c>
      <c r="G1608" s="28" t="s">
        <v>144</v>
      </c>
      <c r="H1608" s="28" t="s">
        <v>217</v>
      </c>
      <c r="I1608">
        <v>0</v>
      </c>
      <c r="J1608">
        <v>1113</v>
      </c>
      <c r="L1608">
        <v>6</v>
      </c>
      <c r="M1608" s="28" t="s">
        <v>1161</v>
      </c>
      <c r="N1608" t="s">
        <v>1162</v>
      </c>
      <c r="O1608">
        <v>0</v>
      </c>
      <c r="P1608">
        <v>0</v>
      </c>
      <c r="Q1608">
        <v>4.24</v>
      </c>
      <c r="R1608">
        <v>0.76</v>
      </c>
      <c r="S1608">
        <v>0</v>
      </c>
      <c r="T1608">
        <v>0</v>
      </c>
      <c r="U1608">
        <v>0</v>
      </c>
      <c r="V1608">
        <v>0</v>
      </c>
      <c r="W1608" s="27" t="s">
        <v>17023</v>
      </c>
      <c r="X1608">
        <v>0</v>
      </c>
      <c r="Y1608">
        <v>5</v>
      </c>
      <c r="Z1608" t="s">
        <v>148</v>
      </c>
      <c r="AA1608" s="28"/>
      <c r="AB1608" s="28" t="s">
        <v>149</v>
      </c>
      <c r="AC1608" s="28"/>
      <c r="AD1608" s="28" t="s">
        <v>150</v>
      </c>
      <c r="AF1608" t="s">
        <v>150</v>
      </c>
      <c r="AG1608" s="28" t="s">
        <v>149</v>
      </c>
      <c r="AH1608" s="28" t="s">
        <v>151</v>
      </c>
      <c r="AQ1608">
        <v>1</v>
      </c>
      <c r="AT1608" t="str">
        <f t="shared" si="24"/>
        <v>20260400|808-14718-3-3|M14718-3|27/04/2026||01|F002|0|1113||6|20607079081|EMPRESA DE TRANSPORTES HALCON E.I.R.L|0|0|4.24|0.76|0|0|0|0|0.00|0|5|PEN||01/01/0001||-||-|01/01/0001|0|||||||||1|</v>
      </c>
    </row>
    <row r="1609" spans="1:46" ht="15" customHeight="1" x14ac:dyDescent="0.25">
      <c r="A1609">
        <v>1602</v>
      </c>
      <c r="B1609">
        <v>20260400</v>
      </c>
      <c r="C1609" t="s">
        <v>3361</v>
      </c>
      <c r="D1609" t="s">
        <v>3362</v>
      </c>
      <c r="E1609" s="28" t="s">
        <v>780</v>
      </c>
      <c r="G1609" s="28" t="s">
        <v>144</v>
      </c>
      <c r="H1609" s="28" t="s">
        <v>199</v>
      </c>
      <c r="I1609">
        <v>0</v>
      </c>
      <c r="J1609">
        <v>98223</v>
      </c>
      <c r="L1609">
        <v>6</v>
      </c>
      <c r="M1609" s="28" t="s">
        <v>2246</v>
      </c>
      <c r="N1609" t="s">
        <v>2247</v>
      </c>
      <c r="O1609">
        <v>0</v>
      </c>
      <c r="P1609">
        <v>0</v>
      </c>
      <c r="Q1609">
        <v>156.78</v>
      </c>
      <c r="R1609">
        <v>28.22</v>
      </c>
      <c r="S1609">
        <v>0</v>
      </c>
      <c r="T1609">
        <v>0</v>
      </c>
      <c r="U1609">
        <v>0</v>
      </c>
      <c r="V1609">
        <v>0</v>
      </c>
      <c r="W1609" s="27" t="s">
        <v>17023</v>
      </c>
      <c r="X1609">
        <v>0</v>
      </c>
      <c r="Y1609">
        <v>185</v>
      </c>
      <c r="Z1609" t="s">
        <v>148</v>
      </c>
      <c r="AA1609" s="28"/>
      <c r="AB1609" s="28" t="s">
        <v>149</v>
      </c>
      <c r="AC1609" s="28"/>
      <c r="AD1609" s="28" t="s">
        <v>150</v>
      </c>
      <c r="AF1609" t="s">
        <v>150</v>
      </c>
      <c r="AG1609" s="28" t="s">
        <v>149</v>
      </c>
      <c r="AH1609" s="28" t="s">
        <v>151</v>
      </c>
      <c r="AQ1609">
        <v>1</v>
      </c>
      <c r="AT1609" t="str">
        <f t="shared" ref="AT1609:AT1672" si="25">+CONCATENATE(B1609,"|",C1609,"|",D1609,"|",E1609,"|",F1609,"|", G1609,"|",H1609,"|",I1609,"|",J1609,"|",K1609,"|",L1609,"|",M1609,"|",N1609,"|",O1609,"|",P1609,"|",Q1609,"|",R1609,"|",S1609,"|",T1609,"|", U1609,"|",V1609,"|",W1609,"|",X1609,"|",Y1609,"|",Z1609,"|",AA1609,"|",AB1609,"|", AC1609,"|",AD1609,"|",AE1609,"|",AF1609,"|",AG1609,"|",AH1609,"|", AI1609,"|",AJ1609,"|",AK1609,"|",AL1609,"|",AM1609,"|",AN1609,"|",AO1609,"|",AP1609,"|",AQ1609,"|")</f>
        <v>20260400|808-14718-4-4|M14718-4|22/04/2026||01|F001|0|98223||6|20485584880|SERVICENTRO SAN JOSE EIRL|0|0|156.78|28.22|0|0|0|0|0.00|0|185|PEN||01/01/0001||-||-|01/01/0001|0|||||||||1|</v>
      </c>
    </row>
    <row r="1610" spans="1:46" ht="15" customHeight="1" x14ac:dyDescent="0.25">
      <c r="A1610">
        <v>1603</v>
      </c>
      <c r="B1610">
        <v>20260400</v>
      </c>
      <c r="C1610" t="s">
        <v>13132</v>
      </c>
      <c r="D1610" t="s">
        <v>13133</v>
      </c>
      <c r="E1610" s="28" t="s">
        <v>246</v>
      </c>
      <c r="G1610" s="28" t="s">
        <v>144</v>
      </c>
      <c r="H1610" s="28" t="s">
        <v>145</v>
      </c>
      <c r="I1610">
        <v>0</v>
      </c>
      <c r="J1610">
        <v>1728</v>
      </c>
      <c r="L1610">
        <v>6</v>
      </c>
      <c r="M1610" s="28" t="s">
        <v>13134</v>
      </c>
      <c r="N1610" t="s">
        <v>13135</v>
      </c>
      <c r="O1610">
        <v>0</v>
      </c>
      <c r="P1610">
        <v>0</v>
      </c>
      <c r="Q1610">
        <v>4.24</v>
      </c>
      <c r="R1610">
        <v>0.76</v>
      </c>
      <c r="S1610">
        <v>0</v>
      </c>
      <c r="T1610">
        <v>0</v>
      </c>
      <c r="U1610">
        <v>0</v>
      </c>
      <c r="V1610">
        <v>0</v>
      </c>
      <c r="W1610" s="27" t="s">
        <v>17023</v>
      </c>
      <c r="X1610">
        <v>0</v>
      </c>
      <c r="Y1610">
        <v>5</v>
      </c>
      <c r="Z1610" t="s">
        <v>148</v>
      </c>
      <c r="AA1610" s="28"/>
      <c r="AB1610" s="28" t="s">
        <v>149</v>
      </c>
      <c r="AC1610" s="28"/>
      <c r="AD1610" s="28" t="s">
        <v>150</v>
      </c>
      <c r="AF1610" t="s">
        <v>150</v>
      </c>
      <c r="AG1610" s="28" t="s">
        <v>149</v>
      </c>
      <c r="AH1610" s="28" t="s">
        <v>151</v>
      </c>
      <c r="AQ1610">
        <v>1</v>
      </c>
      <c r="AT1610" t="str">
        <f t="shared" si="25"/>
        <v>20260400|808-14718-6-6|M14718-6|27/04/2026||01|E001|0|1728||6|20490910281|EMPRESA DE TRANSPORTES INTERNACIONAL ELIM PERU S.C.R.L.|0|0|4.24|0.76|0|0|0|0|0.00|0|5|PEN||01/01/0001||-||-|01/01/0001|0|||||||||1|</v>
      </c>
    </row>
    <row r="1611" spans="1:46" ht="15" customHeight="1" x14ac:dyDescent="0.25">
      <c r="A1611">
        <v>1604</v>
      </c>
      <c r="B1611">
        <v>20260400</v>
      </c>
      <c r="C1611" t="s">
        <v>8651</v>
      </c>
      <c r="D1611" t="s">
        <v>8652</v>
      </c>
      <c r="E1611" s="28" t="s">
        <v>6614</v>
      </c>
      <c r="G1611" s="28" t="s">
        <v>144</v>
      </c>
      <c r="H1611" s="28" t="s">
        <v>8653</v>
      </c>
      <c r="I1611">
        <v>0</v>
      </c>
      <c r="J1611">
        <v>9011</v>
      </c>
      <c r="L1611">
        <v>6</v>
      </c>
      <c r="M1611" s="28" t="s">
        <v>8654</v>
      </c>
      <c r="N1611" t="s">
        <v>8655</v>
      </c>
      <c r="O1611">
        <v>0</v>
      </c>
      <c r="P1611">
        <v>0</v>
      </c>
      <c r="Q1611">
        <v>84.74</v>
      </c>
      <c r="R1611">
        <v>15.26</v>
      </c>
      <c r="S1611">
        <v>0</v>
      </c>
      <c r="T1611">
        <v>0</v>
      </c>
      <c r="U1611">
        <v>0</v>
      </c>
      <c r="V1611">
        <v>0</v>
      </c>
      <c r="W1611" s="27" t="s">
        <v>17023</v>
      </c>
      <c r="X1611">
        <v>0</v>
      </c>
      <c r="Y1611">
        <v>100</v>
      </c>
      <c r="Z1611" t="s">
        <v>148</v>
      </c>
      <c r="AA1611" s="28"/>
      <c r="AB1611" s="28" t="s">
        <v>149</v>
      </c>
      <c r="AC1611" s="28"/>
      <c r="AD1611" s="28" t="s">
        <v>150</v>
      </c>
      <c r="AF1611" t="s">
        <v>150</v>
      </c>
      <c r="AG1611" s="28" t="s">
        <v>149</v>
      </c>
      <c r="AH1611" s="28" t="s">
        <v>151</v>
      </c>
      <c r="AQ1611">
        <v>6</v>
      </c>
      <c r="AT1611" t="str">
        <f t="shared" si="25"/>
        <v>20260400|809-11227-1-1|M11227-1|28/02/2026||01|FP11|0|9011||6|20491047403|CORPORACION CENTURION S.A.C.|0|0|84.74|15.26|0|0|0|0|0.00|0|100|PEN||01/01/0001||-||-|01/01/0001|0|||||||||6|</v>
      </c>
    </row>
    <row r="1612" spans="1:46" ht="15" customHeight="1" x14ac:dyDescent="0.25">
      <c r="A1612">
        <v>1605</v>
      </c>
      <c r="B1612">
        <v>20260400</v>
      </c>
      <c r="C1612" t="s">
        <v>6136</v>
      </c>
      <c r="D1612" t="s">
        <v>6137</v>
      </c>
      <c r="E1612" s="28" t="s">
        <v>283</v>
      </c>
      <c r="G1612" s="28" t="s">
        <v>144</v>
      </c>
      <c r="H1612" s="28" t="s">
        <v>5245</v>
      </c>
      <c r="I1612">
        <v>0</v>
      </c>
      <c r="J1612">
        <v>6794</v>
      </c>
      <c r="L1612">
        <v>6</v>
      </c>
      <c r="M1612" s="28" t="s">
        <v>6138</v>
      </c>
      <c r="N1612" t="s">
        <v>6139</v>
      </c>
      <c r="O1612">
        <v>0</v>
      </c>
      <c r="P1612">
        <v>0</v>
      </c>
      <c r="Q1612">
        <v>169.49</v>
      </c>
      <c r="R1612">
        <v>30.51</v>
      </c>
      <c r="S1612">
        <v>0</v>
      </c>
      <c r="T1612">
        <v>0</v>
      </c>
      <c r="U1612">
        <v>0</v>
      </c>
      <c r="V1612">
        <v>0</v>
      </c>
      <c r="W1612" s="27" t="s">
        <v>17023</v>
      </c>
      <c r="X1612">
        <v>0</v>
      </c>
      <c r="Y1612">
        <v>200</v>
      </c>
      <c r="Z1612" t="s">
        <v>148</v>
      </c>
      <c r="AA1612" s="28"/>
      <c r="AB1612" s="28" t="s">
        <v>149</v>
      </c>
      <c r="AC1612" s="28"/>
      <c r="AD1612" s="28" t="s">
        <v>150</v>
      </c>
      <c r="AF1612" t="s">
        <v>150</v>
      </c>
      <c r="AG1612" s="28" t="s">
        <v>149</v>
      </c>
      <c r="AH1612" s="28" t="s">
        <v>151</v>
      </c>
      <c r="AQ1612">
        <v>1</v>
      </c>
      <c r="AT1612" t="str">
        <f t="shared" si="25"/>
        <v>20260400|809-11227-2-2|M11227-2|08/04/2026||01|F115|0|6794||6|20601020581|PILOTOS GAS S.A.C.|0|0|169.49|30.51|0|0|0|0|0.00|0|200|PEN||01/01/0001||-||-|01/01/0001|0|||||||||1|</v>
      </c>
    </row>
    <row r="1613" spans="1:46" ht="15" customHeight="1" x14ac:dyDescent="0.25">
      <c r="A1613">
        <v>1606</v>
      </c>
      <c r="B1613">
        <v>20260400</v>
      </c>
      <c r="C1613" t="s">
        <v>12330</v>
      </c>
      <c r="D1613" t="s">
        <v>12331</v>
      </c>
      <c r="E1613" s="28" t="s">
        <v>444</v>
      </c>
      <c r="G1613" s="28" t="s">
        <v>144</v>
      </c>
      <c r="H1613" s="28" t="s">
        <v>1031</v>
      </c>
      <c r="I1613">
        <v>0</v>
      </c>
      <c r="J1613">
        <v>70960</v>
      </c>
      <c r="L1613">
        <v>6</v>
      </c>
      <c r="M1613" s="28" t="s">
        <v>2827</v>
      </c>
      <c r="N1613" t="s">
        <v>2828</v>
      </c>
      <c r="O1613">
        <v>0</v>
      </c>
      <c r="P1613">
        <v>0</v>
      </c>
      <c r="Q1613">
        <v>334.83</v>
      </c>
      <c r="R1613">
        <v>60.28</v>
      </c>
      <c r="S1613">
        <v>0</v>
      </c>
      <c r="T1613">
        <v>0</v>
      </c>
      <c r="U1613">
        <v>0</v>
      </c>
      <c r="V1613">
        <v>0</v>
      </c>
      <c r="W1613" s="27" t="s">
        <v>17023</v>
      </c>
      <c r="X1613">
        <v>0</v>
      </c>
      <c r="Y1613">
        <v>395.11</v>
      </c>
      <c r="Z1613" t="s">
        <v>148</v>
      </c>
      <c r="AA1613" s="28"/>
      <c r="AB1613" s="28" t="s">
        <v>149</v>
      </c>
      <c r="AC1613" s="28"/>
      <c r="AD1613" s="28" t="s">
        <v>150</v>
      </c>
      <c r="AF1613" t="s">
        <v>150</v>
      </c>
      <c r="AG1613" s="28" t="s">
        <v>149</v>
      </c>
      <c r="AH1613" s="28" t="s">
        <v>151</v>
      </c>
      <c r="AQ1613">
        <v>1</v>
      </c>
      <c r="AT1613" t="str">
        <f t="shared" si="25"/>
        <v>20260400|809-11228-1-1|M11228-1|06/04/2026||01|F201|0|70960||6|20502445805|WARI SERVICE SOCIEDAD ANONIMA CERRADA-WARI SERVICE S.A.C|0|0|334.83|60.28|0|0|0|0|0.00|0|395.11|PEN||01/01/0001||-||-|01/01/0001|0|||||||||1|</v>
      </c>
    </row>
    <row r="1614" spans="1:46" ht="15" customHeight="1" x14ac:dyDescent="0.25">
      <c r="A1614">
        <v>1607</v>
      </c>
      <c r="B1614">
        <v>20260400</v>
      </c>
      <c r="C1614" t="s">
        <v>14959</v>
      </c>
      <c r="D1614" t="s">
        <v>14960</v>
      </c>
      <c r="E1614" s="28" t="s">
        <v>222</v>
      </c>
      <c r="F1614" s="28" t="s">
        <v>283</v>
      </c>
      <c r="G1614" s="28" t="s">
        <v>12</v>
      </c>
      <c r="H1614" s="28" t="s">
        <v>1855</v>
      </c>
      <c r="I1614">
        <v>0</v>
      </c>
      <c r="J1614">
        <v>673864</v>
      </c>
      <c r="L1614">
        <v>6</v>
      </c>
      <c r="M1614" s="28" t="s">
        <v>857</v>
      </c>
      <c r="N1614" t="s">
        <v>858</v>
      </c>
      <c r="O1614">
        <v>0</v>
      </c>
      <c r="P1614">
        <v>0</v>
      </c>
      <c r="Q1614">
        <v>123.93</v>
      </c>
      <c r="R1614">
        <v>22.31</v>
      </c>
      <c r="S1614">
        <v>0</v>
      </c>
      <c r="T1614">
        <v>0</v>
      </c>
      <c r="U1614">
        <v>0</v>
      </c>
      <c r="V1614">
        <v>0</v>
      </c>
      <c r="W1614" s="27" t="s">
        <v>17023</v>
      </c>
      <c r="X1614">
        <v>160.36000000000001</v>
      </c>
      <c r="Y1614">
        <v>306.60000000000002</v>
      </c>
      <c r="Z1614" t="s">
        <v>148</v>
      </c>
      <c r="AA1614" s="28"/>
      <c r="AB1614" s="28" t="s">
        <v>149</v>
      </c>
      <c r="AC1614" s="28"/>
      <c r="AD1614" s="28" t="s">
        <v>150</v>
      </c>
      <c r="AF1614" t="s">
        <v>150</v>
      </c>
      <c r="AG1614" s="28" t="s">
        <v>149</v>
      </c>
      <c r="AH1614" s="28" t="s">
        <v>151</v>
      </c>
      <c r="AQ1614">
        <v>6</v>
      </c>
      <c r="AT1614" t="str">
        <f t="shared" si="25"/>
        <v>20260400|809-11229|M11229|27/03/2026|08/04/2026|14|S167|0|673864||6|20116544289|ELECTRO SUR ESTE S.A.A|0|0|123.93|22.31|0|0|0|0|0.00|160.36|306.6|PEN||01/01/0001||-||-|01/01/0001|0|||||||||6|</v>
      </c>
    </row>
    <row r="1615" spans="1:46" ht="15" customHeight="1" x14ac:dyDescent="0.25">
      <c r="A1615">
        <v>1608</v>
      </c>
      <c r="B1615">
        <v>20260400</v>
      </c>
      <c r="C1615" t="s">
        <v>14890</v>
      </c>
      <c r="D1615" t="s">
        <v>14891</v>
      </c>
      <c r="E1615" s="28" t="s">
        <v>444</v>
      </c>
      <c r="F1615" s="28" t="s">
        <v>283</v>
      </c>
      <c r="G1615" s="28" t="s">
        <v>12</v>
      </c>
      <c r="H1615" s="28" t="s">
        <v>14892</v>
      </c>
      <c r="I1615">
        <v>0</v>
      </c>
      <c r="J1615">
        <v>14335461</v>
      </c>
      <c r="L1615">
        <v>6</v>
      </c>
      <c r="M1615" s="28" t="s">
        <v>14893</v>
      </c>
      <c r="N1615" t="s">
        <v>14894</v>
      </c>
      <c r="O1615">
        <v>0</v>
      </c>
      <c r="P1615">
        <v>0</v>
      </c>
      <c r="Q1615">
        <v>61.02</v>
      </c>
      <c r="R1615">
        <v>10.98</v>
      </c>
      <c r="S1615">
        <v>0</v>
      </c>
      <c r="T1615">
        <v>0</v>
      </c>
      <c r="U1615">
        <v>0</v>
      </c>
      <c r="V1615">
        <v>0</v>
      </c>
      <c r="W1615" s="27" t="s">
        <v>17023</v>
      </c>
      <c r="X1615">
        <v>66</v>
      </c>
      <c r="Y1615">
        <v>138</v>
      </c>
      <c r="Z1615" t="s">
        <v>148</v>
      </c>
      <c r="AA1615" s="28"/>
      <c r="AB1615" s="28" t="s">
        <v>149</v>
      </c>
      <c r="AC1615" s="28"/>
      <c r="AD1615" s="28" t="s">
        <v>150</v>
      </c>
      <c r="AF1615" t="s">
        <v>150</v>
      </c>
      <c r="AG1615" s="28" t="s">
        <v>149</v>
      </c>
      <c r="AH1615" s="28" t="s">
        <v>151</v>
      </c>
      <c r="AQ1615">
        <v>1</v>
      </c>
      <c r="AT1615" t="str">
        <f t="shared" si="25"/>
        <v>20260400|809-11231|M11231|06/04/2026|08/04/2026|14|0051|0|14335461||6|20105049294|EMSAP CHANCA S.C.R.LTDA.|0|0|61.02|10.98|0|0|0|0|0.00|66|138|PEN||01/01/0001||-||-|01/01/0001|0|||||||||1|</v>
      </c>
    </row>
    <row r="1616" spans="1:46" ht="15" customHeight="1" x14ac:dyDescent="0.25">
      <c r="A1616">
        <v>1609</v>
      </c>
      <c r="B1616">
        <v>20260400</v>
      </c>
      <c r="C1616" t="s">
        <v>16225</v>
      </c>
      <c r="D1616" t="s">
        <v>16226</v>
      </c>
      <c r="E1616" s="28" t="s">
        <v>6365</v>
      </c>
      <c r="G1616" s="28" t="s">
        <v>144</v>
      </c>
      <c r="H1616" s="28" t="s">
        <v>1333</v>
      </c>
      <c r="I1616">
        <v>0</v>
      </c>
      <c r="J1616">
        <v>29</v>
      </c>
      <c r="L1616">
        <v>6</v>
      </c>
      <c r="M1616" s="28" t="s">
        <v>6366</v>
      </c>
      <c r="N1616" t="s">
        <v>6367</v>
      </c>
      <c r="O1616">
        <v>0</v>
      </c>
      <c r="P1616">
        <v>0</v>
      </c>
      <c r="Q1616">
        <v>169.8</v>
      </c>
      <c r="R1616">
        <v>30.56</v>
      </c>
      <c r="S1616">
        <v>0</v>
      </c>
      <c r="T1616">
        <v>0</v>
      </c>
      <c r="U1616">
        <v>0</v>
      </c>
      <c r="V1616">
        <v>0</v>
      </c>
      <c r="W1616" s="27" t="s">
        <v>17023</v>
      </c>
      <c r="X1616">
        <v>0</v>
      </c>
      <c r="Y1616">
        <v>200.36</v>
      </c>
      <c r="Z1616" t="s">
        <v>148</v>
      </c>
      <c r="AA1616" s="28"/>
      <c r="AB1616" s="28" t="s">
        <v>149</v>
      </c>
      <c r="AC1616" s="28"/>
      <c r="AD1616" s="28" t="s">
        <v>150</v>
      </c>
      <c r="AF1616" t="s">
        <v>150</v>
      </c>
      <c r="AG1616" s="28" t="s">
        <v>149</v>
      </c>
      <c r="AH1616" s="28" t="s">
        <v>151</v>
      </c>
      <c r="AQ1616">
        <v>6</v>
      </c>
      <c r="AT1616" t="str">
        <f t="shared" si="25"/>
        <v>20260400|809-11256|M11256|20/02/2026||01|FG01|0|29||6|10409306760|GLORIA LOPEZ MONTES|0|0|169.8|30.56|0|0|0|0|0.00|0|200.36|PEN||01/01/0001||-||-|01/01/0001|0|||||||||6|</v>
      </c>
    </row>
    <row r="1617" spans="1:46" ht="15" customHeight="1" x14ac:dyDescent="0.25">
      <c r="A1617">
        <v>1610</v>
      </c>
      <c r="B1617">
        <v>20260400</v>
      </c>
      <c r="C1617" t="s">
        <v>10468</v>
      </c>
      <c r="D1617" t="s">
        <v>10469</v>
      </c>
      <c r="E1617" s="28" t="s">
        <v>6365</v>
      </c>
      <c r="G1617" s="28" t="s">
        <v>144</v>
      </c>
      <c r="H1617" s="28" t="s">
        <v>1333</v>
      </c>
      <c r="I1617">
        <v>0</v>
      </c>
      <c r="J1617">
        <v>30</v>
      </c>
      <c r="L1617">
        <v>6</v>
      </c>
      <c r="M1617" s="28" t="s">
        <v>6366</v>
      </c>
      <c r="N1617" t="s">
        <v>6367</v>
      </c>
      <c r="O1617">
        <v>0</v>
      </c>
      <c r="P1617">
        <v>0</v>
      </c>
      <c r="Q1617">
        <v>78</v>
      </c>
      <c r="R1617">
        <v>14.04</v>
      </c>
      <c r="S1617">
        <v>0</v>
      </c>
      <c r="T1617">
        <v>0</v>
      </c>
      <c r="U1617">
        <v>0</v>
      </c>
      <c r="V1617">
        <v>0</v>
      </c>
      <c r="W1617" s="27" t="s">
        <v>17023</v>
      </c>
      <c r="X1617">
        <v>0</v>
      </c>
      <c r="Y1617">
        <v>92.04</v>
      </c>
      <c r="Z1617" t="s">
        <v>148</v>
      </c>
      <c r="AA1617" s="28"/>
      <c r="AB1617" s="28" t="s">
        <v>149</v>
      </c>
      <c r="AC1617" s="28"/>
      <c r="AD1617" s="28" t="s">
        <v>150</v>
      </c>
      <c r="AF1617" t="s">
        <v>150</v>
      </c>
      <c r="AG1617" s="28" t="s">
        <v>149</v>
      </c>
      <c r="AH1617" s="28" t="s">
        <v>151</v>
      </c>
      <c r="AQ1617">
        <v>6</v>
      </c>
      <c r="AT1617" t="str">
        <f t="shared" si="25"/>
        <v>20260400|809-11257|M11257|20/02/2026||01|FG01|0|30||6|10409306760|GLORIA LOPEZ MONTES|0|0|78|14.04|0|0|0|0|0.00|0|92.04|PEN||01/01/0001||-||-|01/01/0001|0|||||||||6|</v>
      </c>
    </row>
    <row r="1618" spans="1:46" ht="15" customHeight="1" x14ac:dyDescent="0.25">
      <c r="A1618">
        <v>1611</v>
      </c>
      <c r="B1618">
        <v>20260400</v>
      </c>
      <c r="C1618" t="s">
        <v>8431</v>
      </c>
      <c r="D1618" t="s">
        <v>8432</v>
      </c>
      <c r="E1618" s="28" t="s">
        <v>6365</v>
      </c>
      <c r="G1618" s="28" t="s">
        <v>144</v>
      </c>
      <c r="H1618" s="28" t="s">
        <v>1333</v>
      </c>
      <c r="I1618">
        <v>0</v>
      </c>
      <c r="J1618">
        <v>31</v>
      </c>
      <c r="L1618">
        <v>6</v>
      </c>
      <c r="M1618" s="28" t="s">
        <v>6366</v>
      </c>
      <c r="N1618" t="s">
        <v>6367</v>
      </c>
      <c r="O1618">
        <v>0</v>
      </c>
      <c r="P1618">
        <v>0</v>
      </c>
      <c r="Q1618">
        <v>146.4</v>
      </c>
      <c r="R1618">
        <v>26.35</v>
      </c>
      <c r="S1618">
        <v>0</v>
      </c>
      <c r="T1618">
        <v>0</v>
      </c>
      <c r="U1618">
        <v>0</v>
      </c>
      <c r="V1618">
        <v>0</v>
      </c>
      <c r="W1618" s="27" t="s">
        <v>17023</v>
      </c>
      <c r="X1618">
        <v>0</v>
      </c>
      <c r="Y1618">
        <v>172.75</v>
      </c>
      <c r="Z1618" t="s">
        <v>148</v>
      </c>
      <c r="AA1618" s="28"/>
      <c r="AB1618" s="28" t="s">
        <v>149</v>
      </c>
      <c r="AC1618" s="28"/>
      <c r="AD1618" s="28" t="s">
        <v>150</v>
      </c>
      <c r="AF1618" t="s">
        <v>150</v>
      </c>
      <c r="AG1618" s="28" t="s">
        <v>149</v>
      </c>
      <c r="AH1618" s="28" t="s">
        <v>151</v>
      </c>
      <c r="AQ1618">
        <v>6</v>
      </c>
      <c r="AT1618" t="str">
        <f t="shared" si="25"/>
        <v>20260400|809-11258|M11258|20/02/2026||01|FG01|0|31||6|10409306760|GLORIA LOPEZ MONTES|0|0|146.4|26.35|0|0|0|0|0.00|0|172.75|PEN||01/01/0001||-||-|01/01/0001|0|||||||||6|</v>
      </c>
    </row>
    <row r="1619" spans="1:46" ht="15" customHeight="1" x14ac:dyDescent="0.25">
      <c r="A1619">
        <v>1612</v>
      </c>
      <c r="B1619">
        <v>20260400</v>
      </c>
      <c r="C1619" t="s">
        <v>11814</v>
      </c>
      <c r="D1619" t="s">
        <v>11815</v>
      </c>
      <c r="E1619" s="28" t="s">
        <v>283</v>
      </c>
      <c r="G1619" s="28" t="s">
        <v>144</v>
      </c>
      <c r="H1619" s="28" t="s">
        <v>1031</v>
      </c>
      <c r="I1619">
        <v>0</v>
      </c>
      <c r="J1619">
        <v>71029</v>
      </c>
      <c r="L1619">
        <v>6</v>
      </c>
      <c r="M1619" s="28" t="s">
        <v>2827</v>
      </c>
      <c r="N1619" t="s">
        <v>2828</v>
      </c>
      <c r="O1619">
        <v>0</v>
      </c>
      <c r="P1619">
        <v>0</v>
      </c>
      <c r="Q1619">
        <v>254.23</v>
      </c>
      <c r="R1619">
        <v>45.77</v>
      </c>
      <c r="S1619">
        <v>0</v>
      </c>
      <c r="T1619">
        <v>0</v>
      </c>
      <c r="U1619">
        <v>0</v>
      </c>
      <c r="V1619">
        <v>0</v>
      </c>
      <c r="W1619" s="27" t="s">
        <v>17023</v>
      </c>
      <c r="X1619">
        <v>0</v>
      </c>
      <c r="Y1619">
        <v>300</v>
      </c>
      <c r="Z1619" t="s">
        <v>148</v>
      </c>
      <c r="AA1619" s="28"/>
      <c r="AB1619" s="28" t="s">
        <v>149</v>
      </c>
      <c r="AC1619" s="28"/>
      <c r="AD1619" s="28" t="s">
        <v>150</v>
      </c>
      <c r="AF1619" t="s">
        <v>150</v>
      </c>
      <c r="AG1619" s="28" t="s">
        <v>149</v>
      </c>
      <c r="AH1619" s="28" t="s">
        <v>151</v>
      </c>
      <c r="AQ1619">
        <v>1</v>
      </c>
      <c r="AT1619" t="str">
        <f t="shared" si="25"/>
        <v>20260400|809-11260-1-1|M11260-1|08/04/2026||01|F201|0|71029||6|20502445805|WARI SERVICE SOCIEDAD ANONIMA CERRADA-WARI SERVICE S.A.C|0|0|254.23|45.77|0|0|0|0|0.00|0|300|PEN||01/01/0001||-||-|01/01/0001|0|||||||||1|</v>
      </c>
    </row>
    <row r="1620" spans="1:46" ht="15" customHeight="1" x14ac:dyDescent="0.25">
      <c r="A1620">
        <v>1613</v>
      </c>
      <c r="B1620">
        <v>20260400</v>
      </c>
      <c r="C1620" t="s">
        <v>12275</v>
      </c>
      <c r="D1620" t="s">
        <v>12276</v>
      </c>
      <c r="E1620" s="28" t="s">
        <v>2072</v>
      </c>
      <c r="F1620" s="28" t="s">
        <v>143</v>
      </c>
      <c r="G1620" s="28" t="s">
        <v>12</v>
      </c>
      <c r="H1620" s="28" t="s">
        <v>3405</v>
      </c>
      <c r="I1620">
        <v>0</v>
      </c>
      <c r="J1620">
        <v>1220117</v>
      </c>
      <c r="L1620">
        <v>6</v>
      </c>
      <c r="M1620" s="28" t="s">
        <v>857</v>
      </c>
      <c r="N1620" t="s">
        <v>858</v>
      </c>
      <c r="O1620">
        <v>0</v>
      </c>
      <c r="P1620">
        <v>0</v>
      </c>
      <c r="Q1620">
        <v>556.51</v>
      </c>
      <c r="R1620">
        <v>100.17</v>
      </c>
      <c r="S1620">
        <v>0</v>
      </c>
      <c r="T1620">
        <v>0</v>
      </c>
      <c r="U1620">
        <v>0</v>
      </c>
      <c r="V1620">
        <v>0</v>
      </c>
      <c r="W1620" s="27" t="s">
        <v>17023</v>
      </c>
      <c r="X1620">
        <v>6.82</v>
      </c>
      <c r="Y1620">
        <v>663.5</v>
      </c>
      <c r="Z1620" t="s">
        <v>148</v>
      </c>
      <c r="AA1620" s="28"/>
      <c r="AB1620" s="28" t="s">
        <v>149</v>
      </c>
      <c r="AC1620" s="28"/>
      <c r="AD1620" s="28" t="s">
        <v>150</v>
      </c>
      <c r="AF1620" t="s">
        <v>150</v>
      </c>
      <c r="AG1620" s="28" t="s">
        <v>149</v>
      </c>
      <c r="AH1620" s="28" t="s">
        <v>151</v>
      </c>
      <c r="AQ1620">
        <v>6</v>
      </c>
      <c r="AT1620" t="str">
        <f t="shared" si="25"/>
        <v>20260400|809-11263|M11263|19/02/2026|10/04/2026|14|S162|0|1220117||6|20116544289|ELECTRO SUR ESTE S.A.A|0|0|556.51|100.17|0|0|0|0|0.00|6.82|663.5|PEN||01/01/0001||-||-|01/01/0001|0|||||||||6|</v>
      </c>
    </row>
    <row r="1621" spans="1:46" ht="15" customHeight="1" x14ac:dyDescent="0.25">
      <c r="A1621">
        <v>1614</v>
      </c>
      <c r="B1621">
        <v>20260400</v>
      </c>
      <c r="C1621" t="s">
        <v>6478</v>
      </c>
      <c r="D1621" t="s">
        <v>6479</v>
      </c>
      <c r="E1621" s="28" t="s">
        <v>1865</v>
      </c>
      <c r="G1621" s="28" t="s">
        <v>144</v>
      </c>
      <c r="H1621" s="28" t="s">
        <v>199</v>
      </c>
      <c r="I1621">
        <v>0</v>
      </c>
      <c r="J1621">
        <v>3721</v>
      </c>
      <c r="L1621">
        <v>6</v>
      </c>
      <c r="M1621" s="28" t="s">
        <v>6229</v>
      </c>
      <c r="N1621" t="s">
        <v>6230</v>
      </c>
      <c r="O1621">
        <v>0</v>
      </c>
      <c r="P1621">
        <v>0</v>
      </c>
      <c r="Q1621">
        <v>25.42</v>
      </c>
      <c r="R1621">
        <v>4.58</v>
      </c>
      <c r="S1621">
        <v>0</v>
      </c>
      <c r="T1621">
        <v>0</v>
      </c>
      <c r="U1621">
        <v>0</v>
      </c>
      <c r="V1621">
        <v>0</v>
      </c>
      <c r="W1621" s="27" t="s">
        <v>17023</v>
      </c>
      <c r="X1621">
        <v>0</v>
      </c>
      <c r="Y1621">
        <v>30</v>
      </c>
      <c r="Z1621" t="s">
        <v>148</v>
      </c>
      <c r="AA1621" s="28"/>
      <c r="AB1621" s="28" t="s">
        <v>149</v>
      </c>
      <c r="AC1621" s="28"/>
      <c r="AD1621" s="28" t="s">
        <v>150</v>
      </c>
      <c r="AF1621" t="s">
        <v>150</v>
      </c>
      <c r="AG1621" s="28" t="s">
        <v>149</v>
      </c>
      <c r="AH1621" s="28" t="s">
        <v>151</v>
      </c>
      <c r="AQ1621">
        <v>6</v>
      </c>
      <c r="AT1621" t="str">
        <f t="shared" si="25"/>
        <v>20260400|809-11276|M11276|18/03/2026||01|F001|0|3721||6|20602433804| INVERSIONES VHF S.A.C.|0|0|25.42|4.58|0|0|0|0|0.00|0|30|PEN||01/01/0001||-||-|01/01/0001|0|||||||||6|</v>
      </c>
    </row>
    <row r="1622" spans="1:46" ht="15" customHeight="1" x14ac:dyDescent="0.25">
      <c r="A1622">
        <v>1615</v>
      </c>
      <c r="B1622">
        <v>20260400</v>
      </c>
      <c r="C1622" t="s">
        <v>1853</v>
      </c>
      <c r="D1622" t="s">
        <v>1854</v>
      </c>
      <c r="E1622" s="28" t="s">
        <v>1852</v>
      </c>
      <c r="F1622" s="28" t="s">
        <v>143</v>
      </c>
      <c r="G1622" s="28" t="s">
        <v>12</v>
      </c>
      <c r="H1622" s="28" t="s">
        <v>1855</v>
      </c>
      <c r="I1622">
        <v>0</v>
      </c>
      <c r="J1622">
        <v>669461</v>
      </c>
      <c r="L1622">
        <v>6</v>
      </c>
      <c r="M1622" s="28" t="s">
        <v>857</v>
      </c>
      <c r="N1622" t="s">
        <v>858</v>
      </c>
      <c r="O1622">
        <v>0</v>
      </c>
      <c r="P1622">
        <v>0</v>
      </c>
      <c r="Q1622">
        <v>615.25</v>
      </c>
      <c r="R1622">
        <v>110.75</v>
      </c>
      <c r="S1622">
        <v>0</v>
      </c>
      <c r="T1622">
        <v>0</v>
      </c>
      <c r="U1622">
        <v>0</v>
      </c>
      <c r="V1622">
        <v>0</v>
      </c>
      <c r="W1622" s="27" t="s">
        <v>17023</v>
      </c>
      <c r="X1622">
        <v>7.6</v>
      </c>
      <c r="Y1622">
        <v>733.6</v>
      </c>
      <c r="Z1622" t="s">
        <v>148</v>
      </c>
      <c r="AA1622" s="28"/>
      <c r="AB1622" s="28" t="s">
        <v>149</v>
      </c>
      <c r="AC1622" s="28"/>
      <c r="AD1622" s="28" t="s">
        <v>150</v>
      </c>
      <c r="AF1622" t="s">
        <v>150</v>
      </c>
      <c r="AG1622" s="28" t="s">
        <v>149</v>
      </c>
      <c r="AH1622" s="28" t="s">
        <v>151</v>
      </c>
      <c r="AQ1622">
        <v>6</v>
      </c>
      <c r="AT1622" t="str">
        <f t="shared" si="25"/>
        <v>20260400|809-11277|M11277|26/02/2026|10/04/2026|14|S167|0|669461||6|20116544289|ELECTRO SUR ESTE S.A.A|0|0|615.25|110.75|0|0|0|0|0.00|7.6|733.6|PEN||01/01/0001||-||-|01/01/0001|0|||||||||6|</v>
      </c>
    </row>
    <row r="1623" spans="1:46" ht="15" customHeight="1" x14ac:dyDescent="0.25">
      <c r="A1623">
        <v>1616</v>
      </c>
      <c r="B1623">
        <v>20260400</v>
      </c>
      <c r="C1623" t="s">
        <v>14846</v>
      </c>
      <c r="D1623" t="s">
        <v>14847</v>
      </c>
      <c r="E1623" s="28" t="s">
        <v>884</v>
      </c>
      <c r="G1623" s="28" t="s">
        <v>144</v>
      </c>
      <c r="H1623" s="28" t="s">
        <v>199</v>
      </c>
      <c r="I1623">
        <v>0</v>
      </c>
      <c r="J1623">
        <v>166</v>
      </c>
      <c r="L1623">
        <v>6</v>
      </c>
      <c r="M1623" s="28" t="s">
        <v>14542</v>
      </c>
      <c r="N1623" t="s">
        <v>14543</v>
      </c>
      <c r="O1623">
        <v>0</v>
      </c>
      <c r="P1623">
        <v>0</v>
      </c>
      <c r="Q1623">
        <v>41.7</v>
      </c>
      <c r="R1623">
        <v>7.51</v>
      </c>
      <c r="S1623">
        <v>0</v>
      </c>
      <c r="T1623">
        <v>0</v>
      </c>
      <c r="U1623">
        <v>0</v>
      </c>
      <c r="V1623">
        <v>0</v>
      </c>
      <c r="W1623" s="27" t="s">
        <v>17023</v>
      </c>
      <c r="X1623">
        <v>0</v>
      </c>
      <c r="Y1623">
        <v>49.21</v>
      </c>
      <c r="Z1623" t="s">
        <v>148</v>
      </c>
      <c r="AA1623" s="28"/>
      <c r="AB1623" s="28" t="s">
        <v>149</v>
      </c>
      <c r="AC1623" s="28"/>
      <c r="AD1623" s="28" t="s">
        <v>150</v>
      </c>
      <c r="AF1623" t="s">
        <v>150</v>
      </c>
      <c r="AG1623" s="28" t="s">
        <v>149</v>
      </c>
      <c r="AH1623" s="28" t="s">
        <v>151</v>
      </c>
      <c r="AQ1623">
        <v>6</v>
      </c>
      <c r="AT1623" t="str">
        <f t="shared" si="25"/>
        <v>20260400|809-11280|M11280|02/03/2026||01|F001|0|166||6|20609669935|WABI SABI CORP E.I.R.L|0|0|41.7|7.51|0|0|0|0|0.00|0|49.21|PEN||01/01/0001||-||-|01/01/0001|0|||||||||6|</v>
      </c>
    </row>
    <row r="1624" spans="1:46" ht="15" customHeight="1" x14ac:dyDescent="0.25">
      <c r="A1624">
        <v>1617</v>
      </c>
      <c r="B1624">
        <v>20260400</v>
      </c>
      <c r="C1624" t="s">
        <v>3094</v>
      </c>
      <c r="D1624" t="s">
        <v>3095</v>
      </c>
      <c r="E1624" s="28" t="s">
        <v>612</v>
      </c>
      <c r="G1624" s="28" t="s">
        <v>144</v>
      </c>
      <c r="H1624" s="28" t="s">
        <v>145</v>
      </c>
      <c r="I1624">
        <v>0</v>
      </c>
      <c r="J1624">
        <v>1088</v>
      </c>
      <c r="L1624">
        <v>6</v>
      </c>
      <c r="M1624" s="28" t="s">
        <v>3096</v>
      </c>
      <c r="N1624" t="s">
        <v>3097</v>
      </c>
      <c r="O1624">
        <v>0</v>
      </c>
      <c r="P1624">
        <v>0</v>
      </c>
      <c r="Q1624">
        <v>169.49</v>
      </c>
      <c r="R1624">
        <v>30.51</v>
      </c>
      <c r="S1624">
        <v>0</v>
      </c>
      <c r="T1624">
        <v>0</v>
      </c>
      <c r="U1624">
        <v>0</v>
      </c>
      <c r="V1624">
        <v>0</v>
      </c>
      <c r="W1624" s="27" t="s">
        <v>17023</v>
      </c>
      <c r="X1624">
        <v>0</v>
      </c>
      <c r="Y1624">
        <v>200</v>
      </c>
      <c r="Z1624" t="s">
        <v>148</v>
      </c>
      <c r="AA1624" s="28"/>
      <c r="AB1624" s="28" t="s">
        <v>149</v>
      </c>
      <c r="AC1624" s="28"/>
      <c r="AD1624" s="28" t="s">
        <v>150</v>
      </c>
      <c r="AF1624" t="s">
        <v>150</v>
      </c>
      <c r="AG1624" s="28" t="s">
        <v>149</v>
      </c>
      <c r="AH1624" s="28" t="s">
        <v>151</v>
      </c>
      <c r="AQ1624">
        <v>6</v>
      </c>
      <c r="AT1624" t="str">
        <f t="shared" si="25"/>
        <v>20260400|809-11292|M11292|23/03/2026||01|E001|0|1088||6|20605407570|CORPORACION GRAF S.A.C.|0|0|169.49|30.51|0|0|0|0|0.00|0|200|PEN||01/01/0001||-||-|01/01/0001|0|||||||||6|</v>
      </c>
    </row>
    <row r="1625" spans="1:46" ht="15" customHeight="1" x14ac:dyDescent="0.25">
      <c r="A1625">
        <v>1618</v>
      </c>
      <c r="B1625">
        <v>20260400</v>
      </c>
      <c r="C1625" t="s">
        <v>13529</v>
      </c>
      <c r="D1625" t="s">
        <v>13530</v>
      </c>
      <c r="E1625" s="28" t="s">
        <v>612</v>
      </c>
      <c r="G1625" s="28" t="s">
        <v>144</v>
      </c>
      <c r="H1625" s="28" t="s">
        <v>145</v>
      </c>
      <c r="I1625">
        <v>0</v>
      </c>
      <c r="J1625">
        <v>1087</v>
      </c>
      <c r="L1625">
        <v>6</v>
      </c>
      <c r="M1625" s="28" t="s">
        <v>3096</v>
      </c>
      <c r="N1625" t="s">
        <v>3097</v>
      </c>
      <c r="O1625">
        <v>0</v>
      </c>
      <c r="P1625">
        <v>0</v>
      </c>
      <c r="Q1625">
        <v>313.56</v>
      </c>
      <c r="R1625">
        <v>56.44</v>
      </c>
      <c r="S1625">
        <v>0</v>
      </c>
      <c r="T1625">
        <v>0</v>
      </c>
      <c r="U1625">
        <v>0</v>
      </c>
      <c r="V1625">
        <v>0</v>
      </c>
      <c r="W1625" s="27" t="s">
        <v>17023</v>
      </c>
      <c r="X1625">
        <v>0</v>
      </c>
      <c r="Y1625">
        <v>370</v>
      </c>
      <c r="Z1625" t="s">
        <v>148</v>
      </c>
      <c r="AA1625" s="28"/>
      <c r="AB1625" s="28" t="s">
        <v>149</v>
      </c>
      <c r="AC1625" s="28"/>
      <c r="AD1625" s="28" t="s">
        <v>150</v>
      </c>
      <c r="AF1625" t="s">
        <v>150</v>
      </c>
      <c r="AG1625" s="28" t="s">
        <v>149</v>
      </c>
      <c r="AH1625" s="28" t="s">
        <v>151</v>
      </c>
      <c r="AQ1625">
        <v>6</v>
      </c>
      <c r="AT1625" t="str">
        <f t="shared" si="25"/>
        <v>20260400|809-11293|M11293|23/03/2026||01|E001|0|1087||6|20605407570|CORPORACION GRAF S.A.C.|0|0|313.56|56.44|0|0|0|0|0.00|0|370|PEN||01/01/0001||-||-|01/01/0001|0|||||||||6|</v>
      </c>
    </row>
    <row r="1626" spans="1:46" ht="15" customHeight="1" x14ac:dyDescent="0.25">
      <c r="A1626">
        <v>1619</v>
      </c>
      <c r="B1626">
        <v>20260400</v>
      </c>
      <c r="C1626" t="s">
        <v>12035</v>
      </c>
      <c r="D1626" t="s">
        <v>12036</v>
      </c>
      <c r="E1626" s="28" t="s">
        <v>1441</v>
      </c>
      <c r="F1626" s="28" t="s">
        <v>233</v>
      </c>
      <c r="G1626" s="28" t="s">
        <v>12</v>
      </c>
      <c r="H1626" s="28" t="s">
        <v>3405</v>
      </c>
      <c r="I1626">
        <v>0</v>
      </c>
      <c r="J1626">
        <v>1254315</v>
      </c>
      <c r="L1626">
        <v>6</v>
      </c>
      <c r="M1626" s="28" t="s">
        <v>857</v>
      </c>
      <c r="N1626" t="s">
        <v>858</v>
      </c>
      <c r="O1626">
        <v>0</v>
      </c>
      <c r="P1626">
        <v>0</v>
      </c>
      <c r="Q1626">
        <v>369.03</v>
      </c>
      <c r="R1626">
        <v>66.430000000000007</v>
      </c>
      <c r="S1626">
        <v>0</v>
      </c>
      <c r="T1626">
        <v>0</v>
      </c>
      <c r="U1626">
        <v>0</v>
      </c>
      <c r="V1626">
        <v>0</v>
      </c>
      <c r="W1626" s="27" t="s">
        <v>17023</v>
      </c>
      <c r="X1626">
        <v>442.34</v>
      </c>
      <c r="Y1626">
        <v>877.8</v>
      </c>
      <c r="Z1626" t="s">
        <v>148</v>
      </c>
      <c r="AA1626" s="28"/>
      <c r="AB1626" s="28" t="s">
        <v>149</v>
      </c>
      <c r="AC1626" s="28"/>
      <c r="AD1626" s="28" t="s">
        <v>150</v>
      </c>
      <c r="AF1626" t="s">
        <v>150</v>
      </c>
      <c r="AG1626" s="28" t="s">
        <v>149</v>
      </c>
      <c r="AH1626" s="28" t="s">
        <v>151</v>
      </c>
      <c r="AQ1626">
        <v>6</v>
      </c>
      <c r="AT1626" t="str">
        <f t="shared" si="25"/>
        <v>20260400|809-11296|M11296|20/03/2026|13/04/2026|14|S162|0|1254315||6|20116544289|ELECTRO SUR ESTE S.A.A|0|0|369.03|66.43|0|0|0|0|0.00|442.34|877.8|PEN||01/01/0001||-||-|01/01/0001|0|||||||||6|</v>
      </c>
    </row>
    <row r="1627" spans="1:46" ht="15" customHeight="1" x14ac:dyDescent="0.25">
      <c r="A1627">
        <v>1620</v>
      </c>
      <c r="B1627">
        <v>20260400</v>
      </c>
      <c r="C1627" t="s">
        <v>13883</v>
      </c>
      <c r="D1627" t="s">
        <v>13884</v>
      </c>
      <c r="E1627" s="28" t="s">
        <v>602</v>
      </c>
      <c r="G1627" s="28" t="s">
        <v>144</v>
      </c>
      <c r="H1627" s="28" t="s">
        <v>217</v>
      </c>
      <c r="I1627">
        <v>0</v>
      </c>
      <c r="J1627">
        <v>181</v>
      </c>
      <c r="L1627">
        <v>6</v>
      </c>
      <c r="M1627" s="28" t="s">
        <v>10853</v>
      </c>
      <c r="N1627" t="s">
        <v>10854</v>
      </c>
      <c r="O1627">
        <v>0</v>
      </c>
      <c r="P1627">
        <v>0</v>
      </c>
      <c r="Q1627">
        <v>165.6</v>
      </c>
      <c r="R1627">
        <v>29.81</v>
      </c>
      <c r="S1627">
        <v>0</v>
      </c>
      <c r="T1627">
        <v>0</v>
      </c>
      <c r="U1627">
        <v>0</v>
      </c>
      <c r="V1627">
        <v>0</v>
      </c>
      <c r="W1627" s="27" t="s">
        <v>17023</v>
      </c>
      <c r="X1627">
        <v>0</v>
      </c>
      <c r="Y1627">
        <v>195.41</v>
      </c>
      <c r="Z1627" t="s">
        <v>148</v>
      </c>
      <c r="AA1627" s="28"/>
      <c r="AB1627" s="28" t="s">
        <v>149</v>
      </c>
      <c r="AC1627" s="28"/>
      <c r="AD1627" s="28" t="s">
        <v>150</v>
      </c>
      <c r="AF1627" t="s">
        <v>150</v>
      </c>
      <c r="AG1627" s="28" t="s">
        <v>149</v>
      </c>
      <c r="AH1627" s="28" t="s">
        <v>151</v>
      </c>
      <c r="AQ1627">
        <v>6</v>
      </c>
      <c r="AT1627" t="str">
        <f t="shared" si="25"/>
        <v>20260400|809-11307|M11307|11/03/2026||01|F002|0|181||6|10434710877|HEBERD RODAS VELASQUE|0|0|165.6|29.81|0|0|0|0|0.00|0|195.41|PEN||01/01/0001||-||-|01/01/0001|0|||||||||6|</v>
      </c>
    </row>
    <row r="1628" spans="1:46" ht="15" customHeight="1" x14ac:dyDescent="0.25">
      <c r="A1628">
        <v>1621</v>
      </c>
      <c r="B1628">
        <v>20260400</v>
      </c>
      <c r="C1628" t="s">
        <v>6363</v>
      </c>
      <c r="D1628" t="s">
        <v>6364</v>
      </c>
      <c r="E1628" s="28" t="s">
        <v>6365</v>
      </c>
      <c r="G1628" s="28" t="s">
        <v>144</v>
      </c>
      <c r="H1628" s="28" t="s">
        <v>1333</v>
      </c>
      <c r="I1628">
        <v>0</v>
      </c>
      <c r="J1628">
        <v>32</v>
      </c>
      <c r="L1628">
        <v>6</v>
      </c>
      <c r="M1628" s="28" t="s">
        <v>6366</v>
      </c>
      <c r="N1628" t="s">
        <v>6367</v>
      </c>
      <c r="O1628">
        <v>0</v>
      </c>
      <c r="P1628">
        <v>0</v>
      </c>
      <c r="Q1628">
        <v>48.9</v>
      </c>
      <c r="R1628">
        <v>8.8000000000000007</v>
      </c>
      <c r="S1628">
        <v>0</v>
      </c>
      <c r="T1628">
        <v>0</v>
      </c>
      <c r="U1628">
        <v>0</v>
      </c>
      <c r="V1628">
        <v>0</v>
      </c>
      <c r="W1628" s="27" t="s">
        <v>17023</v>
      </c>
      <c r="X1628">
        <v>0</v>
      </c>
      <c r="Y1628">
        <v>57.7</v>
      </c>
      <c r="Z1628" t="s">
        <v>148</v>
      </c>
      <c r="AA1628" s="28"/>
      <c r="AB1628" s="28" t="s">
        <v>149</v>
      </c>
      <c r="AC1628" s="28"/>
      <c r="AD1628" s="28" t="s">
        <v>150</v>
      </c>
      <c r="AF1628" t="s">
        <v>150</v>
      </c>
      <c r="AG1628" s="28" t="s">
        <v>149</v>
      </c>
      <c r="AH1628" s="28" t="s">
        <v>151</v>
      </c>
      <c r="AQ1628">
        <v>6</v>
      </c>
      <c r="AT1628" t="str">
        <f t="shared" si="25"/>
        <v>20260400|809-11317|M11317|20/02/2026||01|FG01|0|32||6|10409306760|GLORIA LOPEZ MONTES|0|0|48.9|8.8|0|0|0|0|0.00|0|57.7|PEN||01/01/0001||-||-|01/01/0001|0|||||||||6|</v>
      </c>
    </row>
    <row r="1629" spans="1:46" ht="15" customHeight="1" x14ac:dyDescent="0.25">
      <c r="A1629">
        <v>1622</v>
      </c>
      <c r="B1629">
        <v>20260400</v>
      </c>
      <c r="C1629" t="s">
        <v>6968</v>
      </c>
      <c r="D1629" t="s">
        <v>6969</v>
      </c>
      <c r="E1629" s="28" t="s">
        <v>154</v>
      </c>
      <c r="G1629" s="28" t="s">
        <v>144</v>
      </c>
      <c r="H1629" s="28" t="s">
        <v>567</v>
      </c>
      <c r="I1629">
        <v>0</v>
      </c>
      <c r="J1629">
        <v>116</v>
      </c>
      <c r="L1629">
        <v>6</v>
      </c>
      <c r="M1629" s="28" t="s">
        <v>2111</v>
      </c>
      <c r="N1629" t="s">
        <v>2112</v>
      </c>
      <c r="O1629">
        <v>0</v>
      </c>
      <c r="P1629">
        <v>0</v>
      </c>
      <c r="Q1629">
        <v>8.4700000000000006</v>
      </c>
      <c r="R1629">
        <v>1.53</v>
      </c>
      <c r="S1629">
        <v>0</v>
      </c>
      <c r="T1629">
        <v>0</v>
      </c>
      <c r="U1629">
        <v>0</v>
      </c>
      <c r="V1629">
        <v>0</v>
      </c>
      <c r="W1629" s="27" t="s">
        <v>17023</v>
      </c>
      <c r="X1629">
        <v>0</v>
      </c>
      <c r="Y1629">
        <v>10</v>
      </c>
      <c r="Z1629" t="s">
        <v>148</v>
      </c>
      <c r="AA1629" s="28"/>
      <c r="AB1629" s="28" t="s">
        <v>149</v>
      </c>
      <c r="AC1629" s="28"/>
      <c r="AD1629" s="28" t="s">
        <v>150</v>
      </c>
      <c r="AF1629" t="s">
        <v>150</v>
      </c>
      <c r="AG1629" s="28" t="s">
        <v>149</v>
      </c>
      <c r="AH1629" s="28" t="s">
        <v>151</v>
      </c>
      <c r="AQ1629">
        <v>1</v>
      </c>
      <c r="AT1629" t="str">
        <f t="shared" si="25"/>
        <v>20260400|809-11323-1-1|M11323-1|14/04/2026||01|F003|0|116||6|20605333932|ECO TOUR NACIONAL S.R.L.|0|0|8.47|1.53|0|0|0|0|0.00|0|10|PEN||01/01/0001||-||-|01/01/0001|0|||||||||1|</v>
      </c>
    </row>
    <row r="1630" spans="1:46" ht="15" customHeight="1" x14ac:dyDescent="0.25">
      <c r="A1630">
        <v>1623</v>
      </c>
      <c r="B1630">
        <v>20260400</v>
      </c>
      <c r="C1630" t="s">
        <v>8262</v>
      </c>
      <c r="D1630" t="s">
        <v>8263</v>
      </c>
      <c r="E1630" s="28" t="s">
        <v>2072</v>
      </c>
      <c r="G1630" s="28" t="s">
        <v>144</v>
      </c>
      <c r="H1630" s="28" t="s">
        <v>199</v>
      </c>
      <c r="I1630">
        <v>0</v>
      </c>
      <c r="J1630">
        <v>4568</v>
      </c>
      <c r="L1630">
        <v>6</v>
      </c>
      <c r="M1630" s="28" t="s">
        <v>8264</v>
      </c>
      <c r="N1630" t="s">
        <v>8265</v>
      </c>
      <c r="O1630">
        <v>0</v>
      </c>
      <c r="P1630">
        <v>0</v>
      </c>
      <c r="Q1630">
        <v>119.5</v>
      </c>
      <c r="R1630">
        <v>21.5</v>
      </c>
      <c r="S1630">
        <v>0</v>
      </c>
      <c r="T1630">
        <v>0</v>
      </c>
      <c r="U1630">
        <v>0</v>
      </c>
      <c r="V1630">
        <v>0</v>
      </c>
      <c r="W1630" s="27" t="s">
        <v>17023</v>
      </c>
      <c r="X1630">
        <v>0</v>
      </c>
      <c r="Y1630">
        <v>141</v>
      </c>
      <c r="Z1630" t="s">
        <v>148</v>
      </c>
      <c r="AA1630" s="28"/>
      <c r="AB1630" s="28" t="s">
        <v>149</v>
      </c>
      <c r="AC1630" s="28"/>
      <c r="AD1630" s="28" t="s">
        <v>150</v>
      </c>
      <c r="AF1630" t="s">
        <v>150</v>
      </c>
      <c r="AG1630" s="28" t="s">
        <v>149</v>
      </c>
      <c r="AH1630" s="28" t="s">
        <v>151</v>
      </c>
      <c r="AQ1630">
        <v>6</v>
      </c>
      <c r="AT1630" t="str">
        <f t="shared" si="25"/>
        <v>20260400|809-11323-3-3|M11323-3|19/02/2026||01|F001|0|4568||6|20564510565|SEGURIDAD MERINO S.A.C.|0|0|119.5|21.5|0|0|0|0|0.00|0|141|PEN||01/01/0001||-||-|01/01/0001|0|||||||||6|</v>
      </c>
    </row>
    <row r="1631" spans="1:46" ht="15" customHeight="1" x14ac:dyDescent="0.25">
      <c r="A1631">
        <v>1624</v>
      </c>
      <c r="B1631">
        <v>20260400</v>
      </c>
      <c r="C1631" t="s">
        <v>15192</v>
      </c>
      <c r="D1631" t="s">
        <v>15193</v>
      </c>
      <c r="E1631" s="28" t="s">
        <v>2072</v>
      </c>
      <c r="G1631" s="28" t="s">
        <v>144</v>
      </c>
      <c r="H1631" s="28" t="s">
        <v>199</v>
      </c>
      <c r="I1631">
        <v>0</v>
      </c>
      <c r="J1631">
        <v>4569</v>
      </c>
      <c r="L1631">
        <v>6</v>
      </c>
      <c r="M1631" s="28" t="s">
        <v>8264</v>
      </c>
      <c r="N1631" t="s">
        <v>8265</v>
      </c>
      <c r="O1631">
        <v>0</v>
      </c>
      <c r="P1631">
        <v>0</v>
      </c>
      <c r="Q1631">
        <v>25.42</v>
      </c>
      <c r="R1631">
        <v>4.58</v>
      </c>
      <c r="S1631">
        <v>0</v>
      </c>
      <c r="T1631">
        <v>0</v>
      </c>
      <c r="U1631">
        <v>0</v>
      </c>
      <c r="V1631">
        <v>0</v>
      </c>
      <c r="W1631" s="27" t="s">
        <v>17023</v>
      </c>
      <c r="X1631">
        <v>0</v>
      </c>
      <c r="Y1631">
        <v>30</v>
      </c>
      <c r="Z1631" t="s">
        <v>148</v>
      </c>
      <c r="AA1631" s="28"/>
      <c r="AB1631" s="28" t="s">
        <v>149</v>
      </c>
      <c r="AC1631" s="28"/>
      <c r="AD1631" s="28" t="s">
        <v>150</v>
      </c>
      <c r="AF1631" t="s">
        <v>150</v>
      </c>
      <c r="AG1631" s="28" t="s">
        <v>149</v>
      </c>
      <c r="AH1631" s="28" t="s">
        <v>151</v>
      </c>
      <c r="AQ1631">
        <v>6</v>
      </c>
      <c r="AT1631" t="str">
        <f t="shared" si="25"/>
        <v>20260400|809-11323-4-4|M11323-4|19/02/2026||01|F001|0|4569||6|20564510565|SEGURIDAD MERINO S.A.C.|0|0|25.42|4.58|0|0|0|0|0.00|0|30|PEN||01/01/0001||-||-|01/01/0001|0|||||||||6|</v>
      </c>
    </row>
    <row r="1632" spans="1:46" ht="15" customHeight="1" x14ac:dyDescent="0.25">
      <c r="A1632">
        <v>1625</v>
      </c>
      <c r="B1632">
        <v>20260400</v>
      </c>
      <c r="C1632" t="s">
        <v>8236</v>
      </c>
      <c r="D1632" t="s">
        <v>8237</v>
      </c>
      <c r="E1632" s="28" t="s">
        <v>154</v>
      </c>
      <c r="G1632" s="28" t="s">
        <v>144</v>
      </c>
      <c r="H1632" s="28" t="s">
        <v>145</v>
      </c>
      <c r="I1632">
        <v>0</v>
      </c>
      <c r="J1632">
        <v>78</v>
      </c>
      <c r="L1632">
        <v>6</v>
      </c>
      <c r="M1632" s="28" t="s">
        <v>1526</v>
      </c>
      <c r="N1632" t="s">
        <v>1527</v>
      </c>
      <c r="O1632">
        <v>0</v>
      </c>
      <c r="P1632">
        <v>0</v>
      </c>
      <c r="Q1632">
        <v>35.08</v>
      </c>
      <c r="R1632">
        <v>6.31</v>
      </c>
      <c r="S1632">
        <v>0</v>
      </c>
      <c r="T1632">
        <v>0</v>
      </c>
      <c r="U1632">
        <v>0</v>
      </c>
      <c r="V1632">
        <v>0</v>
      </c>
      <c r="W1632" s="27" t="s">
        <v>17023</v>
      </c>
      <c r="X1632">
        <v>0.01</v>
      </c>
      <c r="Y1632">
        <v>41.4</v>
      </c>
      <c r="Z1632" t="s">
        <v>148</v>
      </c>
      <c r="AA1632" s="28"/>
      <c r="AB1632" s="28" t="s">
        <v>149</v>
      </c>
      <c r="AC1632" s="28"/>
      <c r="AD1632" s="28" t="s">
        <v>150</v>
      </c>
      <c r="AF1632" t="s">
        <v>150</v>
      </c>
      <c r="AG1632" s="28" t="s">
        <v>149</v>
      </c>
      <c r="AH1632" s="28" t="s">
        <v>151</v>
      </c>
      <c r="AQ1632">
        <v>1</v>
      </c>
      <c r="AT1632" t="str">
        <f t="shared" si="25"/>
        <v>20260400|809-11325|M11325|14/04/2026||01|E001|0|78||6|10755495544|SOUZA ZEA ANDRES AUGUSTO|0|0|35.08|6.31|0|0|0|0|0.00|0.01|41.4|PEN||01/01/0001||-||-|01/01/0001|0|||||||||1|</v>
      </c>
    </row>
    <row r="1633" spans="1:46" ht="15" customHeight="1" x14ac:dyDescent="0.25">
      <c r="A1633">
        <v>1626</v>
      </c>
      <c r="B1633">
        <v>20260400</v>
      </c>
      <c r="C1633" t="s">
        <v>14234</v>
      </c>
      <c r="D1633" t="s">
        <v>14235</v>
      </c>
      <c r="E1633" s="28" t="s">
        <v>154</v>
      </c>
      <c r="G1633" s="28" t="s">
        <v>144</v>
      </c>
      <c r="H1633" s="28" t="s">
        <v>145</v>
      </c>
      <c r="I1633">
        <v>0</v>
      </c>
      <c r="J1633">
        <v>77</v>
      </c>
      <c r="L1633">
        <v>6</v>
      </c>
      <c r="M1633" s="28" t="s">
        <v>1526</v>
      </c>
      <c r="N1633" t="s">
        <v>1527</v>
      </c>
      <c r="O1633">
        <v>0</v>
      </c>
      <c r="P1633">
        <v>0</v>
      </c>
      <c r="Q1633">
        <v>27.2</v>
      </c>
      <c r="R1633">
        <v>4.9000000000000004</v>
      </c>
      <c r="S1633">
        <v>0</v>
      </c>
      <c r="T1633">
        <v>0</v>
      </c>
      <c r="U1633">
        <v>0</v>
      </c>
      <c r="V1633">
        <v>0</v>
      </c>
      <c r="W1633" s="27" t="s">
        <v>17023</v>
      </c>
      <c r="X1633">
        <v>0</v>
      </c>
      <c r="Y1633">
        <v>32.1</v>
      </c>
      <c r="Z1633" t="s">
        <v>148</v>
      </c>
      <c r="AA1633" s="28"/>
      <c r="AB1633" s="28" t="s">
        <v>149</v>
      </c>
      <c r="AC1633" s="28"/>
      <c r="AD1633" s="28" t="s">
        <v>150</v>
      </c>
      <c r="AF1633" t="s">
        <v>150</v>
      </c>
      <c r="AG1633" s="28" t="s">
        <v>149</v>
      </c>
      <c r="AH1633" s="28" t="s">
        <v>151</v>
      </c>
      <c r="AQ1633">
        <v>1</v>
      </c>
      <c r="AT1633" t="str">
        <f t="shared" si="25"/>
        <v>20260400|809-11326|M11326|14/04/2026||01|E001|0|77||6|10755495544|SOUZA ZEA ANDRES AUGUSTO|0|0|27.2|4.9|0|0|0|0|0.00|0|32.1|PEN||01/01/0001||-||-|01/01/0001|0|||||||||1|</v>
      </c>
    </row>
    <row r="1634" spans="1:46" ht="15" customHeight="1" x14ac:dyDescent="0.25">
      <c r="A1634">
        <v>1627</v>
      </c>
      <c r="B1634">
        <v>20260400</v>
      </c>
      <c r="C1634" t="s">
        <v>1524</v>
      </c>
      <c r="D1634" t="s">
        <v>1525</v>
      </c>
      <c r="E1634" s="28" t="s">
        <v>154</v>
      </c>
      <c r="G1634" s="28" t="s">
        <v>144</v>
      </c>
      <c r="H1634" s="28" t="s">
        <v>145</v>
      </c>
      <c r="I1634">
        <v>0</v>
      </c>
      <c r="J1634">
        <v>76</v>
      </c>
      <c r="L1634">
        <v>6</v>
      </c>
      <c r="M1634" s="28" t="s">
        <v>1526</v>
      </c>
      <c r="N1634" t="s">
        <v>1527</v>
      </c>
      <c r="O1634">
        <v>0</v>
      </c>
      <c r="P1634">
        <v>0</v>
      </c>
      <c r="Q1634">
        <v>43.73</v>
      </c>
      <c r="R1634">
        <v>7.87</v>
      </c>
      <c r="S1634">
        <v>0</v>
      </c>
      <c r="T1634">
        <v>0</v>
      </c>
      <c r="U1634">
        <v>0</v>
      </c>
      <c r="V1634">
        <v>0</v>
      </c>
      <c r="W1634" s="27" t="s">
        <v>17023</v>
      </c>
      <c r="X1634">
        <v>0</v>
      </c>
      <c r="Y1634">
        <v>51.6</v>
      </c>
      <c r="Z1634" t="s">
        <v>148</v>
      </c>
      <c r="AA1634" s="28"/>
      <c r="AB1634" s="28" t="s">
        <v>149</v>
      </c>
      <c r="AC1634" s="28"/>
      <c r="AD1634" s="28" t="s">
        <v>150</v>
      </c>
      <c r="AF1634" t="s">
        <v>150</v>
      </c>
      <c r="AG1634" s="28" t="s">
        <v>149</v>
      </c>
      <c r="AH1634" s="28" t="s">
        <v>151</v>
      </c>
      <c r="AQ1634">
        <v>1</v>
      </c>
      <c r="AT1634" t="str">
        <f t="shared" si="25"/>
        <v>20260400|809-11327|M11327|14/04/2026||01|E001|0|76||6|10755495544|SOUZA ZEA ANDRES AUGUSTO|0|0|43.73|7.87|0|0|0|0|0.00|0|51.6|PEN||01/01/0001||-||-|01/01/0001|0|||||||||1|</v>
      </c>
    </row>
    <row r="1635" spans="1:46" ht="15" customHeight="1" x14ac:dyDescent="0.25">
      <c r="A1635">
        <v>1628</v>
      </c>
      <c r="B1635">
        <v>20260400</v>
      </c>
      <c r="C1635" t="s">
        <v>14236</v>
      </c>
      <c r="D1635" t="s">
        <v>14237</v>
      </c>
      <c r="E1635" s="28" t="s">
        <v>154</v>
      </c>
      <c r="G1635" s="28" t="s">
        <v>144</v>
      </c>
      <c r="H1635" s="28" t="s">
        <v>145</v>
      </c>
      <c r="I1635">
        <v>0</v>
      </c>
      <c r="J1635">
        <v>79</v>
      </c>
      <c r="L1635">
        <v>6</v>
      </c>
      <c r="M1635" s="28" t="s">
        <v>1526</v>
      </c>
      <c r="N1635" t="s">
        <v>1527</v>
      </c>
      <c r="O1635">
        <v>0</v>
      </c>
      <c r="P1635">
        <v>0</v>
      </c>
      <c r="Q1635">
        <v>162.19999999999999</v>
      </c>
      <c r="R1635">
        <v>29.2</v>
      </c>
      <c r="S1635">
        <v>0</v>
      </c>
      <c r="T1635">
        <v>0</v>
      </c>
      <c r="U1635">
        <v>0</v>
      </c>
      <c r="V1635">
        <v>0</v>
      </c>
      <c r="W1635" s="27" t="s">
        <v>17023</v>
      </c>
      <c r="X1635">
        <v>0</v>
      </c>
      <c r="Y1635">
        <v>191.4</v>
      </c>
      <c r="Z1635" t="s">
        <v>148</v>
      </c>
      <c r="AA1635" s="28"/>
      <c r="AB1635" s="28" t="s">
        <v>149</v>
      </c>
      <c r="AC1635" s="28"/>
      <c r="AD1635" s="28" t="s">
        <v>150</v>
      </c>
      <c r="AF1635" t="s">
        <v>150</v>
      </c>
      <c r="AG1635" s="28" t="s">
        <v>149</v>
      </c>
      <c r="AH1635" s="28" t="s">
        <v>151</v>
      </c>
      <c r="AQ1635">
        <v>1</v>
      </c>
      <c r="AT1635" t="str">
        <f t="shared" si="25"/>
        <v>20260400|809-11328|M11328|14/04/2026||01|E001|0|79||6|10755495544|SOUZA ZEA ANDRES AUGUSTO|0|0|162.2|29.2|0|0|0|0|0.00|0|191.4|PEN||01/01/0001||-||-|01/01/0001|0|||||||||1|</v>
      </c>
    </row>
    <row r="1636" spans="1:46" ht="15" customHeight="1" x14ac:dyDescent="0.25">
      <c r="A1636">
        <v>1629</v>
      </c>
      <c r="B1636">
        <v>20260400</v>
      </c>
      <c r="C1636" t="s">
        <v>12604</v>
      </c>
      <c r="D1636" t="s">
        <v>12605</v>
      </c>
      <c r="E1636" s="28" t="s">
        <v>391</v>
      </c>
      <c r="G1636" s="28" t="s">
        <v>144</v>
      </c>
      <c r="H1636" s="28" t="s">
        <v>145</v>
      </c>
      <c r="I1636">
        <v>0</v>
      </c>
      <c r="J1636">
        <v>210</v>
      </c>
      <c r="L1636">
        <v>6</v>
      </c>
      <c r="M1636" s="28" t="s">
        <v>8536</v>
      </c>
      <c r="N1636" t="s">
        <v>8537</v>
      </c>
      <c r="O1636">
        <v>0</v>
      </c>
      <c r="P1636">
        <v>0</v>
      </c>
      <c r="Q1636">
        <v>216.61</v>
      </c>
      <c r="R1636">
        <v>38.99</v>
      </c>
      <c r="S1636">
        <v>0</v>
      </c>
      <c r="T1636">
        <v>0</v>
      </c>
      <c r="U1636">
        <v>0</v>
      </c>
      <c r="V1636">
        <v>0</v>
      </c>
      <c r="W1636" s="27" t="s">
        <v>17023</v>
      </c>
      <c r="X1636">
        <v>0</v>
      </c>
      <c r="Y1636">
        <v>255.6</v>
      </c>
      <c r="Z1636" t="s">
        <v>148</v>
      </c>
      <c r="AA1636" s="28"/>
      <c r="AB1636" s="28" t="s">
        <v>149</v>
      </c>
      <c r="AC1636" s="28"/>
      <c r="AD1636" s="28" t="s">
        <v>150</v>
      </c>
      <c r="AF1636" t="s">
        <v>150</v>
      </c>
      <c r="AG1636" s="28" t="s">
        <v>149</v>
      </c>
      <c r="AH1636" s="28" t="s">
        <v>151</v>
      </c>
      <c r="AQ1636">
        <v>1</v>
      </c>
      <c r="AT1636" t="str">
        <f t="shared" si="25"/>
        <v>20260400|809-11329|M11329|15/04/2026||01|E001|0|210||6|10098570590|ZEA DELGADO MARTHA TEODORA|0|0|216.61|38.99|0|0|0|0|0.00|0|255.6|PEN||01/01/0001||-||-|01/01/0001|0|||||||||1|</v>
      </c>
    </row>
    <row r="1637" spans="1:46" ht="15" customHeight="1" x14ac:dyDescent="0.25">
      <c r="A1637">
        <v>1630</v>
      </c>
      <c r="B1637">
        <v>20260400</v>
      </c>
      <c r="C1637" t="s">
        <v>12488</v>
      </c>
      <c r="D1637" t="s">
        <v>12489</v>
      </c>
      <c r="E1637" s="28" t="s">
        <v>391</v>
      </c>
      <c r="G1637" s="28" t="s">
        <v>144</v>
      </c>
      <c r="H1637" s="28" t="s">
        <v>145</v>
      </c>
      <c r="I1637">
        <v>0</v>
      </c>
      <c r="J1637">
        <v>209</v>
      </c>
      <c r="L1637">
        <v>6</v>
      </c>
      <c r="M1637" s="28" t="s">
        <v>8536</v>
      </c>
      <c r="N1637" t="s">
        <v>8537</v>
      </c>
      <c r="O1637">
        <v>0</v>
      </c>
      <c r="P1637">
        <v>0</v>
      </c>
      <c r="Q1637">
        <v>171.36</v>
      </c>
      <c r="R1637">
        <v>30.84</v>
      </c>
      <c r="S1637">
        <v>0</v>
      </c>
      <c r="T1637">
        <v>0</v>
      </c>
      <c r="U1637">
        <v>0</v>
      </c>
      <c r="V1637">
        <v>0</v>
      </c>
      <c r="W1637" s="27" t="s">
        <v>17023</v>
      </c>
      <c r="X1637">
        <v>0</v>
      </c>
      <c r="Y1637">
        <v>202.2</v>
      </c>
      <c r="Z1637" t="s">
        <v>148</v>
      </c>
      <c r="AA1637" s="28"/>
      <c r="AB1637" s="28" t="s">
        <v>149</v>
      </c>
      <c r="AC1637" s="28"/>
      <c r="AD1637" s="28" t="s">
        <v>150</v>
      </c>
      <c r="AF1637" t="s">
        <v>150</v>
      </c>
      <c r="AG1637" s="28" t="s">
        <v>149</v>
      </c>
      <c r="AH1637" s="28" t="s">
        <v>151</v>
      </c>
      <c r="AQ1637">
        <v>1</v>
      </c>
      <c r="AT1637" t="str">
        <f t="shared" si="25"/>
        <v>20260400|809-11330|M11330|15/04/2026||01|E001|0|209||6|10098570590|ZEA DELGADO MARTHA TEODORA|0|0|171.36|30.84|0|0|0|0|0.00|0|202.2|PEN||01/01/0001||-||-|01/01/0001|0|||||||||1|</v>
      </c>
    </row>
    <row r="1638" spans="1:46" ht="15" customHeight="1" x14ac:dyDescent="0.25">
      <c r="A1638">
        <v>1631</v>
      </c>
      <c r="B1638">
        <v>20260400</v>
      </c>
      <c r="C1638" t="s">
        <v>8534</v>
      </c>
      <c r="D1638" t="s">
        <v>8535</v>
      </c>
      <c r="E1638" s="28" t="s">
        <v>391</v>
      </c>
      <c r="G1638" s="28" t="s">
        <v>144</v>
      </c>
      <c r="H1638" s="28" t="s">
        <v>145</v>
      </c>
      <c r="I1638">
        <v>0</v>
      </c>
      <c r="J1638">
        <v>208</v>
      </c>
      <c r="L1638">
        <v>6</v>
      </c>
      <c r="M1638" s="28" t="s">
        <v>8536</v>
      </c>
      <c r="N1638" t="s">
        <v>8537</v>
      </c>
      <c r="O1638">
        <v>0</v>
      </c>
      <c r="P1638">
        <v>0</v>
      </c>
      <c r="Q1638">
        <v>160.93</v>
      </c>
      <c r="R1638">
        <v>28.97</v>
      </c>
      <c r="S1638">
        <v>0</v>
      </c>
      <c r="T1638">
        <v>0</v>
      </c>
      <c r="U1638">
        <v>0</v>
      </c>
      <c r="V1638">
        <v>0</v>
      </c>
      <c r="W1638" s="27" t="s">
        <v>17023</v>
      </c>
      <c r="X1638">
        <v>0</v>
      </c>
      <c r="Y1638">
        <v>189.9</v>
      </c>
      <c r="Z1638" t="s">
        <v>148</v>
      </c>
      <c r="AA1638" s="28"/>
      <c r="AB1638" s="28" t="s">
        <v>149</v>
      </c>
      <c r="AC1638" s="28"/>
      <c r="AD1638" s="28" t="s">
        <v>150</v>
      </c>
      <c r="AF1638" t="s">
        <v>150</v>
      </c>
      <c r="AG1638" s="28" t="s">
        <v>149</v>
      </c>
      <c r="AH1638" s="28" t="s">
        <v>151</v>
      </c>
      <c r="AQ1638">
        <v>1</v>
      </c>
      <c r="AT1638" t="str">
        <f t="shared" si="25"/>
        <v>20260400|809-11331|M11331|15/04/2026||01|E001|0|208||6|10098570590|ZEA DELGADO MARTHA TEODORA|0|0|160.93|28.97|0|0|0|0|0.00|0|189.9|PEN||01/01/0001||-||-|01/01/0001|0|||||||||1|</v>
      </c>
    </row>
    <row r="1639" spans="1:46" ht="15" customHeight="1" x14ac:dyDescent="0.25">
      <c r="A1639">
        <v>1632</v>
      </c>
      <c r="B1639">
        <v>20260400</v>
      </c>
      <c r="C1639" t="s">
        <v>10851</v>
      </c>
      <c r="D1639" t="s">
        <v>10852</v>
      </c>
      <c r="E1639" s="28" t="s">
        <v>1174</v>
      </c>
      <c r="G1639" s="28" t="s">
        <v>144</v>
      </c>
      <c r="H1639" s="28" t="s">
        <v>199</v>
      </c>
      <c r="I1639">
        <v>0</v>
      </c>
      <c r="J1639">
        <v>336</v>
      </c>
      <c r="L1639">
        <v>6</v>
      </c>
      <c r="M1639" s="28" t="s">
        <v>10853</v>
      </c>
      <c r="N1639" t="s">
        <v>10854</v>
      </c>
      <c r="O1639">
        <v>0</v>
      </c>
      <c r="P1639">
        <v>0</v>
      </c>
      <c r="Q1639">
        <v>167.4</v>
      </c>
      <c r="R1639">
        <v>30.14</v>
      </c>
      <c r="S1639">
        <v>0</v>
      </c>
      <c r="T1639">
        <v>0</v>
      </c>
      <c r="U1639">
        <v>0</v>
      </c>
      <c r="V1639">
        <v>0</v>
      </c>
      <c r="W1639" s="27" t="s">
        <v>17023</v>
      </c>
      <c r="X1639">
        <v>-0.01</v>
      </c>
      <c r="Y1639">
        <v>197.53</v>
      </c>
      <c r="Z1639" t="s">
        <v>148</v>
      </c>
      <c r="AA1639" s="28"/>
      <c r="AB1639" s="28" t="s">
        <v>149</v>
      </c>
      <c r="AC1639" s="28"/>
      <c r="AD1639" s="28" t="s">
        <v>150</v>
      </c>
      <c r="AF1639" t="s">
        <v>150</v>
      </c>
      <c r="AG1639" s="28" t="s">
        <v>149</v>
      </c>
      <c r="AH1639" s="28" t="s">
        <v>151</v>
      </c>
      <c r="AQ1639">
        <v>1</v>
      </c>
      <c r="AT1639" t="str">
        <f t="shared" si="25"/>
        <v>20260400|809-11334|M11334|11/04/2026||01|F001|0|336||6|10434710877|HEBERD RODAS VELASQUE|0|0|167.4|30.14|0|0|0|0|0.00|-0.01|197.53|PEN||01/01/0001||-||-|01/01/0001|0|||||||||1|</v>
      </c>
    </row>
    <row r="1640" spans="1:46" ht="15" customHeight="1" x14ac:dyDescent="0.25">
      <c r="A1640">
        <v>1633</v>
      </c>
      <c r="B1640">
        <v>20260400</v>
      </c>
      <c r="C1640" t="s">
        <v>15445</v>
      </c>
      <c r="D1640" t="s">
        <v>15446</v>
      </c>
      <c r="E1640" s="28" t="s">
        <v>232</v>
      </c>
      <c r="F1640" s="28" t="s">
        <v>211</v>
      </c>
      <c r="G1640" s="28" t="s">
        <v>12</v>
      </c>
      <c r="H1640" s="28" t="s">
        <v>15447</v>
      </c>
      <c r="I1640">
        <v>0</v>
      </c>
      <c r="J1640">
        <v>8889</v>
      </c>
      <c r="L1640">
        <v>6</v>
      </c>
      <c r="M1640" s="28" t="s">
        <v>857</v>
      </c>
      <c r="N1640" t="s">
        <v>858</v>
      </c>
      <c r="O1640">
        <v>0</v>
      </c>
      <c r="P1640">
        <v>0</v>
      </c>
      <c r="Q1640">
        <v>1578.08</v>
      </c>
      <c r="R1640">
        <v>284.05</v>
      </c>
      <c r="S1640">
        <v>0</v>
      </c>
      <c r="T1640">
        <v>0</v>
      </c>
      <c r="U1640">
        <v>0</v>
      </c>
      <c r="V1640">
        <v>0</v>
      </c>
      <c r="W1640" s="27" t="s">
        <v>17023</v>
      </c>
      <c r="X1640">
        <v>1867.37</v>
      </c>
      <c r="Y1640">
        <v>3729.5</v>
      </c>
      <c r="Z1640" t="s">
        <v>148</v>
      </c>
      <c r="AA1640" s="28"/>
      <c r="AB1640" s="28" t="s">
        <v>149</v>
      </c>
      <c r="AC1640" s="28"/>
      <c r="AD1640" s="28" t="s">
        <v>150</v>
      </c>
      <c r="AF1640" t="s">
        <v>150</v>
      </c>
      <c r="AG1640" s="28" t="s">
        <v>149</v>
      </c>
      <c r="AH1640" s="28" t="s">
        <v>151</v>
      </c>
      <c r="AQ1640">
        <v>1</v>
      </c>
      <c r="AT1640" t="str">
        <f t="shared" si="25"/>
        <v>20260400|809-11344|M11344|01/04/2026|21/04/2026|14|S158|0|8889||6|20116544289|ELECTRO SUR ESTE S.A.A|0|0|1578.08|284.05|0|0|0|0|0.00|1867.37|3729.5|PEN||01/01/0001||-||-|01/01/0001|0|||||||||1|</v>
      </c>
    </row>
    <row r="1641" spans="1:46" ht="15" customHeight="1" x14ac:dyDescent="0.25">
      <c r="A1641">
        <v>1634</v>
      </c>
      <c r="B1641">
        <v>20260400</v>
      </c>
      <c r="C1641" t="s">
        <v>4370</v>
      </c>
      <c r="D1641" t="s">
        <v>4371</v>
      </c>
      <c r="E1641" s="28" t="s">
        <v>233</v>
      </c>
      <c r="F1641" s="28" t="s">
        <v>211</v>
      </c>
      <c r="G1641" s="28" t="s">
        <v>12</v>
      </c>
      <c r="H1641" s="28" t="s">
        <v>4372</v>
      </c>
      <c r="I1641">
        <v>0</v>
      </c>
      <c r="J1641">
        <v>901481</v>
      </c>
      <c r="L1641">
        <v>6</v>
      </c>
      <c r="M1641" s="28" t="s">
        <v>857</v>
      </c>
      <c r="N1641" t="s">
        <v>858</v>
      </c>
      <c r="O1641">
        <v>0</v>
      </c>
      <c r="P1641">
        <v>0</v>
      </c>
      <c r="Q1641">
        <v>162.37</v>
      </c>
      <c r="R1641">
        <v>29.23</v>
      </c>
      <c r="S1641">
        <v>0</v>
      </c>
      <c r="T1641">
        <v>0</v>
      </c>
      <c r="U1641">
        <v>0</v>
      </c>
      <c r="V1641">
        <v>0</v>
      </c>
      <c r="W1641" s="27" t="s">
        <v>17023</v>
      </c>
      <c r="X1641">
        <v>188</v>
      </c>
      <c r="Y1641">
        <v>379.6</v>
      </c>
      <c r="Z1641" t="s">
        <v>148</v>
      </c>
      <c r="AA1641" s="28"/>
      <c r="AB1641" s="28" t="s">
        <v>149</v>
      </c>
      <c r="AC1641" s="28"/>
      <c r="AD1641" s="28" t="s">
        <v>150</v>
      </c>
      <c r="AF1641" t="s">
        <v>150</v>
      </c>
      <c r="AG1641" s="28" t="s">
        <v>149</v>
      </c>
      <c r="AH1641" s="28" t="s">
        <v>151</v>
      </c>
      <c r="AQ1641">
        <v>1</v>
      </c>
      <c r="AT1641" t="str">
        <f t="shared" si="25"/>
        <v>20260400|809-11345|M11345|13/04/2026|21/04/2026|14|S157|0|901481||6|20116544289|ELECTRO SUR ESTE S.A.A|0|0|162.37|29.23|0|0|0|0|0.00|188|379.6|PEN||01/01/0001||-||-|01/01/0001|0|||||||||1|</v>
      </c>
    </row>
    <row r="1642" spans="1:46" ht="15" customHeight="1" x14ac:dyDescent="0.25">
      <c r="A1642">
        <v>1635</v>
      </c>
      <c r="B1642">
        <v>20260400</v>
      </c>
      <c r="C1642" t="s">
        <v>14483</v>
      </c>
      <c r="D1642" t="s">
        <v>14484</v>
      </c>
      <c r="E1642" s="28" t="s">
        <v>233</v>
      </c>
      <c r="F1642" s="28" t="s">
        <v>211</v>
      </c>
      <c r="G1642" s="28" t="s">
        <v>12</v>
      </c>
      <c r="H1642" s="28" t="s">
        <v>4372</v>
      </c>
      <c r="I1642">
        <v>0</v>
      </c>
      <c r="J1642">
        <v>902815</v>
      </c>
      <c r="L1642">
        <v>6</v>
      </c>
      <c r="M1642" s="28" t="s">
        <v>857</v>
      </c>
      <c r="N1642" t="s">
        <v>858</v>
      </c>
      <c r="O1642">
        <v>0</v>
      </c>
      <c r="P1642">
        <v>0</v>
      </c>
      <c r="Q1642">
        <v>119.88</v>
      </c>
      <c r="R1642">
        <v>21.58</v>
      </c>
      <c r="S1642">
        <v>0</v>
      </c>
      <c r="T1642">
        <v>0</v>
      </c>
      <c r="U1642">
        <v>0</v>
      </c>
      <c r="V1642">
        <v>0</v>
      </c>
      <c r="W1642" s="27" t="s">
        <v>17023</v>
      </c>
      <c r="X1642">
        <v>146.24</v>
      </c>
      <c r="Y1642">
        <v>287.7</v>
      </c>
      <c r="Z1642" t="s">
        <v>148</v>
      </c>
      <c r="AA1642" s="28"/>
      <c r="AB1642" s="28" t="s">
        <v>149</v>
      </c>
      <c r="AC1642" s="28"/>
      <c r="AD1642" s="28" t="s">
        <v>150</v>
      </c>
      <c r="AF1642" t="s">
        <v>150</v>
      </c>
      <c r="AG1642" s="28" t="s">
        <v>149</v>
      </c>
      <c r="AH1642" s="28" t="s">
        <v>151</v>
      </c>
      <c r="AQ1642">
        <v>1</v>
      </c>
      <c r="AT1642" t="str">
        <f t="shared" si="25"/>
        <v>20260400|809-11347|M11347|13/04/2026|21/04/2026|14|S157|0|902815||6|20116544289|ELECTRO SUR ESTE S.A.A|0|0|119.88|21.58|0|0|0|0|0.00|146.24|287.7|PEN||01/01/0001||-||-|01/01/0001|0|||||||||1|</v>
      </c>
    </row>
    <row r="1643" spans="1:46" ht="15" customHeight="1" x14ac:dyDescent="0.25">
      <c r="A1643">
        <v>1636</v>
      </c>
      <c r="B1643">
        <v>20260400</v>
      </c>
      <c r="C1643" t="s">
        <v>16581</v>
      </c>
      <c r="D1643" t="s">
        <v>16582</v>
      </c>
      <c r="E1643" s="28" t="s">
        <v>391</v>
      </c>
      <c r="G1643" s="28" t="s">
        <v>144</v>
      </c>
      <c r="H1643" s="28" t="s">
        <v>145</v>
      </c>
      <c r="I1643">
        <v>0</v>
      </c>
      <c r="J1643">
        <v>211</v>
      </c>
      <c r="L1643">
        <v>6</v>
      </c>
      <c r="M1643" s="28" t="s">
        <v>8536</v>
      </c>
      <c r="N1643" t="s">
        <v>8537</v>
      </c>
      <c r="O1643">
        <v>0</v>
      </c>
      <c r="P1643">
        <v>0</v>
      </c>
      <c r="Q1643">
        <v>577.88</v>
      </c>
      <c r="R1643">
        <v>104.02</v>
      </c>
      <c r="S1643">
        <v>0</v>
      </c>
      <c r="T1643">
        <v>0</v>
      </c>
      <c r="U1643">
        <v>0</v>
      </c>
      <c r="V1643">
        <v>0</v>
      </c>
      <c r="W1643" s="27" t="s">
        <v>17023</v>
      </c>
      <c r="X1643">
        <v>0</v>
      </c>
      <c r="Y1643">
        <v>681.9</v>
      </c>
      <c r="Z1643" t="s">
        <v>148</v>
      </c>
      <c r="AA1643" s="28"/>
      <c r="AB1643" s="28" t="s">
        <v>149</v>
      </c>
      <c r="AC1643" s="28"/>
      <c r="AD1643" s="28" t="s">
        <v>150</v>
      </c>
      <c r="AF1643" t="s">
        <v>150</v>
      </c>
      <c r="AG1643" s="28" t="s">
        <v>149</v>
      </c>
      <c r="AH1643" s="28" t="s">
        <v>151</v>
      </c>
      <c r="AQ1643">
        <v>1</v>
      </c>
      <c r="AT1643" t="str">
        <f t="shared" si="25"/>
        <v>20260400|809-11348|M11348|15/04/2026||01|E001|0|211||6|10098570590|ZEA DELGADO MARTHA TEODORA|0|0|577.88|104.02|0|0|0|0|0.00|0|681.9|PEN||01/01/0001||-||-|01/01/0001|0|||||||||1|</v>
      </c>
    </row>
    <row r="1644" spans="1:46" ht="15" customHeight="1" x14ac:dyDescent="0.25">
      <c r="A1644">
        <v>1637</v>
      </c>
      <c r="B1644">
        <v>20260400</v>
      </c>
      <c r="C1644" t="s">
        <v>10673</v>
      </c>
      <c r="D1644" t="s">
        <v>10674</v>
      </c>
      <c r="E1644" s="28" t="s">
        <v>780</v>
      </c>
      <c r="G1644" s="28" t="s">
        <v>144</v>
      </c>
      <c r="H1644" s="28" t="s">
        <v>145</v>
      </c>
      <c r="I1644">
        <v>0</v>
      </c>
      <c r="J1644">
        <v>3513</v>
      </c>
      <c r="L1644">
        <v>6</v>
      </c>
      <c r="M1644" s="28" t="s">
        <v>10675</v>
      </c>
      <c r="N1644" t="s">
        <v>10676</v>
      </c>
      <c r="O1644">
        <v>0</v>
      </c>
      <c r="P1644">
        <v>0</v>
      </c>
      <c r="Q1644">
        <v>330.5</v>
      </c>
      <c r="R1644">
        <v>59.5</v>
      </c>
      <c r="S1644">
        <v>0</v>
      </c>
      <c r="T1644">
        <v>0</v>
      </c>
      <c r="U1644">
        <v>0</v>
      </c>
      <c r="V1644">
        <v>0</v>
      </c>
      <c r="W1644" s="27" t="s">
        <v>17023</v>
      </c>
      <c r="X1644">
        <v>0</v>
      </c>
      <c r="Y1644">
        <v>390</v>
      </c>
      <c r="Z1644" t="s">
        <v>148</v>
      </c>
      <c r="AA1644" s="28"/>
      <c r="AB1644" s="28" t="s">
        <v>149</v>
      </c>
      <c r="AC1644" s="28"/>
      <c r="AD1644" s="28" t="s">
        <v>150</v>
      </c>
      <c r="AF1644" t="s">
        <v>150</v>
      </c>
      <c r="AG1644" s="28" t="s">
        <v>149</v>
      </c>
      <c r="AH1644" s="28" t="s">
        <v>151</v>
      </c>
      <c r="AQ1644">
        <v>1</v>
      </c>
      <c r="AT1644" t="str">
        <f t="shared" si="25"/>
        <v>20260400|809-11364-1-1|M11364-1|22/04/2026||01|E001|0|3513||6|20490022466|SERVICIOS INTEGRALES MASA S.A.C.|0|0|330.5|59.5|0|0|0|0|0.00|0|390|PEN||01/01/0001||-||-|01/01/0001|0|||||||||1|</v>
      </c>
    </row>
    <row r="1645" spans="1:46" ht="15" customHeight="1" x14ac:dyDescent="0.25">
      <c r="A1645">
        <v>1638</v>
      </c>
      <c r="B1645">
        <v>20260400</v>
      </c>
      <c r="C1645" t="s">
        <v>15643</v>
      </c>
      <c r="D1645" t="s">
        <v>15644</v>
      </c>
      <c r="E1645" s="28" t="s">
        <v>202</v>
      </c>
      <c r="G1645" s="28" t="s">
        <v>144</v>
      </c>
      <c r="H1645" s="28" t="s">
        <v>199</v>
      </c>
      <c r="I1645">
        <v>0</v>
      </c>
      <c r="J1645">
        <v>7112</v>
      </c>
      <c r="L1645">
        <v>6</v>
      </c>
      <c r="M1645" s="28" t="s">
        <v>712</v>
      </c>
      <c r="N1645" t="s">
        <v>713</v>
      </c>
      <c r="O1645">
        <v>0</v>
      </c>
      <c r="P1645">
        <v>0</v>
      </c>
      <c r="Q1645">
        <v>97.45</v>
      </c>
      <c r="R1645">
        <v>17.55</v>
      </c>
      <c r="S1645">
        <v>0</v>
      </c>
      <c r="T1645">
        <v>0</v>
      </c>
      <c r="U1645">
        <v>0</v>
      </c>
      <c r="V1645">
        <v>0</v>
      </c>
      <c r="W1645" s="27" t="s">
        <v>17023</v>
      </c>
      <c r="X1645">
        <v>0</v>
      </c>
      <c r="Y1645">
        <v>115</v>
      </c>
      <c r="Z1645" t="s">
        <v>148</v>
      </c>
      <c r="AA1645" s="28"/>
      <c r="AB1645" s="28" t="s">
        <v>149</v>
      </c>
      <c r="AC1645" s="28"/>
      <c r="AD1645" s="28" t="s">
        <v>150</v>
      </c>
      <c r="AF1645" t="s">
        <v>150</v>
      </c>
      <c r="AG1645" s="28" t="s">
        <v>149</v>
      </c>
      <c r="AH1645" s="28" t="s">
        <v>151</v>
      </c>
      <c r="AQ1645">
        <v>1</v>
      </c>
      <c r="AT1645" t="str">
        <f t="shared" si="25"/>
        <v>20260400|809-11365-1-1|M11365-1|23/04/2026||01|F001|0|7112||6|20490909274|MEGA INVERSIONES RODAS S.A.C.|0|0|97.45|17.55|0|0|0|0|0.00|0|115|PEN||01/01/0001||-||-|01/01/0001|0|||||||||1|</v>
      </c>
    </row>
    <row r="1646" spans="1:46" ht="15" customHeight="1" x14ac:dyDescent="0.25">
      <c r="A1646">
        <v>1639</v>
      </c>
      <c r="B1646">
        <v>20260400</v>
      </c>
      <c r="C1646" t="s">
        <v>710</v>
      </c>
      <c r="D1646" t="s">
        <v>711</v>
      </c>
      <c r="E1646" s="28" t="s">
        <v>202</v>
      </c>
      <c r="G1646" s="28" t="s">
        <v>144</v>
      </c>
      <c r="H1646" s="28" t="s">
        <v>199</v>
      </c>
      <c r="I1646">
        <v>0</v>
      </c>
      <c r="J1646">
        <v>7111</v>
      </c>
      <c r="L1646">
        <v>6</v>
      </c>
      <c r="M1646" s="28" t="s">
        <v>712</v>
      </c>
      <c r="N1646" t="s">
        <v>713</v>
      </c>
      <c r="O1646">
        <v>0</v>
      </c>
      <c r="P1646">
        <v>0</v>
      </c>
      <c r="Q1646">
        <v>116.94</v>
      </c>
      <c r="R1646">
        <v>21.06</v>
      </c>
      <c r="S1646">
        <v>0</v>
      </c>
      <c r="T1646">
        <v>0</v>
      </c>
      <c r="U1646">
        <v>0</v>
      </c>
      <c r="V1646">
        <v>0</v>
      </c>
      <c r="W1646" s="27" t="s">
        <v>17023</v>
      </c>
      <c r="X1646">
        <v>0</v>
      </c>
      <c r="Y1646">
        <v>138</v>
      </c>
      <c r="Z1646" t="s">
        <v>148</v>
      </c>
      <c r="AA1646" s="28"/>
      <c r="AB1646" s="28" t="s">
        <v>149</v>
      </c>
      <c r="AC1646" s="28"/>
      <c r="AD1646" s="28" t="s">
        <v>150</v>
      </c>
      <c r="AF1646" t="s">
        <v>150</v>
      </c>
      <c r="AG1646" s="28" t="s">
        <v>149</v>
      </c>
      <c r="AH1646" s="28" t="s">
        <v>151</v>
      </c>
      <c r="AQ1646">
        <v>1</v>
      </c>
      <c r="AT1646" t="str">
        <f t="shared" si="25"/>
        <v>20260400|809-11367-1-1|M11367-1|23/04/2026||01|F001|0|7111||6|20490909274|MEGA INVERSIONES RODAS S.A.C.|0|0|116.94|21.06|0|0|0|0|0.00|0|138|PEN||01/01/0001||-||-|01/01/0001|0|||||||||1|</v>
      </c>
    </row>
    <row r="1647" spans="1:46" ht="15" customHeight="1" x14ac:dyDescent="0.25">
      <c r="A1647">
        <v>1640</v>
      </c>
      <c r="B1647">
        <v>20260400</v>
      </c>
      <c r="C1647" t="s">
        <v>6393</v>
      </c>
      <c r="D1647" t="s">
        <v>6394</v>
      </c>
      <c r="E1647" s="28" t="s">
        <v>222</v>
      </c>
      <c r="F1647" s="28" t="s">
        <v>547</v>
      </c>
      <c r="G1647" s="28" t="s">
        <v>12</v>
      </c>
      <c r="H1647" s="28" t="s">
        <v>1855</v>
      </c>
      <c r="I1647">
        <v>0</v>
      </c>
      <c r="J1647">
        <v>680174</v>
      </c>
      <c r="L1647">
        <v>6</v>
      </c>
      <c r="M1647" s="28" t="s">
        <v>857</v>
      </c>
      <c r="N1647" t="s">
        <v>858</v>
      </c>
      <c r="O1647">
        <v>0</v>
      </c>
      <c r="P1647">
        <v>0</v>
      </c>
      <c r="Q1647">
        <v>560.23</v>
      </c>
      <c r="R1647">
        <v>100.84</v>
      </c>
      <c r="S1647">
        <v>0</v>
      </c>
      <c r="T1647">
        <v>0</v>
      </c>
      <c r="U1647">
        <v>0</v>
      </c>
      <c r="V1647">
        <v>0</v>
      </c>
      <c r="W1647" s="27" t="s">
        <v>17023</v>
      </c>
      <c r="X1647">
        <v>7.03</v>
      </c>
      <c r="Y1647">
        <v>668.1</v>
      </c>
      <c r="Z1647" t="s">
        <v>148</v>
      </c>
      <c r="AA1647" s="28"/>
      <c r="AB1647" s="28" t="s">
        <v>149</v>
      </c>
      <c r="AC1647" s="28"/>
      <c r="AD1647" s="28" t="s">
        <v>150</v>
      </c>
      <c r="AF1647" t="s">
        <v>150</v>
      </c>
      <c r="AG1647" s="28" t="s">
        <v>149</v>
      </c>
      <c r="AH1647" s="28" t="s">
        <v>151</v>
      </c>
      <c r="AQ1647">
        <v>6</v>
      </c>
      <c r="AT1647" t="str">
        <f t="shared" si="25"/>
        <v>20260400|809-11371|M11371|27/03/2026|30/04/2026|14|S167|0|680174||6|20116544289|ELECTRO SUR ESTE S.A.A|0|0|560.23|100.84|0|0|0|0|0.00|7.03|668.1|PEN||01/01/0001||-||-|01/01/0001|0|||||||||6|</v>
      </c>
    </row>
    <row r="1648" spans="1:46" ht="15" customHeight="1" x14ac:dyDescent="0.25">
      <c r="A1648">
        <v>1641</v>
      </c>
      <c r="B1648">
        <v>20260400</v>
      </c>
      <c r="C1648" t="s">
        <v>14540</v>
      </c>
      <c r="D1648" t="s">
        <v>14541</v>
      </c>
      <c r="E1648" s="28" t="s">
        <v>232</v>
      </c>
      <c r="G1648" s="28" t="s">
        <v>144</v>
      </c>
      <c r="H1648" s="28" t="s">
        <v>199</v>
      </c>
      <c r="I1648">
        <v>0</v>
      </c>
      <c r="J1648">
        <v>170</v>
      </c>
      <c r="L1648">
        <v>6</v>
      </c>
      <c r="M1648" s="28" t="s">
        <v>14542</v>
      </c>
      <c r="N1648" t="s">
        <v>14543</v>
      </c>
      <c r="O1648">
        <v>0</v>
      </c>
      <c r="P1648">
        <v>0</v>
      </c>
      <c r="Q1648">
        <v>61.5</v>
      </c>
      <c r="R1648">
        <v>11.07</v>
      </c>
      <c r="S1648">
        <v>0</v>
      </c>
      <c r="T1648">
        <v>0</v>
      </c>
      <c r="U1648">
        <v>0</v>
      </c>
      <c r="V1648">
        <v>0</v>
      </c>
      <c r="W1648" s="27" t="s">
        <v>17023</v>
      </c>
      <c r="X1648">
        <v>0</v>
      </c>
      <c r="Y1648">
        <v>72.569999999999993</v>
      </c>
      <c r="Z1648" t="s">
        <v>148</v>
      </c>
      <c r="AA1648" s="28"/>
      <c r="AB1648" s="28" t="s">
        <v>149</v>
      </c>
      <c r="AC1648" s="28"/>
      <c r="AD1648" s="28" t="s">
        <v>150</v>
      </c>
      <c r="AF1648" t="s">
        <v>150</v>
      </c>
      <c r="AG1648" s="28" t="s">
        <v>149</v>
      </c>
      <c r="AH1648" s="28" t="s">
        <v>151</v>
      </c>
      <c r="AQ1648">
        <v>1</v>
      </c>
      <c r="AT1648" t="str">
        <f t="shared" si="25"/>
        <v>20260400|809-11376|M11376|01/04/2026||01|F001|0|170||6|20609669935|WABI SABI CORP E.I.R.L|0|0|61.5|11.07|0|0|0|0|0.00|0|72.57|PEN||01/01/0001||-||-|01/01/0001|0|||||||||1|</v>
      </c>
    </row>
    <row r="1649" spans="1:46" ht="15" customHeight="1" x14ac:dyDescent="0.25">
      <c r="A1649">
        <v>1642</v>
      </c>
      <c r="B1649">
        <v>20260400</v>
      </c>
      <c r="C1649" t="s">
        <v>6227</v>
      </c>
      <c r="D1649" t="s">
        <v>6228</v>
      </c>
      <c r="E1649" s="28" t="s">
        <v>382</v>
      </c>
      <c r="G1649" s="28" t="s">
        <v>144</v>
      </c>
      <c r="H1649" s="28" t="s">
        <v>199</v>
      </c>
      <c r="I1649">
        <v>0</v>
      </c>
      <c r="J1649">
        <v>3798</v>
      </c>
      <c r="L1649">
        <v>6</v>
      </c>
      <c r="M1649" s="28" t="s">
        <v>6229</v>
      </c>
      <c r="N1649" t="s">
        <v>6230</v>
      </c>
      <c r="O1649">
        <v>0</v>
      </c>
      <c r="P1649">
        <v>0</v>
      </c>
      <c r="Q1649">
        <v>25.42</v>
      </c>
      <c r="R1649">
        <v>4.58</v>
      </c>
      <c r="S1649">
        <v>0</v>
      </c>
      <c r="T1649">
        <v>0</v>
      </c>
      <c r="U1649">
        <v>0</v>
      </c>
      <c r="V1649">
        <v>0</v>
      </c>
      <c r="W1649" s="27" t="s">
        <v>17023</v>
      </c>
      <c r="X1649">
        <v>0</v>
      </c>
      <c r="Y1649">
        <v>30</v>
      </c>
      <c r="Z1649" t="s">
        <v>148</v>
      </c>
      <c r="AA1649" s="28"/>
      <c r="AB1649" s="28" t="s">
        <v>149</v>
      </c>
      <c r="AC1649" s="28"/>
      <c r="AD1649" s="28" t="s">
        <v>150</v>
      </c>
      <c r="AF1649" t="s">
        <v>150</v>
      </c>
      <c r="AG1649" s="28" t="s">
        <v>149</v>
      </c>
      <c r="AH1649" s="28" t="s">
        <v>151</v>
      </c>
      <c r="AQ1649">
        <v>1</v>
      </c>
      <c r="AT1649" t="str">
        <f t="shared" si="25"/>
        <v>20260400|809-11377|M11377|20/04/2026||01|F001|0|3798||6|20602433804| INVERSIONES VHF S.A.C.|0|0|25.42|4.58|0|0|0|0|0.00|0|30|PEN||01/01/0001||-||-|01/01/0001|0|||||||||1|</v>
      </c>
    </row>
    <row r="1650" spans="1:46" ht="15" customHeight="1" x14ac:dyDescent="0.25">
      <c r="A1650">
        <v>1643</v>
      </c>
      <c r="B1650">
        <v>20260400</v>
      </c>
      <c r="C1650" t="s">
        <v>3403</v>
      </c>
      <c r="D1650" t="s">
        <v>3404</v>
      </c>
      <c r="E1650" s="28" t="s">
        <v>1441</v>
      </c>
      <c r="F1650" s="28" t="s">
        <v>547</v>
      </c>
      <c r="G1650" s="28" t="s">
        <v>12</v>
      </c>
      <c r="H1650" s="28" t="s">
        <v>3405</v>
      </c>
      <c r="I1650">
        <v>0</v>
      </c>
      <c r="J1650">
        <v>1238609</v>
      </c>
      <c r="L1650">
        <v>6</v>
      </c>
      <c r="M1650" s="28" t="s">
        <v>857</v>
      </c>
      <c r="N1650" t="s">
        <v>858</v>
      </c>
      <c r="O1650">
        <v>0</v>
      </c>
      <c r="P1650">
        <v>0</v>
      </c>
      <c r="Q1650">
        <v>565.42999999999995</v>
      </c>
      <c r="R1650">
        <v>101.78</v>
      </c>
      <c r="S1650">
        <v>0</v>
      </c>
      <c r="T1650">
        <v>0</v>
      </c>
      <c r="U1650">
        <v>0</v>
      </c>
      <c r="V1650">
        <v>0</v>
      </c>
      <c r="W1650" s="27" t="s">
        <v>17023</v>
      </c>
      <c r="X1650">
        <v>7.09</v>
      </c>
      <c r="Y1650">
        <v>674.3</v>
      </c>
      <c r="Z1650" t="s">
        <v>148</v>
      </c>
      <c r="AA1650" s="28"/>
      <c r="AB1650" s="28" t="s">
        <v>149</v>
      </c>
      <c r="AC1650" s="28"/>
      <c r="AD1650" s="28" t="s">
        <v>150</v>
      </c>
      <c r="AF1650" t="s">
        <v>150</v>
      </c>
      <c r="AG1650" s="28" t="s">
        <v>149</v>
      </c>
      <c r="AH1650" s="28" t="s">
        <v>151</v>
      </c>
      <c r="AQ1650">
        <v>6</v>
      </c>
      <c r="AT1650" t="str">
        <f t="shared" si="25"/>
        <v>20260400|809-11386|M11386|20/03/2026|30/04/2026|14|S162|0|1238609||6|20116544289|ELECTRO SUR ESTE S.A.A|0|0|565.43|101.78|0|0|0|0|0.00|7.09|674.3|PEN||01/01/0001||-||-|01/01/0001|0|||||||||6|</v>
      </c>
    </row>
    <row r="1651" spans="1:46" ht="15" customHeight="1" x14ac:dyDescent="0.25">
      <c r="A1651">
        <v>1644</v>
      </c>
      <c r="B1651">
        <v>20260400</v>
      </c>
      <c r="C1651" t="s">
        <v>14336</v>
      </c>
      <c r="D1651" t="s">
        <v>14337</v>
      </c>
      <c r="E1651" s="28" t="s">
        <v>143</v>
      </c>
      <c r="G1651" s="28" t="s">
        <v>144</v>
      </c>
      <c r="H1651" s="28" t="s">
        <v>199</v>
      </c>
      <c r="I1651">
        <v>0</v>
      </c>
      <c r="J1651">
        <v>11406</v>
      </c>
      <c r="L1651">
        <v>6</v>
      </c>
      <c r="M1651" s="28" t="s">
        <v>14338</v>
      </c>
      <c r="N1651" t="s">
        <v>14339</v>
      </c>
      <c r="O1651">
        <v>0</v>
      </c>
      <c r="P1651">
        <v>0</v>
      </c>
      <c r="Q1651">
        <v>84.75</v>
      </c>
      <c r="R1651">
        <v>15.26</v>
      </c>
      <c r="S1651">
        <v>0</v>
      </c>
      <c r="T1651">
        <v>0</v>
      </c>
      <c r="U1651">
        <v>0</v>
      </c>
      <c r="V1651">
        <v>0</v>
      </c>
      <c r="W1651" s="27" t="s">
        <v>17023</v>
      </c>
      <c r="X1651">
        <v>-0.01</v>
      </c>
      <c r="Y1651">
        <v>100</v>
      </c>
      <c r="Z1651" t="s">
        <v>148</v>
      </c>
      <c r="AA1651" s="28"/>
      <c r="AB1651" s="28" t="s">
        <v>149</v>
      </c>
      <c r="AC1651" s="28"/>
      <c r="AD1651" s="28" t="s">
        <v>150</v>
      </c>
      <c r="AF1651" t="s">
        <v>150</v>
      </c>
      <c r="AG1651" s="28" t="s">
        <v>149</v>
      </c>
      <c r="AH1651" s="28" t="s">
        <v>151</v>
      </c>
      <c r="AQ1651">
        <v>1</v>
      </c>
      <c r="AT1651" t="str">
        <f t="shared" si="25"/>
        <v>20260400|809-11388|M11388|10/04/2026||01|F001|0|11406||6|20527768641|SERVICENTRO SAN PEDRO E.I.R.L.|0|0|84.75|15.26|0|0|0|0|0.00|-0.01|100|PEN||01/01/0001||-||-|01/01/0001|0|||||||||1|</v>
      </c>
    </row>
    <row r="1652" spans="1:46" ht="15" customHeight="1" x14ac:dyDescent="0.25">
      <c r="A1652">
        <v>1645</v>
      </c>
      <c r="B1652">
        <v>20260400</v>
      </c>
      <c r="C1652" t="s">
        <v>1331</v>
      </c>
      <c r="D1652" t="s">
        <v>1332</v>
      </c>
      <c r="E1652" s="28" t="s">
        <v>283</v>
      </c>
      <c r="G1652" s="28" t="s">
        <v>144</v>
      </c>
      <c r="H1652" s="28" t="s">
        <v>1333</v>
      </c>
      <c r="I1652">
        <v>0</v>
      </c>
      <c r="J1652">
        <v>7525</v>
      </c>
      <c r="L1652">
        <v>6</v>
      </c>
      <c r="M1652" s="28" t="s">
        <v>1334</v>
      </c>
      <c r="N1652" t="s">
        <v>1335</v>
      </c>
      <c r="O1652">
        <v>0</v>
      </c>
      <c r="P1652">
        <v>0</v>
      </c>
      <c r="Q1652">
        <v>202.54</v>
      </c>
      <c r="R1652">
        <v>36.46</v>
      </c>
      <c r="S1652">
        <v>0</v>
      </c>
      <c r="T1652">
        <v>0</v>
      </c>
      <c r="U1652">
        <v>0</v>
      </c>
      <c r="V1652">
        <v>0</v>
      </c>
      <c r="W1652" s="27" t="s">
        <v>17023</v>
      </c>
      <c r="X1652">
        <v>0</v>
      </c>
      <c r="Y1652">
        <v>239</v>
      </c>
      <c r="Z1652" t="s">
        <v>148</v>
      </c>
      <c r="AA1652" s="28"/>
      <c r="AB1652" s="28" t="s">
        <v>149</v>
      </c>
      <c r="AC1652" s="28"/>
      <c r="AD1652" s="28" t="s">
        <v>150</v>
      </c>
      <c r="AF1652" t="s">
        <v>150</v>
      </c>
      <c r="AG1652" s="28" t="s">
        <v>149</v>
      </c>
      <c r="AH1652" s="28" t="s">
        <v>151</v>
      </c>
      <c r="AQ1652">
        <v>1</v>
      </c>
      <c r="AT1652" t="str">
        <f t="shared" si="25"/>
        <v>20260400|809-11390|M11390|08/04/2026||01|FG01|0|7525||6|20609296187|MULTISERVICIOS SAUﾑE EIRL|0|0|202.54|36.46|0|0|0|0|0.00|0|239|PEN||01/01/0001||-||-|01/01/0001|0|||||||||1|</v>
      </c>
    </row>
    <row r="1653" spans="1:46" ht="15" customHeight="1" x14ac:dyDescent="0.25">
      <c r="A1653">
        <v>1646</v>
      </c>
      <c r="B1653">
        <v>20260400</v>
      </c>
      <c r="C1653" t="s">
        <v>13896</v>
      </c>
      <c r="D1653" t="s">
        <v>13897</v>
      </c>
      <c r="E1653" s="28" t="s">
        <v>921</v>
      </c>
      <c r="G1653" s="28" t="s">
        <v>144</v>
      </c>
      <c r="H1653" s="28" t="s">
        <v>145</v>
      </c>
      <c r="I1653">
        <v>0</v>
      </c>
      <c r="J1653">
        <v>67</v>
      </c>
      <c r="L1653">
        <v>6</v>
      </c>
      <c r="M1653" s="28" t="s">
        <v>13898</v>
      </c>
      <c r="N1653" t="s">
        <v>13899</v>
      </c>
      <c r="O1653">
        <v>0</v>
      </c>
      <c r="P1653">
        <v>0</v>
      </c>
      <c r="Q1653">
        <v>296.61</v>
      </c>
      <c r="R1653">
        <v>53.39</v>
      </c>
      <c r="S1653">
        <v>0</v>
      </c>
      <c r="T1653">
        <v>0</v>
      </c>
      <c r="U1653">
        <v>0</v>
      </c>
      <c r="V1653">
        <v>0</v>
      </c>
      <c r="W1653" s="27" t="s">
        <v>17023</v>
      </c>
      <c r="X1653">
        <v>0</v>
      </c>
      <c r="Y1653">
        <v>350</v>
      </c>
      <c r="Z1653" t="s">
        <v>148</v>
      </c>
      <c r="AA1653" s="28"/>
      <c r="AB1653" s="28" t="s">
        <v>149</v>
      </c>
      <c r="AC1653" s="28"/>
      <c r="AD1653" s="28" t="s">
        <v>150</v>
      </c>
      <c r="AF1653" t="s">
        <v>150</v>
      </c>
      <c r="AG1653" s="28" t="s">
        <v>149</v>
      </c>
      <c r="AH1653" s="28" t="s">
        <v>151</v>
      </c>
      <c r="AQ1653">
        <v>6</v>
      </c>
      <c r="AT1653" t="str">
        <f t="shared" si="25"/>
        <v>20260400|809-11391|M11391|30/03/2026||01|E001|0|67||6|10484554761|RAMOS CONDORI NOE|0|0|296.61|53.39|0|0|0|0|0.00|0|350|PEN||01/01/0001||-||-|01/01/0001|0|||||||||6|</v>
      </c>
    </row>
    <row r="1654" spans="1:46" ht="15" customHeight="1" x14ac:dyDescent="0.25">
      <c r="A1654">
        <v>1647</v>
      </c>
      <c r="B1654">
        <v>20260400</v>
      </c>
      <c r="C1654" t="s">
        <v>4792</v>
      </c>
      <c r="D1654" t="s">
        <v>4793</v>
      </c>
      <c r="E1654" s="28" t="s">
        <v>202</v>
      </c>
      <c r="G1654" s="28" t="s">
        <v>144</v>
      </c>
      <c r="H1654" s="28" t="s">
        <v>199</v>
      </c>
      <c r="I1654">
        <v>0</v>
      </c>
      <c r="J1654">
        <v>7108</v>
      </c>
      <c r="L1654">
        <v>6</v>
      </c>
      <c r="M1654" s="28" t="s">
        <v>712</v>
      </c>
      <c r="N1654" t="s">
        <v>713</v>
      </c>
      <c r="O1654">
        <v>0</v>
      </c>
      <c r="P1654">
        <v>0</v>
      </c>
      <c r="Q1654">
        <v>336.44</v>
      </c>
      <c r="R1654">
        <v>60.56</v>
      </c>
      <c r="S1654">
        <v>0</v>
      </c>
      <c r="T1654">
        <v>0</v>
      </c>
      <c r="U1654">
        <v>0</v>
      </c>
      <c r="V1654">
        <v>0</v>
      </c>
      <c r="W1654" s="27" t="s">
        <v>17023</v>
      </c>
      <c r="X1654">
        <v>0</v>
      </c>
      <c r="Y1654">
        <v>397</v>
      </c>
      <c r="Z1654" t="s">
        <v>148</v>
      </c>
      <c r="AA1654" s="28"/>
      <c r="AB1654" s="28" t="s">
        <v>149</v>
      </c>
      <c r="AC1654" s="28"/>
      <c r="AD1654" s="28" t="s">
        <v>150</v>
      </c>
      <c r="AF1654" t="s">
        <v>150</v>
      </c>
      <c r="AG1654" s="28" t="s">
        <v>149</v>
      </c>
      <c r="AH1654" s="28" t="s">
        <v>151</v>
      </c>
      <c r="AQ1654">
        <v>1</v>
      </c>
      <c r="AT1654" t="str">
        <f t="shared" si="25"/>
        <v>20260400|809-11392|M11392|23/04/2026||01|F001|0|7108||6|20490909274|MEGA INVERSIONES RODAS S.A.C.|0|0|336.44|60.56|0|0|0|0|0.00|0|397|PEN||01/01/0001||-||-|01/01/0001|0|||||||||1|</v>
      </c>
    </row>
    <row r="1655" spans="1:46" ht="15" customHeight="1" x14ac:dyDescent="0.25">
      <c r="A1655">
        <v>1648</v>
      </c>
      <c r="B1655">
        <v>20260400</v>
      </c>
      <c r="C1655" t="s">
        <v>14968</v>
      </c>
      <c r="D1655" t="s">
        <v>14969</v>
      </c>
      <c r="E1655" s="28" t="s">
        <v>390</v>
      </c>
      <c r="F1655" s="28" t="s">
        <v>297</v>
      </c>
      <c r="G1655" s="28" t="s">
        <v>12</v>
      </c>
      <c r="H1655" s="28" t="s">
        <v>734</v>
      </c>
      <c r="I1655">
        <v>0</v>
      </c>
      <c r="J1655">
        <v>4316309</v>
      </c>
      <c r="L1655">
        <v>6</v>
      </c>
      <c r="M1655" s="28" t="s">
        <v>14970</v>
      </c>
      <c r="N1655" t="s">
        <v>14971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430.2</v>
      </c>
      <c r="V1655">
        <v>0</v>
      </c>
      <c r="W1655" s="27" t="s">
        <v>17023</v>
      </c>
      <c r="X1655">
        <v>0</v>
      </c>
      <c r="Y1655">
        <v>430.2</v>
      </c>
      <c r="Z1655" t="s">
        <v>148</v>
      </c>
      <c r="AA1655" s="28"/>
      <c r="AB1655" s="28" t="s">
        <v>149</v>
      </c>
      <c r="AC1655" s="28"/>
      <c r="AD1655" s="28" t="s">
        <v>150</v>
      </c>
      <c r="AF1655" t="s">
        <v>150</v>
      </c>
      <c r="AG1655" s="28" t="s">
        <v>149</v>
      </c>
      <c r="AH1655" s="28" t="s">
        <v>151</v>
      </c>
      <c r="AQ1655">
        <v>0</v>
      </c>
      <c r="AT1655" t="str">
        <f t="shared" si="25"/>
        <v>20260400|810-8924-1|M8924|31/03/2026|09/04/2026|14|0001|0|4316309||6|20129302322|E.P.S. EMAPAT S.A.|0|0|0|0|0|0|430.2|0|0.00|0|430.2|PEN||01/01/0001||-||-|01/01/0001|0|||||||||0|</v>
      </c>
    </row>
    <row r="1656" spans="1:46" ht="15" customHeight="1" x14ac:dyDescent="0.25">
      <c r="A1656">
        <v>1649</v>
      </c>
      <c r="B1656">
        <v>20260400</v>
      </c>
      <c r="C1656" t="s">
        <v>16116</v>
      </c>
      <c r="D1656" t="s">
        <v>16117</v>
      </c>
      <c r="E1656" s="28" t="s">
        <v>355</v>
      </c>
      <c r="G1656" s="28" t="s">
        <v>144</v>
      </c>
      <c r="H1656" s="28" t="s">
        <v>145</v>
      </c>
      <c r="I1656">
        <v>0</v>
      </c>
      <c r="J1656">
        <v>543</v>
      </c>
      <c r="L1656">
        <v>6</v>
      </c>
      <c r="M1656" s="28" t="s">
        <v>3984</v>
      </c>
      <c r="N1656" t="s">
        <v>3985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281.39999999999998</v>
      </c>
      <c r="V1656">
        <v>0</v>
      </c>
      <c r="W1656" s="27" t="s">
        <v>17023</v>
      </c>
      <c r="X1656">
        <v>0</v>
      </c>
      <c r="Y1656">
        <v>281.39999999999998</v>
      </c>
      <c r="Z1656" t="s">
        <v>148</v>
      </c>
      <c r="AA1656" s="28"/>
      <c r="AB1656" s="28" t="s">
        <v>149</v>
      </c>
      <c r="AC1656" s="28"/>
      <c r="AD1656" s="28" t="s">
        <v>150</v>
      </c>
      <c r="AF1656" t="s">
        <v>150</v>
      </c>
      <c r="AG1656" s="28" t="s">
        <v>149</v>
      </c>
      <c r="AH1656" s="28" t="s">
        <v>151</v>
      </c>
      <c r="AQ1656">
        <v>0</v>
      </c>
      <c r="AT1656" t="str">
        <f t="shared" si="25"/>
        <v>20260400|810-8929|M8929|17/03/2026||01|E001|0|543||6|20232820111|MUNICIPALIDAD DISTRITAL DE HUEPETUHE|0|0|0|0|0|0|281.4|0|0.00|0|281.4|PEN||01/01/0001||-||-|01/01/0001|0|||||||||0|</v>
      </c>
    </row>
    <row r="1657" spans="1:46" ht="15" customHeight="1" x14ac:dyDescent="0.25">
      <c r="A1657">
        <v>1650</v>
      </c>
      <c r="B1657">
        <v>20260400</v>
      </c>
      <c r="C1657" t="s">
        <v>3982</v>
      </c>
      <c r="D1657" t="s">
        <v>3983</v>
      </c>
      <c r="E1657" s="28" t="s">
        <v>355</v>
      </c>
      <c r="G1657" s="28" t="s">
        <v>144</v>
      </c>
      <c r="H1657" s="28" t="s">
        <v>145</v>
      </c>
      <c r="I1657">
        <v>0</v>
      </c>
      <c r="J1657">
        <v>544</v>
      </c>
      <c r="L1657">
        <v>6</v>
      </c>
      <c r="M1657" s="28" t="s">
        <v>3984</v>
      </c>
      <c r="N1657" t="s">
        <v>3985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456.6</v>
      </c>
      <c r="V1657">
        <v>0</v>
      </c>
      <c r="W1657" s="27" t="s">
        <v>17023</v>
      </c>
      <c r="X1657">
        <v>0</v>
      </c>
      <c r="Y1657">
        <v>456.6</v>
      </c>
      <c r="Z1657" t="s">
        <v>148</v>
      </c>
      <c r="AA1657" s="28"/>
      <c r="AB1657" s="28" t="s">
        <v>149</v>
      </c>
      <c r="AC1657" s="28"/>
      <c r="AD1657" s="28" t="s">
        <v>150</v>
      </c>
      <c r="AF1657" t="s">
        <v>150</v>
      </c>
      <c r="AG1657" s="28" t="s">
        <v>149</v>
      </c>
      <c r="AH1657" s="28" t="s">
        <v>151</v>
      </c>
      <c r="AQ1657">
        <v>0</v>
      </c>
      <c r="AT1657" t="str">
        <f t="shared" si="25"/>
        <v>20260400|810-8930|M8930|17/03/2026||01|E001|0|544||6|20232820111|MUNICIPALIDAD DISTRITAL DE HUEPETUHE|0|0|0|0|0|0|456.6|0|0.00|0|456.6|PEN||01/01/0001||-||-|01/01/0001|0|||||||||0|</v>
      </c>
    </row>
    <row r="1658" spans="1:46" ht="15" customHeight="1" x14ac:dyDescent="0.25">
      <c r="A1658">
        <v>1651</v>
      </c>
      <c r="B1658">
        <v>20260400</v>
      </c>
      <c r="C1658" t="s">
        <v>2349</v>
      </c>
      <c r="D1658" t="s">
        <v>2350</v>
      </c>
      <c r="E1658" s="28" t="s">
        <v>232</v>
      </c>
      <c r="G1658" s="28" t="s">
        <v>144</v>
      </c>
      <c r="H1658" s="28" t="s">
        <v>145</v>
      </c>
      <c r="I1658">
        <v>0</v>
      </c>
      <c r="J1658">
        <v>55</v>
      </c>
      <c r="L1658">
        <v>6</v>
      </c>
      <c r="M1658" s="28" t="s">
        <v>2351</v>
      </c>
      <c r="N1658" t="s">
        <v>2352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478.5</v>
      </c>
      <c r="V1658">
        <v>0</v>
      </c>
      <c r="W1658" s="27" t="s">
        <v>17023</v>
      </c>
      <c r="X1658">
        <v>0</v>
      </c>
      <c r="Y1658">
        <v>478.5</v>
      </c>
      <c r="Z1658" t="s">
        <v>148</v>
      </c>
      <c r="AA1658" s="28"/>
      <c r="AB1658" s="28" t="s">
        <v>149</v>
      </c>
      <c r="AC1658" s="28"/>
      <c r="AD1658" s="28" t="s">
        <v>150</v>
      </c>
      <c r="AF1658" t="s">
        <v>150</v>
      </c>
      <c r="AG1658" s="28" t="s">
        <v>149</v>
      </c>
      <c r="AH1658" s="28" t="s">
        <v>151</v>
      </c>
      <c r="AQ1658">
        <v>0</v>
      </c>
      <c r="AT1658" t="str">
        <f t="shared" si="25"/>
        <v>20260400|810-8934|M8934|01/04/2026||01|E001|0|55||6|10427931817|CERQUIN RODRIGUEZ YIZZA FIORELLA|0|0|0|0|0|0|478.5|0|0.00|0|478.5|PEN||01/01/0001||-||-|01/01/0001|0|||||||||0|</v>
      </c>
    </row>
    <row r="1659" spans="1:46" ht="15" customHeight="1" x14ac:dyDescent="0.25">
      <c r="A1659">
        <v>1652</v>
      </c>
      <c r="B1659">
        <v>20260400</v>
      </c>
      <c r="C1659" t="s">
        <v>12807</v>
      </c>
      <c r="D1659" t="s">
        <v>12808</v>
      </c>
      <c r="E1659" s="28" t="s">
        <v>297</v>
      </c>
      <c r="G1659" s="28" t="s">
        <v>144</v>
      </c>
      <c r="H1659" s="28" t="s">
        <v>145</v>
      </c>
      <c r="I1659">
        <v>0</v>
      </c>
      <c r="J1659">
        <v>450</v>
      </c>
      <c r="L1659">
        <v>6</v>
      </c>
      <c r="M1659" s="28" t="s">
        <v>12809</v>
      </c>
      <c r="N1659" t="s">
        <v>12810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76.2</v>
      </c>
      <c r="V1659">
        <v>0</v>
      </c>
      <c r="W1659" s="27" t="s">
        <v>17023</v>
      </c>
      <c r="X1659">
        <v>0</v>
      </c>
      <c r="Y1659">
        <v>76.2</v>
      </c>
      <c r="Z1659" t="s">
        <v>148</v>
      </c>
      <c r="AA1659" s="28"/>
      <c r="AB1659" s="28" t="s">
        <v>149</v>
      </c>
      <c r="AC1659" s="28"/>
      <c r="AD1659" s="28" t="s">
        <v>150</v>
      </c>
      <c r="AF1659" t="s">
        <v>150</v>
      </c>
      <c r="AG1659" s="28" t="s">
        <v>149</v>
      </c>
      <c r="AH1659" s="28" t="s">
        <v>151</v>
      </c>
      <c r="AQ1659">
        <v>0</v>
      </c>
      <c r="AT1659" t="str">
        <f t="shared" si="25"/>
        <v>20260400|810-8935|M8935|09/04/2026||01|E001|0|450||6|20213017871|MUNICIPALIDAD DISTRITAL DE LAS PIEDRAS|0|0|0|0|0|0|76.2|0|0.00|0|76.2|PEN||01/01/0001||-||-|01/01/0001|0|||||||||0|</v>
      </c>
    </row>
    <row r="1660" spans="1:46" ht="15" customHeight="1" x14ac:dyDescent="0.25">
      <c r="A1660">
        <v>1653</v>
      </c>
      <c r="B1660">
        <v>20260400</v>
      </c>
      <c r="C1660" t="s">
        <v>3237</v>
      </c>
      <c r="D1660" t="s">
        <v>3238</v>
      </c>
      <c r="E1660" s="28" t="s">
        <v>3239</v>
      </c>
      <c r="G1660" s="28" t="s">
        <v>144</v>
      </c>
      <c r="H1660" s="28" t="s">
        <v>199</v>
      </c>
      <c r="I1660">
        <v>0</v>
      </c>
      <c r="J1660">
        <v>5205</v>
      </c>
      <c r="L1660">
        <v>6</v>
      </c>
      <c r="M1660" s="28" t="s">
        <v>3240</v>
      </c>
      <c r="N1660" t="s">
        <v>3241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700</v>
      </c>
      <c r="V1660">
        <v>0</v>
      </c>
      <c r="W1660" s="27" t="s">
        <v>17023</v>
      </c>
      <c r="X1660">
        <v>0</v>
      </c>
      <c r="Y1660">
        <v>700</v>
      </c>
      <c r="Z1660" t="s">
        <v>148</v>
      </c>
      <c r="AA1660" s="28"/>
      <c r="AB1660" s="28" t="s">
        <v>149</v>
      </c>
      <c r="AC1660" s="28"/>
      <c r="AD1660" s="28" t="s">
        <v>150</v>
      </c>
      <c r="AF1660" t="s">
        <v>150</v>
      </c>
      <c r="AG1660" s="28" t="s">
        <v>149</v>
      </c>
      <c r="AH1660" s="28" t="s">
        <v>151</v>
      </c>
      <c r="AQ1660">
        <v>0</v>
      </c>
      <c r="AT1660" t="str">
        <f t="shared" si="25"/>
        <v>20260400|810-8940|M8940|31/01/2026||01|F001|0|5205||6|20527660107|BOTICA SANTA BEATRIZ S.A.C.|0|0|0|0|0|0|700|0|0.00|0|700|PEN||01/01/0001||-||-|01/01/0001|0|||||||||0|</v>
      </c>
    </row>
    <row r="1661" spans="1:46" ht="15" customHeight="1" x14ac:dyDescent="0.25">
      <c r="A1661">
        <v>1654</v>
      </c>
      <c r="B1661">
        <v>20260400</v>
      </c>
      <c r="C1661" t="s">
        <v>3853</v>
      </c>
      <c r="D1661" t="s">
        <v>3854</v>
      </c>
      <c r="E1661" s="28" t="s">
        <v>921</v>
      </c>
      <c r="F1661" s="28" t="s">
        <v>211</v>
      </c>
      <c r="G1661" s="28" t="s">
        <v>12</v>
      </c>
      <c r="H1661" s="28" t="s">
        <v>637</v>
      </c>
      <c r="I1661">
        <v>0</v>
      </c>
      <c r="J1661">
        <v>193316</v>
      </c>
      <c r="L1661">
        <v>6</v>
      </c>
      <c r="M1661" s="28" t="s">
        <v>857</v>
      </c>
      <c r="N1661" t="s">
        <v>858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1907.2</v>
      </c>
      <c r="V1661">
        <v>0</v>
      </c>
      <c r="W1661" s="27" t="s">
        <v>17023</v>
      </c>
      <c r="X1661">
        <v>0</v>
      </c>
      <c r="Y1661">
        <v>1907.2</v>
      </c>
      <c r="Z1661" t="s">
        <v>148</v>
      </c>
      <c r="AA1661" s="28"/>
      <c r="AB1661" s="28" t="s">
        <v>149</v>
      </c>
      <c r="AC1661" s="28"/>
      <c r="AD1661" s="28" t="s">
        <v>150</v>
      </c>
      <c r="AF1661" t="s">
        <v>150</v>
      </c>
      <c r="AG1661" s="28" t="s">
        <v>149</v>
      </c>
      <c r="AH1661" s="28" t="s">
        <v>151</v>
      </c>
      <c r="AQ1661">
        <v>0</v>
      </c>
      <c r="AT1661" t="str">
        <f t="shared" si="25"/>
        <v>20260400|810-8941-1|M8941|30/03/2026|21/04/2026|14|S201|0|193316||6|20116544289|ELECTRO SUR ESTE S.A.A|0|0|0|0|0|0|1907.2|0|0.00|0|1907.2|PEN||01/01/0001||-||-|01/01/0001|0|||||||||0|</v>
      </c>
    </row>
    <row r="1662" spans="1:46" ht="15" customHeight="1" x14ac:dyDescent="0.25">
      <c r="A1662">
        <v>1655</v>
      </c>
      <c r="B1662">
        <v>20260400</v>
      </c>
      <c r="C1662" t="s">
        <v>9807</v>
      </c>
      <c r="D1662" t="s">
        <v>9808</v>
      </c>
      <c r="E1662" s="28" t="s">
        <v>921</v>
      </c>
      <c r="F1662" s="28" t="s">
        <v>211</v>
      </c>
      <c r="G1662" s="28" t="s">
        <v>12</v>
      </c>
      <c r="H1662" s="28" t="s">
        <v>9809</v>
      </c>
      <c r="I1662">
        <v>0</v>
      </c>
      <c r="J1662">
        <v>774043</v>
      </c>
      <c r="L1662">
        <v>6</v>
      </c>
      <c r="M1662" s="28" t="s">
        <v>857</v>
      </c>
      <c r="N1662" t="s">
        <v>858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1257.2</v>
      </c>
      <c r="V1662">
        <v>0</v>
      </c>
      <c r="W1662" s="27" t="s">
        <v>17023</v>
      </c>
      <c r="X1662">
        <v>0</v>
      </c>
      <c r="Y1662">
        <v>1257.2</v>
      </c>
      <c r="Z1662" t="s">
        <v>148</v>
      </c>
      <c r="AA1662" s="28"/>
      <c r="AB1662" s="28" t="s">
        <v>149</v>
      </c>
      <c r="AC1662" s="28"/>
      <c r="AD1662" s="28" t="s">
        <v>150</v>
      </c>
      <c r="AF1662" t="s">
        <v>150</v>
      </c>
      <c r="AG1662" s="28" t="s">
        <v>149</v>
      </c>
      <c r="AH1662" s="28" t="s">
        <v>151</v>
      </c>
      <c r="AQ1662">
        <v>0</v>
      </c>
      <c r="AT1662" t="str">
        <f t="shared" si="25"/>
        <v>20260400|810-8942-1|M8942|30/03/2026|21/04/2026|14|S203|0|774043||6|20116544289|ELECTRO SUR ESTE S.A.A|0|0|0|0|0|0|1257.2|0|0.00|0|1257.2|PEN||01/01/0001||-||-|01/01/0001|0|||||||||0|</v>
      </c>
    </row>
    <row r="1663" spans="1:46" ht="15" customHeight="1" x14ac:dyDescent="0.25">
      <c r="A1663">
        <v>1656</v>
      </c>
      <c r="B1663">
        <v>20260400</v>
      </c>
      <c r="C1663" t="s">
        <v>14171</v>
      </c>
      <c r="D1663" t="s">
        <v>14172</v>
      </c>
      <c r="E1663" s="28" t="s">
        <v>921</v>
      </c>
      <c r="F1663" s="28" t="s">
        <v>211</v>
      </c>
      <c r="G1663" s="28" t="s">
        <v>12</v>
      </c>
      <c r="H1663" s="28" t="s">
        <v>1462</v>
      </c>
      <c r="I1663">
        <v>0</v>
      </c>
      <c r="J1663">
        <v>1382246</v>
      </c>
      <c r="L1663">
        <v>6</v>
      </c>
      <c r="M1663" s="28" t="s">
        <v>857</v>
      </c>
      <c r="N1663" t="s">
        <v>858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7.3</v>
      </c>
      <c r="V1663">
        <v>0</v>
      </c>
      <c r="W1663" s="27" t="s">
        <v>17023</v>
      </c>
      <c r="X1663">
        <v>0</v>
      </c>
      <c r="Y1663">
        <v>7.3</v>
      </c>
      <c r="Z1663" t="s">
        <v>148</v>
      </c>
      <c r="AA1663" s="28"/>
      <c r="AB1663" s="28" t="s">
        <v>149</v>
      </c>
      <c r="AC1663" s="28"/>
      <c r="AD1663" s="28" t="s">
        <v>150</v>
      </c>
      <c r="AF1663" t="s">
        <v>150</v>
      </c>
      <c r="AG1663" s="28" t="s">
        <v>149</v>
      </c>
      <c r="AH1663" s="28" t="s">
        <v>151</v>
      </c>
      <c r="AQ1663">
        <v>0</v>
      </c>
      <c r="AT1663" t="str">
        <f t="shared" si="25"/>
        <v>20260400|810-8943-1|M8943|30/03/2026|21/04/2026|14|S204|0|1382246||6|20116544289|ELECTRO SUR ESTE S.A.A|0|0|0|0|0|0|7.3|0|0.00|0|7.3|PEN||01/01/0001||-||-|01/01/0001|0|||||||||0|</v>
      </c>
    </row>
    <row r="1664" spans="1:46" ht="15" customHeight="1" x14ac:dyDescent="0.25">
      <c r="A1664">
        <v>1657</v>
      </c>
      <c r="B1664">
        <v>20260400</v>
      </c>
      <c r="C1664" t="s">
        <v>16014</v>
      </c>
      <c r="D1664" t="s">
        <v>16015</v>
      </c>
      <c r="E1664" s="28" t="s">
        <v>921</v>
      </c>
      <c r="F1664" s="28" t="s">
        <v>211</v>
      </c>
      <c r="G1664" s="28" t="s">
        <v>12</v>
      </c>
      <c r="H1664" s="28" t="s">
        <v>1462</v>
      </c>
      <c r="I1664">
        <v>0</v>
      </c>
      <c r="J1664">
        <v>1382186</v>
      </c>
      <c r="L1664">
        <v>6</v>
      </c>
      <c r="M1664" s="28" t="s">
        <v>857</v>
      </c>
      <c r="N1664" t="s">
        <v>858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252.5</v>
      </c>
      <c r="V1664">
        <v>0</v>
      </c>
      <c r="W1664" s="27" t="s">
        <v>17023</v>
      </c>
      <c r="X1664">
        <v>0</v>
      </c>
      <c r="Y1664">
        <v>252.5</v>
      </c>
      <c r="Z1664" t="s">
        <v>148</v>
      </c>
      <c r="AA1664" s="28"/>
      <c r="AB1664" s="28" t="s">
        <v>149</v>
      </c>
      <c r="AC1664" s="28"/>
      <c r="AD1664" s="28" t="s">
        <v>150</v>
      </c>
      <c r="AF1664" t="s">
        <v>150</v>
      </c>
      <c r="AG1664" s="28" t="s">
        <v>149</v>
      </c>
      <c r="AH1664" s="28" t="s">
        <v>151</v>
      </c>
      <c r="AQ1664">
        <v>0</v>
      </c>
      <c r="AT1664" t="str">
        <f t="shared" si="25"/>
        <v>20260400|810-8944-1|M8944|30/03/2026|21/04/2026|14|S204|0|1382186||6|20116544289|ELECTRO SUR ESTE S.A.A|0|0|0|0|0|0|252.5|0|0.00|0|252.5|PEN||01/01/0001||-||-|01/01/0001|0|||||||||0|</v>
      </c>
    </row>
    <row r="1665" spans="1:46" ht="15" customHeight="1" x14ac:dyDescent="0.25">
      <c r="A1665">
        <v>1658</v>
      </c>
      <c r="B1665">
        <v>20260400</v>
      </c>
      <c r="C1665" t="s">
        <v>12186</v>
      </c>
      <c r="D1665" t="s">
        <v>12187</v>
      </c>
      <c r="E1665" s="28" t="s">
        <v>921</v>
      </c>
      <c r="F1665" s="28" t="s">
        <v>211</v>
      </c>
      <c r="G1665" s="28" t="s">
        <v>12</v>
      </c>
      <c r="H1665" s="28" t="s">
        <v>1462</v>
      </c>
      <c r="I1665">
        <v>0</v>
      </c>
      <c r="J1665">
        <v>1382723</v>
      </c>
      <c r="L1665">
        <v>6</v>
      </c>
      <c r="M1665" s="28" t="s">
        <v>857</v>
      </c>
      <c r="N1665" t="s">
        <v>858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426.9</v>
      </c>
      <c r="V1665">
        <v>0</v>
      </c>
      <c r="W1665" s="27" t="s">
        <v>17023</v>
      </c>
      <c r="X1665">
        <v>0</v>
      </c>
      <c r="Y1665">
        <v>426.9</v>
      </c>
      <c r="Z1665" t="s">
        <v>148</v>
      </c>
      <c r="AA1665" s="28"/>
      <c r="AB1665" s="28" t="s">
        <v>149</v>
      </c>
      <c r="AC1665" s="28"/>
      <c r="AD1665" s="28" t="s">
        <v>150</v>
      </c>
      <c r="AF1665" t="s">
        <v>150</v>
      </c>
      <c r="AG1665" s="28" t="s">
        <v>149</v>
      </c>
      <c r="AH1665" s="28" t="s">
        <v>151</v>
      </c>
      <c r="AQ1665">
        <v>0</v>
      </c>
      <c r="AT1665" t="str">
        <f t="shared" si="25"/>
        <v>20260400|810-8945|M8945|30/03/2026|21/04/2026|14|S204|0|1382723||6|20116544289|ELECTRO SUR ESTE S.A.A|0|0|0|0|0|0|426.9|0|0.00|0|426.9|PEN||01/01/0001||-||-|01/01/0001|0|||||||||0|</v>
      </c>
    </row>
    <row r="1666" spans="1:46" ht="15" customHeight="1" x14ac:dyDescent="0.25">
      <c r="A1666">
        <v>1659</v>
      </c>
      <c r="B1666">
        <v>20260400</v>
      </c>
      <c r="C1666" t="s">
        <v>1460</v>
      </c>
      <c r="D1666" t="s">
        <v>1461</v>
      </c>
      <c r="E1666" s="28" t="s">
        <v>921</v>
      </c>
      <c r="F1666" s="28" t="s">
        <v>211</v>
      </c>
      <c r="G1666" s="28" t="s">
        <v>12</v>
      </c>
      <c r="H1666" s="28" t="s">
        <v>1462</v>
      </c>
      <c r="I1666">
        <v>0</v>
      </c>
      <c r="J1666">
        <v>1382244</v>
      </c>
      <c r="L1666">
        <v>6</v>
      </c>
      <c r="M1666" s="28" t="s">
        <v>857</v>
      </c>
      <c r="N1666" t="s">
        <v>858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4270.1000000000004</v>
      </c>
      <c r="V1666">
        <v>0</v>
      </c>
      <c r="W1666" s="27" t="s">
        <v>17023</v>
      </c>
      <c r="X1666">
        <v>0</v>
      </c>
      <c r="Y1666">
        <v>4270.1000000000004</v>
      </c>
      <c r="Z1666" t="s">
        <v>148</v>
      </c>
      <c r="AA1666" s="28"/>
      <c r="AB1666" s="28" t="s">
        <v>149</v>
      </c>
      <c r="AC1666" s="28"/>
      <c r="AD1666" s="28" t="s">
        <v>150</v>
      </c>
      <c r="AF1666" t="s">
        <v>150</v>
      </c>
      <c r="AG1666" s="28" t="s">
        <v>149</v>
      </c>
      <c r="AH1666" s="28" t="s">
        <v>151</v>
      </c>
      <c r="AQ1666">
        <v>0</v>
      </c>
      <c r="AT1666" t="str">
        <f t="shared" si="25"/>
        <v>20260400|810-8946-1|M8946|30/03/2026|21/04/2026|14|S204|0|1382244||6|20116544289|ELECTRO SUR ESTE S.A.A|0|0|0|0|0|0|4270.1|0|0.00|0|4270.1|PEN||01/01/0001||-||-|01/01/0001|0|||||||||0|</v>
      </c>
    </row>
    <row r="1667" spans="1:46" ht="15" customHeight="1" x14ac:dyDescent="0.25">
      <c r="A1667">
        <v>1660</v>
      </c>
      <c r="B1667">
        <v>20260400</v>
      </c>
      <c r="C1667" t="s">
        <v>8155</v>
      </c>
      <c r="D1667" t="s">
        <v>8156</v>
      </c>
      <c r="E1667" s="28" t="s">
        <v>921</v>
      </c>
      <c r="F1667" s="28" t="s">
        <v>211</v>
      </c>
      <c r="G1667" s="28" t="s">
        <v>12</v>
      </c>
      <c r="H1667" s="28" t="s">
        <v>1462</v>
      </c>
      <c r="I1667">
        <v>0</v>
      </c>
      <c r="J1667">
        <v>1382245</v>
      </c>
      <c r="L1667">
        <v>6</v>
      </c>
      <c r="M1667" s="28" t="s">
        <v>857</v>
      </c>
      <c r="N1667" t="s">
        <v>858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6.9</v>
      </c>
      <c r="V1667">
        <v>0</v>
      </c>
      <c r="W1667" s="27" t="s">
        <v>17023</v>
      </c>
      <c r="X1667">
        <v>0</v>
      </c>
      <c r="Y1667">
        <v>6.9</v>
      </c>
      <c r="Z1667" t="s">
        <v>148</v>
      </c>
      <c r="AA1667" s="28"/>
      <c r="AB1667" s="28" t="s">
        <v>149</v>
      </c>
      <c r="AC1667" s="28"/>
      <c r="AD1667" s="28" t="s">
        <v>150</v>
      </c>
      <c r="AF1667" t="s">
        <v>150</v>
      </c>
      <c r="AG1667" s="28" t="s">
        <v>149</v>
      </c>
      <c r="AH1667" s="28" t="s">
        <v>151</v>
      </c>
      <c r="AQ1667">
        <v>0</v>
      </c>
      <c r="AT1667" t="str">
        <f t="shared" si="25"/>
        <v>20260400|810-8947-1|M8947|30/03/2026|21/04/2026|14|S204|0|1382245||6|20116544289|ELECTRO SUR ESTE S.A.A|0|0|0|0|0|0|6.9|0|0.00|0|6.9|PEN||01/01/0001||-||-|01/01/0001|0|||||||||0|</v>
      </c>
    </row>
    <row r="1668" spans="1:46" ht="15" customHeight="1" x14ac:dyDescent="0.25">
      <c r="A1668">
        <v>1661</v>
      </c>
      <c r="B1668">
        <v>20260400</v>
      </c>
      <c r="C1668" t="s">
        <v>9805</v>
      </c>
      <c r="D1668" t="s">
        <v>9806</v>
      </c>
      <c r="E1668" s="28" t="s">
        <v>921</v>
      </c>
      <c r="F1668" s="28" t="s">
        <v>211</v>
      </c>
      <c r="G1668" s="28" t="s">
        <v>12</v>
      </c>
      <c r="H1668" s="28" t="s">
        <v>645</v>
      </c>
      <c r="I1668">
        <v>0</v>
      </c>
      <c r="J1668">
        <v>30928</v>
      </c>
      <c r="L1668">
        <v>6</v>
      </c>
      <c r="M1668" s="28" t="s">
        <v>857</v>
      </c>
      <c r="N1668" t="s">
        <v>858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2065.3000000000002</v>
      </c>
      <c r="V1668">
        <v>0</v>
      </c>
      <c r="W1668" s="27" t="s">
        <v>17023</v>
      </c>
      <c r="X1668">
        <v>0</v>
      </c>
      <c r="Y1668">
        <v>2065.3000000000002</v>
      </c>
      <c r="Z1668" t="s">
        <v>148</v>
      </c>
      <c r="AA1668" s="28"/>
      <c r="AB1668" s="28" t="s">
        <v>149</v>
      </c>
      <c r="AC1668" s="28"/>
      <c r="AD1668" s="28" t="s">
        <v>150</v>
      </c>
      <c r="AF1668" t="s">
        <v>150</v>
      </c>
      <c r="AG1668" s="28" t="s">
        <v>149</v>
      </c>
      <c r="AH1668" s="28" t="s">
        <v>151</v>
      </c>
      <c r="AQ1668">
        <v>0</v>
      </c>
      <c r="AT1668" t="str">
        <f t="shared" si="25"/>
        <v>20260400|810-8948|M8948|30/03/2026|21/04/2026|14|S200|0|30928||6|20116544289|ELECTRO SUR ESTE S.A.A|0|0|0|0|0|0|2065.3|0|0.00|0|2065.3|PEN||01/01/0001||-||-|01/01/0001|0|||||||||0|</v>
      </c>
    </row>
    <row r="1669" spans="1:46" ht="15" customHeight="1" x14ac:dyDescent="0.25">
      <c r="A1669">
        <v>1662</v>
      </c>
      <c r="B1669">
        <v>20260400</v>
      </c>
      <c r="C1669" t="s">
        <v>1676</v>
      </c>
      <c r="D1669" t="s">
        <v>1677</v>
      </c>
      <c r="E1669" s="28" t="s">
        <v>211</v>
      </c>
      <c r="G1669" s="28" t="s">
        <v>144</v>
      </c>
      <c r="H1669" s="28" t="s">
        <v>1678</v>
      </c>
      <c r="I1669">
        <v>0</v>
      </c>
      <c r="J1669">
        <v>39128</v>
      </c>
      <c r="L1669">
        <v>6</v>
      </c>
      <c r="M1669" s="28" t="s">
        <v>1679</v>
      </c>
      <c r="N1669" t="s">
        <v>1680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10</v>
      </c>
      <c r="V1669">
        <v>0</v>
      </c>
      <c r="W1669" s="27" t="s">
        <v>17023</v>
      </c>
      <c r="X1669">
        <v>0</v>
      </c>
      <c r="Y1669">
        <v>10</v>
      </c>
      <c r="Z1669" t="s">
        <v>148</v>
      </c>
      <c r="AA1669" s="28"/>
      <c r="AB1669" s="28" t="s">
        <v>149</v>
      </c>
      <c r="AC1669" s="28"/>
      <c r="AD1669" s="28" t="s">
        <v>150</v>
      </c>
      <c r="AF1669" t="s">
        <v>150</v>
      </c>
      <c r="AG1669" s="28" t="s">
        <v>149</v>
      </c>
      <c r="AH1669" s="28" t="s">
        <v>151</v>
      </c>
      <c r="AQ1669">
        <v>0</v>
      </c>
      <c r="AT1669" t="str">
        <f t="shared" si="25"/>
        <v>20260400|810-8949-6-6|M8949-6|21/04/2026||01|FE03|0|39128||6|20450757617|TRV TOUR EXCOLORADO MANU S.A.|0|0|0|0|0|0|10|0|0.00|0|10|PEN||01/01/0001||-||-|01/01/0001|0|||||||||0|</v>
      </c>
    </row>
    <row r="1670" spans="1:46" ht="15" customHeight="1" x14ac:dyDescent="0.25">
      <c r="A1670">
        <v>1663</v>
      </c>
      <c r="B1670">
        <v>20260400</v>
      </c>
      <c r="C1670" t="s">
        <v>16575</v>
      </c>
      <c r="D1670" t="s">
        <v>16576</v>
      </c>
      <c r="E1670" s="28" t="s">
        <v>391</v>
      </c>
      <c r="G1670" s="28" t="s">
        <v>144</v>
      </c>
      <c r="H1670" s="28" t="s">
        <v>199</v>
      </c>
      <c r="I1670">
        <v>0</v>
      </c>
      <c r="J1670">
        <v>19752</v>
      </c>
      <c r="L1670">
        <v>6</v>
      </c>
      <c r="M1670" s="28" t="s">
        <v>11828</v>
      </c>
      <c r="N1670" t="s">
        <v>11829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20</v>
      </c>
      <c r="V1670">
        <v>0</v>
      </c>
      <c r="W1670" s="27" t="s">
        <v>17023</v>
      </c>
      <c r="X1670">
        <v>0</v>
      </c>
      <c r="Y1670">
        <v>20</v>
      </c>
      <c r="Z1670" t="s">
        <v>148</v>
      </c>
      <c r="AA1670" s="28"/>
      <c r="AB1670" s="28" t="s">
        <v>149</v>
      </c>
      <c r="AC1670" s="28"/>
      <c r="AD1670" s="28" t="s">
        <v>150</v>
      </c>
      <c r="AF1670" t="s">
        <v>150</v>
      </c>
      <c r="AG1670" s="28" t="s">
        <v>149</v>
      </c>
      <c r="AH1670" s="28" t="s">
        <v>151</v>
      </c>
      <c r="AQ1670">
        <v>0</v>
      </c>
      <c r="AT1670" t="str">
        <f t="shared" si="25"/>
        <v>20260400|810-8949-7-7|M8949-7|15/04/2026||01|F001|0|19752||6|20491059835|UNIVERSAL TURISMO INAMBARI SOCIEDAD ANONIMA - U.T.I.S.A.|0|0|0|0|0|0|20|0|0.00|0|20|PEN||01/01/0001||-||-|01/01/0001|0|||||||||0|</v>
      </c>
    </row>
    <row r="1671" spans="1:46" ht="15" customHeight="1" x14ac:dyDescent="0.25">
      <c r="A1671">
        <v>1664</v>
      </c>
      <c r="B1671">
        <v>20260400</v>
      </c>
      <c r="C1671" t="s">
        <v>11826</v>
      </c>
      <c r="D1671" t="s">
        <v>11827</v>
      </c>
      <c r="E1671" s="28" t="s">
        <v>297</v>
      </c>
      <c r="G1671" s="28" t="s">
        <v>144</v>
      </c>
      <c r="H1671" s="28" t="s">
        <v>199</v>
      </c>
      <c r="I1671">
        <v>0</v>
      </c>
      <c r="J1671">
        <v>19692</v>
      </c>
      <c r="L1671">
        <v>6</v>
      </c>
      <c r="M1671" s="28" t="s">
        <v>11828</v>
      </c>
      <c r="N1671" t="s">
        <v>11829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10</v>
      </c>
      <c r="V1671">
        <v>0</v>
      </c>
      <c r="W1671" s="27" t="s">
        <v>17023</v>
      </c>
      <c r="X1671">
        <v>0</v>
      </c>
      <c r="Y1671">
        <v>10</v>
      </c>
      <c r="Z1671" t="s">
        <v>148</v>
      </c>
      <c r="AA1671" s="28"/>
      <c r="AB1671" s="28" t="s">
        <v>149</v>
      </c>
      <c r="AC1671" s="28"/>
      <c r="AD1671" s="28" t="s">
        <v>150</v>
      </c>
      <c r="AF1671" t="s">
        <v>150</v>
      </c>
      <c r="AG1671" s="28" t="s">
        <v>149</v>
      </c>
      <c r="AH1671" s="28" t="s">
        <v>151</v>
      </c>
      <c r="AQ1671">
        <v>0</v>
      </c>
      <c r="AT1671" t="str">
        <f t="shared" si="25"/>
        <v>20260400|810-8949-8-8|M8949-8|09/04/2026||01|F001|0|19692||6|20491059835|UNIVERSAL TURISMO INAMBARI SOCIEDAD ANONIMA - U.T.I.S.A.|0|0|0|0|0|0|10|0|0.00|0|10|PEN||01/01/0001||-||-|01/01/0001|0|||||||||0|</v>
      </c>
    </row>
    <row r="1672" spans="1:46" ht="15" customHeight="1" x14ac:dyDescent="0.25">
      <c r="A1672">
        <v>1665</v>
      </c>
      <c r="B1672">
        <v>20260400</v>
      </c>
      <c r="C1672" t="s">
        <v>14699</v>
      </c>
      <c r="D1672" t="s">
        <v>14700</v>
      </c>
      <c r="E1672" s="28" t="s">
        <v>391</v>
      </c>
      <c r="G1672" s="28" t="s">
        <v>144</v>
      </c>
      <c r="H1672" s="28" t="s">
        <v>145</v>
      </c>
      <c r="I1672">
        <v>0</v>
      </c>
      <c r="J1672">
        <v>403</v>
      </c>
      <c r="L1672">
        <v>6</v>
      </c>
      <c r="M1672" s="28" t="s">
        <v>14701</v>
      </c>
      <c r="N1672" t="s">
        <v>14702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54</v>
      </c>
      <c r="V1672">
        <v>0</v>
      </c>
      <c r="W1672" s="27" t="s">
        <v>17023</v>
      </c>
      <c r="X1672">
        <v>0</v>
      </c>
      <c r="Y1672">
        <v>54</v>
      </c>
      <c r="Z1672" t="s">
        <v>148</v>
      </c>
      <c r="AA1672" s="28"/>
      <c r="AB1672" s="28" t="s">
        <v>149</v>
      </c>
      <c r="AC1672" s="28"/>
      <c r="AD1672" s="28" t="s">
        <v>150</v>
      </c>
      <c r="AF1672" t="s">
        <v>150</v>
      </c>
      <c r="AG1672" s="28" t="s">
        <v>149</v>
      </c>
      <c r="AH1672" s="28" t="s">
        <v>151</v>
      </c>
      <c r="AQ1672">
        <v>0</v>
      </c>
      <c r="AT1672" t="str">
        <f t="shared" si="25"/>
        <v>20260400|810-8952|M8952|15/04/2026||01|E001|0|403||6|10050600519|BARRA GONZALES JESUS MARTIN|0|0|0|0|0|0|54|0|0.00|0|54|PEN||01/01/0001||-||-|01/01/0001|0|||||||||0|</v>
      </c>
    </row>
    <row r="1673" spans="1:46" ht="15" customHeight="1" x14ac:dyDescent="0.25">
      <c r="A1673">
        <v>1666</v>
      </c>
      <c r="B1673">
        <v>20260400</v>
      </c>
      <c r="C1673" t="s">
        <v>9412</v>
      </c>
      <c r="D1673" t="s">
        <v>9413</v>
      </c>
      <c r="E1673" s="28" t="s">
        <v>297</v>
      </c>
      <c r="G1673" s="28" t="s">
        <v>144</v>
      </c>
      <c r="H1673" s="28" t="s">
        <v>145</v>
      </c>
      <c r="I1673">
        <v>0</v>
      </c>
      <c r="J1673">
        <v>315</v>
      </c>
      <c r="L1673">
        <v>6</v>
      </c>
      <c r="M1673" s="28" t="s">
        <v>4965</v>
      </c>
      <c r="N1673" t="s">
        <v>4966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60</v>
      </c>
      <c r="V1673">
        <v>0</v>
      </c>
      <c r="W1673" s="27" t="s">
        <v>17023</v>
      </c>
      <c r="X1673">
        <v>0</v>
      </c>
      <c r="Y1673">
        <v>60</v>
      </c>
      <c r="Z1673" t="s">
        <v>148</v>
      </c>
      <c r="AA1673" s="28"/>
      <c r="AB1673" s="28" t="s">
        <v>149</v>
      </c>
      <c r="AC1673" s="28"/>
      <c r="AD1673" s="28" t="s">
        <v>150</v>
      </c>
      <c r="AF1673" t="s">
        <v>150</v>
      </c>
      <c r="AG1673" s="28" t="s">
        <v>149</v>
      </c>
      <c r="AH1673" s="28" t="s">
        <v>151</v>
      </c>
      <c r="AQ1673">
        <v>0</v>
      </c>
      <c r="AT1673" t="str">
        <f t="shared" ref="AT1673:AT1736" si="26">+CONCATENATE(B1673,"|",C1673,"|",D1673,"|",E1673,"|",F1673,"|", G1673,"|",H1673,"|",I1673,"|",J1673,"|",K1673,"|",L1673,"|",M1673,"|",N1673,"|",O1673,"|",P1673,"|",Q1673,"|",R1673,"|",S1673,"|",T1673,"|", U1673,"|",V1673,"|",W1673,"|",X1673,"|",Y1673,"|",Z1673,"|",AA1673,"|",AB1673,"|", AC1673,"|",AD1673,"|",AE1673,"|",AF1673,"|",AG1673,"|",AH1673,"|", AI1673,"|",AJ1673,"|",AK1673,"|",AL1673,"|",AM1673,"|",AN1673,"|",AO1673,"|",AP1673,"|",AQ1673,"|")</f>
        <v>20260400|810-8955|M8955|09/04/2026||01|E001|0|315||6|20199902068|MUNICIPALIDAD DISTRITAL DE IBERIA|0|0|0|0|0|0|60|0|0.00|0|60|PEN||01/01/0001||-||-|01/01/0001|0|||||||||0|</v>
      </c>
    </row>
    <row r="1674" spans="1:46" ht="15" customHeight="1" x14ac:dyDescent="0.25">
      <c r="A1674">
        <v>1667</v>
      </c>
      <c r="B1674">
        <v>20260400</v>
      </c>
      <c r="C1674" t="s">
        <v>7373</v>
      </c>
      <c r="D1674" t="s">
        <v>7374</v>
      </c>
      <c r="E1674" s="28" t="s">
        <v>297</v>
      </c>
      <c r="G1674" s="28" t="s">
        <v>144</v>
      </c>
      <c r="H1674" s="28" t="s">
        <v>145</v>
      </c>
      <c r="I1674">
        <v>0</v>
      </c>
      <c r="J1674">
        <v>313</v>
      </c>
      <c r="L1674">
        <v>6</v>
      </c>
      <c r="M1674" s="28" t="s">
        <v>4965</v>
      </c>
      <c r="N1674" t="s">
        <v>4966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1665.2</v>
      </c>
      <c r="V1674">
        <v>0</v>
      </c>
      <c r="W1674" s="27" t="s">
        <v>17023</v>
      </c>
      <c r="X1674">
        <v>0</v>
      </c>
      <c r="Y1674">
        <v>1665.2</v>
      </c>
      <c r="Z1674" t="s">
        <v>148</v>
      </c>
      <c r="AA1674" s="28"/>
      <c r="AB1674" s="28" t="s">
        <v>149</v>
      </c>
      <c r="AC1674" s="28"/>
      <c r="AD1674" s="28" t="s">
        <v>150</v>
      </c>
      <c r="AF1674" t="s">
        <v>150</v>
      </c>
      <c r="AG1674" s="28" t="s">
        <v>149</v>
      </c>
      <c r="AH1674" s="28" t="s">
        <v>151</v>
      </c>
      <c r="AQ1674">
        <v>0</v>
      </c>
      <c r="AT1674" t="str">
        <f t="shared" si="26"/>
        <v>20260400|810-8956|M8956|09/04/2026||01|E001|0|313||6|20199902068|MUNICIPALIDAD DISTRITAL DE IBERIA|0|0|0|0|0|0|1665.2|0|0.00|0|1665.2|PEN||01/01/0001||-||-|01/01/0001|0|||||||||0|</v>
      </c>
    </row>
    <row r="1675" spans="1:46" ht="15" customHeight="1" x14ac:dyDescent="0.25">
      <c r="A1675">
        <v>1668</v>
      </c>
      <c r="B1675">
        <v>20260400</v>
      </c>
      <c r="C1675" t="s">
        <v>6201</v>
      </c>
      <c r="D1675" t="s">
        <v>6202</v>
      </c>
      <c r="E1675" s="28" t="s">
        <v>382</v>
      </c>
      <c r="G1675" s="28" t="s">
        <v>144</v>
      </c>
      <c r="H1675" s="28" t="s">
        <v>145</v>
      </c>
      <c r="I1675">
        <v>0</v>
      </c>
      <c r="J1675">
        <v>94</v>
      </c>
      <c r="L1675">
        <v>6</v>
      </c>
      <c r="M1675" s="28" t="s">
        <v>6203</v>
      </c>
      <c r="N1675" t="s">
        <v>6204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27</v>
      </c>
      <c r="V1675">
        <v>0</v>
      </c>
      <c r="W1675" s="27" t="s">
        <v>17023</v>
      </c>
      <c r="X1675">
        <v>0</v>
      </c>
      <c r="Y1675">
        <v>27</v>
      </c>
      <c r="Z1675" t="s">
        <v>148</v>
      </c>
      <c r="AA1675" s="28"/>
      <c r="AB1675" s="28" t="s">
        <v>149</v>
      </c>
      <c r="AC1675" s="28"/>
      <c r="AD1675" s="28" t="s">
        <v>150</v>
      </c>
      <c r="AF1675" t="s">
        <v>150</v>
      </c>
      <c r="AG1675" s="28" t="s">
        <v>149</v>
      </c>
      <c r="AH1675" s="28" t="s">
        <v>151</v>
      </c>
      <c r="AQ1675">
        <v>0</v>
      </c>
      <c r="AT1675" t="str">
        <f t="shared" si="26"/>
        <v>20260400|810-8957|M8957|20/04/2026||01|E001|0|94||6|10049637697|VILLANUEVA AMABLE WILMER GUERIN|0|0|0|0|0|0|27|0|0.00|0|27|PEN||01/01/0001||-||-|01/01/0001|0|||||||||0|</v>
      </c>
    </row>
    <row r="1676" spans="1:46" ht="15" customHeight="1" x14ac:dyDescent="0.25">
      <c r="A1676">
        <v>1669</v>
      </c>
      <c r="B1676">
        <v>20260400</v>
      </c>
      <c r="C1676" t="s">
        <v>3817</v>
      </c>
      <c r="D1676" t="s">
        <v>3818</v>
      </c>
      <c r="E1676" s="28" t="s">
        <v>780</v>
      </c>
      <c r="G1676" s="28" t="s">
        <v>144</v>
      </c>
      <c r="H1676" s="28" t="s">
        <v>199</v>
      </c>
      <c r="I1676">
        <v>0</v>
      </c>
      <c r="J1676">
        <v>205</v>
      </c>
      <c r="L1676">
        <v>6</v>
      </c>
      <c r="M1676" s="28" t="s">
        <v>3819</v>
      </c>
      <c r="N1676" t="s">
        <v>3820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93.6</v>
      </c>
      <c r="V1676">
        <v>0</v>
      </c>
      <c r="W1676" s="27" t="s">
        <v>17023</v>
      </c>
      <c r="X1676">
        <v>0</v>
      </c>
      <c r="Y1676">
        <v>93.6</v>
      </c>
      <c r="Z1676" t="s">
        <v>148</v>
      </c>
      <c r="AA1676" s="28"/>
      <c r="AB1676" s="28" t="s">
        <v>149</v>
      </c>
      <c r="AC1676" s="28"/>
      <c r="AD1676" s="28" t="s">
        <v>150</v>
      </c>
      <c r="AF1676" t="s">
        <v>150</v>
      </c>
      <c r="AG1676" s="28" t="s">
        <v>149</v>
      </c>
      <c r="AH1676" s="28" t="s">
        <v>151</v>
      </c>
      <c r="AQ1676">
        <v>0</v>
      </c>
      <c r="AT1676" t="str">
        <f t="shared" si="26"/>
        <v>20260400|810-8958|M8958|22/04/2026||01|F001|0|205||6|10461115859|TINTA QUISPE ZULMA|0|0|0|0|0|0|93.6|0|0.00|0|93.6|PEN||01/01/0001||-||-|01/01/0001|0|||||||||0|</v>
      </c>
    </row>
    <row r="1677" spans="1:46" ht="15" customHeight="1" x14ac:dyDescent="0.25">
      <c r="A1677">
        <v>1670</v>
      </c>
      <c r="B1677">
        <v>20260400</v>
      </c>
      <c r="C1677" t="s">
        <v>14142</v>
      </c>
      <c r="D1677" t="s">
        <v>14143</v>
      </c>
      <c r="E1677" s="28" t="s">
        <v>780</v>
      </c>
      <c r="G1677" s="28" t="s">
        <v>144</v>
      </c>
      <c r="H1677" s="28" t="s">
        <v>199</v>
      </c>
      <c r="I1677">
        <v>0</v>
      </c>
      <c r="J1677">
        <v>204</v>
      </c>
      <c r="L1677">
        <v>6</v>
      </c>
      <c r="M1677" s="28" t="s">
        <v>3819</v>
      </c>
      <c r="N1677" t="s">
        <v>3820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112.2</v>
      </c>
      <c r="V1677">
        <v>0</v>
      </c>
      <c r="W1677" s="27" t="s">
        <v>17023</v>
      </c>
      <c r="X1677">
        <v>0</v>
      </c>
      <c r="Y1677">
        <v>112.2</v>
      </c>
      <c r="Z1677" t="s">
        <v>148</v>
      </c>
      <c r="AA1677" s="28"/>
      <c r="AB1677" s="28" t="s">
        <v>149</v>
      </c>
      <c r="AC1677" s="28"/>
      <c r="AD1677" s="28" t="s">
        <v>150</v>
      </c>
      <c r="AF1677" t="s">
        <v>150</v>
      </c>
      <c r="AG1677" s="28" t="s">
        <v>149</v>
      </c>
      <c r="AH1677" s="28" t="s">
        <v>151</v>
      </c>
      <c r="AQ1677">
        <v>0</v>
      </c>
      <c r="AT1677" t="str">
        <f t="shared" si="26"/>
        <v>20260400|810-8959|M8959|22/04/2026||01|F001|0|204||6|10461115859|TINTA QUISPE ZULMA|0|0|0|0|0|0|112.2|0|0.00|0|112.2|PEN||01/01/0001||-||-|01/01/0001|0|||||||||0|</v>
      </c>
    </row>
    <row r="1678" spans="1:46" ht="15" customHeight="1" x14ac:dyDescent="0.25">
      <c r="A1678">
        <v>1671</v>
      </c>
      <c r="B1678">
        <v>20260400</v>
      </c>
      <c r="C1678" t="s">
        <v>3011</v>
      </c>
      <c r="D1678" t="s">
        <v>3012</v>
      </c>
      <c r="E1678" s="28" t="s">
        <v>283</v>
      </c>
      <c r="G1678" s="28" t="s">
        <v>144</v>
      </c>
      <c r="H1678" s="28" t="s">
        <v>145</v>
      </c>
      <c r="I1678">
        <v>0</v>
      </c>
      <c r="J1678">
        <v>2238</v>
      </c>
      <c r="L1678">
        <v>6</v>
      </c>
      <c r="M1678" s="28" t="s">
        <v>3013</v>
      </c>
      <c r="N1678" t="s">
        <v>3014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196.8</v>
      </c>
      <c r="V1678">
        <v>0</v>
      </c>
      <c r="W1678" s="27" t="s">
        <v>17023</v>
      </c>
      <c r="X1678">
        <v>0</v>
      </c>
      <c r="Y1678">
        <v>196.8</v>
      </c>
      <c r="Z1678" t="s">
        <v>148</v>
      </c>
      <c r="AA1678" s="28"/>
      <c r="AB1678" s="28" t="s">
        <v>149</v>
      </c>
      <c r="AC1678" s="28"/>
      <c r="AD1678" s="28" t="s">
        <v>150</v>
      </c>
      <c r="AF1678" t="s">
        <v>150</v>
      </c>
      <c r="AG1678" s="28" t="s">
        <v>149</v>
      </c>
      <c r="AH1678" s="28" t="s">
        <v>151</v>
      </c>
      <c r="AQ1678">
        <v>0</v>
      </c>
      <c r="AT1678" t="str">
        <f t="shared" si="26"/>
        <v>20260400|810-8964|M8964|08/04/2026||01|E001|0|2238||6|20170258216|MUNICIPALIDAD DISTRITAL DE INAMBARI|0|0|0|0|0|0|196.8|0|0.00|0|196.8|PEN||01/01/0001||-||-|01/01/0001|0|||||||||0|</v>
      </c>
    </row>
    <row r="1679" spans="1:46" ht="15" customHeight="1" x14ac:dyDescent="0.25">
      <c r="A1679">
        <v>1672</v>
      </c>
      <c r="B1679">
        <v>20260400</v>
      </c>
      <c r="C1679" t="s">
        <v>15271</v>
      </c>
      <c r="D1679" t="s">
        <v>15272</v>
      </c>
      <c r="E1679" s="28" t="s">
        <v>297</v>
      </c>
      <c r="G1679" s="28" t="s">
        <v>144</v>
      </c>
      <c r="H1679" s="28" t="s">
        <v>145</v>
      </c>
      <c r="I1679">
        <v>0</v>
      </c>
      <c r="J1679">
        <v>314</v>
      </c>
      <c r="L1679">
        <v>6</v>
      </c>
      <c r="M1679" s="28" t="s">
        <v>4965</v>
      </c>
      <c r="N1679" t="s">
        <v>4966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420</v>
      </c>
      <c r="V1679">
        <v>0</v>
      </c>
      <c r="W1679" s="27" t="s">
        <v>17023</v>
      </c>
      <c r="X1679">
        <v>0</v>
      </c>
      <c r="Y1679">
        <v>420</v>
      </c>
      <c r="Z1679" t="s">
        <v>148</v>
      </c>
      <c r="AA1679" s="28"/>
      <c r="AB1679" s="28" t="s">
        <v>149</v>
      </c>
      <c r="AC1679" s="28"/>
      <c r="AD1679" s="28" t="s">
        <v>150</v>
      </c>
      <c r="AF1679" t="s">
        <v>150</v>
      </c>
      <c r="AG1679" s="28" t="s">
        <v>149</v>
      </c>
      <c r="AH1679" s="28" t="s">
        <v>151</v>
      </c>
      <c r="AQ1679">
        <v>0</v>
      </c>
      <c r="AT1679" t="str">
        <f t="shared" si="26"/>
        <v>20260400|810-8967|M8967|09/04/2026||01|E001|0|314||6|20199902068|MUNICIPALIDAD DISTRITAL DE IBERIA|0|0|0|0|0|0|420|0|0.00|0|420|PEN||01/01/0001||-||-|01/01/0001|0|||||||||0|</v>
      </c>
    </row>
    <row r="1680" spans="1:46" ht="15" customHeight="1" x14ac:dyDescent="0.25">
      <c r="A1680">
        <v>1673</v>
      </c>
      <c r="B1680">
        <v>20260400</v>
      </c>
      <c r="C1680" t="s">
        <v>10861</v>
      </c>
      <c r="D1680" t="s">
        <v>10862</v>
      </c>
      <c r="E1680" s="28" t="s">
        <v>154</v>
      </c>
      <c r="G1680" s="28" t="s">
        <v>144</v>
      </c>
      <c r="H1680" s="28" t="s">
        <v>2110</v>
      </c>
      <c r="I1680">
        <v>0</v>
      </c>
      <c r="J1680">
        <v>104</v>
      </c>
      <c r="L1680">
        <v>6</v>
      </c>
      <c r="M1680" s="28" t="s">
        <v>7223</v>
      </c>
      <c r="N1680" t="s">
        <v>7224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222.68</v>
      </c>
      <c r="V1680">
        <v>0</v>
      </c>
      <c r="W1680" s="27" t="s">
        <v>17023</v>
      </c>
      <c r="X1680">
        <v>0</v>
      </c>
      <c r="Y1680">
        <v>222.68</v>
      </c>
      <c r="Z1680" t="s">
        <v>148</v>
      </c>
      <c r="AA1680" s="28"/>
      <c r="AB1680" s="28" t="s">
        <v>149</v>
      </c>
      <c r="AC1680" s="28"/>
      <c r="AD1680" s="28" t="s">
        <v>150</v>
      </c>
      <c r="AF1680" t="s">
        <v>150</v>
      </c>
      <c r="AG1680" s="28" t="s">
        <v>149</v>
      </c>
      <c r="AH1680" s="28" t="s">
        <v>151</v>
      </c>
      <c r="AQ1680">
        <v>0</v>
      </c>
      <c r="AT1680" t="str">
        <f t="shared" si="26"/>
        <v>20260400|810-8972|M8972|14/04/2026||01|FP02|0|104||6|20527053049|GRIFO SERVICENTRO SONIA EIRL|0|0|0|0|0|0|222.68|0|0.00|0|222.68|PEN||01/01/0001||-||-|01/01/0001|0|||||||||0|</v>
      </c>
    </row>
    <row r="1681" spans="1:46" ht="15" customHeight="1" x14ac:dyDescent="0.25">
      <c r="A1681">
        <v>1674</v>
      </c>
      <c r="B1681">
        <v>20260400</v>
      </c>
      <c r="C1681" t="s">
        <v>7221</v>
      </c>
      <c r="D1681" t="s">
        <v>7222</v>
      </c>
      <c r="E1681" s="28" t="s">
        <v>297</v>
      </c>
      <c r="G1681" s="28" t="s">
        <v>144</v>
      </c>
      <c r="H1681" s="28" t="s">
        <v>2110</v>
      </c>
      <c r="I1681">
        <v>0</v>
      </c>
      <c r="J1681">
        <v>96</v>
      </c>
      <c r="L1681">
        <v>6</v>
      </c>
      <c r="M1681" s="28" t="s">
        <v>7223</v>
      </c>
      <c r="N1681" t="s">
        <v>7224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293</v>
      </c>
      <c r="V1681">
        <v>0</v>
      </c>
      <c r="W1681" s="27" t="s">
        <v>17023</v>
      </c>
      <c r="X1681">
        <v>0</v>
      </c>
      <c r="Y1681">
        <v>293</v>
      </c>
      <c r="Z1681" t="s">
        <v>148</v>
      </c>
      <c r="AA1681" s="28"/>
      <c r="AB1681" s="28" t="s">
        <v>149</v>
      </c>
      <c r="AC1681" s="28"/>
      <c r="AD1681" s="28" t="s">
        <v>150</v>
      </c>
      <c r="AF1681" t="s">
        <v>150</v>
      </c>
      <c r="AG1681" s="28" t="s">
        <v>149</v>
      </c>
      <c r="AH1681" s="28" t="s">
        <v>151</v>
      </c>
      <c r="AQ1681">
        <v>0</v>
      </c>
      <c r="AT1681" t="str">
        <f t="shared" si="26"/>
        <v>20260400|810-8973|M8973|09/04/2026||01|FP02|0|96||6|20527053049|GRIFO SERVICENTRO SONIA EIRL|0|0|0|0|0|0|293|0|0.00|0|293|PEN||01/01/0001||-||-|01/01/0001|0|||||||||0|</v>
      </c>
    </row>
    <row r="1682" spans="1:46" ht="15" customHeight="1" x14ac:dyDescent="0.25">
      <c r="A1682">
        <v>1675</v>
      </c>
      <c r="B1682">
        <v>20260400</v>
      </c>
      <c r="C1682" t="s">
        <v>2019</v>
      </c>
      <c r="D1682" t="s">
        <v>2020</v>
      </c>
      <c r="E1682" s="28" t="s">
        <v>390</v>
      </c>
      <c r="G1682" s="28" t="s">
        <v>144</v>
      </c>
      <c r="H1682" s="28" t="s">
        <v>145</v>
      </c>
      <c r="I1682">
        <v>0</v>
      </c>
      <c r="J1682">
        <v>220</v>
      </c>
      <c r="L1682">
        <v>6</v>
      </c>
      <c r="M1682" s="28" t="s">
        <v>2021</v>
      </c>
      <c r="N1682" t="s">
        <v>2022</v>
      </c>
      <c r="O1682">
        <v>0</v>
      </c>
      <c r="P1682">
        <v>0</v>
      </c>
      <c r="Q1682">
        <v>3210.51</v>
      </c>
      <c r="R1682">
        <v>577.89</v>
      </c>
      <c r="S1682">
        <v>0</v>
      </c>
      <c r="T1682">
        <v>0</v>
      </c>
      <c r="U1682">
        <v>0</v>
      </c>
      <c r="V1682">
        <v>0</v>
      </c>
      <c r="W1682" s="27" t="s">
        <v>17023</v>
      </c>
      <c r="X1682">
        <v>0</v>
      </c>
      <c r="Y1682">
        <v>3788.4</v>
      </c>
      <c r="Z1682" t="s">
        <v>148</v>
      </c>
      <c r="AA1682" s="28"/>
      <c r="AB1682" s="28" t="s">
        <v>149</v>
      </c>
      <c r="AC1682" s="28"/>
      <c r="AD1682" s="28" t="s">
        <v>150</v>
      </c>
      <c r="AF1682" t="s">
        <v>150</v>
      </c>
      <c r="AG1682" s="28" t="s">
        <v>246</v>
      </c>
      <c r="AH1682" s="28" t="s">
        <v>2023</v>
      </c>
      <c r="AQ1682">
        <v>6</v>
      </c>
      <c r="AT1682" t="str">
        <f t="shared" si="26"/>
        <v>20260400|810-8974|M8974|31/03/2026||01|E001|0|220||6|20604322961|GESTION JURIDICO FINANCIERA E INVERSIONES G &amp; H SOCIEDAD ANO|0|0|3210.51|577.89|0|0|0|0|0.00|0|3788.4|PEN||01/01/0001||-||-|27/04/2026|182642704157976|||||||||6|</v>
      </c>
    </row>
    <row r="1683" spans="1:46" ht="15" customHeight="1" x14ac:dyDescent="0.25">
      <c r="A1683">
        <v>1676</v>
      </c>
      <c r="B1683">
        <v>20260400</v>
      </c>
      <c r="C1683" t="s">
        <v>4963</v>
      </c>
      <c r="D1683" t="s">
        <v>4964</v>
      </c>
      <c r="E1683" s="28" t="s">
        <v>246</v>
      </c>
      <c r="G1683" s="28" t="s">
        <v>144</v>
      </c>
      <c r="H1683" s="28" t="s">
        <v>145</v>
      </c>
      <c r="I1683">
        <v>0</v>
      </c>
      <c r="J1683">
        <v>321</v>
      </c>
      <c r="L1683">
        <v>6</v>
      </c>
      <c r="M1683" s="28" t="s">
        <v>4965</v>
      </c>
      <c r="N1683" t="s">
        <v>4966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256</v>
      </c>
      <c r="V1683">
        <v>0</v>
      </c>
      <c r="W1683" s="27" t="s">
        <v>17023</v>
      </c>
      <c r="X1683">
        <v>0</v>
      </c>
      <c r="Y1683">
        <v>256</v>
      </c>
      <c r="Z1683" t="s">
        <v>148</v>
      </c>
      <c r="AA1683" s="28"/>
      <c r="AB1683" s="28" t="s">
        <v>149</v>
      </c>
      <c r="AC1683" s="28"/>
      <c r="AD1683" s="28" t="s">
        <v>150</v>
      </c>
      <c r="AF1683" t="s">
        <v>150</v>
      </c>
      <c r="AG1683" s="28" t="s">
        <v>149</v>
      </c>
      <c r="AH1683" s="28" t="s">
        <v>151</v>
      </c>
      <c r="AQ1683">
        <v>0</v>
      </c>
      <c r="AT1683" t="str">
        <f t="shared" si="26"/>
        <v>20260400|810-8977|M8977|27/04/2026||01|E001|0|321||6|20199902068|MUNICIPALIDAD DISTRITAL DE IBERIA|0|0|0|0|0|0|256|0|0.00|0|256|PEN||01/01/0001||-||-|01/01/0001|0|||||||||0|</v>
      </c>
    </row>
    <row r="1684" spans="1:46" ht="15" customHeight="1" x14ac:dyDescent="0.25">
      <c r="A1684">
        <v>1677</v>
      </c>
      <c r="B1684">
        <v>20260400</v>
      </c>
      <c r="C1684" t="s">
        <v>3003</v>
      </c>
      <c r="D1684" t="s">
        <v>3004</v>
      </c>
      <c r="E1684" s="28" t="s">
        <v>274</v>
      </c>
      <c r="G1684" s="28" t="s">
        <v>144</v>
      </c>
      <c r="H1684" s="28" t="s">
        <v>567</v>
      </c>
      <c r="I1684">
        <v>0</v>
      </c>
      <c r="J1684">
        <v>1380</v>
      </c>
      <c r="L1684">
        <v>6</v>
      </c>
      <c r="M1684" s="28" t="s">
        <v>3005</v>
      </c>
      <c r="N1684" t="s">
        <v>3006</v>
      </c>
      <c r="O1684">
        <v>0</v>
      </c>
      <c r="P1684">
        <v>0</v>
      </c>
      <c r="Q1684">
        <v>67.8</v>
      </c>
      <c r="R1684">
        <v>12.2</v>
      </c>
      <c r="S1684">
        <v>0</v>
      </c>
      <c r="T1684">
        <v>0</v>
      </c>
      <c r="U1684">
        <v>0</v>
      </c>
      <c r="V1684">
        <v>0</v>
      </c>
      <c r="W1684" s="27" t="s">
        <v>17023</v>
      </c>
      <c r="X1684">
        <v>0</v>
      </c>
      <c r="Y1684">
        <v>80</v>
      </c>
      <c r="Z1684" t="s">
        <v>148</v>
      </c>
      <c r="AA1684" s="28"/>
      <c r="AB1684" s="28" t="s">
        <v>149</v>
      </c>
      <c r="AC1684" s="28"/>
      <c r="AD1684" s="28" t="s">
        <v>150</v>
      </c>
      <c r="AF1684" t="s">
        <v>150</v>
      </c>
      <c r="AG1684" s="28" t="s">
        <v>149</v>
      </c>
      <c r="AH1684" s="28" t="s">
        <v>151</v>
      </c>
      <c r="AQ1684">
        <v>1</v>
      </c>
      <c r="AT1684" t="str">
        <f t="shared" si="26"/>
        <v>20260400|810-8978|M8978|07/04/2026||01|F003|0|1380||6|20216734808|DESTINOS COURIER S.A.C.|0|0|67.8|12.2|0|0|0|0|0.00|0|80|PEN||01/01/0001||-||-|01/01/0001|0|||||||||1|</v>
      </c>
    </row>
    <row r="1685" spans="1:46" ht="15" customHeight="1" x14ac:dyDescent="0.25">
      <c r="A1685">
        <v>1678</v>
      </c>
      <c r="B1685">
        <v>20260400</v>
      </c>
      <c r="C1685" t="s">
        <v>15174</v>
      </c>
      <c r="D1685" t="s">
        <v>15175</v>
      </c>
      <c r="E1685" s="28" t="s">
        <v>171</v>
      </c>
      <c r="G1685" s="28" t="s">
        <v>144</v>
      </c>
      <c r="H1685" s="28" t="s">
        <v>145</v>
      </c>
      <c r="I1685">
        <v>0</v>
      </c>
      <c r="J1685">
        <v>2437</v>
      </c>
      <c r="L1685">
        <v>6</v>
      </c>
      <c r="M1685" s="28" t="s">
        <v>15176</v>
      </c>
      <c r="N1685" t="s">
        <v>15177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44</v>
      </c>
      <c r="V1685">
        <v>0</v>
      </c>
      <c r="W1685" s="27" t="s">
        <v>17023</v>
      </c>
      <c r="X1685">
        <v>0</v>
      </c>
      <c r="Y1685">
        <v>44</v>
      </c>
      <c r="Z1685" t="s">
        <v>148</v>
      </c>
      <c r="AA1685" s="28"/>
      <c r="AB1685" s="28" t="s">
        <v>149</v>
      </c>
      <c r="AC1685" s="28"/>
      <c r="AD1685" s="28" t="s">
        <v>150</v>
      </c>
      <c r="AF1685" t="s">
        <v>150</v>
      </c>
      <c r="AG1685" s="28" t="s">
        <v>149</v>
      </c>
      <c r="AH1685" s="28" t="s">
        <v>151</v>
      </c>
      <c r="AQ1685">
        <v>0</v>
      </c>
      <c r="AT1685" t="str">
        <f t="shared" si="26"/>
        <v>20260400|810-8979|M8979|17/04/2026||01|E001|0|2437||6|20602561047|GRUPO CAJAWY S.A.C.|0|0|0|0|0|0|44|0|0.00|0|44|PEN||01/01/0001||-||-|01/01/0001|0|||||||||0|</v>
      </c>
    </row>
    <row r="1686" spans="1:46" ht="15" customHeight="1" x14ac:dyDescent="0.25">
      <c r="A1686">
        <v>1679</v>
      </c>
      <c r="B1686">
        <v>20260400</v>
      </c>
      <c r="C1686" t="s">
        <v>13361</v>
      </c>
      <c r="D1686" t="s">
        <v>13362</v>
      </c>
      <c r="E1686" s="28" t="s">
        <v>344</v>
      </c>
      <c r="G1686" s="28" t="s">
        <v>144</v>
      </c>
      <c r="H1686" s="28" t="s">
        <v>199</v>
      </c>
      <c r="I1686">
        <v>0</v>
      </c>
      <c r="J1686">
        <v>5261</v>
      </c>
      <c r="L1686">
        <v>6</v>
      </c>
      <c r="M1686" s="28" t="s">
        <v>3240</v>
      </c>
      <c r="N1686" t="s">
        <v>3241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700</v>
      </c>
      <c r="V1686">
        <v>0</v>
      </c>
      <c r="W1686" s="27" t="s">
        <v>17023</v>
      </c>
      <c r="X1686">
        <v>0</v>
      </c>
      <c r="Y1686">
        <v>700</v>
      </c>
      <c r="Z1686" t="s">
        <v>148</v>
      </c>
      <c r="AA1686" s="28"/>
      <c r="AB1686" s="28" t="s">
        <v>149</v>
      </c>
      <c r="AC1686" s="28"/>
      <c r="AD1686" s="28" t="s">
        <v>150</v>
      </c>
      <c r="AF1686" t="s">
        <v>150</v>
      </c>
      <c r="AG1686" s="28" t="s">
        <v>149</v>
      </c>
      <c r="AH1686" s="28" t="s">
        <v>151</v>
      </c>
      <c r="AQ1686">
        <v>0</v>
      </c>
      <c r="AT1686" t="str">
        <f t="shared" si="26"/>
        <v>20260400|810-8981|M8981|16/03/2026||01|F001|0|5261||6|20527660107|BOTICA SANTA BEATRIZ S.A.C.|0|0|0|0|0|0|700|0|0.00|0|700|PEN||01/01/0001||-||-|01/01/0001|0|||||||||0|</v>
      </c>
    </row>
    <row r="1687" spans="1:46" ht="15" customHeight="1" x14ac:dyDescent="0.25">
      <c r="A1687">
        <v>1680</v>
      </c>
      <c r="B1687">
        <v>20260400</v>
      </c>
      <c r="C1687" t="s">
        <v>13479</v>
      </c>
      <c r="D1687" t="s">
        <v>13480</v>
      </c>
      <c r="E1687" s="28" t="s">
        <v>556</v>
      </c>
      <c r="G1687" s="28" t="s">
        <v>144</v>
      </c>
      <c r="H1687" s="28" t="s">
        <v>199</v>
      </c>
      <c r="I1687">
        <v>0</v>
      </c>
      <c r="J1687">
        <v>5343</v>
      </c>
      <c r="L1687">
        <v>6</v>
      </c>
      <c r="M1687" s="28" t="s">
        <v>3240</v>
      </c>
      <c r="N1687" t="s">
        <v>3241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700</v>
      </c>
      <c r="V1687">
        <v>0</v>
      </c>
      <c r="W1687" s="27" t="s">
        <v>17023</v>
      </c>
      <c r="X1687">
        <v>0</v>
      </c>
      <c r="Y1687">
        <v>700</v>
      </c>
      <c r="Z1687" t="s">
        <v>148</v>
      </c>
      <c r="AA1687" s="28"/>
      <c r="AB1687" s="28" t="s">
        <v>149</v>
      </c>
      <c r="AC1687" s="28"/>
      <c r="AD1687" s="28" t="s">
        <v>150</v>
      </c>
      <c r="AF1687" t="s">
        <v>150</v>
      </c>
      <c r="AG1687" s="28" t="s">
        <v>149</v>
      </c>
      <c r="AH1687" s="28" t="s">
        <v>151</v>
      </c>
      <c r="AQ1687">
        <v>0</v>
      </c>
      <c r="AT1687" t="str">
        <f t="shared" si="26"/>
        <v>20260400|810-8982|M8982|28/04/2026||01|F001|0|5343||6|20527660107|BOTICA SANTA BEATRIZ S.A.C.|0|0|0|0|0|0|700|0|0.00|0|700|PEN||01/01/0001||-||-|01/01/0001|0|||||||||0|</v>
      </c>
    </row>
    <row r="1688" spans="1:46" ht="15" customHeight="1" x14ac:dyDescent="0.25">
      <c r="A1688">
        <v>1681</v>
      </c>
      <c r="B1688">
        <v>20260400</v>
      </c>
      <c r="C1688" t="s">
        <v>10631</v>
      </c>
      <c r="D1688" t="s">
        <v>10632</v>
      </c>
      <c r="E1688" s="28" t="s">
        <v>274</v>
      </c>
      <c r="G1688" s="28" t="s">
        <v>144</v>
      </c>
      <c r="H1688" s="28" t="s">
        <v>339</v>
      </c>
      <c r="I1688">
        <v>0</v>
      </c>
      <c r="J1688">
        <v>828</v>
      </c>
      <c r="L1688">
        <v>6</v>
      </c>
      <c r="M1688" s="28" t="s">
        <v>10633</v>
      </c>
      <c r="N1688" t="s">
        <v>10634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36</v>
      </c>
      <c r="V1688">
        <v>0</v>
      </c>
      <c r="W1688" s="27" t="s">
        <v>17023</v>
      </c>
      <c r="X1688">
        <v>0</v>
      </c>
      <c r="Y1688">
        <v>36</v>
      </c>
      <c r="Z1688" t="s">
        <v>148</v>
      </c>
      <c r="AA1688" s="28"/>
      <c r="AB1688" s="28" t="s">
        <v>149</v>
      </c>
      <c r="AC1688" s="28"/>
      <c r="AD1688" s="28" t="s">
        <v>150</v>
      </c>
      <c r="AF1688" t="s">
        <v>150</v>
      </c>
      <c r="AG1688" s="28" t="s">
        <v>149</v>
      </c>
      <c r="AH1688" s="28" t="s">
        <v>151</v>
      </c>
      <c r="AQ1688">
        <v>0</v>
      </c>
      <c r="AT1688" t="str">
        <f t="shared" si="26"/>
        <v>20260400|810-8983|M8983|07/04/2026||01|FE01|0|828||6|10442390113|HUMPIRE CHATA NILSON FERNANDO|0|0|0|0|0|0|36|0|0.00|0|36|PEN||01/01/0001||-||-|01/01/0001|0|||||||||0|</v>
      </c>
    </row>
    <row r="1689" spans="1:46" ht="15" customHeight="1" x14ac:dyDescent="0.25">
      <c r="A1689">
        <v>1682</v>
      </c>
      <c r="B1689">
        <v>20260400</v>
      </c>
      <c r="C1689" t="s">
        <v>14563</v>
      </c>
      <c r="D1689" t="s">
        <v>14564</v>
      </c>
      <c r="E1689" s="28" t="s">
        <v>274</v>
      </c>
      <c r="G1689" s="28" t="s">
        <v>144</v>
      </c>
      <c r="H1689" s="28" t="s">
        <v>665</v>
      </c>
      <c r="I1689">
        <v>0</v>
      </c>
      <c r="J1689">
        <v>24641</v>
      </c>
      <c r="L1689">
        <v>6</v>
      </c>
      <c r="M1689" s="28" t="s">
        <v>14565</v>
      </c>
      <c r="N1689" t="s">
        <v>14566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205</v>
      </c>
      <c r="V1689">
        <v>0</v>
      </c>
      <c r="W1689" s="27" t="s">
        <v>17023</v>
      </c>
      <c r="X1689">
        <v>0</v>
      </c>
      <c r="Y1689">
        <v>205</v>
      </c>
      <c r="Z1689" t="s">
        <v>148</v>
      </c>
      <c r="AA1689" s="28"/>
      <c r="AB1689" s="28" t="s">
        <v>149</v>
      </c>
      <c r="AC1689" s="28"/>
      <c r="AD1689" s="28" t="s">
        <v>150</v>
      </c>
      <c r="AF1689" t="s">
        <v>150</v>
      </c>
      <c r="AG1689" s="28" t="s">
        <v>149</v>
      </c>
      <c r="AH1689" s="28" t="s">
        <v>151</v>
      </c>
      <c r="AQ1689">
        <v>0</v>
      </c>
      <c r="AT1689" t="str">
        <f t="shared" si="26"/>
        <v>20260400|810-8984|M8984|07/04/2026||01|FF01|0|24641||6|20563806398|EMPRESA DE TRANSPORTES TURISMO REAL DORADO SOCIEDAD COMERCIA|0|0|0|0|0|0|205|0|0.00|0|205|PEN||01/01/0001||-||-|01/01/0001|0|||||||||0|</v>
      </c>
    </row>
    <row r="1690" spans="1:46" ht="15" customHeight="1" x14ac:dyDescent="0.25">
      <c r="A1690">
        <v>1683</v>
      </c>
      <c r="B1690">
        <v>20260400</v>
      </c>
      <c r="C1690" t="s">
        <v>12547</v>
      </c>
      <c r="D1690" t="s">
        <v>12548</v>
      </c>
      <c r="E1690" s="28" t="s">
        <v>274</v>
      </c>
      <c r="G1690" s="28" t="s">
        <v>144</v>
      </c>
      <c r="H1690" s="28" t="s">
        <v>145</v>
      </c>
      <c r="I1690">
        <v>0</v>
      </c>
      <c r="J1690">
        <v>13377</v>
      </c>
      <c r="L1690">
        <v>6</v>
      </c>
      <c r="M1690" s="28" t="s">
        <v>12549</v>
      </c>
      <c r="N1690" t="s">
        <v>12550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80</v>
      </c>
      <c r="V1690">
        <v>0</v>
      </c>
      <c r="W1690" s="27" t="s">
        <v>17023</v>
      </c>
      <c r="X1690">
        <v>0</v>
      </c>
      <c r="Y1690">
        <v>80</v>
      </c>
      <c r="Z1690" t="s">
        <v>148</v>
      </c>
      <c r="AA1690" s="28"/>
      <c r="AB1690" s="28" t="s">
        <v>149</v>
      </c>
      <c r="AC1690" s="28"/>
      <c r="AD1690" s="28" t="s">
        <v>150</v>
      </c>
      <c r="AF1690" t="s">
        <v>150</v>
      </c>
      <c r="AG1690" s="28" t="s">
        <v>149</v>
      </c>
      <c r="AH1690" s="28" t="s">
        <v>151</v>
      </c>
      <c r="AQ1690">
        <v>0</v>
      </c>
      <c r="AT1690" t="str">
        <f t="shared" si="26"/>
        <v>20260400|810-8985-4-4|M8985-4|07/04/2026||01|E001|0|13377||6|20600300611|EMPRESA DE TRANSPORTES TURISMO IﾑAPARI|0|0|0|0|0|0|80|0|0.00|0|80|PEN||01/01/0001||-||-|01/01/0001|0|||||||||0|</v>
      </c>
    </row>
    <row r="1691" spans="1:46" ht="15" customHeight="1" x14ac:dyDescent="0.25">
      <c r="A1691">
        <v>1684</v>
      </c>
      <c r="B1691">
        <v>20260400</v>
      </c>
      <c r="C1691" t="s">
        <v>15870</v>
      </c>
      <c r="D1691" t="s">
        <v>15871</v>
      </c>
      <c r="E1691" s="28" t="s">
        <v>1980</v>
      </c>
      <c r="G1691" s="28" t="s">
        <v>144</v>
      </c>
      <c r="H1691" s="28" t="s">
        <v>145</v>
      </c>
      <c r="I1691">
        <v>0</v>
      </c>
      <c r="J1691">
        <v>104</v>
      </c>
      <c r="L1691">
        <v>6</v>
      </c>
      <c r="M1691" s="28" t="s">
        <v>15872</v>
      </c>
      <c r="N1691" t="s">
        <v>15873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129</v>
      </c>
      <c r="V1691">
        <v>0</v>
      </c>
      <c r="W1691" s="27" t="s">
        <v>17023</v>
      </c>
      <c r="X1691">
        <v>0</v>
      </c>
      <c r="Y1691">
        <v>129</v>
      </c>
      <c r="Z1691" t="s">
        <v>148</v>
      </c>
      <c r="AA1691" s="28"/>
      <c r="AB1691" s="28" t="s">
        <v>149</v>
      </c>
      <c r="AC1691" s="28"/>
      <c r="AD1691" s="28" t="s">
        <v>150</v>
      </c>
      <c r="AF1691" t="s">
        <v>150</v>
      </c>
      <c r="AG1691" s="28" t="s">
        <v>149</v>
      </c>
      <c r="AH1691" s="28" t="s">
        <v>151</v>
      </c>
      <c r="AQ1691">
        <v>0</v>
      </c>
      <c r="AT1691" t="str">
        <f t="shared" si="26"/>
        <v>20260400|810-8987|M8987|09/03/2026||01|E001|0|104||6|20195270938|MUNICIPALIDAD DISTRITAL DE SAN GABAN|0|0|0|0|0|0|129|0|0.00|0|129|PEN||01/01/0001||-||-|01/01/0001|0|||||||||0|</v>
      </c>
    </row>
    <row r="1692" spans="1:46" ht="15" customHeight="1" x14ac:dyDescent="0.25">
      <c r="A1692">
        <v>1685</v>
      </c>
      <c r="B1692">
        <v>20260400</v>
      </c>
      <c r="C1692" t="s">
        <v>16742</v>
      </c>
      <c r="D1692" t="s">
        <v>16743</v>
      </c>
      <c r="E1692" s="28" t="s">
        <v>283</v>
      </c>
      <c r="G1692" s="28" t="s">
        <v>144</v>
      </c>
      <c r="H1692" s="28" t="s">
        <v>145</v>
      </c>
      <c r="I1692">
        <v>0</v>
      </c>
      <c r="J1692">
        <v>105</v>
      </c>
      <c r="L1692">
        <v>6</v>
      </c>
      <c r="M1692" s="28" t="s">
        <v>15872</v>
      </c>
      <c r="N1692" t="s">
        <v>15873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174.3</v>
      </c>
      <c r="V1692">
        <v>0</v>
      </c>
      <c r="W1692" s="27" t="s">
        <v>17023</v>
      </c>
      <c r="X1692">
        <v>0</v>
      </c>
      <c r="Y1692">
        <v>174.3</v>
      </c>
      <c r="Z1692" t="s">
        <v>148</v>
      </c>
      <c r="AA1692" s="28"/>
      <c r="AB1692" s="28" t="s">
        <v>149</v>
      </c>
      <c r="AC1692" s="28"/>
      <c r="AD1692" s="28" t="s">
        <v>150</v>
      </c>
      <c r="AF1692" t="s">
        <v>150</v>
      </c>
      <c r="AG1692" s="28" t="s">
        <v>149</v>
      </c>
      <c r="AH1692" s="28" t="s">
        <v>151</v>
      </c>
      <c r="AQ1692">
        <v>0</v>
      </c>
      <c r="AT1692" t="str">
        <f t="shared" si="26"/>
        <v>20260400|810-8988|M8988|08/04/2026||01|E001|0|105||6|20195270938|MUNICIPALIDAD DISTRITAL DE SAN GABAN|0|0|0|0|0|0|174.3|0|0.00|0|174.3|PEN||01/01/0001||-||-|01/01/0001|0|||||||||0|</v>
      </c>
    </row>
    <row r="1693" spans="1:46" ht="15" customHeight="1" x14ac:dyDescent="0.25">
      <c r="A1693">
        <v>1686</v>
      </c>
      <c r="B1693">
        <v>20260400</v>
      </c>
      <c r="C1693" t="s">
        <v>4981</v>
      </c>
      <c r="D1693" t="s">
        <v>4982</v>
      </c>
      <c r="E1693" s="28" t="s">
        <v>348</v>
      </c>
      <c r="G1693" s="28" t="s">
        <v>144</v>
      </c>
      <c r="H1693" s="28" t="s">
        <v>145</v>
      </c>
      <c r="I1693">
        <v>0</v>
      </c>
      <c r="J1693">
        <v>192</v>
      </c>
      <c r="L1693">
        <v>6</v>
      </c>
      <c r="M1693" s="28" t="s">
        <v>4983</v>
      </c>
      <c r="N1693" t="s">
        <v>4984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45</v>
      </c>
      <c r="V1693">
        <v>0</v>
      </c>
      <c r="W1693" s="27" t="s">
        <v>17023</v>
      </c>
      <c r="X1693">
        <v>0</v>
      </c>
      <c r="Y1693">
        <v>45</v>
      </c>
      <c r="Z1693" t="s">
        <v>148</v>
      </c>
      <c r="AA1693" s="28"/>
      <c r="AB1693" s="28" t="s">
        <v>149</v>
      </c>
      <c r="AC1693" s="28"/>
      <c r="AD1693" s="28" t="s">
        <v>150</v>
      </c>
      <c r="AF1693" t="s">
        <v>150</v>
      </c>
      <c r="AG1693" s="28" t="s">
        <v>149</v>
      </c>
      <c r="AH1693" s="28" t="s">
        <v>151</v>
      </c>
      <c r="AQ1693">
        <v>0</v>
      </c>
      <c r="AT1693" t="str">
        <f t="shared" si="26"/>
        <v>20260400|810-8992-9-9|M8992-9|29/04/2026||01|E001|0|192||6|20491044641|IMPRESIONES RAPPY GRAF EMPRESA INDIVIDUA|0|0|0|0|0|0|45|0|0.00|0|45|PEN||01/01/0001||-||-|01/01/0001|0|||||||||0|</v>
      </c>
    </row>
    <row r="1694" spans="1:46" ht="15" customHeight="1" x14ac:dyDescent="0.25">
      <c r="A1694">
        <v>1687</v>
      </c>
      <c r="B1694">
        <v>20260400</v>
      </c>
      <c r="C1694" t="s">
        <v>15281</v>
      </c>
      <c r="D1694" t="s">
        <v>15282</v>
      </c>
      <c r="E1694" s="28" t="s">
        <v>171</v>
      </c>
      <c r="G1694" s="28" t="s">
        <v>144</v>
      </c>
      <c r="H1694" s="28" t="s">
        <v>145</v>
      </c>
      <c r="I1694">
        <v>0</v>
      </c>
      <c r="J1694">
        <v>2231</v>
      </c>
      <c r="L1694">
        <v>6</v>
      </c>
      <c r="M1694" s="28" t="s">
        <v>15283</v>
      </c>
      <c r="N1694" t="s">
        <v>15284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88.8</v>
      </c>
      <c r="V1694">
        <v>0</v>
      </c>
      <c r="W1694" s="27" t="s">
        <v>17023</v>
      </c>
      <c r="X1694">
        <v>0</v>
      </c>
      <c r="Y1694">
        <v>88.8</v>
      </c>
      <c r="Z1694" t="s">
        <v>148</v>
      </c>
      <c r="AA1694" s="28"/>
      <c r="AB1694" s="28" t="s">
        <v>149</v>
      </c>
      <c r="AC1694" s="28"/>
      <c r="AD1694" s="28" t="s">
        <v>150</v>
      </c>
      <c r="AF1694" t="s">
        <v>150</v>
      </c>
      <c r="AG1694" s="28" t="s">
        <v>149</v>
      </c>
      <c r="AH1694" s="28" t="s">
        <v>151</v>
      </c>
      <c r="AQ1694">
        <v>0</v>
      </c>
      <c r="AT1694" t="str">
        <f t="shared" si="26"/>
        <v>20260400|810-8996|M8996|17/04/2026||01|E001|0|2231||6|20608981528|INVERSIONES HENSAM E.I.R.L.|0|0|0|0|0|0|88.8|0|0.00|0|88.8|PEN||01/01/0001||-||-|01/01/0001|0|||||||||0|</v>
      </c>
    </row>
    <row r="1695" spans="1:46" ht="15" customHeight="1" x14ac:dyDescent="0.25">
      <c r="A1695">
        <v>1688</v>
      </c>
      <c r="B1695">
        <v>20260400</v>
      </c>
      <c r="C1695" t="s">
        <v>14707</v>
      </c>
      <c r="D1695" t="s">
        <v>14708</v>
      </c>
      <c r="E1695" s="28" t="s">
        <v>2103</v>
      </c>
      <c r="F1695" s="28" t="s">
        <v>154</v>
      </c>
      <c r="G1695" s="28" t="s">
        <v>12</v>
      </c>
      <c r="H1695" s="28" t="s">
        <v>409</v>
      </c>
      <c r="I1695">
        <v>0</v>
      </c>
      <c r="J1695">
        <v>79016273</v>
      </c>
      <c r="L1695">
        <v>6</v>
      </c>
      <c r="M1695" s="28" t="s">
        <v>410</v>
      </c>
      <c r="N1695" t="s">
        <v>411</v>
      </c>
      <c r="O1695">
        <v>0</v>
      </c>
      <c r="P1695">
        <v>0</v>
      </c>
      <c r="Q1695">
        <v>38.06</v>
      </c>
      <c r="R1695">
        <v>6.85</v>
      </c>
      <c r="S1695">
        <v>0</v>
      </c>
      <c r="T1695">
        <v>0</v>
      </c>
      <c r="U1695">
        <v>0</v>
      </c>
      <c r="V1695">
        <v>0</v>
      </c>
      <c r="W1695" s="27" t="s">
        <v>17023</v>
      </c>
      <c r="X1695">
        <v>-0.01</v>
      </c>
      <c r="Y1695">
        <v>44.9</v>
      </c>
      <c r="Z1695" t="s">
        <v>148</v>
      </c>
      <c r="AA1695" s="28"/>
      <c r="AB1695" s="28" t="s">
        <v>149</v>
      </c>
      <c r="AC1695" s="28"/>
      <c r="AD1695" s="28" t="s">
        <v>150</v>
      </c>
      <c r="AF1695" t="s">
        <v>150</v>
      </c>
      <c r="AG1695" s="28" t="s">
        <v>149</v>
      </c>
      <c r="AH1695" s="28" t="s">
        <v>151</v>
      </c>
      <c r="AQ1695">
        <v>6</v>
      </c>
      <c r="AT1695" t="str">
        <f t="shared" si="26"/>
        <v>20260400|811-20770-1|M20770|01/03/2026|14/04/2026|14|S9AA|0|79016273||6|20100017491|INTEGRATEL PERﾚ S.A.A.|0|0|38.06|6.85|0|0|0|0|0.00|-0.01|44.9|PEN||01/01/0001||-||-|01/01/0001|0|||||||||6|</v>
      </c>
    </row>
    <row r="1696" spans="1:46" ht="15" customHeight="1" x14ac:dyDescent="0.25">
      <c r="A1696">
        <v>1689</v>
      </c>
      <c r="B1696">
        <v>20260400</v>
      </c>
      <c r="C1696" t="s">
        <v>16591</v>
      </c>
      <c r="D1696" t="s">
        <v>16592</v>
      </c>
      <c r="E1696" s="28" t="s">
        <v>2103</v>
      </c>
      <c r="F1696" s="28" t="s">
        <v>154</v>
      </c>
      <c r="G1696" s="28" t="s">
        <v>12</v>
      </c>
      <c r="H1696" s="28" t="s">
        <v>409</v>
      </c>
      <c r="I1696">
        <v>0</v>
      </c>
      <c r="J1696">
        <v>79364417</v>
      </c>
      <c r="L1696">
        <v>6</v>
      </c>
      <c r="M1696" s="28" t="s">
        <v>410</v>
      </c>
      <c r="N1696" t="s">
        <v>411</v>
      </c>
      <c r="O1696">
        <v>0</v>
      </c>
      <c r="P1696">
        <v>0</v>
      </c>
      <c r="Q1696">
        <v>38.06</v>
      </c>
      <c r="R1696">
        <v>6.85</v>
      </c>
      <c r="S1696">
        <v>0</v>
      </c>
      <c r="T1696">
        <v>0</v>
      </c>
      <c r="U1696">
        <v>0</v>
      </c>
      <c r="V1696">
        <v>0</v>
      </c>
      <c r="W1696" s="27" t="s">
        <v>17023</v>
      </c>
      <c r="X1696">
        <v>-0.01</v>
      </c>
      <c r="Y1696">
        <v>44.9</v>
      </c>
      <c r="Z1696" t="s">
        <v>148</v>
      </c>
      <c r="AA1696" s="28"/>
      <c r="AB1696" s="28" t="s">
        <v>149</v>
      </c>
      <c r="AC1696" s="28"/>
      <c r="AD1696" s="28" t="s">
        <v>150</v>
      </c>
      <c r="AF1696" t="s">
        <v>150</v>
      </c>
      <c r="AG1696" s="28" t="s">
        <v>149</v>
      </c>
      <c r="AH1696" s="28" t="s">
        <v>151</v>
      </c>
      <c r="AQ1696">
        <v>6</v>
      </c>
      <c r="AT1696" t="str">
        <f t="shared" si="26"/>
        <v>20260400|811-20771|M20771|01/03/2026|14/04/2026|14|S9AA|0|79364417||6|20100017491|INTEGRATEL PERﾚ S.A.A.|0|0|38.06|6.85|0|0|0|0|0.00|-0.01|44.9|PEN||01/01/0001||-||-|01/01/0001|0|||||||||6|</v>
      </c>
    </row>
    <row r="1697" spans="1:46" ht="15" customHeight="1" x14ac:dyDescent="0.25">
      <c r="A1697">
        <v>1690</v>
      </c>
      <c r="B1697">
        <v>20260400</v>
      </c>
      <c r="C1697" t="s">
        <v>6402</v>
      </c>
      <c r="D1697" t="s">
        <v>6403</v>
      </c>
      <c r="E1697" s="28" t="s">
        <v>232</v>
      </c>
      <c r="F1697" s="28" t="s">
        <v>154</v>
      </c>
      <c r="G1697" s="28" t="s">
        <v>12</v>
      </c>
      <c r="H1697" s="28" t="s">
        <v>409</v>
      </c>
      <c r="I1697">
        <v>0</v>
      </c>
      <c r="J1697">
        <v>80525889</v>
      </c>
      <c r="L1697">
        <v>6</v>
      </c>
      <c r="M1697" s="28" t="s">
        <v>410</v>
      </c>
      <c r="N1697" t="s">
        <v>411</v>
      </c>
      <c r="O1697">
        <v>0</v>
      </c>
      <c r="P1697">
        <v>0</v>
      </c>
      <c r="Q1697">
        <v>38.06</v>
      </c>
      <c r="R1697">
        <v>6.85</v>
      </c>
      <c r="S1697">
        <v>0</v>
      </c>
      <c r="T1697">
        <v>0</v>
      </c>
      <c r="U1697">
        <v>0</v>
      </c>
      <c r="V1697">
        <v>0</v>
      </c>
      <c r="W1697" s="27" t="s">
        <v>17023</v>
      </c>
      <c r="X1697">
        <v>-0.01</v>
      </c>
      <c r="Y1697">
        <v>44.9</v>
      </c>
      <c r="Z1697" t="s">
        <v>148</v>
      </c>
      <c r="AA1697" s="28"/>
      <c r="AB1697" s="28" t="s">
        <v>149</v>
      </c>
      <c r="AC1697" s="28"/>
      <c r="AD1697" s="28" t="s">
        <v>150</v>
      </c>
      <c r="AF1697" t="s">
        <v>150</v>
      </c>
      <c r="AG1697" s="28" t="s">
        <v>149</v>
      </c>
      <c r="AH1697" s="28" t="s">
        <v>151</v>
      </c>
      <c r="AQ1697">
        <v>1</v>
      </c>
      <c r="AT1697" t="str">
        <f t="shared" si="26"/>
        <v>20260400|811-20773|M20773|01/04/2026|14/04/2026|14|S9AA|0|80525889||6|20100017491|INTEGRATEL PERﾚ S.A.A.|0|0|38.06|6.85|0|0|0|0|0.00|-0.01|44.9|PEN||01/01/0001||-||-|01/01/0001|0|||||||||1|</v>
      </c>
    </row>
    <row r="1698" spans="1:46" ht="15" customHeight="1" x14ac:dyDescent="0.25">
      <c r="A1698">
        <v>1691</v>
      </c>
      <c r="B1698">
        <v>20260400</v>
      </c>
      <c r="C1698" t="s">
        <v>14426</v>
      </c>
      <c r="D1698" t="s">
        <v>14427</v>
      </c>
      <c r="E1698" s="28" t="s">
        <v>232</v>
      </c>
      <c r="F1698" s="28" t="s">
        <v>154</v>
      </c>
      <c r="G1698" s="28" t="s">
        <v>12</v>
      </c>
      <c r="H1698" s="28" t="s">
        <v>409</v>
      </c>
      <c r="I1698">
        <v>0</v>
      </c>
      <c r="J1698">
        <v>80182152</v>
      </c>
      <c r="L1698">
        <v>6</v>
      </c>
      <c r="M1698" s="28" t="s">
        <v>410</v>
      </c>
      <c r="N1698" t="s">
        <v>411</v>
      </c>
      <c r="O1698">
        <v>0</v>
      </c>
      <c r="P1698">
        <v>0</v>
      </c>
      <c r="Q1698">
        <v>38.06</v>
      </c>
      <c r="R1698">
        <v>6.85</v>
      </c>
      <c r="S1698">
        <v>0</v>
      </c>
      <c r="T1698">
        <v>0</v>
      </c>
      <c r="U1698">
        <v>0</v>
      </c>
      <c r="V1698">
        <v>0</v>
      </c>
      <c r="W1698" s="27" t="s">
        <v>17023</v>
      </c>
      <c r="X1698">
        <v>-0.01</v>
      </c>
      <c r="Y1698">
        <v>44.9</v>
      </c>
      <c r="Z1698" t="s">
        <v>148</v>
      </c>
      <c r="AA1698" s="28"/>
      <c r="AB1698" s="28" t="s">
        <v>149</v>
      </c>
      <c r="AC1698" s="28"/>
      <c r="AD1698" s="28" t="s">
        <v>150</v>
      </c>
      <c r="AF1698" t="s">
        <v>150</v>
      </c>
      <c r="AG1698" s="28" t="s">
        <v>149</v>
      </c>
      <c r="AH1698" s="28" t="s">
        <v>151</v>
      </c>
      <c r="AQ1698">
        <v>1</v>
      </c>
      <c r="AT1698" t="str">
        <f t="shared" si="26"/>
        <v>20260400|811-20774|M20774|01/04/2026|14/04/2026|14|S9AA|0|80182152||6|20100017491|INTEGRATEL PERﾚ S.A.A.|0|0|38.06|6.85|0|0|0|0|0.00|-0.01|44.9|PEN||01/01/0001||-||-|01/01/0001|0|||||||||1|</v>
      </c>
    </row>
    <row r="1699" spans="1:46" ht="15" customHeight="1" x14ac:dyDescent="0.25">
      <c r="A1699">
        <v>1692</v>
      </c>
      <c r="B1699">
        <v>20260400</v>
      </c>
      <c r="C1699" t="s">
        <v>9282</v>
      </c>
      <c r="D1699" t="s">
        <v>9283</v>
      </c>
      <c r="E1699" s="28" t="s">
        <v>297</v>
      </c>
      <c r="G1699" s="28" t="s">
        <v>144</v>
      </c>
      <c r="H1699" s="28" t="s">
        <v>199</v>
      </c>
      <c r="I1699">
        <v>0</v>
      </c>
      <c r="J1699">
        <v>6614</v>
      </c>
      <c r="L1699">
        <v>6</v>
      </c>
      <c r="M1699" s="28" t="s">
        <v>9284</v>
      </c>
      <c r="N1699" t="s">
        <v>9285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50</v>
      </c>
      <c r="V1699">
        <v>0</v>
      </c>
      <c r="W1699" s="27" t="s">
        <v>17023</v>
      </c>
      <c r="X1699">
        <v>0</v>
      </c>
      <c r="Y1699">
        <v>50</v>
      </c>
      <c r="Z1699" t="s">
        <v>148</v>
      </c>
      <c r="AA1699" s="28"/>
      <c r="AB1699" s="28" t="s">
        <v>149</v>
      </c>
      <c r="AC1699" s="28"/>
      <c r="AD1699" s="28" t="s">
        <v>150</v>
      </c>
      <c r="AF1699" t="s">
        <v>150</v>
      </c>
      <c r="AG1699" s="28" t="s">
        <v>149</v>
      </c>
      <c r="AH1699" s="28" t="s">
        <v>151</v>
      </c>
      <c r="AQ1699">
        <v>0</v>
      </c>
      <c r="AT1699" t="str">
        <f t="shared" si="26"/>
        <v>20260400|811-20776-2-2|M20776-2|09/04/2026||01|F001|0|6614||6|20607543276|CORPORACIﾓN AUTOMOTRIZ SANCHEZ S.A.C.|0|0|0|0|0|0|50|0|0.00|0|50|PEN||01/01/0001||-||-|01/01/0001|0|||||||||0|</v>
      </c>
    </row>
    <row r="1700" spans="1:46" ht="15" customHeight="1" x14ac:dyDescent="0.25">
      <c r="A1700">
        <v>1693</v>
      </c>
      <c r="B1700">
        <v>20260400</v>
      </c>
      <c r="C1700" t="s">
        <v>9365</v>
      </c>
      <c r="D1700" t="s">
        <v>9366</v>
      </c>
      <c r="E1700" s="28" t="s">
        <v>390</v>
      </c>
      <c r="F1700" s="28" t="s">
        <v>154</v>
      </c>
      <c r="G1700" s="28" t="s">
        <v>12</v>
      </c>
      <c r="H1700" s="28" t="s">
        <v>212</v>
      </c>
      <c r="I1700">
        <v>0</v>
      </c>
      <c r="J1700">
        <v>6290178</v>
      </c>
      <c r="L1700">
        <v>6</v>
      </c>
      <c r="M1700" s="28" t="s">
        <v>9367</v>
      </c>
      <c r="N1700" t="s">
        <v>9368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102.2</v>
      </c>
      <c r="V1700">
        <v>0</v>
      </c>
      <c r="W1700" s="27" t="s">
        <v>17023</v>
      </c>
      <c r="X1700">
        <v>0</v>
      </c>
      <c r="Y1700">
        <v>102.2</v>
      </c>
      <c r="Z1700" t="s">
        <v>148</v>
      </c>
      <c r="AA1700" s="28"/>
      <c r="AB1700" s="28" t="s">
        <v>149</v>
      </c>
      <c r="AC1700" s="28"/>
      <c r="AD1700" s="28" t="s">
        <v>150</v>
      </c>
      <c r="AF1700" t="s">
        <v>150</v>
      </c>
      <c r="AG1700" s="28" t="s">
        <v>149</v>
      </c>
      <c r="AH1700" s="28" t="s">
        <v>151</v>
      </c>
      <c r="AQ1700">
        <v>0</v>
      </c>
      <c r="AT1700" t="str">
        <f t="shared" si="26"/>
        <v>20260400|811-20778-1|M20778|31/03/2026|14/04/2026|14|S001|0|6290178||6|20171147787|EMPRESA MUNICIPAL DE AGUA POTABLE Y ALCANTARILLADO QUILLABAM|0|0|0|0|0|0|102.2|0|0.00|0|102.2|PEN||01/01/0001||-||-|01/01/0001|0|||||||||0|</v>
      </c>
    </row>
    <row r="1701" spans="1:46" ht="15" customHeight="1" x14ac:dyDescent="0.25">
      <c r="A1701">
        <v>1694</v>
      </c>
      <c r="B1701">
        <v>20260400</v>
      </c>
      <c r="C1701" t="s">
        <v>9369</v>
      </c>
      <c r="D1701" t="s">
        <v>9370</v>
      </c>
      <c r="E1701" s="28" t="s">
        <v>390</v>
      </c>
      <c r="F1701" s="28" t="s">
        <v>154</v>
      </c>
      <c r="G1701" s="28" t="s">
        <v>12</v>
      </c>
      <c r="H1701" s="28" t="s">
        <v>212</v>
      </c>
      <c r="I1701">
        <v>0</v>
      </c>
      <c r="J1701">
        <v>6290179</v>
      </c>
      <c r="L1701">
        <v>6</v>
      </c>
      <c r="M1701" s="28" t="s">
        <v>9367</v>
      </c>
      <c r="N1701" t="s">
        <v>9368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119.6</v>
      </c>
      <c r="V1701">
        <v>0</v>
      </c>
      <c r="W1701" s="27" t="s">
        <v>17023</v>
      </c>
      <c r="X1701">
        <v>0</v>
      </c>
      <c r="Y1701">
        <v>119.6</v>
      </c>
      <c r="Z1701" t="s">
        <v>148</v>
      </c>
      <c r="AA1701" s="28"/>
      <c r="AB1701" s="28" t="s">
        <v>149</v>
      </c>
      <c r="AC1701" s="28"/>
      <c r="AD1701" s="28" t="s">
        <v>150</v>
      </c>
      <c r="AF1701" t="s">
        <v>150</v>
      </c>
      <c r="AG1701" s="28" t="s">
        <v>149</v>
      </c>
      <c r="AH1701" s="28" t="s">
        <v>151</v>
      </c>
      <c r="AQ1701">
        <v>0</v>
      </c>
      <c r="AT1701" t="str">
        <f t="shared" si="26"/>
        <v>20260400|811-20779-1|M20779|31/03/2026|14/04/2026|14|S001|0|6290179||6|20171147787|EMPRESA MUNICIPAL DE AGUA POTABLE Y ALCANTARILLADO QUILLABAM|0|0|0|0|0|0|119.6|0|0.00|0|119.6|PEN||01/01/0001||-||-|01/01/0001|0|||||||||0|</v>
      </c>
    </row>
    <row r="1702" spans="1:46" ht="15" customHeight="1" x14ac:dyDescent="0.25">
      <c r="A1702">
        <v>1695</v>
      </c>
      <c r="B1702">
        <v>20260400</v>
      </c>
      <c r="C1702" t="s">
        <v>11338</v>
      </c>
      <c r="D1702" t="s">
        <v>11339</v>
      </c>
      <c r="E1702" s="28" t="s">
        <v>390</v>
      </c>
      <c r="F1702" s="28" t="s">
        <v>154</v>
      </c>
      <c r="G1702" s="28" t="s">
        <v>12</v>
      </c>
      <c r="H1702" s="28" t="s">
        <v>7655</v>
      </c>
      <c r="I1702">
        <v>0</v>
      </c>
      <c r="J1702">
        <v>1289657</v>
      </c>
      <c r="L1702">
        <v>6</v>
      </c>
      <c r="M1702" s="28" t="s">
        <v>857</v>
      </c>
      <c r="N1702" t="s">
        <v>858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212.1</v>
      </c>
      <c r="V1702">
        <v>0</v>
      </c>
      <c r="W1702" s="27" t="s">
        <v>17023</v>
      </c>
      <c r="X1702">
        <v>0</v>
      </c>
      <c r="Y1702">
        <v>212.1</v>
      </c>
      <c r="Z1702" t="s">
        <v>148</v>
      </c>
      <c r="AA1702" s="28"/>
      <c r="AB1702" s="28" t="s">
        <v>149</v>
      </c>
      <c r="AC1702" s="28"/>
      <c r="AD1702" s="28" t="s">
        <v>150</v>
      </c>
      <c r="AF1702" t="s">
        <v>150</v>
      </c>
      <c r="AG1702" s="28" t="s">
        <v>149</v>
      </c>
      <c r="AH1702" s="28" t="s">
        <v>151</v>
      </c>
      <c r="AQ1702">
        <v>0</v>
      </c>
      <c r="AT1702" t="str">
        <f t="shared" si="26"/>
        <v>20260400|811-20780-1|M20780|31/03/2026|14/04/2026|14|S254|0|1289657||6|20116544289|ELECTRO SUR ESTE S.A.A|0|0|0|0|0|0|212.1|0|0.00|0|212.1|PEN||01/01/0001||-||-|01/01/0001|0|||||||||0|</v>
      </c>
    </row>
    <row r="1703" spans="1:46" ht="15" customHeight="1" x14ac:dyDescent="0.25">
      <c r="A1703">
        <v>1696</v>
      </c>
      <c r="B1703">
        <v>20260400</v>
      </c>
      <c r="C1703" t="s">
        <v>13267</v>
      </c>
      <c r="D1703" t="s">
        <v>13268</v>
      </c>
      <c r="E1703" s="28" t="s">
        <v>390</v>
      </c>
      <c r="F1703" s="28" t="s">
        <v>154</v>
      </c>
      <c r="G1703" s="28" t="s">
        <v>12</v>
      </c>
      <c r="H1703" s="28" t="s">
        <v>7655</v>
      </c>
      <c r="I1703">
        <v>0</v>
      </c>
      <c r="J1703">
        <v>1292220</v>
      </c>
      <c r="L1703">
        <v>6</v>
      </c>
      <c r="M1703" s="28" t="s">
        <v>857</v>
      </c>
      <c r="N1703" t="s">
        <v>858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283.39999999999998</v>
      </c>
      <c r="V1703">
        <v>0</v>
      </c>
      <c r="W1703" s="27" t="s">
        <v>17023</v>
      </c>
      <c r="X1703">
        <v>0</v>
      </c>
      <c r="Y1703">
        <v>283.39999999999998</v>
      </c>
      <c r="Z1703" t="s">
        <v>148</v>
      </c>
      <c r="AA1703" s="28"/>
      <c r="AB1703" s="28" t="s">
        <v>149</v>
      </c>
      <c r="AC1703" s="28"/>
      <c r="AD1703" s="28" t="s">
        <v>150</v>
      </c>
      <c r="AF1703" t="s">
        <v>150</v>
      </c>
      <c r="AG1703" s="28" t="s">
        <v>149</v>
      </c>
      <c r="AH1703" s="28" t="s">
        <v>151</v>
      </c>
      <c r="AQ1703">
        <v>0</v>
      </c>
      <c r="AT1703" t="str">
        <f t="shared" si="26"/>
        <v>20260400|811-20781-1|M20781|31/03/2026|14/04/2026|14|S254|0|1292220||6|20116544289|ELECTRO SUR ESTE S.A.A|0|0|0|0|0|0|283.4|0|0.00|0|283.4|PEN||01/01/0001||-||-|01/01/0001|0|||||||||0|</v>
      </c>
    </row>
    <row r="1704" spans="1:46" ht="15" customHeight="1" x14ac:dyDescent="0.25">
      <c r="A1704">
        <v>1697</v>
      </c>
      <c r="B1704">
        <v>20260400</v>
      </c>
      <c r="C1704" t="s">
        <v>10597</v>
      </c>
      <c r="D1704" t="s">
        <v>10598</v>
      </c>
      <c r="E1704" s="28" t="s">
        <v>232</v>
      </c>
      <c r="F1704" s="28" t="s">
        <v>154</v>
      </c>
      <c r="G1704" s="28" t="s">
        <v>12</v>
      </c>
      <c r="H1704" s="28" t="s">
        <v>4561</v>
      </c>
      <c r="I1704">
        <v>0</v>
      </c>
      <c r="J1704">
        <v>5979</v>
      </c>
      <c r="L1704">
        <v>6</v>
      </c>
      <c r="M1704" s="28" t="s">
        <v>857</v>
      </c>
      <c r="N1704" t="s">
        <v>858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3782.1</v>
      </c>
      <c r="V1704">
        <v>0</v>
      </c>
      <c r="W1704" s="27" t="s">
        <v>17023</v>
      </c>
      <c r="X1704">
        <v>0</v>
      </c>
      <c r="Y1704">
        <v>3782.1</v>
      </c>
      <c r="Z1704" t="s">
        <v>148</v>
      </c>
      <c r="AA1704" s="28"/>
      <c r="AB1704" s="28" t="s">
        <v>149</v>
      </c>
      <c r="AC1704" s="28"/>
      <c r="AD1704" s="28" t="s">
        <v>150</v>
      </c>
      <c r="AF1704" t="s">
        <v>150</v>
      </c>
      <c r="AG1704" s="28" t="s">
        <v>149</v>
      </c>
      <c r="AH1704" s="28" t="s">
        <v>151</v>
      </c>
      <c r="AQ1704">
        <v>0</v>
      </c>
      <c r="AT1704" t="str">
        <f t="shared" si="26"/>
        <v>20260400|811-20782-1|M20782|01/04/2026|14/04/2026|14|S250|0|5979||6|20116544289|ELECTRO SUR ESTE S.A.A|0|0|0|0|0|0|3782.1|0|0.00|0|3782.1|PEN||01/01/0001||-||-|01/01/0001|0|||||||||0|</v>
      </c>
    </row>
    <row r="1705" spans="1:46" ht="15" customHeight="1" x14ac:dyDescent="0.25">
      <c r="A1705">
        <v>1698</v>
      </c>
      <c r="B1705">
        <v>20260400</v>
      </c>
      <c r="C1705" t="s">
        <v>1267</v>
      </c>
      <c r="D1705" t="s">
        <v>1268</v>
      </c>
      <c r="E1705" s="28" t="s">
        <v>921</v>
      </c>
      <c r="G1705" s="28" t="s">
        <v>144</v>
      </c>
      <c r="H1705" s="28" t="s">
        <v>145</v>
      </c>
      <c r="I1705">
        <v>0</v>
      </c>
      <c r="J1705">
        <v>2249</v>
      </c>
      <c r="L1705">
        <v>6</v>
      </c>
      <c r="M1705" s="28" t="s">
        <v>1269</v>
      </c>
      <c r="N1705" t="s">
        <v>1270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630</v>
      </c>
      <c r="V1705">
        <v>0</v>
      </c>
      <c r="W1705" s="27" t="s">
        <v>17023</v>
      </c>
      <c r="X1705">
        <v>0</v>
      </c>
      <c r="Y1705">
        <v>630</v>
      </c>
      <c r="Z1705" t="s">
        <v>148</v>
      </c>
      <c r="AA1705" s="28"/>
      <c r="AB1705" s="28" t="s">
        <v>149</v>
      </c>
      <c r="AC1705" s="28"/>
      <c r="AD1705" s="28" t="s">
        <v>150</v>
      </c>
      <c r="AF1705" t="s">
        <v>150</v>
      </c>
      <c r="AG1705" s="28" t="s">
        <v>149</v>
      </c>
      <c r="AH1705" s="28" t="s">
        <v>151</v>
      </c>
      <c r="AQ1705">
        <v>0</v>
      </c>
      <c r="AT1705" t="str">
        <f t="shared" si="26"/>
        <v>20260400|811-20784-1-1|M20784-1|30/03/2026||01|E001|0|2249||6|20600398629|INVERSIONES VILLA SANTA ANA EMPRESA INDI|0|0|0|0|0|0|630|0|0.00|0|630|PEN||01/01/0001||-||-|01/01/0001|0|||||||||0|</v>
      </c>
    </row>
    <row r="1706" spans="1:46" ht="15" customHeight="1" x14ac:dyDescent="0.25">
      <c r="A1706">
        <v>1699</v>
      </c>
      <c r="B1706">
        <v>20260400</v>
      </c>
      <c r="C1706" t="s">
        <v>15891</v>
      </c>
      <c r="D1706" t="s">
        <v>15892</v>
      </c>
      <c r="E1706" s="28" t="s">
        <v>921</v>
      </c>
      <c r="G1706" s="28" t="s">
        <v>144</v>
      </c>
      <c r="H1706" s="28" t="s">
        <v>1040</v>
      </c>
      <c r="I1706">
        <v>0</v>
      </c>
      <c r="J1706">
        <v>20</v>
      </c>
      <c r="L1706">
        <v>6</v>
      </c>
      <c r="M1706" s="28" t="s">
        <v>15893</v>
      </c>
      <c r="N1706" t="s">
        <v>15894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267</v>
      </c>
      <c r="V1706">
        <v>0</v>
      </c>
      <c r="W1706" s="27" t="s">
        <v>17023</v>
      </c>
      <c r="X1706">
        <v>0</v>
      </c>
      <c r="Y1706">
        <v>267</v>
      </c>
      <c r="Z1706" t="s">
        <v>148</v>
      </c>
      <c r="AA1706" s="28"/>
      <c r="AB1706" s="28" t="s">
        <v>149</v>
      </c>
      <c r="AC1706" s="28"/>
      <c r="AD1706" s="28" t="s">
        <v>150</v>
      </c>
      <c r="AF1706" t="s">
        <v>150</v>
      </c>
      <c r="AG1706" s="28" t="s">
        <v>149</v>
      </c>
      <c r="AH1706" s="28" t="s">
        <v>151</v>
      </c>
      <c r="AQ1706">
        <v>0</v>
      </c>
      <c r="AT1706" t="str">
        <f t="shared" si="26"/>
        <v>20260400|811-20784-2-2|M20784-2|30/03/2026||01|FA01|0|20||6|20615534162|ALTAQUI E.I.R.L.|0|0|0|0|0|0|267|0|0.00|0|267|PEN||01/01/0001||-||-|01/01/0001|0|||||||||0|</v>
      </c>
    </row>
    <row r="1707" spans="1:46" ht="15" customHeight="1" x14ac:dyDescent="0.25">
      <c r="A1707">
        <v>1700</v>
      </c>
      <c r="B1707">
        <v>20260400</v>
      </c>
      <c r="C1707" t="s">
        <v>4774</v>
      </c>
      <c r="D1707" t="s">
        <v>4775</v>
      </c>
      <c r="E1707" s="28" t="s">
        <v>233</v>
      </c>
      <c r="F1707" s="28" t="s">
        <v>154</v>
      </c>
      <c r="G1707" s="28" t="s">
        <v>12</v>
      </c>
      <c r="H1707" s="28" t="s">
        <v>1238</v>
      </c>
      <c r="I1707">
        <v>0</v>
      </c>
      <c r="J1707">
        <v>887986</v>
      </c>
      <c r="L1707">
        <v>6</v>
      </c>
      <c r="M1707" s="28" t="s">
        <v>857</v>
      </c>
      <c r="N1707" t="s">
        <v>858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552</v>
      </c>
      <c r="V1707">
        <v>0</v>
      </c>
      <c r="W1707" s="27" t="s">
        <v>17023</v>
      </c>
      <c r="X1707">
        <v>0</v>
      </c>
      <c r="Y1707">
        <v>552</v>
      </c>
      <c r="Z1707" t="s">
        <v>148</v>
      </c>
      <c r="AA1707" s="28"/>
      <c r="AB1707" s="28" t="s">
        <v>149</v>
      </c>
      <c r="AC1707" s="28"/>
      <c r="AD1707" s="28" t="s">
        <v>150</v>
      </c>
      <c r="AF1707" t="s">
        <v>150</v>
      </c>
      <c r="AG1707" s="28" t="s">
        <v>149</v>
      </c>
      <c r="AH1707" s="28" t="s">
        <v>151</v>
      </c>
      <c r="AQ1707">
        <v>0</v>
      </c>
      <c r="AT1707" t="str">
        <f t="shared" si="26"/>
        <v>20260400|811-20788-1|M20788|13/04/2026|14/04/2026|14|S251|0|887986||6|20116544289|ELECTRO SUR ESTE S.A.A|0|0|0|0|0|0|552|0|0.00|0|552|PEN||01/01/0001||-||-|01/01/0001|0|||||||||0|</v>
      </c>
    </row>
    <row r="1708" spans="1:46" ht="15" customHeight="1" x14ac:dyDescent="0.25">
      <c r="A1708">
        <v>1701</v>
      </c>
      <c r="B1708">
        <v>20260400</v>
      </c>
      <c r="C1708" t="s">
        <v>12924</v>
      </c>
      <c r="D1708" t="s">
        <v>12925</v>
      </c>
      <c r="E1708" s="28" t="s">
        <v>233</v>
      </c>
      <c r="F1708" s="28" t="s">
        <v>154</v>
      </c>
      <c r="G1708" s="28" t="s">
        <v>12</v>
      </c>
      <c r="H1708" s="28" t="s">
        <v>1238</v>
      </c>
      <c r="I1708">
        <v>0</v>
      </c>
      <c r="J1708">
        <v>885764</v>
      </c>
      <c r="L1708">
        <v>6</v>
      </c>
      <c r="M1708" s="28" t="s">
        <v>857</v>
      </c>
      <c r="N1708" t="s">
        <v>858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1022.1</v>
      </c>
      <c r="V1708">
        <v>0</v>
      </c>
      <c r="W1708" s="27" t="s">
        <v>17023</v>
      </c>
      <c r="X1708">
        <v>0</v>
      </c>
      <c r="Y1708">
        <v>1022.1</v>
      </c>
      <c r="Z1708" t="s">
        <v>148</v>
      </c>
      <c r="AA1708" s="28"/>
      <c r="AB1708" s="28" t="s">
        <v>149</v>
      </c>
      <c r="AC1708" s="28"/>
      <c r="AD1708" s="28" t="s">
        <v>150</v>
      </c>
      <c r="AF1708" t="s">
        <v>150</v>
      </c>
      <c r="AG1708" s="28" t="s">
        <v>149</v>
      </c>
      <c r="AH1708" s="28" t="s">
        <v>151</v>
      </c>
      <c r="AQ1708">
        <v>0</v>
      </c>
      <c r="AT1708" t="str">
        <f t="shared" si="26"/>
        <v>20260400|811-20789-1|M20789|13/04/2026|14/04/2026|14|S251|0|885764||6|20116544289|ELECTRO SUR ESTE S.A.A|0|0|0|0|0|0|1022.1|0|0.00|0|1022.1|PEN||01/01/0001||-||-|01/01/0001|0|||||||||0|</v>
      </c>
    </row>
    <row r="1709" spans="1:46" ht="15" customHeight="1" x14ac:dyDescent="0.25">
      <c r="A1709">
        <v>1702</v>
      </c>
      <c r="B1709">
        <v>20260400</v>
      </c>
      <c r="C1709" t="s">
        <v>2408</v>
      </c>
      <c r="D1709" t="s">
        <v>2409</v>
      </c>
      <c r="E1709" s="28" t="s">
        <v>233</v>
      </c>
      <c r="F1709" s="28" t="s">
        <v>154</v>
      </c>
      <c r="G1709" s="28" t="s">
        <v>12</v>
      </c>
      <c r="H1709" s="28" t="s">
        <v>1238</v>
      </c>
      <c r="I1709">
        <v>0</v>
      </c>
      <c r="J1709">
        <v>892125</v>
      </c>
      <c r="L1709">
        <v>6</v>
      </c>
      <c r="M1709" s="28" t="s">
        <v>857</v>
      </c>
      <c r="N1709" t="s">
        <v>858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312.8</v>
      </c>
      <c r="V1709">
        <v>0</v>
      </c>
      <c r="W1709" s="27" t="s">
        <v>17023</v>
      </c>
      <c r="X1709">
        <v>0</v>
      </c>
      <c r="Y1709">
        <v>312.8</v>
      </c>
      <c r="Z1709" t="s">
        <v>148</v>
      </c>
      <c r="AA1709" s="28"/>
      <c r="AB1709" s="28" t="s">
        <v>149</v>
      </c>
      <c r="AC1709" s="28"/>
      <c r="AD1709" s="28" t="s">
        <v>150</v>
      </c>
      <c r="AF1709" t="s">
        <v>150</v>
      </c>
      <c r="AG1709" s="28" t="s">
        <v>149</v>
      </c>
      <c r="AH1709" s="28" t="s">
        <v>151</v>
      </c>
      <c r="AQ1709">
        <v>0</v>
      </c>
      <c r="AT1709" t="str">
        <f t="shared" si="26"/>
        <v>20260400|811-20790-1|M20790|13/04/2026|14/04/2026|14|S251|0|892125||6|20116544289|ELECTRO SUR ESTE S.A.A|0|0|0|0|0|0|312.8|0|0.00|0|312.8|PEN||01/01/0001||-||-|01/01/0001|0|||||||||0|</v>
      </c>
    </row>
    <row r="1710" spans="1:46" ht="15" customHeight="1" x14ac:dyDescent="0.25">
      <c r="A1710">
        <v>1703</v>
      </c>
      <c r="B1710">
        <v>20260400</v>
      </c>
      <c r="C1710" t="s">
        <v>2406</v>
      </c>
      <c r="D1710" t="s">
        <v>2407</v>
      </c>
      <c r="E1710" s="28" t="s">
        <v>233</v>
      </c>
      <c r="F1710" s="28" t="s">
        <v>154</v>
      </c>
      <c r="G1710" s="28" t="s">
        <v>12</v>
      </c>
      <c r="H1710" s="28" t="s">
        <v>856</v>
      </c>
      <c r="I1710">
        <v>0</v>
      </c>
      <c r="J1710">
        <v>867038</v>
      </c>
      <c r="L1710">
        <v>6</v>
      </c>
      <c r="M1710" s="28" t="s">
        <v>857</v>
      </c>
      <c r="N1710" t="s">
        <v>858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252.5</v>
      </c>
      <c r="V1710">
        <v>0</v>
      </c>
      <c r="W1710" s="27" t="s">
        <v>17023</v>
      </c>
      <c r="X1710">
        <v>0</v>
      </c>
      <c r="Y1710">
        <v>252.5</v>
      </c>
      <c r="Z1710" t="s">
        <v>148</v>
      </c>
      <c r="AA1710" s="28"/>
      <c r="AB1710" s="28" t="s">
        <v>149</v>
      </c>
      <c r="AC1710" s="28"/>
      <c r="AD1710" s="28" t="s">
        <v>150</v>
      </c>
      <c r="AF1710" t="s">
        <v>150</v>
      </c>
      <c r="AG1710" s="28" t="s">
        <v>149</v>
      </c>
      <c r="AH1710" s="28" t="s">
        <v>151</v>
      </c>
      <c r="AQ1710">
        <v>0</v>
      </c>
      <c r="AT1710" t="str">
        <f t="shared" si="26"/>
        <v>20260400|811-20791-1|M20791|13/04/2026|14/04/2026|14|S253|0|867038||6|20116544289|ELECTRO SUR ESTE S.A.A|0|0|0|0|0|0|252.5|0|0.00|0|252.5|PEN||01/01/0001||-||-|01/01/0001|0|||||||||0|</v>
      </c>
    </row>
    <row r="1711" spans="1:46" ht="15" customHeight="1" x14ac:dyDescent="0.25">
      <c r="A1711">
        <v>1704</v>
      </c>
      <c r="B1711">
        <v>20260400</v>
      </c>
      <c r="C1711" t="s">
        <v>16430</v>
      </c>
      <c r="D1711" t="s">
        <v>16431</v>
      </c>
      <c r="E1711" s="28" t="s">
        <v>143</v>
      </c>
      <c r="G1711" s="28" t="s">
        <v>144</v>
      </c>
      <c r="H1711" s="28" t="s">
        <v>145</v>
      </c>
      <c r="I1711">
        <v>0</v>
      </c>
      <c r="J1711">
        <v>679</v>
      </c>
      <c r="L1711">
        <v>6</v>
      </c>
      <c r="M1711" s="28" t="s">
        <v>16432</v>
      </c>
      <c r="N1711" t="s">
        <v>16433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206</v>
      </c>
      <c r="V1711">
        <v>0</v>
      </c>
      <c r="W1711" s="27" t="s">
        <v>17023</v>
      </c>
      <c r="X1711">
        <v>0</v>
      </c>
      <c r="Y1711">
        <v>206</v>
      </c>
      <c r="Z1711" t="s">
        <v>148</v>
      </c>
      <c r="AA1711" s="28"/>
      <c r="AB1711" s="28" t="s">
        <v>149</v>
      </c>
      <c r="AC1711" s="28"/>
      <c r="AD1711" s="28" t="s">
        <v>150</v>
      </c>
      <c r="AF1711" t="s">
        <v>150</v>
      </c>
      <c r="AG1711" s="28" t="s">
        <v>149</v>
      </c>
      <c r="AH1711" s="28" t="s">
        <v>151</v>
      </c>
      <c r="AQ1711">
        <v>0</v>
      </c>
      <c r="AT1711" t="str">
        <f t="shared" si="26"/>
        <v>20260400|811-20812-2|M20812-2|10/04/2026||01|E001|0|679||6|20602524338|SHALI &amp; EXTINTORES E.I.R.L.|0|0|0|0|0|0|206|0|0.00|0|206|PEN||01/01/0001||-||-|01/01/0001|0|||||||||0|</v>
      </c>
    </row>
    <row r="1712" spans="1:46" ht="15" customHeight="1" x14ac:dyDescent="0.25">
      <c r="A1712">
        <v>1705</v>
      </c>
      <c r="B1712">
        <v>20260400</v>
      </c>
      <c r="C1712" t="s">
        <v>8107</v>
      </c>
      <c r="D1712" t="s">
        <v>8108</v>
      </c>
      <c r="E1712" s="28" t="s">
        <v>374</v>
      </c>
      <c r="G1712" s="28" t="s">
        <v>144</v>
      </c>
      <c r="H1712" s="28" t="s">
        <v>2603</v>
      </c>
      <c r="I1712">
        <v>0</v>
      </c>
      <c r="J1712">
        <v>201</v>
      </c>
      <c r="L1712">
        <v>6</v>
      </c>
      <c r="M1712" s="28" t="s">
        <v>8109</v>
      </c>
      <c r="N1712" t="s">
        <v>8110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200</v>
      </c>
      <c r="V1712">
        <v>0</v>
      </c>
      <c r="W1712" s="27" t="s">
        <v>17023</v>
      </c>
      <c r="X1712">
        <v>0</v>
      </c>
      <c r="Y1712">
        <v>200</v>
      </c>
      <c r="Z1712" t="s">
        <v>148</v>
      </c>
      <c r="AA1712" s="28"/>
      <c r="AB1712" s="28" t="s">
        <v>149</v>
      </c>
      <c r="AC1712" s="28"/>
      <c r="AD1712" s="28" t="s">
        <v>150</v>
      </c>
      <c r="AF1712" t="s">
        <v>150</v>
      </c>
      <c r="AG1712" s="28" t="s">
        <v>149</v>
      </c>
      <c r="AH1712" s="28" t="s">
        <v>151</v>
      </c>
      <c r="AQ1712">
        <v>0</v>
      </c>
      <c r="AT1712" t="str">
        <f t="shared" si="26"/>
        <v>20260400|811-20815-1-1|M20815-1|16/04/2026||01|FP01|0|201||6|20611020199|ESTACION DE SERVICIOS WEKES SOCIEDAD ANONIMA CERRADA|0|0|0|0|0|0|200|0|0.00|0|200|PEN||01/01/0001||-||-|01/01/0001|0|||||||||0|</v>
      </c>
    </row>
    <row r="1713" spans="1:46" ht="15" customHeight="1" x14ac:dyDescent="0.25">
      <c r="A1713">
        <v>1706</v>
      </c>
      <c r="B1713">
        <v>20260400</v>
      </c>
      <c r="C1713" t="s">
        <v>13467</v>
      </c>
      <c r="D1713" t="s">
        <v>13468</v>
      </c>
      <c r="E1713" s="28" t="s">
        <v>171</v>
      </c>
      <c r="G1713" s="28" t="s">
        <v>144</v>
      </c>
      <c r="H1713" s="28" t="s">
        <v>1191</v>
      </c>
      <c r="I1713">
        <v>0</v>
      </c>
      <c r="J1713">
        <v>6010</v>
      </c>
      <c r="L1713">
        <v>6</v>
      </c>
      <c r="M1713" s="28" t="s">
        <v>13469</v>
      </c>
      <c r="N1713" t="s">
        <v>13470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48</v>
      </c>
      <c r="V1713">
        <v>0</v>
      </c>
      <c r="W1713" s="27" t="s">
        <v>17023</v>
      </c>
      <c r="X1713">
        <v>0</v>
      </c>
      <c r="Y1713">
        <v>48</v>
      </c>
      <c r="Z1713" t="s">
        <v>148</v>
      </c>
      <c r="AA1713" s="28"/>
      <c r="AB1713" s="28" t="s">
        <v>149</v>
      </c>
      <c r="AC1713" s="28"/>
      <c r="AD1713" s="28" t="s">
        <v>150</v>
      </c>
      <c r="AF1713" t="s">
        <v>150</v>
      </c>
      <c r="AG1713" s="28" t="s">
        <v>149</v>
      </c>
      <c r="AH1713" s="28" t="s">
        <v>151</v>
      </c>
      <c r="AQ1713">
        <v>0</v>
      </c>
      <c r="AT1713" t="str">
        <f t="shared" si="26"/>
        <v>20260400|811-20816-1|M20816|17/04/2026||01|FFF1|0|6010||6|10292946371|CUBA CASTRO ALFREDO|0|0|0|0|0|0|48|0|0.00|0|48|PEN||01/01/0001||-||-|01/01/0001|0|||||||||0|</v>
      </c>
    </row>
    <row r="1714" spans="1:46" ht="15" customHeight="1" x14ac:dyDescent="0.25">
      <c r="A1714">
        <v>1707</v>
      </c>
      <c r="B1714">
        <v>20260400</v>
      </c>
      <c r="C1714" t="s">
        <v>11141</v>
      </c>
      <c r="D1714" t="s">
        <v>11142</v>
      </c>
      <c r="E1714" s="28" t="s">
        <v>283</v>
      </c>
      <c r="G1714" s="28" t="s">
        <v>144</v>
      </c>
      <c r="H1714" s="28" t="s">
        <v>145</v>
      </c>
      <c r="I1714">
        <v>0</v>
      </c>
      <c r="J1714">
        <v>86</v>
      </c>
      <c r="L1714">
        <v>6</v>
      </c>
      <c r="M1714" s="28" t="s">
        <v>1572</v>
      </c>
      <c r="N1714" t="s">
        <v>1573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181.2</v>
      </c>
      <c r="V1714">
        <v>0</v>
      </c>
      <c r="W1714" s="27" t="s">
        <v>17023</v>
      </c>
      <c r="X1714">
        <v>0</v>
      </c>
      <c r="Y1714">
        <v>181.2</v>
      </c>
      <c r="Z1714" t="s">
        <v>148</v>
      </c>
      <c r="AA1714" s="28"/>
      <c r="AB1714" s="28" t="s">
        <v>149</v>
      </c>
      <c r="AC1714" s="28"/>
      <c r="AD1714" s="28" t="s">
        <v>150</v>
      </c>
      <c r="AF1714" t="s">
        <v>150</v>
      </c>
      <c r="AG1714" s="28" t="s">
        <v>149</v>
      </c>
      <c r="AH1714" s="28" t="s">
        <v>151</v>
      </c>
      <c r="AQ1714">
        <v>0</v>
      </c>
      <c r="AT1714" t="str">
        <f t="shared" si="26"/>
        <v>20260400|811-20838-1|M20838|08/04/2026||01|E001|0|86||6|20170327129|MUNICIPALIDAD DISTRITAL DE QUELLOUNO|0|0|0|0|0|0|181.2|0|0.00|0|181.2|PEN||01/01/0001||-||-|01/01/0001|0|||||||||0|</v>
      </c>
    </row>
    <row r="1715" spans="1:46" ht="15" customHeight="1" x14ac:dyDescent="0.25">
      <c r="A1715">
        <v>1708</v>
      </c>
      <c r="B1715">
        <v>20260400</v>
      </c>
      <c r="C1715" t="s">
        <v>1570</v>
      </c>
      <c r="D1715" t="s">
        <v>1571</v>
      </c>
      <c r="E1715" s="28" t="s">
        <v>222</v>
      </c>
      <c r="G1715" s="28" t="s">
        <v>144</v>
      </c>
      <c r="H1715" s="28" t="s">
        <v>145</v>
      </c>
      <c r="I1715">
        <v>0</v>
      </c>
      <c r="J1715">
        <v>85</v>
      </c>
      <c r="L1715">
        <v>6</v>
      </c>
      <c r="M1715" s="28" t="s">
        <v>1572</v>
      </c>
      <c r="N1715" t="s">
        <v>1573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212.4</v>
      </c>
      <c r="V1715">
        <v>0</v>
      </c>
      <c r="W1715" s="27" t="s">
        <v>17023</v>
      </c>
      <c r="X1715">
        <v>0</v>
      </c>
      <c r="Y1715">
        <v>212.4</v>
      </c>
      <c r="Z1715" t="s">
        <v>148</v>
      </c>
      <c r="AA1715" s="28"/>
      <c r="AB1715" s="28" t="s">
        <v>149</v>
      </c>
      <c r="AC1715" s="28"/>
      <c r="AD1715" s="28" t="s">
        <v>150</v>
      </c>
      <c r="AF1715" t="s">
        <v>150</v>
      </c>
      <c r="AG1715" s="28" t="s">
        <v>149</v>
      </c>
      <c r="AH1715" s="28" t="s">
        <v>151</v>
      </c>
      <c r="AQ1715">
        <v>0</v>
      </c>
      <c r="AT1715" t="str">
        <f t="shared" si="26"/>
        <v>20260400|811-20839-1|M20839|27/03/2026||01|E001|0|85||6|20170327129|MUNICIPALIDAD DISTRITAL DE QUELLOUNO|0|0|0|0|0|0|212.4|0|0.00|0|212.4|PEN||01/01/0001||-||-|01/01/0001|0|||||||||0|</v>
      </c>
    </row>
    <row r="1716" spans="1:46" ht="15" customHeight="1" x14ac:dyDescent="0.25">
      <c r="A1716">
        <v>1709</v>
      </c>
      <c r="B1716">
        <v>20260400</v>
      </c>
      <c r="C1716" t="s">
        <v>12085</v>
      </c>
      <c r="D1716" t="s">
        <v>12086</v>
      </c>
      <c r="E1716" s="28" t="s">
        <v>444</v>
      </c>
      <c r="G1716" s="28" t="s">
        <v>144</v>
      </c>
      <c r="H1716" s="28" t="s">
        <v>145</v>
      </c>
      <c r="I1716">
        <v>0</v>
      </c>
      <c r="J1716">
        <v>45</v>
      </c>
      <c r="L1716">
        <v>6</v>
      </c>
      <c r="M1716" s="28" t="s">
        <v>12087</v>
      </c>
      <c r="N1716" t="s">
        <v>12088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91.5</v>
      </c>
      <c r="V1716">
        <v>0</v>
      </c>
      <c r="W1716" s="27" t="s">
        <v>17023</v>
      </c>
      <c r="X1716">
        <v>0</v>
      </c>
      <c r="Y1716">
        <v>91.5</v>
      </c>
      <c r="Z1716" t="s">
        <v>148</v>
      </c>
      <c r="AA1716" s="28"/>
      <c r="AB1716" s="28" t="s">
        <v>149</v>
      </c>
      <c r="AC1716" s="28"/>
      <c r="AD1716" s="28" t="s">
        <v>150</v>
      </c>
      <c r="AF1716" t="s">
        <v>150</v>
      </c>
      <c r="AG1716" s="28" t="s">
        <v>149</v>
      </c>
      <c r="AH1716" s="28" t="s">
        <v>151</v>
      </c>
      <c r="AQ1716">
        <v>0</v>
      </c>
      <c r="AT1716" t="str">
        <f t="shared" si="26"/>
        <v>20260400|811-20847-1|M20847|06/04/2026||01|E001|0|45||6|10239848279|HERNANDEZ SEBASTIAN RODOLFO|0|0|0|0|0|0|91.5|0|0.00|0|91.5|PEN||01/01/0001||-||-|01/01/0001|0|||||||||0|</v>
      </c>
    </row>
    <row r="1717" spans="1:46" ht="15" customHeight="1" x14ac:dyDescent="0.25">
      <c r="A1717">
        <v>1710</v>
      </c>
      <c r="B1717">
        <v>20260400</v>
      </c>
      <c r="C1717" t="s">
        <v>15546</v>
      </c>
      <c r="D1717" t="s">
        <v>15547</v>
      </c>
      <c r="E1717" s="28" t="s">
        <v>607</v>
      </c>
      <c r="G1717" s="28" t="s">
        <v>144</v>
      </c>
      <c r="H1717" s="28" t="s">
        <v>145</v>
      </c>
      <c r="I1717">
        <v>0</v>
      </c>
      <c r="J1717">
        <v>39</v>
      </c>
      <c r="L1717">
        <v>6</v>
      </c>
      <c r="M1717" s="28" t="s">
        <v>15548</v>
      </c>
      <c r="N1717" t="s">
        <v>15549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688.5</v>
      </c>
      <c r="V1717">
        <v>0</v>
      </c>
      <c r="W1717" s="27" t="s">
        <v>17023</v>
      </c>
      <c r="X1717">
        <v>0</v>
      </c>
      <c r="Y1717">
        <v>688.5</v>
      </c>
      <c r="Z1717" t="s">
        <v>148</v>
      </c>
      <c r="AA1717" s="28"/>
      <c r="AB1717" s="28" t="s">
        <v>149</v>
      </c>
      <c r="AC1717" s="28"/>
      <c r="AD1717" s="28" t="s">
        <v>150</v>
      </c>
      <c r="AF1717" t="s">
        <v>150</v>
      </c>
      <c r="AG1717" s="28" t="s">
        <v>149</v>
      </c>
      <c r="AH1717" s="28" t="s">
        <v>151</v>
      </c>
      <c r="AQ1717">
        <v>0</v>
      </c>
      <c r="AT1717" t="str">
        <f t="shared" si="26"/>
        <v>20260400|811-20850|M20850|12/03/2026||01|E001|0|39||6|10249851731|HUAMAN MORA NAZARIA|0|0|0|0|0|0|688.5|0|0.00|0|688.5|PEN||01/01/0001||-||-|01/01/0001|0|||||||||0|</v>
      </c>
    </row>
    <row r="1718" spans="1:46" ht="15" customHeight="1" x14ac:dyDescent="0.25">
      <c r="A1718">
        <v>1711</v>
      </c>
      <c r="B1718">
        <v>20260400</v>
      </c>
      <c r="C1718" t="s">
        <v>5119</v>
      </c>
      <c r="D1718" t="s">
        <v>5120</v>
      </c>
      <c r="E1718" s="28" t="s">
        <v>171</v>
      </c>
      <c r="F1718" s="28" t="s">
        <v>202</v>
      </c>
      <c r="G1718" s="28" t="s">
        <v>12</v>
      </c>
      <c r="H1718" s="28" t="s">
        <v>5121</v>
      </c>
      <c r="I1718">
        <v>0</v>
      </c>
      <c r="J1718">
        <v>835753</v>
      </c>
      <c r="L1718">
        <v>6</v>
      </c>
      <c r="M1718" s="28" t="s">
        <v>857</v>
      </c>
      <c r="N1718" t="s">
        <v>858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217.1</v>
      </c>
      <c r="V1718">
        <v>0</v>
      </c>
      <c r="W1718" s="27" t="s">
        <v>17023</v>
      </c>
      <c r="X1718">
        <v>0</v>
      </c>
      <c r="Y1718">
        <v>217.1</v>
      </c>
      <c r="Z1718" t="s">
        <v>148</v>
      </c>
      <c r="AA1718" s="28"/>
      <c r="AB1718" s="28" t="s">
        <v>149</v>
      </c>
      <c r="AC1718" s="28"/>
      <c r="AD1718" s="28" t="s">
        <v>150</v>
      </c>
      <c r="AF1718" t="s">
        <v>150</v>
      </c>
      <c r="AG1718" s="28" t="s">
        <v>149</v>
      </c>
      <c r="AH1718" s="28" t="s">
        <v>151</v>
      </c>
      <c r="AQ1718">
        <v>0</v>
      </c>
      <c r="AT1718" t="str">
        <f t="shared" si="26"/>
        <v>20260400|811-20853-1|M20853|17/04/2026|23/04/2026|14|S252|0|835753||6|20116544289|ELECTRO SUR ESTE S.A.A|0|0|0|0|0|0|217.1|0|0.00|0|217.1|PEN||01/01/0001||-||-|01/01/0001|0|||||||||0|</v>
      </c>
    </row>
    <row r="1719" spans="1:46" ht="15" customHeight="1" x14ac:dyDescent="0.25">
      <c r="A1719">
        <v>1712</v>
      </c>
      <c r="B1719">
        <v>20260400</v>
      </c>
      <c r="C1719" t="s">
        <v>7253</v>
      </c>
      <c r="D1719" t="s">
        <v>7254</v>
      </c>
      <c r="E1719" s="28" t="s">
        <v>171</v>
      </c>
      <c r="F1719" s="28" t="s">
        <v>202</v>
      </c>
      <c r="G1719" s="28" t="s">
        <v>12</v>
      </c>
      <c r="H1719" s="28" t="s">
        <v>5121</v>
      </c>
      <c r="I1719">
        <v>0</v>
      </c>
      <c r="J1719">
        <v>834488</v>
      </c>
      <c r="L1719">
        <v>6</v>
      </c>
      <c r="M1719" s="28" t="s">
        <v>857</v>
      </c>
      <c r="N1719" t="s">
        <v>858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239.8</v>
      </c>
      <c r="V1719">
        <v>0</v>
      </c>
      <c r="W1719" s="27" t="s">
        <v>17023</v>
      </c>
      <c r="X1719">
        <v>0</v>
      </c>
      <c r="Y1719">
        <v>239.8</v>
      </c>
      <c r="Z1719" t="s">
        <v>148</v>
      </c>
      <c r="AA1719" s="28"/>
      <c r="AB1719" s="28" t="s">
        <v>149</v>
      </c>
      <c r="AC1719" s="28"/>
      <c r="AD1719" s="28" t="s">
        <v>150</v>
      </c>
      <c r="AF1719" t="s">
        <v>150</v>
      </c>
      <c r="AG1719" s="28" t="s">
        <v>149</v>
      </c>
      <c r="AH1719" s="28" t="s">
        <v>151</v>
      </c>
      <c r="AQ1719">
        <v>0</v>
      </c>
      <c r="AT1719" t="str">
        <f t="shared" si="26"/>
        <v>20260400|811-20854-1|M20854|17/04/2026|23/04/2026|14|S252|0|834488||6|20116544289|ELECTRO SUR ESTE S.A.A|0|0|0|0|0|0|239.8|0|0.00|0|239.8|PEN||01/01/0001||-||-|01/01/0001|0|||||||||0|</v>
      </c>
    </row>
    <row r="1720" spans="1:46" ht="15" customHeight="1" x14ac:dyDescent="0.25">
      <c r="A1720">
        <v>1713</v>
      </c>
      <c r="B1720">
        <v>20260400</v>
      </c>
      <c r="C1720" t="s">
        <v>854</v>
      </c>
      <c r="D1720" t="s">
        <v>855</v>
      </c>
      <c r="E1720" s="28" t="s">
        <v>202</v>
      </c>
      <c r="F1720" s="28" t="s">
        <v>202</v>
      </c>
      <c r="G1720" s="28" t="s">
        <v>12</v>
      </c>
      <c r="H1720" s="28" t="s">
        <v>856</v>
      </c>
      <c r="I1720">
        <v>0</v>
      </c>
      <c r="J1720">
        <v>879422</v>
      </c>
      <c r="L1720">
        <v>6</v>
      </c>
      <c r="M1720" s="28" t="s">
        <v>857</v>
      </c>
      <c r="N1720" t="s">
        <v>858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511.5</v>
      </c>
      <c r="V1720">
        <v>0</v>
      </c>
      <c r="W1720" s="27" t="s">
        <v>17023</v>
      </c>
      <c r="X1720">
        <v>0</v>
      </c>
      <c r="Y1720">
        <v>511.5</v>
      </c>
      <c r="Z1720" t="s">
        <v>148</v>
      </c>
      <c r="AA1720" s="28"/>
      <c r="AB1720" s="28" t="s">
        <v>149</v>
      </c>
      <c r="AC1720" s="28"/>
      <c r="AD1720" s="28" t="s">
        <v>150</v>
      </c>
      <c r="AF1720" t="s">
        <v>150</v>
      </c>
      <c r="AG1720" s="28" t="s">
        <v>149</v>
      </c>
      <c r="AH1720" s="28" t="s">
        <v>151</v>
      </c>
      <c r="AQ1720">
        <v>0</v>
      </c>
      <c r="AT1720" t="str">
        <f t="shared" si="26"/>
        <v>20260400|811-20855-1|M20855|23/04/2026|23/04/2026|14|S253|0|879422||6|20116544289|ELECTRO SUR ESTE S.A.A|0|0|0|0|0|0|511.5|0|0.00|0|511.5|PEN||01/01/0001||-||-|01/01/0001|0|||||||||0|</v>
      </c>
    </row>
    <row r="1721" spans="1:46" ht="15" customHeight="1" x14ac:dyDescent="0.25">
      <c r="A1721">
        <v>1714</v>
      </c>
      <c r="B1721">
        <v>20260400</v>
      </c>
      <c r="C1721" t="s">
        <v>15159</v>
      </c>
      <c r="D1721" t="s">
        <v>15160</v>
      </c>
      <c r="E1721" s="28" t="s">
        <v>171</v>
      </c>
      <c r="F1721" s="28" t="s">
        <v>202</v>
      </c>
      <c r="G1721" s="28" t="s">
        <v>12</v>
      </c>
      <c r="H1721" s="28" t="s">
        <v>5121</v>
      </c>
      <c r="I1721">
        <v>0</v>
      </c>
      <c r="J1721">
        <v>835797</v>
      </c>
      <c r="L1721">
        <v>6</v>
      </c>
      <c r="M1721" s="28" t="s">
        <v>857</v>
      </c>
      <c r="N1721" t="s">
        <v>858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397.7</v>
      </c>
      <c r="V1721">
        <v>0</v>
      </c>
      <c r="W1721" s="27" t="s">
        <v>17023</v>
      </c>
      <c r="X1721">
        <v>0</v>
      </c>
      <c r="Y1721">
        <v>397.7</v>
      </c>
      <c r="Z1721" t="s">
        <v>148</v>
      </c>
      <c r="AA1721" s="28"/>
      <c r="AB1721" s="28" t="s">
        <v>149</v>
      </c>
      <c r="AC1721" s="28"/>
      <c r="AD1721" s="28" t="s">
        <v>150</v>
      </c>
      <c r="AF1721" t="s">
        <v>150</v>
      </c>
      <c r="AG1721" s="28" t="s">
        <v>149</v>
      </c>
      <c r="AH1721" s="28" t="s">
        <v>151</v>
      </c>
      <c r="AQ1721">
        <v>0</v>
      </c>
      <c r="AT1721" t="str">
        <f t="shared" si="26"/>
        <v>20260400|811-20856-1|M20856|17/04/2026|23/04/2026|14|S252|0|835797||6|20116544289|ELECTRO SUR ESTE S.A.A|0|0|0|0|0|0|397.7|0|0.00|0|397.7|PEN||01/01/0001||-||-|01/01/0001|0|||||||||0|</v>
      </c>
    </row>
    <row r="1722" spans="1:46" ht="15" customHeight="1" x14ac:dyDescent="0.25">
      <c r="A1722">
        <v>1715</v>
      </c>
      <c r="B1722">
        <v>20260400</v>
      </c>
      <c r="C1722" t="s">
        <v>859</v>
      </c>
      <c r="D1722" t="s">
        <v>860</v>
      </c>
      <c r="E1722" s="28" t="s">
        <v>202</v>
      </c>
      <c r="F1722" s="28" t="s">
        <v>202</v>
      </c>
      <c r="G1722" s="28" t="s">
        <v>12</v>
      </c>
      <c r="H1722" s="28" t="s">
        <v>856</v>
      </c>
      <c r="I1722">
        <v>0</v>
      </c>
      <c r="J1722">
        <v>882450</v>
      </c>
      <c r="L1722">
        <v>6</v>
      </c>
      <c r="M1722" s="28" t="s">
        <v>857</v>
      </c>
      <c r="N1722" t="s">
        <v>858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426.9</v>
      </c>
      <c r="V1722">
        <v>0</v>
      </c>
      <c r="W1722" s="27" t="s">
        <v>17023</v>
      </c>
      <c r="X1722">
        <v>0</v>
      </c>
      <c r="Y1722">
        <v>426.9</v>
      </c>
      <c r="Z1722" t="s">
        <v>148</v>
      </c>
      <c r="AA1722" s="28"/>
      <c r="AB1722" s="28" t="s">
        <v>149</v>
      </c>
      <c r="AC1722" s="28"/>
      <c r="AD1722" s="28" t="s">
        <v>150</v>
      </c>
      <c r="AF1722" t="s">
        <v>150</v>
      </c>
      <c r="AG1722" s="28" t="s">
        <v>149</v>
      </c>
      <c r="AH1722" s="28" t="s">
        <v>151</v>
      </c>
      <c r="AQ1722">
        <v>0</v>
      </c>
      <c r="AT1722" t="str">
        <f t="shared" si="26"/>
        <v>20260400|811-20857-1|M20857|23/04/2026|23/04/2026|14|S253|0|882450||6|20116544289|ELECTRO SUR ESTE S.A.A|0|0|0|0|0|0|426.9|0|0.00|0|426.9|PEN||01/01/0001||-||-|01/01/0001|0|||||||||0|</v>
      </c>
    </row>
    <row r="1723" spans="1:46" ht="15" customHeight="1" x14ac:dyDescent="0.25">
      <c r="A1723">
        <v>1716</v>
      </c>
      <c r="B1723">
        <v>20260400</v>
      </c>
      <c r="C1723" t="s">
        <v>7365</v>
      </c>
      <c r="D1723" t="s">
        <v>7366</v>
      </c>
      <c r="E1723" s="28" t="s">
        <v>274</v>
      </c>
      <c r="G1723" s="28" t="s">
        <v>144</v>
      </c>
      <c r="H1723" s="28" t="s">
        <v>1040</v>
      </c>
      <c r="I1723">
        <v>0</v>
      </c>
      <c r="J1723">
        <v>835</v>
      </c>
      <c r="L1723">
        <v>6</v>
      </c>
      <c r="M1723" s="28" t="s">
        <v>7367</v>
      </c>
      <c r="N1723" t="s">
        <v>7368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60</v>
      </c>
      <c r="V1723">
        <v>0</v>
      </c>
      <c r="W1723" s="27" t="s">
        <v>17023</v>
      </c>
      <c r="X1723">
        <v>0</v>
      </c>
      <c r="Y1723">
        <v>60</v>
      </c>
      <c r="Z1723" t="s">
        <v>148</v>
      </c>
      <c r="AA1723" s="28"/>
      <c r="AB1723" s="28" t="s">
        <v>149</v>
      </c>
      <c r="AC1723" s="28"/>
      <c r="AD1723" s="28" t="s">
        <v>150</v>
      </c>
      <c r="AF1723" t="s">
        <v>150</v>
      </c>
      <c r="AG1723" s="28" t="s">
        <v>149</v>
      </c>
      <c r="AH1723" s="28" t="s">
        <v>151</v>
      </c>
      <c r="AQ1723">
        <v>0</v>
      </c>
      <c r="AT1723" t="str">
        <f t="shared" si="26"/>
        <v>20260400|811-20869-1|M20869|07/04/2026||01|FA01|0|835||6|20490757822|EMPRESA DE TRANSPORTES YANATILE TURISMO EXPRESS SOCIEDAD COM|0|0|0|0|0|0|60|0|0.00|0|60|PEN||01/01/0001||-||-|01/01/0001|0|||||||||0|</v>
      </c>
    </row>
    <row r="1724" spans="1:46" ht="15" customHeight="1" x14ac:dyDescent="0.25">
      <c r="A1724">
        <v>1717</v>
      </c>
      <c r="B1724">
        <v>20260400</v>
      </c>
      <c r="C1724" t="s">
        <v>9078</v>
      </c>
      <c r="D1724" t="s">
        <v>9079</v>
      </c>
      <c r="E1724" s="28" t="s">
        <v>597</v>
      </c>
      <c r="G1724" s="28" t="s">
        <v>144</v>
      </c>
      <c r="H1724" s="28" t="s">
        <v>145</v>
      </c>
      <c r="I1724">
        <v>0</v>
      </c>
      <c r="J1724">
        <v>47</v>
      </c>
      <c r="L1724">
        <v>6</v>
      </c>
      <c r="M1724" s="28" t="s">
        <v>513</v>
      </c>
      <c r="N1724" t="s">
        <v>514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247.5</v>
      </c>
      <c r="V1724">
        <v>0</v>
      </c>
      <c r="W1724" s="27" t="s">
        <v>17023</v>
      </c>
      <c r="X1724">
        <v>0</v>
      </c>
      <c r="Y1724">
        <v>247.5</v>
      </c>
      <c r="Z1724" t="s">
        <v>148</v>
      </c>
      <c r="AA1724" s="28"/>
      <c r="AB1724" s="28" t="s">
        <v>149</v>
      </c>
      <c r="AC1724" s="28"/>
      <c r="AD1724" s="28" t="s">
        <v>150</v>
      </c>
      <c r="AF1724" t="s">
        <v>150</v>
      </c>
      <c r="AG1724" s="28" t="s">
        <v>149</v>
      </c>
      <c r="AH1724" s="28" t="s">
        <v>151</v>
      </c>
      <c r="AQ1724">
        <v>0</v>
      </c>
      <c r="AT1724" t="str">
        <f t="shared" si="26"/>
        <v>20260400|811-20870-1|M20870|04/03/2026||01|E001|0|47||6|10460772155|ENRRIQUEZ QUISPE CHRISTIANS JOEL|0|0|0|0|0|0|247.5|0|0.00|0|247.5|PEN||01/01/0001||-||-|01/01/0001|0|||||||||0|</v>
      </c>
    </row>
    <row r="1725" spans="1:46" ht="15" customHeight="1" x14ac:dyDescent="0.25">
      <c r="A1725">
        <v>1718</v>
      </c>
      <c r="B1725">
        <v>20260400</v>
      </c>
      <c r="C1725" t="s">
        <v>511</v>
      </c>
      <c r="D1725" t="s">
        <v>512</v>
      </c>
      <c r="E1725" s="28" t="s">
        <v>283</v>
      </c>
      <c r="G1725" s="28" t="s">
        <v>144</v>
      </c>
      <c r="H1725" s="28" t="s">
        <v>145</v>
      </c>
      <c r="I1725">
        <v>0</v>
      </c>
      <c r="J1725">
        <v>49</v>
      </c>
      <c r="L1725">
        <v>6</v>
      </c>
      <c r="M1725" s="28" t="s">
        <v>513</v>
      </c>
      <c r="N1725" t="s">
        <v>514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162.6</v>
      </c>
      <c r="V1725">
        <v>0</v>
      </c>
      <c r="W1725" s="27" t="s">
        <v>17023</v>
      </c>
      <c r="X1725">
        <v>0</v>
      </c>
      <c r="Y1725">
        <v>162.6</v>
      </c>
      <c r="Z1725" t="s">
        <v>148</v>
      </c>
      <c r="AA1725" s="28"/>
      <c r="AB1725" s="28" t="s">
        <v>149</v>
      </c>
      <c r="AC1725" s="28"/>
      <c r="AD1725" s="28" t="s">
        <v>150</v>
      </c>
      <c r="AF1725" t="s">
        <v>150</v>
      </c>
      <c r="AG1725" s="28" t="s">
        <v>149</v>
      </c>
      <c r="AH1725" s="28" t="s">
        <v>151</v>
      </c>
      <c r="AQ1725">
        <v>0</v>
      </c>
      <c r="AT1725" t="str">
        <f t="shared" si="26"/>
        <v>20260400|811-20875-1|M20875|08/04/2026||01|E001|0|49||6|10460772155|ENRRIQUEZ QUISPE CHRISTIANS JOEL|0|0|0|0|0|0|162.6|0|0.00|0|162.6|PEN||01/01/0001||-||-|01/01/0001|0|||||||||0|</v>
      </c>
    </row>
    <row r="1726" spans="1:46" ht="15" customHeight="1" x14ac:dyDescent="0.25">
      <c r="A1726">
        <v>1719</v>
      </c>
      <c r="B1726">
        <v>20260400</v>
      </c>
      <c r="C1726" t="s">
        <v>672</v>
      </c>
      <c r="D1726" t="s">
        <v>673</v>
      </c>
      <c r="E1726" s="28" t="s">
        <v>143</v>
      </c>
      <c r="G1726" s="28" t="s">
        <v>144</v>
      </c>
      <c r="H1726" s="28" t="s">
        <v>145</v>
      </c>
      <c r="I1726">
        <v>0</v>
      </c>
      <c r="J1726">
        <v>218</v>
      </c>
      <c r="L1726">
        <v>6</v>
      </c>
      <c r="M1726" s="28" t="s">
        <v>674</v>
      </c>
      <c r="N1726" t="s">
        <v>675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153.30000000000001</v>
      </c>
      <c r="V1726">
        <v>0</v>
      </c>
      <c r="W1726" s="27" t="s">
        <v>17023</v>
      </c>
      <c r="X1726">
        <v>0</v>
      </c>
      <c r="Y1726">
        <v>153.30000000000001</v>
      </c>
      <c r="Z1726" t="s">
        <v>148</v>
      </c>
      <c r="AA1726" s="28"/>
      <c r="AB1726" s="28" t="s">
        <v>149</v>
      </c>
      <c r="AC1726" s="28"/>
      <c r="AD1726" s="28" t="s">
        <v>150</v>
      </c>
      <c r="AF1726" t="s">
        <v>150</v>
      </c>
      <c r="AG1726" s="28" t="s">
        <v>149</v>
      </c>
      <c r="AH1726" s="28" t="s">
        <v>151</v>
      </c>
      <c r="AQ1726">
        <v>0</v>
      </c>
      <c r="AT1726" t="str">
        <f t="shared" si="26"/>
        <v>20260400|811-20884-1|M20884|10/04/2026||01|E001|0|218||6|10406732288|SAIRE HANCCO CEFERINA|0|0|0|0|0|0|153.3|0|0.00|0|153.3|PEN||01/01/0001||-||-|01/01/0001|0|||||||||0|</v>
      </c>
    </row>
    <row r="1727" spans="1:46" ht="15" customHeight="1" x14ac:dyDescent="0.25">
      <c r="A1727">
        <v>1720</v>
      </c>
      <c r="B1727">
        <v>20260400</v>
      </c>
      <c r="C1727" t="s">
        <v>10763</v>
      </c>
      <c r="D1727" t="s">
        <v>10764</v>
      </c>
      <c r="E1727" s="28" t="s">
        <v>391</v>
      </c>
      <c r="G1727" s="28" t="s">
        <v>144</v>
      </c>
      <c r="H1727" s="28" t="s">
        <v>145</v>
      </c>
      <c r="I1727">
        <v>0</v>
      </c>
      <c r="J1727">
        <v>144</v>
      </c>
      <c r="L1727">
        <v>6</v>
      </c>
      <c r="M1727" s="28" t="s">
        <v>10765</v>
      </c>
      <c r="N1727" t="s">
        <v>10766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347.1</v>
      </c>
      <c r="V1727">
        <v>0</v>
      </c>
      <c r="W1727" s="27" t="s">
        <v>17023</v>
      </c>
      <c r="X1727">
        <v>0</v>
      </c>
      <c r="Y1727">
        <v>347.1</v>
      </c>
      <c r="Z1727" t="s">
        <v>148</v>
      </c>
      <c r="AA1727" s="28"/>
      <c r="AB1727" s="28" t="s">
        <v>149</v>
      </c>
      <c r="AC1727" s="28"/>
      <c r="AD1727" s="28" t="s">
        <v>150</v>
      </c>
      <c r="AF1727" t="s">
        <v>150</v>
      </c>
      <c r="AG1727" s="28" t="s">
        <v>149</v>
      </c>
      <c r="AH1727" s="28" t="s">
        <v>151</v>
      </c>
      <c r="AQ1727">
        <v>0</v>
      </c>
      <c r="AT1727" t="str">
        <f t="shared" si="26"/>
        <v>20260400|811-20906|M20906|15/04/2026||01|E001|0|144||6|10411561831|CUTIPA CAMPANA DIANA|0|0|0|0|0|0|347.1|0|0.00|0|347.1|PEN||01/01/0001||-||-|01/01/0001|0|||||||||0|</v>
      </c>
    </row>
    <row r="1728" spans="1:46" ht="15" customHeight="1" x14ac:dyDescent="0.25">
      <c r="A1728">
        <v>1721</v>
      </c>
      <c r="B1728">
        <v>20260400</v>
      </c>
      <c r="C1728" t="s">
        <v>4146</v>
      </c>
      <c r="D1728" t="s">
        <v>4147</v>
      </c>
      <c r="E1728" s="28" t="s">
        <v>222</v>
      </c>
      <c r="G1728" s="28" t="s">
        <v>144</v>
      </c>
      <c r="H1728" s="28" t="s">
        <v>145</v>
      </c>
      <c r="I1728">
        <v>0</v>
      </c>
      <c r="J1728">
        <v>22</v>
      </c>
      <c r="L1728">
        <v>6</v>
      </c>
      <c r="M1728" s="28" t="s">
        <v>4148</v>
      </c>
      <c r="N1728" t="s">
        <v>4149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603.6</v>
      </c>
      <c r="V1728">
        <v>0</v>
      </c>
      <c r="W1728" s="27" t="s">
        <v>17023</v>
      </c>
      <c r="X1728">
        <v>0</v>
      </c>
      <c r="Y1728">
        <v>603.6</v>
      </c>
      <c r="Z1728" t="s">
        <v>148</v>
      </c>
      <c r="AA1728" s="28"/>
      <c r="AB1728" s="28" t="s">
        <v>149</v>
      </c>
      <c r="AC1728" s="28"/>
      <c r="AD1728" s="28" t="s">
        <v>150</v>
      </c>
      <c r="AF1728" t="s">
        <v>150</v>
      </c>
      <c r="AG1728" s="28" t="s">
        <v>149</v>
      </c>
      <c r="AH1728" s="28" t="s">
        <v>151</v>
      </c>
      <c r="AQ1728">
        <v>0</v>
      </c>
      <c r="AT1728" t="str">
        <f t="shared" si="26"/>
        <v>20260400|811-20912|M20912|27/03/2026||01|E001|0|22||6|10702202227|HERNANDEZ RIOS JELSIN SAMMIR|0|0|0|0|0|0|603.6|0|0.00|0|603.6|PEN||01/01/0001||-||-|01/01/0001|0|||||||||0|</v>
      </c>
    </row>
    <row r="1729" spans="1:46" ht="15" customHeight="1" x14ac:dyDescent="0.25">
      <c r="A1729">
        <v>1722</v>
      </c>
      <c r="B1729">
        <v>20260400</v>
      </c>
      <c r="C1729" t="s">
        <v>4169</v>
      </c>
      <c r="D1729" t="s">
        <v>4170</v>
      </c>
      <c r="E1729" s="28" t="s">
        <v>232</v>
      </c>
      <c r="G1729" s="28" t="s">
        <v>144</v>
      </c>
      <c r="H1729" s="28" t="s">
        <v>145</v>
      </c>
      <c r="I1729">
        <v>0</v>
      </c>
      <c r="J1729">
        <v>1419</v>
      </c>
      <c r="L1729">
        <v>6</v>
      </c>
      <c r="M1729" s="28" t="s">
        <v>4171</v>
      </c>
      <c r="N1729" t="s">
        <v>4172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79.5</v>
      </c>
      <c r="V1729">
        <v>0</v>
      </c>
      <c r="W1729" s="27" t="s">
        <v>17023</v>
      </c>
      <c r="X1729">
        <v>0</v>
      </c>
      <c r="Y1729">
        <v>79.5</v>
      </c>
      <c r="Z1729" t="s">
        <v>148</v>
      </c>
      <c r="AA1729" s="28"/>
      <c r="AB1729" s="28" t="s">
        <v>149</v>
      </c>
      <c r="AC1729" s="28"/>
      <c r="AD1729" s="28" t="s">
        <v>150</v>
      </c>
      <c r="AF1729" t="s">
        <v>150</v>
      </c>
      <c r="AG1729" s="28" t="s">
        <v>149</v>
      </c>
      <c r="AH1729" s="28" t="s">
        <v>151</v>
      </c>
      <c r="AQ1729">
        <v>0</v>
      </c>
      <c r="AT1729" t="str">
        <f t="shared" si="26"/>
        <v>20260400|811-20929-1|M20929|01/04/2026||01|E001|0|1419||6|20563979144|LUNIX S.A.C.|0|0|0|0|0|0|79.5|0|0.00|0|79.5|PEN||01/01/0001||-||-|01/01/0001|0|||||||||0|</v>
      </c>
    </row>
    <row r="1730" spans="1:46" ht="15" customHeight="1" x14ac:dyDescent="0.25">
      <c r="A1730">
        <v>1723</v>
      </c>
      <c r="B1730">
        <v>20260400</v>
      </c>
      <c r="C1730" t="s">
        <v>2953</v>
      </c>
      <c r="D1730" t="s">
        <v>2954</v>
      </c>
      <c r="E1730" s="28" t="s">
        <v>261</v>
      </c>
      <c r="G1730" s="28" t="s">
        <v>144</v>
      </c>
      <c r="H1730" s="28" t="s">
        <v>2955</v>
      </c>
      <c r="I1730">
        <v>0</v>
      </c>
      <c r="J1730">
        <v>17</v>
      </c>
      <c r="L1730">
        <v>6</v>
      </c>
      <c r="M1730" s="28" t="s">
        <v>2956</v>
      </c>
      <c r="N1730" t="s">
        <v>2957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54.3</v>
      </c>
      <c r="V1730">
        <v>0</v>
      </c>
      <c r="W1730" s="27" t="s">
        <v>17023</v>
      </c>
      <c r="X1730">
        <v>0</v>
      </c>
      <c r="Y1730">
        <v>54.3</v>
      </c>
      <c r="Z1730" t="s">
        <v>148</v>
      </c>
      <c r="AA1730" s="28"/>
      <c r="AB1730" s="28" t="s">
        <v>149</v>
      </c>
      <c r="AC1730" s="28"/>
      <c r="AD1730" s="28" t="s">
        <v>150</v>
      </c>
      <c r="AF1730" t="s">
        <v>150</v>
      </c>
      <c r="AG1730" s="28" t="s">
        <v>149</v>
      </c>
      <c r="AH1730" s="28" t="s">
        <v>151</v>
      </c>
      <c r="AQ1730">
        <v>0</v>
      </c>
      <c r="AT1730" t="str">
        <f t="shared" si="26"/>
        <v>20260400|811-20930-1|M20930|05/04/2026||01|FH02|0|17||6|10250102050|CANAL MORALES HERNAN|0|0|0|0|0|0|54.3|0|0.00|0|54.3|PEN||01/01/0001||-||-|01/01/0001|0|||||||||0|</v>
      </c>
    </row>
    <row r="1731" spans="1:46" ht="15" customHeight="1" x14ac:dyDescent="0.25">
      <c r="A1731">
        <v>1724</v>
      </c>
      <c r="B1731">
        <v>20260400</v>
      </c>
      <c r="C1731" t="s">
        <v>7653</v>
      </c>
      <c r="D1731" t="s">
        <v>7654</v>
      </c>
      <c r="E1731" s="28" t="s">
        <v>547</v>
      </c>
      <c r="F1731" s="28" t="s">
        <v>547</v>
      </c>
      <c r="G1731" s="28" t="s">
        <v>12</v>
      </c>
      <c r="H1731" s="28" t="s">
        <v>7655</v>
      </c>
      <c r="I1731">
        <v>0</v>
      </c>
      <c r="J1731">
        <v>1311750</v>
      </c>
      <c r="L1731">
        <v>6</v>
      </c>
      <c r="M1731" s="28" t="s">
        <v>857</v>
      </c>
      <c r="N1731" t="s">
        <v>858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325.3</v>
      </c>
      <c r="V1731">
        <v>0</v>
      </c>
      <c r="W1731" s="27" t="s">
        <v>17023</v>
      </c>
      <c r="X1731">
        <v>0</v>
      </c>
      <c r="Y1731">
        <v>325.3</v>
      </c>
      <c r="Z1731" t="s">
        <v>148</v>
      </c>
      <c r="AA1731" s="28"/>
      <c r="AB1731" s="28" t="s">
        <v>149</v>
      </c>
      <c r="AC1731" s="28"/>
      <c r="AD1731" s="28" t="s">
        <v>150</v>
      </c>
      <c r="AF1731" t="s">
        <v>150</v>
      </c>
      <c r="AG1731" s="28" t="s">
        <v>149</v>
      </c>
      <c r="AH1731" s="28" t="s">
        <v>151</v>
      </c>
      <c r="AQ1731">
        <v>0</v>
      </c>
      <c r="AT1731" t="str">
        <f t="shared" si="26"/>
        <v>20260400|811-20942-1|M20942|30/04/2026|30/04/2026|14|S254|0|1311750||6|20116544289|ELECTRO SUR ESTE S.A.A|0|0|0|0|0|0|325.3|0|0.00|0|325.3|PEN||01/01/0001||-||-|01/01/0001|0|||||||||0|</v>
      </c>
    </row>
    <row r="1732" spans="1:46" ht="15" customHeight="1" x14ac:dyDescent="0.25">
      <c r="A1732">
        <v>1725</v>
      </c>
      <c r="B1732">
        <v>20260400</v>
      </c>
      <c r="C1732" t="s">
        <v>8718</v>
      </c>
      <c r="D1732" t="s">
        <v>8719</v>
      </c>
      <c r="E1732" s="28" t="s">
        <v>297</v>
      </c>
      <c r="G1732" s="28" t="s">
        <v>144</v>
      </c>
      <c r="H1732" s="28" t="s">
        <v>145</v>
      </c>
      <c r="I1732">
        <v>0</v>
      </c>
      <c r="J1732">
        <v>163</v>
      </c>
      <c r="L1732">
        <v>6</v>
      </c>
      <c r="M1732" s="28" t="s">
        <v>8720</v>
      </c>
      <c r="N1732" t="s">
        <v>8721</v>
      </c>
      <c r="O1732">
        <v>0</v>
      </c>
      <c r="P1732">
        <v>0</v>
      </c>
      <c r="Q1732">
        <v>498.9</v>
      </c>
      <c r="R1732">
        <v>89.8</v>
      </c>
      <c r="S1732">
        <v>0</v>
      </c>
      <c r="T1732">
        <v>0</v>
      </c>
      <c r="U1732">
        <v>0</v>
      </c>
      <c r="V1732">
        <v>0</v>
      </c>
      <c r="W1732" s="27" t="s">
        <v>17023</v>
      </c>
      <c r="X1732">
        <v>0</v>
      </c>
      <c r="Y1732">
        <v>588.70000000000005</v>
      </c>
      <c r="Z1732" t="s">
        <v>148</v>
      </c>
      <c r="AA1732" s="28"/>
      <c r="AB1732" s="28" t="s">
        <v>149</v>
      </c>
      <c r="AC1732" s="28"/>
      <c r="AD1732" s="28" t="s">
        <v>150</v>
      </c>
      <c r="AF1732" t="s">
        <v>150</v>
      </c>
      <c r="AG1732" s="28" t="s">
        <v>149</v>
      </c>
      <c r="AH1732" s="28" t="s">
        <v>151</v>
      </c>
      <c r="AQ1732">
        <v>1</v>
      </c>
      <c r="AT1732" t="str">
        <f t="shared" si="26"/>
        <v>20260400|812-27281-1|M27281|09/04/2026||01|E001|0|163||6|10769057078|ANDRADE MONTEVILLER JHOTYS|0|0|498.9|89.8|0|0|0|0|0.00|0|588.7|PEN||01/01/0001||-||-|01/01/0001|0|||||||||1|</v>
      </c>
    </row>
    <row r="1733" spans="1:46" ht="15" customHeight="1" x14ac:dyDescent="0.25">
      <c r="A1733">
        <v>1726</v>
      </c>
      <c r="B1733">
        <v>20260400</v>
      </c>
      <c r="C1733" t="s">
        <v>10328</v>
      </c>
      <c r="D1733" t="s">
        <v>10329</v>
      </c>
      <c r="E1733" s="28" t="s">
        <v>382</v>
      </c>
      <c r="G1733" s="28" t="s">
        <v>144</v>
      </c>
      <c r="H1733" s="28" t="s">
        <v>665</v>
      </c>
      <c r="I1733">
        <v>0</v>
      </c>
      <c r="J1733">
        <v>178</v>
      </c>
      <c r="L1733">
        <v>6</v>
      </c>
      <c r="M1733" s="28" t="s">
        <v>10330</v>
      </c>
      <c r="N1733" t="s">
        <v>10331</v>
      </c>
      <c r="O1733">
        <v>0</v>
      </c>
      <c r="P1733">
        <v>0</v>
      </c>
      <c r="Q1733">
        <v>205.2</v>
      </c>
      <c r="R1733">
        <v>36.94</v>
      </c>
      <c r="S1733">
        <v>0</v>
      </c>
      <c r="T1733">
        <v>0</v>
      </c>
      <c r="U1733">
        <v>0</v>
      </c>
      <c r="V1733">
        <v>0</v>
      </c>
      <c r="W1733" s="27" t="s">
        <v>17023</v>
      </c>
      <c r="X1733">
        <v>0</v>
      </c>
      <c r="Y1733">
        <v>242.14</v>
      </c>
      <c r="Z1733" t="s">
        <v>148</v>
      </c>
      <c r="AA1733" s="28"/>
      <c r="AB1733" s="28" t="s">
        <v>149</v>
      </c>
      <c r="AC1733" s="28"/>
      <c r="AD1733" s="28" t="s">
        <v>150</v>
      </c>
      <c r="AF1733" t="s">
        <v>150</v>
      </c>
      <c r="AG1733" s="28" t="s">
        <v>149</v>
      </c>
      <c r="AH1733" s="28" t="s">
        <v>151</v>
      </c>
      <c r="AQ1733">
        <v>1</v>
      </c>
      <c r="AT1733" t="str">
        <f t="shared" si="26"/>
        <v>20260400|812-27289-1|M27289|20/04/2026||01|FF01|0|178||6|20603217161|FARMACIA SEﾑOR DE QOYLLORITY E.I.R.L.|0|0|205.2|36.94|0|0|0|0|0.00|0|242.14|PEN||01/01/0001||-||-|01/01/0001|0|||||||||1|</v>
      </c>
    </row>
    <row r="1734" spans="1:46" ht="15" customHeight="1" x14ac:dyDescent="0.25">
      <c r="A1734">
        <v>1727</v>
      </c>
      <c r="B1734">
        <v>20260400</v>
      </c>
      <c r="C1734" t="s">
        <v>15550</v>
      </c>
      <c r="D1734" t="s">
        <v>15551</v>
      </c>
      <c r="E1734" s="28" t="s">
        <v>607</v>
      </c>
      <c r="G1734" s="28" t="s">
        <v>144</v>
      </c>
      <c r="H1734" s="28" t="s">
        <v>145</v>
      </c>
      <c r="I1734">
        <v>0</v>
      </c>
      <c r="J1734">
        <v>218</v>
      </c>
      <c r="L1734">
        <v>6</v>
      </c>
      <c r="M1734" s="28" t="s">
        <v>7679</v>
      </c>
      <c r="N1734" t="s">
        <v>7680</v>
      </c>
      <c r="O1734">
        <v>0</v>
      </c>
      <c r="P1734">
        <v>0</v>
      </c>
      <c r="Q1734">
        <v>308.7</v>
      </c>
      <c r="R1734">
        <v>55.57</v>
      </c>
      <c r="S1734">
        <v>0</v>
      </c>
      <c r="T1734">
        <v>0</v>
      </c>
      <c r="U1734">
        <v>0</v>
      </c>
      <c r="V1734">
        <v>0</v>
      </c>
      <c r="W1734" s="27" t="s">
        <v>17023</v>
      </c>
      <c r="X1734">
        <v>0</v>
      </c>
      <c r="Y1734">
        <v>364.27</v>
      </c>
      <c r="Z1734" t="s">
        <v>148</v>
      </c>
      <c r="AA1734" s="28"/>
      <c r="AB1734" s="28" t="s">
        <v>149</v>
      </c>
      <c r="AC1734" s="28"/>
      <c r="AD1734" s="28" t="s">
        <v>150</v>
      </c>
      <c r="AF1734" t="s">
        <v>150</v>
      </c>
      <c r="AG1734" s="28" t="s">
        <v>149</v>
      </c>
      <c r="AH1734" s="28" t="s">
        <v>151</v>
      </c>
      <c r="AQ1734">
        <v>6</v>
      </c>
      <c r="AT1734" t="str">
        <f t="shared" si="26"/>
        <v>20260400|812-27292-1|M27292|12/03/2026||01|E001|0|218||6|10456611830|MUﾑOZ BEDREGAL NADEJKA|0|0|308.7|55.57|0|0|0|0|0.00|0|364.27|PEN||01/01/0001||-||-|01/01/0001|0|||||||||6|</v>
      </c>
    </row>
    <row r="1735" spans="1:46" ht="15" customHeight="1" x14ac:dyDescent="0.25">
      <c r="A1735">
        <v>1728</v>
      </c>
      <c r="B1735">
        <v>20260400</v>
      </c>
      <c r="C1735" t="s">
        <v>7677</v>
      </c>
      <c r="D1735" t="s">
        <v>7678</v>
      </c>
      <c r="E1735" s="28" t="s">
        <v>607</v>
      </c>
      <c r="G1735" s="28" t="s">
        <v>144</v>
      </c>
      <c r="H1735" s="28" t="s">
        <v>145</v>
      </c>
      <c r="I1735">
        <v>0</v>
      </c>
      <c r="J1735">
        <v>217</v>
      </c>
      <c r="L1735">
        <v>6</v>
      </c>
      <c r="M1735" s="28" t="s">
        <v>7679</v>
      </c>
      <c r="N1735" t="s">
        <v>7680</v>
      </c>
      <c r="O1735">
        <v>0</v>
      </c>
      <c r="P1735">
        <v>0</v>
      </c>
      <c r="Q1735">
        <v>472.3</v>
      </c>
      <c r="R1735">
        <v>85.01</v>
      </c>
      <c r="S1735">
        <v>0</v>
      </c>
      <c r="T1735">
        <v>0</v>
      </c>
      <c r="U1735">
        <v>0</v>
      </c>
      <c r="V1735">
        <v>0</v>
      </c>
      <c r="W1735" s="27" t="s">
        <v>17023</v>
      </c>
      <c r="X1735">
        <v>0</v>
      </c>
      <c r="Y1735">
        <v>557.30999999999995</v>
      </c>
      <c r="Z1735" t="s">
        <v>148</v>
      </c>
      <c r="AA1735" s="28"/>
      <c r="AB1735" s="28" t="s">
        <v>149</v>
      </c>
      <c r="AC1735" s="28"/>
      <c r="AD1735" s="28" t="s">
        <v>150</v>
      </c>
      <c r="AF1735" t="s">
        <v>150</v>
      </c>
      <c r="AG1735" s="28" t="s">
        <v>149</v>
      </c>
      <c r="AH1735" s="28" t="s">
        <v>151</v>
      </c>
      <c r="AQ1735">
        <v>6</v>
      </c>
      <c r="AT1735" t="str">
        <f t="shared" si="26"/>
        <v>20260400|812-27293-1|M27293|12/03/2026||01|E001|0|217||6|10456611830|MUﾑOZ BEDREGAL NADEJKA|0|0|472.3|85.01|0|0|0|0|0.00|0|557.31|PEN||01/01/0001||-||-|01/01/0001|0|||||||||6|</v>
      </c>
    </row>
    <row r="1736" spans="1:46" ht="15" customHeight="1" x14ac:dyDescent="0.25">
      <c r="A1736">
        <v>1729</v>
      </c>
      <c r="B1736">
        <v>20260400</v>
      </c>
      <c r="C1736" t="s">
        <v>16104</v>
      </c>
      <c r="D1736" t="s">
        <v>16105</v>
      </c>
      <c r="E1736" s="28" t="s">
        <v>382</v>
      </c>
      <c r="G1736" s="28" t="s">
        <v>144</v>
      </c>
      <c r="H1736" s="28" t="s">
        <v>665</v>
      </c>
      <c r="I1736">
        <v>0</v>
      </c>
      <c r="J1736">
        <v>177</v>
      </c>
      <c r="L1736">
        <v>6</v>
      </c>
      <c r="M1736" s="28" t="s">
        <v>10330</v>
      </c>
      <c r="N1736" t="s">
        <v>10331</v>
      </c>
      <c r="O1736">
        <v>0</v>
      </c>
      <c r="P1736">
        <v>0</v>
      </c>
      <c r="Q1736">
        <v>127.5</v>
      </c>
      <c r="R1736">
        <v>22.95</v>
      </c>
      <c r="S1736">
        <v>0</v>
      </c>
      <c r="T1736">
        <v>0</v>
      </c>
      <c r="U1736">
        <v>0</v>
      </c>
      <c r="V1736">
        <v>0</v>
      </c>
      <c r="W1736" s="27" t="s">
        <v>17023</v>
      </c>
      <c r="X1736">
        <v>0</v>
      </c>
      <c r="Y1736">
        <v>150.44999999999999</v>
      </c>
      <c r="Z1736" t="s">
        <v>148</v>
      </c>
      <c r="AA1736" s="28"/>
      <c r="AB1736" s="28" t="s">
        <v>149</v>
      </c>
      <c r="AC1736" s="28"/>
      <c r="AD1736" s="28" t="s">
        <v>150</v>
      </c>
      <c r="AF1736" t="s">
        <v>150</v>
      </c>
      <c r="AG1736" s="28" t="s">
        <v>149</v>
      </c>
      <c r="AH1736" s="28" t="s">
        <v>151</v>
      </c>
      <c r="AQ1736">
        <v>1</v>
      </c>
      <c r="AT1736" t="str">
        <f t="shared" si="26"/>
        <v>20260400|812-27304-1|M27304|20/04/2026||01|FF01|0|177||6|20603217161|FARMACIA SEﾑOR DE QOYLLORITY E.I.R.L.|0|0|127.5|22.95|0|0|0|0|0.00|0|150.45|PEN||01/01/0001||-||-|01/01/0001|0|||||||||1|</v>
      </c>
    </row>
    <row r="1737" spans="1:46" ht="15" customHeight="1" x14ac:dyDescent="0.25">
      <c r="A1737">
        <v>1730</v>
      </c>
      <c r="B1737">
        <v>20260400</v>
      </c>
      <c r="C1737" t="s">
        <v>16102</v>
      </c>
      <c r="D1737" t="s">
        <v>16103</v>
      </c>
      <c r="E1737" s="28" t="s">
        <v>382</v>
      </c>
      <c r="G1737" s="28" t="s">
        <v>144</v>
      </c>
      <c r="H1737" s="28" t="s">
        <v>665</v>
      </c>
      <c r="I1737">
        <v>0</v>
      </c>
      <c r="J1737">
        <v>176</v>
      </c>
      <c r="L1737">
        <v>6</v>
      </c>
      <c r="M1737" s="28" t="s">
        <v>10330</v>
      </c>
      <c r="N1737" t="s">
        <v>10331</v>
      </c>
      <c r="O1737">
        <v>0</v>
      </c>
      <c r="P1737">
        <v>0</v>
      </c>
      <c r="Q1737">
        <v>122.4</v>
      </c>
      <c r="R1737">
        <v>22.03</v>
      </c>
      <c r="S1737">
        <v>0</v>
      </c>
      <c r="T1737">
        <v>0</v>
      </c>
      <c r="U1737">
        <v>0</v>
      </c>
      <c r="V1737">
        <v>0</v>
      </c>
      <c r="W1737" s="27" t="s">
        <v>17023</v>
      </c>
      <c r="X1737">
        <v>0</v>
      </c>
      <c r="Y1737">
        <v>144.43</v>
      </c>
      <c r="Z1737" t="s">
        <v>148</v>
      </c>
      <c r="AA1737" s="28"/>
      <c r="AB1737" s="28" t="s">
        <v>149</v>
      </c>
      <c r="AC1737" s="28"/>
      <c r="AD1737" s="28" t="s">
        <v>150</v>
      </c>
      <c r="AF1737" t="s">
        <v>150</v>
      </c>
      <c r="AG1737" s="28" t="s">
        <v>149</v>
      </c>
      <c r="AH1737" s="28" t="s">
        <v>151</v>
      </c>
      <c r="AQ1737">
        <v>1</v>
      </c>
      <c r="AT1737" t="str">
        <f t="shared" ref="AT1737:AT1800" si="27">+CONCATENATE(B1737,"|",C1737,"|",D1737,"|",E1737,"|",F1737,"|", G1737,"|",H1737,"|",I1737,"|",J1737,"|",K1737,"|",L1737,"|",M1737,"|",N1737,"|",O1737,"|",P1737,"|",Q1737,"|",R1737,"|",S1737,"|",T1737,"|", U1737,"|",V1737,"|",W1737,"|",X1737,"|",Y1737,"|",Z1737,"|",AA1737,"|",AB1737,"|", AC1737,"|",AD1737,"|",AE1737,"|",AF1737,"|",AG1737,"|",AH1737,"|", AI1737,"|",AJ1737,"|",AK1737,"|",AL1737,"|",AM1737,"|",AN1737,"|",AO1737,"|",AP1737,"|",AQ1737,"|")</f>
        <v>20260400|812-27311-1|M27311|20/04/2026||01|FF01|0|176||6|20603217161|FARMACIA SEﾑOR DE QOYLLORITY E.I.R.L.|0|0|122.4|22.03|0|0|0|0|0.00|0|144.43|PEN||01/01/0001||-||-|01/01/0001|0|||||||||1|</v>
      </c>
    </row>
    <row r="1738" spans="1:46" ht="15" customHeight="1" x14ac:dyDescent="0.25">
      <c r="A1738">
        <v>1731</v>
      </c>
      <c r="B1738">
        <v>20260400</v>
      </c>
      <c r="C1738" t="s">
        <v>12847</v>
      </c>
      <c r="D1738" t="s">
        <v>12848</v>
      </c>
      <c r="E1738" s="28" t="s">
        <v>391</v>
      </c>
      <c r="G1738" s="28" t="s">
        <v>144</v>
      </c>
      <c r="H1738" s="28" t="s">
        <v>665</v>
      </c>
      <c r="I1738">
        <v>0</v>
      </c>
      <c r="J1738">
        <v>302</v>
      </c>
      <c r="L1738">
        <v>6</v>
      </c>
      <c r="M1738" s="28" t="s">
        <v>12849</v>
      </c>
      <c r="N1738" t="s">
        <v>12850</v>
      </c>
      <c r="O1738">
        <v>0</v>
      </c>
      <c r="P1738">
        <v>0</v>
      </c>
      <c r="Q1738">
        <v>164.4</v>
      </c>
      <c r="R1738">
        <v>29.59</v>
      </c>
      <c r="S1738">
        <v>0</v>
      </c>
      <c r="T1738">
        <v>0</v>
      </c>
      <c r="U1738">
        <v>0</v>
      </c>
      <c r="V1738">
        <v>0</v>
      </c>
      <c r="W1738" s="27" t="s">
        <v>17023</v>
      </c>
      <c r="X1738">
        <v>0</v>
      </c>
      <c r="Y1738">
        <v>193.99</v>
      </c>
      <c r="Z1738" t="s">
        <v>148</v>
      </c>
      <c r="AA1738" s="28"/>
      <c r="AB1738" s="28" t="s">
        <v>149</v>
      </c>
      <c r="AC1738" s="28"/>
      <c r="AD1738" s="28" t="s">
        <v>150</v>
      </c>
      <c r="AF1738" t="s">
        <v>150</v>
      </c>
      <c r="AG1738" s="28" t="s">
        <v>149</v>
      </c>
      <c r="AH1738" s="28" t="s">
        <v>151</v>
      </c>
      <c r="AQ1738">
        <v>1</v>
      </c>
      <c r="AT1738" t="str">
        <f t="shared" si="27"/>
        <v>20260400|812-27318-1|M27318|15/04/2026||01|FF01|0|302||6|10245647021|MAMANI CLEMENTE VALERIO|0|0|164.4|29.59|0|0|0|0|0.00|0|193.99|PEN||01/01/0001||-||-|01/01/0001|0|||||||||1|</v>
      </c>
    </row>
    <row r="1739" spans="1:46" ht="15" customHeight="1" x14ac:dyDescent="0.25">
      <c r="A1739">
        <v>1732</v>
      </c>
      <c r="B1739">
        <v>20260400</v>
      </c>
      <c r="C1739" t="s">
        <v>16696</v>
      </c>
      <c r="D1739" t="s">
        <v>16697</v>
      </c>
      <c r="E1739" s="28" t="s">
        <v>391</v>
      </c>
      <c r="G1739" s="28" t="s">
        <v>144</v>
      </c>
      <c r="H1739" s="28" t="s">
        <v>665</v>
      </c>
      <c r="I1739">
        <v>0</v>
      </c>
      <c r="J1739">
        <v>303</v>
      </c>
      <c r="L1739">
        <v>6</v>
      </c>
      <c r="M1739" s="28" t="s">
        <v>12849</v>
      </c>
      <c r="N1739" t="s">
        <v>12850</v>
      </c>
      <c r="O1739">
        <v>0</v>
      </c>
      <c r="P1739">
        <v>0</v>
      </c>
      <c r="Q1739">
        <v>169.5</v>
      </c>
      <c r="R1739">
        <v>30.51</v>
      </c>
      <c r="S1739">
        <v>0</v>
      </c>
      <c r="T1739">
        <v>0</v>
      </c>
      <c r="U1739">
        <v>0</v>
      </c>
      <c r="V1739">
        <v>0</v>
      </c>
      <c r="W1739" s="27" t="s">
        <v>17023</v>
      </c>
      <c r="X1739">
        <v>0</v>
      </c>
      <c r="Y1739">
        <v>200.01</v>
      </c>
      <c r="Z1739" t="s">
        <v>148</v>
      </c>
      <c r="AA1739" s="28"/>
      <c r="AB1739" s="28" t="s">
        <v>149</v>
      </c>
      <c r="AC1739" s="28"/>
      <c r="AD1739" s="28" t="s">
        <v>150</v>
      </c>
      <c r="AF1739" t="s">
        <v>150</v>
      </c>
      <c r="AG1739" s="28" t="s">
        <v>149</v>
      </c>
      <c r="AH1739" s="28" t="s">
        <v>151</v>
      </c>
      <c r="AQ1739">
        <v>1</v>
      </c>
      <c r="AT1739" t="str">
        <f t="shared" si="27"/>
        <v>20260400|812-27325-1|M27325|15/04/2026||01|FF01|0|303||6|10245647021|MAMANI CLEMENTE VALERIO|0|0|169.5|30.51|0|0|0|0|0.00|0|200.01|PEN||01/01/0001||-||-|01/01/0001|0|||||||||1|</v>
      </c>
    </row>
    <row r="1740" spans="1:46" ht="15" customHeight="1" x14ac:dyDescent="0.25">
      <c r="A1740">
        <v>1733</v>
      </c>
      <c r="B1740">
        <v>20260400</v>
      </c>
      <c r="C1740" t="s">
        <v>6850</v>
      </c>
      <c r="D1740" t="s">
        <v>6851</v>
      </c>
      <c r="E1740" s="28" t="s">
        <v>391</v>
      </c>
      <c r="G1740" s="28" t="s">
        <v>144</v>
      </c>
      <c r="H1740" s="28" t="s">
        <v>145</v>
      </c>
      <c r="I1740">
        <v>0</v>
      </c>
      <c r="J1740">
        <v>161</v>
      </c>
      <c r="L1740">
        <v>6</v>
      </c>
      <c r="M1740" s="28" t="s">
        <v>2278</v>
      </c>
      <c r="N1740" t="s">
        <v>2279</v>
      </c>
      <c r="O1740">
        <v>0</v>
      </c>
      <c r="P1740">
        <v>0</v>
      </c>
      <c r="Q1740">
        <v>569.4</v>
      </c>
      <c r="R1740">
        <v>102.49</v>
      </c>
      <c r="S1740">
        <v>0</v>
      </c>
      <c r="T1740">
        <v>0</v>
      </c>
      <c r="U1740">
        <v>0</v>
      </c>
      <c r="V1740">
        <v>0</v>
      </c>
      <c r="W1740" s="27" t="s">
        <v>17023</v>
      </c>
      <c r="X1740">
        <v>0</v>
      </c>
      <c r="Y1740">
        <v>671.89</v>
      </c>
      <c r="Z1740" t="s">
        <v>148</v>
      </c>
      <c r="AA1740" s="28"/>
      <c r="AB1740" s="28" t="s">
        <v>149</v>
      </c>
      <c r="AC1740" s="28"/>
      <c r="AD1740" s="28" t="s">
        <v>150</v>
      </c>
      <c r="AF1740" t="s">
        <v>150</v>
      </c>
      <c r="AG1740" s="28" t="s">
        <v>149</v>
      </c>
      <c r="AH1740" s="28" t="s">
        <v>151</v>
      </c>
      <c r="AQ1740">
        <v>1</v>
      </c>
      <c r="AT1740" t="str">
        <f t="shared" si="27"/>
        <v>20260400|812-27326-1|M27326|15/04/2026||01|E001|0|161||6|10452117300|HERRERA CCANCHI GLADYS|0|0|569.4|102.49|0|0|0|0|0.00|0|671.89|PEN||01/01/0001||-||-|01/01/0001|0|||||||||1|</v>
      </c>
    </row>
    <row r="1741" spans="1:46" ht="15" customHeight="1" x14ac:dyDescent="0.25">
      <c r="A1741">
        <v>1734</v>
      </c>
      <c r="B1741">
        <v>20260400</v>
      </c>
      <c r="C1741" t="s">
        <v>7835</v>
      </c>
      <c r="D1741" t="s">
        <v>7836</v>
      </c>
      <c r="E1741" s="28" t="s">
        <v>374</v>
      </c>
      <c r="G1741" s="28" t="s">
        <v>144</v>
      </c>
      <c r="H1741" s="28" t="s">
        <v>145</v>
      </c>
      <c r="I1741">
        <v>0</v>
      </c>
      <c r="J1741">
        <v>40</v>
      </c>
      <c r="L1741">
        <v>6</v>
      </c>
      <c r="M1741" s="28" t="s">
        <v>3531</v>
      </c>
      <c r="N1741" t="s">
        <v>3532</v>
      </c>
      <c r="O1741">
        <v>0</v>
      </c>
      <c r="P1741">
        <v>0</v>
      </c>
      <c r="Q1741">
        <v>121.78</v>
      </c>
      <c r="R1741">
        <v>21.92</v>
      </c>
      <c r="S1741">
        <v>0</v>
      </c>
      <c r="T1741">
        <v>0</v>
      </c>
      <c r="U1741">
        <v>0</v>
      </c>
      <c r="V1741">
        <v>0</v>
      </c>
      <c r="W1741" s="27" t="s">
        <v>17023</v>
      </c>
      <c r="X1741">
        <v>0</v>
      </c>
      <c r="Y1741">
        <v>143.69999999999999</v>
      </c>
      <c r="Z1741" t="s">
        <v>148</v>
      </c>
      <c r="AA1741" s="28"/>
      <c r="AB1741" s="28" t="s">
        <v>149</v>
      </c>
      <c r="AC1741" s="28"/>
      <c r="AD1741" s="28" t="s">
        <v>150</v>
      </c>
      <c r="AF1741" t="s">
        <v>150</v>
      </c>
      <c r="AG1741" s="28" t="s">
        <v>149</v>
      </c>
      <c r="AH1741" s="28" t="s">
        <v>151</v>
      </c>
      <c r="AQ1741">
        <v>1</v>
      </c>
      <c r="AT1741" t="str">
        <f t="shared" si="27"/>
        <v>20260400|812-27327-1|M27327|16/04/2026||01|E001|0|40||6|10462910164|PALOMINO VARGAS FRANKLIN|0|0|121.78|21.92|0|0|0|0|0.00|0|143.7|PEN||01/01/0001||-||-|01/01/0001|0|||||||||1|</v>
      </c>
    </row>
    <row r="1742" spans="1:46" ht="15" customHeight="1" x14ac:dyDescent="0.25">
      <c r="A1742">
        <v>1735</v>
      </c>
      <c r="B1742">
        <v>20260400</v>
      </c>
      <c r="C1742" t="s">
        <v>2276</v>
      </c>
      <c r="D1742" t="s">
        <v>2277</v>
      </c>
      <c r="E1742" s="28" t="s">
        <v>391</v>
      </c>
      <c r="G1742" s="28" t="s">
        <v>144</v>
      </c>
      <c r="H1742" s="28" t="s">
        <v>145</v>
      </c>
      <c r="I1742">
        <v>0</v>
      </c>
      <c r="J1742">
        <v>163</v>
      </c>
      <c r="L1742">
        <v>6</v>
      </c>
      <c r="M1742" s="28" t="s">
        <v>2278</v>
      </c>
      <c r="N1742" t="s">
        <v>2279</v>
      </c>
      <c r="O1742">
        <v>0</v>
      </c>
      <c r="P1742">
        <v>0</v>
      </c>
      <c r="Q1742">
        <v>494.4</v>
      </c>
      <c r="R1742">
        <v>88.99</v>
      </c>
      <c r="S1742">
        <v>0</v>
      </c>
      <c r="T1742">
        <v>0</v>
      </c>
      <c r="U1742">
        <v>0</v>
      </c>
      <c r="V1742">
        <v>0</v>
      </c>
      <c r="W1742" s="27" t="s">
        <v>17023</v>
      </c>
      <c r="X1742">
        <v>0</v>
      </c>
      <c r="Y1742">
        <v>583.39</v>
      </c>
      <c r="Z1742" t="s">
        <v>148</v>
      </c>
      <c r="AA1742" s="28"/>
      <c r="AB1742" s="28" t="s">
        <v>149</v>
      </c>
      <c r="AC1742" s="28"/>
      <c r="AD1742" s="28" t="s">
        <v>150</v>
      </c>
      <c r="AF1742" t="s">
        <v>150</v>
      </c>
      <c r="AG1742" s="28" t="s">
        <v>149</v>
      </c>
      <c r="AH1742" s="28" t="s">
        <v>151</v>
      </c>
      <c r="AQ1742">
        <v>1</v>
      </c>
      <c r="AT1742" t="str">
        <f t="shared" si="27"/>
        <v>20260400|812-27328-1|M27328|15/04/2026||01|E001|0|163||6|10452117300|HERRERA CCANCHI GLADYS|0|0|494.4|88.99|0|0|0|0|0.00|0|583.39|PEN||01/01/0001||-||-|01/01/0001|0|||||||||1|</v>
      </c>
    </row>
    <row r="1743" spans="1:46" ht="15" customHeight="1" x14ac:dyDescent="0.25">
      <c r="A1743">
        <v>1736</v>
      </c>
      <c r="B1743">
        <v>20260400</v>
      </c>
      <c r="C1743" t="s">
        <v>3529</v>
      </c>
      <c r="D1743" t="s">
        <v>3530</v>
      </c>
      <c r="E1743" s="28" t="s">
        <v>890</v>
      </c>
      <c r="G1743" s="28" t="s">
        <v>144</v>
      </c>
      <c r="H1743" s="28" t="s">
        <v>145</v>
      </c>
      <c r="I1743">
        <v>0</v>
      </c>
      <c r="J1743">
        <v>34</v>
      </c>
      <c r="L1743">
        <v>6</v>
      </c>
      <c r="M1743" s="28" t="s">
        <v>3531</v>
      </c>
      <c r="N1743" t="s">
        <v>3532</v>
      </c>
      <c r="O1743">
        <v>0</v>
      </c>
      <c r="P1743">
        <v>0</v>
      </c>
      <c r="Q1743">
        <v>124.58</v>
      </c>
      <c r="R1743">
        <v>22.42</v>
      </c>
      <c r="S1743">
        <v>0</v>
      </c>
      <c r="T1743">
        <v>0</v>
      </c>
      <c r="U1743">
        <v>0</v>
      </c>
      <c r="V1743">
        <v>0</v>
      </c>
      <c r="W1743" s="27" t="s">
        <v>17023</v>
      </c>
      <c r="X1743">
        <v>0</v>
      </c>
      <c r="Y1743">
        <v>147</v>
      </c>
      <c r="Z1743" t="s">
        <v>148</v>
      </c>
      <c r="AA1743" s="28"/>
      <c r="AB1743" s="28" t="s">
        <v>149</v>
      </c>
      <c r="AC1743" s="28"/>
      <c r="AD1743" s="28" t="s">
        <v>150</v>
      </c>
      <c r="AF1743" t="s">
        <v>150</v>
      </c>
      <c r="AG1743" s="28" t="s">
        <v>149</v>
      </c>
      <c r="AH1743" s="28" t="s">
        <v>151</v>
      </c>
      <c r="AQ1743">
        <v>6</v>
      </c>
      <c r="AT1743" t="str">
        <f t="shared" si="27"/>
        <v>20260400|812-27332-1|M27332|03/03/2026||01|E001|0|34||6|10462910164|PALOMINO VARGAS FRANKLIN|0|0|124.58|22.42|0|0|0|0|0.00|0|147|PEN||01/01/0001||-||-|01/01/0001|0|||||||||6|</v>
      </c>
    </row>
    <row r="1744" spans="1:46" ht="15" customHeight="1" x14ac:dyDescent="0.25">
      <c r="A1744">
        <v>1737</v>
      </c>
      <c r="B1744">
        <v>20260400</v>
      </c>
      <c r="C1744" t="s">
        <v>5808</v>
      </c>
      <c r="D1744" t="s">
        <v>5809</v>
      </c>
      <c r="E1744" s="28" t="s">
        <v>890</v>
      </c>
      <c r="G1744" s="28" t="s">
        <v>144</v>
      </c>
      <c r="H1744" s="28" t="s">
        <v>145</v>
      </c>
      <c r="I1744">
        <v>0</v>
      </c>
      <c r="J1744">
        <v>35</v>
      </c>
      <c r="L1744">
        <v>6</v>
      </c>
      <c r="M1744" s="28" t="s">
        <v>3531</v>
      </c>
      <c r="N1744" t="s">
        <v>3532</v>
      </c>
      <c r="O1744">
        <v>0</v>
      </c>
      <c r="P1744">
        <v>0</v>
      </c>
      <c r="Q1744">
        <v>102.46</v>
      </c>
      <c r="R1744">
        <v>18.440000000000001</v>
      </c>
      <c r="S1744">
        <v>0</v>
      </c>
      <c r="T1744">
        <v>0</v>
      </c>
      <c r="U1744">
        <v>0</v>
      </c>
      <c r="V1744">
        <v>0</v>
      </c>
      <c r="W1744" s="27" t="s">
        <v>17023</v>
      </c>
      <c r="X1744">
        <v>0</v>
      </c>
      <c r="Y1744">
        <v>120.9</v>
      </c>
      <c r="Z1744" t="s">
        <v>148</v>
      </c>
      <c r="AA1744" s="28"/>
      <c r="AB1744" s="28" t="s">
        <v>149</v>
      </c>
      <c r="AC1744" s="28"/>
      <c r="AD1744" s="28" t="s">
        <v>150</v>
      </c>
      <c r="AF1744" t="s">
        <v>150</v>
      </c>
      <c r="AG1744" s="28" t="s">
        <v>149</v>
      </c>
      <c r="AH1744" s="28" t="s">
        <v>151</v>
      </c>
      <c r="AQ1744">
        <v>6</v>
      </c>
      <c r="AT1744" t="str">
        <f t="shared" si="27"/>
        <v>20260400|812-27333-1|M27333|03/03/2026||01|E001|0|35||6|10462910164|PALOMINO VARGAS FRANKLIN|0|0|102.46|18.44|0|0|0|0|0.00|0|120.9|PEN||01/01/0001||-||-|01/01/0001|0|||||||||6|</v>
      </c>
    </row>
    <row r="1745" spans="1:46" ht="15" customHeight="1" x14ac:dyDescent="0.25">
      <c r="A1745">
        <v>1738</v>
      </c>
      <c r="B1745">
        <v>20260400</v>
      </c>
      <c r="C1745" t="s">
        <v>4684</v>
      </c>
      <c r="D1745" t="s">
        <v>4685</v>
      </c>
      <c r="E1745" s="28" t="s">
        <v>391</v>
      </c>
      <c r="G1745" s="28" t="s">
        <v>144</v>
      </c>
      <c r="H1745" s="28" t="s">
        <v>145</v>
      </c>
      <c r="I1745">
        <v>0</v>
      </c>
      <c r="J1745">
        <v>3035</v>
      </c>
      <c r="L1745">
        <v>6</v>
      </c>
      <c r="M1745" s="28" t="s">
        <v>1338</v>
      </c>
      <c r="N1745" t="s">
        <v>1339</v>
      </c>
      <c r="O1745">
        <v>0</v>
      </c>
      <c r="P1745">
        <v>0</v>
      </c>
      <c r="Q1745">
        <v>97.46</v>
      </c>
      <c r="R1745">
        <v>17.54</v>
      </c>
      <c r="S1745">
        <v>0</v>
      </c>
      <c r="T1745">
        <v>0</v>
      </c>
      <c r="U1745">
        <v>0</v>
      </c>
      <c r="V1745">
        <v>0</v>
      </c>
      <c r="W1745" s="27" t="s">
        <v>17023</v>
      </c>
      <c r="X1745">
        <v>0</v>
      </c>
      <c r="Y1745">
        <v>115</v>
      </c>
      <c r="Z1745" t="s">
        <v>148</v>
      </c>
      <c r="AA1745" s="28"/>
      <c r="AB1745" s="28" t="s">
        <v>149</v>
      </c>
      <c r="AC1745" s="28"/>
      <c r="AD1745" s="28" t="s">
        <v>150</v>
      </c>
      <c r="AF1745" t="s">
        <v>150</v>
      </c>
      <c r="AG1745" s="28" t="s">
        <v>149</v>
      </c>
      <c r="AH1745" s="28" t="s">
        <v>151</v>
      </c>
      <c r="AQ1745">
        <v>1</v>
      </c>
      <c r="AT1745" t="str">
        <f t="shared" si="27"/>
        <v>20260400|812-27334-1|M27334|15/04/2026||01|E001|0|3035||6|20606579803|COP &amp; MARKET FAMA E.I.R.L|0|0|97.46|17.54|0|0|0|0|0.00|0|115|PEN||01/01/0001||-||-|01/01/0001|0|||||||||1|</v>
      </c>
    </row>
    <row r="1746" spans="1:46" ht="15" customHeight="1" x14ac:dyDescent="0.25">
      <c r="A1746">
        <v>1739</v>
      </c>
      <c r="B1746">
        <v>20260400</v>
      </c>
      <c r="C1746" t="s">
        <v>4909</v>
      </c>
      <c r="D1746" t="s">
        <v>4910</v>
      </c>
      <c r="E1746" s="28" t="s">
        <v>444</v>
      </c>
      <c r="G1746" s="28" t="s">
        <v>144</v>
      </c>
      <c r="H1746" s="28" t="s">
        <v>199</v>
      </c>
      <c r="I1746">
        <v>0</v>
      </c>
      <c r="J1746">
        <v>4596</v>
      </c>
      <c r="L1746">
        <v>6</v>
      </c>
      <c r="M1746" s="28" t="s">
        <v>4911</v>
      </c>
      <c r="N1746" t="s">
        <v>4912</v>
      </c>
      <c r="O1746">
        <v>0</v>
      </c>
      <c r="P1746">
        <v>0</v>
      </c>
      <c r="Q1746">
        <v>15.25</v>
      </c>
      <c r="R1746">
        <v>2.75</v>
      </c>
      <c r="S1746">
        <v>0</v>
      </c>
      <c r="T1746">
        <v>0</v>
      </c>
      <c r="U1746">
        <v>0</v>
      </c>
      <c r="V1746">
        <v>0</v>
      </c>
      <c r="W1746" s="27" t="s">
        <v>17023</v>
      </c>
      <c r="X1746">
        <v>0</v>
      </c>
      <c r="Y1746">
        <v>18</v>
      </c>
      <c r="Z1746" t="s">
        <v>148</v>
      </c>
      <c r="AA1746" s="28"/>
      <c r="AB1746" s="28" t="s">
        <v>149</v>
      </c>
      <c r="AC1746" s="28"/>
      <c r="AD1746" s="28" t="s">
        <v>150</v>
      </c>
      <c r="AF1746" t="s">
        <v>150</v>
      </c>
      <c r="AG1746" s="28" t="s">
        <v>149</v>
      </c>
      <c r="AH1746" s="28" t="s">
        <v>151</v>
      </c>
      <c r="AQ1746">
        <v>1</v>
      </c>
      <c r="AT1746" t="str">
        <f t="shared" si="27"/>
        <v>20260400|812-27337-1|M27337|06/04/2026||01|F001|0|4596||6|20602736904|MERCANTIL ESPINAR S.R.L.|0|0|15.25|2.75|0|0|0|0|0.00|0|18|PEN||01/01/0001||-||-|01/01/0001|0|||||||||1|</v>
      </c>
    </row>
    <row r="1747" spans="1:46" ht="15" customHeight="1" x14ac:dyDescent="0.25">
      <c r="A1747">
        <v>1740</v>
      </c>
      <c r="B1747">
        <v>20260400</v>
      </c>
      <c r="C1747" t="s">
        <v>13535</v>
      </c>
      <c r="D1747" t="s">
        <v>13536</v>
      </c>
      <c r="E1747" s="28" t="s">
        <v>620</v>
      </c>
      <c r="G1747" s="28" t="s">
        <v>144</v>
      </c>
      <c r="H1747" s="28" t="s">
        <v>13537</v>
      </c>
      <c r="I1747">
        <v>0</v>
      </c>
      <c r="J1747">
        <v>82</v>
      </c>
      <c r="L1747">
        <v>6</v>
      </c>
      <c r="M1747" s="28" t="s">
        <v>5833</v>
      </c>
      <c r="N1747" t="s">
        <v>5834</v>
      </c>
      <c r="O1747">
        <v>0</v>
      </c>
      <c r="P1747">
        <v>0</v>
      </c>
      <c r="Q1747">
        <v>15.25</v>
      </c>
      <c r="R1747">
        <v>2.75</v>
      </c>
      <c r="S1747">
        <v>0</v>
      </c>
      <c r="T1747">
        <v>0</v>
      </c>
      <c r="U1747">
        <v>0</v>
      </c>
      <c r="V1747">
        <v>0</v>
      </c>
      <c r="W1747" s="27" t="s">
        <v>17023</v>
      </c>
      <c r="X1747">
        <v>0</v>
      </c>
      <c r="Y1747">
        <v>18</v>
      </c>
      <c r="Z1747" t="s">
        <v>148</v>
      </c>
      <c r="AA1747" s="28"/>
      <c r="AB1747" s="28" t="s">
        <v>149</v>
      </c>
      <c r="AC1747" s="28"/>
      <c r="AD1747" s="28" t="s">
        <v>150</v>
      </c>
      <c r="AF1747" t="s">
        <v>150</v>
      </c>
      <c r="AG1747" s="28" t="s">
        <v>149</v>
      </c>
      <c r="AH1747" s="28" t="s">
        <v>151</v>
      </c>
      <c r="AQ1747">
        <v>6</v>
      </c>
      <c r="AT1747" t="str">
        <f t="shared" si="27"/>
        <v>20260400|812-27338-1|M27338|26/03/2026||01|FB76|0|82||6|20256136865|SERVICIOS POSTALES DEL PERU S.A.|0|0|15.25|2.75|0|0|0|0|0.00|0|18|PEN||01/01/0001||-||-|01/01/0001|0|||||||||6|</v>
      </c>
    </row>
    <row r="1748" spans="1:46" ht="15" customHeight="1" x14ac:dyDescent="0.25">
      <c r="A1748">
        <v>1741</v>
      </c>
      <c r="B1748">
        <v>20260400</v>
      </c>
      <c r="C1748" t="s">
        <v>11842</v>
      </c>
      <c r="D1748" t="s">
        <v>11843</v>
      </c>
      <c r="E1748" s="28" t="s">
        <v>233</v>
      </c>
      <c r="F1748" s="28" t="s">
        <v>547</v>
      </c>
      <c r="G1748" s="28" t="s">
        <v>12</v>
      </c>
      <c r="H1748" s="28" t="s">
        <v>9766</v>
      </c>
      <c r="I1748">
        <v>0</v>
      </c>
      <c r="J1748">
        <v>1329855</v>
      </c>
      <c r="L1748">
        <v>6</v>
      </c>
      <c r="M1748" s="28" t="s">
        <v>857</v>
      </c>
      <c r="N1748" t="s">
        <v>858</v>
      </c>
      <c r="O1748">
        <v>0</v>
      </c>
      <c r="P1748">
        <v>0</v>
      </c>
      <c r="Q1748">
        <v>492.24</v>
      </c>
      <c r="R1748">
        <v>88.6</v>
      </c>
      <c r="S1748">
        <v>0</v>
      </c>
      <c r="T1748">
        <v>0</v>
      </c>
      <c r="U1748">
        <v>0</v>
      </c>
      <c r="V1748">
        <v>0</v>
      </c>
      <c r="W1748" s="27" t="s">
        <v>17023</v>
      </c>
      <c r="X1748">
        <v>6.06</v>
      </c>
      <c r="Y1748">
        <v>586.9</v>
      </c>
      <c r="Z1748" t="s">
        <v>148</v>
      </c>
      <c r="AA1748" s="28"/>
      <c r="AB1748" s="28" t="s">
        <v>149</v>
      </c>
      <c r="AC1748" s="28"/>
      <c r="AD1748" s="28" t="s">
        <v>150</v>
      </c>
      <c r="AF1748" t="s">
        <v>150</v>
      </c>
      <c r="AG1748" s="28" t="s">
        <v>149</v>
      </c>
      <c r="AH1748" s="28" t="s">
        <v>151</v>
      </c>
      <c r="AQ1748">
        <v>1</v>
      </c>
      <c r="AT1748" t="str">
        <f t="shared" si="27"/>
        <v>20260400|812-27339-1|M27339|13/04/2026|30/04/2026|14|S356|0|1329855||6|20116544289|ELECTRO SUR ESTE S.A.A|0|0|492.24|88.6|0|0|0|0|0.00|6.06|586.9|PEN||01/01/0001||-||-|01/01/0001|0|||||||||1|</v>
      </c>
    </row>
    <row r="1749" spans="1:46" ht="15" customHeight="1" x14ac:dyDescent="0.25">
      <c r="A1749">
        <v>1742</v>
      </c>
      <c r="B1749">
        <v>20260400</v>
      </c>
      <c r="C1749" t="s">
        <v>11840</v>
      </c>
      <c r="D1749" t="s">
        <v>11841</v>
      </c>
      <c r="E1749" s="28" t="s">
        <v>233</v>
      </c>
      <c r="F1749" s="28" t="s">
        <v>547</v>
      </c>
      <c r="G1749" s="28" t="s">
        <v>12</v>
      </c>
      <c r="H1749" s="28" t="s">
        <v>9766</v>
      </c>
      <c r="I1749">
        <v>0</v>
      </c>
      <c r="J1749">
        <v>1327222</v>
      </c>
      <c r="L1749">
        <v>6</v>
      </c>
      <c r="M1749" s="28" t="s">
        <v>857</v>
      </c>
      <c r="N1749" t="s">
        <v>858</v>
      </c>
      <c r="O1749">
        <v>0</v>
      </c>
      <c r="P1749">
        <v>0</v>
      </c>
      <c r="Q1749">
        <v>455.81</v>
      </c>
      <c r="R1749">
        <v>82.05</v>
      </c>
      <c r="S1749">
        <v>0</v>
      </c>
      <c r="T1749">
        <v>0</v>
      </c>
      <c r="U1749">
        <v>0</v>
      </c>
      <c r="V1749">
        <v>0</v>
      </c>
      <c r="W1749" s="27" t="s">
        <v>17023</v>
      </c>
      <c r="X1749">
        <v>5.54</v>
      </c>
      <c r="Y1749">
        <v>543.4</v>
      </c>
      <c r="Z1749" t="s">
        <v>148</v>
      </c>
      <c r="AA1749" s="28"/>
      <c r="AB1749" s="28" t="s">
        <v>149</v>
      </c>
      <c r="AC1749" s="28"/>
      <c r="AD1749" s="28" t="s">
        <v>150</v>
      </c>
      <c r="AF1749" t="s">
        <v>150</v>
      </c>
      <c r="AG1749" s="28" t="s">
        <v>149</v>
      </c>
      <c r="AH1749" s="28" t="s">
        <v>151</v>
      </c>
      <c r="AQ1749">
        <v>1</v>
      </c>
      <c r="AT1749" t="str">
        <f t="shared" si="27"/>
        <v>20260400|812-27340-1|M27340|13/04/2026|30/04/2026|14|S356|0|1327222||6|20116544289|ELECTRO SUR ESTE S.A.A|0|0|455.81|82.05|0|0|0|0|0.00|5.54|543.4|PEN||01/01/0001||-||-|01/01/0001|0|||||||||1|</v>
      </c>
    </row>
    <row r="1750" spans="1:46" ht="15" customHeight="1" x14ac:dyDescent="0.25">
      <c r="A1750">
        <v>1743</v>
      </c>
      <c r="B1750">
        <v>20260400</v>
      </c>
      <c r="C1750" t="s">
        <v>13452</v>
      </c>
      <c r="D1750" t="s">
        <v>13453</v>
      </c>
      <c r="E1750" s="28" t="s">
        <v>233</v>
      </c>
      <c r="F1750" s="28" t="s">
        <v>547</v>
      </c>
      <c r="G1750" s="28" t="s">
        <v>12</v>
      </c>
      <c r="H1750" s="28" t="s">
        <v>13454</v>
      </c>
      <c r="I1750">
        <v>0</v>
      </c>
      <c r="J1750">
        <v>1945199</v>
      </c>
      <c r="L1750">
        <v>6</v>
      </c>
      <c r="M1750" s="28" t="s">
        <v>857</v>
      </c>
      <c r="N1750" t="s">
        <v>858</v>
      </c>
      <c r="O1750">
        <v>0</v>
      </c>
      <c r="P1750">
        <v>0</v>
      </c>
      <c r="Q1750">
        <v>1683.55</v>
      </c>
      <c r="R1750">
        <v>303.04000000000002</v>
      </c>
      <c r="S1750">
        <v>0</v>
      </c>
      <c r="T1750">
        <v>0</v>
      </c>
      <c r="U1750">
        <v>0</v>
      </c>
      <c r="V1750">
        <v>0</v>
      </c>
      <c r="W1750" s="27" t="s">
        <v>17023</v>
      </c>
      <c r="X1750">
        <v>-88.49</v>
      </c>
      <c r="Y1750">
        <v>1898.1</v>
      </c>
      <c r="Z1750" t="s">
        <v>148</v>
      </c>
      <c r="AA1750" s="28"/>
      <c r="AB1750" s="28" t="s">
        <v>149</v>
      </c>
      <c r="AC1750" s="28"/>
      <c r="AD1750" s="28" t="s">
        <v>150</v>
      </c>
      <c r="AF1750" t="s">
        <v>150</v>
      </c>
      <c r="AG1750" s="28" t="s">
        <v>149</v>
      </c>
      <c r="AH1750" s="28" t="s">
        <v>151</v>
      </c>
      <c r="AQ1750">
        <v>1</v>
      </c>
      <c r="AT1750" t="str">
        <f t="shared" si="27"/>
        <v>20260400|812-27341|M27341|13/04/2026|30/04/2026|14|S355|0|1945199||6|20116544289|ELECTRO SUR ESTE S.A.A|0|0|1683.55|303.04|0|0|0|0|0.00|-88.49|1898.1|PEN||01/01/0001||-||-|01/01/0001|0|||||||||1|</v>
      </c>
    </row>
    <row r="1751" spans="1:46" ht="15" customHeight="1" x14ac:dyDescent="0.25">
      <c r="A1751">
        <v>1744</v>
      </c>
      <c r="B1751">
        <v>20260400</v>
      </c>
      <c r="C1751" t="s">
        <v>13455</v>
      </c>
      <c r="D1751" t="s">
        <v>13456</v>
      </c>
      <c r="E1751" s="28" t="s">
        <v>233</v>
      </c>
      <c r="F1751" s="28" t="s">
        <v>547</v>
      </c>
      <c r="G1751" s="28" t="s">
        <v>12</v>
      </c>
      <c r="H1751" s="28" t="s">
        <v>13454</v>
      </c>
      <c r="I1751">
        <v>0</v>
      </c>
      <c r="J1751">
        <v>1945200</v>
      </c>
      <c r="L1751">
        <v>6</v>
      </c>
      <c r="M1751" s="28" t="s">
        <v>857</v>
      </c>
      <c r="N1751" t="s">
        <v>858</v>
      </c>
      <c r="O1751">
        <v>0</v>
      </c>
      <c r="P1751">
        <v>0</v>
      </c>
      <c r="Q1751">
        <v>54.27</v>
      </c>
      <c r="R1751">
        <v>9.77</v>
      </c>
      <c r="S1751">
        <v>0</v>
      </c>
      <c r="T1751">
        <v>0</v>
      </c>
      <c r="U1751">
        <v>0</v>
      </c>
      <c r="V1751">
        <v>0</v>
      </c>
      <c r="W1751" s="27" t="s">
        <v>17023</v>
      </c>
      <c r="X1751">
        <v>-2.14</v>
      </c>
      <c r="Y1751">
        <v>61.9</v>
      </c>
      <c r="Z1751" t="s">
        <v>148</v>
      </c>
      <c r="AA1751" s="28"/>
      <c r="AB1751" s="28" t="s">
        <v>149</v>
      </c>
      <c r="AC1751" s="28"/>
      <c r="AD1751" s="28" t="s">
        <v>150</v>
      </c>
      <c r="AF1751" t="s">
        <v>150</v>
      </c>
      <c r="AG1751" s="28" t="s">
        <v>149</v>
      </c>
      <c r="AH1751" s="28" t="s">
        <v>151</v>
      </c>
      <c r="AQ1751">
        <v>1</v>
      </c>
      <c r="AT1751" t="str">
        <f t="shared" si="27"/>
        <v>20260400|812-27342-1|M27342|13/04/2026|30/04/2026|14|S355|0|1945200||6|20116544289|ELECTRO SUR ESTE S.A.A|0|0|54.27|9.77|0|0|0|0|0.00|-2.14|61.9|PEN||01/01/0001||-||-|01/01/0001|0|||||||||1|</v>
      </c>
    </row>
    <row r="1752" spans="1:46" ht="15" customHeight="1" x14ac:dyDescent="0.25">
      <c r="A1752">
        <v>1745</v>
      </c>
      <c r="B1752">
        <v>20260400</v>
      </c>
      <c r="C1752" t="s">
        <v>13457</v>
      </c>
      <c r="D1752" t="s">
        <v>13458</v>
      </c>
      <c r="E1752" s="28" t="s">
        <v>233</v>
      </c>
      <c r="F1752" s="28" t="s">
        <v>547</v>
      </c>
      <c r="G1752" s="28" t="s">
        <v>12</v>
      </c>
      <c r="H1752" s="28" t="s">
        <v>13454</v>
      </c>
      <c r="I1752">
        <v>0</v>
      </c>
      <c r="J1752">
        <v>1955426</v>
      </c>
      <c r="L1752">
        <v>6</v>
      </c>
      <c r="M1752" s="28" t="s">
        <v>857</v>
      </c>
      <c r="N1752" t="s">
        <v>858</v>
      </c>
      <c r="O1752">
        <v>0</v>
      </c>
      <c r="P1752">
        <v>0</v>
      </c>
      <c r="Q1752">
        <v>120.16</v>
      </c>
      <c r="R1752">
        <v>21.63</v>
      </c>
      <c r="S1752">
        <v>0</v>
      </c>
      <c r="T1752">
        <v>0</v>
      </c>
      <c r="U1752">
        <v>0</v>
      </c>
      <c r="V1752">
        <v>0</v>
      </c>
      <c r="W1752" s="27" t="s">
        <v>17023</v>
      </c>
      <c r="X1752">
        <v>1.41</v>
      </c>
      <c r="Y1752">
        <v>143.19999999999999</v>
      </c>
      <c r="Z1752" t="s">
        <v>148</v>
      </c>
      <c r="AA1752" s="28"/>
      <c r="AB1752" s="28" t="s">
        <v>149</v>
      </c>
      <c r="AC1752" s="28"/>
      <c r="AD1752" s="28" t="s">
        <v>150</v>
      </c>
      <c r="AF1752" t="s">
        <v>150</v>
      </c>
      <c r="AG1752" s="28" t="s">
        <v>149</v>
      </c>
      <c r="AH1752" s="28" t="s">
        <v>151</v>
      </c>
      <c r="AQ1752">
        <v>1</v>
      </c>
      <c r="AT1752" t="str">
        <f t="shared" si="27"/>
        <v>20260400|812-27343-1|M27343|13/04/2026|30/04/2026|14|S355|0|1955426||6|20116544289|ELECTRO SUR ESTE S.A.A|0|0|120.16|21.63|0|0|0|0|0.00|1.41|143.2|PEN||01/01/0001||-||-|01/01/0001|0|||||||||1|</v>
      </c>
    </row>
    <row r="1753" spans="1:46" ht="15" customHeight="1" x14ac:dyDescent="0.25">
      <c r="A1753">
        <v>1746</v>
      </c>
      <c r="B1753">
        <v>20260400</v>
      </c>
      <c r="C1753" t="s">
        <v>2994</v>
      </c>
      <c r="D1753" t="s">
        <v>2995</v>
      </c>
      <c r="E1753" s="28" t="s">
        <v>444</v>
      </c>
      <c r="F1753" s="28" t="s">
        <v>547</v>
      </c>
      <c r="G1753" s="28" t="s">
        <v>12</v>
      </c>
      <c r="H1753" s="28" t="s">
        <v>212</v>
      </c>
      <c r="I1753">
        <v>0</v>
      </c>
      <c r="J1753">
        <v>1133202</v>
      </c>
      <c r="L1753">
        <v>6</v>
      </c>
      <c r="M1753" s="28" t="s">
        <v>2996</v>
      </c>
      <c r="N1753" t="s">
        <v>2997</v>
      </c>
      <c r="O1753">
        <v>0</v>
      </c>
      <c r="P1753">
        <v>0</v>
      </c>
      <c r="Q1753">
        <v>81.19</v>
      </c>
      <c r="R1753">
        <v>14.61</v>
      </c>
      <c r="S1753">
        <v>0</v>
      </c>
      <c r="T1753">
        <v>0</v>
      </c>
      <c r="U1753">
        <v>0</v>
      </c>
      <c r="V1753">
        <v>0</v>
      </c>
      <c r="W1753" s="27" t="s">
        <v>17023</v>
      </c>
      <c r="X1753">
        <v>0</v>
      </c>
      <c r="Y1753">
        <v>95.8</v>
      </c>
      <c r="Z1753" t="s">
        <v>148</v>
      </c>
      <c r="AA1753" s="28"/>
      <c r="AB1753" s="28" t="s">
        <v>149</v>
      </c>
      <c r="AC1753" s="28"/>
      <c r="AD1753" s="28" t="s">
        <v>150</v>
      </c>
      <c r="AF1753" t="s">
        <v>150</v>
      </c>
      <c r="AG1753" s="28" t="s">
        <v>149</v>
      </c>
      <c r="AH1753" s="28" t="s">
        <v>151</v>
      </c>
      <c r="AQ1753">
        <v>1</v>
      </c>
      <c r="AT1753" t="str">
        <f t="shared" si="27"/>
        <v>20260400|812-27344-1|M27344|06/04/2026|30/04/2026|14|S001|0|1133202||6|20277812844|EMP. MUNIC. PRESTADORA DE SERV. SANEAMIENTO PROV. ALTO ANDIN|0|0|81.19|14.61|0|0|0|0|0.00|0|95.8|PEN||01/01/0001||-||-|01/01/0001|0|||||||||1|</v>
      </c>
    </row>
    <row r="1754" spans="1:46" ht="15" customHeight="1" x14ac:dyDescent="0.25">
      <c r="A1754">
        <v>1747</v>
      </c>
      <c r="B1754">
        <v>20260400</v>
      </c>
      <c r="C1754" t="s">
        <v>11386</v>
      </c>
      <c r="D1754" t="s">
        <v>11387</v>
      </c>
      <c r="E1754" s="28" t="s">
        <v>171</v>
      </c>
      <c r="F1754" s="28" t="s">
        <v>547</v>
      </c>
      <c r="G1754" s="28" t="s">
        <v>12</v>
      </c>
      <c r="H1754" s="28" t="s">
        <v>11388</v>
      </c>
      <c r="I1754">
        <v>0</v>
      </c>
      <c r="J1754">
        <v>1405363</v>
      </c>
      <c r="L1754">
        <v>6</v>
      </c>
      <c r="M1754" s="28" t="s">
        <v>857</v>
      </c>
      <c r="N1754" t="s">
        <v>858</v>
      </c>
      <c r="O1754">
        <v>0</v>
      </c>
      <c r="P1754">
        <v>0</v>
      </c>
      <c r="Q1754">
        <v>568.13</v>
      </c>
      <c r="R1754">
        <v>102.26</v>
      </c>
      <c r="S1754">
        <v>0</v>
      </c>
      <c r="T1754">
        <v>0</v>
      </c>
      <c r="U1754">
        <v>0</v>
      </c>
      <c r="V1754">
        <v>0</v>
      </c>
      <c r="W1754" s="27" t="s">
        <v>17023</v>
      </c>
      <c r="X1754">
        <v>7.11</v>
      </c>
      <c r="Y1754">
        <v>677.5</v>
      </c>
      <c r="Z1754" t="s">
        <v>148</v>
      </c>
      <c r="AA1754" s="28"/>
      <c r="AB1754" s="28" t="s">
        <v>149</v>
      </c>
      <c r="AC1754" s="28"/>
      <c r="AD1754" s="28" t="s">
        <v>150</v>
      </c>
      <c r="AF1754" t="s">
        <v>150</v>
      </c>
      <c r="AG1754" s="28" t="s">
        <v>149</v>
      </c>
      <c r="AH1754" s="28" t="s">
        <v>151</v>
      </c>
      <c r="AQ1754">
        <v>1</v>
      </c>
      <c r="AT1754" t="str">
        <f t="shared" si="27"/>
        <v>20260400|812-27345-1|M27345|17/04/2026|30/04/2026|14|S359|0|1405363||6|20116544289|ELECTRO SUR ESTE S.A.A|0|0|568.13|102.26|0|0|0|0|0.00|7.11|677.5|PEN||01/01/0001||-||-|01/01/0001|0|||||||||1|</v>
      </c>
    </row>
    <row r="1755" spans="1:46" ht="15" customHeight="1" x14ac:dyDescent="0.25">
      <c r="A1755">
        <v>1748</v>
      </c>
      <c r="B1755">
        <v>20260400</v>
      </c>
      <c r="C1755" t="s">
        <v>7876</v>
      </c>
      <c r="D1755" t="s">
        <v>7877</v>
      </c>
      <c r="E1755" s="28" t="s">
        <v>921</v>
      </c>
      <c r="F1755" s="28" t="s">
        <v>547</v>
      </c>
      <c r="G1755" s="28" t="s">
        <v>12</v>
      </c>
      <c r="H1755" s="28" t="s">
        <v>7878</v>
      </c>
      <c r="I1755">
        <v>0</v>
      </c>
      <c r="J1755">
        <v>1459788</v>
      </c>
      <c r="L1755">
        <v>6</v>
      </c>
      <c r="M1755" s="28" t="s">
        <v>857</v>
      </c>
      <c r="N1755" t="s">
        <v>858</v>
      </c>
      <c r="O1755">
        <v>0</v>
      </c>
      <c r="P1755">
        <v>0</v>
      </c>
      <c r="Q1755">
        <v>645.1</v>
      </c>
      <c r="R1755">
        <v>116.12</v>
      </c>
      <c r="S1755">
        <v>0</v>
      </c>
      <c r="T1755">
        <v>0</v>
      </c>
      <c r="U1755">
        <v>0</v>
      </c>
      <c r="V1755">
        <v>0</v>
      </c>
      <c r="W1755" s="27" t="s">
        <v>17023</v>
      </c>
      <c r="X1755">
        <v>8.18</v>
      </c>
      <c r="Y1755">
        <v>769.4</v>
      </c>
      <c r="Z1755" t="s">
        <v>148</v>
      </c>
      <c r="AA1755" s="28"/>
      <c r="AB1755" s="28" t="s">
        <v>149</v>
      </c>
      <c r="AC1755" s="28"/>
      <c r="AD1755" s="28" t="s">
        <v>150</v>
      </c>
      <c r="AF1755" t="s">
        <v>150</v>
      </c>
      <c r="AG1755" s="28" t="s">
        <v>149</v>
      </c>
      <c r="AH1755" s="28" t="s">
        <v>151</v>
      </c>
      <c r="AQ1755">
        <v>6</v>
      </c>
      <c r="AT1755" t="str">
        <f t="shared" si="27"/>
        <v>20260400|812-27346-1|M27346|30/03/2026|30/04/2026|14|S354|0|1459788||6|20116544289|ELECTRO SUR ESTE S.A.A|0|0|645.1|116.12|0|0|0|0|0.00|8.18|769.4|PEN||01/01/0001||-||-|01/01/0001|0|||||||||6|</v>
      </c>
    </row>
    <row r="1756" spans="1:46" ht="15" customHeight="1" x14ac:dyDescent="0.25">
      <c r="A1756">
        <v>1749</v>
      </c>
      <c r="B1756">
        <v>20260400</v>
      </c>
      <c r="C1756" t="s">
        <v>1336</v>
      </c>
      <c r="D1756" t="s">
        <v>1337</v>
      </c>
      <c r="E1756" s="28" t="s">
        <v>283</v>
      </c>
      <c r="G1756" s="28" t="s">
        <v>144</v>
      </c>
      <c r="H1756" s="28" t="s">
        <v>145</v>
      </c>
      <c r="I1756">
        <v>0</v>
      </c>
      <c r="J1756">
        <v>3018</v>
      </c>
      <c r="L1756">
        <v>6</v>
      </c>
      <c r="M1756" s="28" t="s">
        <v>1338</v>
      </c>
      <c r="N1756" t="s">
        <v>1339</v>
      </c>
      <c r="O1756">
        <v>0</v>
      </c>
      <c r="P1756">
        <v>0</v>
      </c>
      <c r="Q1756">
        <v>219</v>
      </c>
      <c r="R1756">
        <v>39.42</v>
      </c>
      <c r="S1756">
        <v>0</v>
      </c>
      <c r="T1756">
        <v>0</v>
      </c>
      <c r="U1756">
        <v>0</v>
      </c>
      <c r="V1756">
        <v>0</v>
      </c>
      <c r="W1756" s="27" t="s">
        <v>17023</v>
      </c>
      <c r="X1756">
        <v>0</v>
      </c>
      <c r="Y1756">
        <v>258.42</v>
      </c>
      <c r="Z1756" t="s">
        <v>148</v>
      </c>
      <c r="AA1756" s="28"/>
      <c r="AB1756" s="28" t="s">
        <v>149</v>
      </c>
      <c r="AC1756" s="28"/>
      <c r="AD1756" s="28" t="s">
        <v>150</v>
      </c>
      <c r="AF1756" t="s">
        <v>150</v>
      </c>
      <c r="AG1756" s="28" t="s">
        <v>149</v>
      </c>
      <c r="AH1756" s="28" t="s">
        <v>151</v>
      </c>
      <c r="AQ1756">
        <v>1</v>
      </c>
      <c r="AT1756" t="str">
        <f t="shared" si="27"/>
        <v>20260400|812-27371-1|M27371|08/04/2026||01|E001|0|3018||6|20606579803|COP &amp; MARKET FAMA E.I.R.L|0|0|219|39.42|0|0|0|0|0.00|0|258.42|PEN||01/01/0001||-||-|01/01/0001|0|||||||||1|</v>
      </c>
    </row>
    <row r="1757" spans="1:46" ht="15" customHeight="1" x14ac:dyDescent="0.25">
      <c r="A1757">
        <v>1750</v>
      </c>
      <c r="B1757">
        <v>20260400</v>
      </c>
      <c r="C1757" t="s">
        <v>15509</v>
      </c>
      <c r="D1757" t="s">
        <v>15510</v>
      </c>
      <c r="E1757" s="28" t="s">
        <v>348</v>
      </c>
      <c r="G1757" s="28" t="s">
        <v>144</v>
      </c>
      <c r="H1757" s="28" t="s">
        <v>15511</v>
      </c>
      <c r="I1757">
        <v>0</v>
      </c>
      <c r="J1757">
        <v>1922</v>
      </c>
      <c r="L1757">
        <v>6</v>
      </c>
      <c r="M1757" s="28" t="s">
        <v>5833</v>
      </c>
      <c r="N1757" t="s">
        <v>5834</v>
      </c>
      <c r="O1757">
        <v>0</v>
      </c>
      <c r="P1757">
        <v>0</v>
      </c>
      <c r="Q1757">
        <v>236.19</v>
      </c>
      <c r="R1757">
        <v>42.51</v>
      </c>
      <c r="S1757">
        <v>0</v>
      </c>
      <c r="T1757">
        <v>0</v>
      </c>
      <c r="U1757">
        <v>0</v>
      </c>
      <c r="V1757">
        <v>0</v>
      </c>
      <c r="W1757" s="27" t="s">
        <v>17023</v>
      </c>
      <c r="X1757">
        <v>0</v>
      </c>
      <c r="Y1757">
        <v>278.7</v>
      </c>
      <c r="Z1757" t="s">
        <v>148</v>
      </c>
      <c r="AA1757" s="28"/>
      <c r="AB1757" s="28" t="s">
        <v>149</v>
      </c>
      <c r="AC1757" s="28"/>
      <c r="AD1757" s="28" t="s">
        <v>150</v>
      </c>
      <c r="AF1757" t="s">
        <v>150</v>
      </c>
      <c r="AG1757" s="28" t="s">
        <v>149</v>
      </c>
      <c r="AH1757" s="28" t="s">
        <v>151</v>
      </c>
      <c r="AQ1757">
        <v>1</v>
      </c>
      <c r="AT1757" t="str">
        <f t="shared" si="27"/>
        <v>20260400|812-27390-1|M27390|29/04/2026||01|FB61|0|1922||6|20256136865|SERVICIOS POSTALES DEL PERU S.A.|0|0|236.19|42.51|0|0|0|0|0.00|0|278.7|PEN||01/01/0001||-||-|01/01/0001|0|||||||||1|</v>
      </c>
    </row>
    <row r="1758" spans="1:46" ht="15" customHeight="1" x14ac:dyDescent="0.25">
      <c r="A1758">
        <v>1751</v>
      </c>
      <c r="B1758">
        <v>20260400</v>
      </c>
      <c r="C1758" t="s">
        <v>5220</v>
      </c>
      <c r="D1758" t="s">
        <v>5221</v>
      </c>
      <c r="E1758" s="28" t="s">
        <v>171</v>
      </c>
      <c r="G1758" s="28" t="s">
        <v>144</v>
      </c>
      <c r="H1758" s="28" t="s">
        <v>145</v>
      </c>
      <c r="I1758">
        <v>0</v>
      </c>
      <c r="J1758">
        <v>486</v>
      </c>
      <c r="L1758">
        <v>6</v>
      </c>
      <c r="M1758" s="28" t="s">
        <v>5222</v>
      </c>
      <c r="N1758" t="s">
        <v>5223</v>
      </c>
      <c r="O1758">
        <v>0</v>
      </c>
      <c r="P1758">
        <v>0</v>
      </c>
      <c r="Q1758">
        <v>144.07</v>
      </c>
      <c r="R1758">
        <v>25.93</v>
      </c>
      <c r="S1758">
        <v>0</v>
      </c>
      <c r="T1758">
        <v>0</v>
      </c>
      <c r="U1758">
        <v>0</v>
      </c>
      <c r="V1758">
        <v>0</v>
      </c>
      <c r="W1758" s="27" t="s">
        <v>17023</v>
      </c>
      <c r="X1758">
        <v>0</v>
      </c>
      <c r="Y1758">
        <v>170</v>
      </c>
      <c r="Z1758" t="s">
        <v>148</v>
      </c>
      <c r="AA1758" s="28"/>
      <c r="AB1758" s="28" t="s">
        <v>149</v>
      </c>
      <c r="AC1758" s="28"/>
      <c r="AD1758" s="28" t="s">
        <v>150</v>
      </c>
      <c r="AF1758" t="s">
        <v>150</v>
      </c>
      <c r="AG1758" s="28" t="s">
        <v>149</v>
      </c>
      <c r="AH1758" s="28" t="s">
        <v>151</v>
      </c>
      <c r="AQ1758">
        <v>1</v>
      </c>
      <c r="AT1758" t="str">
        <f t="shared" si="27"/>
        <v>20260400|812-27391-1|M27391|17/04/2026||01|E001|0|486||6|20601913918|RSG JESU E.I.R.L.|0|0|144.07|25.93|0|0|0|0|0.00|0|170|PEN||01/01/0001||-||-|01/01/0001|0|||||||||1|</v>
      </c>
    </row>
    <row r="1759" spans="1:46" ht="15" customHeight="1" x14ac:dyDescent="0.25">
      <c r="A1759">
        <v>1752</v>
      </c>
      <c r="B1759">
        <v>20260400</v>
      </c>
      <c r="C1759" t="s">
        <v>2170</v>
      </c>
      <c r="D1759" t="s">
        <v>2171</v>
      </c>
      <c r="E1759" s="28" t="s">
        <v>232</v>
      </c>
      <c r="F1759" s="28" t="s">
        <v>547</v>
      </c>
      <c r="G1759" s="28" t="s">
        <v>12</v>
      </c>
      <c r="H1759" s="28" t="s">
        <v>409</v>
      </c>
      <c r="I1759">
        <v>0</v>
      </c>
      <c r="J1759">
        <v>80455499</v>
      </c>
      <c r="L1759">
        <v>6</v>
      </c>
      <c r="M1759" s="28" t="s">
        <v>410</v>
      </c>
      <c r="N1759" t="s">
        <v>411</v>
      </c>
      <c r="O1759">
        <v>0</v>
      </c>
      <c r="P1759">
        <v>0</v>
      </c>
      <c r="Q1759">
        <v>33.89</v>
      </c>
      <c r="R1759">
        <v>6.11</v>
      </c>
      <c r="S1759">
        <v>0</v>
      </c>
      <c r="T1759">
        <v>0</v>
      </c>
      <c r="U1759">
        <v>0</v>
      </c>
      <c r="V1759">
        <v>0</v>
      </c>
      <c r="W1759" s="27" t="s">
        <v>17023</v>
      </c>
      <c r="X1759">
        <v>0</v>
      </c>
      <c r="Y1759">
        <v>40</v>
      </c>
      <c r="Z1759" t="s">
        <v>148</v>
      </c>
      <c r="AA1759" s="28"/>
      <c r="AB1759" s="28" t="s">
        <v>149</v>
      </c>
      <c r="AC1759" s="28"/>
      <c r="AD1759" s="28" t="s">
        <v>150</v>
      </c>
      <c r="AF1759" t="s">
        <v>150</v>
      </c>
      <c r="AG1759" s="28" t="s">
        <v>149</v>
      </c>
      <c r="AH1759" s="28" t="s">
        <v>151</v>
      </c>
      <c r="AQ1759">
        <v>1</v>
      </c>
      <c r="AT1759" t="str">
        <f t="shared" si="27"/>
        <v>20260400|812-27397-1-1|M27397-1|01/04/2026|30/04/2026|14|S9AA|0|80455499||6|20100017491|INTEGRATEL PERﾚ S.A.A.|0|0|33.89|6.11|0|0|0|0|0.00|0|40|PEN||01/01/0001||-||-|01/01/0001|0|||||||||1|</v>
      </c>
    </row>
    <row r="1760" spans="1:46" ht="15" customHeight="1" x14ac:dyDescent="0.25">
      <c r="A1760">
        <v>1753</v>
      </c>
      <c r="B1760">
        <v>20260400</v>
      </c>
      <c r="C1760" t="s">
        <v>2034</v>
      </c>
      <c r="D1760" t="s">
        <v>2035</v>
      </c>
      <c r="E1760" s="28" t="s">
        <v>232</v>
      </c>
      <c r="F1760" s="28" t="s">
        <v>547</v>
      </c>
      <c r="G1760" s="28" t="s">
        <v>12</v>
      </c>
      <c r="H1760" s="28" t="s">
        <v>409</v>
      </c>
      <c r="I1760">
        <v>0</v>
      </c>
      <c r="J1760">
        <v>80437572</v>
      </c>
      <c r="L1760">
        <v>6</v>
      </c>
      <c r="M1760" s="28" t="s">
        <v>410</v>
      </c>
      <c r="N1760" t="s">
        <v>411</v>
      </c>
      <c r="O1760">
        <v>0</v>
      </c>
      <c r="P1760">
        <v>0</v>
      </c>
      <c r="Q1760">
        <v>33.89</v>
      </c>
      <c r="R1760">
        <v>6.11</v>
      </c>
      <c r="S1760">
        <v>0</v>
      </c>
      <c r="T1760">
        <v>0</v>
      </c>
      <c r="U1760">
        <v>0</v>
      </c>
      <c r="V1760">
        <v>0</v>
      </c>
      <c r="W1760" s="27" t="s">
        <v>17023</v>
      </c>
      <c r="X1760">
        <v>0</v>
      </c>
      <c r="Y1760">
        <v>40</v>
      </c>
      <c r="Z1760" t="s">
        <v>148</v>
      </c>
      <c r="AA1760" s="28"/>
      <c r="AB1760" s="28" t="s">
        <v>149</v>
      </c>
      <c r="AC1760" s="28"/>
      <c r="AD1760" s="28" t="s">
        <v>150</v>
      </c>
      <c r="AF1760" t="s">
        <v>150</v>
      </c>
      <c r="AG1760" s="28" t="s">
        <v>149</v>
      </c>
      <c r="AH1760" s="28" t="s">
        <v>151</v>
      </c>
      <c r="AQ1760">
        <v>1</v>
      </c>
      <c r="AT1760" t="str">
        <f t="shared" si="27"/>
        <v>20260400|812-27397-2-2|M27397-2|01/04/2026|30/04/2026|14|S9AA|0|80437572||6|20100017491|INTEGRATEL PERﾚ S.A.A.|0|0|33.89|6.11|0|0|0|0|0.00|0|40|PEN||01/01/0001||-||-|01/01/0001|0|||||||||1|</v>
      </c>
    </row>
    <row r="1761" spans="1:46" ht="15" customHeight="1" x14ac:dyDescent="0.25">
      <c r="A1761">
        <v>1754</v>
      </c>
      <c r="B1761">
        <v>20260400</v>
      </c>
      <c r="C1761" t="s">
        <v>16507</v>
      </c>
      <c r="D1761" t="s">
        <v>16508</v>
      </c>
      <c r="E1761" s="28" t="s">
        <v>232</v>
      </c>
      <c r="F1761" s="28" t="s">
        <v>547</v>
      </c>
      <c r="G1761" s="28" t="s">
        <v>12</v>
      </c>
      <c r="H1761" s="28" t="s">
        <v>409</v>
      </c>
      <c r="I1761">
        <v>0</v>
      </c>
      <c r="J1761">
        <v>80340840</v>
      </c>
      <c r="L1761">
        <v>6</v>
      </c>
      <c r="M1761" s="28" t="s">
        <v>410</v>
      </c>
      <c r="N1761" t="s">
        <v>411</v>
      </c>
      <c r="O1761">
        <v>0</v>
      </c>
      <c r="P1761">
        <v>0</v>
      </c>
      <c r="Q1761">
        <v>38.049999999999997</v>
      </c>
      <c r="R1761">
        <v>6.85</v>
      </c>
      <c r="S1761">
        <v>0</v>
      </c>
      <c r="T1761">
        <v>0</v>
      </c>
      <c r="U1761">
        <v>0</v>
      </c>
      <c r="V1761">
        <v>0</v>
      </c>
      <c r="W1761" s="27" t="s">
        <v>17023</v>
      </c>
      <c r="X1761">
        <v>0</v>
      </c>
      <c r="Y1761">
        <v>44.9</v>
      </c>
      <c r="Z1761" t="s">
        <v>148</v>
      </c>
      <c r="AA1761" s="28"/>
      <c r="AB1761" s="28" t="s">
        <v>149</v>
      </c>
      <c r="AC1761" s="28"/>
      <c r="AD1761" s="28" t="s">
        <v>150</v>
      </c>
      <c r="AF1761" t="s">
        <v>150</v>
      </c>
      <c r="AG1761" s="28" t="s">
        <v>149</v>
      </c>
      <c r="AH1761" s="28" t="s">
        <v>151</v>
      </c>
      <c r="AQ1761">
        <v>1</v>
      </c>
      <c r="AT1761" t="str">
        <f t="shared" si="27"/>
        <v>20260400|812-27397-3-3|M27397-3|01/04/2026|30/04/2026|14|S9AA|0|80340840||6|20100017491|INTEGRATEL PERﾚ S.A.A.|0|0|38.05|6.85|0|0|0|0|0.00|0|44.9|PEN||01/01/0001||-||-|01/01/0001|0|||||||||1|</v>
      </c>
    </row>
    <row r="1762" spans="1:46" ht="15" customHeight="1" x14ac:dyDescent="0.25">
      <c r="A1762">
        <v>1755</v>
      </c>
      <c r="B1762">
        <v>20260400</v>
      </c>
      <c r="C1762" t="s">
        <v>10730</v>
      </c>
      <c r="D1762" t="s">
        <v>10731</v>
      </c>
      <c r="E1762" s="28" t="s">
        <v>232</v>
      </c>
      <c r="F1762" s="28" t="s">
        <v>547</v>
      </c>
      <c r="G1762" s="28" t="s">
        <v>12</v>
      </c>
      <c r="H1762" s="28" t="s">
        <v>409</v>
      </c>
      <c r="I1762">
        <v>0</v>
      </c>
      <c r="J1762">
        <v>80323154</v>
      </c>
      <c r="L1762">
        <v>6</v>
      </c>
      <c r="M1762" s="28" t="s">
        <v>410</v>
      </c>
      <c r="N1762" t="s">
        <v>411</v>
      </c>
      <c r="O1762">
        <v>0</v>
      </c>
      <c r="P1762">
        <v>0</v>
      </c>
      <c r="Q1762">
        <v>33.89</v>
      </c>
      <c r="R1762">
        <v>6.11</v>
      </c>
      <c r="S1762">
        <v>0</v>
      </c>
      <c r="T1762">
        <v>0</v>
      </c>
      <c r="U1762">
        <v>0</v>
      </c>
      <c r="V1762">
        <v>0</v>
      </c>
      <c r="W1762" s="27" t="s">
        <v>17023</v>
      </c>
      <c r="X1762">
        <v>0</v>
      </c>
      <c r="Y1762">
        <v>40</v>
      </c>
      <c r="Z1762" t="s">
        <v>148</v>
      </c>
      <c r="AA1762" s="28"/>
      <c r="AB1762" s="28" t="s">
        <v>149</v>
      </c>
      <c r="AC1762" s="28"/>
      <c r="AD1762" s="28" t="s">
        <v>150</v>
      </c>
      <c r="AF1762" t="s">
        <v>150</v>
      </c>
      <c r="AG1762" s="28" t="s">
        <v>149</v>
      </c>
      <c r="AH1762" s="28" t="s">
        <v>151</v>
      </c>
      <c r="AQ1762">
        <v>1</v>
      </c>
      <c r="AT1762" t="str">
        <f t="shared" si="27"/>
        <v>20260400|812-27397-4-4|M27397-4|01/04/2026|30/04/2026|14|S9AA|0|80323154||6|20100017491|INTEGRATEL PERﾚ S.A.A.|0|0|33.89|6.11|0|0|0|0|0.00|0|40|PEN||01/01/0001||-||-|01/01/0001|0|||||||||1|</v>
      </c>
    </row>
    <row r="1763" spans="1:46" ht="15" customHeight="1" x14ac:dyDescent="0.25">
      <c r="A1763">
        <v>1756</v>
      </c>
      <c r="B1763">
        <v>20260400</v>
      </c>
      <c r="C1763" t="s">
        <v>16505</v>
      </c>
      <c r="D1763" t="s">
        <v>16506</v>
      </c>
      <c r="E1763" s="28" t="s">
        <v>232</v>
      </c>
      <c r="F1763" s="28" t="s">
        <v>547</v>
      </c>
      <c r="G1763" s="28" t="s">
        <v>12</v>
      </c>
      <c r="H1763" s="28" t="s">
        <v>409</v>
      </c>
      <c r="I1763">
        <v>0</v>
      </c>
      <c r="J1763">
        <v>80305481</v>
      </c>
      <c r="L1763">
        <v>6</v>
      </c>
      <c r="M1763" s="28" t="s">
        <v>410</v>
      </c>
      <c r="N1763" t="s">
        <v>411</v>
      </c>
      <c r="O1763">
        <v>0</v>
      </c>
      <c r="P1763">
        <v>0</v>
      </c>
      <c r="Q1763">
        <v>38.049999999999997</v>
      </c>
      <c r="R1763">
        <v>6.85</v>
      </c>
      <c r="S1763">
        <v>0</v>
      </c>
      <c r="T1763">
        <v>0</v>
      </c>
      <c r="U1763">
        <v>0</v>
      </c>
      <c r="V1763">
        <v>0</v>
      </c>
      <c r="W1763" s="27" t="s">
        <v>17023</v>
      </c>
      <c r="X1763">
        <v>0</v>
      </c>
      <c r="Y1763">
        <v>44.9</v>
      </c>
      <c r="Z1763" t="s">
        <v>148</v>
      </c>
      <c r="AA1763" s="28"/>
      <c r="AB1763" s="28" t="s">
        <v>149</v>
      </c>
      <c r="AC1763" s="28"/>
      <c r="AD1763" s="28" t="s">
        <v>150</v>
      </c>
      <c r="AF1763" t="s">
        <v>150</v>
      </c>
      <c r="AG1763" s="28" t="s">
        <v>149</v>
      </c>
      <c r="AH1763" s="28" t="s">
        <v>151</v>
      </c>
      <c r="AQ1763">
        <v>1</v>
      </c>
      <c r="AT1763" t="str">
        <f t="shared" si="27"/>
        <v>20260400|812-27397-5-5|M27397-5|01/04/2026|30/04/2026|14|S9AA|0|80305481||6|20100017491|INTEGRATEL PERﾚ S.A.A.|0|0|38.05|6.85|0|0|0|0|0.00|0|44.9|PEN||01/01/0001||-||-|01/01/0001|0|||||||||1|</v>
      </c>
    </row>
    <row r="1764" spans="1:46" ht="15" customHeight="1" x14ac:dyDescent="0.25">
      <c r="A1764">
        <v>1757</v>
      </c>
      <c r="B1764">
        <v>20260400</v>
      </c>
      <c r="C1764" t="s">
        <v>6638</v>
      </c>
      <c r="D1764" t="s">
        <v>6639</v>
      </c>
      <c r="E1764" s="28" t="s">
        <v>232</v>
      </c>
      <c r="F1764" s="28" t="s">
        <v>547</v>
      </c>
      <c r="G1764" s="28" t="s">
        <v>12</v>
      </c>
      <c r="H1764" s="28" t="s">
        <v>409</v>
      </c>
      <c r="I1764">
        <v>0</v>
      </c>
      <c r="J1764">
        <v>80146823</v>
      </c>
      <c r="L1764">
        <v>6</v>
      </c>
      <c r="M1764" s="28" t="s">
        <v>410</v>
      </c>
      <c r="N1764" t="s">
        <v>411</v>
      </c>
      <c r="O1764">
        <v>0</v>
      </c>
      <c r="P1764">
        <v>0</v>
      </c>
      <c r="Q1764">
        <v>33.89</v>
      </c>
      <c r="R1764">
        <v>6.11</v>
      </c>
      <c r="S1764">
        <v>0</v>
      </c>
      <c r="T1764">
        <v>0</v>
      </c>
      <c r="U1764">
        <v>0</v>
      </c>
      <c r="V1764">
        <v>0</v>
      </c>
      <c r="W1764" s="27" t="s">
        <v>17023</v>
      </c>
      <c r="X1764">
        <v>0</v>
      </c>
      <c r="Y1764">
        <v>40</v>
      </c>
      <c r="Z1764" t="s">
        <v>148</v>
      </c>
      <c r="AA1764" s="28"/>
      <c r="AB1764" s="28" t="s">
        <v>149</v>
      </c>
      <c r="AC1764" s="28"/>
      <c r="AD1764" s="28" t="s">
        <v>150</v>
      </c>
      <c r="AF1764" t="s">
        <v>150</v>
      </c>
      <c r="AG1764" s="28" t="s">
        <v>149</v>
      </c>
      <c r="AH1764" s="28" t="s">
        <v>151</v>
      </c>
      <c r="AQ1764">
        <v>1</v>
      </c>
      <c r="AT1764" t="str">
        <f t="shared" si="27"/>
        <v>20260400|812-27397-6-6|M27397-6|01/04/2026|30/04/2026|14|S9AA|0|80146823||6|20100017491|INTEGRATEL PERﾚ S.A.A.|0|0|33.89|6.11|0|0|0|0|0.00|0|40|PEN||01/01/0001||-||-|01/01/0001|0|||||||||1|</v>
      </c>
    </row>
    <row r="1765" spans="1:46" ht="15" customHeight="1" x14ac:dyDescent="0.25">
      <c r="A1765">
        <v>1758</v>
      </c>
      <c r="B1765">
        <v>20260400</v>
      </c>
      <c r="C1765" t="s">
        <v>2032</v>
      </c>
      <c r="D1765" t="s">
        <v>2033</v>
      </c>
      <c r="E1765" s="28" t="s">
        <v>232</v>
      </c>
      <c r="F1765" s="28" t="s">
        <v>547</v>
      </c>
      <c r="G1765" s="28" t="s">
        <v>12</v>
      </c>
      <c r="H1765" s="28" t="s">
        <v>409</v>
      </c>
      <c r="I1765">
        <v>0</v>
      </c>
      <c r="J1765">
        <v>79970545</v>
      </c>
      <c r="L1765">
        <v>6</v>
      </c>
      <c r="M1765" s="28" t="s">
        <v>410</v>
      </c>
      <c r="N1765" t="s">
        <v>411</v>
      </c>
      <c r="O1765">
        <v>0</v>
      </c>
      <c r="P1765">
        <v>0</v>
      </c>
      <c r="Q1765">
        <v>47.06</v>
      </c>
      <c r="R1765">
        <v>8.44</v>
      </c>
      <c r="S1765">
        <v>0</v>
      </c>
      <c r="T1765">
        <v>0</v>
      </c>
      <c r="U1765">
        <v>0</v>
      </c>
      <c r="V1765">
        <v>0</v>
      </c>
      <c r="W1765" s="27" t="s">
        <v>17023</v>
      </c>
      <c r="X1765">
        <v>0</v>
      </c>
      <c r="Y1765">
        <v>55.5</v>
      </c>
      <c r="Z1765" t="s">
        <v>148</v>
      </c>
      <c r="AA1765" s="28"/>
      <c r="AB1765" s="28" t="s">
        <v>149</v>
      </c>
      <c r="AC1765" s="28"/>
      <c r="AD1765" s="28" t="s">
        <v>150</v>
      </c>
      <c r="AF1765" t="s">
        <v>150</v>
      </c>
      <c r="AG1765" s="28" t="s">
        <v>149</v>
      </c>
      <c r="AH1765" s="28" t="s">
        <v>151</v>
      </c>
      <c r="AQ1765">
        <v>1</v>
      </c>
      <c r="AT1765" t="str">
        <f t="shared" si="27"/>
        <v>20260400|812-27397-7-7|M27397-7|01/04/2026|30/04/2026|14|S9AA|0|79970545||6|20100017491|INTEGRATEL PERﾚ S.A.A.|0|0|47.06|8.44|0|0|0|0|0.00|0|55.5|PEN||01/01/0001||-||-|01/01/0001|0|||||||||1|</v>
      </c>
    </row>
    <row r="1766" spans="1:46" ht="15" customHeight="1" x14ac:dyDescent="0.25">
      <c r="A1766">
        <v>1759</v>
      </c>
      <c r="B1766">
        <v>20260400</v>
      </c>
      <c r="C1766" t="s">
        <v>10264</v>
      </c>
      <c r="D1766" t="s">
        <v>10265</v>
      </c>
      <c r="E1766" s="28" t="s">
        <v>283</v>
      </c>
      <c r="G1766" s="28" t="s">
        <v>144</v>
      </c>
      <c r="H1766" s="28" t="s">
        <v>2004</v>
      </c>
      <c r="I1766">
        <v>0</v>
      </c>
      <c r="J1766">
        <v>9002</v>
      </c>
      <c r="L1766">
        <v>6</v>
      </c>
      <c r="M1766" s="28" t="s">
        <v>10266</v>
      </c>
      <c r="N1766" t="s">
        <v>10267</v>
      </c>
      <c r="O1766">
        <v>0</v>
      </c>
      <c r="P1766">
        <v>0</v>
      </c>
      <c r="Q1766">
        <v>55.08</v>
      </c>
      <c r="R1766">
        <v>9.92</v>
      </c>
      <c r="S1766">
        <v>0</v>
      </c>
      <c r="T1766">
        <v>0</v>
      </c>
      <c r="U1766">
        <v>0</v>
      </c>
      <c r="V1766">
        <v>0</v>
      </c>
      <c r="W1766" s="27" t="s">
        <v>17023</v>
      </c>
      <c r="X1766">
        <v>0</v>
      </c>
      <c r="Y1766">
        <v>65</v>
      </c>
      <c r="Z1766" t="s">
        <v>148</v>
      </c>
      <c r="AA1766" s="28"/>
      <c r="AB1766" s="28" t="s">
        <v>149</v>
      </c>
      <c r="AC1766" s="28"/>
      <c r="AD1766" s="28" t="s">
        <v>150</v>
      </c>
      <c r="AF1766" t="s">
        <v>150</v>
      </c>
      <c r="AG1766" s="28" t="s">
        <v>149</v>
      </c>
      <c r="AH1766" s="28" t="s">
        <v>151</v>
      </c>
      <c r="AQ1766">
        <v>1</v>
      </c>
      <c r="AT1766" t="str">
        <f t="shared" si="27"/>
        <v>20260400|813-40039|M40039|08/04/2026||01|F004|0|9002||6|20271779721|EL SUPER S.A.C.|0|0|55.08|9.92|0|0|0|0|0.00|0|65|PEN||01/01/0001||-||-|01/01/0001|0|||||||||1|</v>
      </c>
    </row>
    <row r="1767" spans="1:46" ht="15" customHeight="1" x14ac:dyDescent="0.25">
      <c r="A1767">
        <v>1760</v>
      </c>
      <c r="B1767">
        <v>20260400</v>
      </c>
      <c r="C1767" t="s">
        <v>10092</v>
      </c>
      <c r="D1767" t="s">
        <v>10093</v>
      </c>
      <c r="E1767" s="28" t="s">
        <v>232</v>
      </c>
      <c r="G1767" s="28" t="s">
        <v>144</v>
      </c>
      <c r="H1767" s="28" t="s">
        <v>145</v>
      </c>
      <c r="I1767">
        <v>0</v>
      </c>
      <c r="J1767">
        <v>38</v>
      </c>
      <c r="L1767">
        <v>6</v>
      </c>
      <c r="M1767" s="28" t="s">
        <v>10094</v>
      </c>
      <c r="N1767" t="s">
        <v>10095</v>
      </c>
      <c r="O1767">
        <v>0</v>
      </c>
      <c r="P1767">
        <v>0</v>
      </c>
      <c r="Q1767">
        <v>528</v>
      </c>
      <c r="R1767">
        <v>95.04</v>
      </c>
      <c r="S1767">
        <v>0</v>
      </c>
      <c r="T1767">
        <v>0</v>
      </c>
      <c r="U1767">
        <v>0</v>
      </c>
      <c r="V1767">
        <v>0</v>
      </c>
      <c r="W1767" s="27" t="s">
        <v>17023</v>
      </c>
      <c r="X1767">
        <v>0</v>
      </c>
      <c r="Y1767">
        <v>623.04</v>
      </c>
      <c r="Z1767" t="s">
        <v>148</v>
      </c>
      <c r="AA1767" s="28"/>
      <c r="AB1767" s="28" t="s">
        <v>149</v>
      </c>
      <c r="AC1767" s="28"/>
      <c r="AD1767" s="28" t="s">
        <v>150</v>
      </c>
      <c r="AF1767" t="s">
        <v>150</v>
      </c>
      <c r="AG1767" s="28" t="s">
        <v>149</v>
      </c>
      <c r="AH1767" s="28" t="s">
        <v>151</v>
      </c>
      <c r="AQ1767">
        <v>1</v>
      </c>
      <c r="AT1767" t="str">
        <f t="shared" si="27"/>
        <v>20260400|813-40041|M40041|01/04/2026||01|E001|0|38||6|10166571117|CESPEDES CORTEZ HUGO ALEX|0|0|528|95.04|0|0|0|0|0.00|0|623.04|PEN||01/01/0001||-||-|01/01/0001|0|||||||||1|</v>
      </c>
    </row>
    <row r="1768" spans="1:46" ht="15" customHeight="1" x14ac:dyDescent="0.25">
      <c r="A1768">
        <v>1761</v>
      </c>
      <c r="B1768">
        <v>20260400</v>
      </c>
      <c r="C1768" t="s">
        <v>14042</v>
      </c>
      <c r="D1768" t="s">
        <v>14043</v>
      </c>
      <c r="E1768" s="28" t="s">
        <v>232</v>
      </c>
      <c r="G1768" s="28" t="s">
        <v>144</v>
      </c>
      <c r="H1768" s="28" t="s">
        <v>145</v>
      </c>
      <c r="I1768">
        <v>0</v>
      </c>
      <c r="J1768">
        <v>88</v>
      </c>
      <c r="L1768">
        <v>6</v>
      </c>
      <c r="M1768" s="28" t="s">
        <v>14044</v>
      </c>
      <c r="N1768" t="s">
        <v>14045</v>
      </c>
      <c r="O1768">
        <v>0</v>
      </c>
      <c r="P1768">
        <v>0</v>
      </c>
      <c r="Q1768">
        <v>445.5</v>
      </c>
      <c r="R1768">
        <v>80.19</v>
      </c>
      <c r="S1768">
        <v>0</v>
      </c>
      <c r="T1768">
        <v>0</v>
      </c>
      <c r="U1768">
        <v>0</v>
      </c>
      <c r="V1768">
        <v>0</v>
      </c>
      <c r="W1768" s="27" t="s">
        <v>17023</v>
      </c>
      <c r="X1768">
        <v>0</v>
      </c>
      <c r="Y1768">
        <v>525.69000000000005</v>
      </c>
      <c r="Z1768" t="s">
        <v>148</v>
      </c>
      <c r="AA1768" s="28"/>
      <c r="AB1768" s="28" t="s">
        <v>149</v>
      </c>
      <c r="AC1768" s="28"/>
      <c r="AD1768" s="28" t="s">
        <v>150</v>
      </c>
      <c r="AF1768" t="s">
        <v>150</v>
      </c>
      <c r="AG1768" s="28" t="s">
        <v>149</v>
      </c>
      <c r="AH1768" s="28" t="s">
        <v>151</v>
      </c>
      <c r="AQ1768">
        <v>1</v>
      </c>
      <c r="AT1768" t="str">
        <f t="shared" si="27"/>
        <v>20260400|813-40043|M40043|01/04/2026||01|E001|0|88||6|20570714784|CORPORACION PROMATCO E.I.R.L.|0|0|445.5|80.19|0|0|0|0|0.00|0|525.69|PEN||01/01/0001||-||-|01/01/0001|0|||||||||1|</v>
      </c>
    </row>
    <row r="1769" spans="1:46" ht="15" customHeight="1" x14ac:dyDescent="0.25">
      <c r="A1769">
        <v>1762</v>
      </c>
      <c r="B1769">
        <v>20260400</v>
      </c>
      <c r="C1769" t="s">
        <v>8184</v>
      </c>
      <c r="D1769" t="s">
        <v>8185</v>
      </c>
      <c r="E1769" s="28" t="s">
        <v>283</v>
      </c>
      <c r="G1769" s="28" t="s">
        <v>144</v>
      </c>
      <c r="H1769" s="28" t="s">
        <v>6209</v>
      </c>
      <c r="I1769">
        <v>0</v>
      </c>
      <c r="J1769">
        <v>284670</v>
      </c>
      <c r="L1769">
        <v>6</v>
      </c>
      <c r="M1769" s="28" t="s">
        <v>880</v>
      </c>
      <c r="N1769" t="s">
        <v>881</v>
      </c>
      <c r="O1769">
        <v>0</v>
      </c>
      <c r="P1769">
        <v>0</v>
      </c>
      <c r="Q1769">
        <v>330.5</v>
      </c>
      <c r="R1769">
        <v>59.5</v>
      </c>
      <c r="S1769">
        <v>0</v>
      </c>
      <c r="T1769">
        <v>0</v>
      </c>
      <c r="U1769">
        <v>0</v>
      </c>
      <c r="V1769">
        <v>0</v>
      </c>
      <c r="W1769" s="27" t="s">
        <v>17023</v>
      </c>
      <c r="X1769">
        <v>0</v>
      </c>
      <c r="Y1769">
        <v>390</v>
      </c>
      <c r="Z1769" t="s">
        <v>148</v>
      </c>
      <c r="AA1769" s="28"/>
      <c r="AB1769" s="28" t="s">
        <v>149</v>
      </c>
      <c r="AC1769" s="28"/>
      <c r="AD1769" s="28" t="s">
        <v>150</v>
      </c>
      <c r="AF1769" t="s">
        <v>150</v>
      </c>
      <c r="AG1769" s="28" t="s">
        <v>149</v>
      </c>
      <c r="AH1769" s="28" t="s">
        <v>151</v>
      </c>
      <c r="AQ1769">
        <v>1</v>
      </c>
      <c r="AT1769" t="str">
        <f t="shared" si="27"/>
        <v>20260400|813-40044-1-1|M40044-1|08/04/2026||01|F537|0|284670||6|20100049181|TAI LOY S.A.|0|0|330.5|59.5|0|0|0|0|0.00|0|390|PEN||01/01/0001||-||-|01/01/0001|0|||||||||1|</v>
      </c>
    </row>
    <row r="1770" spans="1:46" ht="15" customHeight="1" x14ac:dyDescent="0.25">
      <c r="A1770">
        <v>1763</v>
      </c>
      <c r="B1770">
        <v>20260400</v>
      </c>
      <c r="C1770" t="s">
        <v>1760</v>
      </c>
      <c r="D1770" t="s">
        <v>1761</v>
      </c>
      <c r="E1770" s="28" t="s">
        <v>444</v>
      </c>
      <c r="G1770" s="28" t="s">
        <v>144</v>
      </c>
      <c r="H1770" s="28" t="s">
        <v>145</v>
      </c>
      <c r="I1770">
        <v>0</v>
      </c>
      <c r="J1770">
        <v>227</v>
      </c>
      <c r="L1770">
        <v>6</v>
      </c>
      <c r="M1770" s="28" t="s">
        <v>1762</v>
      </c>
      <c r="N1770" t="s">
        <v>1763</v>
      </c>
      <c r="O1770">
        <v>0</v>
      </c>
      <c r="P1770">
        <v>0</v>
      </c>
      <c r="Q1770">
        <v>89.1</v>
      </c>
      <c r="R1770">
        <v>16.04</v>
      </c>
      <c r="S1770">
        <v>0</v>
      </c>
      <c r="T1770">
        <v>0</v>
      </c>
      <c r="U1770">
        <v>0</v>
      </c>
      <c r="V1770">
        <v>0</v>
      </c>
      <c r="W1770" s="27" t="s">
        <v>17023</v>
      </c>
      <c r="X1770">
        <v>0</v>
      </c>
      <c r="Y1770">
        <v>105.14</v>
      </c>
      <c r="Z1770" t="s">
        <v>148</v>
      </c>
      <c r="AA1770" s="28"/>
      <c r="AB1770" s="28" t="s">
        <v>149</v>
      </c>
      <c r="AC1770" s="28"/>
      <c r="AD1770" s="28" t="s">
        <v>150</v>
      </c>
      <c r="AF1770" t="s">
        <v>150</v>
      </c>
      <c r="AG1770" s="28" t="s">
        <v>149</v>
      </c>
      <c r="AH1770" s="28" t="s">
        <v>151</v>
      </c>
      <c r="AQ1770">
        <v>1</v>
      </c>
      <c r="AT1770" t="str">
        <f t="shared" si="27"/>
        <v>20260400|813-40046|M40046|06/04/2026||01|E001|0|227||6|10478142221|PALACIOS HERAS LESLY GERALDINE|0|0|89.1|16.04|0|0|0|0|0.00|0|105.14|PEN||01/01/0001||-||-|01/01/0001|0|||||||||1|</v>
      </c>
    </row>
    <row r="1771" spans="1:46" ht="15" customHeight="1" x14ac:dyDescent="0.25">
      <c r="A1771">
        <v>1764</v>
      </c>
      <c r="B1771">
        <v>20260400</v>
      </c>
      <c r="C1771" t="s">
        <v>13792</v>
      </c>
      <c r="D1771" t="s">
        <v>13793</v>
      </c>
      <c r="E1771" s="28" t="s">
        <v>297</v>
      </c>
      <c r="F1771" s="28" t="s">
        <v>297</v>
      </c>
      <c r="G1771" s="28" t="s">
        <v>12</v>
      </c>
      <c r="H1771" s="28" t="s">
        <v>409</v>
      </c>
      <c r="I1771">
        <v>0</v>
      </c>
      <c r="J1771">
        <v>79248457</v>
      </c>
      <c r="L1771">
        <v>6</v>
      </c>
      <c r="M1771" s="28" t="s">
        <v>410</v>
      </c>
      <c r="N1771" t="s">
        <v>411</v>
      </c>
      <c r="O1771">
        <v>0</v>
      </c>
      <c r="P1771">
        <v>0</v>
      </c>
      <c r="Q1771">
        <v>42.29</v>
      </c>
      <c r="R1771">
        <v>7.61</v>
      </c>
      <c r="S1771">
        <v>0</v>
      </c>
      <c r="T1771">
        <v>0</v>
      </c>
      <c r="U1771">
        <v>0</v>
      </c>
      <c r="V1771">
        <v>0</v>
      </c>
      <c r="W1771" s="27" t="s">
        <v>17023</v>
      </c>
      <c r="X1771">
        <v>0</v>
      </c>
      <c r="Y1771">
        <v>49.9</v>
      </c>
      <c r="Z1771" t="s">
        <v>148</v>
      </c>
      <c r="AA1771" s="28"/>
      <c r="AB1771" s="28" t="s">
        <v>149</v>
      </c>
      <c r="AC1771" s="28"/>
      <c r="AD1771" s="28" t="s">
        <v>150</v>
      </c>
      <c r="AF1771" t="s">
        <v>150</v>
      </c>
      <c r="AG1771" s="28" t="s">
        <v>149</v>
      </c>
      <c r="AH1771" s="28" t="s">
        <v>151</v>
      </c>
      <c r="AQ1771">
        <v>1</v>
      </c>
      <c r="AT1771" t="str">
        <f t="shared" si="27"/>
        <v>20260400|813-40049|M40049|09/04/2026|09/04/2026|14|S9AA|0|79248457||6|20100017491|INTEGRATEL PERﾚ S.A.A.|0|0|42.29|7.61|0|0|0|0|0.00|0|49.9|PEN||01/01/0001||-||-|01/01/0001|0|||||||||1|</v>
      </c>
    </row>
    <row r="1772" spans="1:46" ht="15" customHeight="1" x14ac:dyDescent="0.25">
      <c r="A1772">
        <v>1765</v>
      </c>
      <c r="B1772">
        <v>20260400</v>
      </c>
      <c r="C1772" t="s">
        <v>9828</v>
      </c>
      <c r="D1772" t="s">
        <v>9829</v>
      </c>
      <c r="E1772" s="28" t="s">
        <v>261</v>
      </c>
      <c r="G1772" s="28" t="s">
        <v>144</v>
      </c>
      <c r="H1772" s="28" t="s">
        <v>145</v>
      </c>
      <c r="I1772">
        <v>0</v>
      </c>
      <c r="J1772">
        <v>399</v>
      </c>
      <c r="L1772">
        <v>6</v>
      </c>
      <c r="M1772" s="28" t="s">
        <v>7780</v>
      </c>
      <c r="N1772" t="s">
        <v>7781</v>
      </c>
      <c r="O1772">
        <v>0</v>
      </c>
      <c r="P1772">
        <v>0</v>
      </c>
      <c r="Q1772">
        <v>351.6</v>
      </c>
      <c r="R1772">
        <v>63.29</v>
      </c>
      <c r="S1772">
        <v>0</v>
      </c>
      <c r="T1772">
        <v>0</v>
      </c>
      <c r="U1772">
        <v>0</v>
      </c>
      <c r="V1772">
        <v>0</v>
      </c>
      <c r="W1772" s="27" t="s">
        <v>17023</v>
      </c>
      <c r="X1772">
        <v>0</v>
      </c>
      <c r="Y1772">
        <v>414.89</v>
      </c>
      <c r="Z1772" t="s">
        <v>148</v>
      </c>
      <c r="AA1772" s="28"/>
      <c r="AB1772" s="28" t="s">
        <v>149</v>
      </c>
      <c r="AC1772" s="28"/>
      <c r="AD1772" s="28" t="s">
        <v>150</v>
      </c>
      <c r="AF1772" t="s">
        <v>150</v>
      </c>
      <c r="AG1772" s="28" t="s">
        <v>149</v>
      </c>
      <c r="AH1772" s="28" t="s">
        <v>151</v>
      </c>
      <c r="AQ1772">
        <v>1</v>
      </c>
      <c r="AT1772" t="str">
        <f t="shared" si="27"/>
        <v>20260400|813-40050|M40050|05/04/2026||01|E001|0|399||6|10423994628|PISFIL FERNANDEZ RICHARD EDUARDO|0|0|351.6|63.29|0|0|0|0|0.00|0|414.89|PEN||01/01/0001||-||-|01/01/0001|0|||||||||1|</v>
      </c>
    </row>
    <row r="1773" spans="1:46" ht="15" customHeight="1" x14ac:dyDescent="0.25">
      <c r="A1773">
        <v>1766</v>
      </c>
      <c r="B1773">
        <v>20260400</v>
      </c>
      <c r="C1773" t="s">
        <v>7778</v>
      </c>
      <c r="D1773" t="s">
        <v>7779</v>
      </c>
      <c r="E1773" s="28" t="s">
        <v>261</v>
      </c>
      <c r="G1773" s="28" t="s">
        <v>144</v>
      </c>
      <c r="H1773" s="28" t="s">
        <v>145</v>
      </c>
      <c r="I1773">
        <v>0</v>
      </c>
      <c r="J1773">
        <v>397</v>
      </c>
      <c r="L1773">
        <v>6</v>
      </c>
      <c r="M1773" s="28" t="s">
        <v>7780</v>
      </c>
      <c r="N1773" t="s">
        <v>7781</v>
      </c>
      <c r="O1773">
        <v>0</v>
      </c>
      <c r="P1773">
        <v>0</v>
      </c>
      <c r="Q1773">
        <v>342.6</v>
      </c>
      <c r="R1773">
        <v>61.67</v>
      </c>
      <c r="S1773">
        <v>0</v>
      </c>
      <c r="T1773">
        <v>0</v>
      </c>
      <c r="U1773">
        <v>0</v>
      </c>
      <c r="V1773">
        <v>0</v>
      </c>
      <c r="W1773" s="27" t="s">
        <v>17023</v>
      </c>
      <c r="X1773">
        <v>0</v>
      </c>
      <c r="Y1773">
        <v>404.27</v>
      </c>
      <c r="Z1773" t="s">
        <v>148</v>
      </c>
      <c r="AA1773" s="28"/>
      <c r="AB1773" s="28" t="s">
        <v>149</v>
      </c>
      <c r="AC1773" s="28"/>
      <c r="AD1773" s="28" t="s">
        <v>150</v>
      </c>
      <c r="AF1773" t="s">
        <v>150</v>
      </c>
      <c r="AG1773" s="28" t="s">
        <v>149</v>
      </c>
      <c r="AH1773" s="28" t="s">
        <v>151</v>
      </c>
      <c r="AQ1773">
        <v>1</v>
      </c>
      <c r="AT1773" t="str">
        <f t="shared" si="27"/>
        <v>20260400|813-40052|M40052|05/04/2026||01|E001|0|397||6|10423994628|PISFIL FERNANDEZ RICHARD EDUARDO|0|0|342.6|61.67|0|0|0|0|0.00|0|404.27|PEN||01/01/0001||-||-|01/01/0001|0|||||||||1|</v>
      </c>
    </row>
    <row r="1774" spans="1:46" ht="15" customHeight="1" x14ac:dyDescent="0.25">
      <c r="A1774">
        <v>1767</v>
      </c>
      <c r="B1774">
        <v>20260400</v>
      </c>
      <c r="C1774" t="s">
        <v>3454</v>
      </c>
      <c r="D1774" t="s">
        <v>3455</v>
      </c>
      <c r="E1774" s="28" t="s">
        <v>297</v>
      </c>
      <c r="F1774" s="28" t="s">
        <v>297</v>
      </c>
      <c r="G1774" s="28" t="s">
        <v>12</v>
      </c>
      <c r="H1774" s="28" t="s">
        <v>409</v>
      </c>
      <c r="I1774">
        <v>0</v>
      </c>
      <c r="J1774">
        <v>79605306</v>
      </c>
      <c r="L1774">
        <v>6</v>
      </c>
      <c r="M1774" s="28" t="s">
        <v>410</v>
      </c>
      <c r="N1774" t="s">
        <v>411</v>
      </c>
      <c r="O1774">
        <v>0</v>
      </c>
      <c r="P1774">
        <v>0</v>
      </c>
      <c r="Q1774">
        <v>27.89</v>
      </c>
      <c r="R1774">
        <v>5.01</v>
      </c>
      <c r="S1774">
        <v>0</v>
      </c>
      <c r="T1774">
        <v>0</v>
      </c>
      <c r="U1774">
        <v>0</v>
      </c>
      <c r="V1774">
        <v>0</v>
      </c>
      <c r="W1774" s="27" t="s">
        <v>17023</v>
      </c>
      <c r="X1774">
        <v>0</v>
      </c>
      <c r="Y1774">
        <v>32.9</v>
      </c>
      <c r="Z1774" t="s">
        <v>148</v>
      </c>
      <c r="AA1774" s="28"/>
      <c r="AB1774" s="28" t="s">
        <v>149</v>
      </c>
      <c r="AC1774" s="28"/>
      <c r="AD1774" s="28" t="s">
        <v>150</v>
      </c>
      <c r="AF1774" t="s">
        <v>150</v>
      </c>
      <c r="AG1774" s="28" t="s">
        <v>149</v>
      </c>
      <c r="AH1774" s="28" t="s">
        <v>151</v>
      </c>
      <c r="AQ1774">
        <v>1</v>
      </c>
      <c r="AT1774" t="str">
        <f t="shared" si="27"/>
        <v>20260400|813-40053|M40053|09/04/2026|09/04/2026|14|S9AA|0|79605306||6|20100017491|INTEGRATEL PERﾚ S.A.A.|0|0|27.89|5.01|0|0|0|0|0.00|0|32.9|PEN||01/01/0001||-||-|01/01/0001|0|||||||||1|</v>
      </c>
    </row>
    <row r="1775" spans="1:46" ht="15" customHeight="1" x14ac:dyDescent="0.25">
      <c r="A1775">
        <v>1768</v>
      </c>
      <c r="B1775">
        <v>20260400</v>
      </c>
      <c r="C1775" t="s">
        <v>13794</v>
      </c>
      <c r="D1775" t="s">
        <v>13795</v>
      </c>
      <c r="E1775" s="28" t="s">
        <v>297</v>
      </c>
      <c r="F1775" s="28" t="s">
        <v>297</v>
      </c>
      <c r="G1775" s="28" t="s">
        <v>12</v>
      </c>
      <c r="H1775" s="28" t="s">
        <v>409</v>
      </c>
      <c r="I1775">
        <v>0</v>
      </c>
      <c r="J1775">
        <v>79730450</v>
      </c>
      <c r="L1775">
        <v>6</v>
      </c>
      <c r="M1775" s="28" t="s">
        <v>410</v>
      </c>
      <c r="N1775" t="s">
        <v>411</v>
      </c>
      <c r="O1775">
        <v>0</v>
      </c>
      <c r="P1775">
        <v>0</v>
      </c>
      <c r="Q1775">
        <v>46.61</v>
      </c>
      <c r="R1775">
        <v>8.39</v>
      </c>
      <c r="S1775">
        <v>0</v>
      </c>
      <c r="T1775">
        <v>0</v>
      </c>
      <c r="U1775">
        <v>0</v>
      </c>
      <c r="V1775">
        <v>0</v>
      </c>
      <c r="W1775" s="27" t="s">
        <v>17023</v>
      </c>
      <c r="X1775">
        <v>0</v>
      </c>
      <c r="Y1775">
        <v>55</v>
      </c>
      <c r="Z1775" t="s">
        <v>148</v>
      </c>
      <c r="AA1775" s="28"/>
      <c r="AB1775" s="28" t="s">
        <v>149</v>
      </c>
      <c r="AC1775" s="28"/>
      <c r="AD1775" s="28" t="s">
        <v>150</v>
      </c>
      <c r="AF1775" t="s">
        <v>150</v>
      </c>
      <c r="AG1775" s="28" t="s">
        <v>149</v>
      </c>
      <c r="AH1775" s="28" t="s">
        <v>151</v>
      </c>
      <c r="AQ1775">
        <v>1</v>
      </c>
      <c r="AT1775" t="str">
        <f t="shared" si="27"/>
        <v>20260400|813-40054|M40054|09/04/2026|09/04/2026|14|S9AA|0|79730450||6|20100017491|INTEGRATEL PERﾚ S.A.A.|0|0|46.61|8.39|0|0|0|0|0.00|0|55|PEN||01/01/0001||-||-|01/01/0001|0|||||||||1|</v>
      </c>
    </row>
    <row r="1776" spans="1:46" ht="15" customHeight="1" x14ac:dyDescent="0.25">
      <c r="A1776">
        <v>1769</v>
      </c>
      <c r="B1776">
        <v>20260400</v>
      </c>
      <c r="C1776" t="s">
        <v>7795</v>
      </c>
      <c r="D1776" t="s">
        <v>7796</v>
      </c>
      <c r="E1776" s="28" t="s">
        <v>297</v>
      </c>
      <c r="F1776" s="28" t="s">
        <v>297</v>
      </c>
      <c r="G1776" s="28" t="s">
        <v>12</v>
      </c>
      <c r="H1776" s="28" t="s">
        <v>409</v>
      </c>
      <c r="I1776">
        <v>0</v>
      </c>
      <c r="J1776">
        <v>79293118</v>
      </c>
      <c r="L1776">
        <v>6</v>
      </c>
      <c r="M1776" s="28" t="s">
        <v>410</v>
      </c>
      <c r="N1776" t="s">
        <v>411</v>
      </c>
      <c r="O1776">
        <v>0</v>
      </c>
      <c r="P1776">
        <v>0</v>
      </c>
      <c r="Q1776">
        <v>38.049999999999997</v>
      </c>
      <c r="R1776">
        <v>6.85</v>
      </c>
      <c r="S1776">
        <v>0</v>
      </c>
      <c r="T1776">
        <v>0</v>
      </c>
      <c r="U1776">
        <v>0</v>
      </c>
      <c r="V1776">
        <v>0</v>
      </c>
      <c r="W1776" s="27" t="s">
        <v>17023</v>
      </c>
      <c r="X1776">
        <v>0</v>
      </c>
      <c r="Y1776">
        <v>44.9</v>
      </c>
      <c r="Z1776" t="s">
        <v>148</v>
      </c>
      <c r="AA1776" s="28"/>
      <c r="AB1776" s="28" t="s">
        <v>149</v>
      </c>
      <c r="AC1776" s="28"/>
      <c r="AD1776" s="28" t="s">
        <v>150</v>
      </c>
      <c r="AF1776" t="s">
        <v>150</v>
      </c>
      <c r="AG1776" s="28" t="s">
        <v>149</v>
      </c>
      <c r="AH1776" s="28" t="s">
        <v>151</v>
      </c>
      <c r="AQ1776">
        <v>1</v>
      </c>
      <c r="AT1776" t="str">
        <f t="shared" si="27"/>
        <v>20260400|813-40055|M40055|09/04/2026|09/04/2026|14|S9AA|0|79293118||6|20100017491|INTEGRATEL PERﾚ S.A.A.|0|0|38.05|6.85|0|0|0|0|0.00|0|44.9|PEN||01/01/0001||-||-|01/01/0001|0|||||||||1|</v>
      </c>
    </row>
    <row r="1777" spans="1:46" ht="15" customHeight="1" x14ac:dyDescent="0.25">
      <c r="A1777">
        <v>1770</v>
      </c>
      <c r="B1777">
        <v>20260400</v>
      </c>
      <c r="C1777" t="s">
        <v>7797</v>
      </c>
      <c r="D1777" t="s">
        <v>7798</v>
      </c>
      <c r="E1777" s="28" t="s">
        <v>297</v>
      </c>
      <c r="F1777" s="28" t="s">
        <v>297</v>
      </c>
      <c r="G1777" s="28" t="s">
        <v>12</v>
      </c>
      <c r="H1777" s="28" t="s">
        <v>409</v>
      </c>
      <c r="I1777">
        <v>0</v>
      </c>
      <c r="J1777">
        <v>79837684</v>
      </c>
      <c r="L1777">
        <v>6</v>
      </c>
      <c r="M1777" s="28" t="s">
        <v>410</v>
      </c>
      <c r="N1777" t="s">
        <v>411</v>
      </c>
      <c r="O1777">
        <v>0</v>
      </c>
      <c r="P1777">
        <v>0</v>
      </c>
      <c r="Q1777">
        <v>38.049999999999997</v>
      </c>
      <c r="R1777">
        <v>6.85</v>
      </c>
      <c r="S1777">
        <v>0</v>
      </c>
      <c r="T1777">
        <v>0</v>
      </c>
      <c r="U1777">
        <v>0</v>
      </c>
      <c r="V1777">
        <v>0</v>
      </c>
      <c r="W1777" s="27" t="s">
        <v>17023</v>
      </c>
      <c r="X1777">
        <v>0</v>
      </c>
      <c r="Y1777">
        <v>44.9</v>
      </c>
      <c r="Z1777" t="s">
        <v>148</v>
      </c>
      <c r="AA1777" s="28"/>
      <c r="AB1777" s="28" t="s">
        <v>149</v>
      </c>
      <c r="AC1777" s="28"/>
      <c r="AD1777" s="28" t="s">
        <v>150</v>
      </c>
      <c r="AF1777" t="s">
        <v>150</v>
      </c>
      <c r="AG1777" s="28" t="s">
        <v>149</v>
      </c>
      <c r="AH1777" s="28" t="s">
        <v>151</v>
      </c>
      <c r="AQ1777">
        <v>1</v>
      </c>
      <c r="AT1777" t="str">
        <f t="shared" si="27"/>
        <v>20260400|813-40057|M40057|09/04/2026|09/04/2026|14|S9AA|0|79837684||6|20100017491|INTEGRATEL PERﾚ S.A.A.|0|0|38.05|6.85|0|0|0|0|0.00|0|44.9|PEN||01/01/0001||-||-|01/01/0001|0|||||||||1|</v>
      </c>
    </row>
    <row r="1778" spans="1:46" ht="15" customHeight="1" x14ac:dyDescent="0.25">
      <c r="A1778">
        <v>1771</v>
      </c>
      <c r="B1778">
        <v>20260400</v>
      </c>
      <c r="C1778" t="s">
        <v>11819</v>
      </c>
      <c r="D1778" t="s">
        <v>11820</v>
      </c>
      <c r="E1778" s="28" t="s">
        <v>297</v>
      </c>
      <c r="F1778" s="28" t="s">
        <v>297</v>
      </c>
      <c r="G1778" s="28" t="s">
        <v>12</v>
      </c>
      <c r="H1778" s="28" t="s">
        <v>409</v>
      </c>
      <c r="I1778">
        <v>0</v>
      </c>
      <c r="J1778">
        <v>79810827</v>
      </c>
      <c r="L1778">
        <v>6</v>
      </c>
      <c r="M1778" s="28" t="s">
        <v>410</v>
      </c>
      <c r="N1778" t="s">
        <v>411</v>
      </c>
      <c r="O1778">
        <v>0</v>
      </c>
      <c r="P1778">
        <v>0</v>
      </c>
      <c r="Q1778">
        <v>50.76</v>
      </c>
      <c r="R1778">
        <v>9.14</v>
      </c>
      <c r="S1778">
        <v>0</v>
      </c>
      <c r="T1778">
        <v>0</v>
      </c>
      <c r="U1778">
        <v>0</v>
      </c>
      <c r="V1778">
        <v>0</v>
      </c>
      <c r="W1778" s="27" t="s">
        <v>17023</v>
      </c>
      <c r="X1778">
        <v>0</v>
      </c>
      <c r="Y1778">
        <v>59.9</v>
      </c>
      <c r="Z1778" t="s">
        <v>148</v>
      </c>
      <c r="AA1778" s="28"/>
      <c r="AB1778" s="28" t="s">
        <v>149</v>
      </c>
      <c r="AC1778" s="28"/>
      <c r="AD1778" s="28" t="s">
        <v>150</v>
      </c>
      <c r="AF1778" t="s">
        <v>150</v>
      </c>
      <c r="AG1778" s="28" t="s">
        <v>149</v>
      </c>
      <c r="AH1778" s="28" t="s">
        <v>151</v>
      </c>
      <c r="AQ1778">
        <v>1</v>
      </c>
      <c r="AT1778" t="str">
        <f t="shared" si="27"/>
        <v>20260400|813-40058|M40058|09/04/2026|09/04/2026|14|S9AA|0|79810827||6|20100017491|INTEGRATEL PERﾚ S.A.A.|0|0|50.76|9.14|0|0|0|0|0.00|0|59.9|PEN||01/01/0001||-||-|01/01/0001|0|||||||||1|</v>
      </c>
    </row>
    <row r="1779" spans="1:46" ht="15" customHeight="1" x14ac:dyDescent="0.25">
      <c r="A1779">
        <v>1772</v>
      </c>
      <c r="B1779">
        <v>20260400</v>
      </c>
      <c r="C1779" t="s">
        <v>975</v>
      </c>
      <c r="D1779" t="s">
        <v>976</v>
      </c>
      <c r="E1779" s="28" t="s">
        <v>297</v>
      </c>
      <c r="F1779" s="28" t="s">
        <v>297</v>
      </c>
      <c r="G1779" s="28" t="s">
        <v>12</v>
      </c>
      <c r="H1779" s="28" t="s">
        <v>409</v>
      </c>
      <c r="I1779">
        <v>0</v>
      </c>
      <c r="J1779">
        <v>79034086</v>
      </c>
      <c r="L1779">
        <v>6</v>
      </c>
      <c r="M1779" s="28" t="s">
        <v>410</v>
      </c>
      <c r="N1779" t="s">
        <v>411</v>
      </c>
      <c r="O1779">
        <v>0</v>
      </c>
      <c r="P1779">
        <v>0</v>
      </c>
      <c r="Q1779">
        <v>46.61</v>
      </c>
      <c r="R1779">
        <v>8.39</v>
      </c>
      <c r="S1779">
        <v>0</v>
      </c>
      <c r="T1779">
        <v>0</v>
      </c>
      <c r="U1779">
        <v>0</v>
      </c>
      <c r="V1779">
        <v>0</v>
      </c>
      <c r="W1779" s="27" t="s">
        <v>17023</v>
      </c>
      <c r="X1779">
        <v>0</v>
      </c>
      <c r="Y1779">
        <v>55</v>
      </c>
      <c r="Z1779" t="s">
        <v>148</v>
      </c>
      <c r="AA1779" s="28"/>
      <c r="AB1779" s="28" t="s">
        <v>149</v>
      </c>
      <c r="AC1779" s="28"/>
      <c r="AD1779" s="28" t="s">
        <v>150</v>
      </c>
      <c r="AF1779" t="s">
        <v>150</v>
      </c>
      <c r="AG1779" s="28" t="s">
        <v>149</v>
      </c>
      <c r="AH1779" s="28" t="s">
        <v>151</v>
      </c>
      <c r="AQ1779">
        <v>1</v>
      </c>
      <c r="AT1779" t="str">
        <f t="shared" si="27"/>
        <v>20260400|813-40059|M40059|09/04/2026|09/04/2026|14|S9AA|0|79034086||6|20100017491|INTEGRATEL PERﾚ S.A.A.|0|0|46.61|8.39|0|0|0|0|0.00|0|55|PEN||01/01/0001||-||-|01/01/0001|0|||||||||1|</v>
      </c>
    </row>
    <row r="1780" spans="1:46" ht="15" customHeight="1" x14ac:dyDescent="0.25">
      <c r="A1780">
        <v>1773</v>
      </c>
      <c r="B1780">
        <v>20260400</v>
      </c>
      <c r="C1780" t="s">
        <v>15679</v>
      </c>
      <c r="D1780" t="s">
        <v>15680</v>
      </c>
      <c r="E1780" s="28" t="s">
        <v>261</v>
      </c>
      <c r="G1780" s="28" t="s">
        <v>144</v>
      </c>
      <c r="H1780" s="28" t="s">
        <v>145</v>
      </c>
      <c r="I1780">
        <v>0</v>
      </c>
      <c r="J1780">
        <v>78</v>
      </c>
      <c r="L1780">
        <v>6</v>
      </c>
      <c r="M1780" s="28" t="s">
        <v>15681</v>
      </c>
      <c r="N1780" t="s">
        <v>15682</v>
      </c>
      <c r="O1780">
        <v>0</v>
      </c>
      <c r="P1780">
        <v>0</v>
      </c>
      <c r="Q1780">
        <v>261.89999999999998</v>
      </c>
      <c r="R1780">
        <v>47.14</v>
      </c>
      <c r="S1780">
        <v>0</v>
      </c>
      <c r="T1780">
        <v>0</v>
      </c>
      <c r="U1780">
        <v>0</v>
      </c>
      <c r="V1780">
        <v>0</v>
      </c>
      <c r="W1780" s="27" t="s">
        <v>17023</v>
      </c>
      <c r="X1780">
        <v>0</v>
      </c>
      <c r="Y1780">
        <v>309.04000000000002</v>
      </c>
      <c r="Z1780" t="s">
        <v>148</v>
      </c>
      <c r="AA1780" s="28"/>
      <c r="AB1780" s="28" t="s">
        <v>149</v>
      </c>
      <c r="AC1780" s="28"/>
      <c r="AD1780" s="28" t="s">
        <v>150</v>
      </c>
      <c r="AF1780" t="s">
        <v>150</v>
      </c>
      <c r="AG1780" s="28" t="s">
        <v>149</v>
      </c>
      <c r="AH1780" s="28" t="s">
        <v>151</v>
      </c>
      <c r="AQ1780">
        <v>1</v>
      </c>
      <c r="AT1780" t="str">
        <f t="shared" si="27"/>
        <v>20260400|813-40060|M40060|05/04/2026||01|E001|0|78||6|10164719192|PUICON SUYON MARIA DEL CARMEN|0|0|261.9|47.14|0|0|0|0|0.00|0|309.04|PEN||01/01/0001||-||-|01/01/0001|0|||||||||1|</v>
      </c>
    </row>
    <row r="1781" spans="1:46" ht="15" customHeight="1" x14ac:dyDescent="0.25">
      <c r="A1781">
        <v>1774</v>
      </c>
      <c r="B1781">
        <v>20260400</v>
      </c>
      <c r="C1781" t="s">
        <v>9853</v>
      </c>
      <c r="D1781" t="s">
        <v>9854</v>
      </c>
      <c r="E1781" s="28" t="s">
        <v>297</v>
      </c>
      <c r="F1781" s="28" t="s">
        <v>297</v>
      </c>
      <c r="G1781" s="28" t="s">
        <v>12</v>
      </c>
      <c r="H1781" s="28" t="s">
        <v>409</v>
      </c>
      <c r="I1781">
        <v>0</v>
      </c>
      <c r="J1781">
        <v>79837683</v>
      </c>
      <c r="L1781">
        <v>6</v>
      </c>
      <c r="M1781" s="28" t="s">
        <v>410</v>
      </c>
      <c r="N1781" t="s">
        <v>411</v>
      </c>
      <c r="O1781">
        <v>0</v>
      </c>
      <c r="P1781">
        <v>0</v>
      </c>
      <c r="Q1781">
        <v>46.52</v>
      </c>
      <c r="R1781">
        <v>8.3800000000000008</v>
      </c>
      <c r="S1781">
        <v>0</v>
      </c>
      <c r="T1781">
        <v>0</v>
      </c>
      <c r="U1781">
        <v>0</v>
      </c>
      <c r="V1781">
        <v>0</v>
      </c>
      <c r="W1781" s="27" t="s">
        <v>17023</v>
      </c>
      <c r="X1781">
        <v>0</v>
      </c>
      <c r="Y1781">
        <v>54.9</v>
      </c>
      <c r="Z1781" t="s">
        <v>148</v>
      </c>
      <c r="AA1781" s="28"/>
      <c r="AB1781" s="28" t="s">
        <v>149</v>
      </c>
      <c r="AC1781" s="28"/>
      <c r="AD1781" s="28" t="s">
        <v>150</v>
      </c>
      <c r="AF1781" t="s">
        <v>150</v>
      </c>
      <c r="AG1781" s="28" t="s">
        <v>149</v>
      </c>
      <c r="AH1781" s="28" t="s">
        <v>151</v>
      </c>
      <c r="AQ1781">
        <v>1</v>
      </c>
      <c r="AT1781" t="str">
        <f t="shared" si="27"/>
        <v>20260400|813-40061|M40061|09/04/2026|09/04/2026|14|S9AA|0|79837683||6|20100017491|INTEGRATEL PERﾚ S.A.A.|0|0|46.52|8.38|0|0|0|0|0.00|0|54.9|PEN||01/01/0001||-||-|01/01/0001|0|||||||||1|</v>
      </c>
    </row>
    <row r="1782" spans="1:46" ht="15" customHeight="1" x14ac:dyDescent="0.25">
      <c r="A1782">
        <v>1775</v>
      </c>
      <c r="B1782">
        <v>20260400</v>
      </c>
      <c r="C1782" t="s">
        <v>5761</v>
      </c>
      <c r="D1782" t="s">
        <v>5762</v>
      </c>
      <c r="E1782" s="28" t="s">
        <v>297</v>
      </c>
      <c r="F1782" s="28" t="s">
        <v>297</v>
      </c>
      <c r="G1782" s="28" t="s">
        <v>12</v>
      </c>
      <c r="H1782" s="28" t="s">
        <v>409</v>
      </c>
      <c r="I1782">
        <v>0</v>
      </c>
      <c r="J1782">
        <v>79078695</v>
      </c>
      <c r="L1782">
        <v>6</v>
      </c>
      <c r="M1782" s="28" t="s">
        <v>410</v>
      </c>
      <c r="N1782" t="s">
        <v>411</v>
      </c>
      <c r="O1782">
        <v>0</v>
      </c>
      <c r="P1782">
        <v>0</v>
      </c>
      <c r="Q1782">
        <v>47.03</v>
      </c>
      <c r="R1782">
        <v>8.4700000000000006</v>
      </c>
      <c r="S1782">
        <v>0</v>
      </c>
      <c r="T1782">
        <v>0</v>
      </c>
      <c r="U1782">
        <v>0</v>
      </c>
      <c r="V1782">
        <v>0</v>
      </c>
      <c r="W1782" s="27" t="s">
        <v>17023</v>
      </c>
      <c r="X1782">
        <v>0</v>
      </c>
      <c r="Y1782">
        <v>55.5</v>
      </c>
      <c r="Z1782" t="s">
        <v>148</v>
      </c>
      <c r="AA1782" s="28"/>
      <c r="AB1782" s="28" t="s">
        <v>149</v>
      </c>
      <c r="AC1782" s="28"/>
      <c r="AD1782" s="28" t="s">
        <v>150</v>
      </c>
      <c r="AF1782" t="s">
        <v>150</v>
      </c>
      <c r="AG1782" s="28" t="s">
        <v>149</v>
      </c>
      <c r="AH1782" s="28" t="s">
        <v>151</v>
      </c>
      <c r="AQ1782">
        <v>1</v>
      </c>
      <c r="AT1782" t="str">
        <f t="shared" si="27"/>
        <v>20260400|813-40062|M40062|09/04/2026|09/04/2026|14|S9AA|0|79078695||6|20100017491|INTEGRATEL PERﾚ S.A.A.|0|0|47.03|8.47|0|0|0|0|0.00|0|55.5|PEN||01/01/0001||-||-|01/01/0001|0|||||||||1|</v>
      </c>
    </row>
    <row r="1783" spans="1:46" ht="15" customHeight="1" x14ac:dyDescent="0.25">
      <c r="A1783">
        <v>1776</v>
      </c>
      <c r="B1783">
        <v>20260400</v>
      </c>
      <c r="C1783" t="s">
        <v>3456</v>
      </c>
      <c r="D1783" t="s">
        <v>3457</v>
      </c>
      <c r="E1783" s="28" t="s">
        <v>297</v>
      </c>
      <c r="F1783" s="28" t="s">
        <v>297</v>
      </c>
      <c r="G1783" s="28" t="s">
        <v>12</v>
      </c>
      <c r="H1783" s="28" t="s">
        <v>409</v>
      </c>
      <c r="I1783">
        <v>0</v>
      </c>
      <c r="J1783">
        <v>79194849</v>
      </c>
      <c r="L1783">
        <v>6</v>
      </c>
      <c r="M1783" s="28" t="s">
        <v>410</v>
      </c>
      <c r="N1783" t="s">
        <v>411</v>
      </c>
      <c r="O1783">
        <v>0</v>
      </c>
      <c r="P1783">
        <v>0</v>
      </c>
      <c r="Q1783">
        <v>47.13</v>
      </c>
      <c r="R1783">
        <v>8.4700000000000006</v>
      </c>
      <c r="S1783">
        <v>0</v>
      </c>
      <c r="T1783">
        <v>0</v>
      </c>
      <c r="U1783">
        <v>0</v>
      </c>
      <c r="V1783">
        <v>0</v>
      </c>
      <c r="W1783" s="27" t="s">
        <v>17023</v>
      </c>
      <c r="X1783">
        <v>0</v>
      </c>
      <c r="Y1783">
        <v>55.6</v>
      </c>
      <c r="Z1783" t="s">
        <v>148</v>
      </c>
      <c r="AA1783" s="28"/>
      <c r="AB1783" s="28" t="s">
        <v>149</v>
      </c>
      <c r="AC1783" s="28"/>
      <c r="AD1783" s="28" t="s">
        <v>150</v>
      </c>
      <c r="AF1783" t="s">
        <v>150</v>
      </c>
      <c r="AG1783" s="28" t="s">
        <v>149</v>
      </c>
      <c r="AH1783" s="28" t="s">
        <v>151</v>
      </c>
      <c r="AQ1783">
        <v>1</v>
      </c>
      <c r="AT1783" t="str">
        <f t="shared" si="27"/>
        <v>20260400|813-40063|M40063|09/04/2026|09/04/2026|14|S9AA|0|79194849||6|20100017491|INTEGRATEL PERﾚ S.A.A.|0|0|47.13|8.47|0|0|0|0|0.00|0|55.6|PEN||01/01/0001||-||-|01/01/0001|0|||||||||1|</v>
      </c>
    </row>
    <row r="1784" spans="1:46" ht="15" customHeight="1" x14ac:dyDescent="0.25">
      <c r="A1784">
        <v>1777</v>
      </c>
      <c r="B1784">
        <v>20260400</v>
      </c>
      <c r="C1784" t="s">
        <v>15713</v>
      </c>
      <c r="D1784" t="s">
        <v>15714</v>
      </c>
      <c r="E1784" s="28" t="s">
        <v>297</v>
      </c>
      <c r="F1784" s="28" t="s">
        <v>297</v>
      </c>
      <c r="G1784" s="28" t="s">
        <v>12</v>
      </c>
      <c r="H1784" s="28" t="s">
        <v>409</v>
      </c>
      <c r="I1784">
        <v>0</v>
      </c>
      <c r="J1784">
        <v>79284188</v>
      </c>
      <c r="L1784">
        <v>6</v>
      </c>
      <c r="M1784" s="28" t="s">
        <v>410</v>
      </c>
      <c r="N1784" t="s">
        <v>411</v>
      </c>
      <c r="O1784">
        <v>0</v>
      </c>
      <c r="P1784">
        <v>0</v>
      </c>
      <c r="Q1784">
        <v>10.76</v>
      </c>
      <c r="R1784">
        <v>1.94</v>
      </c>
      <c r="S1784">
        <v>0</v>
      </c>
      <c r="T1784">
        <v>0</v>
      </c>
      <c r="U1784">
        <v>0</v>
      </c>
      <c r="V1784">
        <v>0</v>
      </c>
      <c r="W1784" s="27" t="s">
        <v>17023</v>
      </c>
      <c r="X1784">
        <v>0</v>
      </c>
      <c r="Y1784">
        <v>12.7</v>
      </c>
      <c r="Z1784" t="s">
        <v>148</v>
      </c>
      <c r="AA1784" s="28"/>
      <c r="AB1784" s="28" t="s">
        <v>149</v>
      </c>
      <c r="AC1784" s="28"/>
      <c r="AD1784" s="28" t="s">
        <v>150</v>
      </c>
      <c r="AF1784" t="s">
        <v>150</v>
      </c>
      <c r="AG1784" s="28" t="s">
        <v>149</v>
      </c>
      <c r="AH1784" s="28" t="s">
        <v>151</v>
      </c>
      <c r="AQ1784">
        <v>1</v>
      </c>
      <c r="AT1784" t="str">
        <f t="shared" si="27"/>
        <v>20260400|813-40064|M40064|09/04/2026|09/04/2026|14|S9AA|0|79284188||6|20100017491|INTEGRATEL PERﾚ S.A.A.|0|0|10.76|1.94|0|0|0|0|0.00|0|12.7|PEN||01/01/0001||-||-|01/01/0001|0|||||||||1|</v>
      </c>
    </row>
    <row r="1785" spans="1:46" ht="15" customHeight="1" x14ac:dyDescent="0.25">
      <c r="A1785">
        <v>1778</v>
      </c>
      <c r="B1785">
        <v>20260400</v>
      </c>
      <c r="C1785" t="s">
        <v>3748</v>
      </c>
      <c r="D1785" t="s">
        <v>3749</v>
      </c>
      <c r="E1785" s="28" t="s">
        <v>444</v>
      </c>
      <c r="G1785" s="28" t="s">
        <v>144</v>
      </c>
      <c r="H1785" s="28" t="s">
        <v>145</v>
      </c>
      <c r="I1785">
        <v>0</v>
      </c>
      <c r="J1785">
        <v>166</v>
      </c>
      <c r="L1785">
        <v>6</v>
      </c>
      <c r="M1785" s="28" t="s">
        <v>3750</v>
      </c>
      <c r="N1785" t="s">
        <v>3751</v>
      </c>
      <c r="O1785">
        <v>0</v>
      </c>
      <c r="P1785">
        <v>0</v>
      </c>
      <c r="Q1785">
        <v>516.9</v>
      </c>
      <c r="R1785">
        <v>93.04</v>
      </c>
      <c r="S1785">
        <v>0</v>
      </c>
      <c r="T1785">
        <v>0</v>
      </c>
      <c r="U1785">
        <v>0</v>
      </c>
      <c r="V1785">
        <v>0</v>
      </c>
      <c r="W1785" s="27" t="s">
        <v>17023</v>
      </c>
      <c r="X1785">
        <v>0</v>
      </c>
      <c r="Y1785">
        <v>609.94000000000005</v>
      </c>
      <c r="Z1785" t="s">
        <v>148</v>
      </c>
      <c r="AA1785" s="28"/>
      <c r="AB1785" s="28" t="s">
        <v>149</v>
      </c>
      <c r="AC1785" s="28"/>
      <c r="AD1785" s="28" t="s">
        <v>150</v>
      </c>
      <c r="AF1785" t="s">
        <v>150</v>
      </c>
      <c r="AG1785" s="28" t="s">
        <v>149</v>
      </c>
      <c r="AH1785" s="28" t="s">
        <v>151</v>
      </c>
      <c r="AQ1785">
        <v>1</v>
      </c>
      <c r="AT1785" t="str">
        <f t="shared" si="27"/>
        <v>20260400|813-40066|M40066|06/04/2026||01|E001|0|166||6|10167192837|BARANDIARAN ROA LUIS FELIPE|0|0|516.9|93.04|0|0|0|0|0.00|0|609.94|PEN||01/01/0001||-||-|01/01/0001|0|||||||||1|</v>
      </c>
    </row>
    <row r="1786" spans="1:46" ht="15" customHeight="1" x14ac:dyDescent="0.25">
      <c r="A1786">
        <v>1779</v>
      </c>
      <c r="B1786">
        <v>20260400</v>
      </c>
      <c r="C1786" t="s">
        <v>13790</v>
      </c>
      <c r="D1786" t="s">
        <v>13791</v>
      </c>
      <c r="E1786" s="28" t="s">
        <v>297</v>
      </c>
      <c r="F1786" s="28" t="s">
        <v>297</v>
      </c>
      <c r="G1786" s="28" t="s">
        <v>12</v>
      </c>
      <c r="H1786" s="28" t="s">
        <v>409</v>
      </c>
      <c r="I1786">
        <v>0</v>
      </c>
      <c r="J1786">
        <v>79543028</v>
      </c>
      <c r="L1786">
        <v>6</v>
      </c>
      <c r="M1786" s="28" t="s">
        <v>410</v>
      </c>
      <c r="N1786" t="s">
        <v>411</v>
      </c>
      <c r="O1786">
        <v>0</v>
      </c>
      <c r="P1786">
        <v>0</v>
      </c>
      <c r="Q1786">
        <v>47.13</v>
      </c>
      <c r="R1786">
        <v>8.4700000000000006</v>
      </c>
      <c r="S1786">
        <v>0</v>
      </c>
      <c r="T1786">
        <v>0</v>
      </c>
      <c r="U1786">
        <v>0</v>
      </c>
      <c r="V1786">
        <v>0</v>
      </c>
      <c r="W1786" s="27" t="s">
        <v>17023</v>
      </c>
      <c r="X1786">
        <v>0</v>
      </c>
      <c r="Y1786">
        <v>55.6</v>
      </c>
      <c r="Z1786" t="s">
        <v>148</v>
      </c>
      <c r="AA1786" s="28"/>
      <c r="AB1786" s="28" t="s">
        <v>149</v>
      </c>
      <c r="AC1786" s="28"/>
      <c r="AD1786" s="28" t="s">
        <v>150</v>
      </c>
      <c r="AF1786" t="s">
        <v>150</v>
      </c>
      <c r="AG1786" s="28" t="s">
        <v>149</v>
      </c>
      <c r="AH1786" s="28" t="s">
        <v>151</v>
      </c>
      <c r="AQ1786">
        <v>1</v>
      </c>
      <c r="AT1786" t="str">
        <f t="shared" si="27"/>
        <v>20260400|813-40067|M40067|09/04/2026|09/04/2026|14|S9AA|0|79543028||6|20100017491|INTEGRATEL PERﾚ S.A.A.|0|0|47.13|8.47|0|0|0|0|0.00|0|55.6|PEN||01/01/0001||-||-|01/01/0001|0|||||||||1|</v>
      </c>
    </row>
    <row r="1787" spans="1:46" ht="15" customHeight="1" x14ac:dyDescent="0.25">
      <c r="A1787">
        <v>1780</v>
      </c>
      <c r="B1787">
        <v>20260400</v>
      </c>
      <c r="C1787" t="s">
        <v>977</v>
      </c>
      <c r="D1787" t="s">
        <v>978</v>
      </c>
      <c r="E1787" s="28" t="s">
        <v>297</v>
      </c>
      <c r="F1787" s="28" t="s">
        <v>297</v>
      </c>
      <c r="G1787" s="28" t="s">
        <v>12</v>
      </c>
      <c r="H1787" s="28" t="s">
        <v>409</v>
      </c>
      <c r="I1787">
        <v>0</v>
      </c>
      <c r="J1787">
        <v>79043029</v>
      </c>
      <c r="L1787">
        <v>6</v>
      </c>
      <c r="M1787" s="28" t="s">
        <v>410</v>
      </c>
      <c r="N1787" t="s">
        <v>411</v>
      </c>
      <c r="O1787">
        <v>0</v>
      </c>
      <c r="P1787">
        <v>0</v>
      </c>
      <c r="Q1787">
        <v>47.13</v>
      </c>
      <c r="R1787">
        <v>8.4700000000000006</v>
      </c>
      <c r="S1787">
        <v>0</v>
      </c>
      <c r="T1787">
        <v>0</v>
      </c>
      <c r="U1787">
        <v>0</v>
      </c>
      <c r="V1787">
        <v>0</v>
      </c>
      <c r="W1787" s="27" t="s">
        <v>17023</v>
      </c>
      <c r="X1787">
        <v>0</v>
      </c>
      <c r="Y1787">
        <v>55.6</v>
      </c>
      <c r="Z1787" t="s">
        <v>148</v>
      </c>
      <c r="AA1787" s="28"/>
      <c r="AB1787" s="28" t="s">
        <v>149</v>
      </c>
      <c r="AC1787" s="28"/>
      <c r="AD1787" s="28" t="s">
        <v>150</v>
      </c>
      <c r="AF1787" t="s">
        <v>150</v>
      </c>
      <c r="AG1787" s="28" t="s">
        <v>149</v>
      </c>
      <c r="AH1787" s="28" t="s">
        <v>151</v>
      </c>
      <c r="AQ1787">
        <v>1</v>
      </c>
      <c r="AT1787" t="str">
        <f t="shared" si="27"/>
        <v>20260400|813-40068|M40068|09/04/2026|09/04/2026|14|S9AA|0|79043029||6|20100017491|INTEGRATEL PERﾚ S.A.A.|0|0|47.13|8.47|0|0|0|0|0.00|0|55.6|PEN||01/01/0001||-||-|01/01/0001|0|||||||||1|</v>
      </c>
    </row>
    <row r="1788" spans="1:46" ht="15" customHeight="1" x14ac:dyDescent="0.25">
      <c r="A1788">
        <v>1781</v>
      </c>
      <c r="B1788">
        <v>20260400</v>
      </c>
      <c r="C1788" t="s">
        <v>13784</v>
      </c>
      <c r="D1788" t="s">
        <v>13785</v>
      </c>
      <c r="E1788" s="28" t="s">
        <v>283</v>
      </c>
      <c r="G1788" s="28" t="s">
        <v>144</v>
      </c>
      <c r="H1788" s="28" t="s">
        <v>7401</v>
      </c>
      <c r="I1788">
        <v>0</v>
      </c>
      <c r="J1788">
        <v>46350</v>
      </c>
      <c r="L1788">
        <v>6</v>
      </c>
      <c r="M1788" s="28" t="s">
        <v>880</v>
      </c>
      <c r="N1788" t="s">
        <v>881</v>
      </c>
      <c r="O1788">
        <v>0</v>
      </c>
      <c r="P1788">
        <v>0</v>
      </c>
      <c r="Q1788">
        <v>46.69</v>
      </c>
      <c r="R1788">
        <v>8.41</v>
      </c>
      <c r="S1788">
        <v>0</v>
      </c>
      <c r="T1788">
        <v>0</v>
      </c>
      <c r="U1788">
        <v>0</v>
      </c>
      <c r="V1788">
        <v>0</v>
      </c>
      <c r="W1788" s="27" t="s">
        <v>17023</v>
      </c>
      <c r="X1788">
        <v>0</v>
      </c>
      <c r="Y1788">
        <v>55.1</v>
      </c>
      <c r="Z1788" t="s">
        <v>148</v>
      </c>
      <c r="AA1788" s="28"/>
      <c r="AB1788" s="28" t="s">
        <v>149</v>
      </c>
      <c r="AC1788" s="28"/>
      <c r="AD1788" s="28" t="s">
        <v>150</v>
      </c>
      <c r="AF1788" t="s">
        <v>150</v>
      </c>
      <c r="AG1788" s="28" t="s">
        <v>149</v>
      </c>
      <c r="AH1788" s="28" t="s">
        <v>151</v>
      </c>
      <c r="AQ1788">
        <v>1</v>
      </c>
      <c r="AT1788" t="str">
        <f t="shared" si="27"/>
        <v>20260400|813-40070-2-2|M40070-2|08/04/2026||01|F340|0|46350||6|20100049181|TAI LOY S.A.|0|0|46.69|8.41|0|0|0|0|0.00|0|55.1|PEN||01/01/0001||-||-|01/01/0001|0|||||||||1|</v>
      </c>
    </row>
    <row r="1789" spans="1:46" ht="15" customHeight="1" x14ac:dyDescent="0.25">
      <c r="A1789">
        <v>1782</v>
      </c>
      <c r="B1789">
        <v>20260400</v>
      </c>
      <c r="C1789" t="s">
        <v>9708</v>
      </c>
      <c r="D1789" t="s">
        <v>9709</v>
      </c>
      <c r="E1789" s="28" t="s">
        <v>390</v>
      </c>
      <c r="G1789" s="28" t="s">
        <v>144</v>
      </c>
      <c r="H1789" s="28" t="s">
        <v>2962</v>
      </c>
      <c r="I1789">
        <v>0</v>
      </c>
      <c r="J1789">
        <v>46432</v>
      </c>
      <c r="L1789">
        <v>6</v>
      </c>
      <c r="M1789" s="28" t="s">
        <v>685</v>
      </c>
      <c r="N1789" t="s">
        <v>686</v>
      </c>
      <c r="O1789">
        <v>0</v>
      </c>
      <c r="P1789">
        <v>0</v>
      </c>
      <c r="Q1789">
        <v>10.17</v>
      </c>
      <c r="R1789">
        <v>1.83</v>
      </c>
      <c r="S1789">
        <v>0</v>
      </c>
      <c r="T1789">
        <v>0</v>
      </c>
      <c r="U1789">
        <v>0</v>
      </c>
      <c r="V1789">
        <v>0</v>
      </c>
      <c r="W1789" s="27" t="s">
        <v>17023</v>
      </c>
      <c r="X1789">
        <v>0</v>
      </c>
      <c r="Y1789">
        <v>12</v>
      </c>
      <c r="Z1789" t="s">
        <v>148</v>
      </c>
      <c r="AA1789" s="28"/>
      <c r="AB1789" s="28" t="s">
        <v>149</v>
      </c>
      <c r="AC1789" s="28"/>
      <c r="AD1789" s="28" t="s">
        <v>150</v>
      </c>
      <c r="AF1789" t="s">
        <v>150</v>
      </c>
      <c r="AG1789" s="28" t="s">
        <v>149</v>
      </c>
      <c r="AH1789" s="28" t="s">
        <v>151</v>
      </c>
      <c r="AQ1789">
        <v>6</v>
      </c>
      <c r="AT1789" t="str">
        <f t="shared" si="27"/>
        <v>20260400|813-40070-3-3|M40070-3|31/03/2026||01|F014|0|46432||6|20480175680|JACAMI E.I.R.L|0|0|10.17|1.83|0|0|0|0|0.00|0|12|PEN||01/01/0001||-||-|01/01/0001|0|||||||||6|</v>
      </c>
    </row>
    <row r="1790" spans="1:46" ht="15" customHeight="1" x14ac:dyDescent="0.25">
      <c r="A1790">
        <v>1783</v>
      </c>
      <c r="B1790">
        <v>20260400</v>
      </c>
      <c r="C1790" t="s">
        <v>5974</v>
      </c>
      <c r="D1790" t="s">
        <v>5975</v>
      </c>
      <c r="E1790" s="28" t="s">
        <v>444</v>
      </c>
      <c r="G1790" s="28" t="s">
        <v>144</v>
      </c>
      <c r="H1790" s="28" t="s">
        <v>2962</v>
      </c>
      <c r="I1790">
        <v>0</v>
      </c>
      <c r="J1790">
        <v>46523</v>
      </c>
      <c r="L1790">
        <v>6</v>
      </c>
      <c r="M1790" s="28" t="s">
        <v>685</v>
      </c>
      <c r="N1790" t="s">
        <v>686</v>
      </c>
      <c r="O1790">
        <v>0</v>
      </c>
      <c r="P1790">
        <v>0</v>
      </c>
      <c r="Q1790">
        <v>10.17</v>
      </c>
      <c r="R1790">
        <v>1.83</v>
      </c>
      <c r="S1790">
        <v>0</v>
      </c>
      <c r="T1790">
        <v>0</v>
      </c>
      <c r="U1790">
        <v>0</v>
      </c>
      <c r="V1790">
        <v>0</v>
      </c>
      <c r="W1790" s="27" t="s">
        <v>17023</v>
      </c>
      <c r="X1790">
        <v>0</v>
      </c>
      <c r="Y1790">
        <v>12</v>
      </c>
      <c r="Z1790" t="s">
        <v>148</v>
      </c>
      <c r="AA1790" s="28"/>
      <c r="AB1790" s="28" t="s">
        <v>149</v>
      </c>
      <c r="AC1790" s="28"/>
      <c r="AD1790" s="28" t="s">
        <v>150</v>
      </c>
      <c r="AF1790" t="s">
        <v>150</v>
      </c>
      <c r="AG1790" s="28" t="s">
        <v>149</v>
      </c>
      <c r="AH1790" s="28" t="s">
        <v>151</v>
      </c>
      <c r="AQ1790">
        <v>1</v>
      </c>
      <c r="AT1790" t="str">
        <f t="shared" si="27"/>
        <v>20260400|813-40070-4-4|M40070-4|06/04/2026||01|F014|0|46523||6|20480175680|JACAMI E.I.R.L|0|0|10.17|1.83|0|0|0|0|0.00|0|12|PEN||01/01/0001||-||-|01/01/0001|0|||||||||1|</v>
      </c>
    </row>
    <row r="1791" spans="1:46" ht="15" customHeight="1" x14ac:dyDescent="0.25">
      <c r="A1791">
        <v>1784</v>
      </c>
      <c r="B1791">
        <v>20260400</v>
      </c>
      <c r="C1791" t="s">
        <v>12543</v>
      </c>
      <c r="D1791" t="s">
        <v>12544</v>
      </c>
      <c r="E1791" s="28" t="s">
        <v>274</v>
      </c>
      <c r="G1791" s="28" t="s">
        <v>144</v>
      </c>
      <c r="H1791" s="28" t="s">
        <v>145</v>
      </c>
      <c r="I1791">
        <v>0</v>
      </c>
      <c r="J1791">
        <v>271</v>
      </c>
      <c r="L1791">
        <v>6</v>
      </c>
      <c r="M1791" s="28" t="s">
        <v>12545</v>
      </c>
      <c r="N1791" t="s">
        <v>12546</v>
      </c>
      <c r="O1791">
        <v>0</v>
      </c>
      <c r="P1791">
        <v>0</v>
      </c>
      <c r="Q1791">
        <v>296.39999999999998</v>
      </c>
      <c r="R1791">
        <v>53.35</v>
      </c>
      <c r="S1791">
        <v>0</v>
      </c>
      <c r="T1791">
        <v>0</v>
      </c>
      <c r="U1791">
        <v>0</v>
      </c>
      <c r="V1791">
        <v>0</v>
      </c>
      <c r="W1791" s="27" t="s">
        <v>17023</v>
      </c>
      <c r="X1791">
        <v>0</v>
      </c>
      <c r="Y1791">
        <v>349.75</v>
      </c>
      <c r="Z1791" t="s">
        <v>148</v>
      </c>
      <c r="AA1791" s="28"/>
      <c r="AB1791" s="28" t="s">
        <v>149</v>
      </c>
      <c r="AC1791" s="28"/>
      <c r="AD1791" s="28" t="s">
        <v>150</v>
      </c>
      <c r="AF1791" t="s">
        <v>150</v>
      </c>
      <c r="AG1791" s="28" t="s">
        <v>149</v>
      </c>
      <c r="AH1791" s="28" t="s">
        <v>151</v>
      </c>
      <c r="AQ1791">
        <v>1</v>
      </c>
      <c r="AT1791" t="str">
        <f t="shared" si="27"/>
        <v>20260400|813-40072|M40072|07/04/2026||01|E001|0|271||6|10079771037|QUIROZ CANDELA TANIA LUZ|0|0|296.4|53.35|0|0|0|0|0.00|0|349.75|PEN||01/01/0001||-||-|01/01/0001|0|||||||||1|</v>
      </c>
    </row>
    <row r="1792" spans="1:46" ht="15" customHeight="1" x14ac:dyDescent="0.25">
      <c r="A1792">
        <v>1785</v>
      </c>
      <c r="B1792">
        <v>20260400</v>
      </c>
      <c r="C1792" t="s">
        <v>9636</v>
      </c>
      <c r="D1792" t="s">
        <v>9637</v>
      </c>
      <c r="E1792" s="28" t="s">
        <v>283</v>
      </c>
      <c r="G1792" s="28" t="s">
        <v>144</v>
      </c>
      <c r="H1792" s="28" t="s">
        <v>145</v>
      </c>
      <c r="I1792">
        <v>0</v>
      </c>
      <c r="J1792">
        <v>6234</v>
      </c>
      <c r="L1792">
        <v>6</v>
      </c>
      <c r="M1792" s="28" t="s">
        <v>8886</v>
      </c>
      <c r="N1792" t="s">
        <v>8887</v>
      </c>
      <c r="O1792">
        <v>0</v>
      </c>
      <c r="P1792">
        <v>0</v>
      </c>
      <c r="Q1792">
        <v>213.56</v>
      </c>
      <c r="R1792">
        <v>38.44</v>
      </c>
      <c r="S1792">
        <v>0</v>
      </c>
      <c r="T1792">
        <v>0</v>
      </c>
      <c r="U1792">
        <v>0</v>
      </c>
      <c r="V1792">
        <v>0</v>
      </c>
      <c r="W1792" s="27" t="s">
        <v>17023</v>
      </c>
      <c r="X1792">
        <v>0</v>
      </c>
      <c r="Y1792">
        <v>252</v>
      </c>
      <c r="Z1792" t="s">
        <v>148</v>
      </c>
      <c r="AA1792" s="28"/>
      <c r="AB1792" s="28" t="s">
        <v>149</v>
      </c>
      <c r="AC1792" s="28"/>
      <c r="AD1792" s="28" t="s">
        <v>150</v>
      </c>
      <c r="AF1792" t="s">
        <v>150</v>
      </c>
      <c r="AG1792" s="28" t="s">
        <v>149</v>
      </c>
      <c r="AH1792" s="28" t="s">
        <v>151</v>
      </c>
      <c r="AQ1792">
        <v>1</v>
      </c>
      <c r="AT1792" t="str">
        <f t="shared" si="27"/>
        <v>20260400|813-40075|M40075|08/04/2026||01|E001|0|6234||6|20605658084|QUIMICOS GOOD CLEANNER S.A.C.|0|0|213.56|38.44|0|0|0|0|0.00|0|252|PEN||01/01/0001||-||-|01/01/0001|0|||||||||1|</v>
      </c>
    </row>
    <row r="1793" spans="1:46" ht="15" customHeight="1" x14ac:dyDescent="0.25">
      <c r="A1793">
        <v>1786</v>
      </c>
      <c r="B1793">
        <v>20260400</v>
      </c>
      <c r="C1793" t="s">
        <v>3907</v>
      </c>
      <c r="D1793" t="s">
        <v>3908</v>
      </c>
      <c r="E1793" s="28" t="s">
        <v>143</v>
      </c>
      <c r="F1793" s="28" t="s">
        <v>143</v>
      </c>
      <c r="G1793" s="28" t="s">
        <v>12</v>
      </c>
      <c r="H1793" s="28" t="s">
        <v>409</v>
      </c>
      <c r="I1793">
        <v>0</v>
      </c>
      <c r="J1793">
        <v>80411406</v>
      </c>
      <c r="L1793">
        <v>6</v>
      </c>
      <c r="M1793" s="28" t="s">
        <v>410</v>
      </c>
      <c r="N1793" t="s">
        <v>411</v>
      </c>
      <c r="O1793">
        <v>0</v>
      </c>
      <c r="P1793">
        <v>0</v>
      </c>
      <c r="Q1793">
        <v>42.29</v>
      </c>
      <c r="R1793">
        <v>7.61</v>
      </c>
      <c r="S1793">
        <v>0</v>
      </c>
      <c r="T1793">
        <v>0</v>
      </c>
      <c r="U1793">
        <v>0</v>
      </c>
      <c r="V1793">
        <v>0</v>
      </c>
      <c r="W1793" s="27" t="s">
        <v>17023</v>
      </c>
      <c r="X1793">
        <v>0</v>
      </c>
      <c r="Y1793">
        <v>49.9</v>
      </c>
      <c r="Z1793" t="s">
        <v>148</v>
      </c>
      <c r="AA1793" s="28"/>
      <c r="AB1793" s="28" t="s">
        <v>149</v>
      </c>
      <c r="AC1793" s="28"/>
      <c r="AD1793" s="28" t="s">
        <v>150</v>
      </c>
      <c r="AF1793" t="s">
        <v>150</v>
      </c>
      <c r="AG1793" s="28" t="s">
        <v>149</v>
      </c>
      <c r="AH1793" s="28" t="s">
        <v>151</v>
      </c>
      <c r="AQ1793">
        <v>1</v>
      </c>
      <c r="AT1793" t="str">
        <f t="shared" si="27"/>
        <v>20260400|813-40076|M40076|10/04/2026|10/04/2026|14|S9AA|0|80411406||6|20100017491|INTEGRATEL PERﾚ S.A.A.|0|0|42.29|7.61|0|0|0|0|0.00|0|49.9|PEN||01/01/0001||-||-|01/01/0001|0|||||||||1|</v>
      </c>
    </row>
    <row r="1794" spans="1:46" ht="15" customHeight="1" x14ac:dyDescent="0.25">
      <c r="A1794">
        <v>1787</v>
      </c>
      <c r="B1794">
        <v>20260400</v>
      </c>
      <c r="C1794" t="s">
        <v>14224</v>
      </c>
      <c r="D1794" t="s">
        <v>14225</v>
      </c>
      <c r="E1794" s="28" t="s">
        <v>143</v>
      </c>
      <c r="F1794" s="28" t="s">
        <v>143</v>
      </c>
      <c r="G1794" s="28" t="s">
        <v>12</v>
      </c>
      <c r="H1794" s="28" t="s">
        <v>409</v>
      </c>
      <c r="I1794">
        <v>0</v>
      </c>
      <c r="J1794">
        <v>80728495</v>
      </c>
      <c r="L1794">
        <v>6</v>
      </c>
      <c r="M1794" s="28" t="s">
        <v>410</v>
      </c>
      <c r="N1794" t="s">
        <v>411</v>
      </c>
      <c r="O1794">
        <v>0</v>
      </c>
      <c r="P1794">
        <v>0</v>
      </c>
      <c r="Q1794">
        <v>27.79</v>
      </c>
      <c r="R1794">
        <v>5.01</v>
      </c>
      <c r="S1794">
        <v>0</v>
      </c>
      <c r="T1794">
        <v>0</v>
      </c>
      <c r="U1794">
        <v>0</v>
      </c>
      <c r="V1794">
        <v>0</v>
      </c>
      <c r="W1794" s="27" t="s">
        <v>17023</v>
      </c>
      <c r="X1794">
        <v>0</v>
      </c>
      <c r="Y1794">
        <v>32.799999999999997</v>
      </c>
      <c r="Z1794" t="s">
        <v>148</v>
      </c>
      <c r="AA1794" s="28"/>
      <c r="AB1794" s="28" t="s">
        <v>149</v>
      </c>
      <c r="AC1794" s="28"/>
      <c r="AD1794" s="28" t="s">
        <v>150</v>
      </c>
      <c r="AF1794" t="s">
        <v>150</v>
      </c>
      <c r="AG1794" s="28" t="s">
        <v>149</v>
      </c>
      <c r="AH1794" s="28" t="s">
        <v>151</v>
      </c>
      <c r="AQ1794">
        <v>1</v>
      </c>
      <c r="AT1794" t="str">
        <f t="shared" si="27"/>
        <v>20260400|813-40077|M40077|10/04/2026|10/04/2026|14|S9AA|0|80728495||6|20100017491|INTEGRATEL PERﾚ S.A.A.|0|0|27.79|5.01|0|0|0|0|0.00|0|32.8|PEN||01/01/0001||-||-|01/01/0001|0|||||||||1|</v>
      </c>
    </row>
    <row r="1795" spans="1:46" ht="15" customHeight="1" x14ac:dyDescent="0.25">
      <c r="A1795">
        <v>1788</v>
      </c>
      <c r="B1795">
        <v>20260400</v>
      </c>
      <c r="C1795" t="s">
        <v>14095</v>
      </c>
      <c r="D1795" t="s">
        <v>14096</v>
      </c>
      <c r="E1795" s="28" t="s">
        <v>143</v>
      </c>
      <c r="F1795" s="28" t="s">
        <v>143</v>
      </c>
      <c r="G1795" s="28" t="s">
        <v>12</v>
      </c>
      <c r="H1795" s="28" t="s">
        <v>409</v>
      </c>
      <c r="I1795">
        <v>0</v>
      </c>
      <c r="J1795">
        <v>80014520</v>
      </c>
      <c r="L1795">
        <v>6</v>
      </c>
      <c r="M1795" s="28" t="s">
        <v>410</v>
      </c>
      <c r="N1795" t="s">
        <v>411</v>
      </c>
      <c r="O1795">
        <v>0</v>
      </c>
      <c r="P1795">
        <v>0</v>
      </c>
      <c r="Q1795">
        <v>46.61</v>
      </c>
      <c r="R1795">
        <v>8.39</v>
      </c>
      <c r="S1795">
        <v>0</v>
      </c>
      <c r="T1795">
        <v>0</v>
      </c>
      <c r="U1795">
        <v>0</v>
      </c>
      <c r="V1795">
        <v>0</v>
      </c>
      <c r="W1795" s="27" t="s">
        <v>17023</v>
      </c>
      <c r="X1795">
        <v>0</v>
      </c>
      <c r="Y1795">
        <v>55</v>
      </c>
      <c r="Z1795" t="s">
        <v>148</v>
      </c>
      <c r="AA1795" s="28"/>
      <c r="AB1795" s="28" t="s">
        <v>149</v>
      </c>
      <c r="AC1795" s="28"/>
      <c r="AD1795" s="28" t="s">
        <v>150</v>
      </c>
      <c r="AF1795" t="s">
        <v>150</v>
      </c>
      <c r="AG1795" s="28" t="s">
        <v>149</v>
      </c>
      <c r="AH1795" s="28" t="s">
        <v>151</v>
      </c>
      <c r="AQ1795">
        <v>1</v>
      </c>
      <c r="AT1795" t="str">
        <f t="shared" si="27"/>
        <v>20260400|813-40078|M40078|10/04/2026|10/04/2026|14|S9AA|0|80014520||6|20100017491|INTEGRATEL PERﾚ S.A.A.|0|0|46.61|8.39|0|0|0|0|0.00|0|55|PEN||01/01/0001||-||-|01/01/0001|0|||||||||1|</v>
      </c>
    </row>
    <row r="1796" spans="1:46" ht="15" customHeight="1" x14ac:dyDescent="0.25">
      <c r="A1796">
        <v>1789</v>
      </c>
      <c r="B1796">
        <v>20260400</v>
      </c>
      <c r="C1796" t="s">
        <v>14099</v>
      </c>
      <c r="D1796" t="s">
        <v>14100</v>
      </c>
      <c r="E1796" s="28" t="s">
        <v>143</v>
      </c>
      <c r="F1796" s="28" t="s">
        <v>143</v>
      </c>
      <c r="G1796" s="28" t="s">
        <v>12</v>
      </c>
      <c r="H1796" s="28" t="s">
        <v>409</v>
      </c>
      <c r="I1796">
        <v>0</v>
      </c>
      <c r="J1796">
        <v>80111591</v>
      </c>
      <c r="L1796">
        <v>6</v>
      </c>
      <c r="M1796" s="28" t="s">
        <v>410</v>
      </c>
      <c r="N1796" t="s">
        <v>411</v>
      </c>
      <c r="O1796">
        <v>0</v>
      </c>
      <c r="P1796">
        <v>0</v>
      </c>
      <c r="Q1796">
        <v>38.049999999999997</v>
      </c>
      <c r="R1796">
        <v>6.85</v>
      </c>
      <c r="S1796">
        <v>0</v>
      </c>
      <c r="T1796">
        <v>0</v>
      </c>
      <c r="U1796">
        <v>0</v>
      </c>
      <c r="V1796">
        <v>0</v>
      </c>
      <c r="W1796" s="27" t="s">
        <v>17023</v>
      </c>
      <c r="X1796">
        <v>0</v>
      </c>
      <c r="Y1796">
        <v>44.9</v>
      </c>
      <c r="Z1796" t="s">
        <v>148</v>
      </c>
      <c r="AA1796" s="28"/>
      <c r="AB1796" s="28" t="s">
        <v>149</v>
      </c>
      <c r="AC1796" s="28"/>
      <c r="AD1796" s="28" t="s">
        <v>150</v>
      </c>
      <c r="AF1796" t="s">
        <v>150</v>
      </c>
      <c r="AG1796" s="28" t="s">
        <v>149</v>
      </c>
      <c r="AH1796" s="28" t="s">
        <v>151</v>
      </c>
      <c r="AQ1796">
        <v>1</v>
      </c>
      <c r="AT1796" t="str">
        <f t="shared" si="27"/>
        <v>20260400|813-40079|M40079|10/04/2026|10/04/2026|14|S9AA|0|80111591||6|20100017491|INTEGRATEL PERﾚ S.A.A.|0|0|38.05|6.85|0|0|0|0|0.00|0|44.9|PEN||01/01/0001||-||-|01/01/0001|0|||||||||1|</v>
      </c>
    </row>
    <row r="1797" spans="1:46" ht="15" customHeight="1" x14ac:dyDescent="0.25">
      <c r="A1797">
        <v>1790</v>
      </c>
      <c r="B1797">
        <v>20260400</v>
      </c>
      <c r="C1797" t="s">
        <v>14097</v>
      </c>
      <c r="D1797" t="s">
        <v>14098</v>
      </c>
      <c r="E1797" s="28" t="s">
        <v>143</v>
      </c>
      <c r="F1797" s="28" t="s">
        <v>143</v>
      </c>
      <c r="G1797" s="28" t="s">
        <v>12</v>
      </c>
      <c r="H1797" s="28" t="s">
        <v>409</v>
      </c>
      <c r="I1797">
        <v>0</v>
      </c>
      <c r="J1797">
        <v>80085087</v>
      </c>
      <c r="L1797">
        <v>6</v>
      </c>
      <c r="M1797" s="28" t="s">
        <v>410</v>
      </c>
      <c r="N1797" t="s">
        <v>411</v>
      </c>
      <c r="O1797">
        <v>0</v>
      </c>
      <c r="P1797">
        <v>0</v>
      </c>
      <c r="Q1797">
        <v>50.76</v>
      </c>
      <c r="R1797">
        <v>9.14</v>
      </c>
      <c r="S1797">
        <v>0</v>
      </c>
      <c r="T1797">
        <v>0</v>
      </c>
      <c r="U1797">
        <v>0</v>
      </c>
      <c r="V1797">
        <v>0</v>
      </c>
      <c r="W1797" s="27" t="s">
        <v>17023</v>
      </c>
      <c r="X1797">
        <v>0</v>
      </c>
      <c r="Y1797">
        <v>59.9</v>
      </c>
      <c r="Z1797" t="s">
        <v>148</v>
      </c>
      <c r="AA1797" s="28"/>
      <c r="AB1797" s="28" t="s">
        <v>149</v>
      </c>
      <c r="AC1797" s="28"/>
      <c r="AD1797" s="28" t="s">
        <v>150</v>
      </c>
      <c r="AF1797" t="s">
        <v>150</v>
      </c>
      <c r="AG1797" s="28" t="s">
        <v>149</v>
      </c>
      <c r="AH1797" s="28" t="s">
        <v>151</v>
      </c>
      <c r="AQ1797">
        <v>1</v>
      </c>
      <c r="AT1797" t="str">
        <f t="shared" si="27"/>
        <v>20260400|813-40080|M40080|10/04/2026|10/04/2026|14|S9AA|0|80085087||6|20100017491|INTEGRATEL PERﾚ S.A.A.|0|0|50.76|9.14|0|0|0|0|0.00|0|59.9|PEN||01/01/0001||-||-|01/01/0001|0|||||||||1|</v>
      </c>
    </row>
    <row r="1798" spans="1:46" ht="15" customHeight="1" x14ac:dyDescent="0.25">
      <c r="A1798">
        <v>1791</v>
      </c>
      <c r="B1798">
        <v>20260400</v>
      </c>
      <c r="C1798" t="s">
        <v>8095</v>
      </c>
      <c r="D1798" t="s">
        <v>8096</v>
      </c>
      <c r="E1798" s="28" t="s">
        <v>143</v>
      </c>
      <c r="F1798" s="28" t="s">
        <v>143</v>
      </c>
      <c r="G1798" s="28" t="s">
        <v>12</v>
      </c>
      <c r="H1798" s="28" t="s">
        <v>409</v>
      </c>
      <c r="I1798">
        <v>0</v>
      </c>
      <c r="J1798">
        <v>80199736</v>
      </c>
      <c r="L1798">
        <v>6</v>
      </c>
      <c r="M1798" s="28" t="s">
        <v>410</v>
      </c>
      <c r="N1798" t="s">
        <v>411</v>
      </c>
      <c r="O1798">
        <v>0</v>
      </c>
      <c r="P1798">
        <v>0</v>
      </c>
      <c r="Q1798">
        <v>46.61</v>
      </c>
      <c r="R1798">
        <v>8.39</v>
      </c>
      <c r="S1798">
        <v>0</v>
      </c>
      <c r="T1798">
        <v>0</v>
      </c>
      <c r="U1798">
        <v>0</v>
      </c>
      <c r="V1798">
        <v>0</v>
      </c>
      <c r="W1798" s="27" t="s">
        <v>17023</v>
      </c>
      <c r="X1798">
        <v>0</v>
      </c>
      <c r="Y1798">
        <v>55</v>
      </c>
      <c r="Z1798" t="s">
        <v>148</v>
      </c>
      <c r="AA1798" s="28"/>
      <c r="AB1798" s="28" t="s">
        <v>149</v>
      </c>
      <c r="AC1798" s="28"/>
      <c r="AD1798" s="28" t="s">
        <v>150</v>
      </c>
      <c r="AF1798" t="s">
        <v>150</v>
      </c>
      <c r="AG1798" s="28" t="s">
        <v>149</v>
      </c>
      <c r="AH1798" s="28" t="s">
        <v>151</v>
      </c>
      <c r="AQ1798">
        <v>1</v>
      </c>
      <c r="AT1798" t="str">
        <f t="shared" si="27"/>
        <v>20260400|813-40081|M40081|10/04/2026|10/04/2026|14|S9AA|0|80199736||6|20100017491|INTEGRATEL PERﾚ S.A.A.|0|0|46.61|8.39|0|0|0|0|0.00|0|55|PEN||01/01/0001||-||-|01/01/0001|0|||||||||1|</v>
      </c>
    </row>
    <row r="1799" spans="1:46" ht="15" customHeight="1" x14ac:dyDescent="0.25">
      <c r="A1799">
        <v>1792</v>
      </c>
      <c r="B1799">
        <v>20260400</v>
      </c>
      <c r="C1799" t="s">
        <v>10153</v>
      </c>
      <c r="D1799" t="s">
        <v>10154</v>
      </c>
      <c r="E1799" s="28" t="s">
        <v>143</v>
      </c>
      <c r="F1799" s="28" t="s">
        <v>143</v>
      </c>
      <c r="G1799" s="28" t="s">
        <v>12</v>
      </c>
      <c r="H1799" s="28" t="s">
        <v>409</v>
      </c>
      <c r="I1799">
        <v>0</v>
      </c>
      <c r="J1799">
        <v>80111590</v>
      </c>
      <c r="L1799">
        <v>6</v>
      </c>
      <c r="M1799" s="28" t="s">
        <v>410</v>
      </c>
      <c r="N1799" t="s">
        <v>411</v>
      </c>
      <c r="O1799">
        <v>0</v>
      </c>
      <c r="P1799">
        <v>0</v>
      </c>
      <c r="Q1799">
        <v>46.52</v>
      </c>
      <c r="R1799">
        <v>8.3800000000000008</v>
      </c>
      <c r="S1799">
        <v>0</v>
      </c>
      <c r="T1799">
        <v>0</v>
      </c>
      <c r="U1799">
        <v>0</v>
      </c>
      <c r="V1799">
        <v>0</v>
      </c>
      <c r="W1799" s="27" t="s">
        <v>17023</v>
      </c>
      <c r="X1799">
        <v>0.1</v>
      </c>
      <c r="Y1799">
        <v>55</v>
      </c>
      <c r="Z1799" t="s">
        <v>148</v>
      </c>
      <c r="AA1799" s="28"/>
      <c r="AB1799" s="28" t="s">
        <v>149</v>
      </c>
      <c r="AC1799" s="28"/>
      <c r="AD1799" s="28" t="s">
        <v>150</v>
      </c>
      <c r="AF1799" t="s">
        <v>150</v>
      </c>
      <c r="AG1799" s="28" t="s">
        <v>149</v>
      </c>
      <c r="AH1799" s="28" t="s">
        <v>151</v>
      </c>
      <c r="AQ1799">
        <v>1</v>
      </c>
      <c r="AT1799" t="str">
        <f t="shared" si="27"/>
        <v>20260400|813-40082|M40082|10/04/2026|10/04/2026|14|S9AA|0|80111590||6|20100017491|INTEGRATEL PERﾚ S.A.A.|0|0|46.52|8.38|0|0|0|0|0.00|0.1|55|PEN||01/01/0001||-||-|01/01/0001|0|||||||||1|</v>
      </c>
    </row>
    <row r="1800" spans="1:46" ht="15" customHeight="1" x14ac:dyDescent="0.25">
      <c r="A1800">
        <v>1793</v>
      </c>
      <c r="B1800">
        <v>20260400</v>
      </c>
      <c r="C1800" t="s">
        <v>16070</v>
      </c>
      <c r="D1800" t="s">
        <v>16071</v>
      </c>
      <c r="E1800" s="28" t="s">
        <v>143</v>
      </c>
      <c r="F1800" s="28" t="s">
        <v>143</v>
      </c>
      <c r="G1800" s="28" t="s">
        <v>12</v>
      </c>
      <c r="H1800" s="28" t="s">
        <v>409</v>
      </c>
      <c r="I1800">
        <v>0</v>
      </c>
      <c r="J1800">
        <v>80243798</v>
      </c>
      <c r="L1800">
        <v>6</v>
      </c>
      <c r="M1800" s="28" t="s">
        <v>410</v>
      </c>
      <c r="N1800" t="s">
        <v>411</v>
      </c>
      <c r="O1800">
        <v>0</v>
      </c>
      <c r="P1800">
        <v>0</v>
      </c>
      <c r="Q1800">
        <v>47.03</v>
      </c>
      <c r="R1800">
        <v>8.4700000000000006</v>
      </c>
      <c r="S1800">
        <v>0</v>
      </c>
      <c r="T1800">
        <v>0</v>
      </c>
      <c r="U1800">
        <v>0</v>
      </c>
      <c r="V1800">
        <v>0</v>
      </c>
      <c r="W1800" s="27" t="s">
        <v>17023</v>
      </c>
      <c r="X1800">
        <v>0</v>
      </c>
      <c r="Y1800">
        <v>55.5</v>
      </c>
      <c r="Z1800" t="s">
        <v>148</v>
      </c>
      <c r="AA1800" s="28"/>
      <c r="AB1800" s="28" t="s">
        <v>149</v>
      </c>
      <c r="AC1800" s="28"/>
      <c r="AD1800" s="28" t="s">
        <v>150</v>
      </c>
      <c r="AF1800" t="s">
        <v>150</v>
      </c>
      <c r="AG1800" s="28" t="s">
        <v>149</v>
      </c>
      <c r="AH1800" s="28" t="s">
        <v>151</v>
      </c>
      <c r="AQ1800">
        <v>1</v>
      </c>
      <c r="AT1800" t="str">
        <f t="shared" si="27"/>
        <v>20260400|813-40083|M40083|10/04/2026|10/04/2026|14|S9AA|0|80243798||6|20100017491|INTEGRATEL PERﾚ S.A.A.|0|0|47.03|8.47|0|0|0|0|0.00|0|55.5|PEN||01/01/0001||-||-|01/01/0001|0|||||||||1|</v>
      </c>
    </row>
    <row r="1801" spans="1:46" ht="15" customHeight="1" x14ac:dyDescent="0.25">
      <c r="A1801">
        <v>1794</v>
      </c>
      <c r="B1801">
        <v>20260400</v>
      </c>
      <c r="C1801" t="s">
        <v>1504</v>
      </c>
      <c r="D1801" t="s">
        <v>1505</v>
      </c>
      <c r="E1801" s="28" t="s">
        <v>143</v>
      </c>
      <c r="F1801" s="28" t="s">
        <v>143</v>
      </c>
      <c r="G1801" s="28" t="s">
        <v>12</v>
      </c>
      <c r="H1801" s="28" t="s">
        <v>409</v>
      </c>
      <c r="I1801">
        <v>0</v>
      </c>
      <c r="J1801">
        <v>80340839</v>
      </c>
      <c r="L1801">
        <v>6</v>
      </c>
      <c r="M1801" s="28" t="s">
        <v>410</v>
      </c>
      <c r="N1801" t="s">
        <v>411</v>
      </c>
      <c r="O1801">
        <v>0</v>
      </c>
      <c r="P1801">
        <v>0</v>
      </c>
      <c r="Q1801">
        <v>47.03</v>
      </c>
      <c r="R1801">
        <v>8.4700000000000006</v>
      </c>
      <c r="S1801">
        <v>0</v>
      </c>
      <c r="T1801">
        <v>0</v>
      </c>
      <c r="U1801">
        <v>0</v>
      </c>
      <c r="V1801">
        <v>0</v>
      </c>
      <c r="W1801" s="27" t="s">
        <v>17023</v>
      </c>
      <c r="X1801">
        <v>0</v>
      </c>
      <c r="Y1801">
        <v>55.5</v>
      </c>
      <c r="Z1801" t="s">
        <v>148</v>
      </c>
      <c r="AA1801" s="28"/>
      <c r="AB1801" s="28" t="s">
        <v>149</v>
      </c>
      <c r="AC1801" s="28"/>
      <c r="AD1801" s="28" t="s">
        <v>150</v>
      </c>
      <c r="AF1801" t="s">
        <v>150</v>
      </c>
      <c r="AG1801" s="28" t="s">
        <v>149</v>
      </c>
      <c r="AH1801" s="28" t="s">
        <v>151</v>
      </c>
      <c r="AQ1801">
        <v>1</v>
      </c>
      <c r="AT1801" t="str">
        <f t="shared" ref="AT1801:AT1864" si="28">+CONCATENATE(B1801,"|",C1801,"|",D1801,"|",E1801,"|",F1801,"|", G1801,"|",H1801,"|",I1801,"|",J1801,"|",K1801,"|",L1801,"|",M1801,"|",N1801,"|",O1801,"|",P1801,"|",Q1801,"|",R1801,"|",S1801,"|",T1801,"|", U1801,"|",V1801,"|",W1801,"|",X1801,"|",Y1801,"|",Z1801,"|",AA1801,"|",AB1801,"|", AC1801,"|",AD1801,"|",AE1801,"|",AF1801,"|",AG1801,"|",AH1801,"|", AI1801,"|",AJ1801,"|",AK1801,"|",AL1801,"|",AM1801,"|",AN1801,"|",AO1801,"|",AP1801,"|",AQ1801,"|")</f>
        <v>20260400|813-40084|M40084|10/04/2026|10/04/2026|14|S9AA|0|80340839||6|20100017491|INTEGRATEL PERﾚ S.A.A.|0|0|47.03|8.47|0|0|0|0|0.00|0|55.5|PEN||01/01/0001||-||-|01/01/0001|0|||||||||1|</v>
      </c>
    </row>
    <row r="1802" spans="1:46" ht="15" customHeight="1" x14ac:dyDescent="0.25">
      <c r="A1802">
        <v>1795</v>
      </c>
      <c r="B1802">
        <v>20260400</v>
      </c>
      <c r="C1802" t="s">
        <v>16072</v>
      </c>
      <c r="D1802" t="s">
        <v>16073</v>
      </c>
      <c r="E1802" s="28" t="s">
        <v>143</v>
      </c>
      <c r="F1802" s="28" t="s">
        <v>143</v>
      </c>
      <c r="G1802" s="28" t="s">
        <v>12</v>
      </c>
      <c r="H1802" s="28" t="s">
        <v>409</v>
      </c>
      <c r="I1802">
        <v>0</v>
      </c>
      <c r="J1802">
        <v>80455500</v>
      </c>
      <c r="L1802">
        <v>6</v>
      </c>
      <c r="M1802" s="28" t="s">
        <v>410</v>
      </c>
      <c r="N1802" t="s">
        <v>411</v>
      </c>
      <c r="O1802">
        <v>0</v>
      </c>
      <c r="P1802">
        <v>0</v>
      </c>
      <c r="Q1802">
        <v>10.76</v>
      </c>
      <c r="R1802">
        <v>1.94</v>
      </c>
      <c r="S1802">
        <v>0</v>
      </c>
      <c r="T1802">
        <v>0</v>
      </c>
      <c r="U1802">
        <v>0</v>
      </c>
      <c r="V1802">
        <v>0</v>
      </c>
      <c r="W1802" s="27" t="s">
        <v>17023</v>
      </c>
      <c r="X1802">
        <v>0</v>
      </c>
      <c r="Y1802">
        <v>12.7</v>
      </c>
      <c r="Z1802" t="s">
        <v>148</v>
      </c>
      <c r="AA1802" s="28"/>
      <c r="AB1802" s="28" t="s">
        <v>149</v>
      </c>
      <c r="AC1802" s="28"/>
      <c r="AD1802" s="28" t="s">
        <v>150</v>
      </c>
      <c r="AF1802" t="s">
        <v>150</v>
      </c>
      <c r="AG1802" s="28" t="s">
        <v>149</v>
      </c>
      <c r="AH1802" s="28" t="s">
        <v>151</v>
      </c>
      <c r="AQ1802">
        <v>1</v>
      </c>
      <c r="AT1802" t="str">
        <f t="shared" si="28"/>
        <v>20260400|813-40085|M40085|10/04/2026|10/04/2026|14|S9AA|0|80455500||6|20100017491|INTEGRATEL PERﾚ S.A.A.|0|0|10.76|1.94|0|0|0|0|0.00|0|12.7|PEN||01/01/0001||-||-|01/01/0001|0|||||||||1|</v>
      </c>
    </row>
    <row r="1803" spans="1:46" ht="15" customHeight="1" x14ac:dyDescent="0.25">
      <c r="A1803">
        <v>1796</v>
      </c>
      <c r="B1803">
        <v>20260400</v>
      </c>
      <c r="C1803" t="s">
        <v>16076</v>
      </c>
      <c r="D1803" t="s">
        <v>16077</v>
      </c>
      <c r="E1803" s="28" t="s">
        <v>143</v>
      </c>
      <c r="F1803" s="28" t="s">
        <v>143</v>
      </c>
      <c r="G1803" s="28" t="s">
        <v>12</v>
      </c>
      <c r="H1803" s="28" t="s">
        <v>409</v>
      </c>
      <c r="I1803">
        <v>0</v>
      </c>
      <c r="J1803">
        <v>80693403</v>
      </c>
      <c r="L1803">
        <v>6</v>
      </c>
      <c r="M1803" s="28" t="s">
        <v>410</v>
      </c>
      <c r="N1803" t="s">
        <v>411</v>
      </c>
      <c r="O1803">
        <v>0</v>
      </c>
      <c r="P1803">
        <v>0</v>
      </c>
      <c r="Q1803">
        <v>47.03</v>
      </c>
      <c r="R1803">
        <v>8.4700000000000006</v>
      </c>
      <c r="S1803">
        <v>0</v>
      </c>
      <c r="T1803">
        <v>0</v>
      </c>
      <c r="U1803">
        <v>0</v>
      </c>
      <c r="V1803">
        <v>0</v>
      </c>
      <c r="W1803" s="27" t="s">
        <v>17023</v>
      </c>
      <c r="X1803">
        <v>0</v>
      </c>
      <c r="Y1803">
        <v>55.5</v>
      </c>
      <c r="Z1803" t="s">
        <v>148</v>
      </c>
      <c r="AA1803" s="28"/>
      <c r="AB1803" s="28" t="s">
        <v>149</v>
      </c>
      <c r="AC1803" s="28"/>
      <c r="AD1803" s="28" t="s">
        <v>150</v>
      </c>
      <c r="AF1803" t="s">
        <v>150</v>
      </c>
      <c r="AG1803" s="28" t="s">
        <v>149</v>
      </c>
      <c r="AH1803" s="28" t="s">
        <v>151</v>
      </c>
      <c r="AQ1803">
        <v>1</v>
      </c>
      <c r="AT1803" t="str">
        <f t="shared" si="28"/>
        <v>20260400|813-40086|M40086|10/04/2026|10/04/2026|14|S9AA|0|80693403||6|20100017491|INTEGRATEL PERﾚ S.A.A.|0|0|47.03|8.47|0|0|0|0|0.00|0|55.5|PEN||01/01/0001||-||-|01/01/0001|0|||||||||1|</v>
      </c>
    </row>
    <row r="1804" spans="1:46" ht="15" customHeight="1" x14ac:dyDescent="0.25">
      <c r="A1804">
        <v>1797</v>
      </c>
      <c r="B1804">
        <v>20260400</v>
      </c>
      <c r="C1804" t="s">
        <v>14222</v>
      </c>
      <c r="D1804" t="s">
        <v>14223</v>
      </c>
      <c r="E1804" s="28" t="s">
        <v>143</v>
      </c>
      <c r="F1804" s="28" t="s">
        <v>143</v>
      </c>
      <c r="G1804" s="28" t="s">
        <v>12</v>
      </c>
      <c r="H1804" s="28" t="s">
        <v>409</v>
      </c>
      <c r="I1804">
        <v>0</v>
      </c>
      <c r="J1804">
        <v>80208571</v>
      </c>
      <c r="L1804">
        <v>6</v>
      </c>
      <c r="M1804" s="28" t="s">
        <v>410</v>
      </c>
      <c r="N1804" t="s">
        <v>411</v>
      </c>
      <c r="O1804">
        <v>0</v>
      </c>
      <c r="P1804">
        <v>0</v>
      </c>
      <c r="Q1804">
        <v>47.03</v>
      </c>
      <c r="R1804">
        <v>8.4700000000000006</v>
      </c>
      <c r="S1804">
        <v>0</v>
      </c>
      <c r="T1804">
        <v>0</v>
      </c>
      <c r="U1804">
        <v>0</v>
      </c>
      <c r="V1804">
        <v>0</v>
      </c>
      <c r="W1804" s="27" t="s">
        <v>17023</v>
      </c>
      <c r="X1804">
        <v>0</v>
      </c>
      <c r="Y1804">
        <v>55.5</v>
      </c>
      <c r="Z1804" t="s">
        <v>148</v>
      </c>
      <c r="AA1804" s="28"/>
      <c r="AB1804" s="28" t="s">
        <v>149</v>
      </c>
      <c r="AC1804" s="28"/>
      <c r="AD1804" s="28" t="s">
        <v>150</v>
      </c>
      <c r="AF1804" t="s">
        <v>150</v>
      </c>
      <c r="AG1804" s="28" t="s">
        <v>149</v>
      </c>
      <c r="AH1804" s="28" t="s">
        <v>151</v>
      </c>
      <c r="AQ1804">
        <v>1</v>
      </c>
      <c r="AT1804" t="str">
        <f t="shared" si="28"/>
        <v>20260400|813-40087|M40087|10/04/2026|10/04/2026|14|S9AA|0|80208571||6|20100017491|INTEGRATEL PERﾚ S.A.A.|0|0|47.03|8.47|0|0|0|0|0.00|0|55.5|PEN||01/01/0001||-||-|01/01/0001|0|||||||||1|</v>
      </c>
    </row>
    <row r="1805" spans="1:46" ht="15" customHeight="1" x14ac:dyDescent="0.25">
      <c r="A1805">
        <v>1798</v>
      </c>
      <c r="B1805">
        <v>20260400</v>
      </c>
      <c r="C1805" t="s">
        <v>16074</v>
      </c>
      <c r="D1805" t="s">
        <v>16075</v>
      </c>
      <c r="E1805" s="28" t="s">
        <v>143</v>
      </c>
      <c r="F1805" s="28" t="s">
        <v>143</v>
      </c>
      <c r="G1805" s="28" t="s">
        <v>12</v>
      </c>
      <c r="H1805" s="28" t="s">
        <v>409</v>
      </c>
      <c r="I1805">
        <v>0</v>
      </c>
      <c r="J1805">
        <v>80464314</v>
      </c>
      <c r="L1805">
        <v>6</v>
      </c>
      <c r="M1805" s="28" t="s">
        <v>410</v>
      </c>
      <c r="N1805" t="s">
        <v>411</v>
      </c>
      <c r="O1805">
        <v>0</v>
      </c>
      <c r="P1805">
        <v>0</v>
      </c>
      <c r="Q1805">
        <v>38.049999999999997</v>
      </c>
      <c r="R1805">
        <v>6.85</v>
      </c>
      <c r="S1805">
        <v>0</v>
      </c>
      <c r="T1805">
        <v>0</v>
      </c>
      <c r="U1805">
        <v>0</v>
      </c>
      <c r="V1805">
        <v>0</v>
      </c>
      <c r="W1805" s="27" t="s">
        <v>17023</v>
      </c>
      <c r="X1805">
        <v>0</v>
      </c>
      <c r="Y1805">
        <v>44.9</v>
      </c>
      <c r="Z1805" t="s">
        <v>148</v>
      </c>
      <c r="AA1805" s="28"/>
      <c r="AB1805" s="28" t="s">
        <v>149</v>
      </c>
      <c r="AC1805" s="28"/>
      <c r="AD1805" s="28" t="s">
        <v>150</v>
      </c>
      <c r="AF1805" t="s">
        <v>150</v>
      </c>
      <c r="AG1805" s="28" t="s">
        <v>149</v>
      </c>
      <c r="AH1805" s="28" t="s">
        <v>151</v>
      </c>
      <c r="AQ1805">
        <v>1</v>
      </c>
      <c r="AT1805" t="str">
        <f t="shared" si="28"/>
        <v>20260400|813-40088|M40088|10/04/2026|10/04/2026|14|S9AA|0|80464314||6|20100017491|INTEGRATEL PERﾚ S.A.A.|0|0|38.05|6.85|0|0|0|0|0.00|0|44.9|PEN||01/01/0001||-||-|01/01/0001|0|||||||||1|</v>
      </c>
    </row>
    <row r="1806" spans="1:46" ht="15" customHeight="1" x14ac:dyDescent="0.25">
      <c r="A1806">
        <v>1799</v>
      </c>
      <c r="B1806">
        <v>20260400</v>
      </c>
      <c r="C1806" t="s">
        <v>5982</v>
      </c>
      <c r="D1806" t="s">
        <v>5983</v>
      </c>
      <c r="E1806" s="28" t="s">
        <v>274</v>
      </c>
      <c r="G1806" s="28" t="s">
        <v>144</v>
      </c>
      <c r="H1806" s="28" t="s">
        <v>145</v>
      </c>
      <c r="I1806">
        <v>0</v>
      </c>
      <c r="J1806">
        <v>86</v>
      </c>
      <c r="L1806">
        <v>6</v>
      </c>
      <c r="M1806" s="28" t="s">
        <v>5984</v>
      </c>
      <c r="N1806" t="s">
        <v>5985</v>
      </c>
      <c r="O1806">
        <v>0</v>
      </c>
      <c r="P1806">
        <v>0</v>
      </c>
      <c r="Q1806">
        <v>417.3</v>
      </c>
      <c r="R1806">
        <v>75.11</v>
      </c>
      <c r="S1806">
        <v>0</v>
      </c>
      <c r="T1806">
        <v>0</v>
      </c>
      <c r="U1806">
        <v>0</v>
      </c>
      <c r="V1806">
        <v>0</v>
      </c>
      <c r="W1806" s="27" t="s">
        <v>17023</v>
      </c>
      <c r="X1806">
        <v>0</v>
      </c>
      <c r="Y1806">
        <v>492.41</v>
      </c>
      <c r="Z1806" t="s">
        <v>148</v>
      </c>
      <c r="AA1806" s="28"/>
      <c r="AB1806" s="28" t="s">
        <v>149</v>
      </c>
      <c r="AC1806" s="28"/>
      <c r="AD1806" s="28" t="s">
        <v>150</v>
      </c>
      <c r="AF1806" t="s">
        <v>150</v>
      </c>
      <c r="AG1806" s="28" t="s">
        <v>149</v>
      </c>
      <c r="AH1806" s="28" t="s">
        <v>151</v>
      </c>
      <c r="AQ1806">
        <v>1</v>
      </c>
      <c r="AT1806" t="str">
        <f t="shared" si="28"/>
        <v>20260400|813-40090|M40090|07/04/2026||01|E001|0|86||6|10093060127|OJEDA GARRAMPIE LUIS MIGUEL|0|0|417.3|75.11|0|0|0|0|0.00|0|492.41|PEN||01/01/0001||-||-|01/01/0001|0|||||||||1|</v>
      </c>
    </row>
    <row r="1807" spans="1:46" ht="15" customHeight="1" x14ac:dyDescent="0.25">
      <c r="A1807">
        <v>1800</v>
      </c>
      <c r="B1807">
        <v>20260400</v>
      </c>
      <c r="C1807" t="s">
        <v>8074</v>
      </c>
      <c r="D1807" t="s">
        <v>8075</v>
      </c>
      <c r="E1807" s="28" t="s">
        <v>274</v>
      </c>
      <c r="G1807" s="28" t="s">
        <v>144</v>
      </c>
      <c r="H1807" s="28" t="s">
        <v>145</v>
      </c>
      <c r="I1807">
        <v>0</v>
      </c>
      <c r="J1807">
        <v>35</v>
      </c>
      <c r="L1807">
        <v>6</v>
      </c>
      <c r="M1807" s="28" t="s">
        <v>5980</v>
      </c>
      <c r="N1807" t="s">
        <v>5981</v>
      </c>
      <c r="O1807">
        <v>0</v>
      </c>
      <c r="P1807">
        <v>0</v>
      </c>
      <c r="Q1807">
        <v>55.8</v>
      </c>
      <c r="R1807">
        <v>10.039999999999999</v>
      </c>
      <c r="S1807">
        <v>0</v>
      </c>
      <c r="T1807">
        <v>0</v>
      </c>
      <c r="U1807">
        <v>0</v>
      </c>
      <c r="V1807">
        <v>0</v>
      </c>
      <c r="W1807" s="27" t="s">
        <v>17023</v>
      </c>
      <c r="X1807">
        <v>0</v>
      </c>
      <c r="Y1807">
        <v>65.84</v>
      </c>
      <c r="Z1807" t="s">
        <v>148</v>
      </c>
      <c r="AA1807" s="28"/>
      <c r="AB1807" s="28" t="s">
        <v>149</v>
      </c>
      <c r="AC1807" s="28"/>
      <c r="AD1807" s="28" t="s">
        <v>150</v>
      </c>
      <c r="AF1807" t="s">
        <v>150</v>
      </c>
      <c r="AG1807" s="28" t="s">
        <v>149</v>
      </c>
      <c r="AH1807" s="28" t="s">
        <v>151</v>
      </c>
      <c r="AQ1807">
        <v>1</v>
      </c>
      <c r="AT1807" t="str">
        <f t="shared" si="28"/>
        <v>20260400|813-40093|M40093|07/04/2026||01|E001|0|35||6|20180961705|MUNICIPALIDAD DISTRITAL DE TOCMOCHE|0|0|55.8|10.04|0|0|0|0|0.00|0|65.84|PEN||01/01/0001||-||-|01/01/0001|0|||||||||1|</v>
      </c>
    </row>
    <row r="1808" spans="1:46" ht="15" customHeight="1" x14ac:dyDescent="0.25">
      <c r="A1808">
        <v>1801</v>
      </c>
      <c r="B1808">
        <v>20260400</v>
      </c>
      <c r="C1808" t="s">
        <v>15602</v>
      </c>
      <c r="D1808" t="s">
        <v>15603</v>
      </c>
      <c r="E1808" s="28" t="s">
        <v>297</v>
      </c>
      <c r="G1808" s="28" t="s">
        <v>144</v>
      </c>
      <c r="H1808" s="28" t="s">
        <v>2962</v>
      </c>
      <c r="I1808">
        <v>0</v>
      </c>
      <c r="J1808">
        <v>46600</v>
      </c>
      <c r="L1808">
        <v>6</v>
      </c>
      <c r="M1808" s="28" t="s">
        <v>685</v>
      </c>
      <c r="N1808" t="s">
        <v>686</v>
      </c>
      <c r="O1808">
        <v>0</v>
      </c>
      <c r="P1808">
        <v>0</v>
      </c>
      <c r="Q1808">
        <v>10.17</v>
      </c>
      <c r="R1808">
        <v>1.83</v>
      </c>
      <c r="S1808">
        <v>0</v>
      </c>
      <c r="T1808">
        <v>0</v>
      </c>
      <c r="U1808">
        <v>0</v>
      </c>
      <c r="V1808">
        <v>0</v>
      </c>
      <c r="W1808" s="27" t="s">
        <v>17023</v>
      </c>
      <c r="X1808">
        <v>0</v>
      </c>
      <c r="Y1808">
        <v>12</v>
      </c>
      <c r="Z1808" t="s">
        <v>148</v>
      </c>
      <c r="AA1808" s="28"/>
      <c r="AB1808" s="28" t="s">
        <v>149</v>
      </c>
      <c r="AC1808" s="28"/>
      <c r="AD1808" s="28" t="s">
        <v>150</v>
      </c>
      <c r="AF1808" t="s">
        <v>150</v>
      </c>
      <c r="AG1808" s="28" t="s">
        <v>149</v>
      </c>
      <c r="AH1808" s="28" t="s">
        <v>151</v>
      </c>
      <c r="AQ1808">
        <v>1</v>
      </c>
      <c r="AT1808" t="str">
        <f t="shared" si="28"/>
        <v>20260400|813-40094-1-1|M40094-1|09/04/2026||01|F014|0|46600||6|20480175680|JACAMI E.I.R.L|0|0|10.17|1.83|0|0|0|0|0.00|0|12|PEN||01/01/0001||-||-|01/01/0001|0|||||||||1|</v>
      </c>
    </row>
    <row r="1809" spans="1:46" ht="15" customHeight="1" x14ac:dyDescent="0.25">
      <c r="A1809">
        <v>1802</v>
      </c>
      <c r="B1809">
        <v>20260400</v>
      </c>
      <c r="C1809" t="s">
        <v>5978</v>
      </c>
      <c r="D1809" t="s">
        <v>5979</v>
      </c>
      <c r="E1809" s="28" t="s">
        <v>274</v>
      </c>
      <c r="G1809" s="28" t="s">
        <v>144</v>
      </c>
      <c r="H1809" s="28" t="s">
        <v>145</v>
      </c>
      <c r="I1809">
        <v>0</v>
      </c>
      <c r="J1809">
        <v>36</v>
      </c>
      <c r="L1809">
        <v>6</v>
      </c>
      <c r="M1809" s="28" t="s">
        <v>5980</v>
      </c>
      <c r="N1809" t="s">
        <v>5981</v>
      </c>
      <c r="O1809">
        <v>0</v>
      </c>
      <c r="P1809">
        <v>0</v>
      </c>
      <c r="Q1809">
        <v>82.5</v>
      </c>
      <c r="R1809">
        <v>14.85</v>
      </c>
      <c r="S1809">
        <v>0</v>
      </c>
      <c r="T1809">
        <v>0</v>
      </c>
      <c r="U1809">
        <v>0</v>
      </c>
      <c r="V1809">
        <v>0</v>
      </c>
      <c r="W1809" s="27" t="s">
        <v>17023</v>
      </c>
      <c r="X1809">
        <v>0</v>
      </c>
      <c r="Y1809">
        <v>97.35</v>
      </c>
      <c r="Z1809" t="s">
        <v>148</v>
      </c>
      <c r="AA1809" s="28"/>
      <c r="AB1809" s="28" t="s">
        <v>149</v>
      </c>
      <c r="AC1809" s="28"/>
      <c r="AD1809" s="28" t="s">
        <v>150</v>
      </c>
      <c r="AF1809" t="s">
        <v>150</v>
      </c>
      <c r="AG1809" s="28" t="s">
        <v>149</v>
      </c>
      <c r="AH1809" s="28" t="s">
        <v>151</v>
      </c>
      <c r="AQ1809">
        <v>1</v>
      </c>
      <c r="AT1809" t="str">
        <f t="shared" si="28"/>
        <v>20260400|813-40095|M40095|07/04/2026||01|E001|0|36||6|20180961705|MUNICIPALIDAD DISTRITAL DE TOCMOCHE|0|0|82.5|14.85|0|0|0|0|0.00|0|97.35|PEN||01/01/0001||-||-|01/01/0001|0|||||||||1|</v>
      </c>
    </row>
    <row r="1810" spans="1:46" ht="15" customHeight="1" x14ac:dyDescent="0.25">
      <c r="A1810">
        <v>1803</v>
      </c>
      <c r="B1810">
        <v>20260400</v>
      </c>
      <c r="C1810" t="s">
        <v>13825</v>
      </c>
      <c r="D1810" t="s">
        <v>13826</v>
      </c>
      <c r="E1810" s="28" t="s">
        <v>233</v>
      </c>
      <c r="F1810" s="28" t="s">
        <v>233</v>
      </c>
      <c r="G1810" s="28" t="s">
        <v>12</v>
      </c>
      <c r="H1810" s="28" t="s">
        <v>212</v>
      </c>
      <c r="I1810">
        <v>0</v>
      </c>
      <c r="J1810">
        <v>46551736</v>
      </c>
      <c r="L1810">
        <v>6</v>
      </c>
      <c r="M1810" s="28" t="s">
        <v>247</v>
      </c>
      <c r="N1810" t="s">
        <v>248</v>
      </c>
      <c r="O1810">
        <v>0</v>
      </c>
      <c r="P1810">
        <v>0</v>
      </c>
      <c r="Q1810">
        <v>1602.54</v>
      </c>
      <c r="R1810">
        <v>288.45999999999998</v>
      </c>
      <c r="S1810">
        <v>0</v>
      </c>
      <c r="T1810">
        <v>0</v>
      </c>
      <c r="U1810">
        <v>0</v>
      </c>
      <c r="V1810">
        <v>0</v>
      </c>
      <c r="W1810" s="27" t="s">
        <v>17023</v>
      </c>
      <c r="X1810">
        <v>0</v>
      </c>
      <c r="Y1810">
        <v>1891</v>
      </c>
      <c r="Z1810" t="s">
        <v>148</v>
      </c>
      <c r="AA1810" s="28"/>
      <c r="AB1810" s="28" t="s">
        <v>149</v>
      </c>
      <c r="AC1810" s="28"/>
      <c r="AD1810" s="28" t="s">
        <v>150</v>
      </c>
      <c r="AF1810" t="s">
        <v>150</v>
      </c>
      <c r="AG1810" s="28" t="s">
        <v>149</v>
      </c>
      <c r="AH1810" s="28" t="s">
        <v>151</v>
      </c>
      <c r="AQ1810">
        <v>1</v>
      </c>
      <c r="AT1810" t="str">
        <f t="shared" si="28"/>
        <v>20260400|813-40103|M40103|13/04/2026|13/04/2026|14|S001|0|46551736||6|20103448591|ENTIDAD PRESTADORA DE SERVICIOS DE SANEAMIENTO DE LAMBAYEQUE|0|0|1602.54|288.46|0|0|0|0|0.00|0|1891|PEN||01/01/0001||-||-|01/01/0001|0|||||||||1|</v>
      </c>
    </row>
    <row r="1811" spans="1:46" ht="15" customHeight="1" x14ac:dyDescent="0.25">
      <c r="A1811">
        <v>1804</v>
      </c>
      <c r="B1811">
        <v>20260400</v>
      </c>
      <c r="C1811" t="s">
        <v>9547</v>
      </c>
      <c r="D1811" t="s">
        <v>9548</v>
      </c>
      <c r="E1811" s="28" t="s">
        <v>233</v>
      </c>
      <c r="F1811" s="28" t="s">
        <v>233</v>
      </c>
      <c r="G1811" s="28" t="s">
        <v>12</v>
      </c>
      <c r="H1811" s="28" t="s">
        <v>212</v>
      </c>
      <c r="I1811">
        <v>0</v>
      </c>
      <c r="J1811">
        <v>46665248</v>
      </c>
      <c r="L1811">
        <v>6</v>
      </c>
      <c r="M1811" s="28" t="s">
        <v>247</v>
      </c>
      <c r="N1811" t="s">
        <v>248</v>
      </c>
      <c r="O1811">
        <v>0</v>
      </c>
      <c r="P1811">
        <v>0</v>
      </c>
      <c r="Q1811">
        <v>184.92</v>
      </c>
      <c r="R1811">
        <v>33.28</v>
      </c>
      <c r="S1811">
        <v>0</v>
      </c>
      <c r="T1811">
        <v>0</v>
      </c>
      <c r="U1811">
        <v>0</v>
      </c>
      <c r="V1811">
        <v>0</v>
      </c>
      <c r="W1811" s="27" t="s">
        <v>17023</v>
      </c>
      <c r="X1811">
        <v>0</v>
      </c>
      <c r="Y1811">
        <v>218.2</v>
      </c>
      <c r="Z1811" t="s">
        <v>148</v>
      </c>
      <c r="AA1811" s="28"/>
      <c r="AB1811" s="28" t="s">
        <v>149</v>
      </c>
      <c r="AC1811" s="28"/>
      <c r="AD1811" s="28" t="s">
        <v>150</v>
      </c>
      <c r="AF1811" t="s">
        <v>150</v>
      </c>
      <c r="AG1811" s="28" t="s">
        <v>149</v>
      </c>
      <c r="AH1811" s="28" t="s">
        <v>151</v>
      </c>
      <c r="AQ1811">
        <v>1</v>
      </c>
      <c r="AT1811" t="str">
        <f t="shared" si="28"/>
        <v>20260400|813-40104|M40104|13/04/2026|13/04/2026|14|S001|0|46665248||6|20103448591|ENTIDAD PRESTADORA DE SERVICIOS DE SANEAMIENTO DE LAMBAYEQUE|0|0|184.92|33.28|0|0|0|0|0.00|0|218.2|PEN||01/01/0001||-||-|01/01/0001|0|||||||||1|</v>
      </c>
    </row>
    <row r="1812" spans="1:46" ht="15" customHeight="1" x14ac:dyDescent="0.25">
      <c r="A1812">
        <v>1805</v>
      </c>
      <c r="B1812">
        <v>20260400</v>
      </c>
      <c r="C1812" t="s">
        <v>13052</v>
      </c>
      <c r="D1812" t="s">
        <v>13053</v>
      </c>
      <c r="E1812" s="28" t="s">
        <v>444</v>
      </c>
      <c r="G1812" s="28" t="s">
        <v>144</v>
      </c>
      <c r="H1812" s="28" t="s">
        <v>145</v>
      </c>
      <c r="I1812">
        <v>0</v>
      </c>
      <c r="J1812">
        <v>164</v>
      </c>
      <c r="L1812">
        <v>6</v>
      </c>
      <c r="M1812" s="28" t="s">
        <v>13054</v>
      </c>
      <c r="N1812" t="s">
        <v>13055</v>
      </c>
      <c r="O1812">
        <v>0</v>
      </c>
      <c r="P1812">
        <v>0</v>
      </c>
      <c r="Q1812">
        <v>25.42</v>
      </c>
      <c r="R1812">
        <v>4.58</v>
      </c>
      <c r="S1812">
        <v>0</v>
      </c>
      <c r="T1812">
        <v>0</v>
      </c>
      <c r="U1812">
        <v>0</v>
      </c>
      <c r="V1812">
        <v>0</v>
      </c>
      <c r="W1812" s="27" t="s">
        <v>17023</v>
      </c>
      <c r="X1812">
        <v>0</v>
      </c>
      <c r="Y1812">
        <v>30</v>
      </c>
      <c r="Z1812" t="s">
        <v>148</v>
      </c>
      <c r="AA1812" s="28"/>
      <c r="AB1812" s="28" t="s">
        <v>149</v>
      </c>
      <c r="AC1812" s="28"/>
      <c r="AD1812" s="28" t="s">
        <v>150</v>
      </c>
      <c r="AF1812" t="s">
        <v>150</v>
      </c>
      <c r="AG1812" s="28" t="s">
        <v>149</v>
      </c>
      <c r="AH1812" s="28" t="s">
        <v>151</v>
      </c>
      <c r="AQ1812">
        <v>1</v>
      </c>
      <c r="AT1812" t="str">
        <f t="shared" si="28"/>
        <v>20260400|813-40112|M40112|06/04/2026||01|E001|0|164||6|20612866806|AGUA DE MESA &amp; HIELO GIR E.I.R.L.|0|0|25.42|4.58|0|0|0|0|0.00|0|30|PEN||01/01/0001||-||-|01/01/0001|0|||||||||1|</v>
      </c>
    </row>
    <row r="1813" spans="1:46" ht="15" customHeight="1" x14ac:dyDescent="0.25">
      <c r="A1813">
        <v>1806</v>
      </c>
      <c r="B1813">
        <v>20260400</v>
      </c>
      <c r="C1813" t="s">
        <v>12223</v>
      </c>
      <c r="D1813" t="s">
        <v>12224</v>
      </c>
      <c r="E1813" s="28" t="s">
        <v>143</v>
      </c>
      <c r="G1813" s="28" t="s">
        <v>144</v>
      </c>
      <c r="H1813" s="28" t="s">
        <v>199</v>
      </c>
      <c r="I1813">
        <v>0</v>
      </c>
      <c r="J1813">
        <v>78</v>
      </c>
      <c r="L1813">
        <v>6</v>
      </c>
      <c r="M1813" s="28" t="s">
        <v>6166</v>
      </c>
      <c r="N1813" t="s">
        <v>6167</v>
      </c>
      <c r="O1813">
        <v>0</v>
      </c>
      <c r="P1813">
        <v>0</v>
      </c>
      <c r="Q1813">
        <v>179.75</v>
      </c>
      <c r="R1813">
        <v>32.35</v>
      </c>
      <c r="S1813">
        <v>0</v>
      </c>
      <c r="T1813">
        <v>0</v>
      </c>
      <c r="U1813">
        <v>0</v>
      </c>
      <c r="V1813">
        <v>0</v>
      </c>
      <c r="W1813" s="27" t="s">
        <v>17023</v>
      </c>
      <c r="X1813">
        <v>0</v>
      </c>
      <c r="Y1813">
        <v>212.1</v>
      </c>
      <c r="Z1813" t="s">
        <v>148</v>
      </c>
      <c r="AA1813" s="28"/>
      <c r="AB1813" s="28" t="s">
        <v>149</v>
      </c>
      <c r="AC1813" s="28"/>
      <c r="AD1813" s="28" t="s">
        <v>150</v>
      </c>
      <c r="AF1813" t="s">
        <v>150</v>
      </c>
      <c r="AG1813" s="28" t="s">
        <v>149</v>
      </c>
      <c r="AH1813" s="28" t="s">
        <v>151</v>
      </c>
      <c r="AQ1813">
        <v>1</v>
      </c>
      <c r="AT1813" t="str">
        <f t="shared" si="28"/>
        <v>20260400|813-40117|M40117|10/04/2026||01|F001|0|78||6|20613737678|BOTICA J &amp; P SALUD S.A.C|0|0|179.75|32.35|0|0|0|0|0.00|0|212.1|PEN||01/01/0001||-||-|01/01/0001|0|||||||||1|</v>
      </c>
    </row>
    <row r="1814" spans="1:46" ht="15" customHeight="1" x14ac:dyDescent="0.25">
      <c r="A1814">
        <v>1807</v>
      </c>
      <c r="B1814">
        <v>20260400</v>
      </c>
      <c r="C1814" t="s">
        <v>6164</v>
      </c>
      <c r="D1814" t="s">
        <v>6165</v>
      </c>
      <c r="E1814" s="28" t="s">
        <v>143</v>
      </c>
      <c r="G1814" s="28" t="s">
        <v>144</v>
      </c>
      <c r="H1814" s="28" t="s">
        <v>199</v>
      </c>
      <c r="I1814">
        <v>0</v>
      </c>
      <c r="J1814">
        <v>77</v>
      </c>
      <c r="L1814">
        <v>6</v>
      </c>
      <c r="M1814" s="28" t="s">
        <v>6166</v>
      </c>
      <c r="N1814" t="s">
        <v>6167</v>
      </c>
      <c r="O1814">
        <v>0</v>
      </c>
      <c r="P1814">
        <v>0</v>
      </c>
      <c r="Q1814">
        <v>199.32</v>
      </c>
      <c r="R1814">
        <v>35.880000000000003</v>
      </c>
      <c r="S1814">
        <v>0</v>
      </c>
      <c r="T1814">
        <v>0</v>
      </c>
      <c r="U1814">
        <v>0</v>
      </c>
      <c r="V1814">
        <v>0</v>
      </c>
      <c r="W1814" s="27" t="s">
        <v>17023</v>
      </c>
      <c r="X1814">
        <v>0</v>
      </c>
      <c r="Y1814">
        <v>235.2</v>
      </c>
      <c r="Z1814" t="s">
        <v>148</v>
      </c>
      <c r="AA1814" s="28"/>
      <c r="AB1814" s="28" t="s">
        <v>149</v>
      </c>
      <c r="AC1814" s="28"/>
      <c r="AD1814" s="28" t="s">
        <v>150</v>
      </c>
      <c r="AF1814" t="s">
        <v>150</v>
      </c>
      <c r="AG1814" s="28" t="s">
        <v>149</v>
      </c>
      <c r="AH1814" s="28" t="s">
        <v>151</v>
      </c>
      <c r="AQ1814">
        <v>1</v>
      </c>
      <c r="AT1814" t="str">
        <f t="shared" si="28"/>
        <v>20260400|813-40118|M40118|10/04/2026||01|F001|0|77||6|20613737678|BOTICA J &amp; P SALUD S.A.C|0|0|199.32|35.88|0|0|0|0|0.00|0|235.2|PEN||01/01/0001||-||-|01/01/0001|0|||||||||1|</v>
      </c>
    </row>
    <row r="1815" spans="1:46" ht="15" customHeight="1" x14ac:dyDescent="0.25">
      <c r="A1815">
        <v>1808</v>
      </c>
      <c r="B1815">
        <v>20260400</v>
      </c>
      <c r="C1815" t="s">
        <v>9973</v>
      </c>
      <c r="D1815" t="s">
        <v>9974</v>
      </c>
      <c r="E1815" s="28" t="s">
        <v>261</v>
      </c>
      <c r="G1815" s="28" t="s">
        <v>144</v>
      </c>
      <c r="H1815" s="28" t="s">
        <v>145</v>
      </c>
      <c r="I1815">
        <v>0</v>
      </c>
      <c r="J1815">
        <v>398</v>
      </c>
      <c r="L1815">
        <v>6</v>
      </c>
      <c r="M1815" s="28" t="s">
        <v>7780</v>
      </c>
      <c r="N1815" t="s">
        <v>7781</v>
      </c>
      <c r="O1815">
        <v>0</v>
      </c>
      <c r="P1815">
        <v>0</v>
      </c>
      <c r="Q1815">
        <v>709.5</v>
      </c>
      <c r="R1815">
        <v>127.71</v>
      </c>
      <c r="S1815">
        <v>0</v>
      </c>
      <c r="T1815">
        <v>0</v>
      </c>
      <c r="U1815">
        <v>0</v>
      </c>
      <c r="V1815">
        <v>0</v>
      </c>
      <c r="W1815" s="27" t="s">
        <v>17023</v>
      </c>
      <c r="X1815">
        <v>0</v>
      </c>
      <c r="Y1815">
        <v>837.21</v>
      </c>
      <c r="Z1815" t="s">
        <v>148</v>
      </c>
      <c r="AA1815" s="28"/>
      <c r="AB1815" s="28" t="s">
        <v>149</v>
      </c>
      <c r="AC1815" s="28"/>
      <c r="AD1815" s="28" t="s">
        <v>150</v>
      </c>
      <c r="AF1815" t="s">
        <v>150</v>
      </c>
      <c r="AG1815" s="37" t="s">
        <v>154</v>
      </c>
      <c r="AH1815" s="27" t="s">
        <v>17573</v>
      </c>
      <c r="AQ1815">
        <v>1</v>
      </c>
      <c r="AT1815" t="str">
        <f t="shared" si="28"/>
        <v>20260400|813-40120|M40120|05/04/2026||01|E001|0|398||6|10423994628|PISFIL FERNANDEZ RICHARD EDUARDO|0|0|709.5|127.71|0|0|0|0|0.00|0|837.21|PEN||01/01/0001||-||-|14/04/2026|182641402012798|||||||||1|</v>
      </c>
    </row>
    <row r="1816" spans="1:46" ht="15" customHeight="1" x14ac:dyDescent="0.25">
      <c r="A1816">
        <v>1809</v>
      </c>
      <c r="B1816">
        <v>20260400</v>
      </c>
      <c r="C1816" t="s">
        <v>3029</v>
      </c>
      <c r="D1816" t="s">
        <v>3030</v>
      </c>
      <c r="E1816" s="28" t="s">
        <v>154</v>
      </c>
      <c r="F1816" s="28" t="s">
        <v>154</v>
      </c>
      <c r="G1816" s="28" t="s">
        <v>12</v>
      </c>
      <c r="H1816" s="28" t="s">
        <v>1238</v>
      </c>
      <c r="I1816">
        <v>0</v>
      </c>
      <c r="J1816">
        <v>53598478</v>
      </c>
      <c r="L1816">
        <v>6</v>
      </c>
      <c r="M1816" s="28" t="s">
        <v>393</v>
      </c>
      <c r="N1816" t="s">
        <v>394</v>
      </c>
      <c r="O1816">
        <v>0</v>
      </c>
      <c r="P1816">
        <v>0</v>
      </c>
      <c r="Q1816">
        <v>293.45</v>
      </c>
      <c r="R1816">
        <v>52.82</v>
      </c>
      <c r="S1816">
        <v>0</v>
      </c>
      <c r="T1816">
        <v>0</v>
      </c>
      <c r="U1816">
        <v>0</v>
      </c>
      <c r="V1816">
        <v>0</v>
      </c>
      <c r="W1816" s="27" t="s">
        <v>17023</v>
      </c>
      <c r="X1816">
        <v>4.53</v>
      </c>
      <c r="Y1816">
        <v>350.8</v>
      </c>
      <c r="Z1816" t="s">
        <v>148</v>
      </c>
      <c r="AA1816" s="28"/>
      <c r="AB1816" s="28" t="s">
        <v>149</v>
      </c>
      <c r="AC1816" s="28"/>
      <c r="AD1816" s="28" t="s">
        <v>150</v>
      </c>
      <c r="AF1816" t="s">
        <v>150</v>
      </c>
      <c r="AG1816" s="28" t="s">
        <v>149</v>
      </c>
      <c r="AH1816" s="28" t="s">
        <v>151</v>
      </c>
      <c r="AQ1816">
        <v>1</v>
      </c>
      <c r="AT1816" t="str">
        <f t="shared" si="28"/>
        <v>20260400|813-40124|M40124|14/04/2026|14/04/2026|14|S251|0|53598478||6|20103117560|EMP REG DE SERV PUB DE ELECT DL NORTE SA|0|0|293.45|52.82|0|0|0|0|0.00|4.53|350.8|PEN||01/01/0001||-||-|01/01/0001|0|||||||||1|</v>
      </c>
    </row>
    <row r="1817" spans="1:46" ht="15" customHeight="1" x14ac:dyDescent="0.25">
      <c r="A1817">
        <v>1810</v>
      </c>
      <c r="B1817">
        <v>20260400</v>
      </c>
      <c r="C1817" t="s">
        <v>5506</v>
      </c>
      <c r="D1817" t="s">
        <v>5507</v>
      </c>
      <c r="E1817" s="28" t="s">
        <v>154</v>
      </c>
      <c r="F1817" s="28" t="s">
        <v>154</v>
      </c>
      <c r="G1817" s="28" t="s">
        <v>12</v>
      </c>
      <c r="H1817" s="28" t="s">
        <v>1238</v>
      </c>
      <c r="I1817">
        <v>0</v>
      </c>
      <c r="J1817">
        <v>53618654</v>
      </c>
      <c r="L1817">
        <v>6</v>
      </c>
      <c r="M1817" s="28" t="s">
        <v>393</v>
      </c>
      <c r="N1817" t="s">
        <v>394</v>
      </c>
      <c r="O1817">
        <v>0</v>
      </c>
      <c r="P1817">
        <v>0</v>
      </c>
      <c r="Q1817">
        <v>193.75</v>
      </c>
      <c r="R1817">
        <v>34.880000000000003</v>
      </c>
      <c r="S1817">
        <v>0</v>
      </c>
      <c r="T1817">
        <v>0</v>
      </c>
      <c r="U1817">
        <v>0</v>
      </c>
      <c r="V1817">
        <v>0</v>
      </c>
      <c r="W1817" s="27" t="s">
        <v>17023</v>
      </c>
      <c r="X1817">
        <v>2.97</v>
      </c>
      <c r="Y1817">
        <v>231.6</v>
      </c>
      <c r="Z1817" t="s">
        <v>148</v>
      </c>
      <c r="AA1817" s="28"/>
      <c r="AB1817" s="28" t="s">
        <v>149</v>
      </c>
      <c r="AC1817" s="28"/>
      <c r="AD1817" s="28" t="s">
        <v>150</v>
      </c>
      <c r="AF1817" t="s">
        <v>150</v>
      </c>
      <c r="AG1817" s="28" t="s">
        <v>149</v>
      </c>
      <c r="AH1817" s="28" t="s">
        <v>151</v>
      </c>
      <c r="AQ1817">
        <v>1</v>
      </c>
      <c r="AT1817" t="str">
        <f t="shared" si="28"/>
        <v>20260400|813-40125|M40125|14/04/2026|14/04/2026|14|S251|0|53618654||6|20103117560|EMP REG DE SERV PUB DE ELECT DL NORTE SA|0|0|193.75|34.88|0|0|0|0|0.00|2.97|231.6|PEN||01/01/0001||-||-|01/01/0001|0|||||||||1|</v>
      </c>
    </row>
    <row r="1818" spans="1:46" ht="15" customHeight="1" x14ac:dyDescent="0.25">
      <c r="A1818">
        <v>1811</v>
      </c>
      <c r="B1818">
        <v>20260400</v>
      </c>
      <c r="C1818" t="s">
        <v>9658</v>
      </c>
      <c r="D1818" t="s">
        <v>9659</v>
      </c>
      <c r="E1818" s="28" t="s">
        <v>154</v>
      </c>
      <c r="F1818" s="28" t="s">
        <v>154</v>
      </c>
      <c r="G1818" s="28" t="s">
        <v>12</v>
      </c>
      <c r="H1818" s="28" t="s">
        <v>1238</v>
      </c>
      <c r="I1818">
        <v>0</v>
      </c>
      <c r="J1818">
        <v>53620814</v>
      </c>
      <c r="L1818">
        <v>6</v>
      </c>
      <c r="M1818" s="28" t="s">
        <v>393</v>
      </c>
      <c r="N1818" t="s">
        <v>394</v>
      </c>
      <c r="O1818">
        <v>0</v>
      </c>
      <c r="P1818">
        <v>0</v>
      </c>
      <c r="Q1818">
        <v>225.78</v>
      </c>
      <c r="R1818">
        <v>40.64</v>
      </c>
      <c r="S1818">
        <v>0</v>
      </c>
      <c r="T1818">
        <v>0</v>
      </c>
      <c r="U1818">
        <v>0</v>
      </c>
      <c r="V1818">
        <v>0</v>
      </c>
      <c r="W1818" s="27" t="s">
        <v>17023</v>
      </c>
      <c r="X1818">
        <v>3.48</v>
      </c>
      <c r="Y1818">
        <v>269.89999999999998</v>
      </c>
      <c r="Z1818" t="s">
        <v>148</v>
      </c>
      <c r="AA1818" s="28"/>
      <c r="AB1818" s="28" t="s">
        <v>149</v>
      </c>
      <c r="AC1818" s="28"/>
      <c r="AD1818" s="28" t="s">
        <v>150</v>
      </c>
      <c r="AF1818" t="s">
        <v>150</v>
      </c>
      <c r="AG1818" s="28" t="s">
        <v>149</v>
      </c>
      <c r="AH1818" s="28" t="s">
        <v>151</v>
      </c>
      <c r="AQ1818">
        <v>1</v>
      </c>
      <c r="AT1818" t="str">
        <f t="shared" si="28"/>
        <v>20260400|813-40126|M40126|14/04/2026|14/04/2026|14|S251|0|53620814||6|20103117560|EMP REG DE SERV PUB DE ELECT DL NORTE SA|0|0|225.78|40.64|0|0|0|0|0.00|3.48|269.9|PEN||01/01/0001||-||-|01/01/0001|0|||||||||1|</v>
      </c>
    </row>
    <row r="1819" spans="1:46" ht="15" customHeight="1" x14ac:dyDescent="0.25">
      <c r="A1819">
        <v>1812</v>
      </c>
      <c r="B1819">
        <v>20260400</v>
      </c>
      <c r="C1819" t="s">
        <v>11647</v>
      </c>
      <c r="D1819" t="s">
        <v>11648</v>
      </c>
      <c r="E1819" s="28" t="s">
        <v>154</v>
      </c>
      <c r="F1819" s="28" t="s">
        <v>154</v>
      </c>
      <c r="G1819" s="28" t="s">
        <v>12</v>
      </c>
      <c r="H1819" s="28" t="s">
        <v>1238</v>
      </c>
      <c r="I1819">
        <v>0</v>
      </c>
      <c r="J1819">
        <v>53623721</v>
      </c>
      <c r="L1819">
        <v>6</v>
      </c>
      <c r="M1819" s="28" t="s">
        <v>393</v>
      </c>
      <c r="N1819" t="s">
        <v>394</v>
      </c>
      <c r="O1819">
        <v>0</v>
      </c>
      <c r="P1819">
        <v>0</v>
      </c>
      <c r="Q1819">
        <v>182.69</v>
      </c>
      <c r="R1819">
        <v>32.880000000000003</v>
      </c>
      <c r="S1819">
        <v>0</v>
      </c>
      <c r="T1819">
        <v>0</v>
      </c>
      <c r="U1819">
        <v>0</v>
      </c>
      <c r="V1819">
        <v>0</v>
      </c>
      <c r="W1819" s="27" t="s">
        <v>17023</v>
      </c>
      <c r="X1819">
        <v>2.73</v>
      </c>
      <c r="Y1819">
        <v>218.3</v>
      </c>
      <c r="Z1819" t="s">
        <v>148</v>
      </c>
      <c r="AA1819" s="28"/>
      <c r="AB1819" s="28" t="s">
        <v>149</v>
      </c>
      <c r="AC1819" s="28"/>
      <c r="AD1819" s="28" t="s">
        <v>150</v>
      </c>
      <c r="AF1819" t="s">
        <v>150</v>
      </c>
      <c r="AG1819" s="28" t="s">
        <v>149</v>
      </c>
      <c r="AH1819" s="28" t="s">
        <v>151</v>
      </c>
      <c r="AQ1819">
        <v>1</v>
      </c>
      <c r="AT1819" t="str">
        <f t="shared" si="28"/>
        <v>20260400|813-40127|M40127|14/04/2026|14/04/2026|14|S251|0|53623721||6|20103117560|EMP REG DE SERV PUB DE ELECT DL NORTE SA|0|0|182.69|32.88|0|0|0|0|0.00|2.73|218.3|PEN||01/01/0001||-||-|01/01/0001|0|||||||||1|</v>
      </c>
    </row>
    <row r="1820" spans="1:46" ht="15" customHeight="1" x14ac:dyDescent="0.25">
      <c r="A1820">
        <v>1813</v>
      </c>
      <c r="B1820">
        <v>20260400</v>
      </c>
      <c r="C1820" t="s">
        <v>13459</v>
      </c>
      <c r="D1820" t="s">
        <v>13460</v>
      </c>
      <c r="E1820" s="28" t="s">
        <v>154</v>
      </c>
      <c r="F1820" s="28" t="s">
        <v>154</v>
      </c>
      <c r="G1820" s="28" t="s">
        <v>12</v>
      </c>
      <c r="H1820" s="28" t="s">
        <v>1238</v>
      </c>
      <c r="I1820">
        <v>0</v>
      </c>
      <c r="J1820">
        <v>53443899</v>
      </c>
      <c r="L1820">
        <v>6</v>
      </c>
      <c r="M1820" s="28" t="s">
        <v>393</v>
      </c>
      <c r="N1820" t="s">
        <v>394</v>
      </c>
      <c r="O1820">
        <v>0</v>
      </c>
      <c r="P1820">
        <v>0</v>
      </c>
      <c r="Q1820">
        <v>760.86</v>
      </c>
      <c r="R1820">
        <v>136.94999999999999</v>
      </c>
      <c r="S1820">
        <v>0</v>
      </c>
      <c r="T1820">
        <v>0</v>
      </c>
      <c r="U1820">
        <v>0</v>
      </c>
      <c r="V1820">
        <v>0</v>
      </c>
      <c r="W1820" s="27" t="s">
        <v>17023</v>
      </c>
      <c r="X1820">
        <v>11.69</v>
      </c>
      <c r="Y1820">
        <v>909.5</v>
      </c>
      <c r="Z1820" t="s">
        <v>148</v>
      </c>
      <c r="AA1820" s="28"/>
      <c r="AB1820" s="28" t="s">
        <v>149</v>
      </c>
      <c r="AC1820" s="28"/>
      <c r="AD1820" s="28" t="s">
        <v>150</v>
      </c>
      <c r="AF1820" t="s">
        <v>150</v>
      </c>
      <c r="AG1820" s="28" t="s">
        <v>149</v>
      </c>
      <c r="AH1820" s="28" t="s">
        <v>151</v>
      </c>
      <c r="AQ1820">
        <v>1</v>
      </c>
      <c r="AT1820" t="str">
        <f t="shared" si="28"/>
        <v>20260400|813-40129|M40129|14/04/2026|14/04/2026|14|S251|0|53443899||6|20103117560|EMP REG DE SERV PUB DE ELECT DL NORTE SA|0|0|760.86|136.95|0|0|0|0|0.00|11.69|909.5|PEN||01/01/0001||-||-|01/01/0001|0|||||||||1|</v>
      </c>
    </row>
    <row r="1821" spans="1:46" ht="15" customHeight="1" x14ac:dyDescent="0.25">
      <c r="A1821">
        <v>1814</v>
      </c>
      <c r="B1821">
        <v>20260400</v>
      </c>
      <c r="C1821" t="s">
        <v>3027</v>
      </c>
      <c r="D1821" t="s">
        <v>3028</v>
      </c>
      <c r="E1821" s="28" t="s">
        <v>154</v>
      </c>
      <c r="F1821" s="28" t="s">
        <v>154</v>
      </c>
      <c r="G1821" s="28" t="s">
        <v>12</v>
      </c>
      <c r="H1821" s="28" t="s">
        <v>1238</v>
      </c>
      <c r="I1821">
        <v>0</v>
      </c>
      <c r="J1821">
        <v>53439627</v>
      </c>
      <c r="L1821">
        <v>6</v>
      </c>
      <c r="M1821" s="28" t="s">
        <v>393</v>
      </c>
      <c r="N1821" t="s">
        <v>394</v>
      </c>
      <c r="O1821">
        <v>0</v>
      </c>
      <c r="P1821">
        <v>0</v>
      </c>
      <c r="Q1821">
        <v>439.84</v>
      </c>
      <c r="R1821">
        <v>79.17</v>
      </c>
      <c r="S1821">
        <v>0</v>
      </c>
      <c r="T1821">
        <v>0</v>
      </c>
      <c r="U1821">
        <v>0</v>
      </c>
      <c r="V1821">
        <v>0</v>
      </c>
      <c r="W1821" s="27" t="s">
        <v>17023</v>
      </c>
      <c r="X1821">
        <v>6.69</v>
      </c>
      <c r="Y1821">
        <v>525.70000000000005</v>
      </c>
      <c r="Z1821" t="s">
        <v>148</v>
      </c>
      <c r="AA1821" s="28"/>
      <c r="AB1821" s="28" t="s">
        <v>149</v>
      </c>
      <c r="AC1821" s="28"/>
      <c r="AD1821" s="28" t="s">
        <v>150</v>
      </c>
      <c r="AF1821" t="s">
        <v>150</v>
      </c>
      <c r="AG1821" s="28" t="s">
        <v>149</v>
      </c>
      <c r="AH1821" s="28" t="s">
        <v>151</v>
      </c>
      <c r="AQ1821">
        <v>1</v>
      </c>
      <c r="AT1821" t="str">
        <f t="shared" si="28"/>
        <v>20260400|813-40131|M40131|14/04/2026|14/04/2026|14|S251|0|53439627||6|20103117560|EMP REG DE SERV PUB DE ELECT DL NORTE SA|0|0|439.84|79.17|0|0|0|0|0.00|6.69|525.7|PEN||01/01/0001||-||-|01/01/0001|0|||||||||1|</v>
      </c>
    </row>
    <row r="1822" spans="1:46" ht="15" customHeight="1" x14ac:dyDescent="0.25">
      <c r="A1822">
        <v>1815</v>
      </c>
      <c r="B1822">
        <v>20260400</v>
      </c>
      <c r="C1822" t="s">
        <v>9560</v>
      </c>
      <c r="D1822" t="s">
        <v>9561</v>
      </c>
      <c r="E1822" s="28" t="s">
        <v>154</v>
      </c>
      <c r="G1822" s="28" t="s">
        <v>144</v>
      </c>
      <c r="H1822" s="28" t="s">
        <v>9562</v>
      </c>
      <c r="I1822">
        <v>0</v>
      </c>
      <c r="J1822">
        <v>62192</v>
      </c>
      <c r="L1822">
        <v>6</v>
      </c>
      <c r="M1822" s="28" t="s">
        <v>4105</v>
      </c>
      <c r="N1822" t="s">
        <v>4106</v>
      </c>
      <c r="O1822">
        <v>0</v>
      </c>
      <c r="P1822">
        <v>0</v>
      </c>
      <c r="Q1822">
        <v>124.07</v>
      </c>
      <c r="R1822">
        <v>22.33</v>
      </c>
      <c r="S1822">
        <v>0</v>
      </c>
      <c r="T1822">
        <v>0</v>
      </c>
      <c r="U1822">
        <v>0</v>
      </c>
      <c r="V1822">
        <v>0</v>
      </c>
      <c r="W1822" s="27" t="s">
        <v>17023</v>
      </c>
      <c r="X1822">
        <v>0</v>
      </c>
      <c r="Y1822">
        <v>146.4</v>
      </c>
      <c r="Z1822" t="s">
        <v>148</v>
      </c>
      <c r="AA1822" s="28"/>
      <c r="AB1822" s="28" t="s">
        <v>149</v>
      </c>
      <c r="AC1822" s="28"/>
      <c r="AD1822" s="28" t="s">
        <v>150</v>
      </c>
      <c r="AF1822" t="s">
        <v>150</v>
      </c>
      <c r="AG1822" s="28" t="s">
        <v>149</v>
      </c>
      <c r="AH1822" s="28" t="s">
        <v>151</v>
      </c>
      <c r="AQ1822">
        <v>1</v>
      </c>
      <c r="AT1822" t="str">
        <f t="shared" si="28"/>
        <v>20260400|813-40138|M40138|14/04/2026||01|F743|0|62192||6|20109072177|CENCOSUD RETAIL PERU S.A.|0|0|124.07|22.33|0|0|0|0|0.00|0|146.4|PEN||01/01/0001||-||-|01/01/0001|0|||||||||1|</v>
      </c>
    </row>
    <row r="1823" spans="1:46" ht="15" customHeight="1" x14ac:dyDescent="0.25">
      <c r="A1823">
        <v>1816</v>
      </c>
      <c r="B1823">
        <v>20260400</v>
      </c>
      <c r="C1823" t="s">
        <v>4503</v>
      </c>
      <c r="D1823" t="s">
        <v>4504</v>
      </c>
      <c r="E1823" s="28" t="s">
        <v>1174</v>
      </c>
      <c r="G1823" s="28" t="s">
        <v>144</v>
      </c>
      <c r="H1823" s="28" t="s">
        <v>145</v>
      </c>
      <c r="I1823">
        <v>0</v>
      </c>
      <c r="J1823">
        <v>151</v>
      </c>
      <c r="L1823">
        <v>6</v>
      </c>
      <c r="M1823" s="28" t="s">
        <v>4505</v>
      </c>
      <c r="N1823" t="s">
        <v>4506</v>
      </c>
      <c r="O1823">
        <v>0</v>
      </c>
      <c r="P1823">
        <v>0</v>
      </c>
      <c r="Q1823">
        <v>351.6</v>
      </c>
      <c r="R1823">
        <v>63.29</v>
      </c>
      <c r="S1823">
        <v>0</v>
      </c>
      <c r="T1823">
        <v>0</v>
      </c>
      <c r="U1823">
        <v>0</v>
      </c>
      <c r="V1823">
        <v>0</v>
      </c>
      <c r="W1823" s="27" t="s">
        <v>17023</v>
      </c>
      <c r="X1823">
        <v>0</v>
      </c>
      <c r="Y1823">
        <v>414.89</v>
      </c>
      <c r="Z1823" t="s">
        <v>148</v>
      </c>
      <c r="AA1823" s="28"/>
      <c r="AB1823" s="28" t="s">
        <v>149</v>
      </c>
      <c r="AC1823" s="28"/>
      <c r="AD1823" s="28" t="s">
        <v>150</v>
      </c>
      <c r="AF1823" t="s">
        <v>150</v>
      </c>
      <c r="AG1823" s="28" t="s">
        <v>149</v>
      </c>
      <c r="AH1823" s="28" t="s">
        <v>151</v>
      </c>
      <c r="AQ1823">
        <v>1</v>
      </c>
      <c r="AT1823" t="str">
        <f t="shared" si="28"/>
        <v>20260400|813-40139|M40139|11/04/2026||01|E001|0|151||6|10412562033|VASQUEZ PEREZ CONSUELO|0|0|351.6|63.29|0|0|0|0|0.00|0|414.89|PEN||01/01/0001||-||-|01/01/0001|0|||||||||1|</v>
      </c>
    </row>
    <row r="1824" spans="1:46" ht="15" customHeight="1" x14ac:dyDescent="0.25">
      <c r="A1824">
        <v>1817</v>
      </c>
      <c r="B1824">
        <v>20260400</v>
      </c>
      <c r="C1824" t="s">
        <v>2414</v>
      </c>
      <c r="D1824" t="s">
        <v>2415</v>
      </c>
      <c r="E1824" s="28" t="s">
        <v>233</v>
      </c>
      <c r="G1824" s="28" t="s">
        <v>144</v>
      </c>
      <c r="H1824" s="28" t="s">
        <v>145</v>
      </c>
      <c r="I1824">
        <v>0</v>
      </c>
      <c r="J1824">
        <v>156</v>
      </c>
      <c r="L1824">
        <v>6</v>
      </c>
      <c r="M1824" s="28" t="s">
        <v>1996</v>
      </c>
      <c r="N1824" t="s">
        <v>1997</v>
      </c>
      <c r="O1824">
        <v>0</v>
      </c>
      <c r="P1824">
        <v>0</v>
      </c>
      <c r="Q1824">
        <v>103.2</v>
      </c>
      <c r="R1824">
        <v>18.579999999999998</v>
      </c>
      <c r="S1824">
        <v>0</v>
      </c>
      <c r="T1824">
        <v>0</v>
      </c>
      <c r="U1824">
        <v>0</v>
      </c>
      <c r="V1824">
        <v>0</v>
      </c>
      <c r="W1824" s="27" t="s">
        <v>17023</v>
      </c>
      <c r="X1824">
        <v>0</v>
      </c>
      <c r="Y1824">
        <v>121.78</v>
      </c>
      <c r="Z1824" t="s">
        <v>148</v>
      </c>
      <c r="AA1824" s="28"/>
      <c r="AB1824" s="28" t="s">
        <v>149</v>
      </c>
      <c r="AC1824" s="28"/>
      <c r="AD1824" s="28" t="s">
        <v>150</v>
      </c>
      <c r="AF1824" t="s">
        <v>150</v>
      </c>
      <c r="AG1824" s="28" t="s">
        <v>149</v>
      </c>
      <c r="AH1824" s="28" t="s">
        <v>151</v>
      </c>
      <c r="AQ1824">
        <v>1</v>
      </c>
      <c r="AT1824" t="str">
        <f t="shared" si="28"/>
        <v>20260400|813-40140|M40140|13/04/2026||01|E001|0|156||6|20561124052|CORPORACION SOY PERU HG E.I.R.L|0|0|103.2|18.58|0|0|0|0|0.00|0|121.78|PEN||01/01/0001||-||-|01/01/0001|0|||||||||1|</v>
      </c>
    </row>
    <row r="1825" spans="1:46" ht="15" customHeight="1" x14ac:dyDescent="0.25">
      <c r="A1825">
        <v>1818</v>
      </c>
      <c r="B1825">
        <v>20260400</v>
      </c>
      <c r="C1825" t="s">
        <v>16368</v>
      </c>
      <c r="D1825" t="s">
        <v>16369</v>
      </c>
      <c r="E1825" s="28" t="s">
        <v>1562</v>
      </c>
      <c r="G1825" s="28" t="s">
        <v>144</v>
      </c>
      <c r="H1825" s="28" t="s">
        <v>145</v>
      </c>
      <c r="I1825">
        <v>0</v>
      </c>
      <c r="J1825">
        <v>155</v>
      </c>
      <c r="L1825">
        <v>6</v>
      </c>
      <c r="M1825" s="28" t="s">
        <v>1996</v>
      </c>
      <c r="N1825" t="s">
        <v>1997</v>
      </c>
      <c r="O1825">
        <v>0</v>
      </c>
      <c r="P1825">
        <v>0</v>
      </c>
      <c r="Q1825">
        <v>85.5</v>
      </c>
      <c r="R1825">
        <v>15.39</v>
      </c>
      <c r="S1825">
        <v>0</v>
      </c>
      <c r="T1825">
        <v>0</v>
      </c>
      <c r="U1825">
        <v>0</v>
      </c>
      <c r="V1825">
        <v>0</v>
      </c>
      <c r="W1825" s="27" t="s">
        <v>17023</v>
      </c>
      <c r="X1825">
        <v>0</v>
      </c>
      <c r="Y1825">
        <v>100.89</v>
      </c>
      <c r="Z1825" t="s">
        <v>148</v>
      </c>
      <c r="AA1825" s="28"/>
      <c r="AB1825" s="28" t="s">
        <v>149</v>
      </c>
      <c r="AC1825" s="28"/>
      <c r="AD1825" s="28" t="s">
        <v>150</v>
      </c>
      <c r="AF1825" t="s">
        <v>150</v>
      </c>
      <c r="AG1825" s="28" t="s">
        <v>149</v>
      </c>
      <c r="AH1825" s="28" t="s">
        <v>151</v>
      </c>
      <c r="AQ1825">
        <v>6</v>
      </c>
      <c r="AT1825" t="str">
        <f t="shared" si="28"/>
        <v>20260400|813-40141|M40141|25/03/2026||01|E001|0|155||6|20561124052|CORPORACION SOY PERU HG E.I.R.L|0|0|85.5|15.39|0|0|0|0|0.00|0|100.89|PEN||01/01/0001||-||-|01/01/0001|0|||||||||6|</v>
      </c>
    </row>
    <row r="1826" spans="1:46" ht="15" customHeight="1" x14ac:dyDescent="0.25">
      <c r="A1826">
        <v>1819</v>
      </c>
      <c r="B1826">
        <v>20260400</v>
      </c>
      <c r="C1826" t="s">
        <v>6483</v>
      </c>
      <c r="D1826" t="s">
        <v>6484</v>
      </c>
      <c r="E1826" s="28" t="s">
        <v>1562</v>
      </c>
      <c r="G1826" s="28" t="s">
        <v>144</v>
      </c>
      <c r="H1826" s="28" t="s">
        <v>145</v>
      </c>
      <c r="I1826">
        <v>0</v>
      </c>
      <c r="J1826">
        <v>154</v>
      </c>
      <c r="L1826">
        <v>6</v>
      </c>
      <c r="M1826" s="28" t="s">
        <v>1996</v>
      </c>
      <c r="N1826" t="s">
        <v>1997</v>
      </c>
      <c r="O1826">
        <v>0</v>
      </c>
      <c r="P1826">
        <v>0</v>
      </c>
      <c r="Q1826">
        <v>94.2</v>
      </c>
      <c r="R1826">
        <v>16.96</v>
      </c>
      <c r="S1826">
        <v>0</v>
      </c>
      <c r="T1826">
        <v>0</v>
      </c>
      <c r="U1826">
        <v>0</v>
      </c>
      <c r="V1826">
        <v>0</v>
      </c>
      <c r="W1826" s="27" t="s">
        <v>17023</v>
      </c>
      <c r="X1826">
        <v>0</v>
      </c>
      <c r="Y1826">
        <v>111.16</v>
      </c>
      <c r="Z1826" t="s">
        <v>148</v>
      </c>
      <c r="AA1826" s="28"/>
      <c r="AB1826" s="28" t="s">
        <v>149</v>
      </c>
      <c r="AC1826" s="28"/>
      <c r="AD1826" s="28" t="s">
        <v>150</v>
      </c>
      <c r="AF1826" t="s">
        <v>150</v>
      </c>
      <c r="AG1826" s="28" t="s">
        <v>149</v>
      </c>
      <c r="AH1826" s="28" t="s">
        <v>151</v>
      </c>
      <c r="AQ1826">
        <v>6</v>
      </c>
      <c r="AT1826" t="str">
        <f t="shared" si="28"/>
        <v>20260400|813-40142|M40142|25/03/2026||01|E001|0|154||6|20561124052|CORPORACION SOY PERU HG E.I.R.L|0|0|94.2|16.96|0|0|0|0|0.00|0|111.16|PEN||01/01/0001||-||-|01/01/0001|0|||||||||6|</v>
      </c>
    </row>
    <row r="1827" spans="1:46" ht="15" customHeight="1" x14ac:dyDescent="0.25">
      <c r="A1827">
        <v>1820</v>
      </c>
      <c r="B1827">
        <v>20260400</v>
      </c>
      <c r="C1827" t="s">
        <v>4776</v>
      </c>
      <c r="D1827" t="s">
        <v>4777</v>
      </c>
      <c r="E1827" s="28" t="s">
        <v>154</v>
      </c>
      <c r="G1827" s="28" t="s">
        <v>144</v>
      </c>
      <c r="H1827" s="28" t="s">
        <v>145</v>
      </c>
      <c r="I1827">
        <v>0</v>
      </c>
      <c r="J1827">
        <v>77</v>
      </c>
      <c r="L1827">
        <v>6</v>
      </c>
      <c r="M1827" s="28" t="s">
        <v>4778</v>
      </c>
      <c r="N1827" t="s">
        <v>4779</v>
      </c>
      <c r="O1827">
        <v>0</v>
      </c>
      <c r="P1827">
        <v>0</v>
      </c>
      <c r="Q1827">
        <v>95.4</v>
      </c>
      <c r="R1827">
        <v>17.170000000000002</v>
      </c>
      <c r="S1827">
        <v>0</v>
      </c>
      <c r="T1827">
        <v>0</v>
      </c>
      <c r="U1827">
        <v>0</v>
      </c>
      <c r="V1827">
        <v>0</v>
      </c>
      <c r="W1827" s="27" t="s">
        <v>17023</v>
      </c>
      <c r="X1827">
        <v>0</v>
      </c>
      <c r="Y1827">
        <v>112.57</v>
      </c>
      <c r="Z1827" t="s">
        <v>148</v>
      </c>
      <c r="AA1827" s="28"/>
      <c r="AB1827" s="28" t="s">
        <v>149</v>
      </c>
      <c r="AC1827" s="28"/>
      <c r="AD1827" s="28" t="s">
        <v>150</v>
      </c>
      <c r="AF1827" t="s">
        <v>150</v>
      </c>
      <c r="AG1827" s="28" t="s">
        <v>149</v>
      </c>
      <c r="AH1827" s="28" t="s">
        <v>151</v>
      </c>
      <c r="AQ1827">
        <v>1</v>
      </c>
      <c r="AT1827" t="str">
        <f t="shared" si="28"/>
        <v>20260400|813-40143|M40143|14/04/2026||01|E001|0|77||6|10734767340|ENEQUE RIVAS JAMILET LIZBET|0|0|95.4|17.17|0|0|0|0|0.00|0|112.57|PEN||01/01/0001||-||-|01/01/0001|0|||||||||1|</v>
      </c>
    </row>
    <row r="1828" spans="1:46" ht="15" customHeight="1" x14ac:dyDescent="0.25">
      <c r="A1828">
        <v>1821</v>
      </c>
      <c r="B1828">
        <v>20260400</v>
      </c>
      <c r="C1828" t="s">
        <v>6963</v>
      </c>
      <c r="D1828" t="s">
        <v>6964</v>
      </c>
      <c r="E1828" s="28" t="s">
        <v>154</v>
      </c>
      <c r="G1828" s="28" t="s">
        <v>144</v>
      </c>
      <c r="H1828" s="28" t="s">
        <v>145</v>
      </c>
      <c r="I1828">
        <v>0</v>
      </c>
      <c r="J1828">
        <v>76</v>
      </c>
      <c r="L1828">
        <v>6</v>
      </c>
      <c r="M1828" s="28" t="s">
        <v>4778</v>
      </c>
      <c r="N1828" t="s">
        <v>4779</v>
      </c>
      <c r="O1828">
        <v>0</v>
      </c>
      <c r="P1828">
        <v>0</v>
      </c>
      <c r="Q1828">
        <v>170.7</v>
      </c>
      <c r="R1828">
        <v>30.73</v>
      </c>
      <c r="S1828">
        <v>0</v>
      </c>
      <c r="T1828">
        <v>0</v>
      </c>
      <c r="U1828">
        <v>0</v>
      </c>
      <c r="V1828">
        <v>0</v>
      </c>
      <c r="W1828" s="27" t="s">
        <v>17023</v>
      </c>
      <c r="X1828">
        <v>0</v>
      </c>
      <c r="Y1828">
        <v>201.43</v>
      </c>
      <c r="Z1828" t="s">
        <v>148</v>
      </c>
      <c r="AA1828" s="28"/>
      <c r="AB1828" s="28" t="s">
        <v>149</v>
      </c>
      <c r="AC1828" s="28"/>
      <c r="AD1828" s="28" t="s">
        <v>150</v>
      </c>
      <c r="AF1828" t="s">
        <v>150</v>
      </c>
      <c r="AG1828" s="28" t="s">
        <v>149</v>
      </c>
      <c r="AH1828" s="28" t="s">
        <v>151</v>
      </c>
      <c r="AQ1828">
        <v>1</v>
      </c>
      <c r="AT1828" t="str">
        <f t="shared" si="28"/>
        <v>20260400|813-40144|M40144|14/04/2026||01|E001|0|76||6|10734767340|ENEQUE RIVAS JAMILET LIZBET|0|0|170.7|30.73|0|0|0|0|0.00|0|201.43|PEN||01/01/0001||-||-|01/01/0001|0|||||||||1|</v>
      </c>
    </row>
    <row r="1829" spans="1:46" ht="15" customHeight="1" x14ac:dyDescent="0.25">
      <c r="A1829">
        <v>1822</v>
      </c>
      <c r="B1829">
        <v>20260400</v>
      </c>
      <c r="C1829" t="s">
        <v>12690</v>
      </c>
      <c r="D1829" t="s">
        <v>12691</v>
      </c>
      <c r="E1829" s="28" t="s">
        <v>391</v>
      </c>
      <c r="G1829" s="28" t="s">
        <v>144</v>
      </c>
      <c r="H1829" s="28" t="s">
        <v>6209</v>
      </c>
      <c r="I1829">
        <v>0</v>
      </c>
      <c r="J1829">
        <v>285099</v>
      </c>
      <c r="L1829">
        <v>6</v>
      </c>
      <c r="M1829" s="28" t="s">
        <v>880</v>
      </c>
      <c r="N1829" t="s">
        <v>881</v>
      </c>
      <c r="O1829">
        <v>0</v>
      </c>
      <c r="P1829">
        <v>0</v>
      </c>
      <c r="Q1829">
        <v>329.06</v>
      </c>
      <c r="R1829">
        <v>59.24</v>
      </c>
      <c r="S1829">
        <v>0</v>
      </c>
      <c r="T1829">
        <v>0</v>
      </c>
      <c r="U1829">
        <v>0</v>
      </c>
      <c r="V1829">
        <v>0</v>
      </c>
      <c r="W1829" s="27" t="s">
        <v>17023</v>
      </c>
      <c r="X1829">
        <v>0</v>
      </c>
      <c r="Y1829">
        <v>388.3</v>
      </c>
      <c r="Z1829" t="s">
        <v>148</v>
      </c>
      <c r="AA1829" s="28"/>
      <c r="AB1829" s="28" t="s">
        <v>149</v>
      </c>
      <c r="AC1829" s="28"/>
      <c r="AD1829" s="28" t="s">
        <v>150</v>
      </c>
      <c r="AF1829" t="s">
        <v>150</v>
      </c>
      <c r="AG1829" s="28" t="s">
        <v>149</v>
      </c>
      <c r="AH1829" s="28" t="s">
        <v>151</v>
      </c>
      <c r="AQ1829">
        <v>1</v>
      </c>
      <c r="AT1829" t="str">
        <f t="shared" si="28"/>
        <v>20260400|813-40147-2-2|M40147-2|15/04/2026||01|F537|0|285099||6|20100049181|TAI LOY S.A.|0|0|329.06|59.24|0|0|0|0|0.00|0|388.3|PEN||01/01/0001||-||-|01/01/0001|0|||||||||1|</v>
      </c>
    </row>
    <row r="1830" spans="1:46" ht="15" customHeight="1" x14ac:dyDescent="0.25">
      <c r="A1830">
        <v>1823</v>
      </c>
      <c r="B1830">
        <v>20260400</v>
      </c>
      <c r="C1830" t="s">
        <v>9290</v>
      </c>
      <c r="D1830" t="s">
        <v>9291</v>
      </c>
      <c r="E1830" s="28" t="s">
        <v>233</v>
      </c>
      <c r="G1830" s="28" t="s">
        <v>144</v>
      </c>
      <c r="H1830" s="28" t="s">
        <v>145</v>
      </c>
      <c r="I1830">
        <v>0</v>
      </c>
      <c r="J1830">
        <v>84</v>
      </c>
      <c r="L1830">
        <v>6</v>
      </c>
      <c r="M1830" s="28" t="s">
        <v>4950</v>
      </c>
      <c r="N1830" t="s">
        <v>4951</v>
      </c>
      <c r="O1830">
        <v>0</v>
      </c>
      <c r="P1830">
        <v>0</v>
      </c>
      <c r="Q1830">
        <v>780</v>
      </c>
      <c r="R1830">
        <v>140.4</v>
      </c>
      <c r="S1830">
        <v>0</v>
      </c>
      <c r="T1830">
        <v>0</v>
      </c>
      <c r="U1830">
        <v>0</v>
      </c>
      <c r="V1830">
        <v>0</v>
      </c>
      <c r="W1830" s="27" t="s">
        <v>17023</v>
      </c>
      <c r="X1830">
        <v>0</v>
      </c>
      <c r="Y1830">
        <v>920.4</v>
      </c>
      <c r="Z1830" t="s">
        <v>148</v>
      </c>
      <c r="AA1830" s="28"/>
      <c r="AB1830" s="28" t="s">
        <v>149</v>
      </c>
      <c r="AC1830" s="28"/>
      <c r="AD1830" s="28" t="s">
        <v>150</v>
      </c>
      <c r="AF1830" t="s">
        <v>150</v>
      </c>
      <c r="AG1830" s="28" t="s">
        <v>374</v>
      </c>
      <c r="AH1830" s="28" t="s">
        <v>9292</v>
      </c>
      <c r="AQ1830">
        <v>1</v>
      </c>
      <c r="AT1830" t="str">
        <f t="shared" si="28"/>
        <v>20260400|813-40150|M40150|13/04/2026||01|E001|0|84||6|20609593190|INGENIERIA Y SOLUCIONES J &amp; J E.I.R.L.|0|0|780|140.4|0|0|0|0|0.00|0|920.4|PEN||01/01/0001||-||-|16/04/2026|182641602997446|||||||||1|</v>
      </c>
    </row>
    <row r="1831" spans="1:46" ht="15" customHeight="1" x14ac:dyDescent="0.25">
      <c r="A1831">
        <v>1824</v>
      </c>
      <c r="B1831">
        <v>20260400</v>
      </c>
      <c r="C1831" t="s">
        <v>4948</v>
      </c>
      <c r="D1831" t="s">
        <v>4949</v>
      </c>
      <c r="E1831" s="28" t="s">
        <v>233</v>
      </c>
      <c r="G1831" s="28" t="s">
        <v>144</v>
      </c>
      <c r="H1831" s="28" t="s">
        <v>145</v>
      </c>
      <c r="I1831">
        <v>0</v>
      </c>
      <c r="J1831">
        <v>85</v>
      </c>
      <c r="L1831">
        <v>6</v>
      </c>
      <c r="M1831" s="28" t="s">
        <v>4950</v>
      </c>
      <c r="N1831" t="s">
        <v>4951</v>
      </c>
      <c r="O1831">
        <v>0</v>
      </c>
      <c r="P1831">
        <v>0</v>
      </c>
      <c r="Q1831">
        <v>780</v>
      </c>
      <c r="R1831">
        <v>140.4</v>
      </c>
      <c r="S1831">
        <v>0</v>
      </c>
      <c r="T1831">
        <v>0</v>
      </c>
      <c r="U1831">
        <v>0</v>
      </c>
      <c r="V1831">
        <v>0</v>
      </c>
      <c r="W1831" s="27" t="s">
        <v>17023</v>
      </c>
      <c r="X1831">
        <v>0</v>
      </c>
      <c r="Y1831">
        <v>920.4</v>
      </c>
      <c r="Z1831" t="s">
        <v>148</v>
      </c>
      <c r="AA1831" s="28"/>
      <c r="AB1831" s="28" t="s">
        <v>149</v>
      </c>
      <c r="AC1831" s="28"/>
      <c r="AD1831" s="28" t="s">
        <v>150</v>
      </c>
      <c r="AF1831" t="s">
        <v>150</v>
      </c>
      <c r="AG1831" s="28" t="s">
        <v>374</v>
      </c>
      <c r="AH1831" s="28" t="s">
        <v>4952</v>
      </c>
      <c r="AQ1831">
        <v>1</v>
      </c>
      <c r="AT1831" t="str">
        <f t="shared" si="28"/>
        <v>20260400|813-40155|M40155|13/04/2026||01|E001|0|85||6|20609593190|INGENIERIA Y SOLUCIONES J &amp; J E.I.R.L.|0|0|780|140.4|0|0|0|0|0.00|0|920.4|PEN||01/01/0001||-||-|16/04/2026|182641603009145|||||||||1|</v>
      </c>
    </row>
    <row r="1832" spans="1:46" ht="15" customHeight="1" x14ac:dyDescent="0.25">
      <c r="A1832">
        <v>1825</v>
      </c>
      <c r="B1832">
        <v>20260400</v>
      </c>
      <c r="C1832" t="s">
        <v>11289</v>
      </c>
      <c r="D1832" t="s">
        <v>11290</v>
      </c>
      <c r="E1832" s="28" t="s">
        <v>233</v>
      </c>
      <c r="G1832" s="28" t="s">
        <v>144</v>
      </c>
      <c r="H1832" s="28" t="s">
        <v>145</v>
      </c>
      <c r="I1832">
        <v>0</v>
      </c>
      <c r="J1832">
        <v>86</v>
      </c>
      <c r="L1832">
        <v>6</v>
      </c>
      <c r="M1832" s="28" t="s">
        <v>4950</v>
      </c>
      <c r="N1832" t="s">
        <v>4951</v>
      </c>
      <c r="O1832">
        <v>0</v>
      </c>
      <c r="P1832">
        <v>0</v>
      </c>
      <c r="Q1832">
        <v>780</v>
      </c>
      <c r="R1832">
        <v>140.4</v>
      </c>
      <c r="S1832">
        <v>0</v>
      </c>
      <c r="T1832">
        <v>0</v>
      </c>
      <c r="U1832">
        <v>0</v>
      </c>
      <c r="V1832">
        <v>0</v>
      </c>
      <c r="W1832" s="27" t="s">
        <v>17023</v>
      </c>
      <c r="X1832">
        <v>0</v>
      </c>
      <c r="Y1832">
        <v>920.4</v>
      </c>
      <c r="Z1832" t="s">
        <v>148</v>
      </c>
      <c r="AA1832" s="28"/>
      <c r="AB1832" s="28" t="s">
        <v>149</v>
      </c>
      <c r="AC1832" s="28"/>
      <c r="AD1832" s="28" t="s">
        <v>150</v>
      </c>
      <c r="AF1832" t="s">
        <v>150</v>
      </c>
      <c r="AG1832" s="28" t="s">
        <v>374</v>
      </c>
      <c r="AH1832" s="28" t="s">
        <v>11291</v>
      </c>
      <c r="AQ1832">
        <v>1</v>
      </c>
      <c r="AT1832" t="str">
        <f t="shared" si="28"/>
        <v>20260400|813-40157|M40157|13/04/2026||01|E001|0|86||6|20609593190|INGENIERIA Y SOLUCIONES J &amp; J E.I.R.L.|0|0|780|140.4|0|0|0|0|0.00|0|920.4|PEN||01/01/0001||-||-|16/04/2026|182641603023022|||||||||1|</v>
      </c>
    </row>
    <row r="1833" spans="1:46" ht="15" customHeight="1" x14ac:dyDescent="0.25">
      <c r="A1833">
        <v>1826</v>
      </c>
      <c r="B1833">
        <v>20260400</v>
      </c>
      <c r="C1833" t="s">
        <v>14671</v>
      </c>
      <c r="D1833" t="s">
        <v>14672</v>
      </c>
      <c r="E1833" s="28" t="s">
        <v>1174</v>
      </c>
      <c r="G1833" s="28" t="s">
        <v>144</v>
      </c>
      <c r="H1833" s="28" t="s">
        <v>2962</v>
      </c>
      <c r="I1833">
        <v>0</v>
      </c>
      <c r="J1833">
        <v>46654</v>
      </c>
      <c r="L1833">
        <v>6</v>
      </c>
      <c r="M1833" s="28" t="s">
        <v>685</v>
      </c>
      <c r="N1833" t="s">
        <v>686</v>
      </c>
      <c r="O1833">
        <v>0</v>
      </c>
      <c r="P1833">
        <v>0</v>
      </c>
      <c r="Q1833">
        <v>10.17</v>
      </c>
      <c r="R1833">
        <v>1.83</v>
      </c>
      <c r="S1833">
        <v>0</v>
      </c>
      <c r="T1833">
        <v>0</v>
      </c>
      <c r="U1833">
        <v>0</v>
      </c>
      <c r="V1833">
        <v>0</v>
      </c>
      <c r="W1833" s="27" t="s">
        <v>17023</v>
      </c>
      <c r="X1833">
        <v>0</v>
      </c>
      <c r="Y1833">
        <v>12</v>
      </c>
      <c r="Z1833" t="s">
        <v>148</v>
      </c>
      <c r="AA1833" s="28"/>
      <c r="AB1833" s="28" t="s">
        <v>149</v>
      </c>
      <c r="AC1833" s="28"/>
      <c r="AD1833" s="28" t="s">
        <v>150</v>
      </c>
      <c r="AF1833" t="s">
        <v>150</v>
      </c>
      <c r="AG1833" s="28" t="s">
        <v>149</v>
      </c>
      <c r="AH1833" s="28" t="s">
        <v>151</v>
      </c>
      <c r="AQ1833">
        <v>1</v>
      </c>
      <c r="AT1833" t="str">
        <f t="shared" si="28"/>
        <v>20260400|813-40158-3-3|M40158-3|11/04/2026||01|F014|0|46654||6|20480175680|JACAMI E.I.R.L|0|0|10.17|1.83|0|0|0|0|0.00|0|12|PEN||01/01/0001||-||-|01/01/0001|0|||||||||1|</v>
      </c>
    </row>
    <row r="1834" spans="1:46" ht="15" customHeight="1" x14ac:dyDescent="0.25">
      <c r="A1834">
        <v>1827</v>
      </c>
      <c r="B1834">
        <v>20260400</v>
      </c>
      <c r="C1834" t="s">
        <v>9174</v>
      </c>
      <c r="D1834" t="s">
        <v>9175</v>
      </c>
      <c r="E1834" s="28" t="s">
        <v>233</v>
      </c>
      <c r="G1834" s="28" t="s">
        <v>144</v>
      </c>
      <c r="H1834" s="28" t="s">
        <v>2962</v>
      </c>
      <c r="I1834">
        <v>0</v>
      </c>
      <c r="J1834">
        <v>46691</v>
      </c>
      <c r="L1834">
        <v>6</v>
      </c>
      <c r="M1834" s="28" t="s">
        <v>685</v>
      </c>
      <c r="N1834" t="s">
        <v>686</v>
      </c>
      <c r="O1834">
        <v>0</v>
      </c>
      <c r="P1834">
        <v>0</v>
      </c>
      <c r="Q1834">
        <v>10.17</v>
      </c>
      <c r="R1834">
        <v>1.83</v>
      </c>
      <c r="S1834">
        <v>0</v>
      </c>
      <c r="T1834">
        <v>0</v>
      </c>
      <c r="U1834">
        <v>0</v>
      </c>
      <c r="V1834">
        <v>0</v>
      </c>
      <c r="W1834" s="27" t="s">
        <v>17023</v>
      </c>
      <c r="X1834">
        <v>0</v>
      </c>
      <c r="Y1834">
        <v>12</v>
      </c>
      <c r="Z1834" t="s">
        <v>148</v>
      </c>
      <c r="AA1834" s="28"/>
      <c r="AB1834" s="28" t="s">
        <v>149</v>
      </c>
      <c r="AC1834" s="28"/>
      <c r="AD1834" s="28" t="s">
        <v>150</v>
      </c>
      <c r="AF1834" t="s">
        <v>150</v>
      </c>
      <c r="AG1834" s="28" t="s">
        <v>149</v>
      </c>
      <c r="AH1834" s="28" t="s">
        <v>151</v>
      </c>
      <c r="AQ1834">
        <v>1</v>
      </c>
      <c r="AT1834" t="str">
        <f t="shared" si="28"/>
        <v>20260400|813-40158-4-4|M40158-4|13/04/2026||01|F014|0|46691||6|20480175680|JACAMI E.I.R.L|0|0|10.17|1.83|0|0|0|0|0.00|0|12|PEN||01/01/0001||-||-|01/01/0001|0|||||||||1|</v>
      </c>
    </row>
    <row r="1835" spans="1:46" ht="15" customHeight="1" x14ac:dyDescent="0.25">
      <c r="A1835">
        <v>1828</v>
      </c>
      <c r="B1835">
        <v>20260400</v>
      </c>
      <c r="C1835" t="s">
        <v>9178</v>
      </c>
      <c r="D1835" t="s">
        <v>9179</v>
      </c>
      <c r="E1835" s="28" t="s">
        <v>154</v>
      </c>
      <c r="G1835" s="28" t="s">
        <v>144</v>
      </c>
      <c r="H1835" s="28" t="s">
        <v>2962</v>
      </c>
      <c r="I1835">
        <v>0</v>
      </c>
      <c r="J1835">
        <v>46718</v>
      </c>
      <c r="L1835">
        <v>6</v>
      </c>
      <c r="M1835" s="28" t="s">
        <v>685</v>
      </c>
      <c r="N1835" t="s">
        <v>686</v>
      </c>
      <c r="O1835">
        <v>0</v>
      </c>
      <c r="P1835">
        <v>0</v>
      </c>
      <c r="Q1835">
        <v>20.34</v>
      </c>
      <c r="R1835">
        <v>3.66</v>
      </c>
      <c r="S1835">
        <v>0</v>
      </c>
      <c r="T1835">
        <v>0</v>
      </c>
      <c r="U1835">
        <v>0</v>
      </c>
      <c r="V1835">
        <v>0</v>
      </c>
      <c r="W1835" s="27" t="s">
        <v>17023</v>
      </c>
      <c r="X1835">
        <v>0</v>
      </c>
      <c r="Y1835">
        <v>24</v>
      </c>
      <c r="Z1835" t="s">
        <v>148</v>
      </c>
      <c r="AA1835" s="28"/>
      <c r="AB1835" s="28" t="s">
        <v>149</v>
      </c>
      <c r="AC1835" s="28"/>
      <c r="AD1835" s="28" t="s">
        <v>150</v>
      </c>
      <c r="AF1835" t="s">
        <v>150</v>
      </c>
      <c r="AG1835" s="28" t="s">
        <v>149</v>
      </c>
      <c r="AH1835" s="28" t="s">
        <v>151</v>
      </c>
      <c r="AQ1835">
        <v>1</v>
      </c>
      <c r="AT1835" t="str">
        <f t="shared" si="28"/>
        <v>20260400|813-40158-5-5|M40158-5|14/04/2026||01|F014|0|46718||6|20480175680|JACAMI E.I.R.L|0|0|20.34|3.66|0|0|0|0|0.00|0|24|PEN||01/01/0001||-||-|01/01/0001|0|||||||||1|</v>
      </c>
    </row>
    <row r="1836" spans="1:46" ht="15" customHeight="1" x14ac:dyDescent="0.25">
      <c r="A1836">
        <v>1829</v>
      </c>
      <c r="B1836">
        <v>20260400</v>
      </c>
      <c r="C1836" t="s">
        <v>14669</v>
      </c>
      <c r="D1836" t="s">
        <v>14670</v>
      </c>
      <c r="E1836" s="28" t="s">
        <v>1174</v>
      </c>
      <c r="G1836" s="28" t="s">
        <v>144</v>
      </c>
      <c r="H1836" s="28" t="s">
        <v>145</v>
      </c>
      <c r="I1836">
        <v>0</v>
      </c>
      <c r="J1836">
        <v>325</v>
      </c>
      <c r="L1836">
        <v>6</v>
      </c>
      <c r="M1836" s="28" t="s">
        <v>4049</v>
      </c>
      <c r="N1836" t="s">
        <v>4050</v>
      </c>
      <c r="O1836">
        <v>0</v>
      </c>
      <c r="P1836">
        <v>0</v>
      </c>
      <c r="Q1836">
        <v>50.85</v>
      </c>
      <c r="R1836">
        <v>9.15</v>
      </c>
      <c r="S1836">
        <v>0</v>
      </c>
      <c r="T1836">
        <v>0</v>
      </c>
      <c r="U1836">
        <v>0</v>
      </c>
      <c r="V1836">
        <v>0</v>
      </c>
      <c r="W1836" s="27" t="s">
        <v>17023</v>
      </c>
      <c r="X1836">
        <v>0</v>
      </c>
      <c r="Y1836">
        <v>60</v>
      </c>
      <c r="Z1836" t="s">
        <v>148</v>
      </c>
      <c r="AA1836" s="28"/>
      <c r="AB1836" s="28" t="s">
        <v>149</v>
      </c>
      <c r="AC1836" s="28"/>
      <c r="AD1836" s="28" t="s">
        <v>150</v>
      </c>
      <c r="AF1836" t="s">
        <v>150</v>
      </c>
      <c r="AG1836" s="28" t="s">
        <v>149</v>
      </c>
      <c r="AH1836" s="28" t="s">
        <v>151</v>
      </c>
      <c r="AQ1836">
        <v>1</v>
      </c>
      <c r="AT1836" t="str">
        <f t="shared" si="28"/>
        <v>20260400|813-40158-6-6|M40158-6|11/04/2026||01|E001|0|325||6|20487806103|TECNOLOGIA DIGITAL DEL NORTE EIRL|0|0|50.85|9.15|0|0|0|0|0.00|0|60|PEN||01/01/0001||-||-|01/01/0001|0|||||||||1|</v>
      </c>
    </row>
    <row r="1837" spans="1:46" ht="15" customHeight="1" x14ac:dyDescent="0.25">
      <c r="A1837">
        <v>1830</v>
      </c>
      <c r="B1837">
        <v>20260400</v>
      </c>
      <c r="C1837" t="s">
        <v>10062</v>
      </c>
      <c r="D1837" t="s">
        <v>10063</v>
      </c>
      <c r="E1837" s="28" t="s">
        <v>884</v>
      </c>
      <c r="G1837" s="28" t="s">
        <v>144</v>
      </c>
      <c r="H1837" s="28" t="s">
        <v>145</v>
      </c>
      <c r="I1837">
        <v>0</v>
      </c>
      <c r="J1837">
        <v>32</v>
      </c>
      <c r="L1837">
        <v>6</v>
      </c>
      <c r="M1837" s="28" t="s">
        <v>10064</v>
      </c>
      <c r="N1837" t="s">
        <v>10065</v>
      </c>
      <c r="O1837">
        <v>0</v>
      </c>
      <c r="P1837">
        <v>0</v>
      </c>
      <c r="Q1837">
        <v>183.9</v>
      </c>
      <c r="R1837">
        <v>33.1</v>
      </c>
      <c r="S1837">
        <v>0</v>
      </c>
      <c r="T1837">
        <v>0</v>
      </c>
      <c r="U1837">
        <v>0</v>
      </c>
      <c r="V1837">
        <v>0</v>
      </c>
      <c r="W1837" s="27" t="s">
        <v>17023</v>
      </c>
      <c r="X1837">
        <v>0</v>
      </c>
      <c r="Y1837">
        <v>217</v>
      </c>
      <c r="Z1837" t="s">
        <v>148</v>
      </c>
      <c r="AA1837" s="28"/>
      <c r="AB1837" s="28" t="s">
        <v>149</v>
      </c>
      <c r="AC1837" s="28"/>
      <c r="AD1837" s="28" t="s">
        <v>150</v>
      </c>
      <c r="AF1837" t="s">
        <v>150</v>
      </c>
      <c r="AG1837" s="28" t="s">
        <v>149</v>
      </c>
      <c r="AH1837" s="28" t="s">
        <v>151</v>
      </c>
      <c r="AQ1837">
        <v>6</v>
      </c>
      <c r="AT1837" t="str">
        <f t="shared" si="28"/>
        <v>20260400|813-40165|M40165|02/03/2026||01|E001|0|32||6|10469837713|VASQUEZ MONTAﾑO JUSSARA LILIANA|0|0|183.9|33.1|0|0|0|0|0.00|0|217|PEN||01/01/0001||-||-|01/01/0001|0|||||||||6|</v>
      </c>
    </row>
    <row r="1838" spans="1:46" ht="15" customHeight="1" x14ac:dyDescent="0.25">
      <c r="A1838">
        <v>1831</v>
      </c>
      <c r="B1838">
        <v>20260400</v>
      </c>
      <c r="C1838" t="s">
        <v>15868</v>
      </c>
      <c r="D1838" t="s">
        <v>15869</v>
      </c>
      <c r="E1838" s="28" t="s">
        <v>884</v>
      </c>
      <c r="G1838" s="28" t="s">
        <v>144</v>
      </c>
      <c r="H1838" s="28" t="s">
        <v>145</v>
      </c>
      <c r="I1838">
        <v>0</v>
      </c>
      <c r="J1838">
        <v>35</v>
      </c>
      <c r="L1838">
        <v>6</v>
      </c>
      <c r="M1838" s="28" t="s">
        <v>10064</v>
      </c>
      <c r="N1838" t="s">
        <v>10065</v>
      </c>
      <c r="O1838">
        <v>0</v>
      </c>
      <c r="P1838">
        <v>0</v>
      </c>
      <c r="Q1838">
        <v>183.6</v>
      </c>
      <c r="R1838">
        <v>33.049999999999997</v>
      </c>
      <c r="S1838">
        <v>0</v>
      </c>
      <c r="T1838">
        <v>0</v>
      </c>
      <c r="U1838">
        <v>0</v>
      </c>
      <c r="V1838">
        <v>0</v>
      </c>
      <c r="W1838" s="27" t="s">
        <v>17023</v>
      </c>
      <c r="X1838">
        <v>0</v>
      </c>
      <c r="Y1838">
        <v>216.65</v>
      </c>
      <c r="Z1838" t="s">
        <v>148</v>
      </c>
      <c r="AA1838" s="28"/>
      <c r="AB1838" s="28" t="s">
        <v>149</v>
      </c>
      <c r="AC1838" s="28"/>
      <c r="AD1838" s="28" t="s">
        <v>150</v>
      </c>
      <c r="AF1838" t="s">
        <v>150</v>
      </c>
      <c r="AG1838" s="28" t="s">
        <v>149</v>
      </c>
      <c r="AH1838" s="28" t="s">
        <v>151</v>
      </c>
      <c r="AQ1838">
        <v>6</v>
      </c>
      <c r="AT1838" t="str">
        <f t="shared" si="28"/>
        <v>20260400|813-40166|M40166|02/03/2026||01|E001|0|35||6|10469837713|VASQUEZ MONTAﾑO JUSSARA LILIANA|0|0|183.6|33.05|0|0|0|0|0.00|0|216.65|PEN||01/01/0001||-||-|01/01/0001|0|||||||||6|</v>
      </c>
    </row>
    <row r="1839" spans="1:46" ht="15" customHeight="1" x14ac:dyDescent="0.25">
      <c r="A1839">
        <v>1832</v>
      </c>
      <c r="B1839">
        <v>20260400</v>
      </c>
      <c r="C1839" t="s">
        <v>2737</v>
      </c>
      <c r="D1839" t="s">
        <v>2738</v>
      </c>
      <c r="E1839" s="28" t="s">
        <v>154</v>
      </c>
      <c r="G1839" s="28" t="s">
        <v>144</v>
      </c>
      <c r="H1839" s="28" t="s">
        <v>2739</v>
      </c>
      <c r="I1839">
        <v>0</v>
      </c>
      <c r="J1839">
        <v>2868</v>
      </c>
      <c r="L1839">
        <v>6</v>
      </c>
      <c r="M1839" s="28" t="s">
        <v>2740</v>
      </c>
      <c r="N1839" t="s">
        <v>2741</v>
      </c>
      <c r="O1839">
        <v>0</v>
      </c>
      <c r="P1839">
        <v>0</v>
      </c>
      <c r="Q1839">
        <v>173.73</v>
      </c>
      <c r="R1839">
        <v>31.27</v>
      </c>
      <c r="S1839">
        <v>0</v>
      </c>
      <c r="T1839">
        <v>0</v>
      </c>
      <c r="U1839">
        <v>0</v>
      </c>
      <c r="V1839">
        <v>0</v>
      </c>
      <c r="W1839" s="27" t="s">
        <v>17023</v>
      </c>
      <c r="X1839">
        <v>0</v>
      </c>
      <c r="Y1839">
        <v>205</v>
      </c>
      <c r="Z1839" t="s">
        <v>148</v>
      </c>
      <c r="AA1839" s="28"/>
      <c r="AB1839" s="28" t="s">
        <v>149</v>
      </c>
      <c r="AC1839" s="28"/>
      <c r="AD1839" s="28" t="s">
        <v>150</v>
      </c>
      <c r="AF1839" t="s">
        <v>150</v>
      </c>
      <c r="AG1839" s="28" t="s">
        <v>149</v>
      </c>
      <c r="AH1839" s="28" t="s">
        <v>151</v>
      </c>
      <c r="AQ1839">
        <v>1</v>
      </c>
      <c r="AT1839" t="str">
        <f t="shared" si="28"/>
        <v>20260400|813-40180|M40180|14/04/2026||01|F100|0|2868||6|20480527209|ANGELES HERMANOS SAC|0|0|173.73|31.27|0|0|0|0|0.00|0|205|PEN||01/01/0001||-||-|01/01/0001|0|||||||||1|</v>
      </c>
    </row>
    <row r="1840" spans="1:46" ht="15" customHeight="1" x14ac:dyDescent="0.25">
      <c r="A1840">
        <v>1833</v>
      </c>
      <c r="B1840">
        <v>20260400</v>
      </c>
      <c r="C1840" t="s">
        <v>1236</v>
      </c>
      <c r="D1840" t="s">
        <v>1237</v>
      </c>
      <c r="E1840" s="28" t="s">
        <v>171</v>
      </c>
      <c r="F1840" s="28" t="s">
        <v>171</v>
      </c>
      <c r="G1840" s="28" t="s">
        <v>12</v>
      </c>
      <c r="H1840" s="28" t="s">
        <v>1238</v>
      </c>
      <c r="I1840">
        <v>0</v>
      </c>
      <c r="J1840">
        <v>53459590</v>
      </c>
      <c r="L1840">
        <v>6</v>
      </c>
      <c r="M1840" s="28" t="s">
        <v>393</v>
      </c>
      <c r="N1840" t="s">
        <v>394</v>
      </c>
      <c r="O1840">
        <v>0</v>
      </c>
      <c r="P1840">
        <v>0</v>
      </c>
      <c r="Q1840">
        <v>1460.67</v>
      </c>
      <c r="R1840">
        <v>262.92</v>
      </c>
      <c r="S1840">
        <v>0</v>
      </c>
      <c r="T1840">
        <v>0</v>
      </c>
      <c r="U1840">
        <v>0</v>
      </c>
      <c r="V1840">
        <v>0</v>
      </c>
      <c r="W1840" s="27" t="s">
        <v>17023</v>
      </c>
      <c r="X1840">
        <v>23.41</v>
      </c>
      <c r="Y1840">
        <v>1747</v>
      </c>
      <c r="Z1840" t="s">
        <v>148</v>
      </c>
      <c r="AA1840" s="28"/>
      <c r="AB1840" s="28" t="s">
        <v>149</v>
      </c>
      <c r="AC1840" s="28"/>
      <c r="AD1840" s="28" t="s">
        <v>150</v>
      </c>
      <c r="AF1840" t="s">
        <v>150</v>
      </c>
      <c r="AG1840" s="28" t="s">
        <v>149</v>
      </c>
      <c r="AH1840" s="28" t="s">
        <v>151</v>
      </c>
      <c r="AQ1840">
        <v>1</v>
      </c>
      <c r="AT1840" t="str">
        <f t="shared" si="28"/>
        <v>20260400|813-40181|M40181|17/04/2026|17/04/2026|14|S251|0|53459590||6|20103117560|EMP REG DE SERV PUB DE ELECT DL NORTE SA|0|0|1460.67|262.92|0|0|0|0|0.00|23.41|1747|PEN||01/01/0001||-||-|01/01/0001|0|||||||||1|</v>
      </c>
    </row>
    <row r="1841" spans="1:46" ht="15" customHeight="1" x14ac:dyDescent="0.25">
      <c r="A1841">
        <v>1834</v>
      </c>
      <c r="B1841">
        <v>20260400</v>
      </c>
      <c r="C1841" t="s">
        <v>10051</v>
      </c>
      <c r="D1841" t="s">
        <v>10052</v>
      </c>
      <c r="E1841" s="28" t="s">
        <v>171</v>
      </c>
      <c r="F1841" s="28" t="s">
        <v>171</v>
      </c>
      <c r="G1841" s="28" t="s">
        <v>12</v>
      </c>
      <c r="H1841" s="28" t="s">
        <v>1993</v>
      </c>
      <c r="I1841">
        <v>0</v>
      </c>
      <c r="J1841">
        <v>11086219</v>
      </c>
      <c r="L1841">
        <v>6</v>
      </c>
      <c r="M1841" s="28" t="s">
        <v>393</v>
      </c>
      <c r="N1841" t="s">
        <v>394</v>
      </c>
      <c r="O1841">
        <v>0</v>
      </c>
      <c r="P1841">
        <v>0</v>
      </c>
      <c r="Q1841">
        <v>1094.95</v>
      </c>
      <c r="R1841">
        <v>197.09</v>
      </c>
      <c r="S1841">
        <v>0</v>
      </c>
      <c r="T1841">
        <v>0</v>
      </c>
      <c r="U1841">
        <v>0</v>
      </c>
      <c r="V1841">
        <v>0</v>
      </c>
      <c r="W1841" s="27" t="s">
        <v>17023</v>
      </c>
      <c r="X1841">
        <v>17.16</v>
      </c>
      <c r="Y1841">
        <v>1309.2</v>
      </c>
      <c r="Z1841" t="s">
        <v>148</v>
      </c>
      <c r="AA1841" s="28"/>
      <c r="AB1841" s="28" t="s">
        <v>149</v>
      </c>
      <c r="AC1841" s="28"/>
      <c r="AD1841" s="28" t="s">
        <v>150</v>
      </c>
      <c r="AF1841" t="s">
        <v>150</v>
      </c>
      <c r="AG1841" s="28" t="s">
        <v>149</v>
      </c>
      <c r="AH1841" s="28" t="s">
        <v>151</v>
      </c>
      <c r="AQ1841">
        <v>1</v>
      </c>
      <c r="AT1841" t="str">
        <f t="shared" si="28"/>
        <v>20260400|813-40182|M40182|17/04/2026|17/04/2026|14|S258|0|11086219||6|20103117560|EMP REG DE SERV PUB DE ELECT DL NORTE SA|0|0|1094.95|197.09|0|0|0|0|0.00|17.16|1309.2|PEN||01/01/0001||-||-|01/01/0001|0|||||||||1|</v>
      </c>
    </row>
    <row r="1842" spans="1:46" ht="15" customHeight="1" x14ac:dyDescent="0.25">
      <c r="A1842">
        <v>1835</v>
      </c>
      <c r="B1842">
        <v>20260400</v>
      </c>
      <c r="C1842" t="s">
        <v>14018</v>
      </c>
      <c r="D1842" t="s">
        <v>14019</v>
      </c>
      <c r="E1842" s="28" t="s">
        <v>171</v>
      </c>
      <c r="F1842" s="28" t="s">
        <v>171</v>
      </c>
      <c r="G1842" s="28" t="s">
        <v>12</v>
      </c>
      <c r="H1842" s="28" t="s">
        <v>1238</v>
      </c>
      <c r="I1842">
        <v>0</v>
      </c>
      <c r="J1842">
        <v>53437511</v>
      </c>
      <c r="L1842">
        <v>6</v>
      </c>
      <c r="M1842" s="28" t="s">
        <v>393</v>
      </c>
      <c r="N1842" t="s">
        <v>394</v>
      </c>
      <c r="O1842">
        <v>0</v>
      </c>
      <c r="P1842">
        <v>0</v>
      </c>
      <c r="Q1842">
        <v>1012.96</v>
      </c>
      <c r="R1842">
        <v>182.33</v>
      </c>
      <c r="S1842">
        <v>0</v>
      </c>
      <c r="T1842">
        <v>0</v>
      </c>
      <c r="U1842">
        <v>0</v>
      </c>
      <c r="V1842">
        <v>0</v>
      </c>
      <c r="W1842" s="27" t="s">
        <v>17023</v>
      </c>
      <c r="X1842">
        <v>15.91</v>
      </c>
      <c r="Y1842">
        <v>1211.2</v>
      </c>
      <c r="Z1842" t="s">
        <v>148</v>
      </c>
      <c r="AA1842" s="28"/>
      <c r="AB1842" s="28" t="s">
        <v>149</v>
      </c>
      <c r="AC1842" s="28"/>
      <c r="AD1842" s="28" t="s">
        <v>150</v>
      </c>
      <c r="AF1842" t="s">
        <v>150</v>
      </c>
      <c r="AG1842" s="28" t="s">
        <v>149</v>
      </c>
      <c r="AH1842" s="28" t="s">
        <v>151</v>
      </c>
      <c r="AQ1842">
        <v>1</v>
      </c>
      <c r="AT1842" t="str">
        <f t="shared" si="28"/>
        <v>20260400|813-40187|M40187|17/04/2026|17/04/2026|14|S251|0|53437511||6|20103117560|EMP REG DE SERV PUB DE ELECT DL NORTE SA|0|0|1012.96|182.33|0|0|0|0|0.00|15.91|1211.2|PEN||01/01/0001||-||-|01/01/0001|0|||||||||1|</v>
      </c>
    </row>
    <row r="1843" spans="1:46" ht="15" customHeight="1" x14ac:dyDescent="0.25">
      <c r="A1843">
        <v>1836</v>
      </c>
      <c r="B1843">
        <v>20260400</v>
      </c>
      <c r="C1843" t="s">
        <v>4749</v>
      </c>
      <c r="D1843" t="s">
        <v>4750</v>
      </c>
      <c r="E1843" s="28" t="s">
        <v>283</v>
      </c>
      <c r="G1843" s="28" t="s">
        <v>144</v>
      </c>
      <c r="H1843" s="28" t="s">
        <v>1248</v>
      </c>
      <c r="I1843">
        <v>0</v>
      </c>
      <c r="J1843">
        <v>1675</v>
      </c>
      <c r="L1843">
        <v>6</v>
      </c>
      <c r="M1843" s="28" t="s">
        <v>4751</v>
      </c>
      <c r="N1843" t="s">
        <v>4752</v>
      </c>
      <c r="O1843">
        <v>0</v>
      </c>
      <c r="P1843">
        <v>0</v>
      </c>
      <c r="Q1843">
        <v>16.95</v>
      </c>
      <c r="R1843">
        <v>3.05</v>
      </c>
      <c r="S1843">
        <v>0</v>
      </c>
      <c r="T1843">
        <v>0</v>
      </c>
      <c r="U1843">
        <v>0</v>
      </c>
      <c r="V1843">
        <v>0</v>
      </c>
      <c r="W1843" s="27" t="s">
        <v>17023</v>
      </c>
      <c r="X1843">
        <v>0</v>
      </c>
      <c r="Y1843">
        <v>20</v>
      </c>
      <c r="Z1843" t="s">
        <v>148</v>
      </c>
      <c r="AA1843" s="28"/>
      <c r="AB1843" s="28" t="s">
        <v>149</v>
      </c>
      <c r="AC1843" s="28"/>
      <c r="AD1843" s="28" t="s">
        <v>150</v>
      </c>
      <c r="AF1843" t="s">
        <v>150</v>
      </c>
      <c r="AG1843" s="28" t="s">
        <v>149</v>
      </c>
      <c r="AH1843" s="28" t="s">
        <v>151</v>
      </c>
      <c r="AQ1843">
        <v>1</v>
      </c>
      <c r="AT1843" t="str">
        <f t="shared" si="28"/>
        <v>20260400|813-40190|M40190|08/04/2026||01|FW01|0|1675||6|10465269168|GONZALES ZEGARRA NATALY FERNANDA|0|0|16.95|3.05|0|0|0|0|0.00|0|20|PEN||01/01/0001||-||-|01/01/0001|0|||||||||1|</v>
      </c>
    </row>
    <row r="1844" spans="1:46" ht="15" customHeight="1" x14ac:dyDescent="0.25">
      <c r="A1844">
        <v>1837</v>
      </c>
      <c r="B1844">
        <v>20260400</v>
      </c>
      <c r="C1844" t="s">
        <v>6418</v>
      </c>
      <c r="D1844" t="s">
        <v>6419</v>
      </c>
      <c r="E1844" s="28" t="s">
        <v>274</v>
      </c>
      <c r="G1844" s="28" t="s">
        <v>144</v>
      </c>
      <c r="H1844" s="28" t="s">
        <v>145</v>
      </c>
      <c r="I1844">
        <v>0</v>
      </c>
      <c r="J1844">
        <v>5306</v>
      </c>
      <c r="L1844">
        <v>6</v>
      </c>
      <c r="M1844" s="28" t="s">
        <v>6420</v>
      </c>
      <c r="N1844" t="s">
        <v>6421</v>
      </c>
      <c r="O1844">
        <v>0</v>
      </c>
      <c r="P1844">
        <v>0</v>
      </c>
      <c r="Q1844">
        <v>16.95</v>
      </c>
      <c r="R1844">
        <v>3.05</v>
      </c>
      <c r="S1844">
        <v>0</v>
      </c>
      <c r="T1844">
        <v>0</v>
      </c>
      <c r="U1844">
        <v>0</v>
      </c>
      <c r="V1844">
        <v>0</v>
      </c>
      <c r="W1844" s="27" t="s">
        <v>17023</v>
      </c>
      <c r="X1844">
        <v>0</v>
      </c>
      <c r="Y1844">
        <v>20</v>
      </c>
      <c r="Z1844" t="s">
        <v>148</v>
      </c>
      <c r="AA1844" s="28"/>
      <c r="AB1844" s="28" t="s">
        <v>149</v>
      </c>
      <c r="AC1844" s="28"/>
      <c r="AD1844" s="28" t="s">
        <v>150</v>
      </c>
      <c r="AF1844" t="s">
        <v>150</v>
      </c>
      <c r="AG1844" s="28" t="s">
        <v>149</v>
      </c>
      <c r="AH1844" s="28" t="s">
        <v>151</v>
      </c>
      <c r="AQ1844">
        <v>1</v>
      </c>
      <c r="AT1844" t="str">
        <f t="shared" si="28"/>
        <v>20260400|813-40191|M40191|07/04/2026||01|E001|0|5306||6|20600582942| ECO ZEN EMPRESA INDIVIDUAL DE RESPONSABILIDAD LIMITADA.|0|0|16.95|3.05|0|0|0|0|0.00|0|20|PEN||01/01/0001||-||-|01/01/0001|0|||||||||1|</v>
      </c>
    </row>
    <row r="1845" spans="1:46" ht="15" customHeight="1" x14ac:dyDescent="0.25">
      <c r="A1845">
        <v>1838</v>
      </c>
      <c r="B1845">
        <v>20260400</v>
      </c>
      <c r="C1845" t="s">
        <v>5107</v>
      </c>
      <c r="D1845" t="s">
        <v>5108</v>
      </c>
      <c r="E1845" s="28" t="s">
        <v>154</v>
      </c>
      <c r="G1845" s="28" t="s">
        <v>144</v>
      </c>
      <c r="H1845" s="28" t="s">
        <v>145</v>
      </c>
      <c r="I1845">
        <v>0</v>
      </c>
      <c r="J1845">
        <v>288</v>
      </c>
      <c r="L1845">
        <v>6</v>
      </c>
      <c r="M1845" s="28" t="s">
        <v>5109</v>
      </c>
      <c r="N1845" t="s">
        <v>5110</v>
      </c>
      <c r="O1845">
        <v>0</v>
      </c>
      <c r="P1845">
        <v>0</v>
      </c>
      <c r="Q1845">
        <v>16.95</v>
      </c>
      <c r="R1845">
        <v>3.05</v>
      </c>
      <c r="S1845">
        <v>0</v>
      </c>
      <c r="T1845">
        <v>0</v>
      </c>
      <c r="U1845">
        <v>0</v>
      </c>
      <c r="V1845">
        <v>0</v>
      </c>
      <c r="W1845" s="27" t="s">
        <v>17023</v>
      </c>
      <c r="X1845">
        <v>0</v>
      </c>
      <c r="Y1845">
        <v>20</v>
      </c>
      <c r="Z1845" t="s">
        <v>148</v>
      </c>
      <c r="AA1845" s="28"/>
      <c r="AB1845" s="28" t="s">
        <v>149</v>
      </c>
      <c r="AC1845" s="28"/>
      <c r="AD1845" s="28" t="s">
        <v>150</v>
      </c>
      <c r="AF1845" t="s">
        <v>150</v>
      </c>
      <c r="AG1845" s="28" t="s">
        <v>149</v>
      </c>
      <c r="AH1845" s="28" t="s">
        <v>151</v>
      </c>
      <c r="AQ1845">
        <v>1</v>
      </c>
      <c r="AT1845" t="str">
        <f t="shared" si="28"/>
        <v>20260400|813-40192|M40192|14/04/2026||01|E001|0|288||6|10762665986|CUCHO DIAZ MARIANELLA JOSSETHY|0|0|16.95|3.05|0|0|0|0|0.00|0|20|PEN||01/01/0001||-||-|01/01/0001|0|||||||||1|</v>
      </c>
    </row>
    <row r="1846" spans="1:46" ht="15" customHeight="1" x14ac:dyDescent="0.25">
      <c r="A1846">
        <v>1839</v>
      </c>
      <c r="B1846">
        <v>20260400</v>
      </c>
      <c r="C1846" t="s">
        <v>15010</v>
      </c>
      <c r="D1846" t="s">
        <v>15011</v>
      </c>
      <c r="E1846" s="28" t="s">
        <v>444</v>
      </c>
      <c r="G1846" s="28" t="s">
        <v>144</v>
      </c>
      <c r="H1846" s="28" t="s">
        <v>145</v>
      </c>
      <c r="I1846">
        <v>0</v>
      </c>
      <c r="J1846">
        <v>140</v>
      </c>
      <c r="L1846">
        <v>6</v>
      </c>
      <c r="M1846" s="28" t="s">
        <v>15012</v>
      </c>
      <c r="N1846" t="s">
        <v>15013</v>
      </c>
      <c r="O1846">
        <v>0</v>
      </c>
      <c r="P1846">
        <v>0</v>
      </c>
      <c r="Q1846">
        <v>135</v>
      </c>
      <c r="R1846">
        <v>24.3</v>
      </c>
      <c r="S1846">
        <v>0</v>
      </c>
      <c r="T1846">
        <v>0</v>
      </c>
      <c r="U1846">
        <v>0</v>
      </c>
      <c r="V1846">
        <v>0</v>
      </c>
      <c r="W1846" s="27" t="s">
        <v>17023</v>
      </c>
      <c r="X1846">
        <v>0</v>
      </c>
      <c r="Y1846">
        <v>159.30000000000001</v>
      </c>
      <c r="Z1846" t="s">
        <v>148</v>
      </c>
      <c r="AA1846" s="28"/>
      <c r="AB1846" s="28" t="s">
        <v>149</v>
      </c>
      <c r="AC1846" s="28"/>
      <c r="AD1846" s="28" t="s">
        <v>150</v>
      </c>
      <c r="AF1846" t="s">
        <v>150</v>
      </c>
      <c r="AG1846" s="28" t="s">
        <v>149</v>
      </c>
      <c r="AH1846" s="28" t="s">
        <v>151</v>
      </c>
      <c r="AQ1846">
        <v>1</v>
      </c>
      <c r="AT1846" t="str">
        <f t="shared" si="28"/>
        <v>20260400|813-40193|M40193|06/04/2026||01|E001|0|140||6|20608515021|NEG. ZOE DEL PILAR E.I.R.L|0|0|135|24.3|0|0|0|0|0.00|0|159.3|PEN||01/01/0001||-||-|01/01/0001|0|||||||||1|</v>
      </c>
    </row>
    <row r="1847" spans="1:46" ht="15" customHeight="1" x14ac:dyDescent="0.25">
      <c r="A1847">
        <v>1840</v>
      </c>
      <c r="B1847">
        <v>20260400</v>
      </c>
      <c r="C1847" t="s">
        <v>9457</v>
      </c>
      <c r="D1847" t="s">
        <v>9458</v>
      </c>
      <c r="E1847" s="28" t="s">
        <v>382</v>
      </c>
      <c r="F1847" s="28" t="s">
        <v>382</v>
      </c>
      <c r="G1847" s="28" t="s">
        <v>12</v>
      </c>
      <c r="H1847" s="28" t="s">
        <v>1238</v>
      </c>
      <c r="I1847">
        <v>0</v>
      </c>
      <c r="J1847">
        <v>53626962</v>
      </c>
      <c r="L1847">
        <v>6</v>
      </c>
      <c r="M1847" s="28" t="s">
        <v>393</v>
      </c>
      <c r="N1847" t="s">
        <v>394</v>
      </c>
      <c r="O1847">
        <v>0</v>
      </c>
      <c r="P1847">
        <v>0</v>
      </c>
      <c r="Q1847">
        <v>28791.07</v>
      </c>
      <c r="R1847">
        <v>5182.3900000000003</v>
      </c>
      <c r="S1847">
        <v>0</v>
      </c>
      <c r="T1847">
        <v>0</v>
      </c>
      <c r="U1847">
        <v>0</v>
      </c>
      <c r="V1847">
        <v>0</v>
      </c>
      <c r="W1847" s="27" t="s">
        <v>17023</v>
      </c>
      <c r="X1847">
        <v>710.84</v>
      </c>
      <c r="Y1847">
        <v>34684.300000000003</v>
      </c>
      <c r="Z1847" t="s">
        <v>148</v>
      </c>
      <c r="AA1847" s="28"/>
      <c r="AB1847" s="28" t="s">
        <v>149</v>
      </c>
      <c r="AC1847" s="28"/>
      <c r="AD1847" s="28" t="s">
        <v>150</v>
      </c>
      <c r="AF1847" t="s">
        <v>150</v>
      </c>
      <c r="AG1847" s="28" t="s">
        <v>149</v>
      </c>
      <c r="AH1847" s="28" t="s">
        <v>151</v>
      </c>
      <c r="AQ1847">
        <v>1</v>
      </c>
      <c r="AT1847" t="str">
        <f t="shared" si="28"/>
        <v>20260400|813-40202|M40202|20/04/2026|20/04/2026|14|S251|0|53626962||6|20103117560|EMP REG DE SERV PUB DE ELECT DL NORTE SA|0|0|28791.07|5182.39|0|0|0|0|0.00|710.84|34684.3|PEN||01/01/0001||-||-|01/01/0001|0|||||||||1|</v>
      </c>
    </row>
    <row r="1848" spans="1:46" ht="15" customHeight="1" x14ac:dyDescent="0.25">
      <c r="A1848">
        <v>1841</v>
      </c>
      <c r="B1848">
        <v>20260400</v>
      </c>
      <c r="C1848" t="s">
        <v>13349</v>
      </c>
      <c r="D1848" t="s">
        <v>13350</v>
      </c>
      <c r="E1848" s="28" t="s">
        <v>382</v>
      </c>
      <c r="F1848" s="28" t="s">
        <v>382</v>
      </c>
      <c r="G1848" s="28" t="s">
        <v>12</v>
      </c>
      <c r="H1848" s="28" t="s">
        <v>1993</v>
      </c>
      <c r="I1848">
        <v>0</v>
      </c>
      <c r="J1848">
        <v>11233787</v>
      </c>
      <c r="L1848">
        <v>6</v>
      </c>
      <c r="M1848" s="28" t="s">
        <v>393</v>
      </c>
      <c r="N1848" t="s">
        <v>394</v>
      </c>
      <c r="O1848">
        <v>0</v>
      </c>
      <c r="P1848">
        <v>0</v>
      </c>
      <c r="Q1848">
        <v>1435.53</v>
      </c>
      <c r="R1848">
        <v>258.39999999999998</v>
      </c>
      <c r="S1848">
        <v>0</v>
      </c>
      <c r="T1848">
        <v>0</v>
      </c>
      <c r="U1848">
        <v>0</v>
      </c>
      <c r="V1848">
        <v>0</v>
      </c>
      <c r="W1848" s="27" t="s">
        <v>17023</v>
      </c>
      <c r="X1848">
        <v>19.77</v>
      </c>
      <c r="Y1848">
        <v>1713.7</v>
      </c>
      <c r="Z1848" t="s">
        <v>148</v>
      </c>
      <c r="AA1848" s="28"/>
      <c r="AB1848" s="28" t="s">
        <v>149</v>
      </c>
      <c r="AC1848" s="28"/>
      <c r="AD1848" s="28" t="s">
        <v>150</v>
      </c>
      <c r="AF1848" t="s">
        <v>150</v>
      </c>
      <c r="AG1848" s="28" t="s">
        <v>149</v>
      </c>
      <c r="AH1848" s="28" t="s">
        <v>151</v>
      </c>
      <c r="AQ1848">
        <v>1</v>
      </c>
      <c r="AT1848" t="str">
        <f t="shared" si="28"/>
        <v>20260400|813-40206|M40206|20/04/2026|20/04/2026|14|S258|0|11233787||6|20103117560|EMP REG DE SERV PUB DE ELECT DL NORTE SA|0|0|1435.53|258.4|0|0|0|0|0.00|19.77|1713.7|PEN||01/01/0001||-||-|01/01/0001|0|||||||||1|</v>
      </c>
    </row>
    <row r="1849" spans="1:46" ht="15" customHeight="1" x14ac:dyDescent="0.25">
      <c r="A1849">
        <v>1842</v>
      </c>
      <c r="B1849">
        <v>20260400</v>
      </c>
      <c r="C1849" t="s">
        <v>5250</v>
      </c>
      <c r="D1849" t="s">
        <v>5251</v>
      </c>
      <c r="E1849" s="28" t="s">
        <v>382</v>
      </c>
      <c r="F1849" s="28" t="s">
        <v>382</v>
      </c>
      <c r="G1849" s="28" t="s">
        <v>12</v>
      </c>
      <c r="H1849" s="28" t="s">
        <v>1993</v>
      </c>
      <c r="I1849">
        <v>0</v>
      </c>
      <c r="J1849">
        <v>11150818</v>
      </c>
      <c r="L1849">
        <v>6</v>
      </c>
      <c r="M1849" s="28" t="s">
        <v>393</v>
      </c>
      <c r="N1849" t="s">
        <v>394</v>
      </c>
      <c r="O1849">
        <v>0</v>
      </c>
      <c r="P1849">
        <v>0</v>
      </c>
      <c r="Q1849">
        <v>775.83</v>
      </c>
      <c r="R1849">
        <v>139.65</v>
      </c>
      <c r="S1849">
        <v>0</v>
      </c>
      <c r="T1849">
        <v>0</v>
      </c>
      <c r="U1849">
        <v>0</v>
      </c>
      <c r="V1849">
        <v>0</v>
      </c>
      <c r="W1849" s="27" t="s">
        <v>17023</v>
      </c>
      <c r="X1849">
        <v>11.92</v>
      </c>
      <c r="Y1849">
        <v>927.4</v>
      </c>
      <c r="Z1849" t="s">
        <v>148</v>
      </c>
      <c r="AA1849" s="28"/>
      <c r="AB1849" s="28" t="s">
        <v>149</v>
      </c>
      <c r="AC1849" s="28"/>
      <c r="AD1849" s="28" t="s">
        <v>150</v>
      </c>
      <c r="AF1849" t="s">
        <v>150</v>
      </c>
      <c r="AG1849" s="28" t="s">
        <v>149</v>
      </c>
      <c r="AH1849" s="28" t="s">
        <v>151</v>
      </c>
      <c r="AQ1849">
        <v>1</v>
      </c>
      <c r="AT1849" t="str">
        <f t="shared" si="28"/>
        <v>20260400|813-40207|M40207|20/04/2026|20/04/2026|14|S258|0|11150818||6|20103117560|EMP REG DE SERV PUB DE ELECT DL NORTE SA|0|0|775.83|139.65|0|0|0|0|0.00|11.92|927.4|PEN||01/01/0001||-||-|01/01/0001|0|||||||||1|</v>
      </c>
    </row>
    <row r="1850" spans="1:46" ht="15" customHeight="1" x14ac:dyDescent="0.25">
      <c r="A1850">
        <v>1843</v>
      </c>
      <c r="B1850">
        <v>20260400</v>
      </c>
      <c r="C1850" t="s">
        <v>9124</v>
      </c>
      <c r="D1850" t="s">
        <v>9125</v>
      </c>
      <c r="E1850" s="28" t="s">
        <v>444</v>
      </c>
      <c r="G1850" s="28" t="s">
        <v>144</v>
      </c>
      <c r="H1850" s="28" t="s">
        <v>145</v>
      </c>
      <c r="I1850">
        <v>0</v>
      </c>
      <c r="J1850">
        <v>363</v>
      </c>
      <c r="L1850">
        <v>6</v>
      </c>
      <c r="M1850" s="28" t="s">
        <v>9126</v>
      </c>
      <c r="N1850" t="s">
        <v>9127</v>
      </c>
      <c r="O1850">
        <v>0</v>
      </c>
      <c r="P1850">
        <v>0</v>
      </c>
      <c r="Q1850">
        <v>66</v>
      </c>
      <c r="R1850">
        <v>11.88</v>
      </c>
      <c r="S1850">
        <v>0</v>
      </c>
      <c r="T1850">
        <v>0</v>
      </c>
      <c r="U1850">
        <v>0</v>
      </c>
      <c r="V1850">
        <v>0</v>
      </c>
      <c r="W1850" s="27" t="s">
        <v>17023</v>
      </c>
      <c r="X1850">
        <v>0</v>
      </c>
      <c r="Y1850">
        <v>77.88</v>
      </c>
      <c r="Z1850" t="s">
        <v>148</v>
      </c>
      <c r="AA1850" s="28"/>
      <c r="AB1850" s="28" t="s">
        <v>149</v>
      </c>
      <c r="AC1850" s="28"/>
      <c r="AD1850" s="28" t="s">
        <v>150</v>
      </c>
      <c r="AF1850" t="s">
        <v>150</v>
      </c>
      <c r="AG1850" s="28" t="s">
        <v>149</v>
      </c>
      <c r="AH1850" s="28" t="s">
        <v>151</v>
      </c>
      <c r="AQ1850">
        <v>1</v>
      </c>
      <c r="AT1850" t="str">
        <f t="shared" si="28"/>
        <v>20260400|813-40209|M40209|06/04/2026||01|E001|0|363||6|10410762841|AGUILAR MANCILLA OLGA LIDIA|0|0|66|11.88|0|0|0|0|0.00|0|77.88|PEN||01/01/0001||-||-|01/01/0001|0|||||||||1|</v>
      </c>
    </row>
    <row r="1851" spans="1:46" ht="15" customHeight="1" x14ac:dyDescent="0.25">
      <c r="A1851">
        <v>1844</v>
      </c>
      <c r="B1851">
        <v>20260400</v>
      </c>
      <c r="C1851" t="s">
        <v>15851</v>
      </c>
      <c r="D1851" t="s">
        <v>15852</v>
      </c>
      <c r="E1851" s="28" t="s">
        <v>374</v>
      </c>
      <c r="G1851" s="28" t="s">
        <v>144</v>
      </c>
      <c r="H1851" s="28" t="s">
        <v>2962</v>
      </c>
      <c r="I1851">
        <v>0</v>
      </c>
      <c r="J1851">
        <v>46778</v>
      </c>
      <c r="L1851">
        <v>6</v>
      </c>
      <c r="M1851" s="28" t="s">
        <v>685</v>
      </c>
      <c r="N1851" t="s">
        <v>686</v>
      </c>
      <c r="O1851">
        <v>0</v>
      </c>
      <c r="P1851">
        <v>0</v>
      </c>
      <c r="Q1851">
        <v>11.86</v>
      </c>
      <c r="R1851">
        <v>2.14</v>
      </c>
      <c r="S1851">
        <v>0</v>
      </c>
      <c r="T1851">
        <v>0</v>
      </c>
      <c r="U1851">
        <v>0</v>
      </c>
      <c r="V1851">
        <v>0</v>
      </c>
      <c r="W1851" s="27" t="s">
        <v>17023</v>
      </c>
      <c r="X1851">
        <v>0</v>
      </c>
      <c r="Y1851">
        <v>14</v>
      </c>
      <c r="Z1851" t="s">
        <v>148</v>
      </c>
      <c r="AA1851" s="28"/>
      <c r="AB1851" s="28" t="s">
        <v>149</v>
      </c>
      <c r="AC1851" s="28"/>
      <c r="AD1851" s="28" t="s">
        <v>150</v>
      </c>
      <c r="AF1851" t="s">
        <v>150</v>
      </c>
      <c r="AG1851" s="28" t="s">
        <v>149</v>
      </c>
      <c r="AH1851" s="28" t="s">
        <v>151</v>
      </c>
      <c r="AQ1851">
        <v>1</v>
      </c>
      <c r="AT1851" t="str">
        <f t="shared" si="28"/>
        <v>20260400|813-40214-5-5|M40214-5|16/04/2026||01|F014|0|46778||6|20480175680|JACAMI E.I.R.L|0|0|11.86|2.14|0|0|0|0|0.00|0|14|PEN||01/01/0001||-||-|01/01/0001|0|||||||||1|</v>
      </c>
    </row>
    <row r="1852" spans="1:46" ht="15" customHeight="1" x14ac:dyDescent="0.25">
      <c r="A1852">
        <v>1845</v>
      </c>
      <c r="B1852">
        <v>20260400</v>
      </c>
      <c r="C1852" t="s">
        <v>12137</v>
      </c>
      <c r="D1852" t="s">
        <v>12138</v>
      </c>
      <c r="E1852" s="28" t="s">
        <v>374</v>
      </c>
      <c r="G1852" s="28" t="s">
        <v>144</v>
      </c>
      <c r="H1852" s="28" t="s">
        <v>2962</v>
      </c>
      <c r="I1852">
        <v>0</v>
      </c>
      <c r="J1852">
        <v>46779</v>
      </c>
      <c r="L1852">
        <v>6</v>
      </c>
      <c r="M1852" s="28" t="s">
        <v>685</v>
      </c>
      <c r="N1852" t="s">
        <v>686</v>
      </c>
      <c r="O1852">
        <v>0</v>
      </c>
      <c r="P1852">
        <v>0</v>
      </c>
      <c r="Q1852">
        <v>18.64</v>
      </c>
      <c r="R1852">
        <v>3.36</v>
      </c>
      <c r="S1852">
        <v>0</v>
      </c>
      <c r="T1852">
        <v>0</v>
      </c>
      <c r="U1852">
        <v>0</v>
      </c>
      <c r="V1852">
        <v>0</v>
      </c>
      <c r="W1852" s="27" t="s">
        <v>17023</v>
      </c>
      <c r="X1852">
        <v>0</v>
      </c>
      <c r="Y1852">
        <v>22</v>
      </c>
      <c r="Z1852" t="s">
        <v>148</v>
      </c>
      <c r="AA1852" s="28"/>
      <c r="AB1852" s="28" t="s">
        <v>149</v>
      </c>
      <c r="AC1852" s="28"/>
      <c r="AD1852" s="28" t="s">
        <v>150</v>
      </c>
      <c r="AF1852" t="s">
        <v>150</v>
      </c>
      <c r="AG1852" s="28" t="s">
        <v>149</v>
      </c>
      <c r="AH1852" s="28" t="s">
        <v>151</v>
      </c>
      <c r="AQ1852">
        <v>1</v>
      </c>
      <c r="AT1852" t="str">
        <f t="shared" si="28"/>
        <v>20260400|813-40214-6-6|M40214-6|16/04/2026||01|F014|0|46779||6|20480175680|JACAMI E.I.R.L|0|0|18.64|3.36|0|0|0|0|0.00|0|22|PEN||01/01/0001||-||-|01/01/0001|0|||||||||1|</v>
      </c>
    </row>
    <row r="1853" spans="1:46" ht="15" customHeight="1" x14ac:dyDescent="0.25">
      <c r="A1853">
        <v>1846</v>
      </c>
      <c r="B1853">
        <v>20260400</v>
      </c>
      <c r="C1853" t="s">
        <v>9441</v>
      </c>
      <c r="D1853" t="s">
        <v>9442</v>
      </c>
      <c r="E1853" s="28" t="s">
        <v>307</v>
      </c>
      <c r="G1853" s="28" t="s">
        <v>144</v>
      </c>
      <c r="H1853" s="28" t="s">
        <v>2962</v>
      </c>
      <c r="I1853">
        <v>0</v>
      </c>
      <c r="J1853">
        <v>46821</v>
      </c>
      <c r="L1853">
        <v>6</v>
      </c>
      <c r="M1853" s="28" t="s">
        <v>685</v>
      </c>
      <c r="N1853" t="s">
        <v>686</v>
      </c>
      <c r="O1853">
        <v>0</v>
      </c>
      <c r="P1853">
        <v>0</v>
      </c>
      <c r="Q1853">
        <v>11.86</v>
      </c>
      <c r="R1853">
        <v>2.14</v>
      </c>
      <c r="S1853">
        <v>0</v>
      </c>
      <c r="T1853">
        <v>0</v>
      </c>
      <c r="U1853">
        <v>0</v>
      </c>
      <c r="V1853">
        <v>0</v>
      </c>
      <c r="W1853" s="27" t="s">
        <v>17023</v>
      </c>
      <c r="X1853">
        <v>0</v>
      </c>
      <c r="Y1853">
        <v>14</v>
      </c>
      <c r="Z1853" t="s">
        <v>148</v>
      </c>
      <c r="AA1853" s="28"/>
      <c r="AB1853" s="28" t="s">
        <v>149</v>
      </c>
      <c r="AC1853" s="28"/>
      <c r="AD1853" s="28" t="s">
        <v>150</v>
      </c>
      <c r="AF1853" t="s">
        <v>150</v>
      </c>
      <c r="AG1853" s="28" t="s">
        <v>149</v>
      </c>
      <c r="AH1853" s="28" t="s">
        <v>151</v>
      </c>
      <c r="AQ1853">
        <v>1</v>
      </c>
      <c r="AT1853" t="str">
        <f t="shared" si="28"/>
        <v>20260400|813-40214-7-7|M40214-7|18/04/2026||01|F014|0|46821||6|20480175680|JACAMI E.I.R.L|0|0|11.86|2.14|0|0|0|0|0.00|0|14|PEN||01/01/0001||-||-|01/01/0001|0|||||||||1|</v>
      </c>
    </row>
    <row r="1854" spans="1:46" ht="15" customHeight="1" x14ac:dyDescent="0.25">
      <c r="A1854">
        <v>1847</v>
      </c>
      <c r="B1854">
        <v>20260400</v>
      </c>
      <c r="C1854" t="s">
        <v>14353</v>
      </c>
      <c r="D1854" t="s">
        <v>14354</v>
      </c>
      <c r="E1854" s="28" t="s">
        <v>211</v>
      </c>
      <c r="F1854" s="28" t="s">
        <v>211</v>
      </c>
      <c r="G1854" s="28" t="s">
        <v>12</v>
      </c>
      <c r="H1854" s="28" t="s">
        <v>1238</v>
      </c>
      <c r="I1854">
        <v>0</v>
      </c>
      <c r="J1854">
        <v>53627202</v>
      </c>
      <c r="L1854">
        <v>6</v>
      </c>
      <c r="M1854" s="28" t="s">
        <v>393</v>
      </c>
      <c r="N1854" t="s">
        <v>394</v>
      </c>
      <c r="O1854">
        <v>0</v>
      </c>
      <c r="P1854">
        <v>0</v>
      </c>
      <c r="Q1854">
        <v>2303.92</v>
      </c>
      <c r="R1854">
        <v>414.71</v>
      </c>
      <c r="S1854">
        <v>0</v>
      </c>
      <c r="T1854">
        <v>0</v>
      </c>
      <c r="U1854">
        <v>0</v>
      </c>
      <c r="V1854">
        <v>0</v>
      </c>
      <c r="W1854" s="27" t="s">
        <v>17023</v>
      </c>
      <c r="X1854">
        <v>32.270000000000003</v>
      </c>
      <c r="Y1854">
        <v>2750.9</v>
      </c>
      <c r="Z1854" t="s">
        <v>148</v>
      </c>
      <c r="AA1854" s="28"/>
      <c r="AB1854" s="28" t="s">
        <v>149</v>
      </c>
      <c r="AC1854" s="28"/>
      <c r="AD1854" s="28" t="s">
        <v>150</v>
      </c>
      <c r="AF1854" t="s">
        <v>150</v>
      </c>
      <c r="AG1854" s="28" t="s">
        <v>149</v>
      </c>
      <c r="AH1854" s="28" t="s">
        <v>151</v>
      </c>
      <c r="AQ1854">
        <v>1</v>
      </c>
      <c r="AT1854" t="str">
        <f t="shared" si="28"/>
        <v>20260400|813-40218|M40218|21/04/2026|21/04/2026|14|S251|0|53627202||6|20103117560|EMP REG DE SERV PUB DE ELECT DL NORTE SA|0|0|2303.92|414.71|0|0|0|0|0.00|32.27|2750.9|PEN||01/01/0001||-||-|01/01/0001|0|||||||||1|</v>
      </c>
    </row>
    <row r="1855" spans="1:46" ht="15" customHeight="1" x14ac:dyDescent="0.25">
      <c r="A1855">
        <v>1848</v>
      </c>
      <c r="B1855">
        <v>20260400</v>
      </c>
      <c r="C1855" t="s">
        <v>4078</v>
      </c>
      <c r="D1855" t="s">
        <v>4079</v>
      </c>
      <c r="E1855" s="28" t="s">
        <v>211</v>
      </c>
      <c r="F1855" s="28" t="s">
        <v>211</v>
      </c>
      <c r="G1855" s="28" t="s">
        <v>12</v>
      </c>
      <c r="H1855" s="28" t="s">
        <v>212</v>
      </c>
      <c r="I1855">
        <v>0</v>
      </c>
      <c r="J1855">
        <v>46670988</v>
      </c>
      <c r="L1855">
        <v>6</v>
      </c>
      <c r="M1855" s="28" t="s">
        <v>247</v>
      </c>
      <c r="N1855" t="s">
        <v>248</v>
      </c>
      <c r="O1855">
        <v>0</v>
      </c>
      <c r="P1855">
        <v>0</v>
      </c>
      <c r="Q1855">
        <v>19.78</v>
      </c>
      <c r="R1855">
        <v>3.56</v>
      </c>
      <c r="S1855">
        <v>0</v>
      </c>
      <c r="T1855">
        <v>0</v>
      </c>
      <c r="U1855">
        <v>0</v>
      </c>
      <c r="V1855">
        <v>0</v>
      </c>
      <c r="W1855" s="27" t="s">
        <v>17023</v>
      </c>
      <c r="X1855">
        <v>-0.04</v>
      </c>
      <c r="Y1855">
        <v>23.3</v>
      </c>
      <c r="Z1855" t="s">
        <v>148</v>
      </c>
      <c r="AA1855" s="28"/>
      <c r="AB1855" s="28" t="s">
        <v>149</v>
      </c>
      <c r="AC1855" s="28"/>
      <c r="AD1855" s="28" t="s">
        <v>150</v>
      </c>
      <c r="AF1855" t="s">
        <v>150</v>
      </c>
      <c r="AG1855" s="28" t="s">
        <v>149</v>
      </c>
      <c r="AH1855" s="28" t="s">
        <v>151</v>
      </c>
      <c r="AQ1855">
        <v>1</v>
      </c>
      <c r="AT1855" t="str">
        <f t="shared" si="28"/>
        <v>20260400|813-40220|M40220|21/04/2026|21/04/2026|14|S001|0|46670988||6|20103448591|ENTIDAD PRESTADORA DE SERVICIOS DE SANEAMIENTO DE LAMBAYEQUE|0|0|19.78|3.56|0|0|0|0|0.00|-0.04|23.3|PEN||01/01/0001||-||-|01/01/0001|0|||||||||1|</v>
      </c>
    </row>
    <row r="1856" spans="1:46" ht="15" customHeight="1" x14ac:dyDescent="0.25">
      <c r="A1856">
        <v>1849</v>
      </c>
      <c r="B1856">
        <v>20260400</v>
      </c>
      <c r="C1856" t="s">
        <v>4080</v>
      </c>
      <c r="D1856" t="s">
        <v>4081</v>
      </c>
      <c r="E1856" s="28" t="s">
        <v>211</v>
      </c>
      <c r="F1856" s="28" t="s">
        <v>211</v>
      </c>
      <c r="G1856" s="28" t="s">
        <v>12</v>
      </c>
      <c r="H1856" s="28" t="s">
        <v>212</v>
      </c>
      <c r="I1856">
        <v>0</v>
      </c>
      <c r="J1856">
        <v>46674259</v>
      </c>
      <c r="L1856">
        <v>6</v>
      </c>
      <c r="M1856" s="28" t="s">
        <v>247</v>
      </c>
      <c r="N1856" t="s">
        <v>248</v>
      </c>
      <c r="O1856">
        <v>0</v>
      </c>
      <c r="P1856">
        <v>0</v>
      </c>
      <c r="Q1856">
        <v>30.1</v>
      </c>
      <c r="R1856">
        <v>5.42</v>
      </c>
      <c r="S1856">
        <v>0</v>
      </c>
      <c r="T1856">
        <v>0</v>
      </c>
      <c r="U1856">
        <v>0</v>
      </c>
      <c r="V1856">
        <v>0</v>
      </c>
      <c r="W1856" s="27" t="s">
        <v>17023</v>
      </c>
      <c r="X1856">
        <v>0.18</v>
      </c>
      <c r="Y1856">
        <v>35.700000000000003</v>
      </c>
      <c r="Z1856" t="s">
        <v>148</v>
      </c>
      <c r="AA1856" s="28"/>
      <c r="AB1856" s="28" t="s">
        <v>149</v>
      </c>
      <c r="AC1856" s="28"/>
      <c r="AD1856" s="28" t="s">
        <v>150</v>
      </c>
      <c r="AF1856" t="s">
        <v>150</v>
      </c>
      <c r="AG1856" s="28" t="s">
        <v>149</v>
      </c>
      <c r="AH1856" s="28" t="s">
        <v>151</v>
      </c>
      <c r="AQ1856">
        <v>1</v>
      </c>
      <c r="AT1856" t="str">
        <f t="shared" si="28"/>
        <v>20260400|813-40223|M40223|21/04/2026|21/04/2026|14|S001|0|46674259||6|20103448591|ENTIDAD PRESTADORA DE SERVICIOS DE SANEAMIENTO DE LAMBAYEQUE|0|0|30.1|5.42|0|0|0|0|0.00|0.18|35.7|PEN||01/01/0001||-||-|01/01/0001|0|||||||||1|</v>
      </c>
    </row>
    <row r="1857" spans="1:46" ht="15" customHeight="1" x14ac:dyDescent="0.25">
      <c r="A1857">
        <v>1850</v>
      </c>
      <c r="B1857">
        <v>20260400</v>
      </c>
      <c r="C1857" t="s">
        <v>12382</v>
      </c>
      <c r="D1857" t="s">
        <v>12383</v>
      </c>
      <c r="E1857" s="28" t="s">
        <v>211</v>
      </c>
      <c r="F1857" s="28" t="s">
        <v>211</v>
      </c>
      <c r="G1857" s="28" t="s">
        <v>12</v>
      </c>
      <c r="H1857" s="28" t="s">
        <v>212</v>
      </c>
      <c r="I1857">
        <v>0</v>
      </c>
      <c r="J1857">
        <v>46614496</v>
      </c>
      <c r="L1857">
        <v>6</v>
      </c>
      <c r="M1857" s="28" t="s">
        <v>247</v>
      </c>
      <c r="N1857" t="s">
        <v>248</v>
      </c>
      <c r="O1857">
        <v>0</v>
      </c>
      <c r="P1857">
        <v>0</v>
      </c>
      <c r="Q1857">
        <v>193.44</v>
      </c>
      <c r="R1857">
        <v>34.82</v>
      </c>
      <c r="S1857">
        <v>0</v>
      </c>
      <c r="T1857">
        <v>0</v>
      </c>
      <c r="U1857">
        <v>0</v>
      </c>
      <c r="V1857">
        <v>0</v>
      </c>
      <c r="W1857" s="27" t="s">
        <v>17023</v>
      </c>
      <c r="X1857">
        <v>0.04</v>
      </c>
      <c r="Y1857">
        <v>228.3</v>
      </c>
      <c r="Z1857" t="s">
        <v>148</v>
      </c>
      <c r="AA1857" s="28"/>
      <c r="AB1857" s="28" t="s">
        <v>149</v>
      </c>
      <c r="AC1857" s="28"/>
      <c r="AD1857" s="28" t="s">
        <v>150</v>
      </c>
      <c r="AF1857" t="s">
        <v>150</v>
      </c>
      <c r="AG1857" s="28" t="s">
        <v>149</v>
      </c>
      <c r="AH1857" s="28" t="s">
        <v>151</v>
      </c>
      <c r="AQ1857">
        <v>1</v>
      </c>
      <c r="AT1857" t="str">
        <f t="shared" si="28"/>
        <v>20260400|813-40225|M40225|21/04/2026|21/04/2026|14|S001|0|46614496||6|20103448591|ENTIDAD PRESTADORA DE SERVICIOS DE SANEAMIENTO DE LAMBAYEQUE|0|0|193.44|34.82|0|0|0|0|0.00|0.04|228.3|PEN||01/01/0001||-||-|01/01/0001|0|||||||||1|</v>
      </c>
    </row>
    <row r="1858" spans="1:46" ht="15" customHeight="1" x14ac:dyDescent="0.25">
      <c r="A1858">
        <v>1851</v>
      </c>
      <c r="B1858">
        <v>20260400</v>
      </c>
      <c r="C1858" t="s">
        <v>15289</v>
      </c>
      <c r="D1858" t="s">
        <v>15290</v>
      </c>
      <c r="E1858" s="28" t="s">
        <v>382</v>
      </c>
      <c r="G1858" s="28" t="s">
        <v>144</v>
      </c>
      <c r="H1858" s="28" t="s">
        <v>1248</v>
      </c>
      <c r="I1858">
        <v>0</v>
      </c>
      <c r="J1858">
        <v>1699</v>
      </c>
      <c r="L1858">
        <v>6</v>
      </c>
      <c r="M1858" s="28" t="s">
        <v>4751</v>
      </c>
      <c r="N1858" t="s">
        <v>4752</v>
      </c>
      <c r="O1858">
        <v>0</v>
      </c>
      <c r="P1858">
        <v>0</v>
      </c>
      <c r="Q1858">
        <v>27.12</v>
      </c>
      <c r="R1858">
        <v>4.88</v>
      </c>
      <c r="S1858">
        <v>0</v>
      </c>
      <c r="T1858">
        <v>0</v>
      </c>
      <c r="U1858">
        <v>0</v>
      </c>
      <c r="V1858">
        <v>0</v>
      </c>
      <c r="W1858" s="27" t="s">
        <v>17023</v>
      </c>
      <c r="X1858">
        <v>0</v>
      </c>
      <c r="Y1858">
        <v>32</v>
      </c>
      <c r="Z1858" t="s">
        <v>148</v>
      </c>
      <c r="AA1858" s="28"/>
      <c r="AB1858" s="28" t="s">
        <v>149</v>
      </c>
      <c r="AC1858" s="28"/>
      <c r="AD1858" s="28" t="s">
        <v>150</v>
      </c>
      <c r="AF1858" t="s">
        <v>150</v>
      </c>
      <c r="AG1858" s="28" t="s">
        <v>149</v>
      </c>
      <c r="AH1858" s="28" t="s">
        <v>151</v>
      </c>
      <c r="AQ1858">
        <v>1</v>
      </c>
      <c r="AT1858" t="str">
        <f t="shared" si="28"/>
        <v>20260400|813-40227|M40227|20/04/2026||01|FW01|0|1699||6|10465269168|GONZALES ZEGARRA NATALY FERNANDA|0|0|27.12|4.88|0|0|0|0|0.00|0|32|PEN||01/01/0001||-||-|01/01/0001|0|||||||||1|</v>
      </c>
    </row>
    <row r="1859" spans="1:46" ht="15" customHeight="1" x14ac:dyDescent="0.25">
      <c r="A1859">
        <v>1852</v>
      </c>
      <c r="B1859">
        <v>20260400</v>
      </c>
      <c r="C1859" t="s">
        <v>15615</v>
      </c>
      <c r="D1859" t="s">
        <v>15616</v>
      </c>
      <c r="E1859" s="28" t="s">
        <v>374</v>
      </c>
      <c r="G1859" s="28" t="s">
        <v>144</v>
      </c>
      <c r="H1859" s="28" t="s">
        <v>665</v>
      </c>
      <c r="I1859">
        <v>0</v>
      </c>
      <c r="J1859">
        <v>25724</v>
      </c>
      <c r="L1859">
        <v>6</v>
      </c>
      <c r="M1859" s="28" t="s">
        <v>15617</v>
      </c>
      <c r="N1859" t="s">
        <v>15618</v>
      </c>
      <c r="O1859">
        <v>0</v>
      </c>
      <c r="P1859">
        <v>0</v>
      </c>
      <c r="Q1859">
        <v>45.76</v>
      </c>
      <c r="R1859">
        <v>8.24</v>
      </c>
      <c r="S1859">
        <v>0</v>
      </c>
      <c r="T1859">
        <v>0</v>
      </c>
      <c r="U1859">
        <v>0</v>
      </c>
      <c r="V1859">
        <v>0</v>
      </c>
      <c r="W1859" s="27" t="s">
        <v>17023</v>
      </c>
      <c r="X1859">
        <v>0</v>
      </c>
      <c r="Y1859">
        <v>54</v>
      </c>
      <c r="Z1859" t="s">
        <v>148</v>
      </c>
      <c r="AA1859" s="28"/>
      <c r="AB1859" s="28" t="s">
        <v>149</v>
      </c>
      <c r="AC1859" s="28"/>
      <c r="AD1859" s="28" t="s">
        <v>150</v>
      </c>
      <c r="AF1859" t="s">
        <v>150</v>
      </c>
      <c r="AG1859" s="28" t="s">
        <v>149</v>
      </c>
      <c r="AH1859" s="28" t="s">
        <v>151</v>
      </c>
      <c r="AQ1859">
        <v>1</v>
      </c>
      <c r="AT1859" t="str">
        <f t="shared" si="28"/>
        <v>20260400|813-40229|M40229|16/04/2026||01|FF01|0|25724||6|20609464314|LIS COMPANY EIRL|0|0|45.76|8.24|0|0|0|0|0.00|0|54|PEN||01/01/0001||-||-|01/01/0001|0|||||||||1|</v>
      </c>
    </row>
    <row r="1860" spans="1:46" ht="15" customHeight="1" x14ac:dyDescent="0.25">
      <c r="A1860">
        <v>1853</v>
      </c>
      <c r="B1860">
        <v>20260400</v>
      </c>
      <c r="C1860" t="s">
        <v>1480</v>
      </c>
      <c r="D1860" t="s">
        <v>1481</v>
      </c>
      <c r="E1860" s="28" t="s">
        <v>274</v>
      </c>
      <c r="G1860" s="28" t="s">
        <v>144</v>
      </c>
      <c r="H1860" s="28" t="s">
        <v>145</v>
      </c>
      <c r="I1860">
        <v>0</v>
      </c>
      <c r="J1860">
        <v>10167</v>
      </c>
      <c r="L1860">
        <v>6</v>
      </c>
      <c r="M1860" s="28" t="s">
        <v>1482</v>
      </c>
      <c r="N1860" t="s">
        <v>1483</v>
      </c>
      <c r="O1860">
        <v>0</v>
      </c>
      <c r="P1860">
        <v>0</v>
      </c>
      <c r="Q1860">
        <v>33.9</v>
      </c>
      <c r="R1860">
        <v>6.1</v>
      </c>
      <c r="S1860">
        <v>0</v>
      </c>
      <c r="T1860">
        <v>0</v>
      </c>
      <c r="U1860">
        <v>0</v>
      </c>
      <c r="V1860">
        <v>0</v>
      </c>
      <c r="W1860" s="27" t="s">
        <v>17023</v>
      </c>
      <c r="X1860">
        <v>0</v>
      </c>
      <c r="Y1860">
        <v>40</v>
      </c>
      <c r="Z1860" t="s">
        <v>148</v>
      </c>
      <c r="AA1860" s="28"/>
      <c r="AB1860" s="28" t="s">
        <v>149</v>
      </c>
      <c r="AC1860" s="28"/>
      <c r="AD1860" s="28" t="s">
        <v>150</v>
      </c>
      <c r="AF1860" t="s">
        <v>150</v>
      </c>
      <c r="AG1860" s="28" t="s">
        <v>149</v>
      </c>
      <c r="AH1860" s="28" t="s">
        <v>151</v>
      </c>
      <c r="AQ1860">
        <v>1</v>
      </c>
      <c r="AT1860" t="str">
        <f t="shared" si="28"/>
        <v>20260400|813-40238|M40238|07/04/2026||01|E001|0|10167||6|20608259423|DISTRIBUCIONES AQUA BLANCA EMPRESA INDIVIDUAL DE RESPONSABIL|0|0|33.9|6.1|0|0|0|0|0.00|0|40|PEN||01/01/0001||-||-|01/01/0001|0|||||||||1|</v>
      </c>
    </row>
    <row r="1861" spans="1:46" ht="15" customHeight="1" x14ac:dyDescent="0.25">
      <c r="A1861">
        <v>1854</v>
      </c>
      <c r="B1861">
        <v>20260400</v>
      </c>
      <c r="C1861" t="s">
        <v>14749</v>
      </c>
      <c r="D1861" t="s">
        <v>14750</v>
      </c>
      <c r="E1861" s="28" t="s">
        <v>251</v>
      </c>
      <c r="G1861" s="28" t="s">
        <v>144</v>
      </c>
      <c r="H1861" s="28" t="s">
        <v>145</v>
      </c>
      <c r="I1861">
        <v>0</v>
      </c>
      <c r="J1861">
        <v>934</v>
      </c>
      <c r="L1861">
        <v>6</v>
      </c>
      <c r="M1861" s="28" t="s">
        <v>14751</v>
      </c>
      <c r="N1861" t="s">
        <v>14752</v>
      </c>
      <c r="O1861">
        <v>0</v>
      </c>
      <c r="P1861">
        <v>0</v>
      </c>
      <c r="Q1861">
        <v>155.1</v>
      </c>
      <c r="R1861">
        <v>27.92</v>
      </c>
      <c r="S1861">
        <v>0</v>
      </c>
      <c r="T1861">
        <v>0</v>
      </c>
      <c r="U1861">
        <v>0</v>
      </c>
      <c r="V1861">
        <v>0</v>
      </c>
      <c r="W1861" s="27" t="s">
        <v>17023</v>
      </c>
      <c r="X1861">
        <v>0</v>
      </c>
      <c r="Y1861">
        <v>183.02</v>
      </c>
      <c r="Z1861" t="s">
        <v>148</v>
      </c>
      <c r="AA1861" s="28"/>
      <c r="AB1861" s="28" t="s">
        <v>149</v>
      </c>
      <c r="AC1861" s="28"/>
      <c r="AD1861" s="28" t="s">
        <v>150</v>
      </c>
      <c r="AF1861" t="s">
        <v>150</v>
      </c>
      <c r="AG1861" s="28" t="s">
        <v>149</v>
      </c>
      <c r="AH1861" s="28" t="s">
        <v>151</v>
      </c>
      <c r="AQ1861">
        <v>1</v>
      </c>
      <c r="AT1861" t="str">
        <f t="shared" si="28"/>
        <v>20260400|813-40240|M40240|04/04/2026||01|E001|0|934||6|20607673471|FUMIEXPRES SERVICIOS GENERALES E.I.R.L.|0|0|155.1|27.92|0|0|0|0|0.00|0|183.02|PEN||01/01/0001||-||-|01/01/0001|0|||||||||1|</v>
      </c>
    </row>
    <row r="1862" spans="1:46" ht="15" customHeight="1" x14ac:dyDescent="0.25">
      <c r="A1862">
        <v>1855</v>
      </c>
      <c r="B1862">
        <v>20260400</v>
      </c>
      <c r="C1862" t="s">
        <v>13803</v>
      </c>
      <c r="D1862" t="s">
        <v>13804</v>
      </c>
      <c r="E1862" s="28" t="s">
        <v>297</v>
      </c>
      <c r="G1862" s="28" t="s">
        <v>144</v>
      </c>
      <c r="H1862" s="28" t="s">
        <v>145</v>
      </c>
      <c r="I1862">
        <v>0</v>
      </c>
      <c r="J1862">
        <v>698</v>
      </c>
      <c r="L1862">
        <v>6</v>
      </c>
      <c r="M1862" s="28" t="s">
        <v>5884</v>
      </c>
      <c r="N1862" t="s">
        <v>5885</v>
      </c>
      <c r="O1862">
        <v>0</v>
      </c>
      <c r="P1862">
        <v>0</v>
      </c>
      <c r="Q1862">
        <v>97.2</v>
      </c>
      <c r="R1862">
        <v>17.5</v>
      </c>
      <c r="S1862">
        <v>0</v>
      </c>
      <c r="T1862">
        <v>0</v>
      </c>
      <c r="U1862">
        <v>0</v>
      </c>
      <c r="V1862">
        <v>0</v>
      </c>
      <c r="W1862" s="27" t="s">
        <v>17023</v>
      </c>
      <c r="X1862">
        <v>0</v>
      </c>
      <c r="Y1862">
        <v>114.7</v>
      </c>
      <c r="Z1862" t="s">
        <v>148</v>
      </c>
      <c r="AA1862" s="28"/>
      <c r="AB1862" s="28" t="s">
        <v>149</v>
      </c>
      <c r="AC1862" s="28"/>
      <c r="AD1862" s="28" t="s">
        <v>150</v>
      </c>
      <c r="AF1862" t="s">
        <v>150</v>
      </c>
      <c r="AG1862" s="28" t="s">
        <v>149</v>
      </c>
      <c r="AH1862" s="28" t="s">
        <v>151</v>
      </c>
      <c r="AQ1862">
        <v>1</v>
      </c>
      <c r="AT1862" t="str">
        <f t="shared" si="28"/>
        <v>20260400|813-40241|M40241|09/04/2026||01|E001|0|698||6|10458825624|CHILCON AYAY MARIA SABINA|0|0|97.2|17.5|0|0|0|0|0.00|0|114.7|PEN||01/01/0001||-||-|01/01/0001|0|||||||||1|</v>
      </c>
    </row>
    <row r="1863" spans="1:46" ht="15" customHeight="1" x14ac:dyDescent="0.25">
      <c r="A1863">
        <v>1856</v>
      </c>
      <c r="B1863">
        <v>20260400</v>
      </c>
      <c r="C1863" t="s">
        <v>15949</v>
      </c>
      <c r="D1863" t="s">
        <v>15950</v>
      </c>
      <c r="E1863" s="28" t="s">
        <v>143</v>
      </c>
      <c r="G1863" s="28" t="s">
        <v>144</v>
      </c>
      <c r="H1863" s="28" t="s">
        <v>145</v>
      </c>
      <c r="I1863">
        <v>0</v>
      </c>
      <c r="J1863">
        <v>431</v>
      </c>
      <c r="L1863">
        <v>6</v>
      </c>
      <c r="M1863" s="28" t="s">
        <v>15951</v>
      </c>
      <c r="N1863" t="s">
        <v>15952</v>
      </c>
      <c r="O1863">
        <v>0</v>
      </c>
      <c r="P1863">
        <v>0</v>
      </c>
      <c r="Q1863">
        <v>16.95</v>
      </c>
      <c r="R1863">
        <v>3.05</v>
      </c>
      <c r="S1863">
        <v>0</v>
      </c>
      <c r="T1863">
        <v>0</v>
      </c>
      <c r="U1863">
        <v>0</v>
      </c>
      <c r="V1863">
        <v>0</v>
      </c>
      <c r="W1863" s="27" t="s">
        <v>17023</v>
      </c>
      <c r="X1863">
        <v>0</v>
      </c>
      <c r="Y1863">
        <v>20</v>
      </c>
      <c r="Z1863" t="s">
        <v>148</v>
      </c>
      <c r="AA1863" s="28"/>
      <c r="AB1863" s="28" t="s">
        <v>149</v>
      </c>
      <c r="AC1863" s="28"/>
      <c r="AD1863" s="28" t="s">
        <v>150</v>
      </c>
      <c r="AF1863" t="s">
        <v>150</v>
      </c>
      <c r="AG1863" s="28" t="s">
        <v>149</v>
      </c>
      <c r="AH1863" s="28" t="s">
        <v>151</v>
      </c>
      <c r="AQ1863">
        <v>1</v>
      </c>
      <c r="AT1863" t="str">
        <f t="shared" si="28"/>
        <v>20260400|813-40244|M40244|10/04/2026||01|E001|0|431||6|20607078301|PROCESADORA DE ALIMENTOS Y BEBIDAS J &amp; G S.A.C.|0|0|16.95|3.05|0|0|0|0|0.00|0|20|PEN||01/01/0001||-||-|01/01/0001|0|||||||||1|</v>
      </c>
    </row>
    <row r="1864" spans="1:46" ht="15" customHeight="1" x14ac:dyDescent="0.25">
      <c r="A1864">
        <v>1857</v>
      </c>
      <c r="B1864">
        <v>20260400</v>
      </c>
      <c r="C1864" t="s">
        <v>10867</v>
      </c>
      <c r="D1864" t="s">
        <v>10868</v>
      </c>
      <c r="E1864" s="28" t="s">
        <v>391</v>
      </c>
      <c r="F1864" s="28" t="s">
        <v>211</v>
      </c>
      <c r="G1864" s="28" t="s">
        <v>12</v>
      </c>
      <c r="H1864" s="28" t="s">
        <v>1238</v>
      </c>
      <c r="I1864">
        <v>0</v>
      </c>
      <c r="J1864">
        <v>53427379</v>
      </c>
      <c r="L1864">
        <v>6</v>
      </c>
      <c r="M1864" s="28" t="s">
        <v>393</v>
      </c>
      <c r="N1864" t="s">
        <v>394</v>
      </c>
      <c r="O1864">
        <v>0</v>
      </c>
      <c r="P1864">
        <v>0</v>
      </c>
      <c r="Q1864">
        <v>786.89</v>
      </c>
      <c r="R1864">
        <v>141.63999999999999</v>
      </c>
      <c r="S1864">
        <v>0</v>
      </c>
      <c r="T1864">
        <v>0</v>
      </c>
      <c r="U1864">
        <v>0</v>
      </c>
      <c r="V1864">
        <v>0</v>
      </c>
      <c r="W1864" s="27" t="s">
        <v>17023</v>
      </c>
      <c r="X1864">
        <v>12.17</v>
      </c>
      <c r="Y1864">
        <v>940.7</v>
      </c>
      <c r="Z1864" t="s">
        <v>148</v>
      </c>
      <c r="AA1864" s="28"/>
      <c r="AB1864" s="28" t="s">
        <v>149</v>
      </c>
      <c r="AC1864" s="28"/>
      <c r="AD1864" s="28" t="s">
        <v>150</v>
      </c>
      <c r="AF1864" t="s">
        <v>150</v>
      </c>
      <c r="AG1864" s="28" t="s">
        <v>149</v>
      </c>
      <c r="AH1864" s="28" t="s">
        <v>151</v>
      </c>
      <c r="AQ1864">
        <v>1</v>
      </c>
      <c r="AT1864" t="str">
        <f t="shared" si="28"/>
        <v>20260400|813-40245|M40245|15/04/2026|21/04/2026|14|S251|0|53427379||6|20103117560|EMP REG DE SERV PUB DE ELECT DL NORTE SA|0|0|786.89|141.64|0|0|0|0|0.00|12.17|940.7|PEN||01/01/0001||-||-|01/01/0001|0|||||||||1|</v>
      </c>
    </row>
    <row r="1865" spans="1:46" ht="15" customHeight="1" x14ac:dyDescent="0.25">
      <c r="A1865">
        <v>1858</v>
      </c>
      <c r="B1865">
        <v>20260400</v>
      </c>
      <c r="C1865" t="s">
        <v>6834</v>
      </c>
      <c r="D1865" t="s">
        <v>6835</v>
      </c>
      <c r="E1865" s="28" t="s">
        <v>391</v>
      </c>
      <c r="F1865" s="28" t="s">
        <v>211</v>
      </c>
      <c r="G1865" s="28" t="s">
        <v>12</v>
      </c>
      <c r="H1865" s="28" t="s">
        <v>212</v>
      </c>
      <c r="I1865">
        <v>0</v>
      </c>
      <c r="J1865">
        <v>46665894</v>
      </c>
      <c r="L1865">
        <v>6</v>
      </c>
      <c r="M1865" s="28" t="s">
        <v>247</v>
      </c>
      <c r="N1865" t="s">
        <v>248</v>
      </c>
      <c r="O1865">
        <v>0</v>
      </c>
      <c r="P1865">
        <v>0</v>
      </c>
      <c r="Q1865">
        <v>107.5</v>
      </c>
      <c r="R1865">
        <v>19.350000000000001</v>
      </c>
      <c r="S1865">
        <v>0</v>
      </c>
      <c r="T1865">
        <v>0</v>
      </c>
      <c r="U1865">
        <v>0</v>
      </c>
      <c r="V1865">
        <v>0</v>
      </c>
      <c r="W1865" s="27" t="s">
        <v>17023</v>
      </c>
      <c r="X1865">
        <v>0.05</v>
      </c>
      <c r="Y1865">
        <v>126.9</v>
      </c>
      <c r="Z1865" t="s">
        <v>148</v>
      </c>
      <c r="AA1865" s="28"/>
      <c r="AB1865" s="28" t="s">
        <v>149</v>
      </c>
      <c r="AC1865" s="28"/>
      <c r="AD1865" s="28" t="s">
        <v>150</v>
      </c>
      <c r="AF1865" t="s">
        <v>150</v>
      </c>
      <c r="AG1865" s="28" t="s">
        <v>149</v>
      </c>
      <c r="AH1865" s="28" t="s">
        <v>151</v>
      </c>
      <c r="AQ1865">
        <v>1</v>
      </c>
      <c r="AT1865" t="str">
        <f t="shared" ref="AT1865:AT1928" si="29">+CONCATENATE(B1865,"|",C1865,"|",D1865,"|",E1865,"|",F1865,"|", G1865,"|",H1865,"|",I1865,"|",J1865,"|",K1865,"|",L1865,"|",M1865,"|",N1865,"|",O1865,"|",P1865,"|",Q1865,"|",R1865,"|",S1865,"|",T1865,"|", U1865,"|",V1865,"|",W1865,"|",X1865,"|",Y1865,"|",Z1865,"|",AA1865,"|",AB1865,"|", AC1865,"|",AD1865,"|",AE1865,"|",AF1865,"|",AG1865,"|",AH1865,"|", AI1865,"|",AJ1865,"|",AK1865,"|",AL1865,"|",AM1865,"|",AN1865,"|",AO1865,"|",AP1865,"|",AQ1865,"|")</f>
        <v>20260400|813-40248|M40248|15/04/2026|21/04/2026|14|S001|0|46665894||6|20103448591|ENTIDAD PRESTADORA DE SERVICIOS DE SANEAMIENTO DE LAMBAYEQUE|0|0|107.5|19.35|0|0|0|0|0.00|0.05|126.9|PEN||01/01/0001||-||-|01/01/0001|0|||||||||1|</v>
      </c>
    </row>
    <row r="1866" spans="1:46" ht="15" customHeight="1" x14ac:dyDescent="0.25">
      <c r="A1866">
        <v>1859</v>
      </c>
      <c r="B1866">
        <v>20260400</v>
      </c>
      <c r="C1866" t="s">
        <v>1155</v>
      </c>
      <c r="D1866" t="s">
        <v>1156</v>
      </c>
      <c r="E1866" s="28" t="s">
        <v>283</v>
      </c>
      <c r="G1866" s="28" t="s">
        <v>144</v>
      </c>
      <c r="H1866" s="28" t="s">
        <v>665</v>
      </c>
      <c r="I1866">
        <v>0</v>
      </c>
      <c r="J1866">
        <v>1526</v>
      </c>
      <c r="L1866">
        <v>6</v>
      </c>
      <c r="M1866" s="28" t="s">
        <v>1157</v>
      </c>
      <c r="N1866" t="s">
        <v>1158</v>
      </c>
      <c r="O1866">
        <v>0</v>
      </c>
      <c r="P1866">
        <v>0</v>
      </c>
      <c r="Q1866">
        <v>238.8</v>
      </c>
      <c r="R1866">
        <v>42.98</v>
      </c>
      <c r="S1866">
        <v>0</v>
      </c>
      <c r="T1866">
        <v>0</v>
      </c>
      <c r="U1866">
        <v>0</v>
      </c>
      <c r="V1866">
        <v>0</v>
      </c>
      <c r="W1866" s="27" t="s">
        <v>17023</v>
      </c>
      <c r="X1866">
        <v>0</v>
      </c>
      <c r="Y1866">
        <v>281.77999999999997</v>
      </c>
      <c r="Z1866" t="s">
        <v>148</v>
      </c>
      <c r="AA1866" s="28"/>
      <c r="AB1866" s="28" t="s">
        <v>149</v>
      </c>
      <c r="AC1866" s="28"/>
      <c r="AD1866" s="28" t="s">
        <v>150</v>
      </c>
      <c r="AF1866" t="s">
        <v>150</v>
      </c>
      <c r="AG1866" s="28" t="s">
        <v>149</v>
      </c>
      <c r="AH1866" s="28" t="s">
        <v>151</v>
      </c>
      <c r="AQ1866">
        <v>1</v>
      </c>
      <c r="AT1866" t="str">
        <f t="shared" si="29"/>
        <v>20260400|813-40253|M40253|08/04/2026||01|FF01|0|1526||6|20480517076|COMERCIAL KENNEDY E.I.R.L.|0|0|238.8|42.98|0|0|0|0|0.00|0|281.78|PEN||01/01/0001||-||-|01/01/0001|0|||||||||1|</v>
      </c>
    </row>
    <row r="1867" spans="1:46" ht="15" customHeight="1" x14ac:dyDescent="0.25">
      <c r="A1867">
        <v>1860</v>
      </c>
      <c r="B1867">
        <v>20260400</v>
      </c>
      <c r="C1867" t="s">
        <v>12197</v>
      </c>
      <c r="D1867" t="s">
        <v>12198</v>
      </c>
      <c r="E1867" s="28" t="s">
        <v>274</v>
      </c>
      <c r="G1867" s="28" t="s">
        <v>144</v>
      </c>
      <c r="H1867" s="28" t="s">
        <v>145</v>
      </c>
      <c r="I1867">
        <v>0</v>
      </c>
      <c r="J1867">
        <v>435</v>
      </c>
      <c r="L1867">
        <v>6</v>
      </c>
      <c r="M1867" s="28" t="s">
        <v>2813</v>
      </c>
      <c r="N1867" t="s">
        <v>2814</v>
      </c>
      <c r="O1867">
        <v>0</v>
      </c>
      <c r="P1867">
        <v>0</v>
      </c>
      <c r="Q1867">
        <v>229.07</v>
      </c>
      <c r="R1867">
        <v>41.23</v>
      </c>
      <c r="S1867">
        <v>0</v>
      </c>
      <c r="T1867">
        <v>0</v>
      </c>
      <c r="U1867">
        <v>0</v>
      </c>
      <c r="V1867">
        <v>0</v>
      </c>
      <c r="W1867" s="27" t="s">
        <v>17023</v>
      </c>
      <c r="X1867">
        <v>0</v>
      </c>
      <c r="Y1867">
        <v>270.3</v>
      </c>
      <c r="Z1867" t="s">
        <v>148</v>
      </c>
      <c r="AA1867" s="28"/>
      <c r="AB1867" s="28" t="s">
        <v>149</v>
      </c>
      <c r="AC1867" s="28"/>
      <c r="AD1867" s="28" t="s">
        <v>150</v>
      </c>
      <c r="AF1867" t="s">
        <v>150</v>
      </c>
      <c r="AG1867" s="28" t="s">
        <v>149</v>
      </c>
      <c r="AH1867" s="28" t="s">
        <v>151</v>
      </c>
      <c r="AQ1867">
        <v>1</v>
      </c>
      <c r="AT1867" t="str">
        <f t="shared" si="29"/>
        <v>20260400|813-40261|M40261|07/04/2026||01|E001|0|435||6|10165611662|PISFIL LLONTOP VICTOR|0|0|229.07|41.23|0|0|0|0|0.00|0|270.3|PEN||01/01/0001||-||-|01/01/0001|0|||||||||1|</v>
      </c>
    </row>
    <row r="1868" spans="1:46" ht="15" customHeight="1" x14ac:dyDescent="0.25">
      <c r="A1868">
        <v>1861</v>
      </c>
      <c r="B1868">
        <v>20260400</v>
      </c>
      <c r="C1868" t="s">
        <v>1172</v>
      </c>
      <c r="D1868" t="s">
        <v>1173</v>
      </c>
      <c r="E1868" s="28" t="s">
        <v>1174</v>
      </c>
      <c r="G1868" s="28" t="s">
        <v>144</v>
      </c>
      <c r="H1868" s="28" t="s">
        <v>217</v>
      </c>
      <c r="I1868">
        <v>0</v>
      </c>
      <c r="J1868">
        <v>1422</v>
      </c>
      <c r="L1868">
        <v>6</v>
      </c>
      <c r="M1868" s="28" t="s">
        <v>1175</v>
      </c>
      <c r="N1868" t="s">
        <v>1176</v>
      </c>
      <c r="O1868">
        <v>0</v>
      </c>
      <c r="P1868">
        <v>0</v>
      </c>
      <c r="Q1868">
        <v>16.100000000000001</v>
      </c>
      <c r="R1868">
        <v>2.9</v>
      </c>
      <c r="S1868">
        <v>0</v>
      </c>
      <c r="T1868">
        <v>0</v>
      </c>
      <c r="U1868">
        <v>0</v>
      </c>
      <c r="V1868">
        <v>0</v>
      </c>
      <c r="W1868" s="27" t="s">
        <v>17023</v>
      </c>
      <c r="X1868">
        <v>0</v>
      </c>
      <c r="Y1868">
        <v>19</v>
      </c>
      <c r="Z1868" t="s">
        <v>148</v>
      </c>
      <c r="AA1868" s="28"/>
      <c r="AB1868" s="28" t="s">
        <v>149</v>
      </c>
      <c r="AC1868" s="28"/>
      <c r="AD1868" s="28" t="s">
        <v>150</v>
      </c>
      <c r="AF1868" t="s">
        <v>150</v>
      </c>
      <c r="AG1868" s="28" t="s">
        <v>149</v>
      </c>
      <c r="AH1868" s="28" t="s">
        <v>151</v>
      </c>
      <c r="AQ1868">
        <v>1</v>
      </c>
      <c r="AT1868" t="str">
        <f t="shared" si="29"/>
        <v>20260400|813-40274|M40274|11/04/2026||01|F002|0|1422||6|10165563641|CASAS PISFIL BALDOMERO|0|0|16.1|2.9|0|0|0|0|0.00|0|19|PEN||01/01/0001||-||-|01/01/0001|0|||||||||1|</v>
      </c>
    </row>
    <row r="1869" spans="1:46" ht="15" customHeight="1" x14ac:dyDescent="0.25">
      <c r="A1869">
        <v>1862</v>
      </c>
      <c r="B1869">
        <v>20260400</v>
      </c>
      <c r="C1869" t="s">
        <v>6585</v>
      </c>
      <c r="D1869" t="s">
        <v>6586</v>
      </c>
      <c r="E1869" s="28" t="s">
        <v>780</v>
      </c>
      <c r="G1869" s="28" t="s">
        <v>144</v>
      </c>
      <c r="H1869" s="28" t="s">
        <v>339</v>
      </c>
      <c r="I1869">
        <v>0</v>
      </c>
      <c r="J1869">
        <v>18726</v>
      </c>
      <c r="L1869">
        <v>6</v>
      </c>
      <c r="M1869" s="28" t="s">
        <v>6587</v>
      </c>
      <c r="N1869" t="s">
        <v>6588</v>
      </c>
      <c r="O1869">
        <v>0</v>
      </c>
      <c r="P1869">
        <v>0</v>
      </c>
      <c r="Q1869">
        <v>76.27</v>
      </c>
      <c r="R1869">
        <v>13.73</v>
      </c>
      <c r="S1869">
        <v>0</v>
      </c>
      <c r="T1869">
        <v>0</v>
      </c>
      <c r="U1869">
        <v>0</v>
      </c>
      <c r="V1869">
        <v>0</v>
      </c>
      <c r="W1869" s="27" t="s">
        <v>17023</v>
      </c>
      <c r="X1869">
        <v>0</v>
      </c>
      <c r="Y1869">
        <v>90</v>
      </c>
      <c r="Z1869" t="s">
        <v>148</v>
      </c>
      <c r="AA1869" s="28"/>
      <c r="AB1869" s="28" t="s">
        <v>149</v>
      </c>
      <c r="AC1869" s="28"/>
      <c r="AD1869" s="28" t="s">
        <v>150</v>
      </c>
      <c r="AF1869" t="s">
        <v>150</v>
      </c>
      <c r="AG1869" s="28" t="s">
        <v>149</v>
      </c>
      <c r="AH1869" s="28" t="s">
        <v>151</v>
      </c>
      <c r="AQ1869">
        <v>1</v>
      </c>
      <c r="AT1869" t="str">
        <f t="shared" si="29"/>
        <v>20260400|813-40279|M40279|22/04/2026||01|FE01|0|18726||6|10098685061|CARDENAS FONSECA JAIME|0|0|76.27|13.73|0|0|0|0|0.00|0|90|PEN||01/01/0001||-||-|01/01/0001|0|||||||||1|</v>
      </c>
    </row>
    <row r="1870" spans="1:46" ht="15" customHeight="1" x14ac:dyDescent="0.25">
      <c r="A1870">
        <v>1863</v>
      </c>
      <c r="B1870">
        <v>20260400</v>
      </c>
      <c r="C1870" t="s">
        <v>16566</v>
      </c>
      <c r="D1870" t="s">
        <v>16567</v>
      </c>
      <c r="E1870" s="28" t="s">
        <v>154</v>
      </c>
      <c r="G1870" s="28" t="s">
        <v>144</v>
      </c>
      <c r="H1870" s="28" t="s">
        <v>145</v>
      </c>
      <c r="I1870">
        <v>0</v>
      </c>
      <c r="J1870">
        <v>573</v>
      </c>
      <c r="L1870">
        <v>6</v>
      </c>
      <c r="M1870" s="28" t="s">
        <v>16568</v>
      </c>
      <c r="N1870" t="s">
        <v>16569</v>
      </c>
      <c r="O1870">
        <v>0</v>
      </c>
      <c r="P1870">
        <v>0</v>
      </c>
      <c r="Q1870">
        <v>40.5</v>
      </c>
      <c r="R1870">
        <v>7.29</v>
      </c>
      <c r="S1870">
        <v>0</v>
      </c>
      <c r="T1870">
        <v>0</v>
      </c>
      <c r="U1870">
        <v>0</v>
      </c>
      <c r="V1870">
        <v>0</v>
      </c>
      <c r="W1870" s="27" t="s">
        <v>17023</v>
      </c>
      <c r="X1870">
        <v>0</v>
      </c>
      <c r="Y1870">
        <v>47.79</v>
      </c>
      <c r="Z1870" t="s">
        <v>148</v>
      </c>
      <c r="AA1870" s="28"/>
      <c r="AB1870" s="28" t="s">
        <v>149</v>
      </c>
      <c r="AC1870" s="28"/>
      <c r="AD1870" s="28" t="s">
        <v>150</v>
      </c>
      <c r="AF1870" t="s">
        <v>150</v>
      </c>
      <c r="AG1870" s="28" t="s">
        <v>149</v>
      </c>
      <c r="AH1870" s="28" t="s">
        <v>151</v>
      </c>
      <c r="AQ1870">
        <v>1</v>
      </c>
      <c r="AT1870" t="str">
        <f t="shared" si="29"/>
        <v>20260400|813-40286|M40286|14/04/2026||01|E001|0|573||6|20487802299|T &amp; K CONTRUCTORA Y SERVICIOS GENERALES E.I.R.L|0|0|40.5|7.29|0|0|0|0|0.00|0|47.79|PEN||01/01/0001||-||-|01/01/0001|0|||||||||1|</v>
      </c>
    </row>
    <row r="1871" spans="1:46" ht="15" customHeight="1" x14ac:dyDescent="0.25">
      <c r="A1871">
        <v>1864</v>
      </c>
      <c r="B1871">
        <v>20260400</v>
      </c>
      <c r="C1871" t="s">
        <v>12161</v>
      </c>
      <c r="D1871" t="s">
        <v>12162</v>
      </c>
      <c r="E1871" s="28" t="s">
        <v>780</v>
      </c>
      <c r="G1871" s="28" t="s">
        <v>144</v>
      </c>
      <c r="H1871" s="28" t="s">
        <v>339</v>
      </c>
      <c r="I1871">
        <v>0</v>
      </c>
      <c r="J1871">
        <v>18729</v>
      </c>
      <c r="L1871">
        <v>6</v>
      </c>
      <c r="M1871" s="28" t="s">
        <v>6587</v>
      </c>
      <c r="N1871" t="s">
        <v>6588</v>
      </c>
      <c r="O1871">
        <v>0</v>
      </c>
      <c r="P1871">
        <v>0</v>
      </c>
      <c r="Q1871">
        <v>33.9</v>
      </c>
      <c r="R1871">
        <v>6.1</v>
      </c>
      <c r="S1871">
        <v>0</v>
      </c>
      <c r="T1871">
        <v>0</v>
      </c>
      <c r="U1871">
        <v>0</v>
      </c>
      <c r="V1871">
        <v>0</v>
      </c>
      <c r="W1871" s="27" t="s">
        <v>17023</v>
      </c>
      <c r="X1871">
        <v>0</v>
      </c>
      <c r="Y1871">
        <v>40</v>
      </c>
      <c r="Z1871" t="s">
        <v>148</v>
      </c>
      <c r="AA1871" s="28"/>
      <c r="AB1871" s="28" t="s">
        <v>149</v>
      </c>
      <c r="AC1871" s="28"/>
      <c r="AD1871" s="28" t="s">
        <v>150</v>
      </c>
      <c r="AF1871" t="s">
        <v>150</v>
      </c>
      <c r="AG1871" s="28" t="s">
        <v>149</v>
      </c>
      <c r="AH1871" s="28" t="s">
        <v>151</v>
      </c>
      <c r="AQ1871">
        <v>1</v>
      </c>
      <c r="AT1871" t="str">
        <f t="shared" si="29"/>
        <v>20260400|813-40291|M40291|22/04/2026||01|FE01|0|18729||6|10098685061|CARDENAS FONSECA JAIME|0|0|33.9|6.1|0|0|0|0|0.00|0|40|PEN||01/01/0001||-||-|01/01/0001|0|||||||||1|</v>
      </c>
    </row>
    <row r="1872" spans="1:46" ht="15" customHeight="1" x14ac:dyDescent="0.25">
      <c r="A1872">
        <v>1865</v>
      </c>
      <c r="B1872">
        <v>20260400</v>
      </c>
      <c r="C1872" t="s">
        <v>13992</v>
      </c>
      <c r="D1872" t="s">
        <v>13993</v>
      </c>
      <c r="E1872" s="28" t="s">
        <v>154</v>
      </c>
      <c r="G1872" s="28" t="s">
        <v>144</v>
      </c>
      <c r="H1872" s="28" t="s">
        <v>145</v>
      </c>
      <c r="I1872">
        <v>0</v>
      </c>
      <c r="J1872">
        <v>45</v>
      </c>
      <c r="L1872">
        <v>6</v>
      </c>
      <c r="M1872" s="28" t="s">
        <v>17610</v>
      </c>
      <c r="N1872" t="s">
        <v>13994</v>
      </c>
      <c r="O1872">
        <v>0</v>
      </c>
      <c r="P1872">
        <v>0</v>
      </c>
      <c r="Q1872">
        <v>303.3</v>
      </c>
      <c r="R1872">
        <v>54.59</v>
      </c>
      <c r="S1872">
        <v>0</v>
      </c>
      <c r="T1872">
        <v>0</v>
      </c>
      <c r="U1872">
        <v>0</v>
      </c>
      <c r="V1872">
        <v>0</v>
      </c>
      <c r="W1872" s="27" t="s">
        <v>17023</v>
      </c>
      <c r="X1872">
        <v>0</v>
      </c>
      <c r="Y1872">
        <v>357.89</v>
      </c>
      <c r="Z1872" t="s">
        <v>148</v>
      </c>
      <c r="AA1872" s="28"/>
      <c r="AB1872" s="28" t="s">
        <v>149</v>
      </c>
      <c r="AC1872" s="28"/>
      <c r="AD1872" s="28" t="s">
        <v>150</v>
      </c>
      <c r="AF1872" t="s">
        <v>150</v>
      </c>
      <c r="AG1872" s="28" t="s">
        <v>149</v>
      </c>
      <c r="AH1872" s="28" t="s">
        <v>151</v>
      </c>
      <c r="AQ1872">
        <v>1</v>
      </c>
      <c r="AT1872" t="str">
        <f t="shared" si="29"/>
        <v>20260400|813-40295|M40295|14/04/2026||01|E001|0|45||6|10165991783|VENTURA VALDERA MARIA MAICELA|0|0|303.3|54.59|0|0|0|0|0.00|0|357.89|PEN||01/01/0001||-||-|01/01/0001|0|||||||||1|</v>
      </c>
    </row>
    <row r="1873" spans="1:46" ht="15" customHeight="1" x14ac:dyDescent="0.25">
      <c r="A1873">
        <v>1866</v>
      </c>
      <c r="B1873">
        <v>20260400</v>
      </c>
      <c r="C1873" t="s">
        <v>2811</v>
      </c>
      <c r="D1873" t="s">
        <v>2812</v>
      </c>
      <c r="E1873" s="28" t="s">
        <v>274</v>
      </c>
      <c r="G1873" s="28" t="s">
        <v>144</v>
      </c>
      <c r="H1873" s="28" t="s">
        <v>145</v>
      </c>
      <c r="I1873">
        <v>0</v>
      </c>
      <c r="J1873">
        <v>436</v>
      </c>
      <c r="L1873">
        <v>6</v>
      </c>
      <c r="M1873" s="28" t="s">
        <v>2813</v>
      </c>
      <c r="N1873" t="s">
        <v>2814</v>
      </c>
      <c r="O1873">
        <v>0</v>
      </c>
      <c r="P1873">
        <v>0</v>
      </c>
      <c r="Q1873">
        <v>11.95</v>
      </c>
      <c r="R1873">
        <v>2.15</v>
      </c>
      <c r="S1873">
        <v>0</v>
      </c>
      <c r="T1873">
        <v>0</v>
      </c>
      <c r="U1873">
        <v>0</v>
      </c>
      <c r="V1873">
        <v>0</v>
      </c>
      <c r="W1873" s="27" t="s">
        <v>17023</v>
      </c>
      <c r="X1873">
        <v>0</v>
      </c>
      <c r="Y1873">
        <v>14.1</v>
      </c>
      <c r="Z1873" t="s">
        <v>148</v>
      </c>
      <c r="AA1873" s="28"/>
      <c r="AB1873" s="28" t="s">
        <v>149</v>
      </c>
      <c r="AC1873" s="28"/>
      <c r="AD1873" s="28" t="s">
        <v>150</v>
      </c>
      <c r="AF1873" t="s">
        <v>150</v>
      </c>
      <c r="AG1873" s="28" t="s">
        <v>149</v>
      </c>
      <c r="AH1873" s="28" t="s">
        <v>151</v>
      </c>
      <c r="AQ1873">
        <v>1</v>
      </c>
      <c r="AT1873" t="str">
        <f t="shared" si="29"/>
        <v>20260400|813-40298|M40298|07/04/2026||01|E001|0|436||6|10165611662|PISFIL LLONTOP VICTOR|0|0|11.95|2.15|0|0|0|0|0.00|0|14.1|PEN||01/01/0001||-||-|01/01/0001|0|||||||||1|</v>
      </c>
    </row>
    <row r="1874" spans="1:46" ht="15" customHeight="1" x14ac:dyDescent="0.25">
      <c r="A1874">
        <v>1867</v>
      </c>
      <c r="B1874">
        <v>20260400</v>
      </c>
      <c r="C1874" t="s">
        <v>12954</v>
      </c>
      <c r="D1874" t="s">
        <v>12955</v>
      </c>
      <c r="E1874" s="28" t="s">
        <v>922</v>
      </c>
      <c r="G1874" s="28" t="s">
        <v>144</v>
      </c>
      <c r="H1874" s="28" t="s">
        <v>6209</v>
      </c>
      <c r="I1874">
        <v>0</v>
      </c>
      <c r="J1874">
        <v>285678</v>
      </c>
      <c r="L1874">
        <v>6</v>
      </c>
      <c r="M1874" s="28" t="s">
        <v>880</v>
      </c>
      <c r="N1874" t="s">
        <v>881</v>
      </c>
      <c r="O1874">
        <v>0</v>
      </c>
      <c r="P1874">
        <v>0</v>
      </c>
      <c r="Q1874">
        <v>322.64999999999998</v>
      </c>
      <c r="R1874">
        <v>58.08</v>
      </c>
      <c r="S1874">
        <v>0</v>
      </c>
      <c r="T1874">
        <v>0</v>
      </c>
      <c r="U1874">
        <v>0</v>
      </c>
      <c r="V1874">
        <v>0</v>
      </c>
      <c r="W1874" s="27" t="s">
        <v>17023</v>
      </c>
      <c r="X1874">
        <v>0</v>
      </c>
      <c r="Y1874">
        <v>380.73</v>
      </c>
      <c r="Z1874" t="s">
        <v>148</v>
      </c>
      <c r="AA1874" s="28"/>
      <c r="AB1874" s="28" t="s">
        <v>149</v>
      </c>
      <c r="AC1874" s="28"/>
      <c r="AD1874" s="28" t="s">
        <v>150</v>
      </c>
      <c r="AF1874" t="s">
        <v>150</v>
      </c>
      <c r="AG1874" s="28" t="s">
        <v>149</v>
      </c>
      <c r="AH1874" s="28" t="s">
        <v>151</v>
      </c>
      <c r="AQ1874">
        <v>1</v>
      </c>
      <c r="AT1874" t="str">
        <f t="shared" si="29"/>
        <v>20260400|813-40301-1-1|M40301-1|24/04/2026||01|F537|0|285678||6|20100049181|TAI LOY S.A.|0|0|322.65|58.08|0|0|0|0|0.00|0|380.73|PEN||01/01/0001||-||-|01/01/0001|0|||||||||1|</v>
      </c>
    </row>
    <row r="1875" spans="1:46" ht="15" customHeight="1" x14ac:dyDescent="0.25">
      <c r="A1875">
        <v>1868</v>
      </c>
      <c r="B1875">
        <v>20260400</v>
      </c>
      <c r="C1875" t="s">
        <v>13607</v>
      </c>
      <c r="D1875" t="s">
        <v>13608</v>
      </c>
      <c r="E1875" s="28" t="s">
        <v>202</v>
      </c>
      <c r="G1875" s="28" t="s">
        <v>144</v>
      </c>
      <c r="H1875" s="28" t="s">
        <v>2962</v>
      </c>
      <c r="I1875">
        <v>0</v>
      </c>
      <c r="J1875">
        <v>46947</v>
      </c>
      <c r="L1875">
        <v>6</v>
      </c>
      <c r="M1875" s="28" t="s">
        <v>685</v>
      </c>
      <c r="N1875" t="s">
        <v>686</v>
      </c>
      <c r="O1875">
        <v>0</v>
      </c>
      <c r="P1875">
        <v>0</v>
      </c>
      <c r="Q1875">
        <v>10.17</v>
      </c>
      <c r="R1875">
        <v>1.83</v>
      </c>
      <c r="S1875">
        <v>0</v>
      </c>
      <c r="T1875">
        <v>0</v>
      </c>
      <c r="U1875">
        <v>0</v>
      </c>
      <c r="V1875">
        <v>0</v>
      </c>
      <c r="W1875" s="27" t="s">
        <v>17023</v>
      </c>
      <c r="X1875">
        <v>0</v>
      </c>
      <c r="Y1875">
        <v>12</v>
      </c>
      <c r="Z1875" t="s">
        <v>148</v>
      </c>
      <c r="AA1875" s="28"/>
      <c r="AB1875" s="28" t="s">
        <v>149</v>
      </c>
      <c r="AC1875" s="28"/>
      <c r="AD1875" s="28" t="s">
        <v>150</v>
      </c>
      <c r="AF1875" t="s">
        <v>150</v>
      </c>
      <c r="AG1875" s="28" t="s">
        <v>149</v>
      </c>
      <c r="AH1875" s="28" t="s">
        <v>151</v>
      </c>
      <c r="AQ1875">
        <v>1</v>
      </c>
      <c r="AT1875" t="str">
        <f t="shared" si="29"/>
        <v>20260400|813-40301-2-2|M40301-2|23/04/2026||01|F014|0|46947||6|20480175680|JACAMI E.I.R.L|0|0|10.17|1.83|0|0|0|0|0.00|0|12|PEN||01/01/0001||-||-|01/01/0001|0|||||||||1|</v>
      </c>
    </row>
    <row r="1876" spans="1:46" ht="15" customHeight="1" x14ac:dyDescent="0.25">
      <c r="A1876">
        <v>1869</v>
      </c>
      <c r="B1876">
        <v>20260400</v>
      </c>
      <c r="C1876" t="s">
        <v>8049</v>
      </c>
      <c r="D1876" t="s">
        <v>8050</v>
      </c>
      <c r="E1876" s="28" t="s">
        <v>251</v>
      </c>
      <c r="G1876" s="28" t="s">
        <v>144</v>
      </c>
      <c r="H1876" s="28" t="s">
        <v>145</v>
      </c>
      <c r="I1876">
        <v>0</v>
      </c>
      <c r="J1876">
        <v>126</v>
      </c>
      <c r="L1876">
        <v>6</v>
      </c>
      <c r="M1876" s="28" t="s">
        <v>1310</v>
      </c>
      <c r="N1876" t="s">
        <v>1311</v>
      </c>
      <c r="O1876">
        <v>0</v>
      </c>
      <c r="P1876">
        <v>0</v>
      </c>
      <c r="Q1876">
        <v>632.5</v>
      </c>
      <c r="R1876">
        <v>113.85</v>
      </c>
      <c r="S1876">
        <v>0</v>
      </c>
      <c r="T1876">
        <v>0</v>
      </c>
      <c r="U1876">
        <v>0</v>
      </c>
      <c r="V1876">
        <v>0</v>
      </c>
      <c r="W1876" s="27" t="s">
        <v>17023</v>
      </c>
      <c r="X1876">
        <v>0</v>
      </c>
      <c r="Y1876">
        <v>746.35</v>
      </c>
      <c r="Z1876" t="s">
        <v>148</v>
      </c>
      <c r="AA1876" s="28"/>
      <c r="AB1876" s="28" t="s">
        <v>149</v>
      </c>
      <c r="AC1876" s="28"/>
      <c r="AD1876" s="28" t="s">
        <v>150</v>
      </c>
      <c r="AF1876" t="s">
        <v>150</v>
      </c>
      <c r="AG1876" s="28" t="s">
        <v>246</v>
      </c>
      <c r="AH1876" s="28" t="s">
        <v>8051</v>
      </c>
      <c r="AQ1876">
        <v>1</v>
      </c>
      <c r="AT1876" t="str">
        <f t="shared" si="29"/>
        <v>20260400|813-40305|M40305|04/04/2026||01|E001|0|126||6|10400331842|FERNANDEZ WALTER DIANA VERONICA|0|0|632.5|113.85|0|0|0|0|0.00|0|746.35|PEN||01/01/0001||-||-|27/04/2026|182642701602093|||||||||1|</v>
      </c>
    </row>
    <row r="1877" spans="1:46" ht="15" customHeight="1" x14ac:dyDescent="0.25">
      <c r="A1877">
        <v>1870</v>
      </c>
      <c r="B1877">
        <v>20260400</v>
      </c>
      <c r="C1877" t="s">
        <v>1308</v>
      </c>
      <c r="D1877" t="s">
        <v>1309</v>
      </c>
      <c r="E1877" s="28" t="s">
        <v>251</v>
      </c>
      <c r="G1877" s="28" t="s">
        <v>144</v>
      </c>
      <c r="H1877" s="28" t="s">
        <v>145</v>
      </c>
      <c r="I1877">
        <v>0</v>
      </c>
      <c r="J1877">
        <v>127</v>
      </c>
      <c r="L1877">
        <v>6</v>
      </c>
      <c r="M1877" s="28" t="s">
        <v>1310</v>
      </c>
      <c r="N1877" t="s">
        <v>1311</v>
      </c>
      <c r="O1877">
        <v>0</v>
      </c>
      <c r="P1877">
        <v>0</v>
      </c>
      <c r="Q1877">
        <v>682.7</v>
      </c>
      <c r="R1877">
        <v>122.89</v>
      </c>
      <c r="S1877">
        <v>0</v>
      </c>
      <c r="T1877">
        <v>0</v>
      </c>
      <c r="U1877">
        <v>0</v>
      </c>
      <c r="V1877">
        <v>0</v>
      </c>
      <c r="W1877" s="27" t="s">
        <v>17023</v>
      </c>
      <c r="X1877">
        <v>0</v>
      </c>
      <c r="Y1877">
        <v>805.59</v>
      </c>
      <c r="Z1877" t="s">
        <v>148</v>
      </c>
      <c r="AA1877" s="28"/>
      <c r="AB1877" s="28" t="s">
        <v>149</v>
      </c>
      <c r="AC1877" s="28"/>
      <c r="AD1877" s="28" t="s">
        <v>150</v>
      </c>
      <c r="AF1877" t="s">
        <v>150</v>
      </c>
      <c r="AG1877" s="28" t="s">
        <v>246</v>
      </c>
      <c r="AH1877" s="28" t="s">
        <v>1312</v>
      </c>
      <c r="AQ1877">
        <v>1</v>
      </c>
      <c r="AT1877" t="str">
        <f t="shared" si="29"/>
        <v>20260400|813-40306|M40306|04/04/2026||01|E001|0|127||6|10400331842|FERNANDEZ WALTER DIANA VERONICA|0|0|682.7|122.89|0|0|0|0|0.00|0|805.59|PEN||01/01/0001||-||-|27/04/2026|182642701792123|||||||||1|</v>
      </c>
    </row>
    <row r="1878" spans="1:46" ht="15" customHeight="1" x14ac:dyDescent="0.25">
      <c r="A1878">
        <v>1871</v>
      </c>
      <c r="B1878">
        <v>20260400</v>
      </c>
      <c r="C1878" t="s">
        <v>9533</v>
      </c>
      <c r="D1878" t="s">
        <v>9534</v>
      </c>
      <c r="E1878" s="28" t="s">
        <v>274</v>
      </c>
      <c r="G1878" s="28" t="s">
        <v>144</v>
      </c>
      <c r="H1878" s="28" t="s">
        <v>145</v>
      </c>
      <c r="I1878">
        <v>0</v>
      </c>
      <c r="J1878">
        <v>10182</v>
      </c>
      <c r="L1878">
        <v>6</v>
      </c>
      <c r="M1878" s="28" t="s">
        <v>1482</v>
      </c>
      <c r="N1878" t="s">
        <v>1483</v>
      </c>
      <c r="O1878">
        <v>0</v>
      </c>
      <c r="P1878">
        <v>0</v>
      </c>
      <c r="Q1878">
        <v>40.68</v>
      </c>
      <c r="R1878">
        <v>7.32</v>
      </c>
      <c r="S1878">
        <v>0</v>
      </c>
      <c r="T1878">
        <v>0</v>
      </c>
      <c r="U1878">
        <v>0</v>
      </c>
      <c r="V1878">
        <v>0</v>
      </c>
      <c r="W1878" s="27" t="s">
        <v>17023</v>
      </c>
      <c r="X1878">
        <v>0</v>
      </c>
      <c r="Y1878">
        <v>48</v>
      </c>
      <c r="Z1878" t="s">
        <v>148</v>
      </c>
      <c r="AA1878" s="28"/>
      <c r="AB1878" s="28" t="s">
        <v>149</v>
      </c>
      <c r="AC1878" s="28"/>
      <c r="AD1878" s="28" t="s">
        <v>150</v>
      </c>
      <c r="AF1878" t="s">
        <v>150</v>
      </c>
      <c r="AG1878" s="28" t="s">
        <v>149</v>
      </c>
      <c r="AH1878" s="28" t="s">
        <v>151</v>
      </c>
      <c r="AQ1878">
        <v>1</v>
      </c>
      <c r="AT1878" t="str">
        <f t="shared" si="29"/>
        <v>20260400|813-40307-10-10|M40307-10|07/04/2026||01|E001|0|10182||6|20608259423|DISTRIBUCIONES AQUA BLANCA EMPRESA INDIVIDUAL DE RESPONSABIL|0|0|40.68|7.32|0|0|0|0|0.00|0|48|PEN||01/01/0001||-||-|01/01/0001|0|||||||||1|</v>
      </c>
    </row>
    <row r="1879" spans="1:46" ht="15" customHeight="1" x14ac:dyDescent="0.25">
      <c r="A1879">
        <v>1872</v>
      </c>
      <c r="B1879">
        <v>20260400</v>
      </c>
      <c r="C1879" t="s">
        <v>9182</v>
      </c>
      <c r="D1879" t="s">
        <v>9183</v>
      </c>
      <c r="E1879" s="28" t="s">
        <v>1030</v>
      </c>
      <c r="G1879" s="28" t="s">
        <v>144</v>
      </c>
      <c r="H1879" s="28" t="s">
        <v>145</v>
      </c>
      <c r="I1879">
        <v>0</v>
      </c>
      <c r="J1879">
        <v>10403</v>
      </c>
      <c r="L1879">
        <v>6</v>
      </c>
      <c r="M1879" s="28" t="s">
        <v>1482</v>
      </c>
      <c r="N1879" t="s">
        <v>1483</v>
      </c>
      <c r="O1879">
        <v>0</v>
      </c>
      <c r="P1879">
        <v>0</v>
      </c>
      <c r="Q1879">
        <v>47.46</v>
      </c>
      <c r="R1879">
        <v>8.5399999999999991</v>
      </c>
      <c r="S1879">
        <v>0</v>
      </c>
      <c r="T1879">
        <v>0</v>
      </c>
      <c r="U1879">
        <v>0</v>
      </c>
      <c r="V1879">
        <v>0</v>
      </c>
      <c r="W1879" s="27" t="s">
        <v>17023</v>
      </c>
      <c r="X1879">
        <v>0</v>
      </c>
      <c r="Y1879">
        <v>56</v>
      </c>
      <c r="Z1879" t="s">
        <v>148</v>
      </c>
      <c r="AA1879" s="28"/>
      <c r="AB1879" s="28" t="s">
        <v>149</v>
      </c>
      <c r="AC1879" s="28"/>
      <c r="AD1879" s="28" t="s">
        <v>150</v>
      </c>
      <c r="AF1879" t="s">
        <v>150</v>
      </c>
      <c r="AG1879" s="28" t="s">
        <v>149</v>
      </c>
      <c r="AH1879" s="28" t="s">
        <v>151</v>
      </c>
      <c r="AQ1879">
        <v>1</v>
      </c>
      <c r="AT1879" t="str">
        <f t="shared" si="29"/>
        <v>20260400|813-40307-11-11|M40307-11|25/04/2026||01|E001|0|10403||6|20608259423|DISTRIBUCIONES AQUA BLANCA EMPRESA INDIVIDUAL DE RESPONSABIL|0|0|47.46|8.54|0|0|0|0|0.00|0|56|PEN||01/01/0001||-||-|01/01/0001|0|||||||||1|</v>
      </c>
    </row>
    <row r="1880" spans="1:46" ht="15" customHeight="1" x14ac:dyDescent="0.25">
      <c r="A1880">
        <v>1873</v>
      </c>
      <c r="B1880">
        <v>20260400</v>
      </c>
      <c r="C1880" t="s">
        <v>3955</v>
      </c>
      <c r="D1880" t="s">
        <v>3956</v>
      </c>
      <c r="E1880" s="28" t="s">
        <v>382</v>
      </c>
      <c r="G1880" s="28" t="s">
        <v>144</v>
      </c>
      <c r="H1880" s="28" t="s">
        <v>145</v>
      </c>
      <c r="I1880">
        <v>0</v>
      </c>
      <c r="J1880">
        <v>10328</v>
      </c>
      <c r="L1880">
        <v>6</v>
      </c>
      <c r="M1880" s="28" t="s">
        <v>1482</v>
      </c>
      <c r="N1880" t="s">
        <v>1483</v>
      </c>
      <c r="O1880">
        <v>0</v>
      </c>
      <c r="P1880">
        <v>0</v>
      </c>
      <c r="Q1880">
        <v>40.68</v>
      </c>
      <c r="R1880">
        <v>7.32</v>
      </c>
      <c r="S1880">
        <v>0</v>
      </c>
      <c r="T1880">
        <v>0</v>
      </c>
      <c r="U1880">
        <v>0</v>
      </c>
      <c r="V1880">
        <v>0</v>
      </c>
      <c r="W1880" s="27" t="s">
        <v>17023</v>
      </c>
      <c r="X1880">
        <v>0</v>
      </c>
      <c r="Y1880">
        <v>48</v>
      </c>
      <c r="Z1880" t="s">
        <v>148</v>
      </c>
      <c r="AA1880" s="28"/>
      <c r="AB1880" s="28" t="s">
        <v>149</v>
      </c>
      <c r="AC1880" s="28"/>
      <c r="AD1880" s="28" t="s">
        <v>150</v>
      </c>
      <c r="AF1880" t="s">
        <v>150</v>
      </c>
      <c r="AG1880" s="28" t="s">
        <v>149</v>
      </c>
      <c r="AH1880" s="28" t="s">
        <v>151</v>
      </c>
      <c r="AQ1880">
        <v>1</v>
      </c>
      <c r="AT1880" t="str">
        <f t="shared" si="29"/>
        <v>20260400|813-40307-12-12|M40307-12|20/04/2026||01|E001|0|10328||6|20608259423|DISTRIBUCIONES AQUA BLANCA EMPRESA INDIVIDUAL DE RESPONSABIL|0|0|40.68|7.32|0|0|0|0|0.00|0|48|PEN||01/01/0001||-||-|01/01/0001|0|||||||||1|</v>
      </c>
    </row>
    <row r="1881" spans="1:46" ht="15" customHeight="1" x14ac:dyDescent="0.25">
      <c r="A1881">
        <v>1874</v>
      </c>
      <c r="B1881">
        <v>20260400</v>
      </c>
      <c r="C1881" t="s">
        <v>14489</v>
      </c>
      <c r="D1881" t="s">
        <v>14490</v>
      </c>
      <c r="E1881" s="28" t="s">
        <v>211</v>
      </c>
      <c r="G1881" s="28" t="s">
        <v>144</v>
      </c>
      <c r="H1881" s="28" t="s">
        <v>2962</v>
      </c>
      <c r="I1881">
        <v>0</v>
      </c>
      <c r="J1881">
        <v>46891</v>
      </c>
      <c r="L1881">
        <v>6</v>
      </c>
      <c r="M1881" s="28" t="s">
        <v>685</v>
      </c>
      <c r="N1881" t="s">
        <v>686</v>
      </c>
      <c r="O1881">
        <v>0</v>
      </c>
      <c r="P1881">
        <v>0</v>
      </c>
      <c r="Q1881">
        <v>18.64</v>
      </c>
      <c r="R1881">
        <v>3.36</v>
      </c>
      <c r="S1881">
        <v>0</v>
      </c>
      <c r="T1881">
        <v>0</v>
      </c>
      <c r="U1881">
        <v>0</v>
      </c>
      <c r="V1881">
        <v>0</v>
      </c>
      <c r="W1881" s="27" t="s">
        <v>17023</v>
      </c>
      <c r="X1881">
        <v>0</v>
      </c>
      <c r="Y1881">
        <v>22</v>
      </c>
      <c r="Z1881" t="s">
        <v>148</v>
      </c>
      <c r="AA1881" s="28"/>
      <c r="AB1881" s="28" t="s">
        <v>149</v>
      </c>
      <c r="AC1881" s="28"/>
      <c r="AD1881" s="28" t="s">
        <v>150</v>
      </c>
      <c r="AF1881" t="s">
        <v>150</v>
      </c>
      <c r="AG1881" s="28" t="s">
        <v>149</v>
      </c>
      <c r="AH1881" s="28" t="s">
        <v>151</v>
      </c>
      <c r="AQ1881">
        <v>1</v>
      </c>
      <c r="AT1881" t="str">
        <f t="shared" si="29"/>
        <v>20260400|813-40307-13-13|M40307-13|21/04/2026||01|F014|0|46891||6|20480175680|JACAMI E.I.R.L|0|0|18.64|3.36|0|0|0|0|0.00|0|22|PEN||01/01/0001||-||-|01/01/0001|0|||||||||1|</v>
      </c>
    </row>
    <row r="1882" spans="1:46" ht="15" customHeight="1" x14ac:dyDescent="0.25">
      <c r="A1882">
        <v>1875</v>
      </c>
      <c r="B1882">
        <v>20260400</v>
      </c>
      <c r="C1882" t="s">
        <v>7978</v>
      </c>
      <c r="D1882" t="s">
        <v>7979</v>
      </c>
      <c r="E1882" s="28" t="s">
        <v>233</v>
      </c>
      <c r="G1882" s="28" t="s">
        <v>144</v>
      </c>
      <c r="H1882" s="28" t="s">
        <v>145</v>
      </c>
      <c r="I1882">
        <v>0</v>
      </c>
      <c r="J1882">
        <v>10233</v>
      </c>
      <c r="L1882">
        <v>6</v>
      </c>
      <c r="M1882" s="28" t="s">
        <v>1482</v>
      </c>
      <c r="N1882" t="s">
        <v>1483</v>
      </c>
      <c r="O1882">
        <v>0</v>
      </c>
      <c r="P1882">
        <v>0</v>
      </c>
      <c r="Q1882">
        <v>61.02</v>
      </c>
      <c r="R1882">
        <v>10.98</v>
      </c>
      <c r="S1882">
        <v>0</v>
      </c>
      <c r="T1882">
        <v>0</v>
      </c>
      <c r="U1882">
        <v>0</v>
      </c>
      <c r="V1882">
        <v>0</v>
      </c>
      <c r="W1882" s="27" t="s">
        <v>17023</v>
      </c>
      <c r="X1882">
        <v>0</v>
      </c>
      <c r="Y1882">
        <v>72</v>
      </c>
      <c r="Z1882" t="s">
        <v>148</v>
      </c>
      <c r="AA1882" s="28"/>
      <c r="AB1882" s="28" t="s">
        <v>149</v>
      </c>
      <c r="AC1882" s="28"/>
      <c r="AD1882" s="28" t="s">
        <v>150</v>
      </c>
      <c r="AF1882" t="s">
        <v>150</v>
      </c>
      <c r="AG1882" s="28" t="s">
        <v>149</v>
      </c>
      <c r="AH1882" s="28" t="s">
        <v>151</v>
      </c>
      <c r="AQ1882">
        <v>1</v>
      </c>
      <c r="AT1882" t="str">
        <f t="shared" si="29"/>
        <v>20260400|813-40307-9-9|M40307-9|13/04/2026||01|E001|0|10233||6|20608259423|DISTRIBUCIONES AQUA BLANCA EMPRESA INDIVIDUAL DE RESPONSABIL|0|0|61.02|10.98|0|0|0|0|0.00|0|72|PEN||01/01/0001||-||-|01/01/0001|0|||||||||1|</v>
      </c>
    </row>
    <row r="1883" spans="1:46" ht="15" customHeight="1" x14ac:dyDescent="0.25">
      <c r="A1883">
        <v>1876</v>
      </c>
      <c r="B1883">
        <v>20260400</v>
      </c>
      <c r="C1883" t="s">
        <v>1377</v>
      </c>
      <c r="D1883" t="s">
        <v>1378</v>
      </c>
      <c r="E1883" s="28" t="s">
        <v>233</v>
      </c>
      <c r="G1883" s="28" t="s">
        <v>144</v>
      </c>
      <c r="H1883" s="28" t="s">
        <v>145</v>
      </c>
      <c r="I1883">
        <v>0</v>
      </c>
      <c r="J1883">
        <v>21</v>
      </c>
      <c r="L1883">
        <v>6</v>
      </c>
      <c r="M1883" s="28" t="s">
        <v>1379</v>
      </c>
      <c r="N1883" t="s">
        <v>1380</v>
      </c>
      <c r="O1883">
        <v>0</v>
      </c>
      <c r="P1883">
        <v>0</v>
      </c>
      <c r="Q1883">
        <v>365.4</v>
      </c>
      <c r="R1883">
        <v>65.77</v>
      </c>
      <c r="S1883">
        <v>0</v>
      </c>
      <c r="T1883">
        <v>0</v>
      </c>
      <c r="U1883">
        <v>0</v>
      </c>
      <c r="V1883">
        <v>0</v>
      </c>
      <c r="W1883" s="27" t="s">
        <v>17023</v>
      </c>
      <c r="X1883">
        <v>0</v>
      </c>
      <c r="Y1883">
        <v>431.17</v>
      </c>
      <c r="Z1883" t="s">
        <v>148</v>
      </c>
      <c r="AA1883" s="28"/>
      <c r="AB1883" s="28" t="s">
        <v>149</v>
      </c>
      <c r="AC1883" s="28"/>
      <c r="AD1883" s="28" t="s">
        <v>150</v>
      </c>
      <c r="AF1883" t="s">
        <v>150</v>
      </c>
      <c r="AG1883" s="28" t="s">
        <v>149</v>
      </c>
      <c r="AH1883" s="28" t="s">
        <v>151</v>
      </c>
      <c r="AQ1883">
        <v>1</v>
      </c>
      <c r="AT1883" t="str">
        <f t="shared" si="29"/>
        <v>20260400|813-40308|M40308|13/04/2026||01|E001|0|21||6|10165513105|PUICON LLUEN JOSE VICTOR|0|0|365.4|65.77|0|0|0|0|0.00|0|431.17|PEN||01/01/0001||-||-|01/01/0001|0|||||||||1|</v>
      </c>
    </row>
    <row r="1884" spans="1:46" ht="15" customHeight="1" x14ac:dyDescent="0.25">
      <c r="A1884">
        <v>1877</v>
      </c>
      <c r="B1884">
        <v>20260400</v>
      </c>
      <c r="C1884" t="s">
        <v>7843</v>
      </c>
      <c r="D1884" t="s">
        <v>7844</v>
      </c>
      <c r="E1884" s="28" t="s">
        <v>1030</v>
      </c>
      <c r="G1884" s="28" t="s">
        <v>144</v>
      </c>
      <c r="H1884" s="28" t="s">
        <v>2962</v>
      </c>
      <c r="I1884">
        <v>0</v>
      </c>
      <c r="J1884">
        <v>46989</v>
      </c>
      <c r="L1884">
        <v>6</v>
      </c>
      <c r="M1884" s="28" t="s">
        <v>685</v>
      </c>
      <c r="N1884" t="s">
        <v>686</v>
      </c>
      <c r="O1884">
        <v>0</v>
      </c>
      <c r="P1884">
        <v>0</v>
      </c>
      <c r="Q1884">
        <v>20.34</v>
      </c>
      <c r="R1884">
        <v>3.66</v>
      </c>
      <c r="S1884">
        <v>0</v>
      </c>
      <c r="T1884">
        <v>0</v>
      </c>
      <c r="U1884">
        <v>0</v>
      </c>
      <c r="V1884">
        <v>0</v>
      </c>
      <c r="W1884" s="27" t="s">
        <v>17023</v>
      </c>
      <c r="X1884">
        <v>0</v>
      </c>
      <c r="Y1884">
        <v>24</v>
      </c>
      <c r="Z1884" t="s">
        <v>148</v>
      </c>
      <c r="AA1884" s="28"/>
      <c r="AB1884" s="28" t="s">
        <v>149</v>
      </c>
      <c r="AC1884" s="28"/>
      <c r="AD1884" s="28" t="s">
        <v>150</v>
      </c>
      <c r="AF1884" t="s">
        <v>150</v>
      </c>
      <c r="AG1884" s="28" t="s">
        <v>149</v>
      </c>
      <c r="AH1884" s="28" t="s">
        <v>151</v>
      </c>
      <c r="AQ1884">
        <v>1</v>
      </c>
      <c r="AT1884" t="str">
        <f t="shared" si="29"/>
        <v>20260400|813-40309-15-15|M40309-15|25/04/2026||01|F014|0|46989||6|20480175680|JACAMI E.I.R.L|0|0|20.34|3.66|0|0|0|0|0.00|0|24|PEN||01/01/0001||-||-|01/01/0001|0|||||||||1|</v>
      </c>
    </row>
    <row r="1885" spans="1:46" ht="15" customHeight="1" x14ac:dyDescent="0.25">
      <c r="A1885">
        <v>1878</v>
      </c>
      <c r="B1885">
        <v>20260400</v>
      </c>
      <c r="C1885" t="s">
        <v>8593</v>
      </c>
      <c r="D1885" t="s">
        <v>8594</v>
      </c>
      <c r="E1885" s="28" t="s">
        <v>274</v>
      </c>
      <c r="G1885" s="28" t="s">
        <v>144</v>
      </c>
      <c r="H1885" s="28" t="s">
        <v>145</v>
      </c>
      <c r="I1885">
        <v>0</v>
      </c>
      <c r="J1885">
        <v>127</v>
      </c>
      <c r="L1885">
        <v>6</v>
      </c>
      <c r="M1885" s="28" t="s">
        <v>8595</v>
      </c>
      <c r="N1885" t="s">
        <v>8596</v>
      </c>
      <c r="O1885">
        <v>0</v>
      </c>
      <c r="P1885">
        <v>0</v>
      </c>
      <c r="Q1885">
        <v>194.1</v>
      </c>
      <c r="R1885">
        <v>34.94</v>
      </c>
      <c r="S1885">
        <v>0</v>
      </c>
      <c r="T1885">
        <v>0</v>
      </c>
      <c r="U1885">
        <v>0</v>
      </c>
      <c r="V1885">
        <v>0</v>
      </c>
      <c r="W1885" s="27" t="s">
        <v>17023</v>
      </c>
      <c r="X1885">
        <v>0</v>
      </c>
      <c r="Y1885">
        <v>229.04</v>
      </c>
      <c r="Z1885" t="s">
        <v>148</v>
      </c>
      <c r="AA1885" s="28"/>
      <c r="AB1885" s="28" t="s">
        <v>149</v>
      </c>
      <c r="AC1885" s="28"/>
      <c r="AD1885" s="28" t="s">
        <v>150</v>
      </c>
      <c r="AF1885" t="s">
        <v>150</v>
      </c>
      <c r="AG1885" s="28" t="s">
        <v>149</v>
      </c>
      <c r="AH1885" s="28" t="s">
        <v>151</v>
      </c>
      <c r="AQ1885">
        <v>1</v>
      </c>
      <c r="AT1885" t="str">
        <f t="shared" si="29"/>
        <v>20260400|813-40311|M40311|07/04/2026||01|E001|0|127||6|10166169505|'ACOSTA DAVILA MANUEL|0|0|194.1|34.94|0|0|0|0|0.00|0|229.04|PEN||01/01/0001||-||-|01/01/0001|0|||||||||1|</v>
      </c>
    </row>
    <row r="1886" spans="1:46" ht="15" customHeight="1" x14ac:dyDescent="0.25">
      <c r="A1886">
        <v>1879</v>
      </c>
      <c r="B1886">
        <v>20260400</v>
      </c>
      <c r="C1886" t="s">
        <v>1994</v>
      </c>
      <c r="D1886" t="s">
        <v>1995</v>
      </c>
      <c r="E1886" s="28" t="s">
        <v>1562</v>
      </c>
      <c r="G1886" s="28" t="s">
        <v>144</v>
      </c>
      <c r="H1886" s="28" t="s">
        <v>145</v>
      </c>
      <c r="I1886">
        <v>0</v>
      </c>
      <c r="J1886">
        <v>153</v>
      </c>
      <c r="L1886">
        <v>6</v>
      </c>
      <c r="M1886" s="28" t="s">
        <v>1996</v>
      </c>
      <c r="N1886" t="s">
        <v>1997</v>
      </c>
      <c r="O1886">
        <v>0</v>
      </c>
      <c r="P1886">
        <v>0</v>
      </c>
      <c r="Q1886">
        <v>121.8</v>
      </c>
      <c r="R1886">
        <v>21.92</v>
      </c>
      <c r="S1886">
        <v>0</v>
      </c>
      <c r="T1886">
        <v>0</v>
      </c>
      <c r="U1886">
        <v>0</v>
      </c>
      <c r="V1886">
        <v>0</v>
      </c>
      <c r="W1886" s="27" t="s">
        <v>17023</v>
      </c>
      <c r="X1886">
        <v>0</v>
      </c>
      <c r="Y1886">
        <v>143.72</v>
      </c>
      <c r="Z1886" t="s">
        <v>148</v>
      </c>
      <c r="AA1886" s="28"/>
      <c r="AB1886" s="28" t="s">
        <v>149</v>
      </c>
      <c r="AC1886" s="28"/>
      <c r="AD1886" s="28" t="s">
        <v>150</v>
      </c>
      <c r="AF1886" t="s">
        <v>150</v>
      </c>
      <c r="AG1886" s="28" t="s">
        <v>149</v>
      </c>
      <c r="AH1886" s="28" t="s">
        <v>151</v>
      </c>
      <c r="AQ1886">
        <v>6</v>
      </c>
      <c r="AT1886" t="str">
        <f t="shared" si="29"/>
        <v>20260400|813-40317|M40317|25/03/2026||01|E001|0|153||6|20561124052|CORPORACION SOY PERU HG E.I.R.L|0|0|121.8|21.92|0|0|0|0|0.00|0|143.72|PEN||01/01/0001||-||-|01/01/0001|0|||||||||6|</v>
      </c>
    </row>
    <row r="1887" spans="1:46" ht="15" customHeight="1" x14ac:dyDescent="0.25">
      <c r="A1887">
        <v>1880</v>
      </c>
      <c r="B1887">
        <v>20260400</v>
      </c>
      <c r="C1887" t="s">
        <v>7543</v>
      </c>
      <c r="D1887" t="s">
        <v>7544</v>
      </c>
      <c r="E1887" s="28" t="s">
        <v>556</v>
      </c>
      <c r="G1887" s="28" t="s">
        <v>144</v>
      </c>
      <c r="H1887" s="28" t="s">
        <v>199</v>
      </c>
      <c r="I1887">
        <v>0</v>
      </c>
      <c r="J1887">
        <v>118850</v>
      </c>
      <c r="L1887">
        <v>6</v>
      </c>
      <c r="M1887" s="28" t="s">
        <v>7545</v>
      </c>
      <c r="N1887" t="s">
        <v>7546</v>
      </c>
      <c r="O1887">
        <v>0</v>
      </c>
      <c r="P1887">
        <v>0</v>
      </c>
      <c r="Q1887">
        <v>18.559999999999999</v>
      </c>
      <c r="R1887">
        <v>3.34</v>
      </c>
      <c r="S1887">
        <v>0</v>
      </c>
      <c r="T1887">
        <v>0</v>
      </c>
      <c r="U1887">
        <v>0</v>
      </c>
      <c r="V1887">
        <v>0</v>
      </c>
      <c r="W1887" s="27" t="s">
        <v>17023</v>
      </c>
      <c r="X1887">
        <v>0</v>
      </c>
      <c r="Y1887">
        <v>21.9</v>
      </c>
      <c r="Z1887" t="s">
        <v>148</v>
      </c>
      <c r="AA1887" s="28"/>
      <c r="AB1887" s="28" t="s">
        <v>149</v>
      </c>
      <c r="AC1887" s="28"/>
      <c r="AD1887" s="28" t="s">
        <v>150</v>
      </c>
      <c r="AF1887" t="s">
        <v>150</v>
      </c>
      <c r="AG1887" s="28" t="s">
        <v>149</v>
      </c>
      <c r="AH1887" s="28" t="s">
        <v>151</v>
      </c>
      <c r="AQ1887">
        <v>1</v>
      </c>
      <c r="AT1887" t="str">
        <f t="shared" si="29"/>
        <v>20260400|813-40323|M40323|28/04/2026||01|F001|0|118850||6|20103365628|DISTRIBUCIONES OLANO SAC|0|0|18.56|3.34|0|0|0|0|0.00|0|21.9|PEN||01/01/0001||-||-|01/01/0001|0|||||||||1|</v>
      </c>
    </row>
    <row r="1888" spans="1:46" ht="15" customHeight="1" x14ac:dyDescent="0.25">
      <c r="A1888">
        <v>1881</v>
      </c>
      <c r="B1888">
        <v>20260400</v>
      </c>
      <c r="C1888" t="s">
        <v>13152</v>
      </c>
      <c r="D1888" t="s">
        <v>13153</v>
      </c>
      <c r="E1888" s="28" t="s">
        <v>348</v>
      </c>
      <c r="G1888" s="28" t="s">
        <v>144</v>
      </c>
      <c r="H1888" s="28" t="s">
        <v>145</v>
      </c>
      <c r="I1888">
        <v>0</v>
      </c>
      <c r="J1888">
        <v>6341</v>
      </c>
      <c r="L1888">
        <v>6</v>
      </c>
      <c r="M1888" s="28" t="s">
        <v>8886</v>
      </c>
      <c r="N1888" t="s">
        <v>8887</v>
      </c>
      <c r="O1888">
        <v>0</v>
      </c>
      <c r="P1888">
        <v>0</v>
      </c>
      <c r="Q1888">
        <v>213.56</v>
      </c>
      <c r="R1888">
        <v>38.44</v>
      </c>
      <c r="S1888">
        <v>0</v>
      </c>
      <c r="T1888">
        <v>0</v>
      </c>
      <c r="U1888">
        <v>0</v>
      </c>
      <c r="V1888">
        <v>0</v>
      </c>
      <c r="W1888" s="27" t="s">
        <v>17023</v>
      </c>
      <c r="X1888">
        <v>0</v>
      </c>
      <c r="Y1888">
        <v>252</v>
      </c>
      <c r="Z1888" t="s">
        <v>148</v>
      </c>
      <c r="AA1888" s="28"/>
      <c r="AB1888" s="28" t="s">
        <v>149</v>
      </c>
      <c r="AC1888" s="28"/>
      <c r="AD1888" s="28" t="s">
        <v>150</v>
      </c>
      <c r="AF1888" t="s">
        <v>150</v>
      </c>
      <c r="AG1888" s="28" t="s">
        <v>149</v>
      </c>
      <c r="AH1888" s="28" t="s">
        <v>151</v>
      </c>
      <c r="AQ1888">
        <v>1</v>
      </c>
      <c r="AT1888" t="str">
        <f t="shared" si="29"/>
        <v>20260400|813-40324|M40324|29/04/2026||01|E001|0|6341||6|20605658084|QUIMICOS GOOD CLEANNER S.A.C.|0|0|213.56|38.44|0|0|0|0|0.00|0|252|PEN||01/01/0001||-||-|01/01/0001|0|||||||||1|</v>
      </c>
    </row>
    <row r="1889" spans="1:46" ht="15" customHeight="1" x14ac:dyDescent="0.25">
      <c r="A1889">
        <v>1882</v>
      </c>
      <c r="B1889">
        <v>20260400</v>
      </c>
      <c r="C1889" t="s">
        <v>11672</v>
      </c>
      <c r="D1889" t="s">
        <v>11673</v>
      </c>
      <c r="E1889" s="28" t="s">
        <v>348</v>
      </c>
      <c r="G1889" s="28" t="s">
        <v>144</v>
      </c>
      <c r="H1889" s="28" t="s">
        <v>2962</v>
      </c>
      <c r="I1889">
        <v>0</v>
      </c>
      <c r="J1889">
        <v>47081</v>
      </c>
      <c r="L1889">
        <v>6</v>
      </c>
      <c r="M1889" s="28" t="s">
        <v>685</v>
      </c>
      <c r="N1889" t="s">
        <v>686</v>
      </c>
      <c r="O1889">
        <v>0</v>
      </c>
      <c r="P1889">
        <v>0</v>
      </c>
      <c r="Q1889">
        <v>23.73</v>
      </c>
      <c r="R1889">
        <v>4.2699999999999996</v>
      </c>
      <c r="S1889">
        <v>0</v>
      </c>
      <c r="T1889">
        <v>0</v>
      </c>
      <c r="U1889">
        <v>0</v>
      </c>
      <c r="V1889">
        <v>0</v>
      </c>
      <c r="W1889" s="27" t="s">
        <v>17023</v>
      </c>
      <c r="X1889">
        <v>0</v>
      </c>
      <c r="Y1889">
        <v>28</v>
      </c>
      <c r="Z1889" t="s">
        <v>148</v>
      </c>
      <c r="AA1889" s="28"/>
      <c r="AB1889" s="28" t="s">
        <v>149</v>
      </c>
      <c r="AC1889" s="28"/>
      <c r="AD1889" s="28" t="s">
        <v>150</v>
      </c>
      <c r="AF1889" t="s">
        <v>150</v>
      </c>
      <c r="AG1889" s="28" t="s">
        <v>149</v>
      </c>
      <c r="AH1889" s="28" t="s">
        <v>151</v>
      </c>
      <c r="AQ1889">
        <v>1</v>
      </c>
      <c r="AT1889" t="str">
        <f t="shared" si="29"/>
        <v>20260400|813-40327-3-3|M40327-3|29/04/2026||01|F014|0|47081||6|20480175680|JACAMI E.I.R.L|0|0|23.73|4.27|0|0|0|0|0.00|0|28|PEN||01/01/0001||-||-|01/01/0001|0|||||||||1|</v>
      </c>
    </row>
    <row r="1890" spans="1:46" ht="15" customHeight="1" x14ac:dyDescent="0.25">
      <c r="A1890">
        <v>1883</v>
      </c>
      <c r="B1890">
        <v>20260400</v>
      </c>
      <c r="C1890" t="s">
        <v>722</v>
      </c>
      <c r="D1890" t="s">
        <v>723</v>
      </c>
      <c r="E1890" s="28" t="s">
        <v>724</v>
      </c>
      <c r="F1890" s="28" t="s">
        <v>297</v>
      </c>
      <c r="G1890" s="28" t="s">
        <v>12</v>
      </c>
      <c r="H1890" s="28" t="s">
        <v>409</v>
      </c>
      <c r="I1890">
        <v>0</v>
      </c>
      <c r="J1890">
        <v>78150445</v>
      </c>
      <c r="L1890">
        <v>6</v>
      </c>
      <c r="M1890" s="28" t="s">
        <v>410</v>
      </c>
      <c r="N1890" t="s">
        <v>411</v>
      </c>
      <c r="O1890">
        <v>0</v>
      </c>
      <c r="P1890">
        <v>0</v>
      </c>
      <c r="Q1890">
        <v>38.06</v>
      </c>
      <c r="R1890">
        <v>6.85</v>
      </c>
      <c r="S1890">
        <v>0</v>
      </c>
      <c r="T1890">
        <v>0</v>
      </c>
      <c r="U1890">
        <v>0</v>
      </c>
      <c r="V1890">
        <v>0</v>
      </c>
      <c r="W1890" s="27" t="s">
        <v>17023</v>
      </c>
      <c r="X1890">
        <v>-0.01</v>
      </c>
      <c r="Y1890">
        <v>44.9</v>
      </c>
      <c r="Z1890" t="s">
        <v>148</v>
      </c>
      <c r="AA1890" s="28"/>
      <c r="AB1890" s="28" t="s">
        <v>149</v>
      </c>
      <c r="AC1890" s="28"/>
      <c r="AD1890" s="28" t="s">
        <v>150</v>
      </c>
      <c r="AF1890" t="s">
        <v>150</v>
      </c>
      <c r="AG1890" s="28" t="s">
        <v>149</v>
      </c>
      <c r="AH1890" s="28" t="s">
        <v>151</v>
      </c>
      <c r="AQ1890">
        <v>6</v>
      </c>
      <c r="AT1890" t="str">
        <f t="shared" si="29"/>
        <v>20260400|814-15199|M15199|01/02/2026|09/04/2026|14|S9AA|0|78150445||6|20100017491|INTEGRATEL PERﾚ S.A.A.|0|0|38.06|6.85|0|0|0|0|0.00|-0.01|44.9|PEN||01/01/0001||-||-|01/01/0001|0|||||||||6|</v>
      </c>
    </row>
    <row r="1891" spans="1:46" ht="15" customHeight="1" x14ac:dyDescent="0.25">
      <c r="A1891">
        <v>1884</v>
      </c>
      <c r="B1891">
        <v>20260400</v>
      </c>
      <c r="C1891" t="s">
        <v>6708</v>
      </c>
      <c r="D1891" t="s">
        <v>6709</v>
      </c>
      <c r="E1891" s="28" t="s">
        <v>2103</v>
      </c>
      <c r="F1891" s="28" t="s">
        <v>297</v>
      </c>
      <c r="G1891" s="28" t="s">
        <v>12</v>
      </c>
      <c r="H1891" s="28" t="s">
        <v>409</v>
      </c>
      <c r="I1891">
        <v>0</v>
      </c>
      <c r="J1891">
        <v>79051957</v>
      </c>
      <c r="L1891">
        <v>6</v>
      </c>
      <c r="M1891" s="28" t="s">
        <v>410</v>
      </c>
      <c r="N1891" t="s">
        <v>411</v>
      </c>
      <c r="O1891">
        <v>0</v>
      </c>
      <c r="P1891">
        <v>0</v>
      </c>
      <c r="Q1891">
        <v>38.06</v>
      </c>
      <c r="R1891">
        <v>6.85</v>
      </c>
      <c r="S1891">
        <v>0</v>
      </c>
      <c r="T1891">
        <v>0</v>
      </c>
      <c r="U1891">
        <v>0</v>
      </c>
      <c r="V1891">
        <v>0</v>
      </c>
      <c r="W1891" s="27" t="s">
        <v>17023</v>
      </c>
      <c r="X1891">
        <v>-0.01</v>
      </c>
      <c r="Y1891">
        <v>44.9</v>
      </c>
      <c r="Z1891" t="s">
        <v>148</v>
      </c>
      <c r="AA1891" s="28"/>
      <c r="AB1891" s="28" t="s">
        <v>149</v>
      </c>
      <c r="AC1891" s="28"/>
      <c r="AD1891" s="28" t="s">
        <v>150</v>
      </c>
      <c r="AF1891" t="s">
        <v>150</v>
      </c>
      <c r="AG1891" s="28" t="s">
        <v>149</v>
      </c>
      <c r="AH1891" s="28" t="s">
        <v>151</v>
      </c>
      <c r="AQ1891">
        <v>6</v>
      </c>
      <c r="AT1891" t="str">
        <f t="shared" si="29"/>
        <v>20260400|814-15200|M15200|01/03/2026|09/04/2026|14|S9AA|0|79051957||6|20100017491|INTEGRATEL PERﾚ S.A.A.|0|0|38.06|6.85|0|0|0|0|0.00|-0.01|44.9|PEN||01/01/0001||-||-|01/01/0001|0|||||||||6|</v>
      </c>
    </row>
    <row r="1892" spans="1:46" ht="15" customHeight="1" x14ac:dyDescent="0.25">
      <c r="A1892">
        <v>1885</v>
      </c>
      <c r="B1892">
        <v>20260400</v>
      </c>
      <c r="C1892" t="s">
        <v>3113</v>
      </c>
      <c r="D1892" t="s">
        <v>3114</v>
      </c>
      <c r="E1892" s="28" t="s">
        <v>232</v>
      </c>
      <c r="F1892" s="28" t="s">
        <v>297</v>
      </c>
      <c r="G1892" s="28" t="s">
        <v>12</v>
      </c>
      <c r="H1892" s="28" t="s">
        <v>409</v>
      </c>
      <c r="I1892">
        <v>0</v>
      </c>
      <c r="J1892">
        <v>80217384</v>
      </c>
      <c r="L1892">
        <v>6</v>
      </c>
      <c r="M1892" s="28" t="s">
        <v>410</v>
      </c>
      <c r="N1892" t="s">
        <v>411</v>
      </c>
      <c r="O1892">
        <v>0</v>
      </c>
      <c r="P1892">
        <v>0</v>
      </c>
      <c r="Q1892">
        <v>38.06</v>
      </c>
      <c r="R1892">
        <v>6.85</v>
      </c>
      <c r="S1892">
        <v>0</v>
      </c>
      <c r="T1892">
        <v>0</v>
      </c>
      <c r="U1892">
        <v>0</v>
      </c>
      <c r="V1892">
        <v>0</v>
      </c>
      <c r="W1892" s="27" t="s">
        <v>17023</v>
      </c>
      <c r="X1892">
        <v>-0.01</v>
      </c>
      <c r="Y1892">
        <v>44.9</v>
      </c>
      <c r="Z1892" t="s">
        <v>148</v>
      </c>
      <c r="AA1892" s="28"/>
      <c r="AB1892" s="28" t="s">
        <v>149</v>
      </c>
      <c r="AC1892" s="28"/>
      <c r="AD1892" s="28" t="s">
        <v>150</v>
      </c>
      <c r="AF1892" t="s">
        <v>150</v>
      </c>
      <c r="AG1892" s="28" t="s">
        <v>149</v>
      </c>
      <c r="AH1892" s="28" t="s">
        <v>151</v>
      </c>
      <c r="AQ1892">
        <v>1</v>
      </c>
      <c r="AT1892" t="str">
        <f t="shared" si="29"/>
        <v>20260400|814-15201|M15201|01/04/2026|09/04/2026|14|S9AA|0|80217384||6|20100017491|INTEGRATEL PERﾚ S.A.A.|0|0|38.06|6.85|0|0|0|0|0.00|-0.01|44.9|PEN||01/01/0001||-||-|01/01/0001|0|||||||||1|</v>
      </c>
    </row>
    <row r="1893" spans="1:46" ht="15" customHeight="1" x14ac:dyDescent="0.25">
      <c r="A1893">
        <v>1886</v>
      </c>
      <c r="B1893">
        <v>20260400</v>
      </c>
      <c r="C1893" t="s">
        <v>3242</v>
      </c>
      <c r="D1893" t="s">
        <v>3243</v>
      </c>
      <c r="E1893" s="28" t="s">
        <v>724</v>
      </c>
      <c r="F1893" s="28" t="s">
        <v>297</v>
      </c>
      <c r="G1893" s="28" t="s">
        <v>12</v>
      </c>
      <c r="H1893" s="28" t="s">
        <v>409</v>
      </c>
      <c r="I1893">
        <v>0</v>
      </c>
      <c r="J1893">
        <v>78555655</v>
      </c>
      <c r="L1893">
        <v>6</v>
      </c>
      <c r="M1893" s="28" t="s">
        <v>410</v>
      </c>
      <c r="N1893" t="s">
        <v>411</v>
      </c>
      <c r="O1893">
        <v>0</v>
      </c>
      <c r="P1893">
        <v>0</v>
      </c>
      <c r="Q1893">
        <v>33.9</v>
      </c>
      <c r="R1893">
        <v>6.1</v>
      </c>
      <c r="S1893">
        <v>0</v>
      </c>
      <c r="T1893">
        <v>0</v>
      </c>
      <c r="U1893">
        <v>0</v>
      </c>
      <c r="V1893">
        <v>0</v>
      </c>
      <c r="W1893" s="27" t="s">
        <v>17023</v>
      </c>
      <c r="X1893">
        <v>0</v>
      </c>
      <c r="Y1893">
        <v>40</v>
      </c>
      <c r="Z1893" t="s">
        <v>148</v>
      </c>
      <c r="AA1893" s="28"/>
      <c r="AB1893" s="28" t="s">
        <v>149</v>
      </c>
      <c r="AC1893" s="28"/>
      <c r="AD1893" s="28" t="s">
        <v>150</v>
      </c>
      <c r="AF1893" t="s">
        <v>150</v>
      </c>
      <c r="AG1893" s="28" t="s">
        <v>149</v>
      </c>
      <c r="AH1893" s="28" t="s">
        <v>151</v>
      </c>
      <c r="AQ1893">
        <v>6</v>
      </c>
      <c r="AT1893" t="str">
        <f t="shared" si="29"/>
        <v>20260400|814-15202|M15202|01/02/2026|09/04/2026|14|S9AA|0|78555655||6|20100017491|INTEGRATEL PERﾚ S.A.A.|0|0|33.9|6.1|0|0|0|0|0.00|0|40|PEN||01/01/0001||-||-|01/01/0001|0|||||||||6|</v>
      </c>
    </row>
    <row r="1894" spans="1:46" ht="15" customHeight="1" x14ac:dyDescent="0.25">
      <c r="A1894">
        <v>1887</v>
      </c>
      <c r="B1894">
        <v>20260400</v>
      </c>
      <c r="C1894" t="s">
        <v>8767</v>
      </c>
      <c r="D1894" t="s">
        <v>8768</v>
      </c>
      <c r="E1894" s="28" t="s">
        <v>2103</v>
      </c>
      <c r="F1894" s="28" t="s">
        <v>297</v>
      </c>
      <c r="G1894" s="28" t="s">
        <v>12</v>
      </c>
      <c r="H1894" s="28" t="s">
        <v>409</v>
      </c>
      <c r="I1894">
        <v>0</v>
      </c>
      <c r="J1894">
        <v>79435920</v>
      </c>
      <c r="L1894">
        <v>6</v>
      </c>
      <c r="M1894" s="28" t="s">
        <v>410</v>
      </c>
      <c r="N1894" t="s">
        <v>411</v>
      </c>
      <c r="O1894">
        <v>0</v>
      </c>
      <c r="P1894">
        <v>0</v>
      </c>
      <c r="Q1894">
        <v>33.9</v>
      </c>
      <c r="R1894">
        <v>6.1</v>
      </c>
      <c r="S1894">
        <v>0</v>
      </c>
      <c r="T1894">
        <v>0</v>
      </c>
      <c r="U1894">
        <v>0</v>
      </c>
      <c r="V1894">
        <v>0</v>
      </c>
      <c r="W1894" s="27" t="s">
        <v>17023</v>
      </c>
      <c r="X1894">
        <v>0</v>
      </c>
      <c r="Y1894">
        <v>40</v>
      </c>
      <c r="Z1894" t="s">
        <v>148</v>
      </c>
      <c r="AA1894" s="28"/>
      <c r="AB1894" s="28" t="s">
        <v>149</v>
      </c>
      <c r="AC1894" s="28"/>
      <c r="AD1894" s="28" t="s">
        <v>150</v>
      </c>
      <c r="AF1894" t="s">
        <v>150</v>
      </c>
      <c r="AG1894" s="28" t="s">
        <v>149</v>
      </c>
      <c r="AH1894" s="28" t="s">
        <v>151</v>
      </c>
      <c r="AQ1894">
        <v>6</v>
      </c>
      <c r="AT1894" t="str">
        <f t="shared" si="29"/>
        <v>20260400|814-15203|M15203|01/03/2026|09/04/2026|14|S9AA|0|79435920||6|20100017491|INTEGRATEL PERﾚ S.A.A.|0|0|33.9|6.1|0|0|0|0|0.00|0|40|PEN||01/01/0001||-||-|01/01/0001|0|||||||||6|</v>
      </c>
    </row>
    <row r="1895" spans="1:46" ht="15" customHeight="1" x14ac:dyDescent="0.25">
      <c r="A1895">
        <v>1888</v>
      </c>
      <c r="B1895">
        <v>20260400</v>
      </c>
      <c r="C1895" t="s">
        <v>15441</v>
      </c>
      <c r="D1895" t="s">
        <v>15442</v>
      </c>
      <c r="E1895" s="28" t="s">
        <v>232</v>
      </c>
      <c r="F1895" s="28" t="s">
        <v>297</v>
      </c>
      <c r="G1895" s="28" t="s">
        <v>12</v>
      </c>
      <c r="H1895" s="28" t="s">
        <v>409</v>
      </c>
      <c r="I1895">
        <v>0</v>
      </c>
      <c r="J1895">
        <v>80596504</v>
      </c>
      <c r="L1895">
        <v>6</v>
      </c>
      <c r="M1895" s="28" t="s">
        <v>410</v>
      </c>
      <c r="N1895" t="s">
        <v>411</v>
      </c>
      <c r="O1895">
        <v>0</v>
      </c>
      <c r="P1895">
        <v>0</v>
      </c>
      <c r="Q1895">
        <v>33.9</v>
      </c>
      <c r="R1895">
        <v>6.1</v>
      </c>
      <c r="S1895">
        <v>0</v>
      </c>
      <c r="T1895">
        <v>0</v>
      </c>
      <c r="U1895">
        <v>0</v>
      </c>
      <c r="V1895">
        <v>0</v>
      </c>
      <c r="W1895" s="27" t="s">
        <v>17023</v>
      </c>
      <c r="X1895">
        <v>0</v>
      </c>
      <c r="Y1895">
        <v>40</v>
      </c>
      <c r="Z1895" t="s">
        <v>148</v>
      </c>
      <c r="AA1895" s="28"/>
      <c r="AB1895" s="28" t="s">
        <v>149</v>
      </c>
      <c r="AC1895" s="28"/>
      <c r="AD1895" s="28" t="s">
        <v>150</v>
      </c>
      <c r="AF1895" t="s">
        <v>150</v>
      </c>
      <c r="AG1895" s="28" t="s">
        <v>149</v>
      </c>
      <c r="AH1895" s="28" t="s">
        <v>151</v>
      </c>
      <c r="AQ1895">
        <v>1</v>
      </c>
      <c r="AT1895" t="str">
        <f t="shared" si="29"/>
        <v>20260400|814-15204|M15204|01/04/2026|09/04/2026|14|S9AA|0|80596504||6|20100017491|INTEGRATEL PERﾚ S.A.A.|0|0|33.9|6.1|0|0|0|0|0.00|0|40|PEN||01/01/0001||-||-|01/01/0001|0|||||||||1|</v>
      </c>
    </row>
    <row r="1896" spans="1:46" ht="15" customHeight="1" x14ac:dyDescent="0.25">
      <c r="A1896">
        <v>1889</v>
      </c>
      <c r="B1896">
        <v>20260400</v>
      </c>
      <c r="C1896" t="s">
        <v>9339</v>
      </c>
      <c r="D1896" t="s">
        <v>9340</v>
      </c>
      <c r="E1896" s="28" t="s">
        <v>359</v>
      </c>
      <c r="G1896" s="28" t="s">
        <v>144</v>
      </c>
      <c r="H1896" s="28" t="s">
        <v>145</v>
      </c>
      <c r="I1896">
        <v>0</v>
      </c>
      <c r="J1896">
        <v>545</v>
      </c>
      <c r="L1896">
        <v>6</v>
      </c>
      <c r="M1896" s="28" t="s">
        <v>9341</v>
      </c>
      <c r="N1896" t="s">
        <v>9342</v>
      </c>
      <c r="O1896">
        <v>0</v>
      </c>
      <c r="P1896">
        <v>0</v>
      </c>
      <c r="Q1896">
        <v>6912</v>
      </c>
      <c r="R1896">
        <v>1244.1600000000001</v>
      </c>
      <c r="S1896">
        <v>0</v>
      </c>
      <c r="T1896">
        <v>0</v>
      </c>
      <c r="U1896">
        <v>0</v>
      </c>
      <c r="V1896">
        <v>0</v>
      </c>
      <c r="W1896" s="27" t="s">
        <v>17023</v>
      </c>
      <c r="X1896">
        <v>0</v>
      </c>
      <c r="Y1896">
        <v>8156.16</v>
      </c>
      <c r="Z1896" t="s">
        <v>148</v>
      </c>
      <c r="AA1896" s="28"/>
      <c r="AB1896" s="28" t="s">
        <v>149</v>
      </c>
      <c r="AC1896" s="28"/>
      <c r="AD1896" s="28" t="s">
        <v>150</v>
      </c>
      <c r="AF1896" t="s">
        <v>150</v>
      </c>
      <c r="AG1896" s="37" t="s">
        <v>297</v>
      </c>
      <c r="AH1896" s="27" t="s">
        <v>17574</v>
      </c>
      <c r="AQ1896">
        <v>6</v>
      </c>
      <c r="AT1896" t="str">
        <f t="shared" si="29"/>
        <v>20260400|814-15205|M15205|24/03/2026||01|E001|0|545||6|20600369548|H Y M QHSE CONSULTORIA SAC|0|0|6912|1244.16|0|0|0|0|0.00|0|8156.16|PEN||01/01/0001||-||-|09/04/2026|182640901850763|||||||||6|</v>
      </c>
    </row>
    <row r="1897" spans="1:46" ht="15" customHeight="1" x14ac:dyDescent="0.25">
      <c r="A1897">
        <v>1890</v>
      </c>
      <c r="B1897">
        <v>20260400</v>
      </c>
      <c r="C1897" t="s">
        <v>11804</v>
      </c>
      <c r="D1897" t="s">
        <v>11805</v>
      </c>
      <c r="E1897" s="28" t="s">
        <v>261</v>
      </c>
      <c r="G1897" s="28" t="s">
        <v>144</v>
      </c>
      <c r="H1897" s="28" t="s">
        <v>11806</v>
      </c>
      <c r="I1897">
        <v>0</v>
      </c>
      <c r="J1897">
        <v>17902</v>
      </c>
      <c r="L1897">
        <v>6</v>
      </c>
      <c r="M1897" s="28" t="s">
        <v>880</v>
      </c>
      <c r="N1897" t="s">
        <v>881</v>
      </c>
      <c r="O1897">
        <v>0</v>
      </c>
      <c r="P1897">
        <v>0</v>
      </c>
      <c r="Q1897">
        <v>16.940000000000001</v>
      </c>
      <c r="R1897">
        <v>3.06</v>
      </c>
      <c r="S1897">
        <v>0</v>
      </c>
      <c r="T1897">
        <v>0</v>
      </c>
      <c r="U1897">
        <v>0</v>
      </c>
      <c r="V1897">
        <v>0</v>
      </c>
      <c r="W1897" s="27" t="s">
        <v>17023</v>
      </c>
      <c r="X1897">
        <v>0</v>
      </c>
      <c r="Y1897">
        <v>20</v>
      </c>
      <c r="Z1897" t="s">
        <v>148</v>
      </c>
      <c r="AA1897" s="28"/>
      <c r="AB1897" s="28" t="s">
        <v>149</v>
      </c>
      <c r="AC1897" s="28"/>
      <c r="AD1897" s="28" t="s">
        <v>150</v>
      </c>
      <c r="AF1897" t="s">
        <v>150</v>
      </c>
      <c r="AG1897" s="28" t="s">
        <v>149</v>
      </c>
      <c r="AH1897" s="28" t="s">
        <v>151</v>
      </c>
      <c r="AQ1897">
        <v>1</v>
      </c>
      <c r="AT1897" t="str">
        <f t="shared" si="29"/>
        <v>20260400|814-15208-1-1|M15208-1|05/04/2026||01|F392|0|17902||6|20100049181|TAI LOY S.A.|0|0|16.94|3.06|0|0|0|0|0.00|0|20|PEN||01/01/0001||-||-|01/01/0001|0|||||||||1|</v>
      </c>
    </row>
    <row r="1898" spans="1:46" ht="15" customHeight="1" x14ac:dyDescent="0.25">
      <c r="A1898">
        <v>1891</v>
      </c>
      <c r="B1898">
        <v>20260400</v>
      </c>
      <c r="C1898" t="s">
        <v>14059</v>
      </c>
      <c r="D1898" t="s">
        <v>14060</v>
      </c>
      <c r="E1898" s="28" t="s">
        <v>444</v>
      </c>
      <c r="G1898" s="28" t="s">
        <v>144</v>
      </c>
      <c r="H1898" s="28" t="s">
        <v>567</v>
      </c>
      <c r="I1898">
        <v>0</v>
      </c>
      <c r="J1898">
        <v>117943</v>
      </c>
      <c r="L1898">
        <v>6</v>
      </c>
      <c r="M1898" s="28" t="s">
        <v>685</v>
      </c>
      <c r="N1898" t="s">
        <v>686</v>
      </c>
      <c r="O1898">
        <v>0</v>
      </c>
      <c r="P1898">
        <v>0</v>
      </c>
      <c r="Q1898">
        <v>11.86</v>
      </c>
      <c r="R1898">
        <v>2.14</v>
      </c>
      <c r="S1898">
        <v>0</v>
      </c>
      <c r="T1898">
        <v>0</v>
      </c>
      <c r="U1898">
        <v>0</v>
      </c>
      <c r="V1898">
        <v>0</v>
      </c>
      <c r="W1898" s="27" t="s">
        <v>17023</v>
      </c>
      <c r="X1898">
        <v>0</v>
      </c>
      <c r="Y1898">
        <v>14</v>
      </c>
      <c r="Z1898" t="s">
        <v>148</v>
      </c>
      <c r="AA1898" s="28"/>
      <c r="AB1898" s="28" t="s">
        <v>149</v>
      </c>
      <c r="AC1898" s="28"/>
      <c r="AD1898" s="28" t="s">
        <v>150</v>
      </c>
      <c r="AF1898" t="s">
        <v>150</v>
      </c>
      <c r="AG1898" s="28" t="s">
        <v>149</v>
      </c>
      <c r="AH1898" s="28" t="s">
        <v>151</v>
      </c>
      <c r="AQ1898">
        <v>1</v>
      </c>
      <c r="AT1898" t="str">
        <f t="shared" si="29"/>
        <v>20260400|814-15208-2-2|M15208-2|06/04/2026||01|F003|0|117943||6|20480175680|JACAMI E.I.R.L|0|0|11.86|2.14|0|0|0|0|0.00|0|14|PEN||01/01/0001||-||-|01/01/0001|0|||||||||1|</v>
      </c>
    </row>
    <row r="1899" spans="1:46" ht="15" customHeight="1" x14ac:dyDescent="0.25">
      <c r="A1899">
        <v>1892</v>
      </c>
      <c r="B1899">
        <v>20260400</v>
      </c>
      <c r="C1899" t="s">
        <v>8977</v>
      </c>
      <c r="D1899" t="s">
        <v>8978</v>
      </c>
      <c r="E1899" s="28" t="s">
        <v>444</v>
      </c>
      <c r="G1899" s="28" t="s">
        <v>144</v>
      </c>
      <c r="H1899" s="28" t="s">
        <v>3969</v>
      </c>
      <c r="I1899">
        <v>0</v>
      </c>
      <c r="J1899">
        <v>772</v>
      </c>
      <c r="L1899">
        <v>6</v>
      </c>
      <c r="M1899" s="28" t="s">
        <v>8979</v>
      </c>
      <c r="N1899" t="s">
        <v>8980</v>
      </c>
      <c r="O1899">
        <v>0</v>
      </c>
      <c r="P1899">
        <v>0</v>
      </c>
      <c r="Q1899">
        <v>22.88</v>
      </c>
      <c r="R1899">
        <v>4.12</v>
      </c>
      <c r="S1899">
        <v>0</v>
      </c>
      <c r="T1899">
        <v>0</v>
      </c>
      <c r="U1899">
        <v>0</v>
      </c>
      <c r="V1899">
        <v>0</v>
      </c>
      <c r="W1899" s="27" t="s">
        <v>17023</v>
      </c>
      <c r="X1899">
        <v>0</v>
      </c>
      <c r="Y1899">
        <v>27</v>
      </c>
      <c r="Z1899" t="s">
        <v>148</v>
      </c>
      <c r="AA1899" s="28"/>
      <c r="AB1899" s="28" t="s">
        <v>149</v>
      </c>
      <c r="AC1899" s="28"/>
      <c r="AD1899" s="28" t="s">
        <v>150</v>
      </c>
      <c r="AF1899" t="s">
        <v>150</v>
      </c>
      <c r="AG1899" s="28" t="s">
        <v>149</v>
      </c>
      <c r="AH1899" s="28" t="s">
        <v>151</v>
      </c>
      <c r="AQ1899">
        <v>1</v>
      </c>
      <c r="AT1899" t="str">
        <f t="shared" si="29"/>
        <v>20260400|814-15208-4-4|M15208-4|06/04/2026||01|F011|0|772||6|20612216968|IMPORTACIONES FERROSAP S.A.C.|0|0|22.88|4.12|0|0|0|0|0.00|0|27|PEN||01/01/0001||-||-|01/01/0001|0|||||||||1|</v>
      </c>
    </row>
    <row r="1900" spans="1:46" ht="15" customHeight="1" x14ac:dyDescent="0.25">
      <c r="A1900">
        <v>1893</v>
      </c>
      <c r="B1900">
        <v>20260400</v>
      </c>
      <c r="C1900" t="s">
        <v>5751</v>
      </c>
      <c r="D1900" t="s">
        <v>5752</v>
      </c>
      <c r="E1900" s="28" t="s">
        <v>283</v>
      </c>
      <c r="G1900" s="28" t="s">
        <v>144</v>
      </c>
      <c r="H1900" s="28" t="s">
        <v>199</v>
      </c>
      <c r="I1900">
        <v>0</v>
      </c>
      <c r="J1900">
        <v>16559</v>
      </c>
      <c r="L1900">
        <v>6</v>
      </c>
      <c r="M1900" s="28" t="s">
        <v>5753</v>
      </c>
      <c r="N1900" t="s">
        <v>5754</v>
      </c>
      <c r="O1900">
        <v>0</v>
      </c>
      <c r="P1900">
        <v>0</v>
      </c>
      <c r="Q1900">
        <v>152.56</v>
      </c>
      <c r="R1900">
        <v>27.44</v>
      </c>
      <c r="S1900">
        <v>0</v>
      </c>
      <c r="T1900">
        <v>0</v>
      </c>
      <c r="U1900">
        <v>0</v>
      </c>
      <c r="V1900">
        <v>0</v>
      </c>
      <c r="W1900" s="27" t="s">
        <v>17023</v>
      </c>
      <c r="X1900">
        <v>0</v>
      </c>
      <c r="Y1900">
        <v>180</v>
      </c>
      <c r="Z1900" t="s">
        <v>148</v>
      </c>
      <c r="AA1900" s="28"/>
      <c r="AB1900" s="28" t="s">
        <v>149</v>
      </c>
      <c r="AC1900" s="28"/>
      <c r="AD1900" s="28" t="s">
        <v>150</v>
      </c>
      <c r="AF1900" t="s">
        <v>150</v>
      </c>
      <c r="AG1900" s="28" t="s">
        <v>149</v>
      </c>
      <c r="AH1900" s="28" t="s">
        <v>151</v>
      </c>
      <c r="AQ1900">
        <v>1</v>
      </c>
      <c r="AT1900" t="str">
        <f t="shared" si="29"/>
        <v>20260400|814-15208-7-7|M15208-7|08/04/2026||01|F001|0|16559||6|20609932636|ESTACION DE SERVICIOS CHALPON S.A.C.|0|0|152.56|27.44|0|0|0|0|0.00|0|180|PEN||01/01/0001||-||-|01/01/0001|0|||||||||1|</v>
      </c>
    </row>
    <row r="1901" spans="1:46" ht="15" customHeight="1" x14ac:dyDescent="0.25">
      <c r="A1901">
        <v>1894</v>
      </c>
      <c r="B1901">
        <v>20260400</v>
      </c>
      <c r="C1901" t="s">
        <v>13579</v>
      </c>
      <c r="D1901" t="s">
        <v>13580</v>
      </c>
      <c r="E1901" s="28" t="s">
        <v>154</v>
      </c>
      <c r="G1901" s="28" t="s">
        <v>144</v>
      </c>
      <c r="H1901" s="28" t="s">
        <v>567</v>
      </c>
      <c r="I1901">
        <v>0</v>
      </c>
      <c r="J1901">
        <v>118155</v>
      </c>
      <c r="L1901">
        <v>6</v>
      </c>
      <c r="M1901" s="28" t="s">
        <v>685</v>
      </c>
      <c r="N1901" t="s">
        <v>686</v>
      </c>
      <c r="O1901">
        <v>0</v>
      </c>
      <c r="P1901">
        <v>0</v>
      </c>
      <c r="Q1901">
        <v>13.55</v>
      </c>
      <c r="R1901">
        <v>2.4500000000000002</v>
      </c>
      <c r="S1901">
        <v>0</v>
      </c>
      <c r="T1901">
        <v>0</v>
      </c>
      <c r="U1901">
        <v>0</v>
      </c>
      <c r="V1901">
        <v>0</v>
      </c>
      <c r="W1901" s="27" t="s">
        <v>17023</v>
      </c>
      <c r="X1901">
        <v>0</v>
      </c>
      <c r="Y1901">
        <v>16</v>
      </c>
      <c r="Z1901" t="s">
        <v>148</v>
      </c>
      <c r="AA1901" s="28"/>
      <c r="AB1901" s="28" t="s">
        <v>149</v>
      </c>
      <c r="AC1901" s="28"/>
      <c r="AD1901" s="28" t="s">
        <v>150</v>
      </c>
      <c r="AF1901" t="s">
        <v>150</v>
      </c>
      <c r="AG1901" s="28" t="s">
        <v>149</v>
      </c>
      <c r="AH1901" s="28" t="s">
        <v>151</v>
      </c>
      <c r="AQ1901">
        <v>1</v>
      </c>
      <c r="AT1901" t="str">
        <f t="shared" si="29"/>
        <v>20260400|814-15225-10-10|M15225-10|14/04/2026||01|F003|0|118155||6|20480175680|JACAMI E.I.R.L|0|0|13.55|2.45|0|0|0|0|0.00|0|16|PEN||01/01/0001||-||-|01/01/0001|0|||||||||1|</v>
      </c>
    </row>
    <row r="1902" spans="1:46" ht="15" customHeight="1" x14ac:dyDescent="0.25">
      <c r="A1902">
        <v>1895</v>
      </c>
      <c r="B1902">
        <v>20260400</v>
      </c>
      <c r="C1902" t="s">
        <v>4039</v>
      </c>
      <c r="D1902" t="s">
        <v>4040</v>
      </c>
      <c r="E1902" s="28" t="s">
        <v>297</v>
      </c>
      <c r="G1902" s="28" t="s">
        <v>144</v>
      </c>
      <c r="H1902" s="28" t="s">
        <v>145</v>
      </c>
      <c r="I1902">
        <v>0</v>
      </c>
      <c r="J1902">
        <v>14760</v>
      </c>
      <c r="L1902">
        <v>6</v>
      </c>
      <c r="M1902" s="28" t="s">
        <v>4041</v>
      </c>
      <c r="N1902" t="s">
        <v>4042</v>
      </c>
      <c r="O1902">
        <v>0</v>
      </c>
      <c r="P1902">
        <v>0</v>
      </c>
      <c r="Q1902">
        <v>33.89</v>
      </c>
      <c r="R1902">
        <v>6.11</v>
      </c>
      <c r="S1902">
        <v>0</v>
      </c>
      <c r="T1902">
        <v>0</v>
      </c>
      <c r="U1902">
        <v>0</v>
      </c>
      <c r="V1902">
        <v>0</v>
      </c>
      <c r="W1902" s="27" t="s">
        <v>17023</v>
      </c>
      <c r="X1902">
        <v>0</v>
      </c>
      <c r="Y1902">
        <v>40</v>
      </c>
      <c r="Z1902" t="s">
        <v>148</v>
      </c>
      <c r="AA1902" s="28"/>
      <c r="AB1902" s="28" t="s">
        <v>149</v>
      </c>
      <c r="AC1902" s="28"/>
      <c r="AD1902" s="28" t="s">
        <v>150</v>
      </c>
      <c r="AF1902" t="s">
        <v>150</v>
      </c>
      <c r="AG1902" s="28" t="s">
        <v>149</v>
      </c>
      <c r="AH1902" s="28" t="s">
        <v>151</v>
      </c>
      <c r="AQ1902">
        <v>1</v>
      </c>
      <c r="AT1902" t="str">
        <f t="shared" si="29"/>
        <v>20260400|814-15225-1-1|M15225-1|09/04/2026||01|E001|0|14760||6|20603183950|DISTRIBUCIONES DEL PARAMO E.I.R.L|0|0|33.89|6.11|0|0|0|0|0.00|0|40|PEN||01/01/0001||-||-|01/01/0001|0|||||||||1|</v>
      </c>
    </row>
    <row r="1903" spans="1:46" ht="15" customHeight="1" x14ac:dyDescent="0.25">
      <c r="A1903">
        <v>1896</v>
      </c>
      <c r="B1903">
        <v>20260400</v>
      </c>
      <c r="C1903" t="s">
        <v>683</v>
      </c>
      <c r="D1903" t="s">
        <v>684</v>
      </c>
      <c r="E1903" s="28" t="s">
        <v>154</v>
      </c>
      <c r="G1903" s="28" t="s">
        <v>144</v>
      </c>
      <c r="H1903" s="28" t="s">
        <v>567</v>
      </c>
      <c r="I1903">
        <v>0</v>
      </c>
      <c r="J1903">
        <v>118157</v>
      </c>
      <c r="L1903">
        <v>6</v>
      </c>
      <c r="M1903" s="28" t="s">
        <v>685</v>
      </c>
      <c r="N1903" t="s">
        <v>686</v>
      </c>
      <c r="O1903">
        <v>0</v>
      </c>
      <c r="P1903">
        <v>0</v>
      </c>
      <c r="Q1903">
        <v>13.55</v>
      </c>
      <c r="R1903">
        <v>2.4500000000000002</v>
      </c>
      <c r="S1903">
        <v>0</v>
      </c>
      <c r="T1903">
        <v>0</v>
      </c>
      <c r="U1903">
        <v>0</v>
      </c>
      <c r="V1903">
        <v>0</v>
      </c>
      <c r="W1903" s="27" t="s">
        <v>17023</v>
      </c>
      <c r="X1903">
        <v>0</v>
      </c>
      <c r="Y1903">
        <v>16</v>
      </c>
      <c r="Z1903" t="s">
        <v>148</v>
      </c>
      <c r="AA1903" s="28"/>
      <c r="AB1903" s="28" t="s">
        <v>149</v>
      </c>
      <c r="AC1903" s="28"/>
      <c r="AD1903" s="28" t="s">
        <v>150</v>
      </c>
      <c r="AF1903" t="s">
        <v>150</v>
      </c>
      <c r="AG1903" s="28" t="s">
        <v>149</v>
      </c>
      <c r="AH1903" s="28" t="s">
        <v>151</v>
      </c>
      <c r="AQ1903">
        <v>1</v>
      </c>
      <c r="AT1903" t="str">
        <f t="shared" si="29"/>
        <v>20260400|814-15225-11-11|M15225-11|14/04/2026||01|F003|0|118157||6|20480175680|JACAMI E.I.R.L|0|0|13.55|2.45|0|0|0|0|0.00|0|16|PEN||01/01/0001||-||-|01/01/0001|0|||||||||1|</v>
      </c>
    </row>
    <row r="1904" spans="1:46" ht="15" customHeight="1" x14ac:dyDescent="0.25">
      <c r="A1904">
        <v>1897</v>
      </c>
      <c r="B1904">
        <v>20260400</v>
      </c>
      <c r="C1904" t="s">
        <v>3180</v>
      </c>
      <c r="D1904" t="s">
        <v>3181</v>
      </c>
      <c r="E1904" s="28" t="s">
        <v>154</v>
      </c>
      <c r="G1904" s="28" t="s">
        <v>144</v>
      </c>
      <c r="H1904" s="28" t="s">
        <v>567</v>
      </c>
      <c r="I1904">
        <v>0</v>
      </c>
      <c r="J1904">
        <v>118158</v>
      </c>
      <c r="L1904">
        <v>6</v>
      </c>
      <c r="M1904" s="28" t="s">
        <v>685</v>
      </c>
      <c r="N1904" t="s">
        <v>686</v>
      </c>
      <c r="O1904">
        <v>0</v>
      </c>
      <c r="P1904">
        <v>0</v>
      </c>
      <c r="Q1904">
        <v>13.55</v>
      </c>
      <c r="R1904">
        <v>2.4500000000000002</v>
      </c>
      <c r="S1904">
        <v>0</v>
      </c>
      <c r="T1904">
        <v>0</v>
      </c>
      <c r="U1904">
        <v>0</v>
      </c>
      <c r="V1904">
        <v>0</v>
      </c>
      <c r="W1904" s="27" t="s">
        <v>17023</v>
      </c>
      <c r="X1904">
        <v>0</v>
      </c>
      <c r="Y1904">
        <v>16</v>
      </c>
      <c r="Z1904" t="s">
        <v>148</v>
      </c>
      <c r="AA1904" s="28"/>
      <c r="AB1904" s="28" t="s">
        <v>149</v>
      </c>
      <c r="AC1904" s="28"/>
      <c r="AD1904" s="28" t="s">
        <v>150</v>
      </c>
      <c r="AF1904" t="s">
        <v>150</v>
      </c>
      <c r="AG1904" s="28" t="s">
        <v>149</v>
      </c>
      <c r="AH1904" s="28" t="s">
        <v>151</v>
      </c>
      <c r="AQ1904">
        <v>1</v>
      </c>
      <c r="AT1904" t="str">
        <f t="shared" si="29"/>
        <v>20260400|814-15225-12-12|M15225-12|14/04/2026||01|F003|0|118158||6|20480175680|JACAMI E.I.R.L|0|0|13.55|2.45|0|0|0|0|0.00|0|16|PEN||01/01/0001||-||-|01/01/0001|0|||||||||1|</v>
      </c>
    </row>
    <row r="1905" spans="1:46" ht="15" customHeight="1" x14ac:dyDescent="0.25">
      <c r="A1905">
        <v>1898</v>
      </c>
      <c r="B1905">
        <v>20260400</v>
      </c>
      <c r="C1905" t="s">
        <v>16752</v>
      </c>
      <c r="D1905" t="s">
        <v>16753</v>
      </c>
      <c r="E1905" s="28" t="s">
        <v>233</v>
      </c>
      <c r="G1905" s="28" t="s">
        <v>144</v>
      </c>
      <c r="H1905" s="28" t="s">
        <v>2004</v>
      </c>
      <c r="I1905">
        <v>0</v>
      </c>
      <c r="J1905">
        <v>111353</v>
      </c>
      <c r="L1905">
        <v>6</v>
      </c>
      <c r="M1905" s="28" t="s">
        <v>685</v>
      </c>
      <c r="N1905" t="s">
        <v>686</v>
      </c>
      <c r="O1905">
        <v>0</v>
      </c>
      <c r="P1905">
        <v>0</v>
      </c>
      <c r="Q1905">
        <v>8.4700000000000006</v>
      </c>
      <c r="R1905">
        <v>1.53</v>
      </c>
      <c r="S1905">
        <v>0</v>
      </c>
      <c r="T1905">
        <v>0</v>
      </c>
      <c r="U1905">
        <v>0</v>
      </c>
      <c r="V1905">
        <v>0</v>
      </c>
      <c r="W1905" s="27" t="s">
        <v>17023</v>
      </c>
      <c r="X1905">
        <v>0</v>
      </c>
      <c r="Y1905">
        <v>10</v>
      </c>
      <c r="Z1905" t="s">
        <v>148</v>
      </c>
      <c r="AA1905" s="28"/>
      <c r="AB1905" s="28" t="s">
        <v>149</v>
      </c>
      <c r="AC1905" s="28"/>
      <c r="AD1905" s="28" t="s">
        <v>150</v>
      </c>
      <c r="AF1905" t="s">
        <v>150</v>
      </c>
      <c r="AG1905" s="28" t="s">
        <v>149</v>
      </c>
      <c r="AH1905" s="28" t="s">
        <v>151</v>
      </c>
      <c r="AQ1905">
        <v>1</v>
      </c>
      <c r="AT1905" t="str">
        <f t="shared" si="29"/>
        <v>20260400|814-15225-6-6|M15225-6|13/04/2026||01|F004|0|111353||6|20480175680|JACAMI E.I.R.L|0|0|8.47|1.53|0|0|0|0|0.00|0|10|PEN||01/01/0001||-||-|01/01/0001|0|||||||||1|</v>
      </c>
    </row>
    <row r="1906" spans="1:46" ht="15" customHeight="1" x14ac:dyDescent="0.25">
      <c r="A1906">
        <v>1899</v>
      </c>
      <c r="B1906">
        <v>20260400</v>
      </c>
      <c r="C1906" t="s">
        <v>15501</v>
      </c>
      <c r="D1906" t="s">
        <v>15502</v>
      </c>
      <c r="E1906" s="28" t="s">
        <v>154</v>
      </c>
      <c r="G1906" s="28" t="s">
        <v>144</v>
      </c>
      <c r="H1906" s="28" t="s">
        <v>567</v>
      </c>
      <c r="I1906">
        <v>0</v>
      </c>
      <c r="J1906">
        <v>118160</v>
      </c>
      <c r="L1906">
        <v>6</v>
      </c>
      <c r="M1906" s="28" t="s">
        <v>685</v>
      </c>
      <c r="N1906" t="s">
        <v>686</v>
      </c>
      <c r="O1906">
        <v>0</v>
      </c>
      <c r="P1906">
        <v>0</v>
      </c>
      <c r="Q1906">
        <v>11.86</v>
      </c>
      <c r="R1906">
        <v>2.14</v>
      </c>
      <c r="S1906">
        <v>0</v>
      </c>
      <c r="T1906">
        <v>0</v>
      </c>
      <c r="U1906">
        <v>0</v>
      </c>
      <c r="V1906">
        <v>0</v>
      </c>
      <c r="W1906" s="27" t="s">
        <v>17023</v>
      </c>
      <c r="X1906">
        <v>0</v>
      </c>
      <c r="Y1906">
        <v>14</v>
      </c>
      <c r="Z1906" t="s">
        <v>148</v>
      </c>
      <c r="AA1906" s="28"/>
      <c r="AB1906" s="28" t="s">
        <v>149</v>
      </c>
      <c r="AC1906" s="28"/>
      <c r="AD1906" s="28" t="s">
        <v>150</v>
      </c>
      <c r="AF1906" t="s">
        <v>150</v>
      </c>
      <c r="AG1906" s="28" t="s">
        <v>149</v>
      </c>
      <c r="AH1906" s="28" t="s">
        <v>151</v>
      </c>
      <c r="AQ1906">
        <v>1</v>
      </c>
      <c r="AT1906" t="str">
        <f t="shared" si="29"/>
        <v>20260400|814-15225-8-8|M15225-8|14/04/2026||01|F003|0|118160||6|20480175680|JACAMI E.I.R.L|0|0|11.86|2.14|0|0|0|0|0.00|0|14|PEN||01/01/0001||-||-|01/01/0001|0|||||||||1|</v>
      </c>
    </row>
    <row r="1907" spans="1:46" ht="15" customHeight="1" x14ac:dyDescent="0.25">
      <c r="A1907">
        <v>1900</v>
      </c>
      <c r="B1907">
        <v>20260400</v>
      </c>
      <c r="C1907" t="s">
        <v>687</v>
      </c>
      <c r="D1907" t="s">
        <v>688</v>
      </c>
      <c r="E1907" s="28" t="s">
        <v>154</v>
      </c>
      <c r="G1907" s="28" t="s">
        <v>144</v>
      </c>
      <c r="H1907" s="28" t="s">
        <v>567</v>
      </c>
      <c r="I1907">
        <v>0</v>
      </c>
      <c r="J1907">
        <v>118159</v>
      </c>
      <c r="L1907">
        <v>6</v>
      </c>
      <c r="M1907" s="28" t="s">
        <v>685</v>
      </c>
      <c r="N1907" t="s">
        <v>686</v>
      </c>
      <c r="O1907">
        <v>0</v>
      </c>
      <c r="P1907">
        <v>0</v>
      </c>
      <c r="Q1907">
        <v>11.86</v>
      </c>
      <c r="R1907">
        <v>2.14</v>
      </c>
      <c r="S1907">
        <v>0</v>
      </c>
      <c r="T1907">
        <v>0</v>
      </c>
      <c r="U1907">
        <v>0</v>
      </c>
      <c r="V1907">
        <v>0</v>
      </c>
      <c r="W1907" s="27" t="s">
        <v>17023</v>
      </c>
      <c r="X1907">
        <v>0</v>
      </c>
      <c r="Y1907">
        <v>14</v>
      </c>
      <c r="Z1907" t="s">
        <v>148</v>
      </c>
      <c r="AA1907" s="28"/>
      <c r="AB1907" s="28" t="s">
        <v>149</v>
      </c>
      <c r="AC1907" s="28"/>
      <c r="AD1907" s="28" t="s">
        <v>150</v>
      </c>
      <c r="AF1907" t="s">
        <v>150</v>
      </c>
      <c r="AG1907" s="28" t="s">
        <v>149</v>
      </c>
      <c r="AH1907" s="28" t="s">
        <v>151</v>
      </c>
      <c r="AQ1907">
        <v>1</v>
      </c>
      <c r="AT1907" t="str">
        <f t="shared" si="29"/>
        <v>20260400|814-15225-9-9|M15225-9|14/04/2026||01|F003|0|118159||6|20480175680|JACAMI E.I.R.L|0|0|11.86|2.14|0|0|0|0|0.00|0|14|PEN||01/01/0001||-||-|01/01/0001|0|||||||||1|</v>
      </c>
    </row>
    <row r="1908" spans="1:46" ht="15" customHeight="1" x14ac:dyDescent="0.25">
      <c r="A1908">
        <v>1901</v>
      </c>
      <c r="B1908">
        <v>20260400</v>
      </c>
      <c r="C1908" t="s">
        <v>10726</v>
      </c>
      <c r="D1908" t="s">
        <v>10727</v>
      </c>
      <c r="E1908" s="28" t="s">
        <v>232</v>
      </c>
      <c r="F1908" s="28" t="s">
        <v>391</v>
      </c>
      <c r="G1908" s="28" t="s">
        <v>12</v>
      </c>
      <c r="H1908" s="28" t="s">
        <v>212</v>
      </c>
      <c r="I1908">
        <v>0</v>
      </c>
      <c r="J1908">
        <v>46682942</v>
      </c>
      <c r="L1908">
        <v>6</v>
      </c>
      <c r="M1908" s="28" t="s">
        <v>247</v>
      </c>
      <c r="N1908" t="s">
        <v>248</v>
      </c>
      <c r="O1908">
        <v>0</v>
      </c>
      <c r="P1908">
        <v>0</v>
      </c>
      <c r="Q1908">
        <v>133.30000000000001</v>
      </c>
      <c r="R1908">
        <v>23.99</v>
      </c>
      <c r="S1908">
        <v>0</v>
      </c>
      <c r="T1908">
        <v>0</v>
      </c>
      <c r="U1908">
        <v>0</v>
      </c>
      <c r="V1908">
        <v>0</v>
      </c>
      <c r="W1908" s="27" t="s">
        <v>17023</v>
      </c>
      <c r="X1908">
        <v>0.01</v>
      </c>
      <c r="Y1908">
        <v>157.30000000000001</v>
      </c>
      <c r="Z1908" t="s">
        <v>148</v>
      </c>
      <c r="AA1908" s="28"/>
      <c r="AB1908" s="28" t="s">
        <v>149</v>
      </c>
      <c r="AC1908" s="28"/>
      <c r="AD1908" s="28" t="s">
        <v>150</v>
      </c>
      <c r="AF1908" t="s">
        <v>150</v>
      </c>
      <c r="AG1908" s="28" t="s">
        <v>149</v>
      </c>
      <c r="AH1908" s="28" t="s">
        <v>151</v>
      </c>
      <c r="AQ1908">
        <v>1</v>
      </c>
      <c r="AT1908" t="str">
        <f t="shared" si="29"/>
        <v>20260400|814-15226|M15226|01/04/2026|15/04/2026|14|S001|0|46682942||6|20103448591|ENTIDAD PRESTADORA DE SERVICIOS DE SANEAMIENTO DE LAMBAYEQUE|0|0|133.3|23.99|0|0|0|0|0.00|0.01|157.3|PEN||01/01/0001||-||-|01/01/0001|0|||||||||1|</v>
      </c>
    </row>
    <row r="1909" spans="1:46" ht="15" customHeight="1" x14ac:dyDescent="0.25">
      <c r="A1909">
        <v>1902</v>
      </c>
      <c r="B1909">
        <v>20260400</v>
      </c>
      <c r="C1909" t="s">
        <v>15354</v>
      </c>
      <c r="D1909" t="s">
        <v>15355</v>
      </c>
      <c r="E1909" s="28" t="s">
        <v>444</v>
      </c>
      <c r="F1909" s="28" t="s">
        <v>382</v>
      </c>
      <c r="G1909" s="28" t="s">
        <v>12</v>
      </c>
      <c r="H1909" s="28" t="s">
        <v>1993</v>
      </c>
      <c r="I1909">
        <v>0</v>
      </c>
      <c r="J1909">
        <v>11233751</v>
      </c>
      <c r="L1909">
        <v>6</v>
      </c>
      <c r="M1909" s="28" t="s">
        <v>393</v>
      </c>
      <c r="N1909" t="s">
        <v>394</v>
      </c>
      <c r="O1909">
        <v>0</v>
      </c>
      <c r="P1909">
        <v>0</v>
      </c>
      <c r="Q1909">
        <v>974.47</v>
      </c>
      <c r="R1909">
        <v>175.4</v>
      </c>
      <c r="S1909">
        <v>0</v>
      </c>
      <c r="T1909">
        <v>0</v>
      </c>
      <c r="U1909">
        <v>0</v>
      </c>
      <c r="V1909">
        <v>0</v>
      </c>
      <c r="W1909" s="27" t="s">
        <v>17023</v>
      </c>
      <c r="X1909">
        <v>7.63</v>
      </c>
      <c r="Y1909">
        <v>1157.5</v>
      </c>
      <c r="Z1909" t="s">
        <v>148</v>
      </c>
      <c r="AA1909" s="28"/>
      <c r="AB1909" s="28" t="s">
        <v>149</v>
      </c>
      <c r="AC1909" s="28"/>
      <c r="AD1909" s="28" t="s">
        <v>150</v>
      </c>
      <c r="AF1909" t="s">
        <v>150</v>
      </c>
      <c r="AG1909" s="28" t="s">
        <v>149</v>
      </c>
      <c r="AH1909" s="28" t="s">
        <v>151</v>
      </c>
      <c r="AQ1909">
        <v>1</v>
      </c>
      <c r="AT1909" t="str">
        <f t="shared" si="29"/>
        <v>20260400|814-15245|M15245|06/04/2026|20/04/2026|14|S258|0|11233751||6|20103117560|EMP REG DE SERV PUB DE ELECT DL NORTE SA|0|0|974.47|175.4|0|0|0|0|0.00|7.63|1157.5|PEN||01/01/0001||-||-|01/01/0001|0|||||||||1|</v>
      </c>
    </row>
    <row r="1910" spans="1:46" ht="15" customHeight="1" x14ac:dyDescent="0.25">
      <c r="A1910">
        <v>1903</v>
      </c>
      <c r="B1910">
        <v>20260400</v>
      </c>
      <c r="C1910" t="s">
        <v>14550</v>
      </c>
      <c r="D1910" t="s">
        <v>14551</v>
      </c>
      <c r="E1910" s="28" t="s">
        <v>444</v>
      </c>
      <c r="F1910" s="28" t="s">
        <v>211</v>
      </c>
      <c r="G1910" s="28" t="s">
        <v>12</v>
      </c>
      <c r="H1910" s="28" t="s">
        <v>1993</v>
      </c>
      <c r="I1910">
        <v>0</v>
      </c>
      <c r="J1910">
        <v>11233247</v>
      </c>
      <c r="L1910">
        <v>6</v>
      </c>
      <c r="M1910" s="28" t="s">
        <v>393</v>
      </c>
      <c r="N1910" t="s">
        <v>394</v>
      </c>
      <c r="O1910">
        <v>0</v>
      </c>
      <c r="P1910">
        <v>0</v>
      </c>
      <c r="Q1910">
        <v>2717.96</v>
      </c>
      <c r="R1910">
        <v>489.23</v>
      </c>
      <c r="S1910">
        <v>0</v>
      </c>
      <c r="T1910">
        <v>0</v>
      </c>
      <c r="U1910">
        <v>0</v>
      </c>
      <c r="V1910">
        <v>0</v>
      </c>
      <c r="W1910" s="27" t="s">
        <v>17023</v>
      </c>
      <c r="X1910">
        <v>39.909999999999997</v>
      </c>
      <c r="Y1910">
        <v>3247.1</v>
      </c>
      <c r="Z1910" t="s">
        <v>148</v>
      </c>
      <c r="AA1910" s="28"/>
      <c r="AB1910" s="28" t="s">
        <v>149</v>
      </c>
      <c r="AC1910" s="28"/>
      <c r="AD1910" s="28" t="s">
        <v>150</v>
      </c>
      <c r="AF1910" t="s">
        <v>150</v>
      </c>
      <c r="AG1910" s="28" t="s">
        <v>149</v>
      </c>
      <c r="AH1910" s="28" t="s">
        <v>151</v>
      </c>
      <c r="AQ1910">
        <v>1</v>
      </c>
      <c r="AT1910" t="str">
        <f t="shared" si="29"/>
        <v>20260400|814-15246|M15246|06/04/2026|21/04/2026|14|S258|0|11233247||6|20103117560|EMP REG DE SERV PUB DE ELECT DL NORTE SA|0|0|2717.96|489.23|0|0|0|0|0.00|39.91|3247.1|PEN||01/01/0001||-||-|01/01/0001|0|||||||||1|</v>
      </c>
    </row>
    <row r="1911" spans="1:46" ht="15" customHeight="1" x14ac:dyDescent="0.25">
      <c r="A1911">
        <v>1904</v>
      </c>
      <c r="B1911">
        <v>20260400</v>
      </c>
      <c r="C1911" t="s">
        <v>15170</v>
      </c>
      <c r="D1911" t="s">
        <v>15171</v>
      </c>
      <c r="E1911" s="28" t="s">
        <v>171</v>
      </c>
      <c r="G1911" s="28" t="s">
        <v>144</v>
      </c>
      <c r="H1911" s="28" t="s">
        <v>145</v>
      </c>
      <c r="I1911">
        <v>0</v>
      </c>
      <c r="J1911">
        <v>353</v>
      </c>
      <c r="L1911">
        <v>6</v>
      </c>
      <c r="M1911" s="28" t="s">
        <v>15172</v>
      </c>
      <c r="N1911" t="s">
        <v>15173</v>
      </c>
      <c r="O1911">
        <v>0</v>
      </c>
      <c r="P1911">
        <v>0</v>
      </c>
      <c r="Q1911">
        <v>16.95</v>
      </c>
      <c r="R1911">
        <v>3.05</v>
      </c>
      <c r="S1911">
        <v>0</v>
      </c>
      <c r="T1911">
        <v>0</v>
      </c>
      <c r="U1911">
        <v>0</v>
      </c>
      <c r="V1911">
        <v>0</v>
      </c>
      <c r="W1911" s="27" t="s">
        <v>17023</v>
      </c>
      <c r="X1911">
        <v>0</v>
      </c>
      <c r="Y1911">
        <v>20</v>
      </c>
      <c r="Z1911" t="s">
        <v>148</v>
      </c>
      <c r="AA1911" s="28"/>
      <c r="AB1911" s="28" t="s">
        <v>149</v>
      </c>
      <c r="AC1911" s="28"/>
      <c r="AD1911" s="28" t="s">
        <v>150</v>
      </c>
      <c r="AF1911" t="s">
        <v>150</v>
      </c>
      <c r="AG1911" s="28" t="s">
        <v>149</v>
      </c>
      <c r="AH1911" s="28" t="s">
        <v>151</v>
      </c>
      <c r="AQ1911">
        <v>1</v>
      </c>
      <c r="AT1911" t="str">
        <f t="shared" si="29"/>
        <v>20260400|814-15258|M15258|17/04/2026||01|E001|0|353||6|20611802430|INVERSIONES MJ VASQUEZ Y OTROS SERVICIOS GENERALES E.I.R.L.|0|0|16.95|3.05|0|0|0|0|0.00|0|20|PEN||01/01/0001||-||-|01/01/0001|0|||||||||1|</v>
      </c>
    </row>
    <row r="1912" spans="1:46" ht="15" customHeight="1" x14ac:dyDescent="0.25">
      <c r="A1912">
        <v>1905</v>
      </c>
      <c r="B1912">
        <v>20260400</v>
      </c>
      <c r="C1912" t="s">
        <v>15178</v>
      </c>
      <c r="D1912" t="s">
        <v>15179</v>
      </c>
      <c r="E1912" s="28" t="s">
        <v>171</v>
      </c>
      <c r="F1912" s="28" t="s">
        <v>246</v>
      </c>
      <c r="G1912" s="28" t="s">
        <v>12</v>
      </c>
      <c r="H1912" s="28" t="s">
        <v>15180</v>
      </c>
      <c r="I1912">
        <v>0</v>
      </c>
      <c r="J1912">
        <v>926397</v>
      </c>
      <c r="L1912">
        <v>6</v>
      </c>
      <c r="M1912" s="28" t="s">
        <v>410</v>
      </c>
      <c r="N1912" t="s">
        <v>411</v>
      </c>
      <c r="O1912">
        <v>0</v>
      </c>
      <c r="P1912">
        <v>0</v>
      </c>
      <c r="Q1912">
        <v>42.37</v>
      </c>
      <c r="R1912">
        <v>7.63</v>
      </c>
      <c r="S1912">
        <v>0</v>
      </c>
      <c r="T1912">
        <v>0</v>
      </c>
      <c r="U1912">
        <v>0</v>
      </c>
      <c r="V1912">
        <v>0</v>
      </c>
      <c r="W1912" s="27" t="s">
        <v>17023</v>
      </c>
      <c r="X1912">
        <v>0</v>
      </c>
      <c r="Y1912">
        <v>50</v>
      </c>
      <c r="Z1912" t="s">
        <v>148</v>
      </c>
      <c r="AA1912" s="28"/>
      <c r="AB1912" s="28" t="s">
        <v>149</v>
      </c>
      <c r="AC1912" s="28"/>
      <c r="AD1912" s="28" t="s">
        <v>150</v>
      </c>
      <c r="AF1912" t="s">
        <v>150</v>
      </c>
      <c r="AG1912" s="28" t="s">
        <v>149</v>
      </c>
      <c r="AH1912" s="28" t="s">
        <v>151</v>
      </c>
      <c r="AQ1912">
        <v>1</v>
      </c>
      <c r="AT1912" t="str">
        <f t="shared" si="29"/>
        <v>20260400|814-15261|M15261|17/04/2026|27/04/2026|14|S079|0|926397||6|20100017491|INTEGRATEL PERﾚ S.A.A.|0|0|42.37|7.63|0|0|0|0|0.00|0|50|PEN||01/01/0001||-||-|01/01/0001|0|||||||||1|</v>
      </c>
    </row>
    <row r="1913" spans="1:46" ht="15" customHeight="1" x14ac:dyDescent="0.25">
      <c r="A1913">
        <v>1906</v>
      </c>
      <c r="B1913">
        <v>20260400</v>
      </c>
      <c r="C1913" t="s">
        <v>7280</v>
      </c>
      <c r="D1913" t="s">
        <v>7281</v>
      </c>
      <c r="E1913" s="28" t="s">
        <v>171</v>
      </c>
      <c r="F1913" s="28" t="s">
        <v>246</v>
      </c>
      <c r="G1913" s="28" t="s">
        <v>12</v>
      </c>
      <c r="H1913" s="28" t="s">
        <v>7282</v>
      </c>
      <c r="I1913">
        <v>0</v>
      </c>
      <c r="J1913">
        <v>376082</v>
      </c>
      <c r="L1913">
        <v>6</v>
      </c>
      <c r="M1913" s="28" t="s">
        <v>410</v>
      </c>
      <c r="N1913" t="s">
        <v>411</v>
      </c>
      <c r="O1913">
        <v>0</v>
      </c>
      <c r="P1913">
        <v>0</v>
      </c>
      <c r="Q1913">
        <v>50.76</v>
      </c>
      <c r="R1913">
        <v>9.14</v>
      </c>
      <c r="S1913">
        <v>0</v>
      </c>
      <c r="T1913">
        <v>0</v>
      </c>
      <c r="U1913">
        <v>0</v>
      </c>
      <c r="V1913">
        <v>0</v>
      </c>
      <c r="W1913" s="27" t="s">
        <v>17023</v>
      </c>
      <c r="X1913">
        <v>0</v>
      </c>
      <c r="Y1913">
        <v>59.9</v>
      </c>
      <c r="Z1913" t="s">
        <v>148</v>
      </c>
      <c r="AA1913" s="28"/>
      <c r="AB1913" s="28" t="s">
        <v>149</v>
      </c>
      <c r="AC1913" s="28"/>
      <c r="AD1913" s="28" t="s">
        <v>150</v>
      </c>
      <c r="AF1913" t="s">
        <v>150</v>
      </c>
      <c r="AG1913" s="28" t="s">
        <v>149</v>
      </c>
      <c r="AH1913" s="28" t="s">
        <v>151</v>
      </c>
      <c r="AQ1913">
        <v>1</v>
      </c>
      <c r="AT1913" t="str">
        <f t="shared" si="29"/>
        <v>20260400|814-15262|M15262|17/04/2026|27/04/2026|14|S080|0|376082||6|20100017491|INTEGRATEL PERﾚ S.A.A.|0|0|50.76|9.14|0|0|0|0|0.00|0|59.9|PEN||01/01/0001||-||-|01/01/0001|0|||||||||1|</v>
      </c>
    </row>
    <row r="1914" spans="1:46" ht="15" customHeight="1" x14ac:dyDescent="0.25">
      <c r="A1914">
        <v>1907</v>
      </c>
      <c r="B1914">
        <v>20260400</v>
      </c>
      <c r="C1914" t="s">
        <v>8672</v>
      </c>
      <c r="D1914" t="s">
        <v>8673</v>
      </c>
      <c r="E1914" s="28" t="s">
        <v>1562</v>
      </c>
      <c r="F1914" s="28" t="s">
        <v>246</v>
      </c>
      <c r="G1914" s="28" t="s">
        <v>12</v>
      </c>
      <c r="H1914" s="28" t="s">
        <v>1993</v>
      </c>
      <c r="I1914">
        <v>0</v>
      </c>
      <c r="J1914">
        <v>11173416</v>
      </c>
      <c r="L1914">
        <v>6</v>
      </c>
      <c r="M1914" s="28" t="s">
        <v>393</v>
      </c>
      <c r="N1914" t="s">
        <v>394</v>
      </c>
      <c r="O1914">
        <v>0</v>
      </c>
      <c r="P1914">
        <v>0</v>
      </c>
      <c r="Q1914">
        <v>1229.53</v>
      </c>
      <c r="R1914">
        <v>221.32</v>
      </c>
      <c r="S1914">
        <v>0</v>
      </c>
      <c r="T1914">
        <v>0</v>
      </c>
      <c r="U1914">
        <v>0</v>
      </c>
      <c r="V1914">
        <v>0</v>
      </c>
      <c r="W1914" s="27" t="s">
        <v>17023</v>
      </c>
      <c r="X1914">
        <v>19.350000000000001</v>
      </c>
      <c r="Y1914">
        <v>1470.2</v>
      </c>
      <c r="Z1914" t="s">
        <v>148</v>
      </c>
      <c r="AA1914" s="28"/>
      <c r="AB1914" s="28" t="s">
        <v>149</v>
      </c>
      <c r="AC1914" s="28"/>
      <c r="AD1914" s="28" t="s">
        <v>150</v>
      </c>
      <c r="AF1914" t="s">
        <v>150</v>
      </c>
      <c r="AG1914" s="28" t="s">
        <v>149</v>
      </c>
      <c r="AH1914" s="28" t="s">
        <v>151</v>
      </c>
      <c r="AQ1914">
        <v>6</v>
      </c>
      <c r="AT1914" t="str">
        <f t="shared" si="29"/>
        <v>20260400|814-15263|M15263|25/03/2026|27/04/2026|14|S258|0|11173416||6|20103117560|EMP REG DE SERV PUB DE ELECT DL NORTE SA|0|0|1229.53|221.32|0|0|0|0|0.00|19.35|1470.2|PEN||01/01/0001||-||-|01/01/0001|0|||||||||6|</v>
      </c>
    </row>
    <row r="1915" spans="1:46" ht="15" customHeight="1" x14ac:dyDescent="0.25">
      <c r="A1915">
        <v>1908</v>
      </c>
      <c r="B1915">
        <v>20260400</v>
      </c>
      <c r="C1915" t="s">
        <v>1991</v>
      </c>
      <c r="D1915" t="s">
        <v>1992</v>
      </c>
      <c r="E1915" s="28" t="s">
        <v>1562</v>
      </c>
      <c r="F1915" s="28" t="s">
        <v>246</v>
      </c>
      <c r="G1915" s="28" t="s">
        <v>12</v>
      </c>
      <c r="H1915" s="28" t="s">
        <v>1993</v>
      </c>
      <c r="I1915">
        <v>0</v>
      </c>
      <c r="J1915">
        <v>11173387</v>
      </c>
      <c r="L1915">
        <v>6</v>
      </c>
      <c r="M1915" s="28" t="s">
        <v>393</v>
      </c>
      <c r="N1915" t="s">
        <v>394</v>
      </c>
      <c r="O1915">
        <v>0</v>
      </c>
      <c r="P1915">
        <v>0</v>
      </c>
      <c r="Q1915">
        <v>5.23</v>
      </c>
      <c r="R1915">
        <v>0.94</v>
      </c>
      <c r="S1915">
        <v>0</v>
      </c>
      <c r="T1915">
        <v>0</v>
      </c>
      <c r="U1915">
        <v>0</v>
      </c>
      <c r="V1915">
        <v>0</v>
      </c>
      <c r="W1915" s="27" t="s">
        <v>17023</v>
      </c>
      <c r="X1915">
        <v>-7.0000000000000007E-2</v>
      </c>
      <c r="Y1915">
        <v>6.1</v>
      </c>
      <c r="Z1915" t="s">
        <v>148</v>
      </c>
      <c r="AA1915" s="28"/>
      <c r="AB1915" s="28" t="s">
        <v>149</v>
      </c>
      <c r="AC1915" s="28"/>
      <c r="AD1915" s="28" t="s">
        <v>150</v>
      </c>
      <c r="AF1915" t="s">
        <v>150</v>
      </c>
      <c r="AG1915" s="28" t="s">
        <v>149</v>
      </c>
      <c r="AH1915" s="28" t="s">
        <v>151</v>
      </c>
      <c r="AQ1915">
        <v>6</v>
      </c>
      <c r="AT1915" t="str">
        <f t="shared" si="29"/>
        <v>20260400|814-15264|M15264|25/03/2026|27/04/2026|14|S258|0|11173387||6|20103117560|EMP REG DE SERV PUB DE ELECT DL NORTE SA|0|0|5.23|0.94|0|0|0|0|0.00|-0.07|6.1|PEN||01/01/0001||-||-|01/01/0001|0|||||||||6|</v>
      </c>
    </row>
    <row r="1916" spans="1:46" ht="15" customHeight="1" x14ac:dyDescent="0.25">
      <c r="A1916">
        <v>1909</v>
      </c>
      <c r="B1916">
        <v>20260400</v>
      </c>
      <c r="C1916" t="s">
        <v>9188</v>
      </c>
      <c r="D1916" t="s">
        <v>9189</v>
      </c>
      <c r="E1916" s="28" t="s">
        <v>246</v>
      </c>
      <c r="F1916" s="28" t="s">
        <v>246</v>
      </c>
      <c r="G1916" s="28" t="s">
        <v>12</v>
      </c>
      <c r="H1916" s="28" t="s">
        <v>1993</v>
      </c>
      <c r="I1916">
        <v>0</v>
      </c>
      <c r="J1916">
        <v>11233812</v>
      </c>
      <c r="L1916">
        <v>6</v>
      </c>
      <c r="M1916" s="28" t="s">
        <v>393</v>
      </c>
      <c r="N1916" t="s">
        <v>394</v>
      </c>
      <c r="O1916">
        <v>0</v>
      </c>
      <c r="P1916">
        <v>0</v>
      </c>
      <c r="Q1916">
        <v>1517.08</v>
      </c>
      <c r="R1916">
        <v>273.07</v>
      </c>
      <c r="S1916">
        <v>0</v>
      </c>
      <c r="T1916">
        <v>0</v>
      </c>
      <c r="U1916">
        <v>0</v>
      </c>
      <c r="V1916">
        <v>0</v>
      </c>
      <c r="W1916" s="27" t="s">
        <v>17023</v>
      </c>
      <c r="X1916">
        <v>24.25</v>
      </c>
      <c r="Y1916">
        <v>1814.4</v>
      </c>
      <c r="Z1916" t="s">
        <v>148</v>
      </c>
      <c r="AA1916" s="28"/>
      <c r="AB1916" s="28" t="s">
        <v>149</v>
      </c>
      <c r="AC1916" s="28"/>
      <c r="AD1916" s="28" t="s">
        <v>150</v>
      </c>
      <c r="AF1916" t="s">
        <v>150</v>
      </c>
      <c r="AG1916" s="28" t="s">
        <v>149</v>
      </c>
      <c r="AH1916" s="28" t="s">
        <v>151</v>
      </c>
      <c r="AQ1916">
        <v>1</v>
      </c>
      <c r="AT1916" t="str">
        <f t="shared" si="29"/>
        <v>20260400|814-15266|M15266|27/04/2026|27/04/2026|14|S258|0|11233812||6|20103117560|EMP REG DE SERV PUB DE ELECT DL NORTE SA|0|0|1517.08|273.07|0|0|0|0|0.00|24.25|1814.4|PEN||01/01/0001||-||-|01/01/0001|0|||||||||1|</v>
      </c>
    </row>
    <row r="1917" spans="1:46" ht="15" customHeight="1" x14ac:dyDescent="0.25">
      <c r="A1917">
        <v>1910</v>
      </c>
      <c r="B1917">
        <v>20260400</v>
      </c>
      <c r="C1917" t="s">
        <v>13379</v>
      </c>
      <c r="D1917" t="s">
        <v>13380</v>
      </c>
      <c r="E1917" s="28" t="s">
        <v>232</v>
      </c>
      <c r="F1917" s="28" t="s">
        <v>246</v>
      </c>
      <c r="G1917" s="28" t="s">
        <v>12</v>
      </c>
      <c r="H1917" s="28" t="s">
        <v>409</v>
      </c>
      <c r="I1917">
        <v>0</v>
      </c>
      <c r="J1917">
        <v>79970546</v>
      </c>
      <c r="L1917">
        <v>6</v>
      </c>
      <c r="M1917" s="28" t="s">
        <v>410</v>
      </c>
      <c r="N1917" t="s">
        <v>411</v>
      </c>
      <c r="O1917">
        <v>0</v>
      </c>
      <c r="P1917">
        <v>0</v>
      </c>
      <c r="Q1917">
        <v>42.3</v>
      </c>
      <c r="R1917">
        <v>7.61</v>
      </c>
      <c r="S1917">
        <v>0</v>
      </c>
      <c r="T1917">
        <v>0</v>
      </c>
      <c r="U1917">
        <v>0</v>
      </c>
      <c r="V1917">
        <v>0</v>
      </c>
      <c r="W1917" s="27" t="s">
        <v>17023</v>
      </c>
      <c r="X1917">
        <v>-0.01</v>
      </c>
      <c r="Y1917">
        <v>49.9</v>
      </c>
      <c r="Z1917" t="s">
        <v>148</v>
      </c>
      <c r="AA1917" s="28"/>
      <c r="AB1917" s="28" t="s">
        <v>149</v>
      </c>
      <c r="AC1917" s="28"/>
      <c r="AD1917" s="28" t="s">
        <v>150</v>
      </c>
      <c r="AF1917" t="s">
        <v>150</v>
      </c>
      <c r="AG1917" s="28" t="s">
        <v>149</v>
      </c>
      <c r="AH1917" s="28" t="s">
        <v>151</v>
      </c>
      <c r="AQ1917">
        <v>1</v>
      </c>
      <c r="AT1917" t="str">
        <f t="shared" si="29"/>
        <v>20260400|814-15267|M15267|01/04/2026|27/04/2026|14|S9AA|0|79970546||6|20100017491|INTEGRATEL PERﾚ S.A.A.|0|0|42.3|7.61|0|0|0|0|0.00|-0.01|49.9|PEN||01/01/0001||-||-|01/01/0001|0|||||||||1|</v>
      </c>
    </row>
    <row r="1918" spans="1:46" ht="15" customHeight="1" x14ac:dyDescent="0.25">
      <c r="A1918">
        <v>1911</v>
      </c>
      <c r="B1918">
        <v>20260400</v>
      </c>
      <c r="C1918" t="s">
        <v>9816</v>
      </c>
      <c r="D1918" t="s">
        <v>9817</v>
      </c>
      <c r="E1918" s="28" t="s">
        <v>921</v>
      </c>
      <c r="F1918" s="28" t="s">
        <v>246</v>
      </c>
      <c r="G1918" s="28" t="s">
        <v>12</v>
      </c>
      <c r="H1918" s="28" t="s">
        <v>1993</v>
      </c>
      <c r="I1918">
        <v>0</v>
      </c>
      <c r="J1918">
        <v>11191025</v>
      </c>
      <c r="L1918">
        <v>6</v>
      </c>
      <c r="M1918" s="28" t="s">
        <v>393</v>
      </c>
      <c r="N1918" t="s">
        <v>394</v>
      </c>
      <c r="O1918">
        <v>0</v>
      </c>
      <c r="P1918">
        <v>0</v>
      </c>
      <c r="Q1918">
        <v>885.08</v>
      </c>
      <c r="R1918">
        <v>159.31</v>
      </c>
      <c r="S1918">
        <v>0</v>
      </c>
      <c r="T1918">
        <v>0</v>
      </c>
      <c r="U1918">
        <v>0</v>
      </c>
      <c r="V1918">
        <v>0</v>
      </c>
      <c r="W1918" s="27" t="s">
        <v>17023</v>
      </c>
      <c r="X1918">
        <v>14.91</v>
      </c>
      <c r="Y1918">
        <v>1059.3</v>
      </c>
      <c r="Z1918" t="s">
        <v>148</v>
      </c>
      <c r="AA1918" s="28"/>
      <c r="AB1918" s="28" t="s">
        <v>149</v>
      </c>
      <c r="AC1918" s="28"/>
      <c r="AD1918" s="28" t="s">
        <v>150</v>
      </c>
      <c r="AF1918" t="s">
        <v>150</v>
      </c>
      <c r="AG1918" s="28" t="s">
        <v>149</v>
      </c>
      <c r="AH1918" s="28" t="s">
        <v>151</v>
      </c>
      <c r="AQ1918">
        <v>6</v>
      </c>
      <c r="AT1918" t="str">
        <f t="shared" si="29"/>
        <v>20260400|814-15272|M15272|30/03/2026|27/04/2026|14|S258|0|11191025||6|20103117560|EMP REG DE SERV PUB DE ELECT DL NORTE SA|0|0|885.08|159.31|0|0|0|0|0.00|14.91|1059.3|PEN||01/01/0001||-||-|01/01/0001|0|||||||||6|</v>
      </c>
    </row>
    <row r="1919" spans="1:46" ht="15" customHeight="1" x14ac:dyDescent="0.25">
      <c r="A1919">
        <v>1912</v>
      </c>
      <c r="B1919">
        <v>20260400</v>
      </c>
      <c r="C1919" t="s">
        <v>6874</v>
      </c>
      <c r="D1919" t="s">
        <v>6875</v>
      </c>
      <c r="E1919" s="28" t="s">
        <v>2121</v>
      </c>
      <c r="F1919" s="28" t="s">
        <v>556</v>
      </c>
      <c r="G1919" s="28" t="s">
        <v>12</v>
      </c>
      <c r="H1919" s="28" t="s">
        <v>1993</v>
      </c>
      <c r="I1919">
        <v>0</v>
      </c>
      <c r="J1919">
        <v>11073922</v>
      </c>
      <c r="L1919">
        <v>6</v>
      </c>
      <c r="M1919" s="28" t="s">
        <v>393</v>
      </c>
      <c r="N1919" t="s">
        <v>394</v>
      </c>
      <c r="O1919">
        <v>0</v>
      </c>
      <c r="P1919">
        <v>0</v>
      </c>
      <c r="Q1919">
        <v>393.25</v>
      </c>
      <c r="R1919">
        <v>70.790000000000006</v>
      </c>
      <c r="S1919">
        <v>0</v>
      </c>
      <c r="T1919">
        <v>0</v>
      </c>
      <c r="U1919">
        <v>0</v>
      </c>
      <c r="V1919">
        <v>0</v>
      </c>
      <c r="W1919" s="27" t="s">
        <v>17023</v>
      </c>
      <c r="X1919">
        <v>5.96</v>
      </c>
      <c r="Y1919">
        <v>470</v>
      </c>
      <c r="Z1919" t="s">
        <v>148</v>
      </c>
      <c r="AA1919" s="28"/>
      <c r="AB1919" s="28" t="s">
        <v>149</v>
      </c>
      <c r="AC1919" s="28"/>
      <c r="AD1919" s="28" t="s">
        <v>150</v>
      </c>
      <c r="AF1919" t="s">
        <v>150</v>
      </c>
      <c r="AG1919" s="28" t="s">
        <v>149</v>
      </c>
      <c r="AH1919" s="28" t="s">
        <v>151</v>
      </c>
      <c r="AQ1919">
        <v>6</v>
      </c>
      <c r="AT1919" t="str">
        <f t="shared" si="29"/>
        <v>20260400|814-15274|M15274|19/03/2026|28/04/2026|14|S258|0|11073922||6|20103117560|EMP REG DE SERV PUB DE ELECT DL NORTE SA|0|0|393.25|70.79|0|0|0|0|0.00|5.96|470|PEN||01/01/0001||-||-|01/01/0001|0|||||||||6|</v>
      </c>
    </row>
    <row r="1920" spans="1:46" ht="15" customHeight="1" x14ac:dyDescent="0.25">
      <c r="A1920">
        <v>1913</v>
      </c>
      <c r="B1920">
        <v>20260400</v>
      </c>
      <c r="C1920" t="s">
        <v>6876</v>
      </c>
      <c r="D1920" t="s">
        <v>6877</v>
      </c>
      <c r="E1920" s="28" t="s">
        <v>2121</v>
      </c>
      <c r="F1920" s="28" t="s">
        <v>556</v>
      </c>
      <c r="G1920" s="28" t="s">
        <v>12</v>
      </c>
      <c r="H1920" s="28" t="s">
        <v>1993</v>
      </c>
      <c r="I1920">
        <v>0</v>
      </c>
      <c r="J1920">
        <v>11073923</v>
      </c>
      <c r="L1920">
        <v>6</v>
      </c>
      <c r="M1920" s="28" t="s">
        <v>393</v>
      </c>
      <c r="N1920" t="s">
        <v>394</v>
      </c>
      <c r="O1920">
        <v>0</v>
      </c>
      <c r="P1920">
        <v>0</v>
      </c>
      <c r="Q1920">
        <v>781.75</v>
      </c>
      <c r="R1920">
        <v>140.72</v>
      </c>
      <c r="S1920">
        <v>0</v>
      </c>
      <c r="T1920">
        <v>0</v>
      </c>
      <c r="U1920">
        <v>0</v>
      </c>
      <c r="V1920">
        <v>0</v>
      </c>
      <c r="W1920" s="27" t="s">
        <v>17023</v>
      </c>
      <c r="X1920">
        <v>12.13</v>
      </c>
      <c r="Y1920">
        <v>934.6</v>
      </c>
      <c r="Z1920" t="s">
        <v>148</v>
      </c>
      <c r="AA1920" s="28"/>
      <c r="AB1920" s="28" t="s">
        <v>149</v>
      </c>
      <c r="AC1920" s="28"/>
      <c r="AD1920" s="28" t="s">
        <v>150</v>
      </c>
      <c r="AF1920" t="s">
        <v>150</v>
      </c>
      <c r="AG1920" s="28" t="s">
        <v>149</v>
      </c>
      <c r="AH1920" s="28" t="s">
        <v>151</v>
      </c>
      <c r="AQ1920">
        <v>6</v>
      </c>
      <c r="AT1920" t="str">
        <f t="shared" si="29"/>
        <v>20260400|814-15275|M15275|19/03/2026|28/04/2026|14|S258|0|11073923||6|20103117560|EMP REG DE SERV PUB DE ELECT DL NORTE SA|0|0|781.75|140.72|0|0|0|0|0.00|12.13|934.6|PEN||01/01/0001||-||-|01/01/0001|0|||||||||6|</v>
      </c>
    </row>
    <row r="1921" spans="1:46" ht="15" customHeight="1" x14ac:dyDescent="0.25">
      <c r="A1921">
        <v>1914</v>
      </c>
      <c r="B1921">
        <v>20260400</v>
      </c>
      <c r="C1921" t="s">
        <v>4527</v>
      </c>
      <c r="D1921" t="s">
        <v>4528</v>
      </c>
      <c r="E1921" s="28" t="s">
        <v>391</v>
      </c>
      <c r="G1921" s="28" t="s">
        <v>144</v>
      </c>
      <c r="H1921" s="28" t="s">
        <v>145</v>
      </c>
      <c r="I1921">
        <v>0</v>
      </c>
      <c r="J1921">
        <v>13586</v>
      </c>
      <c r="L1921">
        <v>6</v>
      </c>
      <c r="M1921" s="28" t="s">
        <v>4529</v>
      </c>
      <c r="N1921" t="s">
        <v>4530</v>
      </c>
      <c r="O1921">
        <v>0</v>
      </c>
      <c r="P1921">
        <v>0</v>
      </c>
      <c r="Q1921">
        <v>16.95</v>
      </c>
      <c r="R1921">
        <v>3.05</v>
      </c>
      <c r="S1921">
        <v>0</v>
      </c>
      <c r="T1921">
        <v>0</v>
      </c>
      <c r="U1921">
        <v>0</v>
      </c>
      <c r="V1921">
        <v>0</v>
      </c>
      <c r="W1921" s="27" t="s">
        <v>17023</v>
      </c>
      <c r="X1921">
        <v>0</v>
      </c>
      <c r="Y1921">
        <v>20</v>
      </c>
      <c r="Z1921" t="s">
        <v>148</v>
      </c>
      <c r="AA1921" s="28"/>
      <c r="AB1921" s="28" t="s">
        <v>149</v>
      </c>
      <c r="AC1921" s="28"/>
      <c r="AD1921" s="28" t="s">
        <v>150</v>
      </c>
      <c r="AF1921" t="s">
        <v>150</v>
      </c>
      <c r="AG1921" s="28" t="s">
        <v>149</v>
      </c>
      <c r="AH1921" s="28" t="s">
        <v>151</v>
      </c>
      <c r="AQ1921">
        <v>1</v>
      </c>
      <c r="AT1921" t="str">
        <f t="shared" si="29"/>
        <v>20260400|814-15276|M15276|15/04/2026||01|E001|0|13586||6|20604070067|PROCESOS Y DISTRIBUCIONES EIRL|0|0|16.95|3.05|0|0|0|0|0.00|0|20|PEN||01/01/0001||-||-|01/01/0001|0|||||||||1|</v>
      </c>
    </row>
    <row r="1922" spans="1:46" ht="15" customHeight="1" x14ac:dyDescent="0.25">
      <c r="A1922">
        <v>1915</v>
      </c>
      <c r="B1922">
        <v>20260400</v>
      </c>
      <c r="C1922" t="s">
        <v>8709</v>
      </c>
      <c r="D1922" t="s">
        <v>8710</v>
      </c>
      <c r="E1922" s="28" t="s">
        <v>283</v>
      </c>
      <c r="G1922" s="28" t="s">
        <v>144</v>
      </c>
      <c r="H1922" s="28" t="s">
        <v>145</v>
      </c>
      <c r="I1922">
        <v>0</v>
      </c>
      <c r="J1922">
        <v>109</v>
      </c>
      <c r="L1922">
        <v>6</v>
      </c>
      <c r="M1922" s="28" t="s">
        <v>8711</v>
      </c>
      <c r="N1922" t="s">
        <v>8712</v>
      </c>
      <c r="O1922">
        <v>0</v>
      </c>
      <c r="P1922">
        <v>0</v>
      </c>
      <c r="Q1922">
        <v>193.8</v>
      </c>
      <c r="R1922">
        <v>34.880000000000003</v>
      </c>
      <c r="S1922">
        <v>0</v>
      </c>
      <c r="T1922">
        <v>0</v>
      </c>
      <c r="U1922">
        <v>0</v>
      </c>
      <c r="V1922">
        <v>0</v>
      </c>
      <c r="W1922" s="27" t="s">
        <v>17023</v>
      </c>
      <c r="X1922">
        <v>0</v>
      </c>
      <c r="Y1922">
        <v>228.68</v>
      </c>
      <c r="Z1922" t="s">
        <v>148</v>
      </c>
      <c r="AA1922" s="28"/>
      <c r="AB1922" s="28" t="s">
        <v>149</v>
      </c>
      <c r="AC1922" s="28"/>
      <c r="AD1922" s="28" t="s">
        <v>150</v>
      </c>
      <c r="AF1922" t="s">
        <v>150</v>
      </c>
      <c r="AG1922" s="28" t="s">
        <v>149</v>
      </c>
      <c r="AH1922" s="28" t="s">
        <v>151</v>
      </c>
      <c r="AQ1922">
        <v>1</v>
      </c>
      <c r="AT1922" t="str">
        <f t="shared" si="29"/>
        <v>20260400|814-15287|M15287|08/04/2026||01|E001|0|109||6|20602874126|BOTICA CHONGOYAPE S.A.C.|0|0|193.8|34.88|0|0|0|0|0.00|0|228.68|PEN||01/01/0001||-||-|01/01/0001|0|||||||||1|</v>
      </c>
    </row>
    <row r="1923" spans="1:46" ht="15" customHeight="1" x14ac:dyDescent="0.25">
      <c r="A1923">
        <v>1916</v>
      </c>
      <c r="B1923">
        <v>20260400</v>
      </c>
      <c r="C1923" t="s">
        <v>1703</v>
      </c>
      <c r="D1923" t="s">
        <v>1704</v>
      </c>
      <c r="E1923" s="28" t="s">
        <v>154</v>
      </c>
      <c r="G1923" s="28" t="s">
        <v>144</v>
      </c>
      <c r="H1923" s="28" t="s">
        <v>680</v>
      </c>
      <c r="I1923">
        <v>0</v>
      </c>
      <c r="J1923">
        <v>7</v>
      </c>
      <c r="L1923">
        <v>6</v>
      </c>
      <c r="M1923" s="28" t="s">
        <v>1705</v>
      </c>
      <c r="N1923" t="s">
        <v>1706</v>
      </c>
      <c r="O1923">
        <v>0</v>
      </c>
      <c r="P1923">
        <v>0</v>
      </c>
      <c r="Q1923">
        <v>19.07</v>
      </c>
      <c r="R1923">
        <v>3.43</v>
      </c>
      <c r="S1923">
        <v>0</v>
      </c>
      <c r="T1923">
        <v>0</v>
      </c>
      <c r="U1923">
        <v>0</v>
      </c>
      <c r="V1923">
        <v>0</v>
      </c>
      <c r="W1923" s="27" t="s">
        <v>17023</v>
      </c>
      <c r="X1923">
        <v>0</v>
      </c>
      <c r="Y1923">
        <v>22.5</v>
      </c>
      <c r="Z1923" t="s">
        <v>148</v>
      </c>
      <c r="AA1923" s="28"/>
      <c r="AB1923" s="28" t="s">
        <v>149</v>
      </c>
      <c r="AC1923" s="28"/>
      <c r="AD1923" s="28" t="s">
        <v>150</v>
      </c>
      <c r="AF1923" t="s">
        <v>150</v>
      </c>
      <c r="AG1923" s="28" t="s">
        <v>149</v>
      </c>
      <c r="AH1923" s="28" t="s">
        <v>151</v>
      </c>
      <c r="AQ1923">
        <v>1</v>
      </c>
      <c r="AT1923" t="str">
        <f t="shared" si="29"/>
        <v>20260400|814-15289|M15289|14/04/2026||01|FF02|0|7||6|20611487780|AGUA DE MESA PUCALA SAC|0|0|19.07|3.43|0|0|0|0|0.00|0|22.5|PEN||01/01/0001||-||-|01/01/0001|0|||||||||1|</v>
      </c>
    </row>
    <row r="1924" spans="1:46" ht="15" customHeight="1" x14ac:dyDescent="0.25">
      <c r="A1924">
        <v>1917</v>
      </c>
      <c r="B1924">
        <v>20260400</v>
      </c>
      <c r="C1924" t="s">
        <v>10902</v>
      </c>
      <c r="D1924" t="s">
        <v>10903</v>
      </c>
      <c r="E1924" s="28" t="s">
        <v>2121</v>
      </c>
      <c r="F1924" s="28" t="s">
        <v>556</v>
      </c>
      <c r="G1924" s="28" t="s">
        <v>12</v>
      </c>
      <c r="H1924" s="28" t="s">
        <v>1993</v>
      </c>
      <c r="I1924">
        <v>0</v>
      </c>
      <c r="J1924">
        <v>11079996</v>
      </c>
      <c r="L1924">
        <v>6</v>
      </c>
      <c r="M1924" s="28" t="s">
        <v>393</v>
      </c>
      <c r="N1924" t="s">
        <v>394</v>
      </c>
      <c r="O1924">
        <v>0</v>
      </c>
      <c r="P1924">
        <v>0</v>
      </c>
      <c r="Q1924">
        <v>601.67999999999995</v>
      </c>
      <c r="R1924">
        <v>108.3</v>
      </c>
      <c r="S1924">
        <v>0</v>
      </c>
      <c r="T1924">
        <v>0</v>
      </c>
      <c r="U1924">
        <v>0</v>
      </c>
      <c r="V1924">
        <v>0</v>
      </c>
      <c r="W1924" s="27" t="s">
        <v>17023</v>
      </c>
      <c r="X1924">
        <v>9.32</v>
      </c>
      <c r="Y1924">
        <v>719.3</v>
      </c>
      <c r="Z1924" t="s">
        <v>148</v>
      </c>
      <c r="AA1924" s="28"/>
      <c r="AB1924" s="28" t="s">
        <v>149</v>
      </c>
      <c r="AC1924" s="28"/>
      <c r="AD1924" s="28" t="s">
        <v>150</v>
      </c>
      <c r="AF1924" t="s">
        <v>150</v>
      </c>
      <c r="AG1924" s="28" t="s">
        <v>149</v>
      </c>
      <c r="AH1924" s="28" t="s">
        <v>151</v>
      </c>
      <c r="AQ1924">
        <v>6</v>
      </c>
      <c r="AT1924" t="str">
        <f t="shared" si="29"/>
        <v>20260400|814-15292|M15292|19/03/2026|28/04/2026|14|S258|0|11079996||6|20103117560|EMP REG DE SERV PUB DE ELECT DL NORTE SA|0|0|601.68|108.3|0|0|0|0|0.00|9.32|719.3|PEN||01/01/0001||-||-|01/01/0001|0|||||||||6|</v>
      </c>
    </row>
    <row r="1925" spans="1:46" ht="15" customHeight="1" x14ac:dyDescent="0.25">
      <c r="A1925">
        <v>1918</v>
      </c>
      <c r="B1925">
        <v>20260400</v>
      </c>
      <c r="C1925" t="s">
        <v>7229</v>
      </c>
      <c r="D1925" t="s">
        <v>7230</v>
      </c>
      <c r="E1925" s="28" t="s">
        <v>143</v>
      </c>
      <c r="G1925" s="28" t="s">
        <v>144</v>
      </c>
      <c r="H1925" s="28" t="s">
        <v>145</v>
      </c>
      <c r="I1925">
        <v>0</v>
      </c>
      <c r="J1925">
        <v>57</v>
      </c>
      <c r="L1925">
        <v>6</v>
      </c>
      <c r="M1925" s="28" t="s">
        <v>5090</v>
      </c>
      <c r="N1925" t="s">
        <v>5091</v>
      </c>
      <c r="O1925">
        <v>0</v>
      </c>
      <c r="P1925">
        <v>0</v>
      </c>
      <c r="Q1925">
        <v>372.88</v>
      </c>
      <c r="R1925">
        <v>67.12</v>
      </c>
      <c r="S1925">
        <v>0</v>
      </c>
      <c r="T1925">
        <v>0</v>
      </c>
      <c r="U1925">
        <v>0</v>
      </c>
      <c r="V1925">
        <v>0</v>
      </c>
      <c r="W1925" s="27" t="s">
        <v>17023</v>
      </c>
      <c r="X1925">
        <v>0</v>
      </c>
      <c r="Y1925">
        <v>440</v>
      </c>
      <c r="Z1925" t="s">
        <v>148</v>
      </c>
      <c r="AA1925" s="28"/>
      <c r="AB1925" s="28" t="s">
        <v>149</v>
      </c>
      <c r="AC1925" s="28"/>
      <c r="AD1925" s="28" t="s">
        <v>150</v>
      </c>
      <c r="AF1925" t="s">
        <v>150</v>
      </c>
      <c r="AG1925" s="28" t="s">
        <v>149</v>
      </c>
      <c r="AH1925" s="28" t="s">
        <v>151</v>
      </c>
      <c r="AQ1925">
        <v>1</v>
      </c>
      <c r="AT1925" t="str">
        <f t="shared" si="29"/>
        <v>20260400|814-15302|M15302|10/04/2026||01|E001|0|57||6|20171775834|MUNICIPALIDAD DISTRITAL DE OYOTUN|0|0|372.88|67.12|0|0|0|0|0.00|0|440|PEN||01/01/0001||-||-|01/01/0001|0|||||||||1|</v>
      </c>
    </row>
    <row r="1926" spans="1:46" ht="15" customHeight="1" x14ac:dyDescent="0.25">
      <c r="A1926">
        <v>1919</v>
      </c>
      <c r="B1926">
        <v>20260400</v>
      </c>
      <c r="C1926" t="s">
        <v>5088</v>
      </c>
      <c r="D1926" t="s">
        <v>5089</v>
      </c>
      <c r="E1926" s="28" t="s">
        <v>143</v>
      </c>
      <c r="G1926" s="28" t="s">
        <v>144</v>
      </c>
      <c r="H1926" s="28" t="s">
        <v>145</v>
      </c>
      <c r="I1926">
        <v>0</v>
      </c>
      <c r="J1926">
        <v>58</v>
      </c>
      <c r="L1926">
        <v>6</v>
      </c>
      <c r="M1926" s="28" t="s">
        <v>5090</v>
      </c>
      <c r="N1926" t="s">
        <v>5091</v>
      </c>
      <c r="O1926">
        <v>0</v>
      </c>
      <c r="P1926">
        <v>0</v>
      </c>
      <c r="Q1926">
        <v>372.88</v>
      </c>
      <c r="R1926">
        <v>67.12</v>
      </c>
      <c r="S1926">
        <v>0</v>
      </c>
      <c r="T1926">
        <v>0</v>
      </c>
      <c r="U1926">
        <v>0</v>
      </c>
      <c r="V1926">
        <v>0</v>
      </c>
      <c r="W1926" s="27" t="s">
        <v>17023</v>
      </c>
      <c r="X1926">
        <v>0</v>
      </c>
      <c r="Y1926">
        <v>440</v>
      </c>
      <c r="Z1926" t="s">
        <v>148</v>
      </c>
      <c r="AA1926" s="28"/>
      <c r="AB1926" s="28" t="s">
        <v>149</v>
      </c>
      <c r="AC1926" s="28"/>
      <c r="AD1926" s="28" t="s">
        <v>150</v>
      </c>
      <c r="AF1926" t="s">
        <v>150</v>
      </c>
      <c r="AG1926" s="28" t="s">
        <v>149</v>
      </c>
      <c r="AH1926" s="28" t="s">
        <v>151</v>
      </c>
      <c r="AQ1926">
        <v>1</v>
      </c>
      <c r="AT1926" t="str">
        <f t="shared" si="29"/>
        <v>20260400|814-15303|M15303|10/04/2026||01|E001|0|58||6|20171775834|MUNICIPALIDAD DISTRITAL DE OYOTUN|0|0|372.88|67.12|0|0|0|0|0.00|0|440|PEN||01/01/0001||-||-|01/01/0001|0|||||||||1|</v>
      </c>
    </row>
    <row r="1927" spans="1:46" ht="15" customHeight="1" x14ac:dyDescent="0.25">
      <c r="A1927">
        <v>1920</v>
      </c>
      <c r="B1927">
        <v>20260400</v>
      </c>
      <c r="C1927" t="s">
        <v>12851</v>
      </c>
      <c r="D1927" t="s">
        <v>12852</v>
      </c>
      <c r="E1927" s="28" t="s">
        <v>391</v>
      </c>
      <c r="G1927" s="28" t="s">
        <v>144</v>
      </c>
      <c r="H1927" s="28" t="s">
        <v>199</v>
      </c>
      <c r="I1927">
        <v>0</v>
      </c>
      <c r="J1927">
        <v>16795</v>
      </c>
      <c r="L1927">
        <v>6</v>
      </c>
      <c r="M1927" s="28" t="s">
        <v>5753</v>
      </c>
      <c r="N1927" t="s">
        <v>5754</v>
      </c>
      <c r="O1927">
        <v>0</v>
      </c>
      <c r="P1927">
        <v>0</v>
      </c>
      <c r="Q1927">
        <v>169.49</v>
      </c>
      <c r="R1927">
        <v>30.51</v>
      </c>
      <c r="S1927">
        <v>0</v>
      </c>
      <c r="T1927">
        <v>0</v>
      </c>
      <c r="U1927">
        <v>0</v>
      </c>
      <c r="V1927">
        <v>0</v>
      </c>
      <c r="W1927" s="27" t="s">
        <v>17023</v>
      </c>
      <c r="X1927">
        <v>0</v>
      </c>
      <c r="Y1927">
        <v>200</v>
      </c>
      <c r="Z1927" t="s">
        <v>148</v>
      </c>
      <c r="AA1927" s="28"/>
      <c r="AB1927" s="28" t="s">
        <v>149</v>
      </c>
      <c r="AC1927" s="28"/>
      <c r="AD1927" s="28" t="s">
        <v>150</v>
      </c>
      <c r="AF1927" t="s">
        <v>150</v>
      </c>
      <c r="AG1927" s="28" t="s">
        <v>149</v>
      </c>
      <c r="AH1927" s="28" t="s">
        <v>151</v>
      </c>
      <c r="AQ1927">
        <v>1</v>
      </c>
      <c r="AT1927" t="str">
        <f t="shared" si="29"/>
        <v>20260400|814-15315-2-2|M15315-2|15/04/2026||01|F001|0|16795||6|20609932636|ESTACION DE SERVICIOS CHALPON S.A.C.|0|0|169.49|30.51|0|0|0|0|0.00|0|200|PEN||01/01/0001||-||-|01/01/0001|0|||||||||1|</v>
      </c>
    </row>
    <row r="1928" spans="1:46" ht="15" customHeight="1" x14ac:dyDescent="0.25">
      <c r="A1928">
        <v>1921</v>
      </c>
      <c r="B1928">
        <v>20260400</v>
      </c>
      <c r="C1928" t="s">
        <v>6219</v>
      </c>
      <c r="D1928" t="s">
        <v>6220</v>
      </c>
      <c r="E1928" s="28" t="s">
        <v>382</v>
      </c>
      <c r="G1928" s="28" t="s">
        <v>144</v>
      </c>
      <c r="H1928" s="28" t="s">
        <v>145</v>
      </c>
      <c r="I1928">
        <v>0</v>
      </c>
      <c r="J1928">
        <v>14796</v>
      </c>
      <c r="L1928">
        <v>6</v>
      </c>
      <c r="M1928" s="28" t="s">
        <v>4041</v>
      </c>
      <c r="N1928" t="s">
        <v>4042</v>
      </c>
      <c r="O1928">
        <v>0</v>
      </c>
      <c r="P1928">
        <v>0</v>
      </c>
      <c r="Q1928">
        <v>25.42</v>
      </c>
      <c r="R1928">
        <v>4.58</v>
      </c>
      <c r="S1928">
        <v>0</v>
      </c>
      <c r="T1928">
        <v>0</v>
      </c>
      <c r="U1928">
        <v>0</v>
      </c>
      <c r="V1928">
        <v>0</v>
      </c>
      <c r="W1928" s="27" t="s">
        <v>17023</v>
      </c>
      <c r="X1928">
        <v>0</v>
      </c>
      <c r="Y1928">
        <v>30</v>
      </c>
      <c r="Z1928" t="s">
        <v>148</v>
      </c>
      <c r="AA1928" s="28"/>
      <c r="AB1928" s="28" t="s">
        <v>149</v>
      </c>
      <c r="AC1928" s="28"/>
      <c r="AD1928" s="28" t="s">
        <v>150</v>
      </c>
      <c r="AF1928" t="s">
        <v>150</v>
      </c>
      <c r="AG1928" s="28" t="s">
        <v>149</v>
      </c>
      <c r="AH1928" s="28" t="s">
        <v>151</v>
      </c>
      <c r="AQ1928">
        <v>1</v>
      </c>
      <c r="AT1928" t="str">
        <f t="shared" si="29"/>
        <v>20260400|814-15315-4-4|M15315-4|20/04/2026||01|E001|0|14796||6|20603183950|DISTRIBUCIONES DEL PARAMO E.I.R.L|0|0|25.42|4.58|0|0|0|0|0.00|0|30|PEN||01/01/0001||-||-|01/01/0001|0|||||||||1|</v>
      </c>
    </row>
    <row r="1929" spans="1:46" ht="15" customHeight="1" x14ac:dyDescent="0.25">
      <c r="A1929">
        <v>1922</v>
      </c>
      <c r="B1929">
        <v>20260400</v>
      </c>
      <c r="C1929" t="s">
        <v>7001</v>
      </c>
      <c r="D1929" t="s">
        <v>7002</v>
      </c>
      <c r="E1929" s="28" t="s">
        <v>922</v>
      </c>
      <c r="G1929" s="28" t="s">
        <v>144</v>
      </c>
      <c r="H1929" s="28" t="s">
        <v>339</v>
      </c>
      <c r="I1929">
        <v>0</v>
      </c>
      <c r="J1929">
        <v>236</v>
      </c>
      <c r="L1929">
        <v>6</v>
      </c>
      <c r="M1929" s="28" t="s">
        <v>691</v>
      </c>
      <c r="N1929" t="s">
        <v>692</v>
      </c>
      <c r="O1929">
        <v>0</v>
      </c>
      <c r="P1929">
        <v>0</v>
      </c>
      <c r="Q1929">
        <v>33.049999999999997</v>
      </c>
      <c r="R1929">
        <v>5.95</v>
      </c>
      <c r="S1929">
        <v>0</v>
      </c>
      <c r="T1929">
        <v>0</v>
      </c>
      <c r="U1929">
        <v>0</v>
      </c>
      <c r="V1929">
        <v>0</v>
      </c>
      <c r="W1929" s="27" t="s">
        <v>17023</v>
      </c>
      <c r="X1929">
        <v>0</v>
      </c>
      <c r="Y1929">
        <v>39</v>
      </c>
      <c r="Z1929" t="s">
        <v>148</v>
      </c>
      <c r="AA1929" s="28"/>
      <c r="AB1929" s="28" t="s">
        <v>149</v>
      </c>
      <c r="AC1929" s="28"/>
      <c r="AD1929" s="28" t="s">
        <v>150</v>
      </c>
      <c r="AF1929" t="s">
        <v>150</v>
      </c>
      <c r="AG1929" s="28" t="s">
        <v>149</v>
      </c>
      <c r="AH1929" s="28" t="s">
        <v>151</v>
      </c>
      <c r="AQ1929">
        <v>1</v>
      </c>
      <c r="AT1929" t="str">
        <f t="shared" ref="AT1929:AT1992" si="30">+CONCATENATE(B1929,"|",C1929,"|",D1929,"|",E1929,"|",F1929,"|", G1929,"|",H1929,"|",I1929,"|",J1929,"|",K1929,"|",L1929,"|",M1929,"|",N1929,"|",O1929,"|",P1929,"|",Q1929,"|",R1929,"|",S1929,"|",T1929,"|", U1929,"|",V1929,"|",W1929,"|",X1929,"|",Y1929,"|",Z1929,"|",AA1929,"|",AB1929,"|", AC1929,"|",AD1929,"|",AE1929,"|",AF1929,"|",AG1929,"|",AH1929,"|", AI1929,"|",AJ1929,"|",AK1929,"|",AL1929,"|",AM1929,"|",AN1929,"|",AO1929,"|",AP1929,"|",AQ1929,"|")</f>
        <v>20260400|814-15315-6-6|M15315-6|24/04/2026||01|FE01|0|236||6|20601727111|RED CHIROQUE EIRL|0|0|33.05|5.95|0|0|0|0|0.00|0|39|PEN||01/01/0001||-||-|01/01/0001|0|||||||||1|</v>
      </c>
    </row>
    <row r="1930" spans="1:46" ht="15" customHeight="1" x14ac:dyDescent="0.25">
      <c r="A1930">
        <v>1923</v>
      </c>
      <c r="B1930">
        <v>20260400</v>
      </c>
      <c r="C1930" t="s">
        <v>15741</v>
      </c>
      <c r="D1930" t="s">
        <v>15742</v>
      </c>
      <c r="E1930" s="28" t="s">
        <v>1030</v>
      </c>
      <c r="G1930" s="28" t="s">
        <v>144</v>
      </c>
      <c r="H1930" s="28" t="s">
        <v>339</v>
      </c>
      <c r="I1930">
        <v>0</v>
      </c>
      <c r="J1930">
        <v>34958</v>
      </c>
      <c r="L1930">
        <v>6</v>
      </c>
      <c r="M1930" s="28" t="s">
        <v>15743</v>
      </c>
      <c r="N1930" t="s">
        <v>15744</v>
      </c>
      <c r="O1930">
        <v>0</v>
      </c>
      <c r="P1930">
        <v>0</v>
      </c>
      <c r="Q1930">
        <v>29.66</v>
      </c>
      <c r="R1930">
        <v>5.34</v>
      </c>
      <c r="S1930">
        <v>0</v>
      </c>
      <c r="T1930">
        <v>0</v>
      </c>
      <c r="U1930">
        <v>0</v>
      </c>
      <c r="V1930">
        <v>0</v>
      </c>
      <c r="W1930" s="27" t="s">
        <v>17023</v>
      </c>
      <c r="X1930">
        <v>0</v>
      </c>
      <c r="Y1930">
        <v>35</v>
      </c>
      <c r="Z1930" t="s">
        <v>148</v>
      </c>
      <c r="AA1930" s="28"/>
      <c r="AB1930" s="28" t="s">
        <v>149</v>
      </c>
      <c r="AC1930" s="28"/>
      <c r="AD1930" s="28" t="s">
        <v>150</v>
      </c>
      <c r="AF1930" t="s">
        <v>150</v>
      </c>
      <c r="AG1930" s="28" t="s">
        <v>149</v>
      </c>
      <c r="AH1930" s="28" t="s">
        <v>151</v>
      </c>
      <c r="AQ1930">
        <v>1</v>
      </c>
      <c r="AT1930" t="str">
        <f t="shared" si="30"/>
        <v>20260400|814-15317-1-1|M15317-1|25/04/2026||01|FE01|0|34958||6|20602588557|FERRETERIA BRAYAN E.I.R.L.|0|0|29.66|5.34|0|0|0|0|0.00|0|35|PEN||01/01/0001||-||-|01/01/0001|0|||||||||1|</v>
      </c>
    </row>
    <row r="1931" spans="1:46" ht="15" customHeight="1" x14ac:dyDescent="0.25">
      <c r="A1931">
        <v>1924</v>
      </c>
      <c r="B1931">
        <v>20260400</v>
      </c>
      <c r="C1931" t="s">
        <v>5401</v>
      </c>
      <c r="D1931" t="s">
        <v>5402</v>
      </c>
      <c r="E1931" s="28" t="s">
        <v>556</v>
      </c>
      <c r="G1931" s="28" t="s">
        <v>144</v>
      </c>
      <c r="H1931" s="28" t="s">
        <v>567</v>
      </c>
      <c r="I1931">
        <v>0</v>
      </c>
      <c r="J1931">
        <v>118566</v>
      </c>
      <c r="L1931">
        <v>6</v>
      </c>
      <c r="M1931" s="28" t="s">
        <v>685</v>
      </c>
      <c r="N1931" t="s">
        <v>686</v>
      </c>
      <c r="O1931">
        <v>0</v>
      </c>
      <c r="P1931">
        <v>0</v>
      </c>
      <c r="Q1931">
        <v>11.86</v>
      </c>
      <c r="R1931">
        <v>2.14</v>
      </c>
      <c r="S1931">
        <v>0</v>
      </c>
      <c r="T1931">
        <v>0</v>
      </c>
      <c r="U1931">
        <v>0</v>
      </c>
      <c r="V1931">
        <v>0</v>
      </c>
      <c r="W1931" s="27" t="s">
        <v>17023</v>
      </c>
      <c r="X1931">
        <v>0</v>
      </c>
      <c r="Y1931">
        <v>14</v>
      </c>
      <c r="Z1931" t="s">
        <v>148</v>
      </c>
      <c r="AA1931" s="28"/>
      <c r="AB1931" s="28" t="s">
        <v>149</v>
      </c>
      <c r="AC1931" s="28"/>
      <c r="AD1931" s="28" t="s">
        <v>150</v>
      </c>
      <c r="AF1931" t="s">
        <v>150</v>
      </c>
      <c r="AG1931" s="28" t="s">
        <v>149</v>
      </c>
      <c r="AH1931" s="28" t="s">
        <v>151</v>
      </c>
      <c r="AQ1931">
        <v>1</v>
      </c>
      <c r="AT1931" t="str">
        <f t="shared" si="30"/>
        <v>20260400|814-15317-2-2|M15317-2|28/04/2026||01|F003|0|118566||6|20480175680|JACAMI E.I.R.L|0|0|11.86|2.14|0|0|0|0|0.00|0|14|PEN||01/01/0001||-||-|01/01/0001|0|||||||||1|</v>
      </c>
    </row>
    <row r="1932" spans="1:46" ht="15" customHeight="1" x14ac:dyDescent="0.25">
      <c r="A1932">
        <v>1925</v>
      </c>
      <c r="B1932">
        <v>20260400</v>
      </c>
      <c r="C1932" t="s">
        <v>15395</v>
      </c>
      <c r="D1932" t="s">
        <v>15396</v>
      </c>
      <c r="E1932" s="28" t="s">
        <v>556</v>
      </c>
      <c r="G1932" s="28" t="s">
        <v>144</v>
      </c>
      <c r="H1932" s="28" t="s">
        <v>567</v>
      </c>
      <c r="I1932">
        <v>0</v>
      </c>
      <c r="J1932">
        <v>118565</v>
      </c>
      <c r="L1932">
        <v>6</v>
      </c>
      <c r="M1932" s="28" t="s">
        <v>685</v>
      </c>
      <c r="N1932" t="s">
        <v>686</v>
      </c>
      <c r="O1932">
        <v>0</v>
      </c>
      <c r="P1932">
        <v>0</v>
      </c>
      <c r="Q1932">
        <v>11.86</v>
      </c>
      <c r="R1932">
        <v>2.14</v>
      </c>
      <c r="S1932">
        <v>0</v>
      </c>
      <c r="T1932">
        <v>0</v>
      </c>
      <c r="U1932">
        <v>0</v>
      </c>
      <c r="V1932">
        <v>0</v>
      </c>
      <c r="W1932" s="27" t="s">
        <v>17023</v>
      </c>
      <c r="X1932">
        <v>0</v>
      </c>
      <c r="Y1932">
        <v>14</v>
      </c>
      <c r="Z1932" t="s">
        <v>148</v>
      </c>
      <c r="AA1932" s="28"/>
      <c r="AB1932" s="28" t="s">
        <v>149</v>
      </c>
      <c r="AC1932" s="28"/>
      <c r="AD1932" s="28" t="s">
        <v>150</v>
      </c>
      <c r="AF1932" t="s">
        <v>150</v>
      </c>
      <c r="AG1932" s="28" t="s">
        <v>149</v>
      </c>
      <c r="AH1932" s="28" t="s">
        <v>151</v>
      </c>
      <c r="AQ1932">
        <v>1</v>
      </c>
      <c r="AT1932" t="str">
        <f t="shared" si="30"/>
        <v>20260400|814-15317-3-3|M15317-3|28/04/2026||01|F003|0|118565||6|20480175680|JACAMI E.I.R.L|0|0|11.86|2.14|0|0|0|0|0.00|0|14|PEN||01/01/0001||-||-|01/01/0001|0|||||||||1|</v>
      </c>
    </row>
    <row r="1933" spans="1:46" ht="15" customHeight="1" x14ac:dyDescent="0.25">
      <c r="A1933">
        <v>1926</v>
      </c>
      <c r="B1933">
        <v>20260400</v>
      </c>
      <c r="C1933" t="s">
        <v>11187</v>
      </c>
      <c r="D1933" t="s">
        <v>11188</v>
      </c>
      <c r="E1933" s="28" t="s">
        <v>348</v>
      </c>
      <c r="G1933" s="28" t="s">
        <v>144</v>
      </c>
      <c r="H1933" s="28" t="s">
        <v>145</v>
      </c>
      <c r="I1933">
        <v>0</v>
      </c>
      <c r="J1933">
        <v>14832</v>
      </c>
      <c r="L1933">
        <v>6</v>
      </c>
      <c r="M1933" s="28" t="s">
        <v>4041</v>
      </c>
      <c r="N1933" t="s">
        <v>4042</v>
      </c>
      <c r="O1933">
        <v>0</v>
      </c>
      <c r="P1933">
        <v>0</v>
      </c>
      <c r="Q1933">
        <v>25.42</v>
      </c>
      <c r="R1933">
        <v>4.58</v>
      </c>
      <c r="S1933">
        <v>0</v>
      </c>
      <c r="T1933">
        <v>0</v>
      </c>
      <c r="U1933">
        <v>0</v>
      </c>
      <c r="V1933">
        <v>0</v>
      </c>
      <c r="W1933" s="27" t="s">
        <v>17023</v>
      </c>
      <c r="X1933">
        <v>0</v>
      </c>
      <c r="Y1933">
        <v>30</v>
      </c>
      <c r="Z1933" t="s">
        <v>148</v>
      </c>
      <c r="AA1933" s="28"/>
      <c r="AB1933" s="28" t="s">
        <v>149</v>
      </c>
      <c r="AC1933" s="28"/>
      <c r="AD1933" s="28" t="s">
        <v>150</v>
      </c>
      <c r="AF1933" t="s">
        <v>150</v>
      </c>
      <c r="AG1933" s="28" t="s">
        <v>149</v>
      </c>
      <c r="AH1933" s="28" t="s">
        <v>151</v>
      </c>
      <c r="AQ1933">
        <v>1</v>
      </c>
      <c r="AT1933" t="str">
        <f t="shared" si="30"/>
        <v>20260400|814-15317-4-4|M15317-4|29/04/2026||01|E001|0|14832||6|20603183950|DISTRIBUCIONES DEL PARAMO E.I.R.L|0|0|25.42|4.58|0|0|0|0|0.00|0|30|PEN||01/01/0001||-||-|01/01/0001|0|||||||||1|</v>
      </c>
    </row>
    <row r="1934" spans="1:46" ht="15" customHeight="1" x14ac:dyDescent="0.25">
      <c r="A1934">
        <v>1927</v>
      </c>
      <c r="B1934">
        <v>20260400</v>
      </c>
      <c r="C1934" t="s">
        <v>13841</v>
      </c>
      <c r="D1934" t="s">
        <v>13842</v>
      </c>
      <c r="E1934" s="28" t="s">
        <v>1030</v>
      </c>
      <c r="G1934" s="28" t="s">
        <v>144</v>
      </c>
      <c r="H1934" s="28" t="s">
        <v>1603</v>
      </c>
      <c r="I1934">
        <v>0</v>
      </c>
      <c r="J1934">
        <v>3693</v>
      </c>
      <c r="L1934">
        <v>6</v>
      </c>
      <c r="M1934" s="28" t="s">
        <v>13843</v>
      </c>
      <c r="N1934" t="s">
        <v>13844</v>
      </c>
      <c r="O1934">
        <v>0</v>
      </c>
      <c r="P1934">
        <v>0</v>
      </c>
      <c r="Q1934">
        <v>254.25</v>
      </c>
      <c r="R1934">
        <v>45.76</v>
      </c>
      <c r="S1934">
        <v>0</v>
      </c>
      <c r="T1934">
        <v>0</v>
      </c>
      <c r="U1934">
        <v>0</v>
      </c>
      <c r="V1934">
        <v>0</v>
      </c>
      <c r="W1934" s="27" t="s">
        <v>17023</v>
      </c>
      <c r="X1934">
        <v>0</v>
      </c>
      <c r="Y1934">
        <v>300.01</v>
      </c>
      <c r="Z1934" t="s">
        <v>148</v>
      </c>
      <c r="AA1934" s="28"/>
      <c r="AB1934" s="28" t="s">
        <v>149</v>
      </c>
      <c r="AC1934" s="28"/>
      <c r="AD1934" s="28" t="s">
        <v>150</v>
      </c>
      <c r="AF1934" t="s">
        <v>150</v>
      </c>
      <c r="AG1934" s="28" t="s">
        <v>149</v>
      </c>
      <c r="AH1934" s="28" t="s">
        <v>151</v>
      </c>
      <c r="AQ1934">
        <v>1</v>
      </c>
      <c r="AT1934" t="str">
        <f t="shared" si="30"/>
        <v>20260400|814-15317-5-5|M15317-5|25/04/2026||01|F006|0|3693||6|20479961981|GRIFO MI AMANDITA E.I.R.L.              |0|0|254.25|45.76|0|0|0|0|0.00|0|300.01|PEN||01/01/0001||-||-|01/01/0001|0|||||||||1|</v>
      </c>
    </row>
    <row r="1935" spans="1:46" ht="15" customHeight="1" x14ac:dyDescent="0.25">
      <c r="A1935">
        <v>1928</v>
      </c>
      <c r="B1935">
        <v>20260400</v>
      </c>
      <c r="C1935" t="s">
        <v>689</v>
      </c>
      <c r="D1935" t="s">
        <v>690</v>
      </c>
      <c r="E1935" s="28" t="s">
        <v>348</v>
      </c>
      <c r="G1935" s="28" t="s">
        <v>144</v>
      </c>
      <c r="H1935" s="28" t="s">
        <v>339</v>
      </c>
      <c r="I1935">
        <v>0</v>
      </c>
      <c r="J1935">
        <v>240</v>
      </c>
      <c r="L1935">
        <v>6</v>
      </c>
      <c r="M1935" s="28" t="s">
        <v>691</v>
      </c>
      <c r="N1935" t="s">
        <v>692</v>
      </c>
      <c r="O1935">
        <v>0</v>
      </c>
      <c r="P1935">
        <v>0</v>
      </c>
      <c r="Q1935">
        <v>33.89</v>
      </c>
      <c r="R1935">
        <v>6.11</v>
      </c>
      <c r="S1935">
        <v>0</v>
      </c>
      <c r="T1935">
        <v>0</v>
      </c>
      <c r="U1935">
        <v>0</v>
      </c>
      <c r="V1935">
        <v>0</v>
      </c>
      <c r="W1935" s="27" t="s">
        <v>17023</v>
      </c>
      <c r="X1935">
        <v>0</v>
      </c>
      <c r="Y1935">
        <v>40</v>
      </c>
      <c r="Z1935" t="s">
        <v>148</v>
      </c>
      <c r="AA1935" s="28"/>
      <c r="AB1935" s="28" t="s">
        <v>149</v>
      </c>
      <c r="AC1935" s="28"/>
      <c r="AD1935" s="28" t="s">
        <v>150</v>
      </c>
      <c r="AF1935" t="s">
        <v>150</v>
      </c>
      <c r="AG1935" s="28" t="s">
        <v>149</v>
      </c>
      <c r="AH1935" s="28" t="s">
        <v>151</v>
      </c>
      <c r="AQ1935">
        <v>1</v>
      </c>
      <c r="AT1935" t="str">
        <f t="shared" si="30"/>
        <v>20260400|814-15320-2-2|M15320-2|29/04/2026||01|FE01|0|240||6|20601727111|RED CHIROQUE EIRL|0|0|33.89|6.11|0|0|0|0|0.00|0|40|PEN||01/01/0001||-||-|01/01/0001|0|||||||||1|</v>
      </c>
    </row>
    <row r="1936" spans="1:46" ht="15" customHeight="1" x14ac:dyDescent="0.25">
      <c r="A1936">
        <v>1929</v>
      </c>
      <c r="B1936">
        <v>20260400</v>
      </c>
      <c r="C1936" t="s">
        <v>15505</v>
      </c>
      <c r="D1936" t="s">
        <v>15506</v>
      </c>
      <c r="E1936" s="28" t="s">
        <v>348</v>
      </c>
      <c r="G1936" s="28" t="s">
        <v>144</v>
      </c>
      <c r="H1936" s="28" t="s">
        <v>3188</v>
      </c>
      <c r="I1936">
        <v>0</v>
      </c>
      <c r="J1936">
        <v>273</v>
      </c>
      <c r="L1936">
        <v>6</v>
      </c>
      <c r="M1936" s="28" t="s">
        <v>3189</v>
      </c>
      <c r="N1936" t="s">
        <v>3190</v>
      </c>
      <c r="O1936">
        <v>0</v>
      </c>
      <c r="P1936">
        <v>0</v>
      </c>
      <c r="Q1936">
        <v>214.5</v>
      </c>
      <c r="R1936">
        <v>38.6</v>
      </c>
      <c r="S1936">
        <v>0</v>
      </c>
      <c r="T1936">
        <v>0</v>
      </c>
      <c r="U1936">
        <v>0</v>
      </c>
      <c r="V1936">
        <v>0</v>
      </c>
      <c r="W1936" s="27" t="s">
        <v>17023</v>
      </c>
      <c r="X1936">
        <v>0</v>
      </c>
      <c r="Y1936">
        <v>253.1</v>
      </c>
      <c r="Z1936" t="s">
        <v>148</v>
      </c>
      <c r="AA1936" s="28"/>
      <c r="AB1936" s="28" t="s">
        <v>149</v>
      </c>
      <c r="AC1936" s="28"/>
      <c r="AD1936" s="28" t="s">
        <v>150</v>
      </c>
      <c r="AF1936" t="s">
        <v>150</v>
      </c>
      <c r="AG1936" s="28" t="s">
        <v>149</v>
      </c>
      <c r="AH1936" s="28" t="s">
        <v>151</v>
      </c>
      <c r="AQ1936">
        <v>1</v>
      </c>
      <c r="AT1936" t="str">
        <f t="shared" si="30"/>
        <v>20260400|814-15320-3-3|M15320-3|29/04/2026||01|FF06|0|273||6|20609164582|TIENDAS VASQUEZ E.I.R.L.|0|0|214.5|38.6|0|0|0|0|0.00|0|253.1|PEN||01/01/0001||-||-|01/01/0001|0|||||||||1|</v>
      </c>
    </row>
    <row r="1937" spans="1:46" ht="15" customHeight="1" x14ac:dyDescent="0.25">
      <c r="A1937">
        <v>1930</v>
      </c>
      <c r="B1937">
        <v>20260400</v>
      </c>
      <c r="C1937" t="s">
        <v>3186</v>
      </c>
      <c r="D1937" t="s">
        <v>3187</v>
      </c>
      <c r="E1937" s="28" t="s">
        <v>348</v>
      </c>
      <c r="G1937" s="28" t="s">
        <v>144</v>
      </c>
      <c r="H1937" s="28" t="s">
        <v>3188</v>
      </c>
      <c r="I1937">
        <v>0</v>
      </c>
      <c r="J1937">
        <v>272</v>
      </c>
      <c r="L1937">
        <v>6</v>
      </c>
      <c r="M1937" s="28" t="s">
        <v>3189</v>
      </c>
      <c r="N1937" t="s">
        <v>3190</v>
      </c>
      <c r="O1937">
        <v>0</v>
      </c>
      <c r="P1937">
        <v>0</v>
      </c>
      <c r="Q1937">
        <v>45.76</v>
      </c>
      <c r="R1937">
        <v>8.24</v>
      </c>
      <c r="S1937">
        <v>0</v>
      </c>
      <c r="T1937">
        <v>0</v>
      </c>
      <c r="U1937">
        <v>0</v>
      </c>
      <c r="V1937">
        <v>0</v>
      </c>
      <c r="W1937" s="27" t="s">
        <v>17023</v>
      </c>
      <c r="X1937">
        <v>0</v>
      </c>
      <c r="Y1937">
        <v>54</v>
      </c>
      <c r="Z1937" t="s">
        <v>148</v>
      </c>
      <c r="AA1937" s="28"/>
      <c r="AB1937" s="28" t="s">
        <v>149</v>
      </c>
      <c r="AC1937" s="28"/>
      <c r="AD1937" s="28" t="s">
        <v>150</v>
      </c>
      <c r="AF1937" t="s">
        <v>150</v>
      </c>
      <c r="AG1937" s="28" t="s">
        <v>149</v>
      </c>
      <c r="AH1937" s="28" t="s">
        <v>151</v>
      </c>
      <c r="AQ1937">
        <v>1</v>
      </c>
      <c r="AT1937" t="str">
        <f t="shared" si="30"/>
        <v>20260400|814-15320-4-4|M15320-4|29/04/2026||01|FF06|0|272||6|20609164582|TIENDAS VASQUEZ E.I.R.L.|0|0|45.76|8.24|0|0|0|0|0.00|0|54|PEN||01/01/0001||-||-|01/01/0001|0|||||||||1|</v>
      </c>
    </row>
    <row r="1938" spans="1:46" ht="15" customHeight="1" x14ac:dyDescent="0.25">
      <c r="A1938">
        <v>1931</v>
      </c>
      <c r="B1938">
        <v>20260400</v>
      </c>
      <c r="C1938" t="s">
        <v>13814</v>
      </c>
      <c r="D1938" t="s">
        <v>13815</v>
      </c>
      <c r="E1938" s="28" t="s">
        <v>829</v>
      </c>
      <c r="G1938" s="28" t="s">
        <v>144</v>
      </c>
      <c r="H1938" s="28" t="s">
        <v>145</v>
      </c>
      <c r="I1938">
        <v>0</v>
      </c>
      <c r="J1938">
        <v>321</v>
      </c>
      <c r="L1938">
        <v>6</v>
      </c>
      <c r="M1938" s="28" t="s">
        <v>13816</v>
      </c>
      <c r="N1938" t="s">
        <v>13817</v>
      </c>
      <c r="O1938">
        <v>0</v>
      </c>
      <c r="P1938">
        <v>0</v>
      </c>
      <c r="Q1938">
        <v>16.940000000000001</v>
      </c>
      <c r="R1938">
        <v>3.06</v>
      </c>
      <c r="S1938">
        <v>0</v>
      </c>
      <c r="T1938">
        <v>0</v>
      </c>
      <c r="U1938">
        <v>0</v>
      </c>
      <c r="V1938">
        <v>0</v>
      </c>
      <c r="W1938" s="27" t="s">
        <v>17023</v>
      </c>
      <c r="X1938">
        <v>0</v>
      </c>
      <c r="Y1938">
        <v>20</v>
      </c>
      <c r="Z1938" t="s">
        <v>148</v>
      </c>
      <c r="AA1938" s="28"/>
      <c r="AB1938" s="28" t="s">
        <v>149</v>
      </c>
      <c r="AC1938" s="28"/>
      <c r="AD1938" s="28" t="s">
        <v>150</v>
      </c>
      <c r="AF1938" t="s">
        <v>150</v>
      </c>
      <c r="AG1938" s="28" t="s">
        <v>149</v>
      </c>
      <c r="AH1938" s="28" t="s">
        <v>151</v>
      </c>
      <c r="AQ1938">
        <v>1</v>
      </c>
      <c r="AT1938" t="str">
        <f t="shared" si="30"/>
        <v>20260400|814-15321-1-1|M15321-1|12/04/2026||01|E001|0|321||6|20271059044|EXPRESO VICTORIA EIRL|0|0|16.94|3.06|0|0|0|0|0.00|0|20|PEN||01/01/0001||-||-|01/01/0001|0|||||||||1|</v>
      </c>
    </row>
    <row r="1939" spans="1:46" ht="15" customHeight="1" x14ac:dyDescent="0.25">
      <c r="A1939">
        <v>1932</v>
      </c>
      <c r="B1939">
        <v>20260400</v>
      </c>
      <c r="C1939" t="s">
        <v>8973</v>
      </c>
      <c r="D1939" t="s">
        <v>8974</v>
      </c>
      <c r="E1939" s="28" t="s">
        <v>444</v>
      </c>
      <c r="G1939" s="28" t="s">
        <v>144</v>
      </c>
      <c r="H1939" s="28" t="s">
        <v>968</v>
      </c>
      <c r="I1939">
        <v>0</v>
      </c>
      <c r="J1939">
        <v>6159</v>
      </c>
      <c r="L1939">
        <v>6</v>
      </c>
      <c r="M1939" s="28" t="s">
        <v>8975</v>
      </c>
      <c r="N1939" t="s">
        <v>8976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48</v>
      </c>
      <c r="V1939">
        <v>0</v>
      </c>
      <c r="W1939" s="27" t="s">
        <v>17023</v>
      </c>
      <c r="X1939">
        <v>0</v>
      </c>
      <c r="Y1939">
        <v>48</v>
      </c>
      <c r="Z1939" t="s">
        <v>148</v>
      </c>
      <c r="AA1939" s="28"/>
      <c r="AB1939" s="28" t="s">
        <v>149</v>
      </c>
      <c r="AC1939" s="28"/>
      <c r="AD1939" s="28" t="s">
        <v>150</v>
      </c>
      <c r="AF1939" t="s">
        <v>150</v>
      </c>
      <c r="AG1939" s="28" t="s">
        <v>149</v>
      </c>
      <c r="AH1939" s="28" t="s">
        <v>151</v>
      </c>
      <c r="AQ1939">
        <v>0</v>
      </c>
      <c r="AT1939" t="str">
        <f t="shared" si="30"/>
        <v>20260400|815-11102-1-1|M11102-1|06/04/2026||01|FT01|0|6159||6|20609818680|ESPURO E.I.R.L.|0|0|0|0|0|0|48|0|0.00|0|48|PEN||01/01/0001||-||-|01/01/0001|0|||||||||0|</v>
      </c>
    </row>
    <row r="1940" spans="1:46" ht="15" customHeight="1" x14ac:dyDescent="0.25">
      <c r="A1940">
        <v>1933</v>
      </c>
      <c r="B1940">
        <v>20260400</v>
      </c>
      <c r="C1940" t="s">
        <v>14966</v>
      </c>
      <c r="D1940" t="s">
        <v>14967</v>
      </c>
      <c r="E1940" s="28" t="s">
        <v>390</v>
      </c>
      <c r="F1940" s="28" t="s">
        <v>297</v>
      </c>
      <c r="G1940" s="28" t="s">
        <v>12</v>
      </c>
      <c r="H1940" s="28" t="s">
        <v>734</v>
      </c>
      <c r="I1940">
        <v>0</v>
      </c>
      <c r="J1940">
        <v>2355619</v>
      </c>
      <c r="L1940">
        <v>6</v>
      </c>
      <c r="M1940" s="28" t="s">
        <v>2498</v>
      </c>
      <c r="N1940" t="s">
        <v>2499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36</v>
      </c>
      <c r="V1940">
        <v>0</v>
      </c>
      <c r="W1940" s="27" t="s">
        <v>17023</v>
      </c>
      <c r="X1940">
        <v>0</v>
      </c>
      <c r="Y1940">
        <v>36</v>
      </c>
      <c r="Z1940" t="s">
        <v>148</v>
      </c>
      <c r="AA1940" s="28"/>
      <c r="AB1940" s="28" t="s">
        <v>149</v>
      </c>
      <c r="AC1940" s="28"/>
      <c r="AD1940" s="28" t="s">
        <v>150</v>
      </c>
      <c r="AF1940" t="s">
        <v>150</v>
      </c>
      <c r="AG1940" s="28" t="s">
        <v>149</v>
      </c>
      <c r="AH1940" s="28" t="s">
        <v>151</v>
      </c>
      <c r="AQ1940">
        <v>0</v>
      </c>
      <c r="AT1940" t="str">
        <f t="shared" si="30"/>
        <v>20260400|815-11102-13-13|M11102-13|31/03/2026|09/04/2026|14|0001|0|2355619||6|20223938478|EMPRESA MUNICIPAL DE SERVICIO DE AGUA|0|0|0|0|0|0|36|0|0.00|0|36|PEN||01/01/0001||-||-|01/01/0001|0|||||||||0|</v>
      </c>
    </row>
    <row r="1941" spans="1:46" ht="15" customHeight="1" x14ac:dyDescent="0.25">
      <c r="A1941">
        <v>1934</v>
      </c>
      <c r="B1941">
        <v>20260400</v>
      </c>
      <c r="C1941" t="s">
        <v>2496</v>
      </c>
      <c r="D1941" t="s">
        <v>2497</v>
      </c>
      <c r="E1941" s="28" t="s">
        <v>390</v>
      </c>
      <c r="F1941" s="28" t="s">
        <v>297</v>
      </c>
      <c r="G1941" s="28" t="s">
        <v>12</v>
      </c>
      <c r="H1941" s="28" t="s">
        <v>734</v>
      </c>
      <c r="I1941">
        <v>0</v>
      </c>
      <c r="J1941">
        <v>2355620</v>
      </c>
      <c r="L1941">
        <v>6</v>
      </c>
      <c r="M1941" s="28" t="s">
        <v>2498</v>
      </c>
      <c r="N1941" t="s">
        <v>2499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7.5</v>
      </c>
      <c r="V1941">
        <v>0</v>
      </c>
      <c r="W1941" s="27" t="s">
        <v>17023</v>
      </c>
      <c r="X1941">
        <v>0</v>
      </c>
      <c r="Y1941">
        <v>7.5</v>
      </c>
      <c r="Z1941" t="s">
        <v>148</v>
      </c>
      <c r="AA1941" s="28"/>
      <c r="AB1941" s="28" t="s">
        <v>149</v>
      </c>
      <c r="AC1941" s="28"/>
      <c r="AD1941" s="28" t="s">
        <v>150</v>
      </c>
      <c r="AF1941" t="s">
        <v>150</v>
      </c>
      <c r="AG1941" s="28" t="s">
        <v>149</v>
      </c>
      <c r="AH1941" s="28" t="s">
        <v>151</v>
      </c>
      <c r="AQ1941">
        <v>0</v>
      </c>
      <c r="AT1941" t="str">
        <f t="shared" si="30"/>
        <v>20260400|815-11102-14-14|M11102-14|31/03/2026|09/04/2026|14|0001|0|2355620||6|20223938478|EMPRESA MUNICIPAL DE SERVICIO DE AGUA|0|0|0|0|0|0|7.5|0|0.00|0|7.5|PEN||01/01/0001||-||-|01/01/0001|0|||||||||0|</v>
      </c>
    </row>
    <row r="1942" spans="1:46" ht="15" customHeight="1" x14ac:dyDescent="0.25">
      <c r="A1942">
        <v>1935</v>
      </c>
      <c r="B1942">
        <v>20260400</v>
      </c>
      <c r="C1942" t="s">
        <v>13644</v>
      </c>
      <c r="D1942" t="s">
        <v>13645</v>
      </c>
      <c r="E1942" s="28" t="s">
        <v>390</v>
      </c>
      <c r="F1942" s="28" t="s">
        <v>297</v>
      </c>
      <c r="G1942" s="28" t="s">
        <v>12</v>
      </c>
      <c r="H1942" s="28" t="s">
        <v>734</v>
      </c>
      <c r="I1942">
        <v>0</v>
      </c>
      <c r="J1942">
        <v>2353114</v>
      </c>
      <c r="L1942">
        <v>6</v>
      </c>
      <c r="M1942" s="28" t="s">
        <v>2498</v>
      </c>
      <c r="N1942" t="s">
        <v>2499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6.8</v>
      </c>
      <c r="V1942">
        <v>0</v>
      </c>
      <c r="W1942" s="27" t="s">
        <v>17023</v>
      </c>
      <c r="X1942">
        <v>0</v>
      </c>
      <c r="Y1942">
        <v>6.8</v>
      </c>
      <c r="Z1942" t="s">
        <v>148</v>
      </c>
      <c r="AA1942" s="28"/>
      <c r="AB1942" s="28" t="s">
        <v>149</v>
      </c>
      <c r="AC1942" s="28"/>
      <c r="AD1942" s="28" t="s">
        <v>150</v>
      </c>
      <c r="AF1942" t="s">
        <v>150</v>
      </c>
      <c r="AG1942" s="28" t="s">
        <v>149</v>
      </c>
      <c r="AH1942" s="28" t="s">
        <v>151</v>
      </c>
      <c r="AQ1942">
        <v>0</v>
      </c>
      <c r="AT1942" t="str">
        <f t="shared" si="30"/>
        <v>20260400|815-11102-15-15|M11102-15|31/03/2026|09/04/2026|14|0001|0|2353114||6|20223938478|EMPRESA MUNICIPAL DE SERVICIO DE AGUA|0|0|0|0|0|0|6.8|0|0.00|0|6.8|PEN||01/01/0001||-||-|01/01/0001|0|||||||||0|</v>
      </c>
    </row>
    <row r="1943" spans="1:46" ht="15" customHeight="1" x14ac:dyDescent="0.25">
      <c r="A1943">
        <v>1936</v>
      </c>
      <c r="B1943">
        <v>20260400</v>
      </c>
      <c r="C1943" t="s">
        <v>5745</v>
      </c>
      <c r="D1943" t="s">
        <v>5746</v>
      </c>
      <c r="E1943" s="28" t="s">
        <v>283</v>
      </c>
      <c r="G1943" s="28" t="s">
        <v>144</v>
      </c>
      <c r="H1943" s="28" t="s">
        <v>665</v>
      </c>
      <c r="I1943">
        <v>0</v>
      </c>
      <c r="J1943">
        <v>769</v>
      </c>
      <c r="L1943">
        <v>6</v>
      </c>
      <c r="M1943" s="28" t="s">
        <v>5747</v>
      </c>
      <c r="N1943" t="s">
        <v>5748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24</v>
      </c>
      <c r="V1943">
        <v>0</v>
      </c>
      <c r="W1943" s="27" t="s">
        <v>17023</v>
      </c>
      <c r="X1943">
        <v>0</v>
      </c>
      <c r="Y1943">
        <v>24</v>
      </c>
      <c r="Z1943" t="s">
        <v>148</v>
      </c>
      <c r="AA1943" s="28"/>
      <c r="AB1943" s="28" t="s">
        <v>149</v>
      </c>
      <c r="AC1943" s="28"/>
      <c r="AD1943" s="28" t="s">
        <v>150</v>
      </c>
      <c r="AF1943" t="s">
        <v>150</v>
      </c>
      <c r="AG1943" s="28" t="s">
        <v>149</v>
      </c>
      <c r="AH1943" s="28" t="s">
        <v>151</v>
      </c>
      <c r="AQ1943">
        <v>0</v>
      </c>
      <c r="AT1943" t="str">
        <f t="shared" si="30"/>
        <v>20260400|815-11102-16-16|M11102-16|08/04/2026||01|FF01|0|769||6|20480568061|INTEGRAL COMPANY E.I.R.L.|0|0|0|0|0|0|24|0|0.00|0|24|PEN||01/01/0001||-||-|01/01/0001|0|||||||||0|</v>
      </c>
    </row>
    <row r="1944" spans="1:46" ht="15" customHeight="1" x14ac:dyDescent="0.25">
      <c r="A1944">
        <v>1937</v>
      </c>
      <c r="B1944">
        <v>20260400</v>
      </c>
      <c r="C1944" t="s">
        <v>3446</v>
      </c>
      <c r="D1944" t="s">
        <v>3447</v>
      </c>
      <c r="E1944" s="28" t="s">
        <v>283</v>
      </c>
      <c r="G1944" s="28" t="s">
        <v>144</v>
      </c>
      <c r="H1944" s="28" t="s">
        <v>959</v>
      </c>
      <c r="I1944">
        <v>0</v>
      </c>
      <c r="J1944">
        <v>2003</v>
      </c>
      <c r="L1944">
        <v>6</v>
      </c>
      <c r="M1944" s="28" t="s">
        <v>960</v>
      </c>
      <c r="N1944" t="s">
        <v>961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15</v>
      </c>
      <c r="V1944">
        <v>0</v>
      </c>
      <c r="W1944" s="27" t="s">
        <v>17023</v>
      </c>
      <c r="X1944">
        <v>0</v>
      </c>
      <c r="Y1944">
        <v>15</v>
      </c>
      <c r="Z1944" t="s">
        <v>148</v>
      </c>
      <c r="AA1944" s="28"/>
      <c r="AB1944" s="28" t="s">
        <v>149</v>
      </c>
      <c r="AC1944" s="28"/>
      <c r="AD1944" s="28" t="s">
        <v>150</v>
      </c>
      <c r="AF1944" t="s">
        <v>150</v>
      </c>
      <c r="AG1944" s="28" t="s">
        <v>149</v>
      </c>
      <c r="AH1944" s="28" t="s">
        <v>151</v>
      </c>
      <c r="AQ1944">
        <v>0</v>
      </c>
      <c r="AT1944" t="str">
        <f t="shared" si="30"/>
        <v>20260400|815-11102-2-2|M11102-2|08/04/2026||01|FT57|0|2003||6|20487485463|EMPRESA DE TRANSPORTE EVANGELIO PODER DE DIOS EMPRESA INDIVI|0|0|0|0|0|0|15|0|0.00|0|15|PEN||01/01/0001||-||-|01/01/0001|0|||||||||0|</v>
      </c>
    </row>
    <row r="1945" spans="1:46" ht="15" customHeight="1" x14ac:dyDescent="0.25">
      <c r="A1945">
        <v>1938</v>
      </c>
      <c r="B1945">
        <v>20260400</v>
      </c>
      <c r="C1945" t="s">
        <v>5743</v>
      </c>
      <c r="D1945" t="s">
        <v>5744</v>
      </c>
      <c r="E1945" s="28" t="s">
        <v>283</v>
      </c>
      <c r="G1945" s="28" t="s">
        <v>144</v>
      </c>
      <c r="H1945" s="28" t="s">
        <v>959</v>
      </c>
      <c r="I1945">
        <v>0</v>
      </c>
      <c r="J1945">
        <v>2002</v>
      </c>
      <c r="L1945">
        <v>6</v>
      </c>
      <c r="M1945" s="28" t="s">
        <v>960</v>
      </c>
      <c r="N1945" t="s">
        <v>961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15</v>
      </c>
      <c r="V1945">
        <v>0</v>
      </c>
      <c r="W1945" s="27" t="s">
        <v>17023</v>
      </c>
      <c r="X1945">
        <v>0</v>
      </c>
      <c r="Y1945">
        <v>15</v>
      </c>
      <c r="Z1945" t="s">
        <v>148</v>
      </c>
      <c r="AA1945" s="28"/>
      <c r="AB1945" s="28" t="s">
        <v>149</v>
      </c>
      <c r="AC1945" s="28"/>
      <c r="AD1945" s="28" t="s">
        <v>150</v>
      </c>
      <c r="AF1945" t="s">
        <v>150</v>
      </c>
      <c r="AG1945" s="28" t="s">
        <v>149</v>
      </c>
      <c r="AH1945" s="28" t="s">
        <v>151</v>
      </c>
      <c r="AQ1945">
        <v>0</v>
      </c>
      <c r="AT1945" t="str">
        <f t="shared" si="30"/>
        <v>20260400|815-11102-3-3|M11102-3|08/04/2026||01|FT57|0|2002||6|20487485463|EMPRESA DE TRANSPORTE EVANGELIO PODER DE DIOS EMPRESA INDIVI|0|0|0|0|0|0|15|0|0.00|0|15|PEN||01/01/0001||-||-|01/01/0001|0|||||||||0|</v>
      </c>
    </row>
    <row r="1946" spans="1:46" ht="15" customHeight="1" x14ac:dyDescent="0.25">
      <c r="A1946">
        <v>1939</v>
      </c>
      <c r="B1946">
        <v>20260400</v>
      </c>
      <c r="C1946" t="s">
        <v>957</v>
      </c>
      <c r="D1946" t="s">
        <v>958</v>
      </c>
      <c r="E1946" s="28" t="s">
        <v>283</v>
      </c>
      <c r="G1946" s="28" t="s">
        <v>144</v>
      </c>
      <c r="H1946" s="28" t="s">
        <v>959</v>
      </c>
      <c r="I1946">
        <v>0</v>
      </c>
      <c r="J1946">
        <v>2004</v>
      </c>
      <c r="L1946">
        <v>6</v>
      </c>
      <c r="M1946" s="28" t="s">
        <v>960</v>
      </c>
      <c r="N1946" t="s">
        <v>961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15</v>
      </c>
      <c r="V1946">
        <v>0</v>
      </c>
      <c r="W1946" s="27" t="s">
        <v>17023</v>
      </c>
      <c r="X1946">
        <v>0</v>
      </c>
      <c r="Y1946">
        <v>15</v>
      </c>
      <c r="Z1946" t="s">
        <v>148</v>
      </c>
      <c r="AA1946" s="28"/>
      <c r="AB1946" s="28" t="s">
        <v>149</v>
      </c>
      <c r="AC1946" s="28"/>
      <c r="AD1946" s="28" t="s">
        <v>150</v>
      </c>
      <c r="AF1946" t="s">
        <v>150</v>
      </c>
      <c r="AG1946" s="28" t="s">
        <v>149</v>
      </c>
      <c r="AH1946" s="28" t="s">
        <v>151</v>
      </c>
      <c r="AQ1946">
        <v>0</v>
      </c>
      <c r="AT1946" t="str">
        <f t="shared" si="30"/>
        <v>20260400|815-11102-4-4|M11102-4|08/04/2026||01|FT57|0|2004||6|20487485463|EMPRESA DE TRANSPORTE EVANGELIO PODER DE DIOS EMPRESA INDIVI|0|0|0|0|0|0|15|0|0.00|0|15|PEN||01/01/0001||-||-|01/01/0001|0|||||||||0|</v>
      </c>
    </row>
    <row r="1947" spans="1:46" ht="15" customHeight="1" x14ac:dyDescent="0.25">
      <c r="A1947">
        <v>1940</v>
      </c>
      <c r="B1947">
        <v>20260400</v>
      </c>
      <c r="C1947" t="s">
        <v>8589</v>
      </c>
      <c r="D1947" t="s">
        <v>8590</v>
      </c>
      <c r="E1947" s="28" t="s">
        <v>274</v>
      </c>
      <c r="G1947" s="28" t="s">
        <v>144</v>
      </c>
      <c r="H1947" s="28" t="s">
        <v>145</v>
      </c>
      <c r="I1947">
        <v>0</v>
      </c>
      <c r="J1947">
        <v>794</v>
      </c>
      <c r="L1947">
        <v>6</v>
      </c>
      <c r="M1947" s="28" t="s">
        <v>8591</v>
      </c>
      <c r="N1947" t="s">
        <v>8592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15</v>
      </c>
      <c r="V1947">
        <v>0</v>
      </c>
      <c r="W1947" s="27" t="s">
        <v>17023</v>
      </c>
      <c r="X1947">
        <v>0</v>
      </c>
      <c r="Y1947">
        <v>15</v>
      </c>
      <c r="Z1947" t="s">
        <v>148</v>
      </c>
      <c r="AA1947" s="28"/>
      <c r="AB1947" s="28" t="s">
        <v>149</v>
      </c>
      <c r="AC1947" s="28"/>
      <c r="AD1947" s="28" t="s">
        <v>150</v>
      </c>
      <c r="AF1947" t="s">
        <v>150</v>
      </c>
      <c r="AG1947" s="28" t="s">
        <v>149</v>
      </c>
      <c r="AH1947" s="28" t="s">
        <v>151</v>
      </c>
      <c r="AQ1947">
        <v>0</v>
      </c>
      <c r="AT1947" t="str">
        <f t="shared" si="30"/>
        <v>20260400|815-11102-5-5|M11102-5|07/04/2026||01|E001|0|794||6|20604629625|LUYA TOURS S.R.L.|0|0|0|0|0|0|15|0|0.00|0|15|PEN||01/01/0001||-||-|01/01/0001|0|||||||||0|</v>
      </c>
    </row>
    <row r="1948" spans="1:46" ht="15" customHeight="1" x14ac:dyDescent="0.25">
      <c r="A1948">
        <v>1941</v>
      </c>
      <c r="B1948">
        <v>20260400</v>
      </c>
      <c r="C1948" t="s">
        <v>14570</v>
      </c>
      <c r="D1948" t="s">
        <v>14571</v>
      </c>
      <c r="E1948" s="28" t="s">
        <v>297</v>
      </c>
      <c r="G1948" s="28" t="s">
        <v>144</v>
      </c>
      <c r="H1948" s="28" t="s">
        <v>521</v>
      </c>
      <c r="I1948">
        <v>0</v>
      </c>
      <c r="J1948">
        <v>4762</v>
      </c>
      <c r="L1948">
        <v>6</v>
      </c>
      <c r="M1948" s="28" t="s">
        <v>7717</v>
      </c>
      <c r="N1948" t="s">
        <v>7718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277.5</v>
      </c>
      <c r="V1948">
        <v>0</v>
      </c>
      <c r="W1948" s="27" t="s">
        <v>17023</v>
      </c>
      <c r="X1948">
        <v>0</v>
      </c>
      <c r="Y1948">
        <v>277.5</v>
      </c>
      <c r="Z1948" t="s">
        <v>148</v>
      </c>
      <c r="AA1948" s="28"/>
      <c r="AB1948" s="28" t="s">
        <v>149</v>
      </c>
      <c r="AC1948" s="28"/>
      <c r="AD1948" s="28" t="s">
        <v>150</v>
      </c>
      <c r="AF1948" t="s">
        <v>150</v>
      </c>
      <c r="AG1948" s="28" t="s">
        <v>149</v>
      </c>
      <c r="AH1948" s="28" t="s">
        <v>151</v>
      </c>
      <c r="AQ1948">
        <v>0</v>
      </c>
      <c r="AT1948" t="str">
        <f t="shared" si="30"/>
        <v>20260400|815-11105-1|M11105|09/04/2026||01|F005|0|4762||6|20232064634|AMAZON MAIL E.I.R.L|0|0|0|0|0|0|277.5|0|0.00|0|277.5|PEN||01/01/0001||-||-|01/01/0001|0|||||||||0|</v>
      </c>
    </row>
    <row r="1949" spans="1:46" ht="15" customHeight="1" x14ac:dyDescent="0.25">
      <c r="A1949">
        <v>1942</v>
      </c>
      <c r="B1949">
        <v>20260400</v>
      </c>
      <c r="C1949" t="s">
        <v>9725</v>
      </c>
      <c r="D1949" t="s">
        <v>9726</v>
      </c>
      <c r="E1949" s="28" t="s">
        <v>261</v>
      </c>
      <c r="F1949" s="28" t="s">
        <v>374</v>
      </c>
      <c r="G1949" s="28" t="s">
        <v>12</v>
      </c>
      <c r="H1949" s="28" t="s">
        <v>2522</v>
      </c>
      <c r="I1949">
        <v>0</v>
      </c>
      <c r="J1949">
        <v>3274708</v>
      </c>
      <c r="L1949">
        <v>6</v>
      </c>
      <c r="M1949" s="28" t="s">
        <v>263</v>
      </c>
      <c r="N1949" t="s">
        <v>264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1855</v>
      </c>
      <c r="V1949">
        <v>0</v>
      </c>
      <c r="W1949" s="27" t="s">
        <v>17023</v>
      </c>
      <c r="X1949">
        <v>0</v>
      </c>
      <c r="Y1949">
        <v>1855</v>
      </c>
      <c r="Z1949" t="s">
        <v>148</v>
      </c>
      <c r="AA1949" s="28"/>
      <c r="AB1949" s="28" t="s">
        <v>149</v>
      </c>
      <c r="AC1949" s="28"/>
      <c r="AD1949" s="28" t="s">
        <v>150</v>
      </c>
      <c r="AF1949" t="s">
        <v>150</v>
      </c>
      <c r="AG1949" s="28" t="s">
        <v>149</v>
      </c>
      <c r="AH1949" s="28" t="s">
        <v>151</v>
      </c>
      <c r="AQ1949">
        <v>0</v>
      </c>
      <c r="AT1949" t="str">
        <f t="shared" si="30"/>
        <v>20260400|815-11107-1|M11107|05/04/2026|16/04/2026|14|S030|0|3274708||6|20103795631|ELECTRO ORIENTE S.A.|0|0|0|0|0|0|1855|0|0.00|0|1855|PEN||01/01/0001||-||-|01/01/0001|0|||||||||0|</v>
      </c>
    </row>
    <row r="1950" spans="1:46" ht="15" customHeight="1" x14ac:dyDescent="0.25">
      <c r="A1950">
        <v>1943</v>
      </c>
      <c r="B1950">
        <v>20260400</v>
      </c>
      <c r="C1950" t="s">
        <v>15583</v>
      </c>
      <c r="D1950" t="s">
        <v>15584</v>
      </c>
      <c r="E1950" s="28" t="s">
        <v>261</v>
      </c>
      <c r="F1950" s="28" t="s">
        <v>374</v>
      </c>
      <c r="G1950" s="28" t="s">
        <v>12</v>
      </c>
      <c r="H1950" s="28" t="s">
        <v>2522</v>
      </c>
      <c r="I1950">
        <v>0</v>
      </c>
      <c r="J1950">
        <v>3274707</v>
      </c>
      <c r="L1950">
        <v>6</v>
      </c>
      <c r="M1950" s="28" t="s">
        <v>263</v>
      </c>
      <c r="N1950" t="s">
        <v>264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11</v>
      </c>
      <c r="V1950">
        <v>0</v>
      </c>
      <c r="W1950" s="27" t="s">
        <v>17023</v>
      </c>
      <c r="X1950">
        <v>0</v>
      </c>
      <c r="Y1950">
        <v>11</v>
      </c>
      <c r="Z1950" t="s">
        <v>148</v>
      </c>
      <c r="AA1950" s="28"/>
      <c r="AB1950" s="28" t="s">
        <v>149</v>
      </c>
      <c r="AC1950" s="28"/>
      <c r="AD1950" s="28" t="s">
        <v>150</v>
      </c>
      <c r="AF1950" t="s">
        <v>150</v>
      </c>
      <c r="AG1950" s="28" t="s">
        <v>149</v>
      </c>
      <c r="AH1950" s="28" t="s">
        <v>151</v>
      </c>
      <c r="AQ1950">
        <v>0</v>
      </c>
      <c r="AT1950" t="str">
        <f t="shared" si="30"/>
        <v>20260400|815-11108-1|M11108|05/04/2026|16/04/2026|14|S030|0|3274707||6|20103795631|ELECTRO ORIENTE S.A.|0|0|0|0|0|0|11|0|0.00|0|11|PEN||01/01/0001||-||-|01/01/0001|0|||||||||0|</v>
      </c>
    </row>
    <row r="1951" spans="1:46" ht="15" customHeight="1" x14ac:dyDescent="0.25">
      <c r="A1951">
        <v>1944</v>
      </c>
      <c r="B1951">
        <v>20260400</v>
      </c>
      <c r="C1951" t="s">
        <v>11749</v>
      </c>
      <c r="D1951" t="s">
        <v>11750</v>
      </c>
      <c r="E1951" s="28" t="s">
        <v>261</v>
      </c>
      <c r="F1951" s="28" t="s">
        <v>374</v>
      </c>
      <c r="G1951" s="28" t="s">
        <v>12</v>
      </c>
      <c r="H1951" s="28" t="s">
        <v>2522</v>
      </c>
      <c r="I1951">
        <v>0</v>
      </c>
      <c r="J1951">
        <v>3268608</v>
      </c>
      <c r="L1951">
        <v>6</v>
      </c>
      <c r="M1951" s="28" t="s">
        <v>263</v>
      </c>
      <c r="N1951" t="s">
        <v>264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182.5</v>
      </c>
      <c r="V1951">
        <v>0</v>
      </c>
      <c r="W1951" s="27" t="s">
        <v>17023</v>
      </c>
      <c r="X1951">
        <v>0</v>
      </c>
      <c r="Y1951">
        <v>182.5</v>
      </c>
      <c r="Z1951" t="s">
        <v>148</v>
      </c>
      <c r="AA1951" s="28"/>
      <c r="AB1951" s="28" t="s">
        <v>149</v>
      </c>
      <c r="AC1951" s="28"/>
      <c r="AD1951" s="28" t="s">
        <v>150</v>
      </c>
      <c r="AF1951" t="s">
        <v>150</v>
      </c>
      <c r="AG1951" s="28" t="s">
        <v>149</v>
      </c>
      <c r="AH1951" s="28" t="s">
        <v>151</v>
      </c>
      <c r="AQ1951">
        <v>0</v>
      </c>
      <c r="AT1951" t="str">
        <f t="shared" si="30"/>
        <v>20260400|815-11109-1|M11109|05/04/2026|16/04/2026|14|S030|0|3268608||6|20103795631|ELECTRO ORIENTE S.A.|0|0|0|0|0|0|182.5|0|0.00|0|182.5|PEN||01/01/0001||-||-|01/01/0001|0|||||||||0|</v>
      </c>
    </row>
    <row r="1952" spans="1:46" ht="15" customHeight="1" x14ac:dyDescent="0.25">
      <c r="A1952">
        <v>1945</v>
      </c>
      <c r="B1952">
        <v>20260400</v>
      </c>
      <c r="C1952" t="s">
        <v>5609</v>
      </c>
      <c r="D1952" t="s">
        <v>5610</v>
      </c>
      <c r="E1952" s="28" t="s">
        <v>261</v>
      </c>
      <c r="F1952" s="28" t="s">
        <v>374</v>
      </c>
      <c r="G1952" s="28" t="s">
        <v>12</v>
      </c>
      <c r="H1952" s="28" t="s">
        <v>2522</v>
      </c>
      <c r="I1952">
        <v>0</v>
      </c>
      <c r="J1952">
        <v>3271614</v>
      </c>
      <c r="L1952">
        <v>6</v>
      </c>
      <c r="M1952" s="28" t="s">
        <v>263</v>
      </c>
      <c r="N1952" t="s">
        <v>264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357</v>
      </c>
      <c r="V1952">
        <v>0</v>
      </c>
      <c r="W1952" s="27" t="s">
        <v>17023</v>
      </c>
      <c r="X1952">
        <v>0</v>
      </c>
      <c r="Y1952">
        <v>357</v>
      </c>
      <c r="Z1952" t="s">
        <v>148</v>
      </c>
      <c r="AA1952" s="28"/>
      <c r="AB1952" s="28" t="s">
        <v>149</v>
      </c>
      <c r="AC1952" s="28"/>
      <c r="AD1952" s="28" t="s">
        <v>150</v>
      </c>
      <c r="AF1952" t="s">
        <v>150</v>
      </c>
      <c r="AG1952" s="28" t="s">
        <v>149</v>
      </c>
      <c r="AH1952" s="28" t="s">
        <v>151</v>
      </c>
      <c r="AQ1952">
        <v>0</v>
      </c>
      <c r="AT1952" t="str">
        <f t="shared" si="30"/>
        <v>20260400|815-11110-1|M11110|05/04/2026|16/04/2026|14|S030|0|3271614||6|20103795631|ELECTRO ORIENTE S.A.|0|0|0|0|0|0|357|0|0.00|0|357|PEN||01/01/0001||-||-|01/01/0001|0|||||||||0|</v>
      </c>
    </row>
    <row r="1953" spans="1:46" ht="15" customHeight="1" x14ac:dyDescent="0.25">
      <c r="A1953">
        <v>1946</v>
      </c>
      <c r="B1953">
        <v>20260400</v>
      </c>
      <c r="C1953" t="s">
        <v>7715</v>
      </c>
      <c r="D1953" t="s">
        <v>7716</v>
      </c>
      <c r="E1953" s="28" t="s">
        <v>261</v>
      </c>
      <c r="G1953" s="28" t="s">
        <v>144</v>
      </c>
      <c r="H1953" s="28" t="s">
        <v>521</v>
      </c>
      <c r="I1953">
        <v>0</v>
      </c>
      <c r="J1953">
        <v>4763</v>
      </c>
      <c r="L1953">
        <v>6</v>
      </c>
      <c r="M1953" s="28" t="s">
        <v>7717</v>
      </c>
      <c r="N1953" t="s">
        <v>7718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104</v>
      </c>
      <c r="V1953">
        <v>0</v>
      </c>
      <c r="W1953" s="27" t="s">
        <v>17023</v>
      </c>
      <c r="X1953">
        <v>0</v>
      </c>
      <c r="Y1953">
        <v>104</v>
      </c>
      <c r="Z1953" t="s">
        <v>148</v>
      </c>
      <c r="AA1953" s="28"/>
      <c r="AB1953" s="28" t="s">
        <v>149</v>
      </c>
      <c r="AC1953" s="28"/>
      <c r="AD1953" s="28" t="s">
        <v>150</v>
      </c>
      <c r="AF1953" t="s">
        <v>150</v>
      </c>
      <c r="AG1953" s="28" t="s">
        <v>149</v>
      </c>
      <c r="AH1953" s="28" t="s">
        <v>151</v>
      </c>
      <c r="AQ1953">
        <v>0</v>
      </c>
      <c r="AT1953" t="str">
        <f t="shared" si="30"/>
        <v>20260400|815-11111|M11111|05/04/2026||01|F005|0|4763||6|20232064634|AMAZON MAIL E.I.R.L|0|0|0|0|0|0|104|0|0.00|0|104|PEN||01/01/0001||-||-|01/01/0001|0|||||||||0|</v>
      </c>
    </row>
    <row r="1954" spans="1:46" ht="15" customHeight="1" x14ac:dyDescent="0.25">
      <c r="A1954">
        <v>1947</v>
      </c>
      <c r="B1954">
        <v>20260400</v>
      </c>
      <c r="C1954" t="s">
        <v>13938</v>
      </c>
      <c r="D1954" t="s">
        <v>13939</v>
      </c>
      <c r="E1954" s="28" t="s">
        <v>444</v>
      </c>
      <c r="G1954" s="28" t="s">
        <v>144</v>
      </c>
      <c r="H1954" s="28" t="s">
        <v>199</v>
      </c>
      <c r="I1954">
        <v>0</v>
      </c>
      <c r="J1954">
        <v>183</v>
      </c>
      <c r="L1954">
        <v>6</v>
      </c>
      <c r="M1954" s="28" t="s">
        <v>13940</v>
      </c>
      <c r="N1954" t="s">
        <v>13941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137.4</v>
      </c>
      <c r="V1954">
        <v>0</v>
      </c>
      <c r="W1954" s="27" t="s">
        <v>17023</v>
      </c>
      <c r="X1954">
        <v>0</v>
      </c>
      <c r="Y1954">
        <v>137.4</v>
      </c>
      <c r="Z1954" t="s">
        <v>148</v>
      </c>
      <c r="AA1954" s="28"/>
      <c r="AB1954" s="28" t="s">
        <v>149</v>
      </c>
      <c r="AC1954" s="28"/>
      <c r="AD1954" s="28" t="s">
        <v>150</v>
      </c>
      <c r="AF1954" t="s">
        <v>150</v>
      </c>
      <c r="AG1954" s="28" t="s">
        <v>149</v>
      </c>
      <c r="AH1954" s="28" t="s">
        <v>151</v>
      </c>
      <c r="AQ1954">
        <v>0</v>
      </c>
      <c r="AT1954" t="str">
        <f t="shared" si="30"/>
        <v>20260400|815-11121-1|M11121|06/04/2026||01|F001|0|183||6|20600536703|MEDICFARMA AMAZONAS S.A.C.|0|0|0|0|0|0|137.4|0|0.00|0|137.4|PEN||01/01/0001||-||-|01/01/0001|0|||||||||0|</v>
      </c>
    </row>
    <row r="1955" spans="1:46" ht="15" customHeight="1" x14ac:dyDescent="0.25">
      <c r="A1955">
        <v>1948</v>
      </c>
      <c r="B1955">
        <v>20260400</v>
      </c>
      <c r="C1955" t="s">
        <v>2226</v>
      </c>
      <c r="D1955" t="s">
        <v>2227</v>
      </c>
      <c r="E1955" s="28" t="s">
        <v>297</v>
      </c>
      <c r="G1955" s="28" t="s">
        <v>144</v>
      </c>
      <c r="H1955" s="28" t="s">
        <v>145</v>
      </c>
      <c r="I1955">
        <v>0</v>
      </c>
      <c r="J1955">
        <v>124</v>
      </c>
      <c r="L1955">
        <v>6</v>
      </c>
      <c r="M1955" s="28" t="s">
        <v>2228</v>
      </c>
      <c r="N1955" t="s">
        <v>2229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269.7</v>
      </c>
      <c r="V1955">
        <v>0</v>
      </c>
      <c r="W1955" s="27" t="s">
        <v>17023</v>
      </c>
      <c r="X1955">
        <v>0</v>
      </c>
      <c r="Y1955">
        <v>269.7</v>
      </c>
      <c r="Z1955" t="s">
        <v>148</v>
      </c>
      <c r="AA1955" s="28"/>
      <c r="AB1955" s="28" t="s">
        <v>149</v>
      </c>
      <c r="AC1955" s="28"/>
      <c r="AD1955" s="28" t="s">
        <v>150</v>
      </c>
      <c r="AF1955" t="s">
        <v>150</v>
      </c>
      <c r="AG1955" s="28" t="s">
        <v>149</v>
      </c>
      <c r="AH1955" s="28" t="s">
        <v>151</v>
      </c>
      <c r="AQ1955">
        <v>0</v>
      </c>
      <c r="AT1955" t="str">
        <f t="shared" si="30"/>
        <v>20260400|815-11122-1|M11122|09/04/2026||01|E001|0|124||6|10464882168|SERVAN SALAZAR MIRIAM MAGALY|0|0|0|0|0|0|269.7|0|0.00|0|269.7|PEN||01/01/0001||-||-|01/01/0001|0|||||||||0|</v>
      </c>
    </row>
    <row r="1956" spans="1:46" ht="15" customHeight="1" x14ac:dyDescent="0.25">
      <c r="A1956">
        <v>1949</v>
      </c>
      <c r="B1956">
        <v>20260400</v>
      </c>
      <c r="C1956" t="s">
        <v>14773</v>
      </c>
      <c r="D1956" t="s">
        <v>14774</v>
      </c>
      <c r="E1956" s="28" t="s">
        <v>297</v>
      </c>
      <c r="G1956" s="28" t="s">
        <v>144</v>
      </c>
      <c r="H1956" s="28" t="s">
        <v>145</v>
      </c>
      <c r="I1956">
        <v>0</v>
      </c>
      <c r="J1956">
        <v>125</v>
      </c>
      <c r="L1956">
        <v>6</v>
      </c>
      <c r="M1956" s="28" t="s">
        <v>2228</v>
      </c>
      <c r="N1956" t="s">
        <v>2229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227.4</v>
      </c>
      <c r="V1956">
        <v>0</v>
      </c>
      <c r="W1956" s="27" t="s">
        <v>17023</v>
      </c>
      <c r="X1956">
        <v>0</v>
      </c>
      <c r="Y1956">
        <v>227.4</v>
      </c>
      <c r="Z1956" t="s">
        <v>148</v>
      </c>
      <c r="AA1956" s="28"/>
      <c r="AB1956" s="28" t="s">
        <v>149</v>
      </c>
      <c r="AC1956" s="28"/>
      <c r="AD1956" s="28" t="s">
        <v>150</v>
      </c>
      <c r="AF1956" t="s">
        <v>150</v>
      </c>
      <c r="AG1956" s="28" t="s">
        <v>149</v>
      </c>
      <c r="AH1956" s="28" t="s">
        <v>151</v>
      </c>
      <c r="AQ1956">
        <v>0</v>
      </c>
      <c r="AT1956" t="str">
        <f t="shared" si="30"/>
        <v>20260400|815-11123-1|M11123|09/04/2026||01|E001|0|125||6|10464882168|SERVAN SALAZAR MIRIAM MAGALY|0|0|0|0|0|0|227.4|0|0.00|0|227.4|PEN||01/01/0001||-||-|01/01/0001|0|||||||||0|</v>
      </c>
    </row>
    <row r="1957" spans="1:46" ht="15" customHeight="1" x14ac:dyDescent="0.25">
      <c r="A1957">
        <v>1950</v>
      </c>
      <c r="B1957">
        <v>20260400</v>
      </c>
      <c r="C1957" t="s">
        <v>3596</v>
      </c>
      <c r="D1957" t="s">
        <v>3597</v>
      </c>
      <c r="E1957" s="28" t="s">
        <v>444</v>
      </c>
      <c r="G1957" s="28" t="s">
        <v>144</v>
      </c>
      <c r="H1957" s="28" t="s">
        <v>145</v>
      </c>
      <c r="I1957">
        <v>0</v>
      </c>
      <c r="J1957">
        <v>1342</v>
      </c>
      <c r="L1957">
        <v>6</v>
      </c>
      <c r="M1957" s="28" t="s">
        <v>3598</v>
      </c>
      <c r="N1957" t="s">
        <v>3599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29.1</v>
      </c>
      <c r="V1957">
        <v>0</v>
      </c>
      <c r="W1957" s="27" t="s">
        <v>17023</v>
      </c>
      <c r="X1957">
        <v>0</v>
      </c>
      <c r="Y1957">
        <v>29.1</v>
      </c>
      <c r="Z1957" t="s">
        <v>148</v>
      </c>
      <c r="AA1957" s="28"/>
      <c r="AB1957" s="28" t="s">
        <v>149</v>
      </c>
      <c r="AC1957" s="28"/>
      <c r="AD1957" s="28" t="s">
        <v>150</v>
      </c>
      <c r="AF1957" t="s">
        <v>150</v>
      </c>
      <c r="AG1957" s="28" t="s">
        <v>149</v>
      </c>
      <c r="AH1957" s="28" t="s">
        <v>151</v>
      </c>
      <c r="AQ1957">
        <v>0</v>
      </c>
      <c r="AT1957" t="str">
        <f t="shared" si="30"/>
        <v>20260400|815-11124-1|M11124|06/04/2026||01|E001|0|1342||6|20168007168|MUNICIPALIDAD PROVINCIAL CHACHAPOYAS|0|0|0|0|0|0|29.1|0|0.00|0|29.1|PEN||01/01/0001||-||-|01/01/0001|0|||||||||0|</v>
      </c>
    </row>
    <row r="1958" spans="1:46" ht="15" customHeight="1" x14ac:dyDescent="0.25">
      <c r="A1958">
        <v>1951</v>
      </c>
      <c r="B1958">
        <v>20260400</v>
      </c>
      <c r="C1958" t="s">
        <v>8473</v>
      </c>
      <c r="D1958" t="s">
        <v>8474</v>
      </c>
      <c r="E1958" s="28" t="s">
        <v>274</v>
      </c>
      <c r="G1958" s="28" t="s">
        <v>144</v>
      </c>
      <c r="H1958" s="28" t="s">
        <v>145</v>
      </c>
      <c r="I1958">
        <v>0</v>
      </c>
      <c r="J1958">
        <v>692</v>
      </c>
      <c r="L1958">
        <v>6</v>
      </c>
      <c r="M1958" s="28" t="s">
        <v>8475</v>
      </c>
      <c r="N1958" t="s">
        <v>8476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96.3</v>
      </c>
      <c r="V1958">
        <v>0</v>
      </c>
      <c r="W1958" s="27" t="s">
        <v>17023</v>
      </c>
      <c r="X1958">
        <v>0</v>
      </c>
      <c r="Y1958">
        <v>96.3</v>
      </c>
      <c r="Z1958" t="s">
        <v>148</v>
      </c>
      <c r="AA1958" s="28"/>
      <c r="AB1958" s="28" t="s">
        <v>149</v>
      </c>
      <c r="AC1958" s="28"/>
      <c r="AD1958" s="28" t="s">
        <v>150</v>
      </c>
      <c r="AF1958" t="s">
        <v>150</v>
      </c>
      <c r="AG1958" s="28" t="s">
        <v>149</v>
      </c>
      <c r="AH1958" s="28" t="s">
        <v>151</v>
      </c>
      <c r="AQ1958">
        <v>0</v>
      </c>
      <c r="AT1958" t="str">
        <f t="shared" si="30"/>
        <v>20260400|815-11125-1|M11125|07/04/2026||01|E001|0|692||6|20487719715|CLIK - CENTER S.A.C.|0|0|0|0|0|0|96.3|0|0.00|0|96.3|PEN||01/01/0001||-||-|01/01/0001|0|||||||||0|</v>
      </c>
    </row>
    <row r="1959" spans="1:46" ht="15" customHeight="1" x14ac:dyDescent="0.25">
      <c r="A1959">
        <v>1952</v>
      </c>
      <c r="B1959">
        <v>20260400</v>
      </c>
      <c r="C1959" t="s">
        <v>3152</v>
      </c>
      <c r="D1959" t="s">
        <v>3153</v>
      </c>
      <c r="E1959" s="28" t="s">
        <v>444</v>
      </c>
      <c r="G1959" s="28" t="s">
        <v>144</v>
      </c>
      <c r="H1959" s="28" t="s">
        <v>145</v>
      </c>
      <c r="I1959">
        <v>0</v>
      </c>
      <c r="J1959">
        <v>370</v>
      </c>
      <c r="L1959">
        <v>6</v>
      </c>
      <c r="M1959" s="28" t="s">
        <v>3154</v>
      </c>
      <c r="N1959" t="s">
        <v>3155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231.6</v>
      </c>
      <c r="V1959">
        <v>0</v>
      </c>
      <c r="W1959" s="27" t="s">
        <v>17023</v>
      </c>
      <c r="X1959">
        <v>0</v>
      </c>
      <c r="Y1959">
        <v>231.6</v>
      </c>
      <c r="Z1959" t="s">
        <v>148</v>
      </c>
      <c r="AA1959" s="28"/>
      <c r="AB1959" s="28" t="s">
        <v>149</v>
      </c>
      <c r="AC1959" s="28"/>
      <c r="AD1959" s="28" t="s">
        <v>150</v>
      </c>
      <c r="AF1959" t="s">
        <v>150</v>
      </c>
      <c r="AG1959" s="28" t="s">
        <v>149</v>
      </c>
      <c r="AH1959" s="28" t="s">
        <v>151</v>
      </c>
      <c r="AQ1959">
        <v>0</v>
      </c>
      <c r="AT1959" t="str">
        <f t="shared" si="30"/>
        <v>20260400|815-11126-1|M11126|06/04/2026||01|E001|0|370||6|10441289745|AGUINAGA TORRES LUZ LUCERO|0|0|0|0|0|0|231.6|0|0.00|0|231.6|PEN||01/01/0001||-||-|01/01/0001|0|||||||||0|</v>
      </c>
    </row>
    <row r="1960" spans="1:46" ht="15" customHeight="1" x14ac:dyDescent="0.25">
      <c r="A1960">
        <v>1953</v>
      </c>
      <c r="B1960">
        <v>20260400</v>
      </c>
      <c r="C1960" t="s">
        <v>11629</v>
      </c>
      <c r="D1960" t="s">
        <v>11630</v>
      </c>
      <c r="E1960" s="28" t="s">
        <v>444</v>
      </c>
      <c r="G1960" s="28" t="s">
        <v>144</v>
      </c>
      <c r="H1960" s="28" t="s">
        <v>145</v>
      </c>
      <c r="I1960">
        <v>0</v>
      </c>
      <c r="J1960">
        <v>371</v>
      </c>
      <c r="L1960">
        <v>6</v>
      </c>
      <c r="M1960" s="28" t="s">
        <v>3154</v>
      </c>
      <c r="N1960" t="s">
        <v>3155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12.6</v>
      </c>
      <c r="V1960">
        <v>0</v>
      </c>
      <c r="W1960" s="27" t="s">
        <v>17023</v>
      </c>
      <c r="X1960">
        <v>0</v>
      </c>
      <c r="Y1960">
        <v>12.6</v>
      </c>
      <c r="Z1960" t="s">
        <v>148</v>
      </c>
      <c r="AA1960" s="28"/>
      <c r="AB1960" s="28" t="s">
        <v>149</v>
      </c>
      <c r="AC1960" s="28"/>
      <c r="AD1960" s="28" t="s">
        <v>150</v>
      </c>
      <c r="AF1960" t="s">
        <v>150</v>
      </c>
      <c r="AG1960" s="28" t="s">
        <v>149</v>
      </c>
      <c r="AH1960" s="28" t="s">
        <v>151</v>
      </c>
      <c r="AQ1960">
        <v>0</v>
      </c>
      <c r="AT1960" t="str">
        <f t="shared" si="30"/>
        <v>20260400|815-11127-1|M11127|06/04/2026||01|E001|0|371||6|10441289745|AGUINAGA TORRES LUZ LUCERO|0|0|0|0|0|0|12.6|0|0.00|0|12.6|PEN||01/01/0001||-||-|01/01/0001|0|||||||||0|</v>
      </c>
    </row>
    <row r="1961" spans="1:46" ht="15" customHeight="1" x14ac:dyDescent="0.25">
      <c r="A1961">
        <v>1954</v>
      </c>
      <c r="B1961">
        <v>20260400</v>
      </c>
      <c r="C1961" t="s">
        <v>1774</v>
      </c>
      <c r="D1961" t="s">
        <v>1775</v>
      </c>
      <c r="E1961" s="28" t="s">
        <v>274</v>
      </c>
      <c r="G1961" s="28" t="s">
        <v>144</v>
      </c>
      <c r="H1961" s="28" t="s">
        <v>145</v>
      </c>
      <c r="I1961">
        <v>0</v>
      </c>
      <c r="J1961">
        <v>30</v>
      </c>
      <c r="L1961">
        <v>6</v>
      </c>
      <c r="M1961" s="28" t="s">
        <v>1776</v>
      </c>
      <c r="N1961" t="s">
        <v>1777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111.3</v>
      </c>
      <c r="V1961">
        <v>0</v>
      </c>
      <c r="W1961" s="27" t="s">
        <v>17023</v>
      </c>
      <c r="X1961">
        <v>0</v>
      </c>
      <c r="Y1961">
        <v>111.3</v>
      </c>
      <c r="Z1961" t="s">
        <v>148</v>
      </c>
      <c r="AA1961" s="28"/>
      <c r="AB1961" s="28" t="s">
        <v>149</v>
      </c>
      <c r="AC1961" s="28"/>
      <c r="AD1961" s="28" t="s">
        <v>150</v>
      </c>
      <c r="AF1961" t="s">
        <v>150</v>
      </c>
      <c r="AG1961" s="28" t="s">
        <v>149</v>
      </c>
      <c r="AH1961" s="28" t="s">
        <v>151</v>
      </c>
      <c r="AQ1961">
        <v>0</v>
      </c>
      <c r="AT1961" t="str">
        <f t="shared" si="30"/>
        <v>20260400|815-11128-1|M11128|07/04/2026||01|E001|0|30||6|10445231491|CULQUI HUAMAN FREDY ALEXANDER|0|0|0|0|0|0|111.3|0|0.00|0|111.3|PEN||01/01/0001||-||-|01/01/0001|0|||||||||0|</v>
      </c>
    </row>
    <row r="1962" spans="1:46" ht="15" customHeight="1" x14ac:dyDescent="0.25">
      <c r="A1962">
        <v>1955</v>
      </c>
      <c r="B1962">
        <v>20260400</v>
      </c>
      <c r="C1962" t="s">
        <v>9988</v>
      </c>
      <c r="D1962" t="s">
        <v>9989</v>
      </c>
      <c r="E1962" s="28" t="s">
        <v>444</v>
      </c>
      <c r="G1962" s="28" t="s">
        <v>144</v>
      </c>
      <c r="H1962" s="28" t="s">
        <v>145</v>
      </c>
      <c r="I1962">
        <v>0</v>
      </c>
      <c r="J1962">
        <v>177</v>
      </c>
      <c r="L1962">
        <v>6</v>
      </c>
      <c r="M1962" s="28" t="s">
        <v>9990</v>
      </c>
      <c r="N1962" t="s">
        <v>9991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103.2</v>
      </c>
      <c r="V1962">
        <v>0</v>
      </c>
      <c r="W1962" s="27" t="s">
        <v>17023</v>
      </c>
      <c r="X1962">
        <v>0</v>
      </c>
      <c r="Y1962">
        <v>103.2</v>
      </c>
      <c r="Z1962" t="s">
        <v>148</v>
      </c>
      <c r="AA1962" s="28"/>
      <c r="AB1962" s="28" t="s">
        <v>149</v>
      </c>
      <c r="AC1962" s="28"/>
      <c r="AD1962" s="28" t="s">
        <v>150</v>
      </c>
      <c r="AF1962" t="s">
        <v>150</v>
      </c>
      <c r="AG1962" s="28" t="s">
        <v>149</v>
      </c>
      <c r="AH1962" s="28" t="s">
        <v>151</v>
      </c>
      <c r="AQ1962">
        <v>0</v>
      </c>
      <c r="AT1962" t="str">
        <f t="shared" si="30"/>
        <v>20260400|815-11130-1|M11130|06/04/2026||01|E001|0|177||6|10334090162|GUEVARA CHUQUI MARLY|0|0|0|0|0|0|103.2|0|0.00|0|103.2|PEN||01/01/0001||-||-|01/01/0001|0|||||||||0|</v>
      </c>
    </row>
    <row r="1963" spans="1:46" ht="15" customHeight="1" x14ac:dyDescent="0.25">
      <c r="A1963">
        <v>1956</v>
      </c>
      <c r="B1963">
        <v>20260400</v>
      </c>
      <c r="C1963" t="s">
        <v>3144</v>
      </c>
      <c r="D1963" t="s">
        <v>3145</v>
      </c>
      <c r="E1963" s="28" t="s">
        <v>444</v>
      </c>
      <c r="G1963" s="28" t="s">
        <v>144</v>
      </c>
      <c r="H1963" s="28" t="s">
        <v>145</v>
      </c>
      <c r="I1963">
        <v>0</v>
      </c>
      <c r="J1963">
        <v>231</v>
      </c>
      <c r="L1963">
        <v>6</v>
      </c>
      <c r="M1963" s="28" t="s">
        <v>3146</v>
      </c>
      <c r="N1963" t="s">
        <v>3147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178.8</v>
      </c>
      <c r="V1963">
        <v>0</v>
      </c>
      <c r="W1963" s="27" t="s">
        <v>17023</v>
      </c>
      <c r="X1963">
        <v>0</v>
      </c>
      <c r="Y1963">
        <v>178.8</v>
      </c>
      <c r="Z1963" t="s">
        <v>148</v>
      </c>
      <c r="AA1963" s="28"/>
      <c r="AB1963" s="28" t="s">
        <v>149</v>
      </c>
      <c r="AC1963" s="28"/>
      <c r="AD1963" s="28" t="s">
        <v>150</v>
      </c>
      <c r="AF1963" t="s">
        <v>150</v>
      </c>
      <c r="AG1963" s="28" t="s">
        <v>149</v>
      </c>
      <c r="AH1963" s="28" t="s">
        <v>151</v>
      </c>
      <c r="AQ1963">
        <v>0</v>
      </c>
      <c r="AT1963" t="str">
        <f t="shared" si="30"/>
        <v>20260400|815-11132-1|M11132|06/04/2026||01|E001|0|231||6|10334048298|INGA CRUZ ASUNCION|0|0|0|0|0|0|178.8|0|0.00|0|178.8|PEN||01/01/0001||-||-|01/01/0001|0|||||||||0|</v>
      </c>
    </row>
    <row r="1964" spans="1:46" ht="15" customHeight="1" x14ac:dyDescent="0.25">
      <c r="A1964">
        <v>1957</v>
      </c>
      <c r="B1964">
        <v>20260400</v>
      </c>
      <c r="C1964" t="s">
        <v>12899</v>
      </c>
      <c r="D1964" t="s">
        <v>12900</v>
      </c>
      <c r="E1964" s="28" t="s">
        <v>232</v>
      </c>
      <c r="G1964" s="28" t="s">
        <v>144</v>
      </c>
      <c r="H1964" s="28" t="s">
        <v>145</v>
      </c>
      <c r="I1964">
        <v>0</v>
      </c>
      <c r="J1964">
        <v>26</v>
      </c>
      <c r="L1964">
        <v>6</v>
      </c>
      <c r="M1964" s="28" t="s">
        <v>12901</v>
      </c>
      <c r="N1964" t="s">
        <v>12902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124.5</v>
      </c>
      <c r="V1964">
        <v>0</v>
      </c>
      <c r="W1964" s="27" t="s">
        <v>17023</v>
      </c>
      <c r="X1964">
        <v>0</v>
      </c>
      <c r="Y1964">
        <v>124.5</v>
      </c>
      <c r="Z1964" t="s">
        <v>148</v>
      </c>
      <c r="AA1964" s="28"/>
      <c r="AB1964" s="28" t="s">
        <v>149</v>
      </c>
      <c r="AC1964" s="28"/>
      <c r="AD1964" s="28" t="s">
        <v>150</v>
      </c>
      <c r="AF1964" t="s">
        <v>150</v>
      </c>
      <c r="AG1964" s="28" t="s">
        <v>149</v>
      </c>
      <c r="AH1964" s="28" t="s">
        <v>151</v>
      </c>
      <c r="AQ1964">
        <v>0</v>
      </c>
      <c r="AT1964" t="str">
        <f t="shared" si="30"/>
        <v>20260400|815-11133-1|M11133|01/04/2026||01|E001|0|26||6|20609142511|SAVEDFARMA S.A.C|0|0|0|0|0|0|124.5|0|0.00|0|124.5|PEN||01/01/0001||-||-|01/01/0001|0|||||||||0|</v>
      </c>
    </row>
    <row r="1965" spans="1:46" ht="15" customHeight="1" x14ac:dyDescent="0.25">
      <c r="A1965">
        <v>1958</v>
      </c>
      <c r="B1965">
        <v>20260400</v>
      </c>
      <c r="C1965" t="s">
        <v>8959</v>
      </c>
      <c r="D1965" t="s">
        <v>8960</v>
      </c>
      <c r="E1965" s="28" t="s">
        <v>232</v>
      </c>
      <c r="G1965" s="28" t="s">
        <v>144</v>
      </c>
      <c r="H1965" s="28" t="s">
        <v>145</v>
      </c>
      <c r="I1965">
        <v>0</v>
      </c>
      <c r="J1965">
        <v>74</v>
      </c>
      <c r="L1965">
        <v>6</v>
      </c>
      <c r="M1965" s="28" t="s">
        <v>8961</v>
      </c>
      <c r="N1965" t="s">
        <v>8962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175.8</v>
      </c>
      <c r="V1965">
        <v>0</v>
      </c>
      <c r="W1965" s="27" t="s">
        <v>17023</v>
      </c>
      <c r="X1965">
        <v>0</v>
      </c>
      <c r="Y1965">
        <v>175.8</v>
      </c>
      <c r="Z1965" t="s">
        <v>148</v>
      </c>
      <c r="AA1965" s="28"/>
      <c r="AB1965" s="28" t="s">
        <v>149</v>
      </c>
      <c r="AC1965" s="28"/>
      <c r="AD1965" s="28" t="s">
        <v>150</v>
      </c>
      <c r="AF1965" t="s">
        <v>150</v>
      </c>
      <c r="AG1965" s="28" t="s">
        <v>149</v>
      </c>
      <c r="AH1965" s="28" t="s">
        <v>151</v>
      </c>
      <c r="AQ1965">
        <v>0</v>
      </c>
      <c r="AT1965" t="str">
        <f t="shared" si="30"/>
        <v>20260400|815-11134-1|M11134|01/04/2026||01|E001|0|74||6|10410953272|LIMAY BRICEﾑO GLORIA YSABEL|0|0|0|0|0|0|175.8|0|0.00|0|175.8|PEN||01/01/0001||-||-|01/01/0001|0|||||||||0|</v>
      </c>
    </row>
    <row r="1966" spans="1:46" ht="15" customHeight="1" x14ac:dyDescent="0.25">
      <c r="A1966">
        <v>1959</v>
      </c>
      <c r="B1966">
        <v>20260400</v>
      </c>
      <c r="C1966" t="s">
        <v>15585</v>
      </c>
      <c r="D1966" t="s">
        <v>15586</v>
      </c>
      <c r="E1966" s="28" t="s">
        <v>261</v>
      </c>
      <c r="G1966" s="28" t="s">
        <v>144</v>
      </c>
      <c r="H1966" s="28" t="s">
        <v>145</v>
      </c>
      <c r="I1966">
        <v>0</v>
      </c>
      <c r="J1966">
        <v>150</v>
      </c>
      <c r="L1966">
        <v>6</v>
      </c>
      <c r="M1966" s="28" t="s">
        <v>15587</v>
      </c>
      <c r="N1966" t="s">
        <v>15588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64.5</v>
      </c>
      <c r="V1966">
        <v>0</v>
      </c>
      <c r="W1966" s="27" t="s">
        <v>17023</v>
      </c>
      <c r="X1966">
        <v>0</v>
      </c>
      <c r="Y1966">
        <v>64.5</v>
      </c>
      <c r="Z1966" t="s">
        <v>148</v>
      </c>
      <c r="AA1966" s="28"/>
      <c r="AB1966" s="28" t="s">
        <v>149</v>
      </c>
      <c r="AC1966" s="28"/>
      <c r="AD1966" s="28" t="s">
        <v>150</v>
      </c>
      <c r="AF1966" t="s">
        <v>150</v>
      </c>
      <c r="AG1966" s="28" t="s">
        <v>149</v>
      </c>
      <c r="AH1966" s="28" t="s">
        <v>151</v>
      </c>
      <c r="AQ1966">
        <v>0</v>
      </c>
      <c r="AT1966" t="str">
        <f t="shared" si="30"/>
        <v>20260400|815-11135-1|M11135|05/04/2026||01|E001|0|150||6|20479635596|ROJASA SRL|0|0|0|0|0|0|64.5|0|0.00|0|64.5|PEN||01/01/0001||-||-|01/01/0001|0|||||||||0|</v>
      </c>
    </row>
    <row r="1967" spans="1:46" ht="15" customHeight="1" x14ac:dyDescent="0.25">
      <c r="A1967">
        <v>1960</v>
      </c>
      <c r="B1967">
        <v>20260400</v>
      </c>
      <c r="C1967" t="s">
        <v>10847</v>
      </c>
      <c r="D1967" t="s">
        <v>10848</v>
      </c>
      <c r="E1967" s="28" t="s">
        <v>143</v>
      </c>
      <c r="G1967" s="28" t="s">
        <v>144</v>
      </c>
      <c r="H1967" s="28" t="s">
        <v>145</v>
      </c>
      <c r="I1967">
        <v>0</v>
      </c>
      <c r="J1967">
        <v>501</v>
      </c>
      <c r="L1967">
        <v>6</v>
      </c>
      <c r="M1967" s="28" t="s">
        <v>10849</v>
      </c>
      <c r="N1967" t="s">
        <v>10850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561.29999999999995</v>
      </c>
      <c r="V1967">
        <v>0</v>
      </c>
      <c r="W1967" s="27" t="s">
        <v>17023</v>
      </c>
      <c r="X1967">
        <v>0</v>
      </c>
      <c r="Y1967">
        <v>561.29999999999995</v>
      </c>
      <c r="Z1967" t="s">
        <v>148</v>
      </c>
      <c r="AA1967" s="28"/>
      <c r="AB1967" s="28" t="s">
        <v>149</v>
      </c>
      <c r="AC1967" s="28"/>
      <c r="AD1967" s="28" t="s">
        <v>150</v>
      </c>
      <c r="AF1967" t="s">
        <v>150</v>
      </c>
      <c r="AG1967" s="28" t="s">
        <v>149</v>
      </c>
      <c r="AH1967" s="28" t="s">
        <v>151</v>
      </c>
      <c r="AQ1967">
        <v>0</v>
      </c>
      <c r="AT1967" t="str">
        <f t="shared" si="30"/>
        <v>20260400|815-11140-1|M11140|10/04/2026||01|E001|0|501||6|10334215020|CAVENERO MORI MIRIAN ENITH|0|0|0|0|0|0|561.3|0|0.00|0|561.3|PEN||01/01/0001||-||-|01/01/0001|0|||||||||0|</v>
      </c>
    </row>
    <row r="1968" spans="1:46" ht="15" customHeight="1" x14ac:dyDescent="0.25">
      <c r="A1968">
        <v>1961</v>
      </c>
      <c r="B1968">
        <v>20260400</v>
      </c>
      <c r="C1968" t="s">
        <v>7093</v>
      </c>
      <c r="D1968" t="s">
        <v>7094</v>
      </c>
      <c r="E1968" s="28" t="s">
        <v>444</v>
      </c>
      <c r="G1968" s="28" t="s">
        <v>144</v>
      </c>
      <c r="H1968" s="28" t="s">
        <v>145</v>
      </c>
      <c r="I1968">
        <v>0</v>
      </c>
      <c r="J1968">
        <v>464</v>
      </c>
      <c r="L1968">
        <v>6</v>
      </c>
      <c r="M1968" s="28" t="s">
        <v>7095</v>
      </c>
      <c r="N1968" t="s">
        <v>7096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358.5</v>
      </c>
      <c r="V1968">
        <v>0</v>
      </c>
      <c r="W1968" s="27" t="s">
        <v>17023</v>
      </c>
      <c r="X1968">
        <v>0</v>
      </c>
      <c r="Y1968">
        <v>358.5</v>
      </c>
      <c r="Z1968" t="s">
        <v>148</v>
      </c>
      <c r="AA1968" s="28"/>
      <c r="AB1968" s="28" t="s">
        <v>149</v>
      </c>
      <c r="AC1968" s="28"/>
      <c r="AD1968" s="28" t="s">
        <v>150</v>
      </c>
      <c r="AF1968" t="s">
        <v>150</v>
      </c>
      <c r="AG1968" s="28" t="s">
        <v>149</v>
      </c>
      <c r="AH1968" s="28" t="s">
        <v>151</v>
      </c>
      <c r="AQ1968">
        <v>0</v>
      </c>
      <c r="AT1968" t="str">
        <f t="shared" si="30"/>
        <v>20260400|815-11142-1|M11142|06/04/2026||01|E001|0|464||6|20609650207|ARCANGEL GROUP E.I.R.L.|0|0|0|0|0|0|358.5|0|0.00|0|358.5|PEN||01/01/0001||-||-|01/01/0001|0|||||||||0|</v>
      </c>
    </row>
    <row r="1969" spans="1:46" ht="15" customHeight="1" x14ac:dyDescent="0.25">
      <c r="A1969">
        <v>1962</v>
      </c>
      <c r="B1969">
        <v>20260400</v>
      </c>
      <c r="C1969" t="s">
        <v>13552</v>
      </c>
      <c r="D1969" t="s">
        <v>13553</v>
      </c>
      <c r="E1969" s="28" t="s">
        <v>800</v>
      </c>
      <c r="G1969" s="28" t="s">
        <v>144</v>
      </c>
      <c r="H1969" s="28" t="s">
        <v>145</v>
      </c>
      <c r="I1969">
        <v>0</v>
      </c>
      <c r="J1969">
        <v>168</v>
      </c>
      <c r="L1969">
        <v>6</v>
      </c>
      <c r="M1969" s="28" t="s">
        <v>3129</v>
      </c>
      <c r="N1969" t="s">
        <v>3130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368.7</v>
      </c>
      <c r="V1969">
        <v>0</v>
      </c>
      <c r="W1969" s="27" t="s">
        <v>17023</v>
      </c>
      <c r="X1969">
        <v>0</v>
      </c>
      <c r="Y1969">
        <v>368.7</v>
      </c>
      <c r="Z1969" t="s">
        <v>148</v>
      </c>
      <c r="AA1969" s="28"/>
      <c r="AB1969" s="28" t="s">
        <v>149</v>
      </c>
      <c r="AC1969" s="28"/>
      <c r="AD1969" s="28" t="s">
        <v>150</v>
      </c>
      <c r="AF1969" t="s">
        <v>150</v>
      </c>
      <c r="AG1969" s="28" t="s">
        <v>149</v>
      </c>
      <c r="AH1969" s="28" t="s">
        <v>151</v>
      </c>
      <c r="AQ1969">
        <v>0</v>
      </c>
      <c r="AT1969" t="str">
        <f t="shared" si="30"/>
        <v>20260400|815-11143-1|M11143|03/04/2026||01|E001|0|168||6|10334182059|ESCOBEDO DE PINEDO MARTA|0|0|0|0|0|0|368.7|0|0.00|0|368.7|PEN||01/01/0001||-||-|01/01/0001|0|||||||||0|</v>
      </c>
    </row>
    <row r="1970" spans="1:46" ht="15" customHeight="1" x14ac:dyDescent="0.25">
      <c r="A1970">
        <v>1963</v>
      </c>
      <c r="B1970">
        <v>20260400</v>
      </c>
      <c r="C1970" t="s">
        <v>3127</v>
      </c>
      <c r="D1970" t="s">
        <v>3128</v>
      </c>
      <c r="E1970" s="28" t="s">
        <v>800</v>
      </c>
      <c r="G1970" s="28" t="s">
        <v>144</v>
      </c>
      <c r="H1970" s="28" t="s">
        <v>145</v>
      </c>
      <c r="I1970">
        <v>0</v>
      </c>
      <c r="J1970">
        <v>167</v>
      </c>
      <c r="L1970">
        <v>6</v>
      </c>
      <c r="M1970" s="28" t="s">
        <v>3129</v>
      </c>
      <c r="N1970" t="s">
        <v>3130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111.6</v>
      </c>
      <c r="V1970">
        <v>0</v>
      </c>
      <c r="W1970" s="27" t="s">
        <v>17023</v>
      </c>
      <c r="X1970">
        <v>0</v>
      </c>
      <c r="Y1970">
        <v>111.6</v>
      </c>
      <c r="Z1970" t="s">
        <v>148</v>
      </c>
      <c r="AA1970" s="28"/>
      <c r="AB1970" s="28" t="s">
        <v>149</v>
      </c>
      <c r="AC1970" s="28"/>
      <c r="AD1970" s="28" t="s">
        <v>150</v>
      </c>
      <c r="AF1970" t="s">
        <v>150</v>
      </c>
      <c r="AG1970" s="28" t="s">
        <v>149</v>
      </c>
      <c r="AH1970" s="28" t="s">
        <v>151</v>
      </c>
      <c r="AQ1970">
        <v>0</v>
      </c>
      <c r="AT1970" t="str">
        <f t="shared" si="30"/>
        <v>20260400|815-11144-1|M11144|03/04/2026||01|E001|0|167||6|10334182059|ESCOBEDO DE PINEDO MARTA|0|0|0|0|0|0|111.6|0|0.00|0|111.6|PEN||01/01/0001||-||-|01/01/0001|0|||||||||0|</v>
      </c>
    </row>
    <row r="1971" spans="1:46" ht="15" customHeight="1" x14ac:dyDescent="0.25">
      <c r="A1971">
        <v>1964</v>
      </c>
      <c r="B1971">
        <v>20260400</v>
      </c>
      <c r="C1971" t="s">
        <v>9638</v>
      </c>
      <c r="D1971" t="s">
        <v>9639</v>
      </c>
      <c r="E1971" s="28" t="s">
        <v>283</v>
      </c>
      <c r="G1971" s="28" t="s">
        <v>144</v>
      </c>
      <c r="H1971" s="28" t="s">
        <v>199</v>
      </c>
      <c r="I1971">
        <v>0</v>
      </c>
      <c r="J1971">
        <v>42</v>
      </c>
      <c r="L1971">
        <v>6</v>
      </c>
      <c r="M1971" s="28" t="s">
        <v>9640</v>
      </c>
      <c r="N1971" t="s">
        <v>9641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480</v>
      </c>
      <c r="V1971">
        <v>0</v>
      </c>
      <c r="W1971" s="27" t="s">
        <v>17023</v>
      </c>
      <c r="X1971">
        <v>0</v>
      </c>
      <c r="Y1971">
        <v>480</v>
      </c>
      <c r="Z1971" t="s">
        <v>148</v>
      </c>
      <c r="AA1971" s="28"/>
      <c r="AB1971" s="28" t="s">
        <v>149</v>
      </c>
      <c r="AC1971" s="28"/>
      <c r="AD1971" s="28" t="s">
        <v>150</v>
      </c>
      <c r="AF1971" t="s">
        <v>150</v>
      </c>
      <c r="AG1971" s="28" t="s">
        <v>149</v>
      </c>
      <c r="AH1971" s="28" t="s">
        <v>151</v>
      </c>
      <c r="AQ1971">
        <v>0</v>
      </c>
      <c r="AT1971" t="str">
        <f t="shared" si="30"/>
        <v>20260400|815-11147|M11147|08/04/2026||01|F001|0|42||6|20185609171|MUNICIPALIDAD PROV DE LUYA LAMUD|0|0|0|0|0|0|480|0|0.00|0|480|PEN||01/01/0001||-||-|01/01/0001|0|||||||||0|</v>
      </c>
    </row>
    <row r="1972" spans="1:46" ht="15" customHeight="1" x14ac:dyDescent="0.25">
      <c r="A1972">
        <v>1965</v>
      </c>
      <c r="B1972">
        <v>20260400</v>
      </c>
      <c r="C1972" t="s">
        <v>4879</v>
      </c>
      <c r="D1972" t="s">
        <v>4880</v>
      </c>
      <c r="E1972" s="28" t="s">
        <v>261</v>
      </c>
      <c r="F1972" s="28" t="s">
        <v>211</v>
      </c>
      <c r="G1972" s="28" t="s">
        <v>12</v>
      </c>
      <c r="H1972" s="28" t="s">
        <v>2522</v>
      </c>
      <c r="I1972">
        <v>0</v>
      </c>
      <c r="J1972">
        <v>3282801</v>
      </c>
      <c r="L1972">
        <v>6</v>
      </c>
      <c r="M1972" s="28" t="s">
        <v>263</v>
      </c>
      <c r="N1972" t="s">
        <v>264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371.5</v>
      </c>
      <c r="V1972">
        <v>0</v>
      </c>
      <c r="W1972" s="27" t="s">
        <v>17023</v>
      </c>
      <c r="X1972">
        <v>0</v>
      </c>
      <c r="Y1972">
        <v>371.5</v>
      </c>
      <c r="Z1972" t="s">
        <v>148</v>
      </c>
      <c r="AA1972" s="28"/>
      <c r="AB1972" s="28" t="s">
        <v>149</v>
      </c>
      <c r="AC1972" s="28"/>
      <c r="AD1972" s="28" t="s">
        <v>150</v>
      </c>
      <c r="AF1972" t="s">
        <v>150</v>
      </c>
      <c r="AG1972" s="28" t="s">
        <v>149</v>
      </c>
      <c r="AH1972" s="28" t="s">
        <v>151</v>
      </c>
      <c r="AQ1972">
        <v>0</v>
      </c>
      <c r="AT1972" t="str">
        <f t="shared" si="30"/>
        <v>20260400|815-11149-1|M11149|05/04/2026|21/04/2026|14|S030|0|3282801||6|20103795631|ELECTRO ORIENTE S.A.|0|0|0|0|0|0|371.5|0|0.00|0|371.5|PEN||01/01/0001||-||-|01/01/0001|0|||||||||0|</v>
      </c>
    </row>
    <row r="1973" spans="1:46" ht="15" customHeight="1" x14ac:dyDescent="0.25">
      <c r="A1973">
        <v>1966</v>
      </c>
      <c r="B1973">
        <v>20260400</v>
      </c>
      <c r="C1973" t="s">
        <v>11095</v>
      </c>
      <c r="D1973" t="s">
        <v>11096</v>
      </c>
      <c r="E1973" s="28" t="s">
        <v>261</v>
      </c>
      <c r="F1973" s="28" t="s">
        <v>211</v>
      </c>
      <c r="G1973" s="28" t="s">
        <v>12</v>
      </c>
      <c r="H1973" s="28" t="s">
        <v>2522</v>
      </c>
      <c r="I1973">
        <v>0</v>
      </c>
      <c r="J1973">
        <v>3285214</v>
      </c>
      <c r="L1973">
        <v>6</v>
      </c>
      <c r="M1973" s="28" t="s">
        <v>263</v>
      </c>
      <c r="N1973" t="s">
        <v>264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411</v>
      </c>
      <c r="V1973">
        <v>0</v>
      </c>
      <c r="W1973" s="27" t="s">
        <v>17023</v>
      </c>
      <c r="X1973">
        <v>0</v>
      </c>
      <c r="Y1973">
        <v>411</v>
      </c>
      <c r="Z1973" t="s">
        <v>148</v>
      </c>
      <c r="AA1973" s="28"/>
      <c r="AB1973" s="28" t="s">
        <v>149</v>
      </c>
      <c r="AC1973" s="28"/>
      <c r="AD1973" s="28" t="s">
        <v>150</v>
      </c>
      <c r="AF1973" t="s">
        <v>150</v>
      </c>
      <c r="AG1973" s="28" t="s">
        <v>149</v>
      </c>
      <c r="AH1973" s="28" t="s">
        <v>151</v>
      </c>
      <c r="AQ1973">
        <v>0</v>
      </c>
      <c r="AT1973" t="str">
        <f t="shared" si="30"/>
        <v>20260400|815-11150-1|M11150|05/04/2026|21/04/2026|14|S030|0|3285214||6|20103795631|ELECTRO ORIENTE S.A.|0|0|0|0|0|0|411|0|0.00|0|411|PEN||01/01/0001||-||-|01/01/0001|0|||||||||0|</v>
      </c>
    </row>
    <row r="1974" spans="1:46" ht="15" customHeight="1" x14ac:dyDescent="0.25">
      <c r="A1974">
        <v>1967</v>
      </c>
      <c r="B1974">
        <v>20260400</v>
      </c>
      <c r="C1974" t="s">
        <v>13025</v>
      </c>
      <c r="D1974" t="s">
        <v>13026</v>
      </c>
      <c r="E1974" s="28" t="s">
        <v>261</v>
      </c>
      <c r="F1974" s="28" t="s">
        <v>211</v>
      </c>
      <c r="G1974" s="28" t="s">
        <v>12</v>
      </c>
      <c r="H1974" s="28" t="s">
        <v>2522</v>
      </c>
      <c r="I1974">
        <v>0</v>
      </c>
      <c r="J1974">
        <v>3284642</v>
      </c>
      <c r="L1974">
        <v>6</v>
      </c>
      <c r="M1974" s="28" t="s">
        <v>263</v>
      </c>
      <c r="N1974" t="s">
        <v>264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285.5</v>
      </c>
      <c r="V1974">
        <v>0</v>
      </c>
      <c r="W1974" s="27" t="s">
        <v>17023</v>
      </c>
      <c r="X1974">
        <v>0</v>
      </c>
      <c r="Y1974">
        <v>285.5</v>
      </c>
      <c r="Z1974" t="s">
        <v>148</v>
      </c>
      <c r="AA1974" s="28"/>
      <c r="AB1974" s="28" t="s">
        <v>149</v>
      </c>
      <c r="AC1974" s="28"/>
      <c r="AD1974" s="28" t="s">
        <v>150</v>
      </c>
      <c r="AF1974" t="s">
        <v>150</v>
      </c>
      <c r="AG1974" s="28" t="s">
        <v>149</v>
      </c>
      <c r="AH1974" s="28" t="s">
        <v>151</v>
      </c>
      <c r="AQ1974">
        <v>0</v>
      </c>
      <c r="AT1974" t="str">
        <f t="shared" si="30"/>
        <v>20260400|815-11151-1|M11151|05/04/2026|21/04/2026|14|S030|0|3284642||6|20103795631|ELECTRO ORIENTE S.A.|0|0|0|0|0|0|285.5|0|0.00|0|285.5|PEN||01/01/0001||-||-|01/01/0001|0|||||||||0|</v>
      </c>
    </row>
    <row r="1975" spans="1:46" ht="15" customHeight="1" x14ac:dyDescent="0.25">
      <c r="A1975">
        <v>1968</v>
      </c>
      <c r="B1975">
        <v>20260400</v>
      </c>
      <c r="C1975" t="s">
        <v>9118</v>
      </c>
      <c r="D1975" t="s">
        <v>9119</v>
      </c>
      <c r="E1975" s="28" t="s">
        <v>261</v>
      </c>
      <c r="F1975" s="28" t="s">
        <v>211</v>
      </c>
      <c r="G1975" s="28" t="s">
        <v>12</v>
      </c>
      <c r="H1975" s="28" t="s">
        <v>2522</v>
      </c>
      <c r="I1975">
        <v>0</v>
      </c>
      <c r="J1975">
        <v>3288823</v>
      </c>
      <c r="L1975">
        <v>6</v>
      </c>
      <c r="M1975" s="28" t="s">
        <v>263</v>
      </c>
      <c r="N1975" t="s">
        <v>264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793</v>
      </c>
      <c r="V1975">
        <v>0</v>
      </c>
      <c r="W1975" s="27" t="s">
        <v>17023</v>
      </c>
      <c r="X1975">
        <v>0</v>
      </c>
      <c r="Y1975">
        <v>793</v>
      </c>
      <c r="Z1975" t="s">
        <v>148</v>
      </c>
      <c r="AA1975" s="28"/>
      <c r="AB1975" s="28" t="s">
        <v>149</v>
      </c>
      <c r="AC1975" s="28"/>
      <c r="AD1975" s="28" t="s">
        <v>150</v>
      </c>
      <c r="AF1975" t="s">
        <v>150</v>
      </c>
      <c r="AG1975" s="28" t="s">
        <v>149</v>
      </c>
      <c r="AH1975" s="28" t="s">
        <v>151</v>
      </c>
      <c r="AQ1975">
        <v>0</v>
      </c>
      <c r="AT1975" t="str">
        <f t="shared" si="30"/>
        <v>20260400|815-11152-1|M11152|05/04/2026|21/04/2026|14|S030|0|3288823||6|20103795631|ELECTRO ORIENTE S.A.|0|0|0|0|0|0|793|0|0.00|0|793|PEN||01/01/0001||-||-|01/01/0001|0|||||||||0|</v>
      </c>
    </row>
    <row r="1976" spans="1:46" ht="15" customHeight="1" x14ac:dyDescent="0.25">
      <c r="A1976">
        <v>1969</v>
      </c>
      <c r="B1976">
        <v>20260400</v>
      </c>
      <c r="C1976" t="s">
        <v>2520</v>
      </c>
      <c r="D1976" t="s">
        <v>2521</v>
      </c>
      <c r="E1976" s="28" t="s">
        <v>261</v>
      </c>
      <c r="F1976" s="28" t="s">
        <v>211</v>
      </c>
      <c r="G1976" s="28" t="s">
        <v>12</v>
      </c>
      <c r="H1976" s="28" t="s">
        <v>2522</v>
      </c>
      <c r="I1976">
        <v>0</v>
      </c>
      <c r="J1976">
        <v>3263274</v>
      </c>
      <c r="L1976">
        <v>6</v>
      </c>
      <c r="M1976" s="28" t="s">
        <v>263</v>
      </c>
      <c r="N1976" t="s">
        <v>264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535.5</v>
      </c>
      <c r="V1976">
        <v>0</v>
      </c>
      <c r="W1976" s="27" t="s">
        <v>17023</v>
      </c>
      <c r="X1976">
        <v>0</v>
      </c>
      <c r="Y1976">
        <v>535.5</v>
      </c>
      <c r="Z1976" t="s">
        <v>148</v>
      </c>
      <c r="AA1976" s="28"/>
      <c r="AB1976" s="28" t="s">
        <v>149</v>
      </c>
      <c r="AC1976" s="28"/>
      <c r="AD1976" s="28" t="s">
        <v>150</v>
      </c>
      <c r="AF1976" t="s">
        <v>150</v>
      </c>
      <c r="AG1976" s="28" t="s">
        <v>149</v>
      </c>
      <c r="AH1976" s="28" t="s">
        <v>151</v>
      </c>
      <c r="AQ1976">
        <v>0</v>
      </c>
      <c r="AT1976" t="str">
        <f t="shared" si="30"/>
        <v>20260400|815-11153-1|M11153|05/04/2026|21/04/2026|14|S030|0|3263274||6|20103795631|ELECTRO ORIENTE S.A.|0|0|0|0|0|0|535.5|0|0.00|0|535.5|PEN||01/01/0001||-||-|01/01/0001|0|||||||||0|</v>
      </c>
    </row>
    <row r="1977" spans="1:46" ht="15" customHeight="1" x14ac:dyDescent="0.25">
      <c r="A1977">
        <v>1970</v>
      </c>
      <c r="B1977">
        <v>20260400</v>
      </c>
      <c r="C1977" t="s">
        <v>7069</v>
      </c>
      <c r="D1977" t="s">
        <v>7070</v>
      </c>
      <c r="E1977" s="28" t="s">
        <v>261</v>
      </c>
      <c r="F1977" s="28" t="s">
        <v>211</v>
      </c>
      <c r="G1977" s="28" t="s">
        <v>12</v>
      </c>
      <c r="H1977" s="28" t="s">
        <v>2522</v>
      </c>
      <c r="I1977">
        <v>0</v>
      </c>
      <c r="J1977">
        <v>3262378</v>
      </c>
      <c r="L1977">
        <v>6</v>
      </c>
      <c r="M1977" s="28" t="s">
        <v>263</v>
      </c>
      <c r="N1977" t="s">
        <v>264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281.5</v>
      </c>
      <c r="V1977">
        <v>0</v>
      </c>
      <c r="W1977" s="27" t="s">
        <v>17023</v>
      </c>
      <c r="X1977">
        <v>0</v>
      </c>
      <c r="Y1977">
        <v>281.5</v>
      </c>
      <c r="Z1977" t="s">
        <v>148</v>
      </c>
      <c r="AA1977" s="28"/>
      <c r="AB1977" s="28" t="s">
        <v>149</v>
      </c>
      <c r="AC1977" s="28"/>
      <c r="AD1977" s="28" t="s">
        <v>150</v>
      </c>
      <c r="AF1977" t="s">
        <v>150</v>
      </c>
      <c r="AG1977" s="28" t="s">
        <v>149</v>
      </c>
      <c r="AH1977" s="28" t="s">
        <v>151</v>
      </c>
      <c r="AQ1977">
        <v>0</v>
      </c>
      <c r="AT1977" t="str">
        <f t="shared" si="30"/>
        <v>20260400|815-11154-1|M11154|05/04/2026|21/04/2026|14|S030|0|3262378||6|20103795631|ELECTRO ORIENTE S.A.|0|0|0|0|0|0|281.5|0|0.00|0|281.5|PEN||01/01/0001||-||-|01/01/0001|0|||||||||0|</v>
      </c>
    </row>
    <row r="1978" spans="1:46" ht="15" customHeight="1" x14ac:dyDescent="0.25">
      <c r="A1978">
        <v>1971</v>
      </c>
      <c r="B1978">
        <v>20260400</v>
      </c>
      <c r="C1978" t="s">
        <v>7604</v>
      </c>
      <c r="D1978" t="s">
        <v>7605</v>
      </c>
      <c r="E1978" s="28" t="s">
        <v>274</v>
      </c>
      <c r="G1978" s="28" t="s">
        <v>144</v>
      </c>
      <c r="H1978" s="28" t="s">
        <v>145</v>
      </c>
      <c r="I1978">
        <v>0</v>
      </c>
      <c r="J1978">
        <v>321</v>
      </c>
      <c r="L1978">
        <v>6</v>
      </c>
      <c r="M1978" s="28" t="s">
        <v>7606</v>
      </c>
      <c r="N1978" t="s">
        <v>7607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63.3</v>
      </c>
      <c r="V1978">
        <v>0</v>
      </c>
      <c r="W1978" s="27" t="s">
        <v>17023</v>
      </c>
      <c r="X1978">
        <v>0</v>
      </c>
      <c r="Y1978">
        <v>63.3</v>
      </c>
      <c r="Z1978" t="s">
        <v>148</v>
      </c>
      <c r="AA1978" s="28"/>
      <c r="AB1978" s="28" t="s">
        <v>149</v>
      </c>
      <c r="AC1978" s="28"/>
      <c r="AD1978" s="28" t="s">
        <v>150</v>
      </c>
      <c r="AF1978" t="s">
        <v>150</v>
      </c>
      <c r="AG1978" s="28" t="s">
        <v>149</v>
      </c>
      <c r="AH1978" s="28" t="s">
        <v>151</v>
      </c>
      <c r="AQ1978">
        <v>0</v>
      </c>
      <c r="AT1978" t="str">
        <f t="shared" si="30"/>
        <v>20260400|815-11156-11-11|M11156-11|07/04/2026||01|E001|0|321||6|10339588151|PINEDO GOMEZ MARTA LILI|0|0|0|0|0|0|63.3|0|0.00|0|63.3|PEN||01/01/0001||-||-|01/01/0001|0|||||||||0|</v>
      </c>
    </row>
    <row r="1979" spans="1:46" ht="15" customHeight="1" x14ac:dyDescent="0.25">
      <c r="A1979">
        <v>1972</v>
      </c>
      <c r="B1979">
        <v>20260400</v>
      </c>
      <c r="C1979" t="s">
        <v>15477</v>
      </c>
      <c r="D1979" t="s">
        <v>15478</v>
      </c>
      <c r="E1979" s="28" t="s">
        <v>274</v>
      </c>
      <c r="G1979" s="28" t="s">
        <v>144</v>
      </c>
      <c r="H1979" s="28" t="s">
        <v>145</v>
      </c>
      <c r="I1979">
        <v>0</v>
      </c>
      <c r="J1979">
        <v>32</v>
      </c>
      <c r="L1979">
        <v>6</v>
      </c>
      <c r="M1979" s="28" t="s">
        <v>15479</v>
      </c>
      <c r="N1979" t="s">
        <v>15480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166.2</v>
      </c>
      <c r="V1979">
        <v>0</v>
      </c>
      <c r="W1979" s="27" t="s">
        <v>17023</v>
      </c>
      <c r="X1979">
        <v>0</v>
      </c>
      <c r="Y1979">
        <v>166.2</v>
      </c>
      <c r="Z1979" t="s">
        <v>148</v>
      </c>
      <c r="AA1979" s="28"/>
      <c r="AB1979" s="28" t="s">
        <v>149</v>
      </c>
      <c r="AC1979" s="28"/>
      <c r="AD1979" s="28" t="s">
        <v>150</v>
      </c>
      <c r="AF1979" t="s">
        <v>150</v>
      </c>
      <c r="AG1979" s="28" t="s">
        <v>149</v>
      </c>
      <c r="AH1979" s="28" t="s">
        <v>151</v>
      </c>
      <c r="AQ1979">
        <v>0</v>
      </c>
      <c r="AT1979" t="str">
        <f t="shared" si="30"/>
        <v>20260400|815-11156-12-12|M11156-12|07/04/2026||01|E001|0|32||6|10428570982|ASENCIO TEJADA JHIMY ROLANDO|0|0|0|0|0|0|166.2|0|0.00|0|166.2|PEN||01/01/0001||-||-|01/01/0001|0|||||||||0|</v>
      </c>
    </row>
    <row r="1980" spans="1:46" ht="15" customHeight="1" x14ac:dyDescent="0.25">
      <c r="A1980">
        <v>1973</v>
      </c>
      <c r="B1980">
        <v>20260400</v>
      </c>
      <c r="C1980" t="s">
        <v>3123</v>
      </c>
      <c r="D1980" t="s">
        <v>3124</v>
      </c>
      <c r="E1980" s="28" t="s">
        <v>232</v>
      </c>
      <c r="G1980" s="28" t="s">
        <v>144</v>
      </c>
      <c r="H1980" s="28" t="s">
        <v>145</v>
      </c>
      <c r="I1980">
        <v>0</v>
      </c>
      <c r="J1980">
        <v>96</v>
      </c>
      <c r="L1980">
        <v>6</v>
      </c>
      <c r="M1980" s="28" t="s">
        <v>3125</v>
      </c>
      <c r="N1980" t="s">
        <v>3126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127.8</v>
      </c>
      <c r="V1980">
        <v>0</v>
      </c>
      <c r="W1980" s="27" t="s">
        <v>17023</v>
      </c>
      <c r="X1980">
        <v>0</v>
      </c>
      <c r="Y1980">
        <v>127.8</v>
      </c>
      <c r="Z1980" t="s">
        <v>148</v>
      </c>
      <c r="AA1980" s="28"/>
      <c r="AB1980" s="28" t="s">
        <v>149</v>
      </c>
      <c r="AC1980" s="28"/>
      <c r="AD1980" s="28" t="s">
        <v>150</v>
      </c>
      <c r="AF1980" t="s">
        <v>150</v>
      </c>
      <c r="AG1980" s="28" t="s">
        <v>149</v>
      </c>
      <c r="AH1980" s="28" t="s">
        <v>151</v>
      </c>
      <c r="AQ1980">
        <v>0</v>
      </c>
      <c r="AT1980" t="str">
        <f t="shared" si="30"/>
        <v>20260400|815-11156-14-14|M11156-14|01/04/2026||01|E001|0|96||6|10707674950|SANCHEZ LUNA GLORIA STEFANY|0|0|0|0|0|0|127.8|0|0.00|0|127.8|PEN||01/01/0001||-||-|01/01/0001|0|||||||||0|</v>
      </c>
    </row>
    <row r="1981" spans="1:46" ht="15" customHeight="1" x14ac:dyDescent="0.25">
      <c r="A1981">
        <v>1974</v>
      </c>
      <c r="B1981">
        <v>20260400</v>
      </c>
      <c r="C1981" t="s">
        <v>8701</v>
      </c>
      <c r="D1981" t="s">
        <v>8702</v>
      </c>
      <c r="E1981" s="28" t="s">
        <v>444</v>
      </c>
      <c r="G1981" s="28" t="s">
        <v>144</v>
      </c>
      <c r="H1981" s="28" t="s">
        <v>145</v>
      </c>
      <c r="I1981">
        <v>0</v>
      </c>
      <c r="J1981">
        <v>948</v>
      </c>
      <c r="L1981">
        <v>6</v>
      </c>
      <c r="M1981" s="28" t="s">
        <v>8703</v>
      </c>
      <c r="N1981" t="s">
        <v>8704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63.3</v>
      </c>
      <c r="V1981">
        <v>0</v>
      </c>
      <c r="W1981" s="27" t="s">
        <v>17023</v>
      </c>
      <c r="X1981">
        <v>0</v>
      </c>
      <c r="Y1981">
        <v>63.3</v>
      </c>
      <c r="Z1981" t="s">
        <v>148</v>
      </c>
      <c r="AA1981" s="28"/>
      <c r="AB1981" s="28" t="s">
        <v>149</v>
      </c>
      <c r="AC1981" s="28"/>
      <c r="AD1981" s="28" t="s">
        <v>150</v>
      </c>
      <c r="AF1981" t="s">
        <v>150</v>
      </c>
      <c r="AG1981" s="28" t="s">
        <v>149</v>
      </c>
      <c r="AH1981" s="28" t="s">
        <v>151</v>
      </c>
      <c r="AQ1981">
        <v>0</v>
      </c>
      <c r="AT1981" t="str">
        <f t="shared" si="30"/>
        <v>20260400|815-11156-16-16|M11156-16|06/04/2026||01|E001|0|948||6|20604653615|COLORMAX MULTISERVICIOS E.I.R.L|0|0|0|0|0|0|63.3|0|0.00|0|63.3|PEN||01/01/0001||-||-|01/01/0001|0|||||||||0|</v>
      </c>
    </row>
    <row r="1982" spans="1:46" ht="15" customHeight="1" x14ac:dyDescent="0.25">
      <c r="A1982">
        <v>1975</v>
      </c>
      <c r="B1982">
        <v>20260400</v>
      </c>
      <c r="C1982" t="s">
        <v>4462</v>
      </c>
      <c r="D1982" t="s">
        <v>4463</v>
      </c>
      <c r="E1982" s="28" t="s">
        <v>444</v>
      </c>
      <c r="G1982" s="28" t="s">
        <v>144</v>
      </c>
      <c r="H1982" s="28" t="s">
        <v>145</v>
      </c>
      <c r="I1982">
        <v>0</v>
      </c>
      <c r="J1982">
        <v>80</v>
      </c>
      <c r="L1982">
        <v>6</v>
      </c>
      <c r="M1982" s="28" t="s">
        <v>4464</v>
      </c>
      <c r="N1982" t="s">
        <v>4465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16.5</v>
      </c>
      <c r="V1982">
        <v>0</v>
      </c>
      <c r="W1982" s="27" t="s">
        <v>17023</v>
      </c>
      <c r="X1982">
        <v>0</v>
      </c>
      <c r="Y1982">
        <v>16.5</v>
      </c>
      <c r="Z1982" t="s">
        <v>148</v>
      </c>
      <c r="AA1982" s="28"/>
      <c r="AB1982" s="28" t="s">
        <v>149</v>
      </c>
      <c r="AC1982" s="28"/>
      <c r="AD1982" s="28" t="s">
        <v>150</v>
      </c>
      <c r="AF1982" t="s">
        <v>150</v>
      </c>
      <c r="AG1982" s="28" t="s">
        <v>149</v>
      </c>
      <c r="AH1982" s="28" t="s">
        <v>151</v>
      </c>
      <c r="AQ1982">
        <v>0</v>
      </c>
      <c r="AT1982" t="str">
        <f t="shared" si="30"/>
        <v>20260400|815-11156-17-17|M11156-17|06/04/2026||01|E001|0|80||6|20170014341|MUNICIPALIDAD DISTRITAL DE LONGAR       |0|0|0|0|0|0|16.5|0|0.00|0|16.5|PEN||01/01/0001||-||-|01/01/0001|0|||||||||0|</v>
      </c>
    </row>
    <row r="1983" spans="1:46" ht="15" customHeight="1" x14ac:dyDescent="0.25">
      <c r="A1983">
        <v>1976</v>
      </c>
      <c r="B1983">
        <v>20260400</v>
      </c>
      <c r="C1983" t="s">
        <v>14001</v>
      </c>
      <c r="D1983" t="s">
        <v>14002</v>
      </c>
      <c r="E1983" s="28" t="s">
        <v>374</v>
      </c>
      <c r="G1983" s="28" t="s">
        <v>144</v>
      </c>
      <c r="H1983" s="28" t="s">
        <v>145</v>
      </c>
      <c r="I1983">
        <v>0</v>
      </c>
      <c r="J1983">
        <v>13</v>
      </c>
      <c r="L1983">
        <v>6</v>
      </c>
      <c r="M1983" s="28" t="s">
        <v>14003</v>
      </c>
      <c r="N1983" t="s">
        <v>14004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192.6</v>
      </c>
      <c r="V1983">
        <v>0</v>
      </c>
      <c r="W1983" s="27" t="s">
        <v>17023</v>
      </c>
      <c r="X1983">
        <v>0</v>
      </c>
      <c r="Y1983">
        <v>192.6</v>
      </c>
      <c r="Z1983" t="s">
        <v>148</v>
      </c>
      <c r="AA1983" s="28"/>
      <c r="AB1983" s="28" t="s">
        <v>149</v>
      </c>
      <c r="AC1983" s="28"/>
      <c r="AD1983" s="28" t="s">
        <v>150</v>
      </c>
      <c r="AF1983" t="s">
        <v>150</v>
      </c>
      <c r="AG1983" s="28" t="s">
        <v>149</v>
      </c>
      <c r="AH1983" s="28" t="s">
        <v>151</v>
      </c>
      <c r="AQ1983">
        <v>0</v>
      </c>
      <c r="AT1983" t="str">
        <f t="shared" si="30"/>
        <v>20260400|815-11158-2-2|M11158-2|16/04/2026||01|E001|0|13||6|20611268263|MINIMARKET SERVENT E.I.R.L.|0|0|0|0|0|0|192.6|0|0.00|0|192.6|PEN||01/01/0001||-||-|01/01/0001|0|||||||||0|</v>
      </c>
    </row>
    <row r="1984" spans="1:46" ht="15" customHeight="1" x14ac:dyDescent="0.25">
      <c r="A1984">
        <v>1977</v>
      </c>
      <c r="B1984">
        <v>20260400</v>
      </c>
      <c r="C1984" t="s">
        <v>5474</v>
      </c>
      <c r="D1984" t="s">
        <v>5475</v>
      </c>
      <c r="E1984" s="28" t="s">
        <v>274</v>
      </c>
      <c r="G1984" s="28" t="s">
        <v>144</v>
      </c>
      <c r="H1984" s="28" t="s">
        <v>145</v>
      </c>
      <c r="I1984">
        <v>0</v>
      </c>
      <c r="J1984">
        <v>118</v>
      </c>
      <c r="L1984">
        <v>6</v>
      </c>
      <c r="M1984" s="28" t="s">
        <v>5476</v>
      </c>
      <c r="N1984" t="s">
        <v>5477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164.7</v>
      </c>
      <c r="V1984">
        <v>0</v>
      </c>
      <c r="W1984" s="27" t="s">
        <v>17023</v>
      </c>
      <c r="X1984">
        <v>0</v>
      </c>
      <c r="Y1984">
        <v>164.7</v>
      </c>
      <c r="Z1984" t="s">
        <v>148</v>
      </c>
      <c r="AA1984" s="28"/>
      <c r="AB1984" s="28" t="s">
        <v>149</v>
      </c>
      <c r="AC1984" s="28"/>
      <c r="AD1984" s="28" t="s">
        <v>150</v>
      </c>
      <c r="AF1984" t="s">
        <v>150</v>
      </c>
      <c r="AG1984" s="28" t="s">
        <v>149</v>
      </c>
      <c r="AH1984" s="28" t="s">
        <v>151</v>
      </c>
      <c r="AQ1984">
        <v>0</v>
      </c>
      <c r="AT1984" t="str">
        <f t="shared" si="30"/>
        <v>20260400|815-11158-6-6|M11158-6|07/04/2026||01|E001|0|118||6|20165784287|MUNICIPALIDAD DISTRITAL DE FLORIDA|0|0|0|0|0|0|164.7|0|0.00|0|164.7|PEN||01/01/0001||-||-|01/01/0001|0|||||||||0|</v>
      </c>
    </row>
    <row r="1985" spans="1:46" ht="15" customHeight="1" x14ac:dyDescent="0.25">
      <c r="A1985">
        <v>1978</v>
      </c>
      <c r="B1985">
        <v>20260400</v>
      </c>
      <c r="C1985" t="s">
        <v>6437</v>
      </c>
      <c r="D1985" t="s">
        <v>6438</v>
      </c>
      <c r="E1985" s="28" t="s">
        <v>211</v>
      </c>
      <c r="G1985" s="28" t="s">
        <v>144</v>
      </c>
      <c r="H1985" s="28" t="s">
        <v>145</v>
      </c>
      <c r="I1985">
        <v>0</v>
      </c>
      <c r="J1985">
        <v>1571</v>
      </c>
      <c r="L1985">
        <v>6</v>
      </c>
      <c r="M1985" s="28" t="s">
        <v>6439</v>
      </c>
      <c r="N1985" t="s">
        <v>6440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5</v>
      </c>
      <c r="V1985">
        <v>0</v>
      </c>
      <c r="W1985" s="27" t="s">
        <v>17023</v>
      </c>
      <c r="X1985">
        <v>0</v>
      </c>
      <c r="Y1985">
        <v>5</v>
      </c>
      <c r="Z1985" t="s">
        <v>148</v>
      </c>
      <c r="AA1985" s="28"/>
      <c r="AB1985" s="28" t="s">
        <v>149</v>
      </c>
      <c r="AC1985" s="28"/>
      <c r="AD1985" s="28" t="s">
        <v>150</v>
      </c>
      <c r="AF1985" t="s">
        <v>150</v>
      </c>
      <c r="AG1985" s="28" t="s">
        <v>149</v>
      </c>
      <c r="AH1985" s="28" t="s">
        <v>151</v>
      </c>
      <c r="AQ1985">
        <v>0</v>
      </c>
      <c r="AT1985" t="str">
        <f t="shared" si="30"/>
        <v>20260400|815-11160-1-1|M11160-1|21/04/2026||01|E001|0|1571||6|20603257589|IMPERIO COMUNICACIONES E.I.R.L.|0|0|0|0|0|0|5|0|0.00|0|5|PEN||01/01/0001||-||-|01/01/0001|0|||||||||0|</v>
      </c>
    </row>
    <row r="1986" spans="1:46" ht="15" customHeight="1" x14ac:dyDescent="0.25">
      <c r="A1986">
        <v>1979</v>
      </c>
      <c r="B1986">
        <v>20260400</v>
      </c>
      <c r="C1986" t="s">
        <v>16767</v>
      </c>
      <c r="D1986" t="s">
        <v>16768</v>
      </c>
      <c r="E1986" s="28" t="s">
        <v>922</v>
      </c>
      <c r="G1986" s="28" t="s">
        <v>144</v>
      </c>
      <c r="H1986" s="28" t="s">
        <v>199</v>
      </c>
      <c r="I1986">
        <v>0</v>
      </c>
      <c r="J1986">
        <v>26064</v>
      </c>
      <c r="L1986">
        <v>6</v>
      </c>
      <c r="M1986" s="28" t="s">
        <v>16769</v>
      </c>
      <c r="N1986" t="s">
        <v>16770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279</v>
      </c>
      <c r="V1986">
        <v>0</v>
      </c>
      <c r="W1986" s="27" t="s">
        <v>17023</v>
      </c>
      <c r="X1986">
        <v>0</v>
      </c>
      <c r="Y1986">
        <v>279</v>
      </c>
      <c r="Z1986" t="s">
        <v>148</v>
      </c>
      <c r="AA1986" s="28"/>
      <c r="AB1986" s="28" t="s">
        <v>149</v>
      </c>
      <c r="AC1986" s="28"/>
      <c r="AD1986" s="28" t="s">
        <v>150</v>
      </c>
      <c r="AF1986" t="s">
        <v>150</v>
      </c>
      <c r="AG1986" s="28" t="s">
        <v>149</v>
      </c>
      <c r="AH1986" s="28" t="s">
        <v>151</v>
      </c>
      <c r="AQ1986">
        <v>0</v>
      </c>
      <c r="AT1986" t="str">
        <f t="shared" si="30"/>
        <v>20260400|815-11160-3-3|M11160-3|24/04/2026||01|F001|0|26064||6|20600247949|EMOVI CORP S.A.C.|0|0|0|0|0|0|279|0|0.00|0|279|PEN||01/01/0001||-||-|01/01/0001|0|||||||||0|</v>
      </c>
    </row>
    <row r="1987" spans="1:46" ht="15" customHeight="1" x14ac:dyDescent="0.25">
      <c r="A1987">
        <v>1980</v>
      </c>
      <c r="B1987">
        <v>20260400</v>
      </c>
      <c r="C1987" t="s">
        <v>10997</v>
      </c>
      <c r="D1987" t="s">
        <v>10998</v>
      </c>
      <c r="E1987" s="28" t="s">
        <v>143</v>
      </c>
      <c r="G1987" s="28" t="s">
        <v>144</v>
      </c>
      <c r="H1987" s="28" t="s">
        <v>145</v>
      </c>
      <c r="I1987">
        <v>0</v>
      </c>
      <c r="J1987">
        <v>24</v>
      </c>
      <c r="L1987">
        <v>6</v>
      </c>
      <c r="M1987" s="28" t="s">
        <v>10999</v>
      </c>
      <c r="N1987" t="s">
        <v>11000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29.7</v>
      </c>
      <c r="V1987">
        <v>0</v>
      </c>
      <c r="W1987" s="27" t="s">
        <v>17023</v>
      </c>
      <c r="X1987">
        <v>0</v>
      </c>
      <c r="Y1987">
        <v>29.7</v>
      </c>
      <c r="Z1987" t="s">
        <v>148</v>
      </c>
      <c r="AA1987" s="28"/>
      <c r="AB1987" s="28" t="s">
        <v>149</v>
      </c>
      <c r="AC1987" s="28"/>
      <c r="AD1987" s="28" t="s">
        <v>150</v>
      </c>
      <c r="AF1987" t="s">
        <v>150</v>
      </c>
      <c r="AG1987" s="28" t="s">
        <v>149</v>
      </c>
      <c r="AH1987" s="28" t="s">
        <v>151</v>
      </c>
      <c r="AQ1987">
        <v>0</v>
      </c>
      <c r="AT1987" t="str">
        <f t="shared" si="30"/>
        <v>20260400|815-11161-3-3|M11161-3|10/04/2026||01|E001|0|24||6|20165783809|MUNICIPALIDAD DISTRITAL DE CHISQUILLA|0|0|0|0|0|0|29.7|0|0.00|0|29.7|PEN||01/01/0001||-||-|01/01/0001|0|||||||||0|</v>
      </c>
    </row>
    <row r="1988" spans="1:46" ht="15" customHeight="1" x14ac:dyDescent="0.25">
      <c r="A1988">
        <v>1981</v>
      </c>
      <c r="B1988">
        <v>20260400</v>
      </c>
      <c r="C1988" t="s">
        <v>14375</v>
      </c>
      <c r="D1988" t="s">
        <v>14376</v>
      </c>
      <c r="E1988" s="28" t="s">
        <v>355</v>
      </c>
      <c r="G1988" s="28" t="s">
        <v>144</v>
      </c>
      <c r="H1988" s="28" t="s">
        <v>3414</v>
      </c>
      <c r="I1988">
        <v>0</v>
      </c>
      <c r="J1988">
        <v>16</v>
      </c>
      <c r="L1988">
        <v>6</v>
      </c>
      <c r="M1988" s="28" t="s">
        <v>3415</v>
      </c>
      <c r="N1988" t="s">
        <v>3416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15</v>
      </c>
      <c r="V1988">
        <v>0</v>
      </c>
      <c r="W1988" s="27" t="s">
        <v>17023</v>
      </c>
      <c r="X1988">
        <v>0</v>
      </c>
      <c r="Y1988">
        <v>15</v>
      </c>
      <c r="Z1988" t="s">
        <v>148</v>
      </c>
      <c r="AA1988" s="28"/>
      <c r="AB1988" s="28" t="s">
        <v>149</v>
      </c>
      <c r="AC1988" s="28"/>
      <c r="AD1988" s="28" t="s">
        <v>150</v>
      </c>
      <c r="AF1988" t="s">
        <v>150</v>
      </c>
      <c r="AG1988" s="28" t="s">
        <v>149</v>
      </c>
      <c r="AH1988" s="28" t="s">
        <v>151</v>
      </c>
      <c r="AQ1988">
        <v>0</v>
      </c>
      <c r="AT1988" t="str">
        <f t="shared" si="30"/>
        <v>20260400|815-11162-2-2|M11162-2|17/03/2026||01|FT05|0|16||6|20612431419|EMPRESA DE TRANSPORTE Y TURISMO SOL AMAZONENSE S.A.A.|0|0|0|0|0|0|15|0|0.00|0|15|PEN||01/01/0001||-||-|01/01/0001|0|||||||||0|</v>
      </c>
    </row>
    <row r="1989" spans="1:46" ht="15" customHeight="1" x14ac:dyDescent="0.25">
      <c r="A1989">
        <v>1982</v>
      </c>
      <c r="B1989">
        <v>20260400</v>
      </c>
      <c r="C1989" t="s">
        <v>3412</v>
      </c>
      <c r="D1989" t="s">
        <v>3413</v>
      </c>
      <c r="E1989" s="28" t="s">
        <v>921</v>
      </c>
      <c r="G1989" s="28" t="s">
        <v>144</v>
      </c>
      <c r="H1989" s="28" t="s">
        <v>3414</v>
      </c>
      <c r="I1989">
        <v>0</v>
      </c>
      <c r="J1989">
        <v>40</v>
      </c>
      <c r="L1989">
        <v>6</v>
      </c>
      <c r="M1989" s="28" t="s">
        <v>3415</v>
      </c>
      <c r="N1989" t="s">
        <v>3416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15</v>
      </c>
      <c r="V1989">
        <v>0</v>
      </c>
      <c r="W1989" s="27" t="s">
        <v>17023</v>
      </c>
      <c r="X1989">
        <v>0</v>
      </c>
      <c r="Y1989">
        <v>15</v>
      </c>
      <c r="Z1989" t="s">
        <v>148</v>
      </c>
      <c r="AA1989" s="28"/>
      <c r="AB1989" s="28" t="s">
        <v>149</v>
      </c>
      <c r="AC1989" s="28"/>
      <c r="AD1989" s="28" t="s">
        <v>150</v>
      </c>
      <c r="AF1989" t="s">
        <v>150</v>
      </c>
      <c r="AG1989" s="28" t="s">
        <v>149</v>
      </c>
      <c r="AH1989" s="28" t="s">
        <v>151</v>
      </c>
      <c r="AQ1989">
        <v>0</v>
      </c>
      <c r="AT1989" t="str">
        <f t="shared" si="30"/>
        <v>20260400|815-11162-3-3|M11162-3|30/03/2026||01|FT05|0|40||6|20612431419|EMPRESA DE TRANSPORTE Y TURISMO SOL AMAZONENSE S.A.A.|0|0|0|0|0|0|15|0|0.00|0|15|PEN||01/01/0001||-||-|01/01/0001|0|||||||||0|</v>
      </c>
    </row>
    <row r="1990" spans="1:46" ht="15" customHeight="1" x14ac:dyDescent="0.25">
      <c r="A1990">
        <v>1983</v>
      </c>
      <c r="B1990">
        <v>20260400</v>
      </c>
      <c r="C1990" t="s">
        <v>11792</v>
      </c>
      <c r="D1990" t="s">
        <v>11793</v>
      </c>
      <c r="E1990" s="28" t="s">
        <v>921</v>
      </c>
      <c r="G1990" s="28" t="s">
        <v>144</v>
      </c>
      <c r="H1990" s="28" t="s">
        <v>3414</v>
      </c>
      <c r="I1990">
        <v>0</v>
      </c>
      <c r="J1990">
        <v>42</v>
      </c>
      <c r="L1990">
        <v>6</v>
      </c>
      <c r="M1990" s="28" t="s">
        <v>3415</v>
      </c>
      <c r="N1990" t="s">
        <v>3416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15</v>
      </c>
      <c r="V1990">
        <v>0</v>
      </c>
      <c r="W1990" s="27" t="s">
        <v>17023</v>
      </c>
      <c r="X1990">
        <v>0</v>
      </c>
      <c r="Y1990">
        <v>15</v>
      </c>
      <c r="Z1990" t="s">
        <v>148</v>
      </c>
      <c r="AA1990" s="28"/>
      <c r="AB1990" s="28" t="s">
        <v>149</v>
      </c>
      <c r="AC1990" s="28"/>
      <c r="AD1990" s="28" t="s">
        <v>150</v>
      </c>
      <c r="AF1990" t="s">
        <v>150</v>
      </c>
      <c r="AG1990" s="28" t="s">
        <v>149</v>
      </c>
      <c r="AH1990" s="28" t="s">
        <v>151</v>
      </c>
      <c r="AQ1990">
        <v>0</v>
      </c>
      <c r="AT1990" t="str">
        <f t="shared" si="30"/>
        <v>20260400|815-11162-4-4|M11162-4|30/03/2026||01|FT05|0|42||6|20612431419|EMPRESA DE TRANSPORTE Y TURISMO SOL AMAZONENSE S.A.A.|0|0|0|0|0|0|15|0|0.00|0|15|PEN||01/01/0001||-||-|01/01/0001|0|||||||||0|</v>
      </c>
    </row>
    <row r="1991" spans="1:46" ht="15" customHeight="1" x14ac:dyDescent="0.25">
      <c r="A1991">
        <v>1984</v>
      </c>
      <c r="B1991">
        <v>20260400</v>
      </c>
      <c r="C1991" t="s">
        <v>6950</v>
      </c>
      <c r="D1991" t="s">
        <v>6951</v>
      </c>
      <c r="E1991" s="28" t="s">
        <v>143</v>
      </c>
      <c r="G1991" s="28" t="s">
        <v>144</v>
      </c>
      <c r="H1991" s="28" t="s">
        <v>145</v>
      </c>
      <c r="I1991">
        <v>0</v>
      </c>
      <c r="J1991">
        <v>1727</v>
      </c>
      <c r="L1991">
        <v>6</v>
      </c>
      <c r="M1991" s="28" t="s">
        <v>6952</v>
      </c>
      <c r="N1991" t="s">
        <v>6953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20</v>
      </c>
      <c r="V1991">
        <v>0</v>
      </c>
      <c r="W1991" s="27" t="s">
        <v>17023</v>
      </c>
      <c r="X1991">
        <v>0</v>
      </c>
      <c r="Y1991">
        <v>20</v>
      </c>
      <c r="Z1991" t="s">
        <v>148</v>
      </c>
      <c r="AA1991" s="28"/>
      <c r="AB1991" s="28" t="s">
        <v>149</v>
      </c>
      <c r="AC1991" s="28"/>
      <c r="AD1991" s="28" t="s">
        <v>150</v>
      </c>
      <c r="AF1991" t="s">
        <v>150</v>
      </c>
      <c r="AG1991" s="28" t="s">
        <v>149</v>
      </c>
      <c r="AH1991" s="28" t="s">
        <v>151</v>
      </c>
      <c r="AQ1991">
        <v>0</v>
      </c>
      <c r="AT1991" t="str">
        <f t="shared" si="30"/>
        <v>20260400|815-11163-1-1|M11163-1|10/04/2026||01|E001|0|1727||6|20608820346|INDUSTRIAS DEL GUAYABAMBA S.A.C.|0|0|0|0|0|0|20|0|0.00|0|20|PEN||01/01/0001||-||-|01/01/0001|0|||||||||0|</v>
      </c>
    </row>
    <row r="1992" spans="1:46" ht="15" customHeight="1" x14ac:dyDescent="0.25">
      <c r="A1992">
        <v>1985</v>
      </c>
      <c r="B1992">
        <v>20260400</v>
      </c>
      <c r="C1992" t="s">
        <v>15530</v>
      </c>
      <c r="D1992" t="s">
        <v>15531</v>
      </c>
      <c r="E1992" s="28" t="s">
        <v>444</v>
      </c>
      <c r="G1992" s="28" t="s">
        <v>144</v>
      </c>
      <c r="H1992" s="28" t="s">
        <v>1040</v>
      </c>
      <c r="I1992">
        <v>0</v>
      </c>
      <c r="J1992">
        <v>153</v>
      </c>
      <c r="L1992">
        <v>6</v>
      </c>
      <c r="M1992" s="28" t="s">
        <v>15532</v>
      </c>
      <c r="N1992" t="s">
        <v>15533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130</v>
      </c>
      <c r="V1992">
        <v>0</v>
      </c>
      <c r="W1992" s="27" t="s">
        <v>17023</v>
      </c>
      <c r="X1992">
        <v>0</v>
      </c>
      <c r="Y1992">
        <v>130</v>
      </c>
      <c r="Z1992" t="s">
        <v>148</v>
      </c>
      <c r="AA1992" s="28"/>
      <c r="AB1992" s="28" t="s">
        <v>149</v>
      </c>
      <c r="AC1992" s="28"/>
      <c r="AD1992" s="28" t="s">
        <v>150</v>
      </c>
      <c r="AF1992" t="s">
        <v>150</v>
      </c>
      <c r="AG1992" s="28" t="s">
        <v>149</v>
      </c>
      <c r="AH1992" s="28" t="s">
        <v>151</v>
      </c>
      <c r="AQ1992">
        <v>0</v>
      </c>
      <c r="AT1992" t="str">
        <f t="shared" si="30"/>
        <v>20260400|815-11164-2-2|M11164-2|06/04/2026||01|FA01|0|153||6|20479929077|SG &amp; COURIER SRL|0|0|0|0|0|0|130|0|0.00|0|130|PEN||01/01/0001||-||-|01/01/0001|0|||||||||0|</v>
      </c>
    </row>
    <row r="1993" spans="1:46" ht="15" customHeight="1" x14ac:dyDescent="0.25">
      <c r="A1993">
        <v>1986</v>
      </c>
      <c r="B1993">
        <v>20260400</v>
      </c>
      <c r="C1993" t="s">
        <v>13995</v>
      </c>
      <c r="D1993" t="s">
        <v>13996</v>
      </c>
      <c r="E1993" s="28" t="s">
        <v>154</v>
      </c>
      <c r="G1993" s="28" t="s">
        <v>144</v>
      </c>
      <c r="H1993" s="28" t="s">
        <v>199</v>
      </c>
      <c r="I1993">
        <v>0</v>
      </c>
      <c r="J1993">
        <v>608</v>
      </c>
      <c r="L1993">
        <v>6</v>
      </c>
      <c r="M1993" s="28" t="s">
        <v>13997</v>
      </c>
      <c r="N1993" t="s">
        <v>13998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14</v>
      </c>
      <c r="V1993">
        <v>0</v>
      </c>
      <c r="W1993" s="27" t="s">
        <v>17023</v>
      </c>
      <c r="X1993">
        <v>0</v>
      </c>
      <c r="Y1993">
        <v>14</v>
      </c>
      <c r="Z1993" t="s">
        <v>148</v>
      </c>
      <c r="AA1993" s="28"/>
      <c r="AB1993" s="28" t="s">
        <v>149</v>
      </c>
      <c r="AC1993" s="28"/>
      <c r="AD1993" s="28" t="s">
        <v>150</v>
      </c>
      <c r="AF1993" t="s">
        <v>150</v>
      </c>
      <c r="AG1993" s="28" t="s">
        <v>149</v>
      </c>
      <c r="AH1993" s="28" t="s">
        <v>151</v>
      </c>
      <c r="AQ1993">
        <v>0</v>
      </c>
      <c r="AT1993" t="str">
        <f t="shared" ref="AT1993:AT2056" si="31">+CONCATENATE(B1993,"|",C1993,"|",D1993,"|",E1993,"|",F1993,"|", G1993,"|",H1993,"|",I1993,"|",J1993,"|",K1993,"|",L1993,"|",M1993,"|",N1993,"|",O1993,"|",P1993,"|",Q1993,"|",R1993,"|",S1993,"|",T1993,"|", U1993,"|",V1993,"|",W1993,"|",X1993,"|",Y1993,"|",Z1993,"|",AA1993,"|",AB1993,"|", AC1993,"|",AD1993,"|",AE1993,"|",AF1993,"|",AG1993,"|",AH1993,"|", AI1993,"|",AJ1993,"|",AK1993,"|",AL1993,"|",AM1993,"|",AN1993,"|",AO1993,"|",AP1993,"|",AQ1993,"|")</f>
        <v>20260400|815-11164-3-3|M11164-3|14/04/2026||01|F001|0|608||6|20608045695|SERVICIOS Y NEGOCIOS EDSAQ E.I.R.L.|0|0|0|0|0|0|14|0|0.00|0|14|PEN||01/01/0001||-||-|01/01/0001|0|||||||||0|</v>
      </c>
    </row>
    <row r="1994" spans="1:46" ht="15" customHeight="1" x14ac:dyDescent="0.25">
      <c r="A1994">
        <v>1987</v>
      </c>
      <c r="B1994">
        <v>20260400</v>
      </c>
      <c r="C1994" t="s">
        <v>12145</v>
      </c>
      <c r="D1994" t="s">
        <v>12146</v>
      </c>
      <c r="E1994" s="28" t="s">
        <v>374</v>
      </c>
      <c r="G1994" s="28" t="s">
        <v>144</v>
      </c>
      <c r="H1994" s="28" t="s">
        <v>145</v>
      </c>
      <c r="I1994">
        <v>0</v>
      </c>
      <c r="J1994">
        <v>196</v>
      </c>
      <c r="L1994">
        <v>6</v>
      </c>
      <c r="M1994" s="28" t="s">
        <v>12147</v>
      </c>
      <c r="N1994" t="s">
        <v>12148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5</v>
      </c>
      <c r="V1994">
        <v>0</v>
      </c>
      <c r="W1994" s="27" t="s">
        <v>17023</v>
      </c>
      <c r="X1994">
        <v>0</v>
      </c>
      <c r="Y1994">
        <v>5</v>
      </c>
      <c r="Z1994" t="s">
        <v>148</v>
      </c>
      <c r="AA1994" s="28"/>
      <c r="AB1994" s="28" t="s">
        <v>149</v>
      </c>
      <c r="AC1994" s="28"/>
      <c r="AD1994" s="28" t="s">
        <v>150</v>
      </c>
      <c r="AF1994" t="s">
        <v>150</v>
      </c>
      <c r="AG1994" s="28" t="s">
        <v>149</v>
      </c>
      <c r="AH1994" s="28" t="s">
        <v>151</v>
      </c>
      <c r="AQ1994">
        <v>0</v>
      </c>
      <c r="AT1994" t="str">
        <f t="shared" si="31"/>
        <v>20260400|815-11165-1-1|M11165-1|16/04/2026||01|E001|0|196||6|20168772638|MUNICIPALIDAD PROVINVIAL DE BONGARA|0|0|0|0|0|0|5|0|0.00|0|5|PEN||01/01/0001||-||-|01/01/0001|0|||||||||0|</v>
      </c>
    </row>
    <row r="1995" spans="1:46" ht="15" customHeight="1" x14ac:dyDescent="0.25">
      <c r="A1995">
        <v>1988</v>
      </c>
      <c r="B1995">
        <v>20260400</v>
      </c>
      <c r="C1995" t="s">
        <v>11864</v>
      </c>
      <c r="D1995" t="s">
        <v>11865</v>
      </c>
      <c r="E1995" s="28" t="s">
        <v>246</v>
      </c>
      <c r="G1995" s="28" t="s">
        <v>144</v>
      </c>
      <c r="H1995" s="28" t="s">
        <v>217</v>
      </c>
      <c r="I1995">
        <v>0</v>
      </c>
      <c r="J1995">
        <v>8688</v>
      </c>
      <c r="L1995">
        <v>6</v>
      </c>
      <c r="M1995" s="28" t="s">
        <v>11866</v>
      </c>
      <c r="N1995" t="s">
        <v>11867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30</v>
      </c>
      <c r="V1995">
        <v>0</v>
      </c>
      <c r="W1995" s="27" t="s">
        <v>17023</v>
      </c>
      <c r="X1995">
        <v>0</v>
      </c>
      <c r="Y1995">
        <v>30</v>
      </c>
      <c r="Z1995" t="s">
        <v>148</v>
      </c>
      <c r="AA1995" s="28"/>
      <c r="AB1995" s="28" t="s">
        <v>149</v>
      </c>
      <c r="AC1995" s="28"/>
      <c r="AD1995" s="28" t="s">
        <v>150</v>
      </c>
      <c r="AF1995" t="s">
        <v>150</v>
      </c>
      <c r="AG1995" s="28" t="s">
        <v>149</v>
      </c>
      <c r="AH1995" s="28" t="s">
        <v>151</v>
      </c>
      <c r="AQ1995">
        <v>0</v>
      </c>
      <c r="AT1995" t="str">
        <f t="shared" si="31"/>
        <v>20260400|815-11167-2-2|M11167-2|27/04/2026||01|F002|0|8688||6|20479363901|MILLENNIUM COMPANY SAC                  |0|0|0|0|0|0|30|0|0.00|0|30|PEN||01/01/0001||-||-|01/01/0001|0|||||||||0|</v>
      </c>
    </row>
    <row r="1996" spans="1:46" ht="15" customHeight="1" x14ac:dyDescent="0.25">
      <c r="A1996">
        <v>1989</v>
      </c>
      <c r="B1996">
        <v>20260400</v>
      </c>
      <c r="C1996" t="s">
        <v>4971</v>
      </c>
      <c r="D1996" t="s">
        <v>4972</v>
      </c>
      <c r="E1996" s="28" t="s">
        <v>246</v>
      </c>
      <c r="G1996" s="28" t="s">
        <v>144</v>
      </c>
      <c r="H1996" s="28" t="s">
        <v>145</v>
      </c>
      <c r="I1996">
        <v>0</v>
      </c>
      <c r="J1996">
        <v>219</v>
      </c>
      <c r="L1996">
        <v>6</v>
      </c>
      <c r="M1996" s="28" t="s">
        <v>4973</v>
      </c>
      <c r="N1996" t="s">
        <v>4974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1551.15</v>
      </c>
      <c r="V1996">
        <v>0</v>
      </c>
      <c r="W1996" s="27" t="s">
        <v>17023</v>
      </c>
      <c r="X1996">
        <v>0</v>
      </c>
      <c r="Y1996">
        <v>1551.15</v>
      </c>
      <c r="Z1996" t="s">
        <v>148</v>
      </c>
      <c r="AA1996" s="28"/>
      <c r="AB1996" s="28" t="s">
        <v>149</v>
      </c>
      <c r="AC1996" s="28"/>
      <c r="AD1996" s="28" t="s">
        <v>150</v>
      </c>
      <c r="AF1996" t="s">
        <v>150</v>
      </c>
      <c r="AG1996" s="28" t="s">
        <v>149</v>
      </c>
      <c r="AH1996" s="28" t="s">
        <v>151</v>
      </c>
      <c r="AQ1996">
        <v>0</v>
      </c>
      <c r="AT1996" t="str">
        <f t="shared" si="31"/>
        <v>20260400|815-11171|M11171|27/04/2026||01|E001|0|219||6|20200038470|SOCIEDAD DE BENEFICENCIA DE CHACHAPOYAS|0|0|0|0|0|0|1551.15|0|0.00|0|1551.15|PEN||01/01/0001||-||-|01/01/0001|0|||||||||0|</v>
      </c>
    </row>
    <row r="1997" spans="1:46" ht="15" customHeight="1" x14ac:dyDescent="0.25">
      <c r="A1997">
        <v>1990</v>
      </c>
      <c r="B1997">
        <v>20260400</v>
      </c>
      <c r="C1997" t="s">
        <v>6852</v>
      </c>
      <c r="D1997" t="s">
        <v>6853</v>
      </c>
      <c r="E1997" s="28" t="s">
        <v>391</v>
      </c>
      <c r="G1997" s="28" t="s">
        <v>144</v>
      </c>
      <c r="H1997" s="28" t="s">
        <v>1204</v>
      </c>
      <c r="I1997">
        <v>0</v>
      </c>
      <c r="J1997">
        <v>262</v>
      </c>
      <c r="L1997">
        <v>6</v>
      </c>
      <c r="M1997" s="28" t="s">
        <v>1205</v>
      </c>
      <c r="N1997" t="s">
        <v>1206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402.6</v>
      </c>
      <c r="V1997">
        <v>0</v>
      </c>
      <c r="W1997" s="27" t="s">
        <v>17023</v>
      </c>
      <c r="X1997">
        <v>0</v>
      </c>
      <c r="Y1997">
        <v>402.6</v>
      </c>
      <c r="Z1997" t="s">
        <v>148</v>
      </c>
      <c r="AA1997" s="28"/>
      <c r="AB1997" s="28" t="s">
        <v>149</v>
      </c>
      <c r="AC1997" s="28"/>
      <c r="AD1997" s="28" t="s">
        <v>150</v>
      </c>
      <c r="AF1997" t="s">
        <v>150</v>
      </c>
      <c r="AG1997" s="28" t="s">
        <v>149</v>
      </c>
      <c r="AH1997" s="28" t="s">
        <v>151</v>
      </c>
      <c r="AQ1997">
        <v>0</v>
      </c>
      <c r="AT1997" t="str">
        <f t="shared" si="31"/>
        <v>20260400|815-11176-1|M11176|15/04/2026||01|FJP1|0|262||6|10334257199|SANCHEZ CHAVEZ AUDEMIA|0|0|0|0|0|0|402.6|0|0.00|0|402.6|PEN||01/01/0001||-||-|01/01/0001|0|||||||||0|</v>
      </c>
    </row>
    <row r="1998" spans="1:46" ht="15" customHeight="1" x14ac:dyDescent="0.25">
      <c r="A1998">
        <v>1991</v>
      </c>
      <c r="B1998">
        <v>20260400</v>
      </c>
      <c r="C1998" t="s">
        <v>2284</v>
      </c>
      <c r="D1998" t="s">
        <v>2285</v>
      </c>
      <c r="E1998" s="28" t="s">
        <v>391</v>
      </c>
      <c r="G1998" s="28" t="s">
        <v>144</v>
      </c>
      <c r="H1998" s="28" t="s">
        <v>1204</v>
      </c>
      <c r="I1998">
        <v>0</v>
      </c>
      <c r="J1998">
        <v>261</v>
      </c>
      <c r="L1998">
        <v>6</v>
      </c>
      <c r="M1998" s="28" t="s">
        <v>1205</v>
      </c>
      <c r="N1998" t="s">
        <v>1206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146.4</v>
      </c>
      <c r="V1998">
        <v>0</v>
      </c>
      <c r="W1998" s="27" t="s">
        <v>17023</v>
      </c>
      <c r="X1998">
        <v>0</v>
      </c>
      <c r="Y1998">
        <v>146.4</v>
      </c>
      <c r="Z1998" t="s">
        <v>148</v>
      </c>
      <c r="AA1998" s="28"/>
      <c r="AB1998" s="28" t="s">
        <v>149</v>
      </c>
      <c r="AC1998" s="28"/>
      <c r="AD1998" s="28" t="s">
        <v>150</v>
      </c>
      <c r="AF1998" t="s">
        <v>150</v>
      </c>
      <c r="AG1998" s="28" t="s">
        <v>149</v>
      </c>
      <c r="AH1998" s="28" t="s">
        <v>151</v>
      </c>
      <c r="AQ1998">
        <v>0</v>
      </c>
      <c r="AT1998" t="str">
        <f t="shared" si="31"/>
        <v>20260400|815-11177-1|M11177|15/04/2026||01|FJP1|0|261||6|10334257199|SANCHEZ CHAVEZ AUDEMIA|0|0|0|0|0|0|146.4|0|0.00|0|146.4|PEN||01/01/0001||-||-|01/01/0001|0|||||||||0|</v>
      </c>
    </row>
    <row r="1999" spans="1:46" ht="15" customHeight="1" x14ac:dyDescent="0.25">
      <c r="A1999">
        <v>1992</v>
      </c>
      <c r="B1999">
        <v>20260400</v>
      </c>
      <c r="C1999" t="s">
        <v>1202</v>
      </c>
      <c r="D1999" t="s">
        <v>1203</v>
      </c>
      <c r="E1999" s="28" t="s">
        <v>391</v>
      </c>
      <c r="G1999" s="28" t="s">
        <v>144</v>
      </c>
      <c r="H1999" s="28" t="s">
        <v>1204</v>
      </c>
      <c r="I1999">
        <v>0</v>
      </c>
      <c r="J1999">
        <v>264</v>
      </c>
      <c r="L1999">
        <v>6</v>
      </c>
      <c r="M1999" s="28" t="s">
        <v>1205</v>
      </c>
      <c r="N1999" t="s">
        <v>1206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150.6</v>
      </c>
      <c r="V1999">
        <v>0</v>
      </c>
      <c r="W1999" s="27" t="s">
        <v>17023</v>
      </c>
      <c r="X1999">
        <v>0</v>
      </c>
      <c r="Y1999">
        <v>150.6</v>
      </c>
      <c r="Z1999" t="s">
        <v>148</v>
      </c>
      <c r="AA1999" s="28"/>
      <c r="AB1999" s="28" t="s">
        <v>149</v>
      </c>
      <c r="AC1999" s="28"/>
      <c r="AD1999" s="28" t="s">
        <v>150</v>
      </c>
      <c r="AF1999" t="s">
        <v>150</v>
      </c>
      <c r="AG1999" s="28" t="s">
        <v>149</v>
      </c>
      <c r="AH1999" s="28" t="s">
        <v>151</v>
      </c>
      <c r="AQ1999">
        <v>0</v>
      </c>
      <c r="AT1999" t="str">
        <f t="shared" si="31"/>
        <v>20260400|815-11178-1|M11178|15/04/2026||01|FJP1|0|264||6|10334257199|SANCHEZ CHAVEZ AUDEMIA|0|0|0|0|0|0|150.6|0|0.00|0|150.6|PEN||01/01/0001||-||-|01/01/0001|0|||||||||0|</v>
      </c>
    </row>
    <row r="2000" spans="1:46" ht="15" customHeight="1" x14ac:dyDescent="0.25">
      <c r="A2000">
        <v>1993</v>
      </c>
      <c r="B2000">
        <v>20260400</v>
      </c>
      <c r="C2000" t="s">
        <v>2286</v>
      </c>
      <c r="D2000" t="s">
        <v>2287</v>
      </c>
      <c r="E2000" s="28" t="s">
        <v>391</v>
      </c>
      <c r="G2000" s="28" t="s">
        <v>144</v>
      </c>
      <c r="H2000" s="28" t="s">
        <v>1204</v>
      </c>
      <c r="I2000">
        <v>0</v>
      </c>
      <c r="J2000">
        <v>263</v>
      </c>
      <c r="L2000">
        <v>6</v>
      </c>
      <c r="M2000" s="28" t="s">
        <v>1205</v>
      </c>
      <c r="N2000" t="s">
        <v>1206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92.7</v>
      </c>
      <c r="V2000">
        <v>0</v>
      </c>
      <c r="W2000" s="27" t="s">
        <v>17023</v>
      </c>
      <c r="X2000">
        <v>0</v>
      </c>
      <c r="Y2000">
        <v>92.7</v>
      </c>
      <c r="Z2000" t="s">
        <v>148</v>
      </c>
      <c r="AA2000" s="28"/>
      <c r="AB2000" s="28" t="s">
        <v>149</v>
      </c>
      <c r="AC2000" s="28"/>
      <c r="AD2000" s="28" t="s">
        <v>150</v>
      </c>
      <c r="AF2000" t="s">
        <v>150</v>
      </c>
      <c r="AG2000" s="28" t="s">
        <v>149</v>
      </c>
      <c r="AH2000" s="28" t="s">
        <v>151</v>
      </c>
      <c r="AQ2000">
        <v>0</v>
      </c>
      <c r="AT2000" t="str">
        <f t="shared" si="31"/>
        <v>20260400|815-11179-1|M11179|15/04/2026||01|FJP1|0|263||6|10334257199|SANCHEZ CHAVEZ AUDEMIA|0|0|0|0|0|0|92.7|0|0.00|0|92.7|PEN||01/01/0001||-||-|01/01/0001|0|||||||||0|</v>
      </c>
    </row>
    <row r="2001" spans="1:46" ht="15" customHeight="1" x14ac:dyDescent="0.25">
      <c r="A2001">
        <v>1994</v>
      </c>
      <c r="B2001">
        <v>20260400</v>
      </c>
      <c r="C2001" t="s">
        <v>11376</v>
      </c>
      <c r="D2001" t="s">
        <v>11377</v>
      </c>
      <c r="E2001" s="28" t="s">
        <v>171</v>
      </c>
      <c r="G2001" s="28" t="s">
        <v>144</v>
      </c>
      <c r="H2001" s="28" t="s">
        <v>145</v>
      </c>
      <c r="I2001">
        <v>0</v>
      </c>
      <c r="J2001">
        <v>140</v>
      </c>
      <c r="L2001">
        <v>6</v>
      </c>
      <c r="M2001" s="28" t="s">
        <v>11378</v>
      </c>
      <c r="N2001" t="s">
        <v>11379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127.2</v>
      </c>
      <c r="V2001">
        <v>0</v>
      </c>
      <c r="W2001" s="27" t="s">
        <v>17023</v>
      </c>
      <c r="X2001">
        <v>0</v>
      </c>
      <c r="Y2001">
        <v>127.2</v>
      </c>
      <c r="Z2001" t="s">
        <v>148</v>
      </c>
      <c r="AA2001" s="28"/>
      <c r="AB2001" s="28" t="s">
        <v>149</v>
      </c>
      <c r="AC2001" s="28"/>
      <c r="AD2001" s="28" t="s">
        <v>150</v>
      </c>
      <c r="AF2001" t="s">
        <v>150</v>
      </c>
      <c r="AG2001" s="28" t="s">
        <v>149</v>
      </c>
      <c r="AH2001" s="28" t="s">
        <v>151</v>
      </c>
      <c r="AQ2001">
        <v>0</v>
      </c>
      <c r="AT2001" t="str">
        <f t="shared" si="31"/>
        <v>20260400|815-11180-1|M11180|17/04/2026||01|E001|0|140||6|10408522787|LLAMO VASQUEZ MARIA REYNA ISABEL|0|0|0|0|0|0|127.2|0|0.00|0|127.2|PEN||01/01/0001||-||-|01/01/0001|0|||||||||0|</v>
      </c>
    </row>
    <row r="2002" spans="1:46" ht="15" customHeight="1" x14ac:dyDescent="0.25">
      <c r="A2002">
        <v>1995</v>
      </c>
      <c r="B2002">
        <v>20260400</v>
      </c>
      <c r="C2002" t="s">
        <v>11984</v>
      </c>
      <c r="D2002" t="s">
        <v>11985</v>
      </c>
      <c r="E2002" s="28" t="s">
        <v>391</v>
      </c>
      <c r="G2002" s="28" t="s">
        <v>144</v>
      </c>
      <c r="H2002" s="28" t="s">
        <v>145</v>
      </c>
      <c r="I2002">
        <v>0</v>
      </c>
      <c r="J2002">
        <v>65</v>
      </c>
      <c r="L2002">
        <v>6</v>
      </c>
      <c r="M2002" s="28" t="s">
        <v>10029</v>
      </c>
      <c r="N2002" t="s">
        <v>10030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113.1</v>
      </c>
      <c r="V2002">
        <v>0</v>
      </c>
      <c r="W2002" s="27" t="s">
        <v>17023</v>
      </c>
      <c r="X2002">
        <v>0</v>
      </c>
      <c r="Y2002">
        <v>113.1</v>
      </c>
      <c r="Z2002" t="s">
        <v>148</v>
      </c>
      <c r="AA2002" s="28"/>
      <c r="AB2002" s="28" t="s">
        <v>149</v>
      </c>
      <c r="AC2002" s="28"/>
      <c r="AD2002" s="28" t="s">
        <v>150</v>
      </c>
      <c r="AF2002" t="s">
        <v>150</v>
      </c>
      <c r="AG2002" s="28" t="s">
        <v>149</v>
      </c>
      <c r="AH2002" s="28" t="s">
        <v>151</v>
      </c>
      <c r="AQ2002">
        <v>0</v>
      </c>
      <c r="AT2002" t="str">
        <f t="shared" si="31"/>
        <v>20260400|815-11181-1|M11181|15/04/2026||01|E001|0|65||6|20600808304|SANTA LUCIA LSR E.I.R.L.|0|0|0|0|0|0|113.1|0|0.00|0|113.1|PEN||01/01/0001||-||-|01/01/0001|0|||||||||0|</v>
      </c>
    </row>
    <row r="2003" spans="1:46" ht="15" customHeight="1" x14ac:dyDescent="0.25">
      <c r="A2003">
        <v>1996</v>
      </c>
      <c r="B2003">
        <v>20260400</v>
      </c>
      <c r="C2003" t="s">
        <v>10027</v>
      </c>
      <c r="D2003" t="s">
        <v>10028</v>
      </c>
      <c r="E2003" s="28" t="s">
        <v>391</v>
      </c>
      <c r="G2003" s="28" t="s">
        <v>144</v>
      </c>
      <c r="H2003" s="28" t="s">
        <v>145</v>
      </c>
      <c r="I2003">
        <v>0</v>
      </c>
      <c r="J2003">
        <v>66</v>
      </c>
      <c r="L2003">
        <v>6</v>
      </c>
      <c r="M2003" s="28" t="s">
        <v>10029</v>
      </c>
      <c r="N2003" t="s">
        <v>10030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274.8</v>
      </c>
      <c r="V2003">
        <v>0</v>
      </c>
      <c r="W2003" s="27" t="s">
        <v>17023</v>
      </c>
      <c r="X2003">
        <v>0</v>
      </c>
      <c r="Y2003">
        <v>274.8</v>
      </c>
      <c r="Z2003" t="s">
        <v>148</v>
      </c>
      <c r="AA2003" s="28"/>
      <c r="AB2003" s="28" t="s">
        <v>149</v>
      </c>
      <c r="AC2003" s="28"/>
      <c r="AD2003" s="28" t="s">
        <v>150</v>
      </c>
      <c r="AF2003" t="s">
        <v>150</v>
      </c>
      <c r="AG2003" s="28" t="s">
        <v>149</v>
      </c>
      <c r="AH2003" s="28" t="s">
        <v>151</v>
      </c>
      <c r="AQ2003">
        <v>0</v>
      </c>
      <c r="AT2003" t="str">
        <f t="shared" si="31"/>
        <v>20260400|815-11182-1|M11182|15/04/2026||01|E001|0|66||6|20600808304|SANTA LUCIA LSR E.I.R.L.|0|0|0|0|0|0|274.8|0|0.00|0|274.8|PEN||01/01/0001||-||-|01/01/0001|0|||||||||0|</v>
      </c>
    </row>
    <row r="2004" spans="1:46" ht="15" customHeight="1" x14ac:dyDescent="0.25">
      <c r="A2004">
        <v>1997</v>
      </c>
      <c r="B2004">
        <v>20260400</v>
      </c>
      <c r="C2004" t="s">
        <v>3191</v>
      </c>
      <c r="D2004" t="s">
        <v>3192</v>
      </c>
      <c r="E2004" s="28" t="s">
        <v>348</v>
      </c>
      <c r="G2004" s="28" t="s">
        <v>144</v>
      </c>
      <c r="H2004" s="28" t="s">
        <v>959</v>
      </c>
      <c r="I2004">
        <v>0</v>
      </c>
      <c r="J2004">
        <v>2028</v>
      </c>
      <c r="L2004">
        <v>6</v>
      </c>
      <c r="M2004" s="28" t="s">
        <v>960</v>
      </c>
      <c r="N2004" t="s">
        <v>961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7</v>
      </c>
      <c r="V2004">
        <v>0</v>
      </c>
      <c r="W2004" s="27" t="s">
        <v>17023</v>
      </c>
      <c r="X2004">
        <v>0</v>
      </c>
      <c r="Y2004">
        <v>7</v>
      </c>
      <c r="Z2004" t="s">
        <v>148</v>
      </c>
      <c r="AA2004" s="28"/>
      <c r="AB2004" s="28" t="s">
        <v>149</v>
      </c>
      <c r="AC2004" s="28"/>
      <c r="AD2004" s="28" t="s">
        <v>150</v>
      </c>
      <c r="AF2004" t="s">
        <v>150</v>
      </c>
      <c r="AG2004" s="28" t="s">
        <v>149</v>
      </c>
      <c r="AH2004" s="28" t="s">
        <v>151</v>
      </c>
      <c r="AQ2004">
        <v>0</v>
      </c>
      <c r="AT2004" t="str">
        <f t="shared" si="31"/>
        <v>20260400|815-11184-2-2|M11184-2|29/04/2026||01|FT57|0|2028||6|20487485463|EMPRESA DE TRANSPORTE EVANGELIO PODER DE DIOS EMPRESA INDIVI|0|0|0|0|0|0|7|0|0.00|0|7|PEN||01/01/0001||-||-|01/01/0001|0|||||||||0|</v>
      </c>
    </row>
    <row r="2005" spans="1:46" ht="15" customHeight="1" x14ac:dyDescent="0.25">
      <c r="A2005">
        <v>1998</v>
      </c>
      <c r="B2005">
        <v>20260400</v>
      </c>
      <c r="C2005" t="s">
        <v>3193</v>
      </c>
      <c r="D2005" t="s">
        <v>3194</v>
      </c>
      <c r="E2005" s="28" t="s">
        <v>348</v>
      </c>
      <c r="G2005" s="28" t="s">
        <v>144</v>
      </c>
      <c r="H2005" s="28" t="s">
        <v>959</v>
      </c>
      <c r="I2005">
        <v>0</v>
      </c>
      <c r="J2005">
        <v>2029</v>
      </c>
      <c r="L2005">
        <v>6</v>
      </c>
      <c r="M2005" s="28" t="s">
        <v>960</v>
      </c>
      <c r="N2005" t="s">
        <v>961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10</v>
      </c>
      <c r="V2005">
        <v>0</v>
      </c>
      <c r="W2005" s="27" t="s">
        <v>17023</v>
      </c>
      <c r="X2005">
        <v>0</v>
      </c>
      <c r="Y2005">
        <v>10</v>
      </c>
      <c r="Z2005" t="s">
        <v>148</v>
      </c>
      <c r="AA2005" s="28"/>
      <c r="AB2005" s="28" t="s">
        <v>149</v>
      </c>
      <c r="AC2005" s="28"/>
      <c r="AD2005" s="28" t="s">
        <v>150</v>
      </c>
      <c r="AF2005" t="s">
        <v>150</v>
      </c>
      <c r="AG2005" s="28" t="s">
        <v>149</v>
      </c>
      <c r="AH2005" s="28" t="s">
        <v>151</v>
      </c>
      <c r="AQ2005">
        <v>0</v>
      </c>
      <c r="AT2005" t="str">
        <f t="shared" si="31"/>
        <v>20260400|815-11184-3-3|M11184-3|29/04/2026||01|FT57|0|2029||6|20487485463|EMPRESA DE TRANSPORTE EVANGELIO PODER DE DIOS EMPRESA INDIVI|0|0|0|0|0|0|10|0|0.00|0|10|PEN||01/01/0001||-||-|01/01/0001|0|||||||||0|</v>
      </c>
    </row>
    <row r="2006" spans="1:46" ht="15" customHeight="1" x14ac:dyDescent="0.25">
      <c r="A2006">
        <v>1999</v>
      </c>
      <c r="B2006">
        <v>20260400</v>
      </c>
      <c r="C2006" t="s">
        <v>693</v>
      </c>
      <c r="D2006" t="s">
        <v>694</v>
      </c>
      <c r="E2006" s="28" t="s">
        <v>348</v>
      </c>
      <c r="G2006" s="28" t="s">
        <v>144</v>
      </c>
      <c r="H2006" s="28" t="s">
        <v>145</v>
      </c>
      <c r="I2006">
        <v>0</v>
      </c>
      <c r="J2006">
        <v>236</v>
      </c>
      <c r="L2006">
        <v>6</v>
      </c>
      <c r="M2006" s="28" t="s">
        <v>695</v>
      </c>
      <c r="N2006" t="s">
        <v>696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5</v>
      </c>
      <c r="V2006">
        <v>0</v>
      </c>
      <c r="W2006" s="27" t="s">
        <v>17023</v>
      </c>
      <c r="X2006">
        <v>0</v>
      </c>
      <c r="Y2006">
        <v>5</v>
      </c>
      <c r="Z2006" t="s">
        <v>148</v>
      </c>
      <c r="AA2006" s="28"/>
      <c r="AB2006" s="28" t="s">
        <v>149</v>
      </c>
      <c r="AC2006" s="28"/>
      <c r="AD2006" s="28" t="s">
        <v>150</v>
      </c>
      <c r="AF2006" t="s">
        <v>150</v>
      </c>
      <c r="AG2006" s="28" t="s">
        <v>149</v>
      </c>
      <c r="AH2006" s="28" t="s">
        <v>151</v>
      </c>
      <c r="AQ2006">
        <v>0</v>
      </c>
      <c r="AT2006" t="str">
        <f t="shared" si="31"/>
        <v>20260400|815-11184-4-4|M11184-4|29/04/2026||01|E001|0|236||6|20613499467|RODSILVA EXPRES MOVILIDAD SIN LIMITES E.I.R.L|0|0|0|0|0|0|5|0|0.00|0|5|PEN||01/01/0001||-||-|01/01/0001|0|||||||||0|</v>
      </c>
    </row>
    <row r="2007" spans="1:46" ht="15" customHeight="1" x14ac:dyDescent="0.25">
      <c r="A2007">
        <v>2000</v>
      </c>
      <c r="B2007">
        <v>20260400</v>
      </c>
      <c r="C2007" t="s">
        <v>2176</v>
      </c>
      <c r="D2007" t="s">
        <v>2177</v>
      </c>
      <c r="E2007" s="28" t="s">
        <v>1296</v>
      </c>
      <c r="G2007" s="28" t="s">
        <v>144</v>
      </c>
      <c r="H2007" s="28" t="s">
        <v>145</v>
      </c>
      <c r="I2007">
        <v>0</v>
      </c>
      <c r="J2007">
        <v>285</v>
      </c>
      <c r="L2007">
        <v>6</v>
      </c>
      <c r="M2007" s="28" t="s">
        <v>2178</v>
      </c>
      <c r="N2007" t="s">
        <v>2179</v>
      </c>
      <c r="O2007">
        <v>0</v>
      </c>
      <c r="P2007">
        <v>0</v>
      </c>
      <c r="Q2007">
        <v>120</v>
      </c>
      <c r="R2007">
        <v>21.6</v>
      </c>
      <c r="S2007">
        <v>0</v>
      </c>
      <c r="T2007">
        <v>0</v>
      </c>
      <c r="U2007">
        <v>0</v>
      </c>
      <c r="V2007">
        <v>0</v>
      </c>
      <c r="W2007" s="27" t="s">
        <v>17023</v>
      </c>
      <c r="X2007">
        <v>0</v>
      </c>
      <c r="Y2007">
        <v>141.6</v>
      </c>
      <c r="Z2007" t="s">
        <v>148</v>
      </c>
      <c r="AA2007" s="28"/>
      <c r="AB2007" s="28" t="s">
        <v>149</v>
      </c>
      <c r="AC2007" s="28"/>
      <c r="AD2007" s="28" t="s">
        <v>150</v>
      </c>
      <c r="AF2007" t="s">
        <v>150</v>
      </c>
      <c r="AG2007" s="28" t="s">
        <v>149</v>
      </c>
      <c r="AH2007" s="28" t="s">
        <v>151</v>
      </c>
      <c r="AQ2007">
        <v>1</v>
      </c>
      <c r="AT2007" t="str">
        <f t="shared" si="31"/>
        <v>20260400|816-19483|M19483|02/04/2026||01|E001|0|285||6|10721203153|TANTALEAN ORTIZ LETY ALEYSI|0|0|120|21.6|0|0|0|0|0.00|0|141.6|PEN||01/01/0001||-||-|01/01/0001|0|||||||||1|</v>
      </c>
    </row>
    <row r="2008" spans="1:46" ht="15" customHeight="1" x14ac:dyDescent="0.25">
      <c r="A2008">
        <v>2001</v>
      </c>
      <c r="B2008">
        <v>20260400</v>
      </c>
      <c r="C2008" t="s">
        <v>9377</v>
      </c>
      <c r="D2008" t="s">
        <v>9378</v>
      </c>
      <c r="E2008" s="28" t="s">
        <v>232</v>
      </c>
      <c r="F2008" s="28" t="s">
        <v>233</v>
      </c>
      <c r="G2008" s="28" t="s">
        <v>12</v>
      </c>
      <c r="H2008" s="28" t="s">
        <v>392</v>
      </c>
      <c r="I2008">
        <v>0</v>
      </c>
      <c r="J2008">
        <v>10730085</v>
      </c>
      <c r="L2008">
        <v>6</v>
      </c>
      <c r="M2008" s="28" t="s">
        <v>393</v>
      </c>
      <c r="N2008" t="s">
        <v>394</v>
      </c>
      <c r="O2008">
        <v>0</v>
      </c>
      <c r="P2008">
        <v>0</v>
      </c>
      <c r="Q2008">
        <v>433.91</v>
      </c>
      <c r="R2008">
        <v>78.099999999999994</v>
      </c>
      <c r="S2008">
        <v>0</v>
      </c>
      <c r="T2008">
        <v>0</v>
      </c>
      <c r="U2008">
        <v>0</v>
      </c>
      <c r="V2008">
        <v>0</v>
      </c>
      <c r="W2008" s="27" t="s">
        <v>17023</v>
      </c>
      <c r="X2008">
        <v>6.79</v>
      </c>
      <c r="Y2008">
        <v>518.79999999999995</v>
      </c>
      <c r="Z2008" t="s">
        <v>148</v>
      </c>
      <c r="AA2008" s="28"/>
      <c r="AB2008" s="28" t="s">
        <v>149</v>
      </c>
      <c r="AC2008" s="28"/>
      <c r="AD2008" s="28" t="s">
        <v>150</v>
      </c>
      <c r="AF2008" t="s">
        <v>150</v>
      </c>
      <c r="AG2008" s="28" t="s">
        <v>149</v>
      </c>
      <c r="AH2008" s="28" t="s">
        <v>151</v>
      </c>
      <c r="AQ2008">
        <v>1</v>
      </c>
      <c r="AT2008" t="str">
        <f t="shared" si="31"/>
        <v>20260400|816-19526|M19526|01/04/2026|13/04/2026|14|S266|0|10730085||6|20103117560|EMP REG DE SERV PUB DE ELECT DL NORTE SA|0|0|433.91|78.1|0|0|0|0|0.00|6.79|518.8|PEN||01/01/0001||-||-|01/01/0001|0|||||||||1|</v>
      </c>
    </row>
    <row r="2009" spans="1:46" ht="15" customHeight="1" x14ac:dyDescent="0.25">
      <c r="A2009">
        <v>2002</v>
      </c>
      <c r="B2009">
        <v>20260400</v>
      </c>
      <c r="C2009" t="s">
        <v>8498</v>
      </c>
      <c r="D2009" t="s">
        <v>8499</v>
      </c>
      <c r="E2009" s="28" t="s">
        <v>297</v>
      </c>
      <c r="G2009" s="28" t="s">
        <v>144</v>
      </c>
      <c r="H2009" s="28" t="s">
        <v>145</v>
      </c>
      <c r="I2009">
        <v>0</v>
      </c>
      <c r="J2009">
        <v>777</v>
      </c>
      <c r="L2009">
        <v>6</v>
      </c>
      <c r="M2009" s="28" t="s">
        <v>8500</v>
      </c>
      <c r="N2009" t="s">
        <v>8501</v>
      </c>
      <c r="O2009">
        <v>0</v>
      </c>
      <c r="P2009">
        <v>0</v>
      </c>
      <c r="Q2009">
        <v>21.19</v>
      </c>
      <c r="R2009">
        <v>3.81</v>
      </c>
      <c r="S2009">
        <v>0</v>
      </c>
      <c r="T2009">
        <v>0</v>
      </c>
      <c r="U2009">
        <v>0</v>
      </c>
      <c r="V2009">
        <v>0</v>
      </c>
      <c r="W2009" s="27" t="s">
        <v>17023</v>
      </c>
      <c r="X2009">
        <v>0</v>
      </c>
      <c r="Y2009">
        <v>25</v>
      </c>
      <c r="Z2009" t="s">
        <v>148</v>
      </c>
      <c r="AA2009" s="28"/>
      <c r="AB2009" s="28" t="s">
        <v>149</v>
      </c>
      <c r="AC2009" s="28"/>
      <c r="AD2009" s="28" t="s">
        <v>150</v>
      </c>
      <c r="AF2009" t="s">
        <v>150</v>
      </c>
      <c r="AG2009" s="28" t="s">
        <v>149</v>
      </c>
      <c r="AH2009" s="28" t="s">
        <v>151</v>
      </c>
      <c r="AQ2009">
        <v>1</v>
      </c>
      <c r="AT2009" t="str">
        <f t="shared" si="31"/>
        <v>20260400|816-19560|M19560|09/04/2026||01|E001|0|777||6|20491706709|IMPORTACIONES Y SERVICIOS BCA E.I.R.L|0|0|21.19|3.81|0|0|0|0|0.00|0|25|PEN||01/01/0001||-||-|01/01/0001|0|||||||||1|</v>
      </c>
    </row>
    <row r="2010" spans="1:46" ht="15" customHeight="1" x14ac:dyDescent="0.25">
      <c r="A2010">
        <v>2003</v>
      </c>
      <c r="B2010">
        <v>20260400</v>
      </c>
      <c r="C2010" t="s">
        <v>8838</v>
      </c>
      <c r="D2010" t="s">
        <v>8839</v>
      </c>
      <c r="E2010" s="28" t="s">
        <v>444</v>
      </c>
      <c r="G2010" s="28" t="s">
        <v>144</v>
      </c>
      <c r="H2010" s="28" t="s">
        <v>145</v>
      </c>
      <c r="I2010">
        <v>0</v>
      </c>
      <c r="J2010">
        <v>338</v>
      </c>
      <c r="L2010">
        <v>6</v>
      </c>
      <c r="M2010" s="28" t="s">
        <v>8840</v>
      </c>
      <c r="N2010" t="s">
        <v>8841</v>
      </c>
      <c r="O2010">
        <v>0</v>
      </c>
      <c r="P2010">
        <v>0</v>
      </c>
      <c r="Q2010">
        <v>300.60000000000002</v>
      </c>
      <c r="R2010">
        <v>54.11</v>
      </c>
      <c r="S2010">
        <v>0</v>
      </c>
      <c r="T2010">
        <v>0</v>
      </c>
      <c r="U2010">
        <v>0</v>
      </c>
      <c r="V2010">
        <v>0</v>
      </c>
      <c r="W2010" s="27" t="s">
        <v>17023</v>
      </c>
      <c r="X2010">
        <v>0</v>
      </c>
      <c r="Y2010">
        <v>354.71</v>
      </c>
      <c r="Z2010" t="s">
        <v>148</v>
      </c>
      <c r="AA2010" s="28"/>
      <c r="AB2010" s="28" t="s">
        <v>149</v>
      </c>
      <c r="AC2010" s="28"/>
      <c r="AD2010" s="28" t="s">
        <v>150</v>
      </c>
      <c r="AF2010" t="s">
        <v>150</v>
      </c>
      <c r="AG2010" s="28" t="s">
        <v>149</v>
      </c>
      <c r="AH2010" s="28" t="s">
        <v>151</v>
      </c>
      <c r="AQ2010">
        <v>1</v>
      </c>
      <c r="AT2010" t="str">
        <f t="shared" si="31"/>
        <v>20260400|816-19561|M19561|06/04/2026||01|E001|0|338||6|20606854154|FERRETERIA RAMOS TARRILLO S.A.C.|0|0|300.6|54.11|0|0|0|0|0.00|0|354.71|PEN||01/01/0001||-||-|01/01/0001|0|||||||||1|</v>
      </c>
    </row>
    <row r="2011" spans="1:46" ht="15" customHeight="1" x14ac:dyDescent="0.25">
      <c r="A2011">
        <v>2004</v>
      </c>
      <c r="B2011">
        <v>20260400</v>
      </c>
      <c r="C2011" t="s">
        <v>8372</v>
      </c>
      <c r="D2011" t="s">
        <v>8373</v>
      </c>
      <c r="E2011" s="28" t="s">
        <v>297</v>
      </c>
      <c r="G2011" s="28" t="s">
        <v>144</v>
      </c>
      <c r="H2011" s="28" t="s">
        <v>145</v>
      </c>
      <c r="I2011">
        <v>0</v>
      </c>
      <c r="J2011">
        <v>452</v>
      </c>
      <c r="L2011">
        <v>6</v>
      </c>
      <c r="M2011" s="28" t="s">
        <v>8374</v>
      </c>
      <c r="N2011" t="s">
        <v>8375</v>
      </c>
      <c r="O2011">
        <v>0</v>
      </c>
      <c r="P2011">
        <v>0</v>
      </c>
      <c r="Q2011">
        <v>25.42</v>
      </c>
      <c r="R2011">
        <v>4.58</v>
      </c>
      <c r="S2011">
        <v>0</v>
      </c>
      <c r="T2011">
        <v>0</v>
      </c>
      <c r="U2011">
        <v>0</v>
      </c>
      <c r="V2011">
        <v>0</v>
      </c>
      <c r="W2011" s="27" t="s">
        <v>17023</v>
      </c>
      <c r="X2011">
        <v>0</v>
      </c>
      <c r="Y2011">
        <v>30</v>
      </c>
      <c r="Z2011" t="s">
        <v>148</v>
      </c>
      <c r="AA2011" s="28"/>
      <c r="AB2011" s="28" t="s">
        <v>149</v>
      </c>
      <c r="AC2011" s="28"/>
      <c r="AD2011" s="28" t="s">
        <v>150</v>
      </c>
      <c r="AF2011" t="s">
        <v>150</v>
      </c>
      <c r="AG2011" s="28" t="s">
        <v>149</v>
      </c>
      <c r="AH2011" s="28" t="s">
        <v>151</v>
      </c>
      <c r="AQ2011">
        <v>1</v>
      </c>
      <c r="AT2011" t="str">
        <f t="shared" si="31"/>
        <v>20260400|816-19562|M19562|09/04/2026||01|E001|0|452||6|10275674937|SALAZAR CARUAJULCA VICTOR AMADO|0|0|25.42|4.58|0|0|0|0|0.00|0|30|PEN||01/01/0001||-||-|01/01/0001|0|||||||||1|</v>
      </c>
    </row>
    <row r="2012" spans="1:46" ht="15" customHeight="1" x14ac:dyDescent="0.25">
      <c r="A2012">
        <v>2005</v>
      </c>
      <c r="B2012">
        <v>20260400</v>
      </c>
      <c r="C2012" t="s">
        <v>9486</v>
      </c>
      <c r="D2012" t="s">
        <v>9487</v>
      </c>
      <c r="E2012" s="28" t="s">
        <v>390</v>
      </c>
      <c r="F2012" s="28" t="s">
        <v>374</v>
      </c>
      <c r="G2012" s="28" t="s">
        <v>12</v>
      </c>
      <c r="H2012" s="28" t="s">
        <v>392</v>
      </c>
      <c r="I2012">
        <v>0</v>
      </c>
      <c r="J2012">
        <v>10691035</v>
      </c>
      <c r="L2012">
        <v>6</v>
      </c>
      <c r="M2012" s="28" t="s">
        <v>393</v>
      </c>
      <c r="N2012" t="s">
        <v>394</v>
      </c>
      <c r="O2012">
        <v>0</v>
      </c>
      <c r="P2012">
        <v>0</v>
      </c>
      <c r="Q2012">
        <v>568.12</v>
      </c>
      <c r="R2012">
        <v>102.26</v>
      </c>
      <c r="S2012">
        <v>0</v>
      </c>
      <c r="T2012">
        <v>0</v>
      </c>
      <c r="U2012">
        <v>0</v>
      </c>
      <c r="V2012">
        <v>0</v>
      </c>
      <c r="W2012" s="27" t="s">
        <v>17023</v>
      </c>
      <c r="X2012">
        <v>8.82</v>
      </c>
      <c r="Y2012">
        <v>679.2</v>
      </c>
      <c r="Z2012" t="s">
        <v>148</v>
      </c>
      <c r="AA2012" s="28"/>
      <c r="AB2012" s="28" t="s">
        <v>149</v>
      </c>
      <c r="AC2012" s="28"/>
      <c r="AD2012" s="28" t="s">
        <v>150</v>
      </c>
      <c r="AF2012" t="s">
        <v>150</v>
      </c>
      <c r="AG2012" s="28" t="s">
        <v>149</v>
      </c>
      <c r="AH2012" s="28" t="s">
        <v>151</v>
      </c>
      <c r="AQ2012">
        <v>6</v>
      </c>
      <c r="AT2012" t="str">
        <f t="shared" si="31"/>
        <v>20260400|816-19581|M19581|31/03/2026|16/04/2026|14|S266|0|10691035||6|20103117560|EMP REG DE SERV PUB DE ELECT DL NORTE SA|0|0|568.12|102.26|0|0|0|0|0.00|8.82|679.2|PEN||01/01/0001||-||-|01/01/0001|0|||||||||6|</v>
      </c>
    </row>
    <row r="2013" spans="1:46" ht="15" customHeight="1" x14ac:dyDescent="0.25">
      <c r="A2013">
        <v>2006</v>
      </c>
      <c r="B2013">
        <v>20260400</v>
      </c>
      <c r="C2013" t="s">
        <v>11457</v>
      </c>
      <c r="D2013" t="s">
        <v>11458</v>
      </c>
      <c r="E2013" s="28" t="s">
        <v>390</v>
      </c>
      <c r="F2013" s="28" t="s">
        <v>374</v>
      </c>
      <c r="G2013" s="28" t="s">
        <v>12</v>
      </c>
      <c r="H2013" s="28" t="s">
        <v>392</v>
      </c>
      <c r="I2013">
        <v>0</v>
      </c>
      <c r="J2013">
        <v>10690520</v>
      </c>
      <c r="L2013">
        <v>6</v>
      </c>
      <c r="M2013" s="28" t="s">
        <v>393</v>
      </c>
      <c r="N2013" t="s">
        <v>394</v>
      </c>
      <c r="O2013">
        <v>0</v>
      </c>
      <c r="P2013">
        <v>0</v>
      </c>
      <c r="Q2013">
        <v>236.73</v>
      </c>
      <c r="R2013">
        <v>42.61</v>
      </c>
      <c r="S2013">
        <v>0</v>
      </c>
      <c r="T2013">
        <v>0</v>
      </c>
      <c r="U2013">
        <v>0</v>
      </c>
      <c r="V2013">
        <v>0</v>
      </c>
      <c r="W2013" s="27" t="s">
        <v>17023</v>
      </c>
      <c r="X2013">
        <v>3.66</v>
      </c>
      <c r="Y2013">
        <v>283</v>
      </c>
      <c r="Z2013" t="s">
        <v>148</v>
      </c>
      <c r="AA2013" s="28"/>
      <c r="AB2013" s="28" t="s">
        <v>149</v>
      </c>
      <c r="AC2013" s="28"/>
      <c r="AD2013" s="28" t="s">
        <v>150</v>
      </c>
      <c r="AF2013" t="s">
        <v>150</v>
      </c>
      <c r="AG2013" s="28" t="s">
        <v>149</v>
      </c>
      <c r="AH2013" s="28" t="s">
        <v>151</v>
      </c>
      <c r="AQ2013">
        <v>6</v>
      </c>
      <c r="AT2013" t="str">
        <f t="shared" si="31"/>
        <v>20260400|816-19584|M19584|31/03/2026|16/04/2026|14|S266|0|10690520||6|20103117560|EMP REG DE SERV PUB DE ELECT DL NORTE SA|0|0|236.73|42.61|0|0|0|0|0.00|3.66|283|PEN||01/01/0001||-||-|01/01/0001|0|||||||||6|</v>
      </c>
    </row>
    <row r="2014" spans="1:46" ht="15" customHeight="1" x14ac:dyDescent="0.25">
      <c r="A2014">
        <v>2007</v>
      </c>
      <c r="B2014">
        <v>20260400</v>
      </c>
      <c r="C2014" t="s">
        <v>16885</v>
      </c>
      <c r="D2014" t="s">
        <v>16886</v>
      </c>
      <c r="E2014" s="28" t="s">
        <v>233</v>
      </c>
      <c r="G2014" s="28" t="s">
        <v>144</v>
      </c>
      <c r="H2014" s="28" t="s">
        <v>145</v>
      </c>
      <c r="I2014">
        <v>0</v>
      </c>
      <c r="J2014">
        <v>1422</v>
      </c>
      <c r="L2014">
        <v>6</v>
      </c>
      <c r="M2014" s="28" t="s">
        <v>16887</v>
      </c>
      <c r="N2014" t="s">
        <v>16888</v>
      </c>
      <c r="O2014">
        <v>0</v>
      </c>
      <c r="P2014">
        <v>0</v>
      </c>
      <c r="Q2014">
        <v>38.14</v>
      </c>
      <c r="R2014">
        <v>6.86</v>
      </c>
      <c r="S2014">
        <v>0</v>
      </c>
      <c r="T2014">
        <v>0</v>
      </c>
      <c r="U2014">
        <v>0</v>
      </c>
      <c r="V2014">
        <v>0</v>
      </c>
      <c r="W2014" s="27" t="s">
        <v>17023</v>
      </c>
      <c r="X2014">
        <v>0</v>
      </c>
      <c r="Y2014">
        <v>45</v>
      </c>
      <c r="Z2014" t="s">
        <v>148</v>
      </c>
      <c r="AA2014" s="28"/>
      <c r="AB2014" s="28" t="s">
        <v>149</v>
      </c>
      <c r="AC2014" s="28"/>
      <c r="AD2014" s="28" t="s">
        <v>150</v>
      </c>
      <c r="AF2014" t="s">
        <v>150</v>
      </c>
      <c r="AG2014" s="28" t="s">
        <v>149</v>
      </c>
      <c r="AH2014" s="28" t="s">
        <v>151</v>
      </c>
      <c r="AQ2014">
        <v>1</v>
      </c>
      <c r="AT2014" t="str">
        <f t="shared" si="31"/>
        <v>20260400|816-19588|M19588|13/04/2026||01|E001|0|1422||6|10407508594|TOCAS MARRUFO ELVIA|0|0|38.14|6.86|0|0|0|0|0.00|0|45|PEN||01/01/0001||-||-|01/01/0001|0|||||||||1|</v>
      </c>
    </row>
    <row r="2015" spans="1:46" ht="15" customHeight="1" x14ac:dyDescent="0.25">
      <c r="A2015">
        <v>2008</v>
      </c>
      <c r="B2015">
        <v>20260400</v>
      </c>
      <c r="C2015" t="s">
        <v>5290</v>
      </c>
      <c r="D2015" t="s">
        <v>5291</v>
      </c>
      <c r="E2015" s="28" t="s">
        <v>222</v>
      </c>
      <c r="F2015" s="28" t="s">
        <v>374</v>
      </c>
      <c r="G2015" s="28" t="s">
        <v>12</v>
      </c>
      <c r="H2015" s="28" t="s">
        <v>392</v>
      </c>
      <c r="I2015">
        <v>0</v>
      </c>
      <c r="J2015">
        <v>10662138</v>
      </c>
      <c r="L2015">
        <v>6</v>
      </c>
      <c r="M2015" s="28" t="s">
        <v>393</v>
      </c>
      <c r="N2015" t="s">
        <v>394</v>
      </c>
      <c r="O2015">
        <v>0</v>
      </c>
      <c r="P2015">
        <v>0</v>
      </c>
      <c r="Q2015">
        <v>440.61</v>
      </c>
      <c r="R2015">
        <v>79.31</v>
      </c>
      <c r="S2015">
        <v>0</v>
      </c>
      <c r="T2015">
        <v>0</v>
      </c>
      <c r="U2015">
        <v>0</v>
      </c>
      <c r="V2015">
        <v>0</v>
      </c>
      <c r="W2015" s="27" t="s">
        <v>17023</v>
      </c>
      <c r="X2015">
        <v>6.88</v>
      </c>
      <c r="Y2015">
        <v>526.79999999999995</v>
      </c>
      <c r="Z2015" t="s">
        <v>148</v>
      </c>
      <c r="AA2015" s="28"/>
      <c r="AB2015" s="28" t="s">
        <v>149</v>
      </c>
      <c r="AC2015" s="28"/>
      <c r="AD2015" s="28" t="s">
        <v>150</v>
      </c>
      <c r="AF2015" t="s">
        <v>150</v>
      </c>
      <c r="AG2015" s="28" t="s">
        <v>149</v>
      </c>
      <c r="AH2015" s="28" t="s">
        <v>151</v>
      </c>
      <c r="AQ2015">
        <v>6</v>
      </c>
      <c r="AT2015" t="str">
        <f t="shared" si="31"/>
        <v>20260400|816-19589|M19589|27/03/2026|16/04/2026|14|S266|0|10662138||6|20103117560|EMP REG DE SERV PUB DE ELECT DL NORTE SA|0|0|440.61|79.31|0|0|0|0|0.00|6.88|526.8|PEN||01/01/0001||-||-|01/01/0001|0|||||||||6|</v>
      </c>
    </row>
    <row r="2016" spans="1:46" ht="15" customHeight="1" x14ac:dyDescent="0.25">
      <c r="A2016">
        <v>2009</v>
      </c>
      <c r="B2016">
        <v>20260400</v>
      </c>
      <c r="C2016" t="s">
        <v>10655</v>
      </c>
      <c r="D2016" t="s">
        <v>10656</v>
      </c>
      <c r="E2016" s="28" t="s">
        <v>297</v>
      </c>
      <c r="G2016" s="28" t="s">
        <v>144</v>
      </c>
      <c r="H2016" s="28" t="s">
        <v>145</v>
      </c>
      <c r="I2016">
        <v>0</v>
      </c>
      <c r="J2016">
        <v>77</v>
      </c>
      <c r="L2016">
        <v>6</v>
      </c>
      <c r="M2016" s="28" t="s">
        <v>10657</v>
      </c>
      <c r="N2016" t="s">
        <v>10658</v>
      </c>
      <c r="O2016">
        <v>0</v>
      </c>
      <c r="P2016">
        <v>0</v>
      </c>
      <c r="Q2016">
        <v>127.12</v>
      </c>
      <c r="R2016">
        <v>22.88</v>
      </c>
      <c r="S2016">
        <v>0</v>
      </c>
      <c r="T2016">
        <v>0</v>
      </c>
      <c r="U2016">
        <v>0</v>
      </c>
      <c r="V2016">
        <v>0</v>
      </c>
      <c r="W2016" s="27" t="s">
        <v>17023</v>
      </c>
      <c r="X2016">
        <v>0</v>
      </c>
      <c r="Y2016">
        <v>150</v>
      </c>
      <c r="Z2016" t="s">
        <v>148</v>
      </c>
      <c r="AA2016" s="28"/>
      <c r="AB2016" s="28" t="s">
        <v>149</v>
      </c>
      <c r="AC2016" s="28"/>
      <c r="AD2016" s="28" t="s">
        <v>150</v>
      </c>
      <c r="AF2016" t="s">
        <v>150</v>
      </c>
      <c r="AG2016" s="28" t="s">
        <v>149</v>
      </c>
      <c r="AH2016" s="28" t="s">
        <v>151</v>
      </c>
      <c r="AQ2016">
        <v>1</v>
      </c>
      <c r="AT2016" t="str">
        <f t="shared" si="31"/>
        <v>20260400|816-19593|M19593|09/04/2026||01|E001|0|77||6|20207278298|MUNICIPALIDAD DISTRITAL DE HUALGAYOC|0|0|127.12|22.88|0|0|0|0|0.00|0|150|PEN||01/01/0001||-||-|01/01/0001|0|||||||||1|</v>
      </c>
    </row>
    <row r="2017" spans="1:46" ht="15" customHeight="1" x14ac:dyDescent="0.25">
      <c r="A2017">
        <v>2010</v>
      </c>
      <c r="B2017">
        <v>20260400</v>
      </c>
      <c r="C2017" t="s">
        <v>2528</v>
      </c>
      <c r="D2017" t="s">
        <v>2529</v>
      </c>
      <c r="E2017" s="28" t="s">
        <v>444</v>
      </c>
      <c r="F2017" s="28" t="s">
        <v>171</v>
      </c>
      <c r="G2017" s="28" t="s">
        <v>12</v>
      </c>
      <c r="H2017" s="28" t="s">
        <v>392</v>
      </c>
      <c r="I2017">
        <v>0</v>
      </c>
      <c r="J2017">
        <v>10746323</v>
      </c>
      <c r="L2017">
        <v>6</v>
      </c>
      <c r="M2017" s="28" t="s">
        <v>393</v>
      </c>
      <c r="N2017" t="s">
        <v>394</v>
      </c>
      <c r="O2017">
        <v>0</v>
      </c>
      <c r="P2017">
        <v>0</v>
      </c>
      <c r="Q2017">
        <v>1511.72</v>
      </c>
      <c r="R2017">
        <v>272.11</v>
      </c>
      <c r="S2017">
        <v>0</v>
      </c>
      <c r="T2017">
        <v>0</v>
      </c>
      <c r="U2017">
        <v>0</v>
      </c>
      <c r="V2017">
        <v>0</v>
      </c>
      <c r="W2017" s="27" t="s">
        <v>17023</v>
      </c>
      <c r="X2017">
        <v>25.37</v>
      </c>
      <c r="Y2017">
        <v>1809.2</v>
      </c>
      <c r="Z2017" t="s">
        <v>148</v>
      </c>
      <c r="AA2017" s="28"/>
      <c r="AB2017" s="28" t="s">
        <v>149</v>
      </c>
      <c r="AC2017" s="28"/>
      <c r="AD2017" s="28" t="s">
        <v>150</v>
      </c>
      <c r="AF2017" t="s">
        <v>150</v>
      </c>
      <c r="AG2017" s="28" t="s">
        <v>149</v>
      </c>
      <c r="AH2017" s="28" t="s">
        <v>151</v>
      </c>
      <c r="AQ2017">
        <v>1</v>
      </c>
      <c r="AT2017" t="str">
        <f t="shared" si="31"/>
        <v>20260400|816-19594|M19594|06/04/2026|17/04/2026|14|S266|0|10746323||6|20103117560|EMP REG DE SERV PUB DE ELECT DL NORTE SA|0|0|1511.72|272.11|0|0|0|0|0.00|25.37|1809.2|PEN||01/01/0001||-||-|01/01/0001|0|||||||||1|</v>
      </c>
    </row>
    <row r="2018" spans="1:46" ht="15" customHeight="1" x14ac:dyDescent="0.25">
      <c r="A2018">
        <v>2011</v>
      </c>
      <c r="B2018">
        <v>20260400</v>
      </c>
      <c r="C2018" t="s">
        <v>10863</v>
      </c>
      <c r="D2018" t="s">
        <v>10864</v>
      </c>
      <c r="E2018" s="28" t="s">
        <v>391</v>
      </c>
      <c r="G2018" s="28" t="s">
        <v>144</v>
      </c>
      <c r="H2018" s="28" t="s">
        <v>2259</v>
      </c>
      <c r="I2018">
        <v>0</v>
      </c>
      <c r="J2018">
        <v>18082</v>
      </c>
      <c r="L2018">
        <v>6</v>
      </c>
      <c r="M2018" s="28" t="s">
        <v>2260</v>
      </c>
      <c r="N2018" t="s">
        <v>2261</v>
      </c>
      <c r="O2018">
        <v>0</v>
      </c>
      <c r="P2018">
        <v>0</v>
      </c>
      <c r="Q2018">
        <v>241.36</v>
      </c>
      <c r="R2018">
        <v>43.44</v>
      </c>
      <c r="S2018">
        <v>0</v>
      </c>
      <c r="T2018">
        <v>0</v>
      </c>
      <c r="U2018">
        <v>0</v>
      </c>
      <c r="V2018">
        <v>0</v>
      </c>
      <c r="W2018" s="27" t="s">
        <v>17023</v>
      </c>
      <c r="X2018">
        <v>0</v>
      </c>
      <c r="Y2018">
        <v>284.8</v>
      </c>
      <c r="Z2018" t="s">
        <v>148</v>
      </c>
      <c r="AA2018" s="28"/>
      <c r="AB2018" s="28" t="s">
        <v>149</v>
      </c>
      <c r="AC2018" s="28"/>
      <c r="AD2018" s="28" t="s">
        <v>150</v>
      </c>
      <c r="AF2018" t="s">
        <v>150</v>
      </c>
      <c r="AG2018" s="28" t="s">
        <v>149</v>
      </c>
      <c r="AH2018" s="28" t="s">
        <v>151</v>
      </c>
      <c r="AQ2018">
        <v>1</v>
      </c>
      <c r="AT2018" t="str">
        <f t="shared" si="31"/>
        <v>20260400|816-19595|M19595|15/04/2026||01|FE04|0|18082||6|20496112343|GRIFOS BURGA E.I.R.L.|0|0|241.36|43.44|0|0|0|0|0.00|0|284.8|PEN||01/01/0001||-||-|01/01/0001|0|||||||||1|</v>
      </c>
    </row>
    <row r="2019" spans="1:46" ht="15" customHeight="1" x14ac:dyDescent="0.25">
      <c r="A2019">
        <v>2012</v>
      </c>
      <c r="B2019">
        <v>20260400</v>
      </c>
      <c r="C2019" t="s">
        <v>2257</v>
      </c>
      <c r="D2019" t="s">
        <v>2258</v>
      </c>
      <c r="E2019" s="28" t="s">
        <v>391</v>
      </c>
      <c r="G2019" s="28" t="s">
        <v>144</v>
      </c>
      <c r="H2019" s="28" t="s">
        <v>2259</v>
      </c>
      <c r="I2019">
        <v>0</v>
      </c>
      <c r="J2019">
        <v>18083</v>
      </c>
      <c r="L2019">
        <v>6</v>
      </c>
      <c r="M2019" s="28" t="s">
        <v>2260</v>
      </c>
      <c r="N2019" t="s">
        <v>2261</v>
      </c>
      <c r="O2019">
        <v>0</v>
      </c>
      <c r="P2019">
        <v>0</v>
      </c>
      <c r="Q2019">
        <v>208.9</v>
      </c>
      <c r="R2019">
        <v>37.6</v>
      </c>
      <c r="S2019">
        <v>0</v>
      </c>
      <c r="T2019">
        <v>0</v>
      </c>
      <c r="U2019">
        <v>0</v>
      </c>
      <c r="V2019">
        <v>0</v>
      </c>
      <c r="W2019" s="27" t="s">
        <v>17023</v>
      </c>
      <c r="X2019">
        <v>0</v>
      </c>
      <c r="Y2019">
        <v>246.5</v>
      </c>
      <c r="Z2019" t="s">
        <v>148</v>
      </c>
      <c r="AA2019" s="28"/>
      <c r="AB2019" s="28" t="s">
        <v>149</v>
      </c>
      <c r="AC2019" s="28"/>
      <c r="AD2019" s="28" t="s">
        <v>150</v>
      </c>
      <c r="AF2019" t="s">
        <v>150</v>
      </c>
      <c r="AG2019" s="28" t="s">
        <v>149</v>
      </c>
      <c r="AH2019" s="28" t="s">
        <v>151</v>
      </c>
      <c r="AQ2019">
        <v>1</v>
      </c>
      <c r="AT2019" t="str">
        <f t="shared" si="31"/>
        <v>20260400|816-19596|M19596|15/04/2026||01|FE04|0|18083||6|20496112343|GRIFOS BURGA E.I.R.L.|0|0|208.9|37.6|0|0|0|0|0.00|0|246.5|PEN||01/01/0001||-||-|01/01/0001|0|||||||||1|</v>
      </c>
    </row>
    <row r="2020" spans="1:46" ht="15" customHeight="1" x14ac:dyDescent="0.25">
      <c r="A2020">
        <v>2013</v>
      </c>
      <c r="B2020">
        <v>20260400</v>
      </c>
      <c r="C2020" t="s">
        <v>5113</v>
      </c>
      <c r="D2020" t="s">
        <v>5114</v>
      </c>
      <c r="E2020" s="28" t="s">
        <v>154</v>
      </c>
      <c r="G2020" s="28" t="s">
        <v>144</v>
      </c>
      <c r="H2020" s="28" t="s">
        <v>217</v>
      </c>
      <c r="I2020">
        <v>0</v>
      </c>
      <c r="J2020">
        <v>5220</v>
      </c>
      <c r="L2020">
        <v>6</v>
      </c>
      <c r="M2020" s="28" t="s">
        <v>4385</v>
      </c>
      <c r="N2020" t="s">
        <v>4386</v>
      </c>
      <c r="O2020">
        <v>0</v>
      </c>
      <c r="P2020">
        <v>0</v>
      </c>
      <c r="Q2020">
        <v>266.95</v>
      </c>
      <c r="R2020">
        <v>48.05</v>
      </c>
      <c r="S2020">
        <v>0</v>
      </c>
      <c r="T2020">
        <v>0</v>
      </c>
      <c r="U2020">
        <v>0</v>
      </c>
      <c r="V2020">
        <v>0</v>
      </c>
      <c r="W2020" s="27" t="s">
        <v>17023</v>
      </c>
      <c r="X2020">
        <v>0</v>
      </c>
      <c r="Y2020">
        <v>315</v>
      </c>
      <c r="Z2020" t="s">
        <v>148</v>
      </c>
      <c r="AA2020" s="28"/>
      <c r="AB2020" s="28" t="s">
        <v>149</v>
      </c>
      <c r="AC2020" s="28"/>
      <c r="AD2020" s="28" t="s">
        <v>150</v>
      </c>
      <c r="AF2020" t="s">
        <v>150</v>
      </c>
      <c r="AG2020" s="28" t="s">
        <v>149</v>
      </c>
      <c r="AH2020" s="28" t="s">
        <v>151</v>
      </c>
      <c r="AQ2020">
        <v>1</v>
      </c>
      <c r="AT2020" t="str">
        <f t="shared" si="31"/>
        <v>20260400|816-19597|M19597|14/04/2026||01|F002|0|5220||6|20607991996|JAIRO EXPRESS INTERNATIONAL E.I.R.L.|0|0|266.95|48.05|0|0|0|0|0.00|0|315|PEN||01/01/0001||-||-|01/01/0001|0|||||||||1|</v>
      </c>
    </row>
    <row r="2021" spans="1:46" ht="15" customHeight="1" x14ac:dyDescent="0.25">
      <c r="A2021">
        <v>2014</v>
      </c>
      <c r="B2021">
        <v>20260400</v>
      </c>
      <c r="C2021" t="s">
        <v>5111</v>
      </c>
      <c r="D2021" t="s">
        <v>5112</v>
      </c>
      <c r="E2021" s="28" t="s">
        <v>154</v>
      </c>
      <c r="G2021" s="28" t="s">
        <v>144</v>
      </c>
      <c r="H2021" s="28" t="s">
        <v>217</v>
      </c>
      <c r="I2021">
        <v>0</v>
      </c>
      <c r="J2021">
        <v>5219</v>
      </c>
      <c r="L2021">
        <v>6</v>
      </c>
      <c r="M2021" s="28" t="s">
        <v>4385</v>
      </c>
      <c r="N2021" t="s">
        <v>4386</v>
      </c>
      <c r="O2021">
        <v>0</v>
      </c>
      <c r="P2021">
        <v>0</v>
      </c>
      <c r="Q2021">
        <v>669.49</v>
      </c>
      <c r="R2021">
        <v>120.51</v>
      </c>
      <c r="S2021">
        <v>0</v>
      </c>
      <c r="T2021">
        <v>0</v>
      </c>
      <c r="U2021">
        <v>0</v>
      </c>
      <c r="V2021">
        <v>0</v>
      </c>
      <c r="W2021" s="27" t="s">
        <v>17023</v>
      </c>
      <c r="X2021">
        <v>0</v>
      </c>
      <c r="Y2021">
        <v>790</v>
      </c>
      <c r="Z2021" t="s">
        <v>148</v>
      </c>
      <c r="AA2021" s="28"/>
      <c r="AB2021" s="28" t="s">
        <v>149</v>
      </c>
      <c r="AC2021" s="28"/>
      <c r="AD2021" s="28" t="s">
        <v>150</v>
      </c>
      <c r="AF2021" t="s">
        <v>150</v>
      </c>
      <c r="AG2021" s="37" t="s">
        <v>547</v>
      </c>
      <c r="AH2021" s="27" t="s">
        <v>17575</v>
      </c>
      <c r="AQ2021">
        <v>1</v>
      </c>
      <c r="AT2021" t="str">
        <f t="shared" si="31"/>
        <v>20260400|816-19598|M19598|14/04/2026||01|F002|0|5219||6|20607991996|JAIRO EXPRESS INTERNATIONAL E.I.R.L.|0|0|669.49|120.51|0|0|0|0|0.00|0|790|PEN||01/01/0001||-||-|30/04/2026|182643003691968|||||||||1|</v>
      </c>
    </row>
    <row r="2022" spans="1:46" ht="15" customHeight="1" x14ac:dyDescent="0.25">
      <c r="A2022">
        <v>2015</v>
      </c>
      <c r="B2022">
        <v>20260400</v>
      </c>
      <c r="C2022" t="s">
        <v>10548</v>
      </c>
      <c r="D2022" t="s">
        <v>10549</v>
      </c>
      <c r="E2022" s="28" t="s">
        <v>154</v>
      </c>
      <c r="G2022" s="28" t="s">
        <v>144</v>
      </c>
      <c r="H2022" s="28" t="s">
        <v>217</v>
      </c>
      <c r="I2022">
        <v>0</v>
      </c>
      <c r="J2022">
        <v>5221</v>
      </c>
      <c r="L2022">
        <v>6</v>
      </c>
      <c r="M2022" s="28" t="s">
        <v>4385</v>
      </c>
      <c r="N2022" t="s">
        <v>4386</v>
      </c>
      <c r="O2022">
        <v>0</v>
      </c>
      <c r="P2022">
        <v>0</v>
      </c>
      <c r="Q2022">
        <v>393.22</v>
      </c>
      <c r="R2022">
        <v>70.78</v>
      </c>
      <c r="S2022">
        <v>0</v>
      </c>
      <c r="T2022">
        <v>0</v>
      </c>
      <c r="U2022">
        <v>0</v>
      </c>
      <c r="V2022">
        <v>0</v>
      </c>
      <c r="W2022" s="27" t="s">
        <v>17023</v>
      </c>
      <c r="X2022">
        <v>0</v>
      </c>
      <c r="Y2022">
        <v>464</v>
      </c>
      <c r="Z2022" t="s">
        <v>148</v>
      </c>
      <c r="AA2022" s="28"/>
      <c r="AB2022" s="28" t="s">
        <v>149</v>
      </c>
      <c r="AC2022" s="28"/>
      <c r="AD2022" s="28" t="s">
        <v>150</v>
      </c>
      <c r="AF2022" t="s">
        <v>150</v>
      </c>
      <c r="AG2022" s="28" t="s">
        <v>149</v>
      </c>
      <c r="AH2022" s="28" t="s">
        <v>151</v>
      </c>
      <c r="AQ2022">
        <v>1</v>
      </c>
      <c r="AT2022" t="str">
        <f t="shared" si="31"/>
        <v>20260400|816-19601|M19601|14/04/2026||01|F002|0|5221||6|20607991996|JAIRO EXPRESS INTERNATIONAL E.I.R.L.|0|0|393.22|70.78|0|0|0|0|0.00|0|464|PEN||01/01/0001||-||-|01/01/0001|0|||||||||1|</v>
      </c>
    </row>
    <row r="2023" spans="1:46" ht="15" customHeight="1" x14ac:dyDescent="0.25">
      <c r="A2023">
        <v>2016</v>
      </c>
      <c r="B2023">
        <v>20260400</v>
      </c>
      <c r="C2023" t="s">
        <v>12374</v>
      </c>
      <c r="D2023" t="s">
        <v>12375</v>
      </c>
      <c r="E2023" s="28" t="s">
        <v>154</v>
      </c>
      <c r="G2023" s="28" t="s">
        <v>144</v>
      </c>
      <c r="H2023" s="28" t="s">
        <v>217</v>
      </c>
      <c r="I2023">
        <v>0</v>
      </c>
      <c r="J2023">
        <v>5222</v>
      </c>
      <c r="L2023">
        <v>6</v>
      </c>
      <c r="M2023" s="28" t="s">
        <v>4385</v>
      </c>
      <c r="N2023" t="s">
        <v>4386</v>
      </c>
      <c r="O2023">
        <v>0</v>
      </c>
      <c r="P2023">
        <v>0</v>
      </c>
      <c r="Q2023">
        <v>406.78</v>
      </c>
      <c r="R2023">
        <v>73.22</v>
      </c>
      <c r="S2023">
        <v>0</v>
      </c>
      <c r="T2023">
        <v>0</v>
      </c>
      <c r="U2023">
        <v>0</v>
      </c>
      <c r="V2023">
        <v>0</v>
      </c>
      <c r="W2023" s="27" t="s">
        <v>17023</v>
      </c>
      <c r="X2023">
        <v>0</v>
      </c>
      <c r="Y2023">
        <v>480</v>
      </c>
      <c r="Z2023" t="s">
        <v>148</v>
      </c>
      <c r="AA2023" s="28"/>
      <c r="AB2023" s="28" t="s">
        <v>149</v>
      </c>
      <c r="AC2023" s="28"/>
      <c r="AD2023" s="28" t="s">
        <v>150</v>
      </c>
      <c r="AF2023" t="s">
        <v>150</v>
      </c>
      <c r="AG2023" s="28" t="s">
        <v>149</v>
      </c>
      <c r="AH2023" s="28" t="s">
        <v>151</v>
      </c>
      <c r="AQ2023">
        <v>1</v>
      </c>
      <c r="AT2023" t="str">
        <f t="shared" si="31"/>
        <v>20260400|816-19602|M19602|14/04/2026||01|F002|0|5222||6|20607991996|JAIRO EXPRESS INTERNATIONAL E.I.R.L.|0|0|406.78|73.22|0|0|0|0|0.00|0|480|PEN||01/01/0001||-||-|01/01/0001|0|||||||||1|</v>
      </c>
    </row>
    <row r="2024" spans="1:46" ht="15" customHeight="1" x14ac:dyDescent="0.25">
      <c r="A2024">
        <v>2017</v>
      </c>
      <c r="B2024">
        <v>20260400</v>
      </c>
      <c r="C2024" t="s">
        <v>5441</v>
      </c>
      <c r="D2024" t="s">
        <v>5442</v>
      </c>
      <c r="E2024" s="28" t="s">
        <v>232</v>
      </c>
      <c r="F2024" s="28" t="s">
        <v>211</v>
      </c>
      <c r="G2024" s="28" t="s">
        <v>12</v>
      </c>
      <c r="H2024" s="28" t="s">
        <v>409</v>
      </c>
      <c r="I2024">
        <v>0</v>
      </c>
      <c r="J2024">
        <v>80446602</v>
      </c>
      <c r="L2024">
        <v>6</v>
      </c>
      <c r="M2024" s="28" t="s">
        <v>410</v>
      </c>
      <c r="N2024" t="s">
        <v>411</v>
      </c>
      <c r="O2024">
        <v>0</v>
      </c>
      <c r="P2024">
        <v>0</v>
      </c>
      <c r="Q2024">
        <v>27.85</v>
      </c>
      <c r="R2024">
        <v>5.01</v>
      </c>
      <c r="S2024">
        <v>0</v>
      </c>
      <c r="T2024">
        <v>0</v>
      </c>
      <c r="U2024">
        <v>0</v>
      </c>
      <c r="V2024">
        <v>0</v>
      </c>
      <c r="W2024" s="27" t="s">
        <v>17023</v>
      </c>
      <c r="X2024">
        <v>-0.06</v>
      </c>
      <c r="Y2024">
        <v>32.799999999999997</v>
      </c>
      <c r="Z2024" t="s">
        <v>148</v>
      </c>
      <c r="AA2024" s="28"/>
      <c r="AB2024" s="28" t="s">
        <v>149</v>
      </c>
      <c r="AC2024" s="28"/>
      <c r="AD2024" s="28" t="s">
        <v>150</v>
      </c>
      <c r="AF2024" t="s">
        <v>150</v>
      </c>
      <c r="AG2024" s="28" t="s">
        <v>149</v>
      </c>
      <c r="AH2024" s="28" t="s">
        <v>151</v>
      </c>
      <c r="AQ2024">
        <v>1</v>
      </c>
      <c r="AT2024" t="str">
        <f t="shared" si="31"/>
        <v>20260400|816-19604|M19604|01/04/2026|21/04/2026|14|S9AA|0|80446602||6|20100017491|INTEGRATEL PERﾚ S.A.A.|0|0|27.85|5.01|0|0|0|0|0.00|-0.06|32.8|PEN||01/01/0001||-||-|01/01/0001|0|||||||||1|</v>
      </c>
    </row>
    <row r="2025" spans="1:46" ht="15" customHeight="1" x14ac:dyDescent="0.25">
      <c r="A2025">
        <v>2018</v>
      </c>
      <c r="B2025">
        <v>20260400</v>
      </c>
      <c r="C2025" t="s">
        <v>14836</v>
      </c>
      <c r="D2025" t="s">
        <v>14837</v>
      </c>
      <c r="E2025" s="28" t="s">
        <v>2103</v>
      </c>
      <c r="F2025" s="28" t="s">
        <v>211</v>
      </c>
      <c r="G2025" s="28" t="s">
        <v>12</v>
      </c>
      <c r="H2025" s="28" t="s">
        <v>409</v>
      </c>
      <c r="I2025">
        <v>0</v>
      </c>
      <c r="J2025">
        <v>79310879</v>
      </c>
      <c r="L2025">
        <v>6</v>
      </c>
      <c r="M2025" s="28" t="s">
        <v>410</v>
      </c>
      <c r="N2025" t="s">
        <v>411</v>
      </c>
      <c r="O2025">
        <v>0</v>
      </c>
      <c r="P2025">
        <v>0</v>
      </c>
      <c r="Q2025">
        <v>27.85</v>
      </c>
      <c r="R2025">
        <v>5.01</v>
      </c>
      <c r="S2025">
        <v>0</v>
      </c>
      <c r="T2025">
        <v>0</v>
      </c>
      <c r="U2025">
        <v>0</v>
      </c>
      <c r="V2025">
        <v>0</v>
      </c>
      <c r="W2025" s="27" t="s">
        <v>17023</v>
      </c>
      <c r="X2025">
        <v>0.04</v>
      </c>
      <c r="Y2025">
        <v>32.9</v>
      </c>
      <c r="Z2025" t="s">
        <v>148</v>
      </c>
      <c r="AA2025" s="28"/>
      <c r="AB2025" s="28" t="s">
        <v>149</v>
      </c>
      <c r="AC2025" s="28"/>
      <c r="AD2025" s="28" t="s">
        <v>150</v>
      </c>
      <c r="AF2025" t="s">
        <v>150</v>
      </c>
      <c r="AG2025" s="28" t="s">
        <v>149</v>
      </c>
      <c r="AH2025" s="28" t="s">
        <v>151</v>
      </c>
      <c r="AQ2025">
        <v>6</v>
      </c>
      <c r="AT2025" t="str">
        <f t="shared" si="31"/>
        <v>20260400|816-19605|M19605|01/03/2026|21/04/2026|14|S9AA|0|79310879||6|20100017491|INTEGRATEL PERﾚ S.A.A.|0|0|27.85|5.01|0|0|0|0|0.00|0.04|32.9|PEN||01/01/0001||-||-|01/01/0001|0|||||||||6|</v>
      </c>
    </row>
    <row r="2026" spans="1:46" ht="15" customHeight="1" x14ac:dyDescent="0.25">
      <c r="A2026">
        <v>2019</v>
      </c>
      <c r="B2026">
        <v>20260400</v>
      </c>
      <c r="C2026" t="s">
        <v>15046</v>
      </c>
      <c r="D2026" t="s">
        <v>15047</v>
      </c>
      <c r="E2026" s="28" t="s">
        <v>297</v>
      </c>
      <c r="G2026" s="28" t="s">
        <v>144</v>
      </c>
      <c r="H2026" s="28" t="s">
        <v>145</v>
      </c>
      <c r="I2026">
        <v>0</v>
      </c>
      <c r="J2026">
        <v>7</v>
      </c>
      <c r="L2026">
        <v>6</v>
      </c>
      <c r="M2026" s="28" t="s">
        <v>15048</v>
      </c>
      <c r="N2026" t="s">
        <v>15049</v>
      </c>
      <c r="O2026">
        <v>0</v>
      </c>
      <c r="P2026">
        <v>0</v>
      </c>
      <c r="Q2026">
        <v>87.3</v>
      </c>
      <c r="R2026">
        <v>15.71</v>
      </c>
      <c r="S2026">
        <v>0</v>
      </c>
      <c r="T2026">
        <v>0</v>
      </c>
      <c r="U2026">
        <v>0</v>
      </c>
      <c r="V2026">
        <v>0</v>
      </c>
      <c r="W2026" s="27" t="s">
        <v>17023</v>
      </c>
      <c r="X2026">
        <v>0</v>
      </c>
      <c r="Y2026">
        <v>103.01</v>
      </c>
      <c r="Z2026" t="s">
        <v>148</v>
      </c>
      <c r="AA2026" s="28"/>
      <c r="AB2026" s="28" t="s">
        <v>149</v>
      </c>
      <c r="AC2026" s="28"/>
      <c r="AD2026" s="28" t="s">
        <v>150</v>
      </c>
      <c r="AF2026" t="s">
        <v>150</v>
      </c>
      <c r="AG2026" s="28" t="s">
        <v>149</v>
      </c>
      <c r="AH2026" s="28" t="s">
        <v>151</v>
      </c>
      <c r="AQ2026">
        <v>1</v>
      </c>
      <c r="AT2026" t="str">
        <f t="shared" si="31"/>
        <v>20260400|816-19617|M19617|09/04/2026||01|E001|0|7||6|10401048541|ORTIZ ROJAS ELSA MARLENY|0|0|87.3|15.71|0|0|0|0|0.00|0|103.01|PEN||01/01/0001||-||-|01/01/0001|0|||||||||1|</v>
      </c>
    </row>
    <row r="2027" spans="1:46" ht="15" customHeight="1" x14ac:dyDescent="0.25">
      <c r="A2027">
        <v>2020</v>
      </c>
      <c r="B2027">
        <v>20260400</v>
      </c>
      <c r="C2027" t="s">
        <v>12907</v>
      </c>
      <c r="D2027" t="s">
        <v>12908</v>
      </c>
      <c r="E2027" s="28" t="s">
        <v>251</v>
      </c>
      <c r="G2027" s="28" t="s">
        <v>144</v>
      </c>
      <c r="H2027" s="28" t="s">
        <v>145</v>
      </c>
      <c r="I2027">
        <v>0</v>
      </c>
      <c r="J2027">
        <v>138</v>
      </c>
      <c r="L2027">
        <v>6</v>
      </c>
      <c r="M2027" s="28" t="s">
        <v>12909</v>
      </c>
      <c r="N2027" t="s">
        <v>12910</v>
      </c>
      <c r="O2027">
        <v>0</v>
      </c>
      <c r="P2027">
        <v>0</v>
      </c>
      <c r="Q2027">
        <v>64.8</v>
      </c>
      <c r="R2027">
        <v>11.66</v>
      </c>
      <c r="S2027">
        <v>0</v>
      </c>
      <c r="T2027">
        <v>0</v>
      </c>
      <c r="U2027">
        <v>0</v>
      </c>
      <c r="V2027">
        <v>0</v>
      </c>
      <c r="W2027" s="27" t="s">
        <v>17023</v>
      </c>
      <c r="X2027">
        <v>0</v>
      </c>
      <c r="Y2027">
        <v>76.459999999999994</v>
      </c>
      <c r="Z2027" t="s">
        <v>148</v>
      </c>
      <c r="AA2027" s="28"/>
      <c r="AB2027" s="28" t="s">
        <v>149</v>
      </c>
      <c r="AC2027" s="28"/>
      <c r="AD2027" s="28" t="s">
        <v>150</v>
      </c>
      <c r="AF2027" t="s">
        <v>150</v>
      </c>
      <c r="AG2027" s="28" t="s">
        <v>149</v>
      </c>
      <c r="AH2027" s="28" t="s">
        <v>151</v>
      </c>
      <c r="AQ2027">
        <v>1</v>
      </c>
      <c r="AT2027" t="str">
        <f t="shared" si="31"/>
        <v>20260400|816-19618|M19618|04/04/2026||01|E001|0|138||6|10274310079|RIMARACHIN DE SANCHEZ SAIRA YOVANI|0|0|64.8|11.66|0|0|0|0|0.00|0|76.46|PEN||01/01/0001||-||-|01/01/0001|0|||||||||1|</v>
      </c>
    </row>
    <row r="2028" spans="1:46" ht="15" customHeight="1" x14ac:dyDescent="0.25">
      <c r="A2028">
        <v>2021</v>
      </c>
      <c r="B2028">
        <v>20260400</v>
      </c>
      <c r="C2028" t="s">
        <v>16019</v>
      </c>
      <c r="D2028" t="s">
        <v>16020</v>
      </c>
      <c r="E2028" s="28" t="s">
        <v>1296</v>
      </c>
      <c r="G2028" s="28" t="s">
        <v>144</v>
      </c>
      <c r="H2028" s="28" t="s">
        <v>145</v>
      </c>
      <c r="I2028">
        <v>0</v>
      </c>
      <c r="J2028">
        <v>44</v>
      </c>
      <c r="L2028">
        <v>6</v>
      </c>
      <c r="M2028" s="28" t="s">
        <v>16021</v>
      </c>
      <c r="N2028" t="s">
        <v>16022</v>
      </c>
      <c r="O2028">
        <v>0</v>
      </c>
      <c r="P2028">
        <v>0</v>
      </c>
      <c r="Q2028">
        <v>113.7</v>
      </c>
      <c r="R2028">
        <v>20.47</v>
      </c>
      <c r="S2028">
        <v>0</v>
      </c>
      <c r="T2028">
        <v>0</v>
      </c>
      <c r="U2028">
        <v>0</v>
      </c>
      <c r="V2028">
        <v>0</v>
      </c>
      <c r="W2028" s="27" t="s">
        <v>17023</v>
      </c>
      <c r="X2028">
        <v>0</v>
      </c>
      <c r="Y2028">
        <v>134.16999999999999</v>
      </c>
      <c r="Z2028" t="s">
        <v>148</v>
      </c>
      <c r="AA2028" s="28"/>
      <c r="AB2028" s="28" t="s">
        <v>149</v>
      </c>
      <c r="AC2028" s="28"/>
      <c r="AD2028" s="28" t="s">
        <v>150</v>
      </c>
      <c r="AF2028" t="s">
        <v>150</v>
      </c>
      <c r="AG2028" s="28" t="s">
        <v>149</v>
      </c>
      <c r="AH2028" s="28" t="s">
        <v>151</v>
      </c>
      <c r="AQ2028">
        <v>1</v>
      </c>
      <c r="AT2028" t="str">
        <f t="shared" si="31"/>
        <v>20260400|816-19619|M19619|02/04/2026||01|E001|0|44||6|10273766451|MONTENEGRO VILLANUEVA ELDER VALENTIN|0|0|113.7|20.47|0|0|0|0|0.00|0|134.17|PEN||01/01/0001||-||-|01/01/0001|0|||||||||1|</v>
      </c>
    </row>
    <row r="2029" spans="1:46" ht="15" customHeight="1" x14ac:dyDescent="0.25">
      <c r="A2029">
        <v>2022</v>
      </c>
      <c r="B2029">
        <v>20260400</v>
      </c>
      <c r="C2029" t="s">
        <v>14531</v>
      </c>
      <c r="D2029" t="s">
        <v>14532</v>
      </c>
      <c r="E2029" s="28" t="s">
        <v>390</v>
      </c>
      <c r="F2029" s="28" t="s">
        <v>202</v>
      </c>
      <c r="G2029" s="28" t="s">
        <v>12</v>
      </c>
      <c r="H2029" s="28" t="s">
        <v>392</v>
      </c>
      <c r="I2029">
        <v>0</v>
      </c>
      <c r="J2029">
        <v>10706768</v>
      </c>
      <c r="L2029">
        <v>6</v>
      </c>
      <c r="M2029" s="28" t="s">
        <v>393</v>
      </c>
      <c r="N2029" t="s">
        <v>394</v>
      </c>
      <c r="O2029">
        <v>0</v>
      </c>
      <c r="P2029">
        <v>0</v>
      </c>
      <c r="Q2029">
        <v>797.01</v>
      </c>
      <c r="R2029">
        <v>143.46</v>
      </c>
      <c r="S2029">
        <v>0</v>
      </c>
      <c r="T2029">
        <v>0</v>
      </c>
      <c r="U2029">
        <v>0</v>
      </c>
      <c r="V2029">
        <v>0</v>
      </c>
      <c r="W2029" s="27" t="s">
        <v>17023</v>
      </c>
      <c r="X2029">
        <v>12.33</v>
      </c>
      <c r="Y2029">
        <v>952.8</v>
      </c>
      <c r="Z2029" t="s">
        <v>148</v>
      </c>
      <c r="AA2029" s="28"/>
      <c r="AB2029" s="28" t="s">
        <v>149</v>
      </c>
      <c r="AC2029" s="28"/>
      <c r="AD2029" s="28" t="s">
        <v>150</v>
      </c>
      <c r="AF2029" t="s">
        <v>150</v>
      </c>
      <c r="AG2029" s="28" t="s">
        <v>149</v>
      </c>
      <c r="AH2029" s="28" t="s">
        <v>151</v>
      </c>
      <c r="AQ2029">
        <v>6</v>
      </c>
      <c r="AT2029" t="str">
        <f t="shared" si="31"/>
        <v>20260400|816-19620|M19620|31/03/2026|23/04/2026|14|S266|0|10706768||6|20103117560|EMP REG DE SERV PUB DE ELECT DL NORTE SA|0|0|797.01|143.46|0|0|0|0|0.00|12.33|952.8|PEN||01/01/0001||-||-|01/01/0001|0|||||||||6|</v>
      </c>
    </row>
    <row r="2030" spans="1:46" ht="15" customHeight="1" x14ac:dyDescent="0.25">
      <c r="A2030">
        <v>2023</v>
      </c>
      <c r="B2030">
        <v>20260400</v>
      </c>
      <c r="C2030" t="s">
        <v>7735</v>
      </c>
      <c r="D2030" t="s">
        <v>7736</v>
      </c>
      <c r="E2030" s="28" t="s">
        <v>374</v>
      </c>
      <c r="G2030" s="28" t="s">
        <v>144</v>
      </c>
      <c r="H2030" s="28" t="s">
        <v>145</v>
      </c>
      <c r="I2030">
        <v>0</v>
      </c>
      <c r="J2030">
        <v>731</v>
      </c>
      <c r="L2030">
        <v>6</v>
      </c>
      <c r="M2030" s="28" t="s">
        <v>7737</v>
      </c>
      <c r="N2030" t="s">
        <v>7738</v>
      </c>
      <c r="O2030">
        <v>0</v>
      </c>
      <c r="P2030">
        <v>0</v>
      </c>
      <c r="Q2030">
        <v>42.37</v>
      </c>
      <c r="R2030">
        <v>7.63</v>
      </c>
      <c r="S2030">
        <v>0</v>
      </c>
      <c r="T2030">
        <v>0</v>
      </c>
      <c r="U2030">
        <v>0</v>
      </c>
      <c r="V2030">
        <v>0</v>
      </c>
      <c r="W2030" s="27" t="s">
        <v>17023</v>
      </c>
      <c r="X2030">
        <v>0</v>
      </c>
      <c r="Y2030">
        <v>50</v>
      </c>
      <c r="Z2030" t="s">
        <v>148</v>
      </c>
      <c r="AA2030" s="28"/>
      <c r="AB2030" s="28" t="s">
        <v>149</v>
      </c>
      <c r="AC2030" s="28"/>
      <c r="AD2030" s="28" t="s">
        <v>150</v>
      </c>
      <c r="AF2030" t="s">
        <v>150</v>
      </c>
      <c r="AG2030" s="28" t="s">
        <v>149</v>
      </c>
      <c r="AH2030" s="28" t="s">
        <v>151</v>
      </c>
      <c r="AQ2030">
        <v>1</v>
      </c>
      <c r="AT2030" t="str">
        <f t="shared" si="31"/>
        <v>20260400|816-19623|M19623|16/04/2026||01|E001|0|731||6|20610306676|FERRETERIA Y CONSTRUCCION LA MEJOR E.I.R.L|0|0|42.37|7.63|0|0|0|0|0.00|0|50|PEN||01/01/0001||-||-|01/01/0001|0|||||||||1|</v>
      </c>
    </row>
    <row r="2031" spans="1:46" ht="15" customHeight="1" x14ac:dyDescent="0.25">
      <c r="A2031">
        <v>2024</v>
      </c>
      <c r="B2031">
        <v>20260400</v>
      </c>
      <c r="C2031" t="s">
        <v>4387</v>
      </c>
      <c r="D2031" t="s">
        <v>4388</v>
      </c>
      <c r="E2031" s="28" t="s">
        <v>154</v>
      </c>
      <c r="G2031" s="28" t="s">
        <v>144</v>
      </c>
      <c r="H2031" s="28" t="s">
        <v>217</v>
      </c>
      <c r="I2031">
        <v>0</v>
      </c>
      <c r="J2031">
        <v>5224</v>
      </c>
      <c r="L2031">
        <v>6</v>
      </c>
      <c r="M2031" s="28" t="s">
        <v>4385</v>
      </c>
      <c r="N2031" t="s">
        <v>4386</v>
      </c>
      <c r="O2031">
        <v>0</v>
      </c>
      <c r="P2031">
        <v>0</v>
      </c>
      <c r="Q2031">
        <v>432.2</v>
      </c>
      <c r="R2031">
        <v>77.8</v>
      </c>
      <c r="S2031">
        <v>0</v>
      </c>
      <c r="T2031">
        <v>0</v>
      </c>
      <c r="U2031">
        <v>0</v>
      </c>
      <c r="V2031">
        <v>0</v>
      </c>
      <c r="W2031" s="27" t="s">
        <v>17023</v>
      </c>
      <c r="X2031">
        <v>0</v>
      </c>
      <c r="Y2031">
        <v>510</v>
      </c>
      <c r="Z2031" t="s">
        <v>148</v>
      </c>
      <c r="AA2031" s="28"/>
      <c r="AB2031" s="28" t="s">
        <v>149</v>
      </c>
      <c r="AC2031" s="28"/>
      <c r="AD2031" s="28" t="s">
        <v>150</v>
      </c>
      <c r="AF2031" t="s">
        <v>150</v>
      </c>
      <c r="AG2031" s="28" t="s">
        <v>149</v>
      </c>
      <c r="AH2031" s="28" t="s">
        <v>151</v>
      </c>
      <c r="AQ2031">
        <v>1</v>
      </c>
      <c r="AT2031" t="str">
        <f t="shared" si="31"/>
        <v>20260400|816-19642|M19642|14/04/2026||01|F002|0|5224||6|20607991996|JAIRO EXPRESS INTERNATIONAL E.I.R.L.|0|0|432.2|77.8|0|0|0|0|0.00|0|510|PEN||01/01/0001||-||-|01/01/0001|0|||||||||1|</v>
      </c>
    </row>
    <row r="2032" spans="1:46" ht="15" customHeight="1" x14ac:dyDescent="0.25">
      <c r="A2032">
        <v>2025</v>
      </c>
      <c r="B2032">
        <v>20260400</v>
      </c>
      <c r="C2032" t="s">
        <v>11573</v>
      </c>
      <c r="D2032" t="s">
        <v>11574</v>
      </c>
      <c r="E2032" s="28" t="s">
        <v>556</v>
      </c>
      <c r="G2032" s="28" t="s">
        <v>144</v>
      </c>
      <c r="H2032" s="28" t="s">
        <v>145</v>
      </c>
      <c r="I2032">
        <v>0</v>
      </c>
      <c r="J2032">
        <v>948</v>
      </c>
      <c r="L2032">
        <v>6</v>
      </c>
      <c r="M2032" s="28" t="s">
        <v>11575</v>
      </c>
      <c r="N2032" t="s">
        <v>11576</v>
      </c>
      <c r="O2032">
        <v>0</v>
      </c>
      <c r="P2032">
        <v>0</v>
      </c>
      <c r="Q2032">
        <v>67.8</v>
      </c>
      <c r="R2032">
        <v>12.2</v>
      </c>
      <c r="S2032">
        <v>0</v>
      </c>
      <c r="T2032">
        <v>0</v>
      </c>
      <c r="U2032">
        <v>0</v>
      </c>
      <c r="V2032">
        <v>0</v>
      </c>
      <c r="W2032" s="27" t="s">
        <v>17023</v>
      </c>
      <c r="X2032">
        <v>0</v>
      </c>
      <c r="Y2032">
        <v>80</v>
      </c>
      <c r="Z2032" t="s">
        <v>148</v>
      </c>
      <c r="AA2032" s="28"/>
      <c r="AB2032" s="28" t="s">
        <v>149</v>
      </c>
      <c r="AC2032" s="28"/>
      <c r="AD2032" s="28" t="s">
        <v>150</v>
      </c>
      <c r="AF2032" t="s">
        <v>150</v>
      </c>
      <c r="AG2032" s="28" t="s">
        <v>149</v>
      </c>
      <c r="AH2032" s="28" t="s">
        <v>151</v>
      </c>
      <c r="AQ2032">
        <v>1</v>
      </c>
      <c r="AT2032" t="str">
        <f t="shared" si="31"/>
        <v>20260400|816-19644-12-12|M19644-12|28/04/2026||01|E001|0|948||6|20604030332|NORTH FOOD MANUFACTURING SAC|0|0|67.8|12.2|0|0|0|0|0.00|0|80|PEN||01/01/0001||-||-|01/01/0001|0|||||||||1|</v>
      </c>
    </row>
    <row r="2033" spans="1:46" ht="15" customHeight="1" x14ac:dyDescent="0.25">
      <c r="A2033">
        <v>2026</v>
      </c>
      <c r="B2033">
        <v>20260400</v>
      </c>
      <c r="C2033" t="s">
        <v>4150</v>
      </c>
      <c r="D2033" t="s">
        <v>4151</v>
      </c>
      <c r="E2033" s="28" t="s">
        <v>222</v>
      </c>
      <c r="G2033" s="28" t="s">
        <v>144</v>
      </c>
      <c r="H2033" s="28" t="s">
        <v>145</v>
      </c>
      <c r="I2033">
        <v>0</v>
      </c>
      <c r="J2033">
        <v>1452</v>
      </c>
      <c r="L2033">
        <v>6</v>
      </c>
      <c r="M2033" s="28" t="s">
        <v>4152</v>
      </c>
      <c r="N2033" t="s">
        <v>4153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10</v>
      </c>
      <c r="V2033">
        <v>0</v>
      </c>
      <c r="W2033" s="27" t="s">
        <v>17023</v>
      </c>
      <c r="X2033">
        <v>0</v>
      </c>
      <c r="Y2033">
        <v>10</v>
      </c>
      <c r="Z2033" t="s">
        <v>148</v>
      </c>
      <c r="AA2033" s="28"/>
      <c r="AB2033" s="28" t="s">
        <v>149</v>
      </c>
      <c r="AC2033" s="28"/>
      <c r="AD2033" s="28" t="s">
        <v>150</v>
      </c>
      <c r="AF2033" t="s">
        <v>150</v>
      </c>
      <c r="AG2033" s="28" t="s">
        <v>149</v>
      </c>
      <c r="AH2033" s="28" t="s">
        <v>151</v>
      </c>
      <c r="AQ2033">
        <v>0</v>
      </c>
      <c r="AT2033" t="str">
        <f t="shared" si="31"/>
        <v>20260400|816-19644-7-7|M19644-7|27/03/2026||01|E001|0|1452||6|20529320257|EMPRESA SERVIDORES DE JESUS SAC|0|0|0|0|0|0|10|0|0.00|0|10|PEN||01/01/0001||-||-|01/01/0001|0|||||||||0|</v>
      </c>
    </row>
    <row r="2034" spans="1:46" ht="15" customHeight="1" x14ac:dyDescent="0.25">
      <c r="A2034">
        <v>2027</v>
      </c>
      <c r="B2034">
        <v>20260400</v>
      </c>
      <c r="C2034" t="s">
        <v>5716</v>
      </c>
      <c r="D2034" t="s">
        <v>5717</v>
      </c>
      <c r="E2034" s="28" t="s">
        <v>1296</v>
      </c>
      <c r="G2034" s="28" t="s">
        <v>144</v>
      </c>
      <c r="H2034" s="28" t="s">
        <v>145</v>
      </c>
      <c r="I2034">
        <v>0</v>
      </c>
      <c r="J2034">
        <v>792</v>
      </c>
      <c r="L2034">
        <v>6</v>
      </c>
      <c r="M2034" s="28" t="s">
        <v>5718</v>
      </c>
      <c r="N2034" t="s">
        <v>5719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10</v>
      </c>
      <c r="V2034">
        <v>0</v>
      </c>
      <c r="W2034" s="27" t="s">
        <v>17023</v>
      </c>
      <c r="X2034">
        <v>0</v>
      </c>
      <c r="Y2034">
        <v>10</v>
      </c>
      <c r="Z2034" t="s">
        <v>148</v>
      </c>
      <c r="AA2034" s="28"/>
      <c r="AB2034" s="28" t="s">
        <v>149</v>
      </c>
      <c r="AC2034" s="28"/>
      <c r="AD2034" s="28" t="s">
        <v>150</v>
      </c>
      <c r="AF2034" t="s">
        <v>150</v>
      </c>
      <c r="AG2034" s="28" t="s">
        <v>149</v>
      </c>
      <c r="AH2034" s="28" t="s">
        <v>151</v>
      </c>
      <c r="AQ2034">
        <v>0</v>
      </c>
      <c r="AT2034" t="str">
        <f t="shared" si="31"/>
        <v>20260400|816-19644-8-8|M19644-8|02/04/2026||01|E001|0|792||6|20608404555|AGOMARCA EXPRESS S.A.C.|0|0|0|0|0|0|10|0|0.00|0|10|PEN||01/01/0001||-||-|01/01/0001|0|||||||||0|</v>
      </c>
    </row>
    <row r="2035" spans="1:46" ht="15" customHeight="1" x14ac:dyDescent="0.25">
      <c r="A2035">
        <v>2028</v>
      </c>
      <c r="B2035">
        <v>20260400</v>
      </c>
      <c r="C2035" t="s">
        <v>9822</v>
      </c>
      <c r="D2035" t="s">
        <v>9823</v>
      </c>
      <c r="E2035" s="28" t="s">
        <v>1296</v>
      </c>
      <c r="G2035" s="28" t="s">
        <v>144</v>
      </c>
      <c r="H2035" s="28" t="s">
        <v>145</v>
      </c>
      <c r="I2035">
        <v>0</v>
      </c>
      <c r="J2035">
        <v>793</v>
      </c>
      <c r="L2035">
        <v>6</v>
      </c>
      <c r="M2035" s="28" t="s">
        <v>5718</v>
      </c>
      <c r="N2035" t="s">
        <v>5719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10</v>
      </c>
      <c r="V2035">
        <v>0</v>
      </c>
      <c r="W2035" s="27" t="s">
        <v>17023</v>
      </c>
      <c r="X2035">
        <v>0</v>
      </c>
      <c r="Y2035">
        <v>10</v>
      </c>
      <c r="Z2035" t="s">
        <v>148</v>
      </c>
      <c r="AA2035" s="28"/>
      <c r="AB2035" s="28" t="s">
        <v>149</v>
      </c>
      <c r="AC2035" s="28"/>
      <c r="AD2035" s="28" t="s">
        <v>150</v>
      </c>
      <c r="AF2035" t="s">
        <v>150</v>
      </c>
      <c r="AG2035" s="28" t="s">
        <v>149</v>
      </c>
      <c r="AH2035" s="28" t="s">
        <v>151</v>
      </c>
      <c r="AQ2035">
        <v>0</v>
      </c>
      <c r="AT2035" t="str">
        <f t="shared" si="31"/>
        <v>20260400|816-19644-9-9|M19644-9|02/04/2026||01|E001|0|793||6|20608404555|AGOMARCA EXPRESS S.A.C.|0|0|0|0|0|0|10|0|0.00|0|10|PEN||01/01/0001||-||-|01/01/0001|0|||||||||0|</v>
      </c>
    </row>
    <row r="2036" spans="1:46" ht="15" customHeight="1" x14ac:dyDescent="0.25">
      <c r="A2036">
        <v>2029</v>
      </c>
      <c r="B2036">
        <v>20260400</v>
      </c>
      <c r="C2036" t="s">
        <v>1549</v>
      </c>
      <c r="D2036" t="s">
        <v>1550</v>
      </c>
      <c r="E2036" s="28" t="s">
        <v>1551</v>
      </c>
      <c r="F2036" s="28" t="s">
        <v>297</v>
      </c>
      <c r="G2036" s="28" t="s">
        <v>12</v>
      </c>
      <c r="H2036" s="28" t="s">
        <v>409</v>
      </c>
      <c r="I2036">
        <v>0</v>
      </c>
      <c r="J2036">
        <v>78734690</v>
      </c>
      <c r="L2036">
        <v>6</v>
      </c>
      <c r="M2036" s="28" t="s">
        <v>410</v>
      </c>
      <c r="N2036" t="s">
        <v>411</v>
      </c>
      <c r="O2036">
        <v>0</v>
      </c>
      <c r="P2036">
        <v>0</v>
      </c>
      <c r="Q2036">
        <v>33.9</v>
      </c>
      <c r="R2036">
        <v>6.1</v>
      </c>
      <c r="S2036">
        <v>0</v>
      </c>
      <c r="T2036">
        <v>0</v>
      </c>
      <c r="U2036">
        <v>0</v>
      </c>
      <c r="V2036">
        <v>0</v>
      </c>
      <c r="W2036" s="27" t="s">
        <v>17023</v>
      </c>
      <c r="X2036">
        <v>0</v>
      </c>
      <c r="Y2036">
        <v>40</v>
      </c>
      <c r="Z2036" t="s">
        <v>148</v>
      </c>
      <c r="AA2036" s="28"/>
      <c r="AB2036" s="28" t="s">
        <v>149</v>
      </c>
      <c r="AC2036" s="28"/>
      <c r="AD2036" s="28" t="s">
        <v>150</v>
      </c>
      <c r="AF2036" t="s">
        <v>150</v>
      </c>
      <c r="AG2036" s="28" t="s">
        <v>149</v>
      </c>
      <c r="AH2036" s="28" t="s">
        <v>151</v>
      </c>
      <c r="AQ2036">
        <v>6</v>
      </c>
      <c r="AT2036" t="str">
        <f t="shared" si="31"/>
        <v>20260400|817-18734|M18734|17/02/2026|09/04/2026|14|S9AA|0|78734690||6|20100017491|INTEGRATEL PERﾚ S.A.A.|0|0|33.9|6.1|0|0|0|0|0.00|0|40|PEN||01/01/0001||-||-|01/01/0001|0|||||||||6|</v>
      </c>
    </row>
    <row r="2037" spans="1:46" ht="15" customHeight="1" x14ac:dyDescent="0.25">
      <c r="A2037">
        <v>2030</v>
      </c>
      <c r="B2037">
        <v>20260400</v>
      </c>
      <c r="C2037" t="s">
        <v>6233</v>
      </c>
      <c r="D2037" t="s">
        <v>6234</v>
      </c>
      <c r="E2037" s="28" t="s">
        <v>355</v>
      </c>
      <c r="F2037" s="28" t="s">
        <v>297</v>
      </c>
      <c r="G2037" s="28" t="s">
        <v>12</v>
      </c>
      <c r="H2037" s="28" t="s">
        <v>409</v>
      </c>
      <c r="I2037">
        <v>0</v>
      </c>
      <c r="J2037">
        <v>79614492</v>
      </c>
      <c r="L2037">
        <v>6</v>
      </c>
      <c r="M2037" s="28" t="s">
        <v>410</v>
      </c>
      <c r="N2037" t="s">
        <v>411</v>
      </c>
      <c r="O2037">
        <v>0</v>
      </c>
      <c r="P2037">
        <v>0</v>
      </c>
      <c r="Q2037">
        <v>33.9</v>
      </c>
      <c r="R2037">
        <v>6.1</v>
      </c>
      <c r="S2037">
        <v>0</v>
      </c>
      <c r="T2037">
        <v>0</v>
      </c>
      <c r="U2037">
        <v>0</v>
      </c>
      <c r="V2037">
        <v>0</v>
      </c>
      <c r="W2037" s="27" t="s">
        <v>17023</v>
      </c>
      <c r="X2037">
        <v>0</v>
      </c>
      <c r="Y2037">
        <v>40</v>
      </c>
      <c r="Z2037" t="s">
        <v>148</v>
      </c>
      <c r="AA2037" s="28"/>
      <c r="AB2037" s="28" t="s">
        <v>149</v>
      </c>
      <c r="AC2037" s="28"/>
      <c r="AD2037" s="28" t="s">
        <v>150</v>
      </c>
      <c r="AF2037" t="s">
        <v>150</v>
      </c>
      <c r="AG2037" s="28" t="s">
        <v>149</v>
      </c>
      <c r="AH2037" s="28" t="s">
        <v>151</v>
      </c>
      <c r="AQ2037">
        <v>6</v>
      </c>
      <c r="AT2037" t="str">
        <f t="shared" si="31"/>
        <v>20260400|817-18735|M18735|17/03/2026|09/04/2026|14|S9AA|0|79614492||6|20100017491|INTEGRATEL PERﾚ S.A.A.|0|0|33.9|6.1|0|0|0|0|0.00|0|40|PEN||01/01/0001||-||-|01/01/0001|0|||||||||6|</v>
      </c>
    </row>
    <row r="2038" spans="1:46" ht="15" customHeight="1" x14ac:dyDescent="0.25">
      <c r="A2038">
        <v>2031</v>
      </c>
      <c r="B2038">
        <v>20260400</v>
      </c>
      <c r="C2038" t="s">
        <v>5759</v>
      </c>
      <c r="D2038" t="s">
        <v>5760</v>
      </c>
      <c r="E2038" s="28" t="s">
        <v>297</v>
      </c>
      <c r="F2038" s="28" t="s">
        <v>297</v>
      </c>
      <c r="G2038" s="28" t="s">
        <v>12</v>
      </c>
      <c r="H2038" s="28" t="s">
        <v>409</v>
      </c>
      <c r="I2038">
        <v>0</v>
      </c>
      <c r="J2038">
        <v>79891227</v>
      </c>
      <c r="L2038">
        <v>6</v>
      </c>
      <c r="M2038" s="28" t="s">
        <v>410</v>
      </c>
      <c r="N2038" t="s">
        <v>411</v>
      </c>
      <c r="O2038">
        <v>0</v>
      </c>
      <c r="P2038">
        <v>0</v>
      </c>
      <c r="Q2038">
        <v>33.9</v>
      </c>
      <c r="R2038">
        <v>6.1</v>
      </c>
      <c r="S2038">
        <v>0</v>
      </c>
      <c r="T2038">
        <v>0</v>
      </c>
      <c r="U2038">
        <v>0</v>
      </c>
      <c r="V2038">
        <v>0</v>
      </c>
      <c r="W2038" s="27" t="s">
        <v>17023</v>
      </c>
      <c r="X2038">
        <v>0</v>
      </c>
      <c r="Y2038">
        <v>40</v>
      </c>
      <c r="Z2038" t="s">
        <v>148</v>
      </c>
      <c r="AA2038" s="28"/>
      <c r="AB2038" s="28" t="s">
        <v>149</v>
      </c>
      <c r="AC2038" s="28"/>
      <c r="AD2038" s="28" t="s">
        <v>150</v>
      </c>
      <c r="AF2038" t="s">
        <v>150</v>
      </c>
      <c r="AG2038" s="28" t="s">
        <v>149</v>
      </c>
      <c r="AH2038" s="28" t="s">
        <v>151</v>
      </c>
      <c r="AQ2038">
        <v>1</v>
      </c>
      <c r="AT2038" t="str">
        <f t="shared" si="31"/>
        <v>20260400|817-18736|M18736|09/04/2026|09/04/2026|14|S9AA|0|79891227||6|20100017491|INTEGRATEL PERﾚ S.A.A.|0|0|33.9|6.1|0|0|0|0|0.00|0|40|PEN||01/01/0001||-||-|01/01/0001|0|||||||||1|</v>
      </c>
    </row>
    <row r="2039" spans="1:46" ht="15" customHeight="1" x14ac:dyDescent="0.25">
      <c r="A2039">
        <v>2032</v>
      </c>
      <c r="B2039">
        <v>20260400</v>
      </c>
      <c r="C2039" t="s">
        <v>2500</v>
      </c>
      <c r="D2039" t="s">
        <v>2501</v>
      </c>
      <c r="E2039" s="28" t="s">
        <v>390</v>
      </c>
      <c r="F2039" s="28" t="s">
        <v>297</v>
      </c>
      <c r="G2039" s="28" t="s">
        <v>12</v>
      </c>
      <c r="H2039" s="28" t="s">
        <v>212</v>
      </c>
      <c r="I2039">
        <v>0</v>
      </c>
      <c r="J2039">
        <v>3308390</v>
      </c>
      <c r="L2039">
        <v>6</v>
      </c>
      <c r="M2039" s="28" t="s">
        <v>2502</v>
      </c>
      <c r="N2039" t="s">
        <v>2503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89.2</v>
      </c>
      <c r="V2039">
        <v>0</v>
      </c>
      <c r="W2039" s="27" t="s">
        <v>17023</v>
      </c>
      <c r="X2039">
        <v>0</v>
      </c>
      <c r="Y2039">
        <v>89.2</v>
      </c>
      <c r="Z2039" t="s">
        <v>148</v>
      </c>
      <c r="AA2039" s="28"/>
      <c r="AB2039" s="28" t="s">
        <v>149</v>
      </c>
      <c r="AC2039" s="28"/>
      <c r="AD2039" s="28" t="s">
        <v>150</v>
      </c>
      <c r="AF2039" t="s">
        <v>150</v>
      </c>
      <c r="AG2039" s="28" t="s">
        <v>149</v>
      </c>
      <c r="AH2039" s="28" t="s">
        <v>151</v>
      </c>
      <c r="AQ2039">
        <v>0</v>
      </c>
      <c r="AT2039" t="str">
        <f t="shared" si="31"/>
        <v>20260400|817-18737-1-1|M18737-1|31/03/2026|09/04/2026|14|S001|0|3308390||6|20141814312|EMP. PRESTADORA SERVICIOS MARANON S.R.L.|0|0|0|0|0|0|89.2|0|0.00|0|89.2|PEN||01/01/0001||-||-|01/01/0001|0|||||||||0|</v>
      </c>
    </row>
    <row r="2040" spans="1:46" ht="15" customHeight="1" x14ac:dyDescent="0.25">
      <c r="A2040">
        <v>2033</v>
      </c>
      <c r="B2040">
        <v>20260400</v>
      </c>
      <c r="C2040" t="s">
        <v>14217</v>
      </c>
      <c r="D2040" t="s">
        <v>14218</v>
      </c>
      <c r="E2040" s="28" t="s">
        <v>297</v>
      </c>
      <c r="G2040" s="28" t="s">
        <v>144</v>
      </c>
      <c r="H2040" s="28" t="s">
        <v>199</v>
      </c>
      <c r="I2040">
        <v>0</v>
      </c>
      <c r="J2040">
        <v>71958</v>
      </c>
      <c r="L2040">
        <v>6</v>
      </c>
      <c r="M2040" s="28" t="s">
        <v>8199</v>
      </c>
      <c r="N2040" t="s">
        <v>8200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12.9</v>
      </c>
      <c r="V2040">
        <v>0</v>
      </c>
      <c r="W2040" s="27" t="s">
        <v>17023</v>
      </c>
      <c r="X2040">
        <v>0</v>
      </c>
      <c r="Y2040">
        <v>12.9</v>
      </c>
      <c r="Z2040" t="s">
        <v>148</v>
      </c>
      <c r="AA2040" s="28"/>
      <c r="AB2040" s="28" t="s">
        <v>149</v>
      </c>
      <c r="AC2040" s="28"/>
      <c r="AD2040" s="28" t="s">
        <v>150</v>
      </c>
      <c r="AF2040" t="s">
        <v>150</v>
      </c>
      <c r="AG2040" s="28" t="s">
        <v>149</v>
      </c>
      <c r="AH2040" s="28" t="s">
        <v>151</v>
      </c>
      <c r="AQ2040">
        <v>0</v>
      </c>
      <c r="AT2040" t="str">
        <f t="shared" si="31"/>
        <v>20260400|817-18737-2-2|M18737-2|09/04/2026||01|F001|0|71958||6|20601162050|AUTOSERVICIOS EL CENTRO S.A.C.|0|0|0|0|0|0|12.9|0|0.00|0|12.9|PEN||01/01/0001||-||-|01/01/0001|0|||||||||0|</v>
      </c>
    </row>
    <row r="2041" spans="1:46" ht="15" customHeight="1" x14ac:dyDescent="0.25">
      <c r="A2041">
        <v>2034</v>
      </c>
      <c r="B2041">
        <v>20260400</v>
      </c>
      <c r="C2041" t="s">
        <v>8197</v>
      </c>
      <c r="D2041" t="s">
        <v>8198</v>
      </c>
      <c r="E2041" s="28" t="s">
        <v>297</v>
      </c>
      <c r="G2041" s="28" t="s">
        <v>144</v>
      </c>
      <c r="H2041" s="28" t="s">
        <v>199</v>
      </c>
      <c r="I2041">
        <v>0</v>
      </c>
      <c r="J2041">
        <v>71957</v>
      </c>
      <c r="L2041">
        <v>6</v>
      </c>
      <c r="M2041" s="28" t="s">
        <v>8199</v>
      </c>
      <c r="N2041" t="s">
        <v>8200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162.69999999999999</v>
      </c>
      <c r="V2041">
        <v>0</v>
      </c>
      <c r="W2041" s="27" t="s">
        <v>17023</v>
      </c>
      <c r="X2041">
        <v>0</v>
      </c>
      <c r="Y2041">
        <v>162.69999999999999</v>
      </c>
      <c r="Z2041" t="s">
        <v>148</v>
      </c>
      <c r="AA2041" s="28"/>
      <c r="AB2041" s="28" t="s">
        <v>149</v>
      </c>
      <c r="AC2041" s="28"/>
      <c r="AD2041" s="28" t="s">
        <v>150</v>
      </c>
      <c r="AF2041" t="s">
        <v>150</v>
      </c>
      <c r="AG2041" s="28" t="s">
        <v>149</v>
      </c>
      <c r="AH2041" s="28" t="s">
        <v>151</v>
      </c>
      <c r="AQ2041">
        <v>0</v>
      </c>
      <c r="AT2041" t="str">
        <f t="shared" si="31"/>
        <v>20260400|817-18737-3-3|M18737-3|09/04/2026||01|F001|0|71957||6|20601162050|AUTOSERVICIOS EL CENTRO S.A.C.|0|0|0|0|0|0|162.7|0|0.00|0|162.7|PEN||01/01/0001||-||-|01/01/0001|0|||||||||0|</v>
      </c>
    </row>
    <row r="2042" spans="1:46" ht="15" customHeight="1" x14ac:dyDescent="0.25">
      <c r="A2042">
        <v>2035</v>
      </c>
      <c r="B2042">
        <v>20260400</v>
      </c>
      <c r="C2042" t="s">
        <v>3903</v>
      </c>
      <c r="D2042" t="s">
        <v>3904</v>
      </c>
      <c r="E2042" s="28" t="s">
        <v>297</v>
      </c>
      <c r="G2042" s="28" t="s">
        <v>144</v>
      </c>
      <c r="H2042" s="28" t="s">
        <v>145</v>
      </c>
      <c r="I2042">
        <v>0</v>
      </c>
      <c r="J2042">
        <v>891</v>
      </c>
      <c r="L2042">
        <v>6</v>
      </c>
      <c r="M2042" s="28" t="s">
        <v>3905</v>
      </c>
      <c r="N2042" t="s">
        <v>3906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45</v>
      </c>
      <c r="V2042">
        <v>0</v>
      </c>
      <c r="W2042" s="27" t="s">
        <v>17023</v>
      </c>
      <c r="X2042">
        <v>0</v>
      </c>
      <c r="Y2042">
        <v>45</v>
      </c>
      <c r="Z2042" t="s">
        <v>148</v>
      </c>
      <c r="AA2042" s="28"/>
      <c r="AB2042" s="28" t="s">
        <v>149</v>
      </c>
      <c r="AC2042" s="28"/>
      <c r="AD2042" s="28" t="s">
        <v>150</v>
      </c>
      <c r="AF2042" t="s">
        <v>150</v>
      </c>
      <c r="AG2042" s="28" t="s">
        <v>149</v>
      </c>
      <c r="AH2042" s="28" t="s">
        <v>151</v>
      </c>
      <c r="AQ2042">
        <v>0</v>
      </c>
      <c r="AT2042" t="str">
        <f t="shared" si="31"/>
        <v>20260400|817-18737-4-4|M18737-4|09/04/2026||01|E001|0|891||6|20609505720|GOTA NATURAL E.I.R.L|0|0|0|0|0|0|45|0|0.00|0|45|PEN||01/01/0001||-||-|01/01/0001|0|||||||||0|</v>
      </c>
    </row>
    <row r="2043" spans="1:46" ht="15" customHeight="1" x14ac:dyDescent="0.25">
      <c r="A2043">
        <v>2036</v>
      </c>
      <c r="B2043">
        <v>20260400</v>
      </c>
      <c r="C2043" t="s">
        <v>15562</v>
      </c>
      <c r="D2043" t="s">
        <v>15563</v>
      </c>
      <c r="E2043" s="28" t="s">
        <v>232</v>
      </c>
      <c r="G2043" s="28" t="s">
        <v>144</v>
      </c>
      <c r="H2043" s="28" t="s">
        <v>145</v>
      </c>
      <c r="I2043">
        <v>0</v>
      </c>
      <c r="J2043">
        <v>437</v>
      </c>
      <c r="L2043">
        <v>6</v>
      </c>
      <c r="M2043" s="28" t="s">
        <v>3138</v>
      </c>
      <c r="N2043" t="s">
        <v>3139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226.2</v>
      </c>
      <c r="V2043">
        <v>0</v>
      </c>
      <c r="W2043" s="27" t="s">
        <v>17023</v>
      </c>
      <c r="X2043">
        <v>0</v>
      </c>
      <c r="Y2043">
        <v>226.2</v>
      </c>
      <c r="Z2043" t="s">
        <v>148</v>
      </c>
      <c r="AA2043" s="28"/>
      <c r="AB2043" s="28" t="s">
        <v>149</v>
      </c>
      <c r="AC2043" s="28"/>
      <c r="AD2043" s="28" t="s">
        <v>150</v>
      </c>
      <c r="AF2043" t="s">
        <v>150</v>
      </c>
      <c r="AG2043" s="28" t="s">
        <v>149</v>
      </c>
      <c r="AH2043" s="28" t="s">
        <v>151</v>
      </c>
      <c r="AQ2043">
        <v>0</v>
      </c>
      <c r="AT2043" t="str">
        <f t="shared" si="31"/>
        <v>20260400|817-18740|M18740|01/04/2026||01|E001|0|437||6|10756102619|CARRASCO REQUEJO PERCY HILDER|0|0|0|0|0|0|226.2|0|0.00|0|226.2|PEN||01/01/0001||-||-|01/01/0001|0|||||||||0|</v>
      </c>
    </row>
    <row r="2044" spans="1:46" ht="15" customHeight="1" x14ac:dyDescent="0.25">
      <c r="A2044">
        <v>2037</v>
      </c>
      <c r="B2044">
        <v>20260400</v>
      </c>
      <c r="C2044" t="s">
        <v>774</v>
      </c>
      <c r="D2044" t="s">
        <v>775</v>
      </c>
      <c r="E2044" s="28" t="s">
        <v>232</v>
      </c>
      <c r="G2044" s="28" t="s">
        <v>144</v>
      </c>
      <c r="H2044" s="28" t="s">
        <v>145</v>
      </c>
      <c r="I2044">
        <v>0</v>
      </c>
      <c r="J2044">
        <v>901</v>
      </c>
      <c r="L2044">
        <v>6</v>
      </c>
      <c r="M2044" s="28" t="s">
        <v>776</v>
      </c>
      <c r="N2044" t="s">
        <v>777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191.7</v>
      </c>
      <c r="V2044">
        <v>0</v>
      </c>
      <c r="W2044" s="27" t="s">
        <v>17023</v>
      </c>
      <c r="X2044">
        <v>0</v>
      </c>
      <c r="Y2044">
        <v>191.7</v>
      </c>
      <c r="Z2044" t="s">
        <v>148</v>
      </c>
      <c r="AA2044" s="28"/>
      <c r="AB2044" s="28" t="s">
        <v>149</v>
      </c>
      <c r="AC2044" s="28"/>
      <c r="AD2044" s="28" t="s">
        <v>150</v>
      </c>
      <c r="AF2044" t="s">
        <v>150</v>
      </c>
      <c r="AG2044" s="28" t="s">
        <v>149</v>
      </c>
      <c r="AH2044" s="28" t="s">
        <v>151</v>
      </c>
      <c r="AQ2044">
        <v>0</v>
      </c>
      <c r="AT2044" t="str">
        <f t="shared" si="31"/>
        <v>20260400|817-18742|M18742|01/04/2026||01|E001|0|901||6|20605346651|SMARTCENTER PERU SAC|0|0|0|0|0|0|191.7|0|0.00|0|191.7|PEN||01/01/0001||-||-|01/01/0001|0|||||||||0|</v>
      </c>
    </row>
    <row r="2045" spans="1:46" ht="15" customHeight="1" x14ac:dyDescent="0.25">
      <c r="A2045">
        <v>2038</v>
      </c>
      <c r="B2045">
        <v>20260400</v>
      </c>
      <c r="C2045" t="s">
        <v>6766</v>
      </c>
      <c r="D2045" t="s">
        <v>6767</v>
      </c>
      <c r="E2045" s="28" t="s">
        <v>274</v>
      </c>
      <c r="G2045" s="28" t="s">
        <v>144</v>
      </c>
      <c r="H2045" s="28" t="s">
        <v>145</v>
      </c>
      <c r="I2045">
        <v>0</v>
      </c>
      <c r="J2045">
        <v>476</v>
      </c>
      <c r="L2045">
        <v>6</v>
      </c>
      <c r="M2045" s="28" t="s">
        <v>6768</v>
      </c>
      <c r="N2045" t="s">
        <v>6769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264.60000000000002</v>
      </c>
      <c r="V2045">
        <v>0</v>
      </c>
      <c r="W2045" s="27" t="s">
        <v>17023</v>
      </c>
      <c r="X2045">
        <v>0</v>
      </c>
      <c r="Y2045">
        <v>264.60000000000002</v>
      </c>
      <c r="Z2045" t="s">
        <v>148</v>
      </c>
      <c r="AA2045" s="28"/>
      <c r="AB2045" s="28" t="s">
        <v>149</v>
      </c>
      <c r="AC2045" s="28"/>
      <c r="AD2045" s="28" t="s">
        <v>150</v>
      </c>
      <c r="AF2045" t="s">
        <v>150</v>
      </c>
      <c r="AG2045" s="28" t="s">
        <v>149</v>
      </c>
      <c r="AH2045" s="28" t="s">
        <v>151</v>
      </c>
      <c r="AQ2045">
        <v>0</v>
      </c>
      <c r="AT2045" t="str">
        <f t="shared" si="31"/>
        <v>20260400|817-18743|M18743|07/04/2026||01|E001|0|476||6|10469784458|GUANILO PAREDES JONATAN ESLI|0|0|0|0|0|0|264.6|0|0.00|0|264.6|PEN||01/01/0001||-||-|01/01/0001|0|||||||||0|</v>
      </c>
    </row>
    <row r="2046" spans="1:46" ht="15" customHeight="1" x14ac:dyDescent="0.25">
      <c r="A2046">
        <v>2039</v>
      </c>
      <c r="B2046">
        <v>20260400</v>
      </c>
      <c r="C2046" t="s">
        <v>6762</v>
      </c>
      <c r="D2046" t="s">
        <v>6763</v>
      </c>
      <c r="E2046" s="28" t="s">
        <v>274</v>
      </c>
      <c r="G2046" s="28" t="s">
        <v>144</v>
      </c>
      <c r="H2046" s="28" t="s">
        <v>145</v>
      </c>
      <c r="I2046">
        <v>0</v>
      </c>
      <c r="J2046">
        <v>134</v>
      </c>
      <c r="L2046">
        <v>6</v>
      </c>
      <c r="M2046" s="28" t="s">
        <v>6764</v>
      </c>
      <c r="N2046" t="s">
        <v>6765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76.8</v>
      </c>
      <c r="V2046">
        <v>0</v>
      </c>
      <c r="W2046" s="27" t="s">
        <v>17023</v>
      </c>
      <c r="X2046">
        <v>0</v>
      </c>
      <c r="Y2046">
        <v>76.8</v>
      </c>
      <c r="Z2046" t="s">
        <v>148</v>
      </c>
      <c r="AA2046" s="28"/>
      <c r="AB2046" s="28" t="s">
        <v>149</v>
      </c>
      <c r="AC2046" s="28"/>
      <c r="AD2046" s="28" t="s">
        <v>150</v>
      </c>
      <c r="AF2046" t="s">
        <v>150</v>
      </c>
      <c r="AG2046" s="28" t="s">
        <v>149</v>
      </c>
      <c r="AH2046" s="28" t="s">
        <v>151</v>
      </c>
      <c r="AQ2046">
        <v>0</v>
      </c>
      <c r="AT2046" t="str">
        <f t="shared" si="31"/>
        <v>20260400|817-18744|M18744|07/04/2026||01|E001|0|134||6|10464440882|NECIOSUP VITON JOHANA DEL MILAGRO|0|0|0|0|0|0|76.8|0|0.00|0|76.8|PEN||01/01/0001||-||-|01/01/0001|0|||||||||0|</v>
      </c>
    </row>
    <row r="2047" spans="1:46" ht="15" customHeight="1" x14ac:dyDescent="0.25">
      <c r="A2047">
        <v>2040</v>
      </c>
      <c r="B2047">
        <v>20260400</v>
      </c>
      <c r="C2047" t="s">
        <v>7782</v>
      </c>
      <c r="D2047" t="s">
        <v>7783</v>
      </c>
      <c r="E2047" s="28" t="s">
        <v>261</v>
      </c>
      <c r="G2047" s="28" t="s">
        <v>144</v>
      </c>
      <c r="H2047" s="28" t="s">
        <v>145</v>
      </c>
      <c r="I2047">
        <v>0</v>
      </c>
      <c r="J2047">
        <v>371</v>
      </c>
      <c r="L2047">
        <v>6</v>
      </c>
      <c r="M2047" s="28" t="s">
        <v>7784</v>
      </c>
      <c r="N2047" t="s">
        <v>7785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1098.7</v>
      </c>
      <c r="V2047">
        <v>0</v>
      </c>
      <c r="W2047" s="27" t="s">
        <v>17023</v>
      </c>
      <c r="X2047">
        <v>0</v>
      </c>
      <c r="Y2047">
        <v>1098.7</v>
      </c>
      <c r="Z2047" t="s">
        <v>148</v>
      </c>
      <c r="AA2047" s="28"/>
      <c r="AB2047" s="28" t="s">
        <v>149</v>
      </c>
      <c r="AC2047" s="28"/>
      <c r="AD2047" s="28" t="s">
        <v>150</v>
      </c>
      <c r="AF2047" t="s">
        <v>150</v>
      </c>
      <c r="AG2047" s="28" t="s">
        <v>149</v>
      </c>
      <c r="AH2047" s="28" t="s">
        <v>151</v>
      </c>
      <c r="AQ2047">
        <v>0</v>
      </c>
      <c r="AT2047" t="str">
        <f t="shared" si="31"/>
        <v>20260400|817-18747|M18747|05/04/2026||01|E001|0|371||6|10424122811|AREVALO MONTEZA LEDY|0|0|0|0|0|0|1098.7|0|0.00|0|1098.7|PEN||01/01/0001||-||-|01/01/0001|0|||||||||0|</v>
      </c>
    </row>
    <row r="2048" spans="1:46" ht="15" customHeight="1" x14ac:dyDescent="0.25">
      <c r="A2048">
        <v>2041</v>
      </c>
      <c r="B2048">
        <v>20260400</v>
      </c>
      <c r="C2048" t="s">
        <v>3136</v>
      </c>
      <c r="D2048" t="s">
        <v>3137</v>
      </c>
      <c r="E2048" s="28" t="s">
        <v>444</v>
      </c>
      <c r="G2048" s="28" t="s">
        <v>144</v>
      </c>
      <c r="H2048" s="28" t="s">
        <v>145</v>
      </c>
      <c r="I2048">
        <v>0</v>
      </c>
      <c r="J2048">
        <v>440</v>
      </c>
      <c r="L2048">
        <v>6</v>
      </c>
      <c r="M2048" s="28" t="s">
        <v>3138</v>
      </c>
      <c r="N2048" t="s">
        <v>3139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1447.8</v>
      </c>
      <c r="V2048">
        <v>0</v>
      </c>
      <c r="W2048" s="27" t="s">
        <v>17023</v>
      </c>
      <c r="X2048">
        <v>0</v>
      </c>
      <c r="Y2048">
        <v>1447.8</v>
      </c>
      <c r="Z2048" t="s">
        <v>148</v>
      </c>
      <c r="AA2048" s="28"/>
      <c r="AB2048" s="28" t="s">
        <v>149</v>
      </c>
      <c r="AC2048" s="28"/>
      <c r="AD2048" s="28" t="s">
        <v>150</v>
      </c>
      <c r="AF2048" t="s">
        <v>150</v>
      </c>
      <c r="AG2048" s="28" t="s">
        <v>149</v>
      </c>
      <c r="AH2048" s="28" t="s">
        <v>151</v>
      </c>
      <c r="AQ2048">
        <v>0</v>
      </c>
      <c r="AT2048" t="str">
        <f t="shared" si="31"/>
        <v>20260400|817-18749|M18749|06/04/2026||01|E001|0|440||6|10756102619|CARRASCO REQUEJO PERCY HILDER|0|0|0|0|0|0|1447.8|0|0.00|0|1447.8|PEN||01/01/0001||-||-|01/01/0001|0|||||||||0|</v>
      </c>
    </row>
    <row r="2049" spans="1:46" ht="15" customHeight="1" x14ac:dyDescent="0.25">
      <c r="A2049">
        <v>2042</v>
      </c>
      <c r="B2049">
        <v>20260400</v>
      </c>
      <c r="C2049" t="s">
        <v>1118</v>
      </c>
      <c r="D2049" t="s">
        <v>1119</v>
      </c>
      <c r="E2049" s="28" t="s">
        <v>444</v>
      </c>
      <c r="G2049" s="28" t="s">
        <v>144</v>
      </c>
      <c r="H2049" s="28" t="s">
        <v>145</v>
      </c>
      <c r="I2049">
        <v>0</v>
      </c>
      <c r="J2049">
        <v>128</v>
      </c>
      <c r="L2049">
        <v>6</v>
      </c>
      <c r="M2049" s="28" t="s">
        <v>1120</v>
      </c>
      <c r="N2049" t="s">
        <v>1121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301.5</v>
      </c>
      <c r="V2049">
        <v>0</v>
      </c>
      <c r="W2049" s="27" t="s">
        <v>17023</v>
      </c>
      <c r="X2049">
        <v>0</v>
      </c>
      <c r="Y2049">
        <v>301.5</v>
      </c>
      <c r="Z2049" t="s">
        <v>148</v>
      </c>
      <c r="AA2049" s="28"/>
      <c r="AB2049" s="28" t="s">
        <v>149</v>
      </c>
      <c r="AC2049" s="28"/>
      <c r="AD2049" s="28" t="s">
        <v>150</v>
      </c>
      <c r="AF2049" t="s">
        <v>150</v>
      </c>
      <c r="AG2049" s="28" t="s">
        <v>149</v>
      </c>
      <c r="AH2049" s="28" t="s">
        <v>151</v>
      </c>
      <c r="AQ2049">
        <v>0</v>
      </c>
      <c r="AT2049" t="str">
        <f t="shared" si="31"/>
        <v>20260400|817-18751|M18751|06/04/2026||01|E001|0|128||6|20608140167|DANYWIL MULTISERVICIOS EIRL|0|0|0|0|0|0|301.5|0|0.00|0|301.5|PEN||01/01/0001||-||-|01/01/0001|0|||||||||0|</v>
      </c>
    </row>
    <row r="2050" spans="1:46" ht="15" customHeight="1" x14ac:dyDescent="0.25">
      <c r="A2050">
        <v>2043</v>
      </c>
      <c r="B2050">
        <v>20260400</v>
      </c>
      <c r="C2050" t="s">
        <v>13560</v>
      </c>
      <c r="D2050" t="s">
        <v>13561</v>
      </c>
      <c r="E2050" s="28" t="s">
        <v>444</v>
      </c>
      <c r="G2050" s="28" t="s">
        <v>144</v>
      </c>
      <c r="H2050" s="28" t="s">
        <v>145</v>
      </c>
      <c r="I2050">
        <v>0</v>
      </c>
      <c r="J2050">
        <v>74</v>
      </c>
      <c r="L2050">
        <v>6</v>
      </c>
      <c r="M2050" s="28" t="s">
        <v>13562</v>
      </c>
      <c r="N2050" t="s">
        <v>13563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596.4</v>
      </c>
      <c r="V2050">
        <v>0</v>
      </c>
      <c r="W2050" s="27" t="s">
        <v>17023</v>
      </c>
      <c r="X2050">
        <v>0</v>
      </c>
      <c r="Y2050">
        <v>596.4</v>
      </c>
      <c r="Z2050" t="s">
        <v>148</v>
      </c>
      <c r="AA2050" s="28"/>
      <c r="AB2050" s="28" t="s">
        <v>149</v>
      </c>
      <c r="AC2050" s="28"/>
      <c r="AD2050" s="28" t="s">
        <v>150</v>
      </c>
      <c r="AF2050" t="s">
        <v>150</v>
      </c>
      <c r="AG2050" s="28" t="s">
        <v>149</v>
      </c>
      <c r="AH2050" s="28" t="s">
        <v>151</v>
      </c>
      <c r="AQ2050">
        <v>0</v>
      </c>
      <c r="AT2050" t="str">
        <f t="shared" si="31"/>
        <v>20260400|817-18752|M18752|06/04/2026||01|E001|0|74||6|10410334297|CHUQUIHUANCA CHINGUEL VILMA|0|0|0|0|0|0|596.4|0|0.00|0|596.4|PEN||01/01/0001||-||-|01/01/0001|0|||||||||0|</v>
      </c>
    </row>
    <row r="2051" spans="1:46" ht="15" customHeight="1" x14ac:dyDescent="0.25">
      <c r="A2051">
        <v>2044</v>
      </c>
      <c r="B2051">
        <v>20260400</v>
      </c>
      <c r="C2051" t="s">
        <v>11220</v>
      </c>
      <c r="D2051" t="s">
        <v>11221</v>
      </c>
      <c r="E2051" s="28" t="s">
        <v>390</v>
      </c>
      <c r="G2051" s="28" t="s">
        <v>144</v>
      </c>
      <c r="H2051" s="28" t="s">
        <v>1111</v>
      </c>
      <c r="I2051">
        <v>0</v>
      </c>
      <c r="J2051">
        <v>22153</v>
      </c>
      <c r="L2051">
        <v>6</v>
      </c>
      <c r="M2051" s="28" t="s">
        <v>11222</v>
      </c>
      <c r="N2051" t="s">
        <v>11223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30</v>
      </c>
      <c r="V2051">
        <v>0</v>
      </c>
      <c r="W2051" s="27" t="s">
        <v>17023</v>
      </c>
      <c r="X2051">
        <v>0</v>
      </c>
      <c r="Y2051">
        <v>30</v>
      </c>
      <c r="Z2051" t="s">
        <v>148</v>
      </c>
      <c r="AA2051" s="28"/>
      <c r="AB2051" s="28" t="s">
        <v>149</v>
      </c>
      <c r="AC2051" s="28"/>
      <c r="AD2051" s="28" t="s">
        <v>150</v>
      </c>
      <c r="AF2051" t="s">
        <v>150</v>
      </c>
      <c r="AG2051" s="28" t="s">
        <v>149</v>
      </c>
      <c r="AH2051" s="28" t="s">
        <v>151</v>
      </c>
      <c r="AQ2051">
        <v>0</v>
      </c>
      <c r="AT2051" t="str">
        <f t="shared" si="31"/>
        <v>20260400|817-18755-1-1|M18755-1|31/03/2026||01|FV01|0|22153||6|20480559232|EMPRESA DE TRANSPORTES BRISAS DEL CHINCHIPE S.R.L.|0|0|0|0|0|0|30|0|0.00|0|30|PEN||01/01/0001||-||-|01/01/0001|0|||||||||0|</v>
      </c>
    </row>
    <row r="2052" spans="1:46" ht="15" customHeight="1" x14ac:dyDescent="0.25">
      <c r="A2052">
        <v>2045</v>
      </c>
      <c r="B2052">
        <v>20260400</v>
      </c>
      <c r="C2052" t="s">
        <v>14980</v>
      </c>
      <c r="D2052" t="s">
        <v>14981</v>
      </c>
      <c r="E2052" s="28" t="s">
        <v>232</v>
      </c>
      <c r="G2052" s="28" t="s">
        <v>144</v>
      </c>
      <c r="H2052" s="28" t="s">
        <v>145</v>
      </c>
      <c r="I2052">
        <v>0</v>
      </c>
      <c r="J2052">
        <v>1099</v>
      </c>
      <c r="L2052">
        <v>6</v>
      </c>
      <c r="M2052" s="28" t="s">
        <v>9781</v>
      </c>
      <c r="N2052" t="s">
        <v>14982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200</v>
      </c>
      <c r="V2052">
        <v>0</v>
      </c>
      <c r="W2052" s="27" t="s">
        <v>17023</v>
      </c>
      <c r="X2052">
        <v>0</v>
      </c>
      <c r="Y2052">
        <v>200</v>
      </c>
      <c r="Z2052" t="s">
        <v>148</v>
      </c>
      <c r="AA2052" s="28"/>
      <c r="AB2052" s="28" t="s">
        <v>149</v>
      </c>
      <c r="AC2052" s="28"/>
      <c r="AD2052" s="28" t="s">
        <v>150</v>
      </c>
      <c r="AF2052" t="s">
        <v>150</v>
      </c>
      <c r="AG2052" s="28" t="s">
        <v>149</v>
      </c>
      <c r="AH2052" s="28" t="s">
        <v>151</v>
      </c>
      <c r="AQ2052">
        <v>0</v>
      </c>
      <c r="AT2052" t="str">
        <f t="shared" si="31"/>
        <v>20260400|817-18755-2-2|M18755-2|01/04/2026||01|E001|0|1099||6|20600439597|INVERSIONES COMERCIALES SUSAN &amp; VALERIA E.I.R.L|0|0|0|0|0|0|200|0|0.00|0|200|PEN||01/01/0001||-||-|01/01/0001|0|||||||||0|</v>
      </c>
    </row>
    <row r="2053" spans="1:46" ht="15" customHeight="1" x14ac:dyDescent="0.25">
      <c r="A2053">
        <v>2046</v>
      </c>
      <c r="B2053">
        <v>20260400</v>
      </c>
      <c r="C2053" t="s">
        <v>16001</v>
      </c>
      <c r="D2053" t="s">
        <v>16002</v>
      </c>
      <c r="E2053" s="28" t="s">
        <v>620</v>
      </c>
      <c r="G2053" s="28" t="s">
        <v>144</v>
      </c>
      <c r="H2053" s="28" t="s">
        <v>145</v>
      </c>
      <c r="I2053">
        <v>0</v>
      </c>
      <c r="J2053">
        <v>1164</v>
      </c>
      <c r="L2053">
        <v>6</v>
      </c>
      <c r="M2053" s="28" t="s">
        <v>13693</v>
      </c>
      <c r="N2053" t="s">
        <v>13694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35</v>
      </c>
      <c r="V2053">
        <v>0</v>
      </c>
      <c r="W2053" s="27" t="s">
        <v>17023</v>
      </c>
      <c r="X2053">
        <v>0</v>
      </c>
      <c r="Y2053">
        <v>35</v>
      </c>
      <c r="Z2053" t="s">
        <v>148</v>
      </c>
      <c r="AA2053" s="28"/>
      <c r="AB2053" s="28" t="s">
        <v>149</v>
      </c>
      <c r="AC2053" s="28"/>
      <c r="AD2053" s="28" t="s">
        <v>150</v>
      </c>
      <c r="AF2053" t="s">
        <v>150</v>
      </c>
      <c r="AG2053" s="28" t="s">
        <v>149</v>
      </c>
      <c r="AH2053" s="28" t="s">
        <v>151</v>
      </c>
      <c r="AQ2053">
        <v>0</v>
      </c>
      <c r="AT2053" t="str">
        <f t="shared" si="31"/>
        <v>20260400|817-18756-3-3|M18756-3|26/03/2026||01|E001|0|1164||6|20612394611|EMPRESA DE TRANSPORTES TURISMO CHONTALI S.A.C|0|0|0|0|0|0|35|0|0.00|0|35|PEN||01/01/0001||-||-|01/01/0001|0|||||||||0|</v>
      </c>
    </row>
    <row r="2054" spans="1:46" ht="15" customHeight="1" x14ac:dyDescent="0.25">
      <c r="A2054">
        <v>2047</v>
      </c>
      <c r="B2054">
        <v>20260400</v>
      </c>
      <c r="C2054" t="s">
        <v>15096</v>
      </c>
      <c r="D2054" t="s">
        <v>15097</v>
      </c>
      <c r="E2054" s="28" t="s">
        <v>390</v>
      </c>
      <c r="G2054" s="28" t="s">
        <v>144</v>
      </c>
      <c r="H2054" s="28" t="s">
        <v>145</v>
      </c>
      <c r="I2054">
        <v>0</v>
      </c>
      <c r="J2054">
        <v>1171</v>
      </c>
      <c r="L2054">
        <v>6</v>
      </c>
      <c r="M2054" s="28" t="s">
        <v>13693</v>
      </c>
      <c r="N2054" t="s">
        <v>13694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35</v>
      </c>
      <c r="V2054">
        <v>0</v>
      </c>
      <c r="W2054" s="27" t="s">
        <v>17023</v>
      </c>
      <c r="X2054">
        <v>0</v>
      </c>
      <c r="Y2054">
        <v>35</v>
      </c>
      <c r="Z2054" t="s">
        <v>148</v>
      </c>
      <c r="AA2054" s="28"/>
      <c r="AB2054" s="28" t="s">
        <v>149</v>
      </c>
      <c r="AC2054" s="28"/>
      <c r="AD2054" s="28" t="s">
        <v>150</v>
      </c>
      <c r="AF2054" t="s">
        <v>150</v>
      </c>
      <c r="AG2054" s="28" t="s">
        <v>149</v>
      </c>
      <c r="AH2054" s="28" t="s">
        <v>151</v>
      </c>
      <c r="AQ2054">
        <v>0</v>
      </c>
      <c r="AT2054" t="str">
        <f t="shared" si="31"/>
        <v>20260400|817-18756-4-4|M18756-4|31/03/2026||01|E001|0|1171||6|20612394611|EMPRESA DE TRANSPORTES TURISMO CHONTALI S.A.C|0|0|0|0|0|0|35|0|0.00|0|35|PEN||01/01/0001||-||-|01/01/0001|0|||||||||0|</v>
      </c>
    </row>
    <row r="2055" spans="1:46" ht="15" customHeight="1" x14ac:dyDescent="0.25">
      <c r="A2055">
        <v>2048</v>
      </c>
      <c r="B2055">
        <v>20260400</v>
      </c>
      <c r="C2055" t="s">
        <v>7589</v>
      </c>
      <c r="D2055" t="s">
        <v>7590</v>
      </c>
      <c r="E2055" s="28" t="s">
        <v>261</v>
      </c>
      <c r="F2055" s="28" t="s">
        <v>154</v>
      </c>
      <c r="G2055" s="28" t="s">
        <v>12</v>
      </c>
      <c r="H2055" s="28" t="s">
        <v>642</v>
      </c>
      <c r="I2055">
        <v>0</v>
      </c>
      <c r="J2055">
        <v>10876863</v>
      </c>
      <c r="L2055">
        <v>6</v>
      </c>
      <c r="M2055" s="28" t="s">
        <v>263</v>
      </c>
      <c r="N2055" t="s">
        <v>264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137</v>
      </c>
      <c r="V2055">
        <v>0</v>
      </c>
      <c r="W2055" s="27" t="s">
        <v>17023</v>
      </c>
      <c r="X2055">
        <v>0</v>
      </c>
      <c r="Y2055">
        <v>137</v>
      </c>
      <c r="Z2055" t="s">
        <v>148</v>
      </c>
      <c r="AA2055" s="28"/>
      <c r="AB2055" s="28" t="s">
        <v>149</v>
      </c>
      <c r="AC2055" s="28"/>
      <c r="AD2055" s="28" t="s">
        <v>150</v>
      </c>
      <c r="AF2055" t="s">
        <v>150</v>
      </c>
      <c r="AG2055" s="28" t="s">
        <v>149</v>
      </c>
      <c r="AH2055" s="28" t="s">
        <v>151</v>
      </c>
      <c r="AQ2055">
        <v>0</v>
      </c>
      <c r="AT2055" t="str">
        <f t="shared" si="31"/>
        <v>20260400|817-18758|M18758|05/04/2026|14/04/2026|14|S350|0|10876863||6|20103795631|ELECTRO ORIENTE S.A.|0|0|0|0|0|0|137|0|0.00|0|137|PEN||01/01/0001||-||-|01/01/0001|0|||||||||0|</v>
      </c>
    </row>
    <row r="2056" spans="1:46" ht="15" customHeight="1" x14ac:dyDescent="0.25">
      <c r="A2056">
        <v>2049</v>
      </c>
      <c r="B2056">
        <v>20260400</v>
      </c>
      <c r="C2056" t="s">
        <v>640</v>
      </c>
      <c r="D2056" t="s">
        <v>641</v>
      </c>
      <c r="E2056" s="28" t="s">
        <v>261</v>
      </c>
      <c r="F2056" s="28" t="s">
        <v>154</v>
      </c>
      <c r="G2056" s="28" t="s">
        <v>12</v>
      </c>
      <c r="H2056" s="28" t="s">
        <v>642</v>
      </c>
      <c r="I2056">
        <v>0</v>
      </c>
      <c r="J2056">
        <v>10875842</v>
      </c>
      <c r="L2056">
        <v>6</v>
      </c>
      <c r="M2056" s="28" t="s">
        <v>263</v>
      </c>
      <c r="N2056" t="s">
        <v>264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686.5</v>
      </c>
      <c r="V2056">
        <v>0</v>
      </c>
      <c r="W2056" s="27" t="s">
        <v>17023</v>
      </c>
      <c r="X2056">
        <v>0</v>
      </c>
      <c r="Y2056">
        <v>686.5</v>
      </c>
      <c r="Z2056" t="s">
        <v>148</v>
      </c>
      <c r="AA2056" s="28"/>
      <c r="AB2056" s="28" t="s">
        <v>149</v>
      </c>
      <c r="AC2056" s="28"/>
      <c r="AD2056" s="28" t="s">
        <v>150</v>
      </c>
      <c r="AF2056" t="s">
        <v>150</v>
      </c>
      <c r="AG2056" s="28" t="s">
        <v>149</v>
      </c>
      <c r="AH2056" s="28" t="s">
        <v>151</v>
      </c>
      <c r="AQ2056">
        <v>0</v>
      </c>
      <c r="AT2056" t="str">
        <f t="shared" si="31"/>
        <v>20260400|817-18759|M18759|05/04/2026|14/04/2026|14|S350|0|10875842||6|20103795631|ELECTRO ORIENTE S.A.|0|0|0|0|0|0|686.5|0|0.00|0|686.5|PEN||01/01/0001||-||-|01/01/0001|0|||||||||0|</v>
      </c>
    </row>
    <row r="2057" spans="1:46" ht="15" customHeight="1" x14ac:dyDescent="0.25">
      <c r="A2057">
        <v>2050</v>
      </c>
      <c r="B2057">
        <v>20260400</v>
      </c>
      <c r="C2057" t="s">
        <v>15452</v>
      </c>
      <c r="D2057" t="s">
        <v>15453</v>
      </c>
      <c r="E2057" s="28" t="s">
        <v>261</v>
      </c>
      <c r="F2057" s="28" t="s">
        <v>154</v>
      </c>
      <c r="G2057" s="28" t="s">
        <v>12</v>
      </c>
      <c r="H2057" s="28" t="s">
        <v>642</v>
      </c>
      <c r="I2057">
        <v>0</v>
      </c>
      <c r="J2057">
        <v>10883557</v>
      </c>
      <c r="L2057">
        <v>6</v>
      </c>
      <c r="M2057" s="28" t="s">
        <v>263</v>
      </c>
      <c r="N2057" t="s">
        <v>264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389.5</v>
      </c>
      <c r="V2057">
        <v>0</v>
      </c>
      <c r="W2057" s="27" t="s">
        <v>17023</v>
      </c>
      <c r="X2057">
        <v>0</v>
      </c>
      <c r="Y2057">
        <v>389.5</v>
      </c>
      <c r="Z2057" t="s">
        <v>148</v>
      </c>
      <c r="AA2057" s="28"/>
      <c r="AB2057" s="28" t="s">
        <v>149</v>
      </c>
      <c r="AC2057" s="28"/>
      <c r="AD2057" s="28" t="s">
        <v>150</v>
      </c>
      <c r="AF2057" t="s">
        <v>150</v>
      </c>
      <c r="AG2057" s="28" t="s">
        <v>149</v>
      </c>
      <c r="AH2057" s="28" t="s">
        <v>151</v>
      </c>
      <c r="AQ2057">
        <v>0</v>
      </c>
      <c r="AT2057" t="str">
        <f t="shared" ref="AT2057:AT2120" si="32">+CONCATENATE(B2057,"|",C2057,"|",D2057,"|",E2057,"|",F2057,"|", G2057,"|",H2057,"|",I2057,"|",J2057,"|",K2057,"|",L2057,"|",M2057,"|",N2057,"|",O2057,"|",P2057,"|",Q2057,"|",R2057,"|",S2057,"|",T2057,"|", U2057,"|",V2057,"|",W2057,"|",X2057,"|",Y2057,"|",Z2057,"|",AA2057,"|",AB2057,"|", AC2057,"|",AD2057,"|",AE2057,"|",AF2057,"|",AG2057,"|",AH2057,"|", AI2057,"|",AJ2057,"|",AK2057,"|",AL2057,"|",AM2057,"|",AN2057,"|",AO2057,"|",AP2057,"|",AQ2057,"|")</f>
        <v>20260400|817-18760|M18760|05/04/2026|14/04/2026|14|S350|0|10883557||6|20103795631|ELECTRO ORIENTE S.A.|0|0|0|0|0|0|389.5|0|0.00|0|389.5|PEN||01/01/0001||-||-|01/01/0001|0|||||||||0|</v>
      </c>
    </row>
    <row r="2058" spans="1:46" ht="15" customHeight="1" x14ac:dyDescent="0.25">
      <c r="A2058">
        <v>2051</v>
      </c>
      <c r="B2058">
        <v>20260400</v>
      </c>
      <c r="C2058" t="s">
        <v>13556</v>
      </c>
      <c r="D2058" t="s">
        <v>13557</v>
      </c>
      <c r="E2058" s="28" t="s">
        <v>261</v>
      </c>
      <c r="F2058" s="28" t="s">
        <v>154</v>
      </c>
      <c r="G2058" s="28" t="s">
        <v>12</v>
      </c>
      <c r="H2058" s="28" t="s">
        <v>642</v>
      </c>
      <c r="I2058">
        <v>0</v>
      </c>
      <c r="J2058">
        <v>10883008</v>
      </c>
      <c r="L2058">
        <v>6</v>
      </c>
      <c r="M2058" s="28" t="s">
        <v>263</v>
      </c>
      <c r="N2058" t="s">
        <v>264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5732</v>
      </c>
      <c r="V2058">
        <v>0</v>
      </c>
      <c r="W2058" s="27" t="s">
        <v>17023</v>
      </c>
      <c r="X2058">
        <v>0</v>
      </c>
      <c r="Y2058">
        <v>5732</v>
      </c>
      <c r="Z2058" t="s">
        <v>148</v>
      </c>
      <c r="AA2058" s="28"/>
      <c r="AB2058" s="28" t="s">
        <v>149</v>
      </c>
      <c r="AC2058" s="28"/>
      <c r="AD2058" s="28" t="s">
        <v>150</v>
      </c>
      <c r="AF2058" t="s">
        <v>150</v>
      </c>
      <c r="AG2058" s="28" t="s">
        <v>149</v>
      </c>
      <c r="AH2058" s="28" t="s">
        <v>151</v>
      </c>
      <c r="AQ2058">
        <v>0</v>
      </c>
      <c r="AT2058" t="str">
        <f t="shared" si="32"/>
        <v>20260400|817-18761|M18761|05/04/2026|14/04/2026|14|S350|0|10883008||6|20103795631|ELECTRO ORIENTE S.A.|0|0|0|0|0|0|5732|0|0.00|0|5732|PEN||01/01/0001||-||-|01/01/0001|0|||||||||0|</v>
      </c>
    </row>
    <row r="2059" spans="1:46" ht="15" customHeight="1" x14ac:dyDescent="0.25">
      <c r="A2059">
        <v>2052</v>
      </c>
      <c r="B2059">
        <v>20260400</v>
      </c>
      <c r="C2059" t="s">
        <v>2951</v>
      </c>
      <c r="D2059" t="s">
        <v>2952</v>
      </c>
      <c r="E2059" s="28" t="s">
        <v>251</v>
      </c>
      <c r="G2059" s="28" t="s">
        <v>144</v>
      </c>
      <c r="H2059" s="28" t="s">
        <v>145</v>
      </c>
      <c r="I2059">
        <v>0</v>
      </c>
      <c r="J2059">
        <v>3077</v>
      </c>
      <c r="L2059">
        <v>6</v>
      </c>
      <c r="M2059" s="28" t="s">
        <v>434</v>
      </c>
      <c r="N2059" t="s">
        <v>435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9</v>
      </c>
      <c r="V2059">
        <v>0</v>
      </c>
      <c r="W2059" s="27" t="s">
        <v>17023</v>
      </c>
      <c r="X2059">
        <v>0</v>
      </c>
      <c r="Y2059">
        <v>9</v>
      </c>
      <c r="Z2059" t="s">
        <v>148</v>
      </c>
      <c r="AA2059" s="28"/>
      <c r="AB2059" s="28" t="s">
        <v>149</v>
      </c>
      <c r="AC2059" s="28"/>
      <c r="AD2059" s="28" t="s">
        <v>150</v>
      </c>
      <c r="AF2059" t="s">
        <v>150</v>
      </c>
      <c r="AG2059" s="28" t="s">
        <v>149</v>
      </c>
      <c r="AH2059" s="28" t="s">
        <v>151</v>
      </c>
      <c r="AQ2059">
        <v>0</v>
      </c>
      <c r="AT2059" t="str">
        <f t="shared" si="32"/>
        <v>20260400|817-18768|M18768|04/04/2026||01|E001|0|3077||6|10448312220|SAMPERTEGUI BECERRA EDWIN PAUL|0|0|0|0|0|0|9|0|0.00|0|9|PEN||01/01/0001||-||-|01/01/0001|0|||||||||0|</v>
      </c>
    </row>
    <row r="2060" spans="1:46" ht="15" customHeight="1" x14ac:dyDescent="0.25">
      <c r="A2060">
        <v>2053</v>
      </c>
      <c r="B2060">
        <v>20260400</v>
      </c>
      <c r="C2060" t="s">
        <v>432</v>
      </c>
      <c r="D2060" t="s">
        <v>433</v>
      </c>
      <c r="E2060" s="28" t="s">
        <v>251</v>
      </c>
      <c r="G2060" s="28" t="s">
        <v>144</v>
      </c>
      <c r="H2060" s="28" t="s">
        <v>145</v>
      </c>
      <c r="I2060">
        <v>0</v>
      </c>
      <c r="J2060">
        <v>3076</v>
      </c>
      <c r="L2060">
        <v>6</v>
      </c>
      <c r="M2060" s="28" t="s">
        <v>434</v>
      </c>
      <c r="N2060" t="s">
        <v>435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90</v>
      </c>
      <c r="V2060">
        <v>0</v>
      </c>
      <c r="W2060" s="27" t="s">
        <v>17023</v>
      </c>
      <c r="X2060">
        <v>0</v>
      </c>
      <c r="Y2060">
        <v>90</v>
      </c>
      <c r="Z2060" t="s">
        <v>148</v>
      </c>
      <c r="AA2060" s="28"/>
      <c r="AB2060" s="28" t="s">
        <v>149</v>
      </c>
      <c r="AC2060" s="28"/>
      <c r="AD2060" s="28" t="s">
        <v>150</v>
      </c>
      <c r="AF2060" t="s">
        <v>150</v>
      </c>
      <c r="AG2060" s="28" t="s">
        <v>149</v>
      </c>
      <c r="AH2060" s="28" t="s">
        <v>151</v>
      </c>
      <c r="AQ2060">
        <v>0</v>
      </c>
      <c r="AT2060" t="str">
        <f t="shared" si="32"/>
        <v>20260400|817-18769|M18769|04/04/2026||01|E001|0|3076||6|10448312220|SAMPERTEGUI BECERRA EDWIN PAUL|0|0|0|0|0|0|90|0|0.00|0|90|PEN||01/01/0001||-||-|01/01/0001|0|||||||||0|</v>
      </c>
    </row>
    <row r="2061" spans="1:46" ht="15" customHeight="1" x14ac:dyDescent="0.25">
      <c r="A2061">
        <v>2054</v>
      </c>
      <c r="B2061">
        <v>20260400</v>
      </c>
      <c r="C2061" t="s">
        <v>5872</v>
      </c>
      <c r="D2061" t="s">
        <v>5873</v>
      </c>
      <c r="E2061" s="28" t="s">
        <v>274</v>
      </c>
      <c r="G2061" s="28" t="s">
        <v>144</v>
      </c>
      <c r="H2061" s="28" t="s">
        <v>145</v>
      </c>
      <c r="I2061">
        <v>0</v>
      </c>
      <c r="J2061">
        <v>7</v>
      </c>
      <c r="L2061">
        <v>6</v>
      </c>
      <c r="M2061" s="28" t="s">
        <v>5874</v>
      </c>
      <c r="N2061" t="s">
        <v>5875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515.4</v>
      </c>
      <c r="V2061">
        <v>0</v>
      </c>
      <c r="W2061" s="27" t="s">
        <v>17023</v>
      </c>
      <c r="X2061">
        <v>0</v>
      </c>
      <c r="Y2061">
        <v>515.4</v>
      </c>
      <c r="Z2061" t="s">
        <v>148</v>
      </c>
      <c r="AA2061" s="28"/>
      <c r="AB2061" s="28" t="s">
        <v>149</v>
      </c>
      <c r="AC2061" s="28"/>
      <c r="AD2061" s="28" t="s">
        <v>150</v>
      </c>
      <c r="AF2061" t="s">
        <v>150</v>
      </c>
      <c r="AG2061" s="28" t="s">
        <v>149</v>
      </c>
      <c r="AH2061" s="28" t="s">
        <v>151</v>
      </c>
      <c r="AQ2061">
        <v>0</v>
      </c>
      <c r="AT2061" t="str">
        <f t="shared" si="32"/>
        <v>20260400|817-18770|M18770|07/04/2026||01|E001|0|7||6|20229489039|MUNICIPALIDAD DISTRITAL DE CHIRINO|0|0|0|0|0|0|515.4|0|0.00|0|515.4|PEN||01/01/0001||-||-|01/01/0001|0|||||||||0|</v>
      </c>
    </row>
    <row r="2062" spans="1:46" ht="15" customHeight="1" x14ac:dyDescent="0.25">
      <c r="A2062">
        <v>2055</v>
      </c>
      <c r="B2062">
        <v>20260400</v>
      </c>
      <c r="C2062" t="s">
        <v>5072</v>
      </c>
      <c r="D2062" t="s">
        <v>5073</v>
      </c>
      <c r="E2062" s="28" t="s">
        <v>297</v>
      </c>
      <c r="G2062" s="28" t="s">
        <v>144</v>
      </c>
      <c r="H2062" s="28" t="s">
        <v>145</v>
      </c>
      <c r="I2062">
        <v>0</v>
      </c>
      <c r="J2062">
        <v>21</v>
      </c>
      <c r="L2062">
        <v>6</v>
      </c>
      <c r="M2062" s="28" t="s">
        <v>5074</v>
      </c>
      <c r="N2062" t="s">
        <v>5075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225.9</v>
      </c>
      <c r="V2062">
        <v>0</v>
      </c>
      <c r="W2062" s="27" t="s">
        <v>17023</v>
      </c>
      <c r="X2062">
        <v>0</v>
      </c>
      <c r="Y2062">
        <v>225.9</v>
      </c>
      <c r="Z2062" t="s">
        <v>148</v>
      </c>
      <c r="AA2062" s="28"/>
      <c r="AB2062" s="28" t="s">
        <v>149</v>
      </c>
      <c r="AC2062" s="28"/>
      <c r="AD2062" s="28" t="s">
        <v>150</v>
      </c>
      <c r="AF2062" t="s">
        <v>150</v>
      </c>
      <c r="AG2062" s="28" t="s">
        <v>149</v>
      </c>
      <c r="AH2062" s="28" t="s">
        <v>151</v>
      </c>
      <c r="AQ2062">
        <v>0</v>
      </c>
      <c r="AT2062" t="str">
        <f t="shared" si="32"/>
        <v>20260400|817-18778|M18778|09/04/2026||01|E001|0|21||6|20201571350|MUNICIPALIDAD DISTRITAL DE CUJILLO|0|0|0|0|0|0|225.9|0|0.00|0|225.9|PEN||01/01/0001||-||-|01/01/0001|0|||||||||0|</v>
      </c>
    </row>
    <row r="2063" spans="1:46" ht="15" customHeight="1" x14ac:dyDescent="0.25">
      <c r="A2063">
        <v>2056</v>
      </c>
      <c r="B2063">
        <v>20260400</v>
      </c>
      <c r="C2063" t="s">
        <v>9996</v>
      </c>
      <c r="D2063" t="s">
        <v>9997</v>
      </c>
      <c r="E2063" s="28" t="s">
        <v>274</v>
      </c>
      <c r="G2063" s="28" t="s">
        <v>144</v>
      </c>
      <c r="H2063" s="28" t="s">
        <v>145</v>
      </c>
      <c r="I2063">
        <v>0</v>
      </c>
      <c r="J2063">
        <v>127</v>
      </c>
      <c r="L2063">
        <v>6</v>
      </c>
      <c r="M2063" s="28" t="s">
        <v>7927</v>
      </c>
      <c r="N2063" t="s">
        <v>7928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372.6</v>
      </c>
      <c r="V2063">
        <v>0</v>
      </c>
      <c r="W2063" s="27" t="s">
        <v>17023</v>
      </c>
      <c r="X2063">
        <v>0</v>
      </c>
      <c r="Y2063">
        <v>372.6</v>
      </c>
      <c r="Z2063" t="s">
        <v>148</v>
      </c>
      <c r="AA2063" s="28"/>
      <c r="AB2063" s="28" t="s">
        <v>149</v>
      </c>
      <c r="AC2063" s="28"/>
      <c r="AD2063" s="28" t="s">
        <v>150</v>
      </c>
      <c r="AF2063" t="s">
        <v>150</v>
      </c>
      <c r="AG2063" s="28" t="s">
        <v>149</v>
      </c>
      <c r="AH2063" s="28" t="s">
        <v>151</v>
      </c>
      <c r="AQ2063">
        <v>0</v>
      </c>
      <c r="AT2063" t="str">
        <f t="shared" si="32"/>
        <v>20260400|817-18779|M18779|07/04/2026||01|E001|0|127||6|10469326859|MEDINA HEREDIA NORMA|0|0|0|0|0|0|372.6|0|0.00|0|372.6|PEN||01/01/0001||-||-|01/01/0001|0|||||||||0|</v>
      </c>
    </row>
    <row r="2064" spans="1:46" ht="15" customHeight="1" x14ac:dyDescent="0.25">
      <c r="A2064">
        <v>2057</v>
      </c>
      <c r="B2064">
        <v>20260400</v>
      </c>
      <c r="C2064" t="s">
        <v>13203</v>
      </c>
      <c r="D2064" t="s">
        <v>13204</v>
      </c>
      <c r="E2064" s="28" t="s">
        <v>297</v>
      </c>
      <c r="G2064" s="28" t="s">
        <v>144</v>
      </c>
      <c r="H2064" s="28" t="s">
        <v>145</v>
      </c>
      <c r="I2064">
        <v>0</v>
      </c>
      <c r="J2064">
        <v>22</v>
      </c>
      <c r="L2064">
        <v>6</v>
      </c>
      <c r="M2064" s="28" t="s">
        <v>5074</v>
      </c>
      <c r="N2064" t="s">
        <v>5075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221.7</v>
      </c>
      <c r="V2064">
        <v>0</v>
      </c>
      <c r="W2064" s="27" t="s">
        <v>17023</v>
      </c>
      <c r="X2064">
        <v>0</v>
      </c>
      <c r="Y2064">
        <v>221.7</v>
      </c>
      <c r="Z2064" t="s">
        <v>148</v>
      </c>
      <c r="AA2064" s="28"/>
      <c r="AB2064" s="28" t="s">
        <v>149</v>
      </c>
      <c r="AC2064" s="28"/>
      <c r="AD2064" s="28" t="s">
        <v>150</v>
      </c>
      <c r="AF2064" t="s">
        <v>150</v>
      </c>
      <c r="AG2064" s="28" t="s">
        <v>149</v>
      </c>
      <c r="AH2064" s="28" t="s">
        <v>151</v>
      </c>
      <c r="AQ2064">
        <v>0</v>
      </c>
      <c r="AT2064" t="str">
        <f t="shared" si="32"/>
        <v>20260400|817-18782|M18782|09/04/2026||01|E001|0|22||6|20201571350|MUNICIPALIDAD DISTRITAL DE CUJILLO|0|0|0|0|0|0|221.7|0|0.00|0|221.7|PEN||01/01/0001||-||-|01/01/0001|0|||||||||0|</v>
      </c>
    </row>
    <row r="2065" spans="1:46" ht="15" customHeight="1" x14ac:dyDescent="0.25">
      <c r="A2065">
        <v>2058</v>
      </c>
      <c r="B2065">
        <v>20260400</v>
      </c>
      <c r="C2065" t="s">
        <v>15137</v>
      </c>
      <c r="D2065" t="s">
        <v>15138</v>
      </c>
      <c r="E2065" s="28" t="s">
        <v>297</v>
      </c>
      <c r="G2065" s="28" t="s">
        <v>144</v>
      </c>
      <c r="H2065" s="28" t="s">
        <v>145</v>
      </c>
      <c r="I2065">
        <v>0</v>
      </c>
      <c r="J2065">
        <v>88</v>
      </c>
      <c r="L2065">
        <v>6</v>
      </c>
      <c r="M2065" s="28" t="s">
        <v>15139</v>
      </c>
      <c r="N2065" t="s">
        <v>15140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98.4</v>
      </c>
      <c r="V2065">
        <v>0</v>
      </c>
      <c r="W2065" s="27" t="s">
        <v>17023</v>
      </c>
      <c r="X2065">
        <v>0</v>
      </c>
      <c r="Y2065">
        <v>98.4</v>
      </c>
      <c r="Z2065" t="s">
        <v>148</v>
      </c>
      <c r="AA2065" s="28"/>
      <c r="AB2065" s="28" t="s">
        <v>149</v>
      </c>
      <c r="AC2065" s="28"/>
      <c r="AD2065" s="28" t="s">
        <v>150</v>
      </c>
      <c r="AF2065" t="s">
        <v>150</v>
      </c>
      <c r="AG2065" s="28" t="s">
        <v>149</v>
      </c>
      <c r="AH2065" s="28" t="s">
        <v>151</v>
      </c>
      <c r="AQ2065">
        <v>0</v>
      </c>
      <c r="AT2065" t="str">
        <f t="shared" si="32"/>
        <v>20260400|817-18783|M18783|09/04/2026||01|E001|0|88||6|10276764506|MALDONADO PEREZ SERGIO|0|0|0|0|0|0|98.4|0|0.00|0|98.4|PEN||01/01/0001||-||-|01/01/0001|0|||||||||0|</v>
      </c>
    </row>
    <row r="2066" spans="1:46" ht="15" customHeight="1" x14ac:dyDescent="0.25">
      <c r="A2066">
        <v>2059</v>
      </c>
      <c r="B2066">
        <v>20260400</v>
      </c>
      <c r="C2066" t="s">
        <v>7925</v>
      </c>
      <c r="D2066" t="s">
        <v>7926</v>
      </c>
      <c r="E2066" s="28" t="s">
        <v>274</v>
      </c>
      <c r="G2066" s="28" t="s">
        <v>144</v>
      </c>
      <c r="H2066" s="28" t="s">
        <v>145</v>
      </c>
      <c r="I2066">
        <v>0</v>
      </c>
      <c r="J2066">
        <v>128</v>
      </c>
      <c r="L2066">
        <v>6</v>
      </c>
      <c r="M2066" s="28" t="s">
        <v>7927</v>
      </c>
      <c r="N2066" t="s">
        <v>7928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1024.5</v>
      </c>
      <c r="V2066">
        <v>0</v>
      </c>
      <c r="W2066" s="27" t="s">
        <v>17023</v>
      </c>
      <c r="X2066">
        <v>0</v>
      </c>
      <c r="Y2066">
        <v>1024.5</v>
      </c>
      <c r="Z2066" t="s">
        <v>148</v>
      </c>
      <c r="AA2066" s="28"/>
      <c r="AB2066" s="28" t="s">
        <v>149</v>
      </c>
      <c r="AC2066" s="28"/>
      <c r="AD2066" s="28" t="s">
        <v>150</v>
      </c>
      <c r="AF2066" t="s">
        <v>150</v>
      </c>
      <c r="AG2066" s="28" t="s">
        <v>149</v>
      </c>
      <c r="AH2066" s="28" t="s">
        <v>151</v>
      </c>
      <c r="AQ2066">
        <v>0</v>
      </c>
      <c r="AT2066" t="str">
        <f t="shared" si="32"/>
        <v>20260400|817-18785|M18785|07/04/2026||01|E001|0|128||6|10469326859|MEDINA HEREDIA NORMA|0|0|0|0|0|0|1024.5|0|0.00|0|1024.5|PEN||01/01/0001||-||-|01/01/0001|0|||||||||0|</v>
      </c>
    </row>
    <row r="2067" spans="1:46" ht="15" customHeight="1" x14ac:dyDescent="0.25">
      <c r="A2067">
        <v>2060</v>
      </c>
      <c r="B2067">
        <v>20260400</v>
      </c>
      <c r="C2067" t="s">
        <v>6282</v>
      </c>
      <c r="D2067" t="s">
        <v>6283</v>
      </c>
      <c r="E2067" s="28" t="s">
        <v>297</v>
      </c>
      <c r="G2067" s="28" t="s">
        <v>144</v>
      </c>
      <c r="H2067" s="28" t="s">
        <v>145</v>
      </c>
      <c r="I2067">
        <v>0</v>
      </c>
      <c r="J2067">
        <v>113</v>
      </c>
      <c r="L2067">
        <v>6</v>
      </c>
      <c r="M2067" s="28" t="s">
        <v>6284</v>
      </c>
      <c r="N2067" t="s">
        <v>6285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344.7</v>
      </c>
      <c r="V2067">
        <v>0</v>
      </c>
      <c r="W2067" s="27" t="s">
        <v>17023</v>
      </c>
      <c r="X2067">
        <v>0</v>
      </c>
      <c r="Y2067">
        <v>344.7</v>
      </c>
      <c r="Z2067" t="s">
        <v>148</v>
      </c>
      <c r="AA2067" s="28"/>
      <c r="AB2067" s="28" t="s">
        <v>149</v>
      </c>
      <c r="AC2067" s="28"/>
      <c r="AD2067" s="28" t="s">
        <v>150</v>
      </c>
      <c r="AF2067" t="s">
        <v>150</v>
      </c>
      <c r="AG2067" s="28" t="s">
        <v>149</v>
      </c>
      <c r="AH2067" s="28" t="s">
        <v>151</v>
      </c>
      <c r="AQ2067">
        <v>0</v>
      </c>
      <c r="AT2067" t="str">
        <f t="shared" si="32"/>
        <v>20260400|817-18786|M18786|09/04/2026||01|E001|0|113||6|10277361928|CARRANZA GALVEZ HERNALDO|0|0|0|0|0|0|344.7|0|0.00|0|344.7|PEN||01/01/0001||-||-|01/01/0001|0|||||||||0|</v>
      </c>
    </row>
    <row r="2068" spans="1:46" ht="15" customHeight="1" x14ac:dyDescent="0.25">
      <c r="A2068">
        <v>2061</v>
      </c>
      <c r="B2068">
        <v>20260400</v>
      </c>
      <c r="C2068" t="s">
        <v>4043</v>
      </c>
      <c r="D2068" t="s">
        <v>4044</v>
      </c>
      <c r="E2068" s="28" t="s">
        <v>297</v>
      </c>
      <c r="G2068" s="28" t="s">
        <v>144</v>
      </c>
      <c r="H2068" s="28" t="s">
        <v>145</v>
      </c>
      <c r="I2068">
        <v>0</v>
      </c>
      <c r="J2068">
        <v>203</v>
      </c>
      <c r="L2068">
        <v>6</v>
      </c>
      <c r="M2068" s="28" t="s">
        <v>4045</v>
      </c>
      <c r="N2068" t="s">
        <v>4046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2043</v>
      </c>
      <c r="V2068">
        <v>0</v>
      </c>
      <c r="W2068" s="27" t="s">
        <v>17023</v>
      </c>
      <c r="X2068">
        <v>0</v>
      </c>
      <c r="Y2068">
        <v>2043</v>
      </c>
      <c r="Z2068" t="s">
        <v>148</v>
      </c>
      <c r="AA2068" s="28"/>
      <c r="AB2068" s="28" t="s">
        <v>149</v>
      </c>
      <c r="AC2068" s="28"/>
      <c r="AD2068" s="28" t="s">
        <v>150</v>
      </c>
      <c r="AF2068" t="s">
        <v>150</v>
      </c>
      <c r="AG2068" s="28" t="s">
        <v>149</v>
      </c>
      <c r="AH2068" s="28" t="s">
        <v>151</v>
      </c>
      <c r="AQ2068">
        <v>0</v>
      </c>
      <c r="AT2068" t="str">
        <f t="shared" si="32"/>
        <v>20260400|817-18794|M18794|09/04/2026||01|E001|0|203||6|10277418750|MEJIA DAVILA JUAN ALCIVAR|0|0|0|0|0|0|2043|0|0.00|0|2043|PEN||01/01/0001||-||-|01/01/0001|0|||||||||0|</v>
      </c>
    </row>
    <row r="2069" spans="1:46" ht="15" customHeight="1" x14ac:dyDescent="0.25">
      <c r="A2069">
        <v>2062</v>
      </c>
      <c r="B2069">
        <v>20260400</v>
      </c>
      <c r="C2069" t="s">
        <v>10413</v>
      </c>
      <c r="D2069" t="s">
        <v>10414</v>
      </c>
      <c r="E2069" s="28" t="s">
        <v>297</v>
      </c>
      <c r="G2069" s="28" t="s">
        <v>144</v>
      </c>
      <c r="H2069" s="28" t="s">
        <v>145</v>
      </c>
      <c r="I2069">
        <v>0</v>
      </c>
      <c r="J2069">
        <v>204</v>
      </c>
      <c r="L2069">
        <v>6</v>
      </c>
      <c r="M2069" s="28" t="s">
        <v>4045</v>
      </c>
      <c r="N2069" t="s">
        <v>4046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1215</v>
      </c>
      <c r="V2069">
        <v>0</v>
      </c>
      <c r="W2069" s="27" t="s">
        <v>17023</v>
      </c>
      <c r="X2069">
        <v>0</v>
      </c>
      <c r="Y2069">
        <v>1215</v>
      </c>
      <c r="Z2069" t="s">
        <v>148</v>
      </c>
      <c r="AA2069" s="28"/>
      <c r="AB2069" s="28" t="s">
        <v>149</v>
      </c>
      <c r="AC2069" s="28"/>
      <c r="AD2069" s="28" t="s">
        <v>150</v>
      </c>
      <c r="AF2069" t="s">
        <v>150</v>
      </c>
      <c r="AG2069" s="28" t="s">
        <v>149</v>
      </c>
      <c r="AH2069" s="28" t="s">
        <v>151</v>
      </c>
      <c r="AQ2069">
        <v>0</v>
      </c>
      <c r="AT2069" t="str">
        <f t="shared" si="32"/>
        <v>20260400|817-18795|M18795|09/04/2026||01|E001|0|204||6|10277418750|MEJIA DAVILA JUAN ALCIVAR|0|0|0|0|0|0|1215|0|0.00|0|1215|PEN||01/01/0001||-||-|01/01/0001|0|||||||||0|</v>
      </c>
    </row>
    <row r="2070" spans="1:46" ht="15" customHeight="1" x14ac:dyDescent="0.25">
      <c r="A2070">
        <v>2063</v>
      </c>
      <c r="B2070">
        <v>20260400</v>
      </c>
      <c r="C2070" t="s">
        <v>13308</v>
      </c>
      <c r="D2070" t="s">
        <v>13309</v>
      </c>
      <c r="E2070" s="28" t="s">
        <v>274</v>
      </c>
      <c r="G2070" s="28" t="s">
        <v>144</v>
      </c>
      <c r="H2070" s="28" t="s">
        <v>1111</v>
      </c>
      <c r="I2070">
        <v>0</v>
      </c>
      <c r="J2070">
        <v>25186</v>
      </c>
      <c r="L2070">
        <v>6</v>
      </c>
      <c r="M2070" s="28" t="s">
        <v>838</v>
      </c>
      <c r="N2070" t="s">
        <v>839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30</v>
      </c>
      <c r="V2070">
        <v>0</v>
      </c>
      <c r="W2070" s="27" t="s">
        <v>17023</v>
      </c>
      <c r="X2070">
        <v>0</v>
      </c>
      <c r="Y2070">
        <v>30</v>
      </c>
      <c r="Z2070" t="s">
        <v>148</v>
      </c>
      <c r="AA2070" s="28"/>
      <c r="AB2070" s="28" t="s">
        <v>149</v>
      </c>
      <c r="AC2070" s="28"/>
      <c r="AD2070" s="28" t="s">
        <v>150</v>
      </c>
      <c r="AF2070" t="s">
        <v>150</v>
      </c>
      <c r="AG2070" s="28" t="s">
        <v>149</v>
      </c>
      <c r="AH2070" s="28" t="s">
        <v>151</v>
      </c>
      <c r="AQ2070">
        <v>0</v>
      </c>
      <c r="AT2070" t="str">
        <f t="shared" si="32"/>
        <v>20260400|817-18798-1-1|M18798-1|07/04/2026||01|FV01|0|25186||6|20480479638|EMPRESA DE TRANSPORTES UNIENDO FRONTERAS S.A.|0|0|0|0|0|0|30|0|0.00|0|30|PEN||01/01/0001||-||-|01/01/0001|0|||||||||0|</v>
      </c>
    </row>
    <row r="2071" spans="1:46" ht="15" customHeight="1" x14ac:dyDescent="0.25">
      <c r="A2071">
        <v>2064</v>
      </c>
      <c r="B2071">
        <v>20260400</v>
      </c>
      <c r="C2071" t="s">
        <v>11297</v>
      </c>
      <c r="D2071" t="s">
        <v>11298</v>
      </c>
      <c r="E2071" s="28" t="s">
        <v>154</v>
      </c>
      <c r="G2071" s="28" t="s">
        <v>144</v>
      </c>
      <c r="H2071" s="28" t="s">
        <v>145</v>
      </c>
      <c r="I2071">
        <v>0</v>
      </c>
      <c r="J2071">
        <v>251</v>
      </c>
      <c r="L2071">
        <v>6</v>
      </c>
      <c r="M2071" s="28" t="s">
        <v>11299</v>
      </c>
      <c r="N2071" t="s">
        <v>11300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533.20000000000005</v>
      </c>
      <c r="V2071">
        <v>0</v>
      </c>
      <c r="W2071" s="27" t="s">
        <v>17023</v>
      </c>
      <c r="X2071">
        <v>0</v>
      </c>
      <c r="Y2071">
        <v>533.20000000000005</v>
      </c>
      <c r="Z2071" t="s">
        <v>148</v>
      </c>
      <c r="AA2071" s="28"/>
      <c r="AB2071" s="28" t="s">
        <v>149</v>
      </c>
      <c r="AC2071" s="28"/>
      <c r="AD2071" s="28" t="s">
        <v>150</v>
      </c>
      <c r="AF2071" t="s">
        <v>150</v>
      </c>
      <c r="AG2071" s="28" t="s">
        <v>149</v>
      </c>
      <c r="AH2071" s="28" t="s">
        <v>151</v>
      </c>
      <c r="AQ2071">
        <v>0</v>
      </c>
      <c r="AT2071" t="str">
        <f t="shared" si="32"/>
        <v>20260400|817-18809|M18809|14/04/2026||01|E001|0|251||6|10277507396|JIMENEZ GRANDA ELVIA|0|0|0|0|0|0|533.2|0|0.00|0|533.2|PEN||01/01/0001||-||-|01/01/0001|0|||||||||0|</v>
      </c>
    </row>
    <row r="2072" spans="1:46" ht="15" customHeight="1" x14ac:dyDescent="0.25">
      <c r="A2072">
        <v>2065</v>
      </c>
      <c r="B2072">
        <v>20260400</v>
      </c>
      <c r="C2072" t="s">
        <v>6790</v>
      </c>
      <c r="D2072" t="s">
        <v>6791</v>
      </c>
      <c r="E2072" s="28" t="s">
        <v>297</v>
      </c>
      <c r="G2072" s="28" t="s">
        <v>144</v>
      </c>
      <c r="H2072" s="28" t="s">
        <v>145</v>
      </c>
      <c r="I2072">
        <v>0</v>
      </c>
      <c r="J2072">
        <v>133</v>
      </c>
      <c r="L2072">
        <v>6</v>
      </c>
      <c r="M2072" s="28" t="s">
        <v>6792</v>
      </c>
      <c r="N2072" t="s">
        <v>6793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750.3</v>
      </c>
      <c r="V2072">
        <v>0</v>
      </c>
      <c r="W2072" s="27" t="s">
        <v>17023</v>
      </c>
      <c r="X2072">
        <v>0</v>
      </c>
      <c r="Y2072">
        <v>750.3</v>
      </c>
      <c r="Z2072" t="s">
        <v>148</v>
      </c>
      <c r="AA2072" s="28"/>
      <c r="AB2072" s="28" t="s">
        <v>149</v>
      </c>
      <c r="AC2072" s="28"/>
      <c r="AD2072" s="28" t="s">
        <v>150</v>
      </c>
      <c r="AF2072" t="s">
        <v>150</v>
      </c>
      <c r="AG2072" s="28" t="s">
        <v>149</v>
      </c>
      <c r="AH2072" s="28" t="s">
        <v>151</v>
      </c>
      <c r="AQ2072">
        <v>0</v>
      </c>
      <c r="AT2072" t="str">
        <f t="shared" si="32"/>
        <v>20260400|817-18811|M18811|09/04/2026||01|E001|0|133||6|10420676544|CORDOVA CORDOVA LUZ YOBANY|0|0|0|0|0|0|750.3|0|0.00|0|750.3|PEN||01/01/0001||-||-|01/01/0001|0|||||||||0|</v>
      </c>
    </row>
    <row r="2073" spans="1:46" ht="15" customHeight="1" x14ac:dyDescent="0.25">
      <c r="A2073">
        <v>2066</v>
      </c>
      <c r="B2073">
        <v>20260400</v>
      </c>
      <c r="C2073" t="s">
        <v>7483</v>
      </c>
      <c r="D2073" t="s">
        <v>7484</v>
      </c>
      <c r="E2073" s="28" t="s">
        <v>444</v>
      </c>
      <c r="G2073" s="28" t="s">
        <v>144</v>
      </c>
      <c r="H2073" s="28" t="s">
        <v>145</v>
      </c>
      <c r="I2073">
        <v>0</v>
      </c>
      <c r="J2073">
        <v>119</v>
      </c>
      <c r="L2073">
        <v>6</v>
      </c>
      <c r="M2073" s="28" t="s">
        <v>7485</v>
      </c>
      <c r="N2073" t="s">
        <v>7486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463.6</v>
      </c>
      <c r="V2073">
        <v>0</v>
      </c>
      <c r="W2073" s="27" t="s">
        <v>17023</v>
      </c>
      <c r="X2073">
        <v>0</v>
      </c>
      <c r="Y2073">
        <v>463.6</v>
      </c>
      <c r="Z2073" t="s">
        <v>148</v>
      </c>
      <c r="AA2073" s="28"/>
      <c r="AB2073" s="28" t="s">
        <v>149</v>
      </c>
      <c r="AC2073" s="28"/>
      <c r="AD2073" s="28" t="s">
        <v>150</v>
      </c>
      <c r="AF2073" t="s">
        <v>150</v>
      </c>
      <c r="AG2073" s="28" t="s">
        <v>149</v>
      </c>
      <c r="AH2073" s="28" t="s">
        <v>151</v>
      </c>
      <c r="AQ2073">
        <v>0</v>
      </c>
      <c r="AT2073" t="str">
        <f t="shared" si="32"/>
        <v>20260400|817-18813|M18813|06/04/2026||01|E001|0|119||6|10766585294|ARIAS MORENO OLMER JAMES|0|0|0|0|0|0|463.6|0|0.00|0|463.6|PEN||01/01/0001||-||-|01/01/0001|0|||||||||0|</v>
      </c>
    </row>
    <row r="2074" spans="1:46" ht="15" customHeight="1" x14ac:dyDescent="0.25">
      <c r="A2074">
        <v>2067</v>
      </c>
      <c r="B2074">
        <v>20260400</v>
      </c>
      <c r="C2074" t="s">
        <v>5712</v>
      </c>
      <c r="D2074" t="s">
        <v>5713</v>
      </c>
      <c r="E2074" s="28" t="s">
        <v>232</v>
      </c>
      <c r="G2074" s="28" t="s">
        <v>144</v>
      </c>
      <c r="H2074" s="28" t="s">
        <v>145</v>
      </c>
      <c r="I2074">
        <v>0</v>
      </c>
      <c r="J2074">
        <v>517</v>
      </c>
      <c r="L2074">
        <v>6</v>
      </c>
      <c r="M2074" s="28" t="s">
        <v>5714</v>
      </c>
      <c r="N2074" t="s">
        <v>5715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38.1</v>
      </c>
      <c r="V2074">
        <v>0</v>
      </c>
      <c r="W2074" s="27" t="s">
        <v>17023</v>
      </c>
      <c r="X2074">
        <v>0</v>
      </c>
      <c r="Y2074">
        <v>38.1</v>
      </c>
      <c r="Z2074" t="s">
        <v>148</v>
      </c>
      <c r="AA2074" s="28"/>
      <c r="AB2074" s="28" t="s">
        <v>149</v>
      </c>
      <c r="AC2074" s="28"/>
      <c r="AD2074" s="28" t="s">
        <v>150</v>
      </c>
      <c r="AF2074" t="s">
        <v>150</v>
      </c>
      <c r="AG2074" s="28" t="s">
        <v>149</v>
      </c>
      <c r="AH2074" s="28" t="s">
        <v>151</v>
      </c>
      <c r="AQ2074">
        <v>0</v>
      </c>
      <c r="AT2074" t="str">
        <f t="shared" si="32"/>
        <v>20260400|817-18814|M18814|01/04/2026||01|E001|0|517||6|20602378129|INVERSIONES Y DISTRIBUCIONES TELCOM E.I.R.L|0|0|0|0|0|0|38.1|0|0.00|0|38.1|PEN||01/01/0001||-||-|01/01/0001|0|||||||||0|</v>
      </c>
    </row>
    <row r="2075" spans="1:46" ht="15" customHeight="1" x14ac:dyDescent="0.25">
      <c r="A2075">
        <v>2068</v>
      </c>
      <c r="B2075">
        <v>20260400</v>
      </c>
      <c r="C2075" t="s">
        <v>14175</v>
      </c>
      <c r="D2075" t="s">
        <v>14176</v>
      </c>
      <c r="E2075" s="28" t="s">
        <v>1296</v>
      </c>
      <c r="G2075" s="28" t="s">
        <v>144</v>
      </c>
      <c r="H2075" s="28" t="s">
        <v>145</v>
      </c>
      <c r="I2075">
        <v>0</v>
      </c>
      <c r="J2075">
        <v>518</v>
      </c>
      <c r="L2075">
        <v>6</v>
      </c>
      <c r="M2075" s="28" t="s">
        <v>5714</v>
      </c>
      <c r="N2075" t="s">
        <v>5715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670.8</v>
      </c>
      <c r="V2075">
        <v>0</v>
      </c>
      <c r="W2075" s="27" t="s">
        <v>17023</v>
      </c>
      <c r="X2075">
        <v>0</v>
      </c>
      <c r="Y2075">
        <v>670.8</v>
      </c>
      <c r="Z2075" t="s">
        <v>148</v>
      </c>
      <c r="AA2075" s="28"/>
      <c r="AB2075" s="28" t="s">
        <v>149</v>
      </c>
      <c r="AC2075" s="28"/>
      <c r="AD2075" s="28" t="s">
        <v>150</v>
      </c>
      <c r="AF2075" t="s">
        <v>150</v>
      </c>
      <c r="AG2075" s="28" t="s">
        <v>149</v>
      </c>
      <c r="AH2075" s="28" t="s">
        <v>151</v>
      </c>
      <c r="AQ2075">
        <v>0</v>
      </c>
      <c r="AT2075" t="str">
        <f t="shared" si="32"/>
        <v>20260400|817-18815|M18815|02/04/2026||01|E001|0|518||6|20602378129|INVERSIONES Y DISTRIBUCIONES TELCOM E.I.R.L|0|0|0|0|0|0|670.8|0|0.00|0|670.8|PEN||01/01/0001||-||-|01/01/0001|0|||||||||0|</v>
      </c>
    </row>
    <row r="2076" spans="1:46" ht="15" customHeight="1" x14ac:dyDescent="0.25">
      <c r="A2076">
        <v>2069</v>
      </c>
      <c r="B2076">
        <v>20260400</v>
      </c>
      <c r="C2076" t="s">
        <v>15723</v>
      </c>
      <c r="D2076" t="s">
        <v>15724</v>
      </c>
      <c r="E2076" s="28" t="s">
        <v>297</v>
      </c>
      <c r="G2076" s="28" t="s">
        <v>144</v>
      </c>
      <c r="H2076" s="28" t="s">
        <v>145</v>
      </c>
      <c r="I2076">
        <v>0</v>
      </c>
      <c r="J2076">
        <v>74</v>
      </c>
      <c r="L2076">
        <v>6</v>
      </c>
      <c r="M2076" s="28" t="s">
        <v>15725</v>
      </c>
      <c r="N2076" t="s">
        <v>15726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484.8</v>
      </c>
      <c r="V2076">
        <v>0</v>
      </c>
      <c r="W2076" s="27" t="s">
        <v>17023</v>
      </c>
      <c r="X2076">
        <v>0</v>
      </c>
      <c r="Y2076">
        <v>484.8</v>
      </c>
      <c r="Z2076" t="s">
        <v>148</v>
      </c>
      <c r="AA2076" s="28"/>
      <c r="AB2076" s="28" t="s">
        <v>149</v>
      </c>
      <c r="AC2076" s="28"/>
      <c r="AD2076" s="28" t="s">
        <v>150</v>
      </c>
      <c r="AF2076" t="s">
        <v>150</v>
      </c>
      <c r="AG2076" s="28" t="s">
        <v>149</v>
      </c>
      <c r="AH2076" s="28" t="s">
        <v>151</v>
      </c>
      <c r="AQ2076">
        <v>0</v>
      </c>
      <c r="AT2076" t="str">
        <f t="shared" si="32"/>
        <v>20260400|817-18816|M18816|09/04/2026||01|E001|0|74||6|10414008823|ADRIANZEN PALACIOS LUIS ALBERTO|0|0|0|0|0|0|484.8|0|0.00|0|484.8|PEN||01/01/0001||-||-|01/01/0001|0|||||||||0|</v>
      </c>
    </row>
    <row r="2077" spans="1:46" ht="15" customHeight="1" x14ac:dyDescent="0.25">
      <c r="A2077">
        <v>2070</v>
      </c>
      <c r="B2077">
        <v>20260400</v>
      </c>
      <c r="C2077" t="s">
        <v>16056</v>
      </c>
      <c r="D2077" t="s">
        <v>16057</v>
      </c>
      <c r="E2077" s="28" t="s">
        <v>274</v>
      </c>
      <c r="G2077" s="28" t="s">
        <v>144</v>
      </c>
      <c r="H2077" s="28" t="s">
        <v>145</v>
      </c>
      <c r="I2077">
        <v>0</v>
      </c>
      <c r="J2077">
        <v>594</v>
      </c>
      <c r="L2077">
        <v>6</v>
      </c>
      <c r="M2077" s="28" t="s">
        <v>16058</v>
      </c>
      <c r="N2077" t="s">
        <v>16059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35.4</v>
      </c>
      <c r="V2077">
        <v>0</v>
      </c>
      <c r="W2077" s="27" t="s">
        <v>17023</v>
      </c>
      <c r="X2077">
        <v>0</v>
      </c>
      <c r="Y2077">
        <v>35.4</v>
      </c>
      <c r="Z2077" t="s">
        <v>148</v>
      </c>
      <c r="AA2077" s="28"/>
      <c r="AB2077" s="28" t="s">
        <v>149</v>
      </c>
      <c r="AC2077" s="28"/>
      <c r="AD2077" s="28" t="s">
        <v>150</v>
      </c>
      <c r="AF2077" t="s">
        <v>150</v>
      </c>
      <c r="AG2077" s="28" t="s">
        <v>149</v>
      </c>
      <c r="AH2077" s="28" t="s">
        <v>151</v>
      </c>
      <c r="AQ2077">
        <v>0</v>
      </c>
      <c r="AT2077" t="str">
        <f t="shared" si="32"/>
        <v>20260400|817-18817|M18817|07/04/2026||01|E001|0|594||6|10401797900|PESANTES ARANDA OLGA ELITA|0|0|0|0|0|0|35.4|0|0.00|0|35.4|PEN||01/01/0001||-||-|01/01/0001|0|||||||||0|</v>
      </c>
    </row>
    <row r="2078" spans="1:46" ht="15" customHeight="1" x14ac:dyDescent="0.25">
      <c r="A2078">
        <v>2071</v>
      </c>
      <c r="B2078">
        <v>20260400</v>
      </c>
      <c r="C2078" t="s">
        <v>3623</v>
      </c>
      <c r="D2078" t="s">
        <v>3624</v>
      </c>
      <c r="E2078" s="28" t="s">
        <v>297</v>
      </c>
      <c r="G2078" s="28" t="s">
        <v>144</v>
      </c>
      <c r="H2078" s="28" t="s">
        <v>145</v>
      </c>
      <c r="I2078">
        <v>0</v>
      </c>
      <c r="J2078">
        <v>929</v>
      </c>
      <c r="L2078">
        <v>6</v>
      </c>
      <c r="M2078" s="28" t="s">
        <v>3625</v>
      </c>
      <c r="N2078" t="s">
        <v>3626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705.9</v>
      </c>
      <c r="V2078">
        <v>0</v>
      </c>
      <c r="W2078" s="27" t="s">
        <v>17023</v>
      </c>
      <c r="X2078">
        <v>0</v>
      </c>
      <c r="Y2078">
        <v>705.9</v>
      </c>
      <c r="Z2078" t="s">
        <v>148</v>
      </c>
      <c r="AA2078" s="28"/>
      <c r="AB2078" s="28" t="s">
        <v>149</v>
      </c>
      <c r="AC2078" s="28"/>
      <c r="AD2078" s="28" t="s">
        <v>150</v>
      </c>
      <c r="AF2078" t="s">
        <v>150</v>
      </c>
      <c r="AG2078" s="28" t="s">
        <v>149</v>
      </c>
      <c r="AH2078" s="28" t="s">
        <v>151</v>
      </c>
      <c r="AQ2078">
        <v>0</v>
      </c>
      <c r="AT2078" t="str">
        <f t="shared" si="32"/>
        <v>20260400|817-18818|M18818|09/04/2026||01|E001|0|929||6|10278584122|OJEDA MELENDREZ ELICIA|0|0|0|0|0|0|705.9|0|0.00|0|705.9|PEN||01/01/0001||-||-|01/01/0001|0|||||||||0|</v>
      </c>
    </row>
    <row r="2079" spans="1:46" ht="15" customHeight="1" x14ac:dyDescent="0.25">
      <c r="A2079">
        <v>2072</v>
      </c>
      <c r="B2079">
        <v>20260400</v>
      </c>
      <c r="C2079" t="s">
        <v>8322</v>
      </c>
      <c r="D2079" t="s">
        <v>8323</v>
      </c>
      <c r="E2079" s="28" t="s">
        <v>444</v>
      </c>
      <c r="G2079" s="28" t="s">
        <v>144</v>
      </c>
      <c r="H2079" s="28" t="s">
        <v>145</v>
      </c>
      <c r="I2079">
        <v>0</v>
      </c>
      <c r="J2079">
        <v>1954</v>
      </c>
      <c r="L2079">
        <v>6</v>
      </c>
      <c r="M2079" s="28" t="s">
        <v>8324</v>
      </c>
      <c r="N2079" t="s">
        <v>8325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699.3</v>
      </c>
      <c r="V2079">
        <v>0</v>
      </c>
      <c r="W2079" s="27" t="s">
        <v>17023</v>
      </c>
      <c r="X2079">
        <v>0</v>
      </c>
      <c r="Y2079">
        <v>699.3</v>
      </c>
      <c r="Z2079" t="s">
        <v>148</v>
      </c>
      <c r="AA2079" s="28"/>
      <c r="AB2079" s="28" t="s">
        <v>149</v>
      </c>
      <c r="AC2079" s="28"/>
      <c r="AD2079" s="28" t="s">
        <v>150</v>
      </c>
      <c r="AF2079" t="s">
        <v>150</v>
      </c>
      <c r="AG2079" s="28" t="s">
        <v>149</v>
      </c>
      <c r="AH2079" s="28" t="s">
        <v>151</v>
      </c>
      <c r="AQ2079">
        <v>0</v>
      </c>
      <c r="AT2079" t="str">
        <f t="shared" si="32"/>
        <v>20260400|817-18819|M18819|06/04/2026||01|E001|0|1954||6|10412260649|MORALES HUAMAN GUSTAVO|0|0|0|0|0|0|699.3|0|0.00|0|699.3|PEN||01/01/0001||-||-|01/01/0001|0|||||||||0|</v>
      </c>
    </row>
    <row r="2080" spans="1:46" ht="15" customHeight="1" x14ac:dyDescent="0.25">
      <c r="A2080">
        <v>2073</v>
      </c>
      <c r="B2080">
        <v>20260400</v>
      </c>
      <c r="C2080" t="s">
        <v>7947</v>
      </c>
      <c r="D2080" t="s">
        <v>7948</v>
      </c>
      <c r="E2080" s="28" t="s">
        <v>283</v>
      </c>
      <c r="G2080" s="28" t="s">
        <v>144</v>
      </c>
      <c r="H2080" s="28" t="s">
        <v>145</v>
      </c>
      <c r="I2080">
        <v>0</v>
      </c>
      <c r="J2080">
        <v>390</v>
      </c>
      <c r="L2080">
        <v>6</v>
      </c>
      <c r="M2080" s="28" t="s">
        <v>7949</v>
      </c>
      <c r="N2080" t="s">
        <v>7950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642.70000000000005</v>
      </c>
      <c r="V2080">
        <v>0</v>
      </c>
      <c r="W2080" s="27" t="s">
        <v>17023</v>
      </c>
      <c r="X2080">
        <v>0</v>
      </c>
      <c r="Y2080">
        <v>642.70000000000005</v>
      </c>
      <c r="Z2080" t="s">
        <v>148</v>
      </c>
      <c r="AA2080" s="28"/>
      <c r="AB2080" s="28" t="s">
        <v>149</v>
      </c>
      <c r="AC2080" s="28"/>
      <c r="AD2080" s="28" t="s">
        <v>150</v>
      </c>
      <c r="AF2080" t="s">
        <v>150</v>
      </c>
      <c r="AG2080" s="28" t="s">
        <v>149</v>
      </c>
      <c r="AH2080" s="28" t="s">
        <v>151</v>
      </c>
      <c r="AQ2080">
        <v>0</v>
      </c>
      <c r="AT2080" t="str">
        <f t="shared" si="32"/>
        <v>20260400|817-18820|M18820|08/04/2026||01|E001|0|390||6|10454989614|CRUZ AMARI DERLY YOSONI|0|0|0|0|0|0|642.7|0|0.00|0|642.7|PEN||01/01/0001||-||-|01/01/0001|0|||||||||0|</v>
      </c>
    </row>
    <row r="2081" spans="1:46" ht="15" customHeight="1" x14ac:dyDescent="0.25">
      <c r="A2081">
        <v>2074</v>
      </c>
      <c r="B2081">
        <v>20260400</v>
      </c>
      <c r="C2081" t="s">
        <v>15818</v>
      </c>
      <c r="D2081" t="s">
        <v>15819</v>
      </c>
      <c r="E2081" s="28" t="s">
        <v>283</v>
      </c>
      <c r="G2081" s="28" t="s">
        <v>144</v>
      </c>
      <c r="H2081" s="28" t="s">
        <v>145</v>
      </c>
      <c r="I2081">
        <v>0</v>
      </c>
      <c r="J2081">
        <v>391</v>
      </c>
      <c r="L2081">
        <v>6</v>
      </c>
      <c r="M2081" s="28" t="s">
        <v>7949</v>
      </c>
      <c r="N2081" t="s">
        <v>7950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555.29999999999995</v>
      </c>
      <c r="V2081">
        <v>0</v>
      </c>
      <c r="W2081" s="27" t="s">
        <v>17023</v>
      </c>
      <c r="X2081">
        <v>0</v>
      </c>
      <c r="Y2081">
        <v>555.29999999999995</v>
      </c>
      <c r="Z2081" t="s">
        <v>148</v>
      </c>
      <c r="AA2081" s="28"/>
      <c r="AB2081" s="28" t="s">
        <v>149</v>
      </c>
      <c r="AC2081" s="28"/>
      <c r="AD2081" s="28" t="s">
        <v>150</v>
      </c>
      <c r="AF2081" t="s">
        <v>150</v>
      </c>
      <c r="AG2081" s="28" t="s">
        <v>149</v>
      </c>
      <c r="AH2081" s="28" t="s">
        <v>151</v>
      </c>
      <c r="AQ2081">
        <v>0</v>
      </c>
      <c r="AT2081" t="str">
        <f t="shared" si="32"/>
        <v>20260400|817-18821|M18821|08/04/2026||01|E001|0|391||6|10454989614|CRUZ AMARI DERLY YOSONI|0|0|0|0|0|0|555.3|0|0.00|0|555.3|PEN||01/01/0001||-||-|01/01/0001|0|||||||||0|</v>
      </c>
    </row>
    <row r="2082" spans="1:46" ht="15" customHeight="1" x14ac:dyDescent="0.25">
      <c r="A2082">
        <v>2075</v>
      </c>
      <c r="B2082">
        <v>20260400</v>
      </c>
      <c r="C2082" t="s">
        <v>16673</v>
      </c>
      <c r="D2082" t="s">
        <v>16674</v>
      </c>
      <c r="E2082" s="28" t="s">
        <v>1174</v>
      </c>
      <c r="F2082" s="28" t="s">
        <v>211</v>
      </c>
      <c r="G2082" s="28" t="s">
        <v>12</v>
      </c>
      <c r="H2082" s="28" t="s">
        <v>4906</v>
      </c>
      <c r="I2082">
        <v>0</v>
      </c>
      <c r="J2082">
        <v>448711</v>
      </c>
      <c r="L2082">
        <v>6</v>
      </c>
      <c r="M2082" s="28" t="s">
        <v>2502</v>
      </c>
      <c r="N2082" t="s">
        <v>2503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26.9</v>
      </c>
      <c r="V2082">
        <v>0</v>
      </c>
      <c r="W2082" s="27" t="s">
        <v>17023</v>
      </c>
      <c r="X2082">
        <v>0</v>
      </c>
      <c r="Y2082">
        <v>26.9</v>
      </c>
      <c r="Z2082" t="s">
        <v>148</v>
      </c>
      <c r="AA2082" s="28"/>
      <c r="AB2082" s="28" t="s">
        <v>149</v>
      </c>
      <c r="AC2082" s="28"/>
      <c r="AD2082" s="28" t="s">
        <v>150</v>
      </c>
      <c r="AF2082" t="s">
        <v>150</v>
      </c>
      <c r="AG2082" s="28" t="s">
        <v>149</v>
      </c>
      <c r="AH2082" s="28" t="s">
        <v>151</v>
      </c>
      <c r="AQ2082">
        <v>0</v>
      </c>
      <c r="AT2082" t="str">
        <f t="shared" si="32"/>
        <v>20260400|817-18826|M18826|11/04/2026|21/04/2026|14|S003|0|448711||6|20141814312|EMP. PRESTADORA SERVICIOS MARANON S.R.L.|0|0|0|0|0|0|26.9|0|0.00|0|26.9|PEN||01/01/0001||-||-|01/01/0001|0|||||||||0|</v>
      </c>
    </row>
    <row r="2083" spans="1:46" ht="15" customHeight="1" x14ac:dyDescent="0.25">
      <c r="A2083">
        <v>2076</v>
      </c>
      <c r="B2083">
        <v>20260400</v>
      </c>
      <c r="C2083" t="s">
        <v>4881</v>
      </c>
      <c r="D2083" t="s">
        <v>4882</v>
      </c>
      <c r="E2083" s="28" t="s">
        <v>261</v>
      </c>
      <c r="F2083" s="28" t="s">
        <v>211</v>
      </c>
      <c r="G2083" s="28" t="s">
        <v>12</v>
      </c>
      <c r="H2083" s="28" t="s">
        <v>642</v>
      </c>
      <c r="I2083">
        <v>0</v>
      </c>
      <c r="J2083">
        <v>10927672</v>
      </c>
      <c r="L2083">
        <v>6</v>
      </c>
      <c r="M2083" s="28" t="s">
        <v>263</v>
      </c>
      <c r="N2083" t="s">
        <v>264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220.5</v>
      </c>
      <c r="V2083">
        <v>0</v>
      </c>
      <c r="W2083" s="27" t="s">
        <v>17023</v>
      </c>
      <c r="X2083">
        <v>0</v>
      </c>
      <c r="Y2083">
        <v>220.5</v>
      </c>
      <c r="Z2083" t="s">
        <v>148</v>
      </c>
      <c r="AA2083" s="28"/>
      <c r="AB2083" s="28" t="s">
        <v>149</v>
      </c>
      <c r="AC2083" s="28"/>
      <c r="AD2083" s="28" t="s">
        <v>150</v>
      </c>
      <c r="AF2083" t="s">
        <v>150</v>
      </c>
      <c r="AG2083" s="28" t="s">
        <v>149</v>
      </c>
      <c r="AH2083" s="28" t="s">
        <v>151</v>
      </c>
      <c r="AQ2083">
        <v>0</v>
      </c>
      <c r="AT2083" t="str">
        <f t="shared" si="32"/>
        <v>20260400|817-18827|M18827|05/04/2026|21/04/2026|14|S350|0|10927672||6|20103795631|ELECTRO ORIENTE S.A.|0|0|0|0|0|0|220.5|0|0.00|0|220.5|PEN||01/01/0001||-||-|01/01/0001|0|||||||||0|</v>
      </c>
    </row>
    <row r="2084" spans="1:46" ht="15" customHeight="1" x14ac:dyDescent="0.25">
      <c r="A2084">
        <v>2077</v>
      </c>
      <c r="B2084">
        <v>20260400</v>
      </c>
      <c r="C2084" t="s">
        <v>7071</v>
      </c>
      <c r="D2084" t="s">
        <v>7072</v>
      </c>
      <c r="E2084" s="28" t="s">
        <v>261</v>
      </c>
      <c r="F2084" s="28" t="s">
        <v>211</v>
      </c>
      <c r="G2084" s="28" t="s">
        <v>12</v>
      </c>
      <c r="H2084" s="28" t="s">
        <v>642</v>
      </c>
      <c r="I2084">
        <v>0</v>
      </c>
      <c r="J2084">
        <v>10928556</v>
      </c>
      <c r="L2084">
        <v>6</v>
      </c>
      <c r="M2084" s="28" t="s">
        <v>263</v>
      </c>
      <c r="N2084" t="s">
        <v>264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1651</v>
      </c>
      <c r="V2084">
        <v>0</v>
      </c>
      <c r="W2084" s="27" t="s">
        <v>17023</v>
      </c>
      <c r="X2084">
        <v>0</v>
      </c>
      <c r="Y2084">
        <v>1651</v>
      </c>
      <c r="Z2084" t="s">
        <v>148</v>
      </c>
      <c r="AA2084" s="28"/>
      <c r="AB2084" s="28" t="s">
        <v>149</v>
      </c>
      <c r="AC2084" s="28"/>
      <c r="AD2084" s="28" t="s">
        <v>150</v>
      </c>
      <c r="AF2084" t="s">
        <v>150</v>
      </c>
      <c r="AG2084" s="28" t="s">
        <v>149</v>
      </c>
      <c r="AH2084" s="28" t="s">
        <v>151</v>
      </c>
      <c r="AQ2084">
        <v>0</v>
      </c>
      <c r="AT2084" t="str">
        <f t="shared" si="32"/>
        <v>20260400|817-18828|M18828|05/04/2026|21/04/2026|14|S350|0|10928556||6|20103795631|ELECTRO ORIENTE S.A.|0|0|0|0|0|0|1651|0|0.00|0|1651|PEN||01/01/0001||-||-|01/01/0001|0|||||||||0|</v>
      </c>
    </row>
    <row r="2085" spans="1:46" ht="15" customHeight="1" x14ac:dyDescent="0.25">
      <c r="A2085">
        <v>2078</v>
      </c>
      <c r="B2085">
        <v>20260400</v>
      </c>
      <c r="C2085" t="s">
        <v>14101</v>
      </c>
      <c r="D2085" t="s">
        <v>14102</v>
      </c>
      <c r="E2085" s="28" t="s">
        <v>143</v>
      </c>
      <c r="G2085" s="28" t="s">
        <v>144</v>
      </c>
      <c r="H2085" s="28" t="s">
        <v>145</v>
      </c>
      <c r="I2085">
        <v>0</v>
      </c>
      <c r="J2085">
        <v>3522</v>
      </c>
      <c r="L2085">
        <v>6</v>
      </c>
      <c r="M2085" s="28" t="s">
        <v>10157</v>
      </c>
      <c r="N2085" t="s">
        <v>10158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110</v>
      </c>
      <c r="V2085">
        <v>0</v>
      </c>
      <c r="W2085" s="27" t="s">
        <v>17023</v>
      </c>
      <c r="X2085">
        <v>0</v>
      </c>
      <c r="Y2085">
        <v>110</v>
      </c>
      <c r="Z2085" t="s">
        <v>148</v>
      </c>
      <c r="AA2085" s="28"/>
      <c r="AB2085" s="28" t="s">
        <v>149</v>
      </c>
      <c r="AC2085" s="28"/>
      <c r="AD2085" s="28" t="s">
        <v>150</v>
      </c>
      <c r="AF2085" t="s">
        <v>150</v>
      </c>
      <c r="AG2085" s="28" t="s">
        <v>149</v>
      </c>
      <c r="AH2085" s="28" t="s">
        <v>151</v>
      </c>
      <c r="AQ2085">
        <v>0</v>
      </c>
      <c r="AT2085" t="str">
        <f t="shared" si="32"/>
        <v>20260400|817-18829|M18829|10/04/2026||01|E001|0|3522||6|10410890271|SENA JAIME JUSTO RAUL|0|0|0|0|0|0|110|0|0.00|0|110|PEN||01/01/0001||-||-|01/01/0001|0|||||||||0|</v>
      </c>
    </row>
    <row r="2086" spans="1:46" ht="15" customHeight="1" x14ac:dyDescent="0.25">
      <c r="A2086">
        <v>2079</v>
      </c>
      <c r="B2086">
        <v>20260400</v>
      </c>
      <c r="C2086" t="s">
        <v>10155</v>
      </c>
      <c r="D2086" t="s">
        <v>10156</v>
      </c>
      <c r="E2086" s="28" t="s">
        <v>143</v>
      </c>
      <c r="G2086" s="28" t="s">
        <v>144</v>
      </c>
      <c r="H2086" s="28" t="s">
        <v>145</v>
      </c>
      <c r="I2086">
        <v>0</v>
      </c>
      <c r="J2086">
        <v>3523</v>
      </c>
      <c r="L2086">
        <v>6</v>
      </c>
      <c r="M2086" s="28" t="s">
        <v>10157</v>
      </c>
      <c r="N2086" t="s">
        <v>10158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272</v>
      </c>
      <c r="V2086">
        <v>0</v>
      </c>
      <c r="W2086" s="27" t="s">
        <v>17023</v>
      </c>
      <c r="X2086">
        <v>0</v>
      </c>
      <c r="Y2086">
        <v>272</v>
      </c>
      <c r="Z2086" t="s">
        <v>148</v>
      </c>
      <c r="AA2086" s="28"/>
      <c r="AB2086" s="28" t="s">
        <v>149</v>
      </c>
      <c r="AC2086" s="28"/>
      <c r="AD2086" s="28" t="s">
        <v>150</v>
      </c>
      <c r="AF2086" t="s">
        <v>150</v>
      </c>
      <c r="AG2086" s="28" t="s">
        <v>149</v>
      </c>
      <c r="AH2086" s="28" t="s">
        <v>151</v>
      </c>
      <c r="AQ2086">
        <v>0</v>
      </c>
      <c r="AT2086" t="str">
        <f t="shared" si="32"/>
        <v>20260400|817-18830|M18830|10/04/2026||01|E001|0|3523||6|10410890271|SENA JAIME JUSTO RAUL|0|0|0|0|0|0|272|0|0.00|0|272|PEN||01/01/0001||-||-|01/01/0001|0|||||||||0|</v>
      </c>
    </row>
    <row r="2087" spans="1:46" ht="15" customHeight="1" x14ac:dyDescent="0.25">
      <c r="A2087">
        <v>2080</v>
      </c>
      <c r="B2087">
        <v>20260400</v>
      </c>
      <c r="C2087" t="s">
        <v>9755</v>
      </c>
      <c r="D2087" t="s">
        <v>9756</v>
      </c>
      <c r="E2087" s="28" t="s">
        <v>829</v>
      </c>
      <c r="G2087" s="28" t="s">
        <v>144</v>
      </c>
      <c r="H2087" s="28" t="s">
        <v>9757</v>
      </c>
      <c r="I2087">
        <v>0</v>
      </c>
      <c r="J2087">
        <v>9128</v>
      </c>
      <c r="L2087">
        <v>6</v>
      </c>
      <c r="M2087" s="28" t="s">
        <v>9758</v>
      </c>
      <c r="N2087" t="s">
        <v>9759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198.3</v>
      </c>
      <c r="V2087">
        <v>0</v>
      </c>
      <c r="W2087" s="27" t="s">
        <v>17023</v>
      </c>
      <c r="X2087">
        <v>0</v>
      </c>
      <c r="Y2087">
        <v>198.3</v>
      </c>
      <c r="Z2087" t="s">
        <v>148</v>
      </c>
      <c r="AA2087" s="28"/>
      <c r="AB2087" s="28" t="s">
        <v>149</v>
      </c>
      <c r="AC2087" s="28"/>
      <c r="AD2087" s="28" t="s">
        <v>150</v>
      </c>
      <c r="AF2087" t="s">
        <v>150</v>
      </c>
      <c r="AG2087" s="28" t="s">
        <v>149</v>
      </c>
      <c r="AH2087" s="28" t="s">
        <v>151</v>
      </c>
      <c r="AQ2087">
        <v>0</v>
      </c>
      <c r="AT2087" t="str">
        <f t="shared" si="32"/>
        <v>20260400|817-18833-1-1|M18833-1|12/04/2026||01|F378|0|9128||6|20611567911|TAI LOY ORIENTE S.A.C.|0|0|0|0|0|0|198.3|0|0.00|0|198.3|PEN||01/01/0001||-||-|01/01/0001|0|||||||||0|</v>
      </c>
    </row>
    <row r="2088" spans="1:46" ht="15" customHeight="1" x14ac:dyDescent="0.25">
      <c r="A2088">
        <v>2081</v>
      </c>
      <c r="B2088">
        <v>20260400</v>
      </c>
      <c r="C2088" t="s">
        <v>12249</v>
      </c>
      <c r="D2088" t="s">
        <v>12250</v>
      </c>
      <c r="E2088" s="28" t="s">
        <v>382</v>
      </c>
      <c r="G2088" s="28" t="s">
        <v>144</v>
      </c>
      <c r="H2088" s="28" t="s">
        <v>339</v>
      </c>
      <c r="I2088">
        <v>0</v>
      </c>
      <c r="J2088">
        <v>1255072</v>
      </c>
      <c r="L2088">
        <v>6</v>
      </c>
      <c r="M2088" s="28" t="s">
        <v>1329</v>
      </c>
      <c r="N2088" t="s">
        <v>1330</v>
      </c>
      <c r="O2088">
        <v>0</v>
      </c>
      <c r="P2088">
        <v>0</v>
      </c>
      <c r="Q2088">
        <v>7.37</v>
      </c>
      <c r="R2088">
        <v>1.33</v>
      </c>
      <c r="S2088">
        <v>0</v>
      </c>
      <c r="T2088">
        <v>0</v>
      </c>
      <c r="U2088">
        <v>0</v>
      </c>
      <c r="V2088">
        <v>0</v>
      </c>
      <c r="W2088" s="27" t="s">
        <v>17023</v>
      </c>
      <c r="X2088">
        <v>0</v>
      </c>
      <c r="Y2088">
        <v>8.6999999999999993</v>
      </c>
      <c r="Z2088" t="s">
        <v>148</v>
      </c>
      <c r="AA2088" s="28"/>
      <c r="AB2088" s="28" t="s">
        <v>149</v>
      </c>
      <c r="AC2088" s="28"/>
      <c r="AD2088" s="28" t="s">
        <v>150</v>
      </c>
      <c r="AF2088" t="s">
        <v>150</v>
      </c>
      <c r="AG2088" s="28" t="s">
        <v>149</v>
      </c>
      <c r="AH2088" s="28" t="s">
        <v>151</v>
      </c>
      <c r="AQ2088">
        <v>1</v>
      </c>
      <c r="AT2088" t="str">
        <f t="shared" si="32"/>
        <v>20260400|817-18833-2-2|M18833-2|20/04/2026||01|FE01|0|1255072||6|20511004251|CONCESIONARIA IIRSA NORTE S.A.|0|0|7.37|1.33|0|0|0|0|0.00|0|8.7|PEN||01/01/0001||-||-|01/01/0001|0|||||||||1|</v>
      </c>
    </row>
    <row r="2089" spans="1:46" ht="15" customHeight="1" x14ac:dyDescent="0.25">
      <c r="A2089">
        <v>2082</v>
      </c>
      <c r="B2089">
        <v>20260400</v>
      </c>
      <c r="C2089" t="s">
        <v>2863</v>
      </c>
      <c r="D2089" t="s">
        <v>2864</v>
      </c>
      <c r="E2089" s="28" t="s">
        <v>325</v>
      </c>
      <c r="G2089" s="28" t="s">
        <v>144</v>
      </c>
      <c r="H2089" s="28" t="s">
        <v>339</v>
      </c>
      <c r="I2089">
        <v>0</v>
      </c>
      <c r="J2089">
        <v>1254440</v>
      </c>
      <c r="L2089">
        <v>6</v>
      </c>
      <c r="M2089" s="28" t="s">
        <v>1329</v>
      </c>
      <c r="N2089" t="s">
        <v>1330</v>
      </c>
      <c r="O2089">
        <v>0</v>
      </c>
      <c r="P2089">
        <v>0</v>
      </c>
      <c r="Q2089">
        <v>7.37</v>
      </c>
      <c r="R2089">
        <v>1.33</v>
      </c>
      <c r="S2089">
        <v>0</v>
      </c>
      <c r="T2089">
        <v>0</v>
      </c>
      <c r="U2089">
        <v>0</v>
      </c>
      <c r="V2089">
        <v>0</v>
      </c>
      <c r="W2089" s="27" t="s">
        <v>17023</v>
      </c>
      <c r="X2089">
        <v>0</v>
      </c>
      <c r="Y2089">
        <v>8.6999999999999993</v>
      </c>
      <c r="Z2089" t="s">
        <v>148</v>
      </c>
      <c r="AA2089" s="28"/>
      <c r="AB2089" s="28" t="s">
        <v>149</v>
      </c>
      <c r="AC2089" s="28"/>
      <c r="AD2089" s="28" t="s">
        <v>150</v>
      </c>
      <c r="AF2089" t="s">
        <v>150</v>
      </c>
      <c r="AG2089" s="28" t="s">
        <v>149</v>
      </c>
      <c r="AH2089" s="28" t="s">
        <v>151</v>
      </c>
      <c r="AQ2089">
        <v>1</v>
      </c>
      <c r="AT2089" t="str">
        <f t="shared" si="32"/>
        <v>20260400|817-18833-3-3|M18833-3|19/04/2026||01|FE01|0|1254440||6|20511004251|CONCESIONARIA IIRSA NORTE S.A.|0|0|7.37|1.33|0|0|0|0|0.00|0|8.7|PEN||01/01/0001||-||-|01/01/0001|0|||||||||1|</v>
      </c>
    </row>
    <row r="2090" spans="1:46" ht="15" customHeight="1" x14ac:dyDescent="0.25">
      <c r="A2090">
        <v>2083</v>
      </c>
      <c r="B2090">
        <v>20260400</v>
      </c>
      <c r="C2090" t="s">
        <v>14815</v>
      </c>
      <c r="D2090" t="s">
        <v>14816</v>
      </c>
      <c r="E2090" s="28" t="s">
        <v>391</v>
      </c>
      <c r="G2090" s="28" t="s">
        <v>144</v>
      </c>
      <c r="H2090" s="28" t="s">
        <v>199</v>
      </c>
      <c r="I2090">
        <v>0</v>
      </c>
      <c r="J2090">
        <v>2104</v>
      </c>
      <c r="L2090">
        <v>6</v>
      </c>
      <c r="M2090" s="28" t="s">
        <v>14817</v>
      </c>
      <c r="N2090" t="s">
        <v>14818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15</v>
      </c>
      <c r="V2090">
        <v>0</v>
      </c>
      <c r="W2090" s="27" t="s">
        <v>17023</v>
      </c>
      <c r="X2090">
        <v>0</v>
      </c>
      <c r="Y2090">
        <v>15</v>
      </c>
      <c r="Z2090" t="s">
        <v>148</v>
      </c>
      <c r="AA2090" s="28"/>
      <c r="AB2090" s="28" t="s">
        <v>149</v>
      </c>
      <c r="AC2090" s="28"/>
      <c r="AD2090" s="28" t="s">
        <v>150</v>
      </c>
      <c r="AF2090" t="s">
        <v>150</v>
      </c>
      <c r="AG2090" s="28" t="s">
        <v>149</v>
      </c>
      <c r="AH2090" s="28" t="s">
        <v>151</v>
      </c>
      <c r="AQ2090">
        <v>0</v>
      </c>
      <c r="AT2090" t="str">
        <f t="shared" si="32"/>
        <v>20260400|817-18833-4-4|M18833-4|15/04/2026||01|F001|0|2104||6|20479989215|EMPRESA DE TRANSPORTES KAMACI S.R.L|0|0|0|0|0|0|15|0|0.00|0|15|PEN||01/01/0001||-||-|01/01/0001|0|||||||||0|</v>
      </c>
    </row>
    <row r="2091" spans="1:46" ht="15" customHeight="1" x14ac:dyDescent="0.25">
      <c r="A2091">
        <v>2084</v>
      </c>
      <c r="B2091">
        <v>20260400</v>
      </c>
      <c r="C2091" t="s">
        <v>14819</v>
      </c>
      <c r="D2091" t="s">
        <v>14820</v>
      </c>
      <c r="E2091" s="28" t="s">
        <v>391</v>
      </c>
      <c r="G2091" s="28" t="s">
        <v>144</v>
      </c>
      <c r="H2091" s="28" t="s">
        <v>145</v>
      </c>
      <c r="I2091">
        <v>0</v>
      </c>
      <c r="J2091">
        <v>6631</v>
      </c>
      <c r="L2091">
        <v>6</v>
      </c>
      <c r="M2091" s="28" t="s">
        <v>14821</v>
      </c>
      <c r="N2091" t="s">
        <v>14822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10</v>
      </c>
      <c r="V2091">
        <v>0</v>
      </c>
      <c r="W2091" s="27" t="s">
        <v>17023</v>
      </c>
      <c r="X2091">
        <v>0</v>
      </c>
      <c r="Y2091">
        <v>10</v>
      </c>
      <c r="Z2091" t="s">
        <v>148</v>
      </c>
      <c r="AA2091" s="28"/>
      <c r="AB2091" s="28" t="s">
        <v>149</v>
      </c>
      <c r="AC2091" s="28"/>
      <c r="AD2091" s="28" t="s">
        <v>150</v>
      </c>
      <c r="AF2091" t="s">
        <v>150</v>
      </c>
      <c r="AG2091" s="28" t="s">
        <v>149</v>
      </c>
      <c r="AH2091" s="28" t="s">
        <v>151</v>
      </c>
      <c r="AQ2091">
        <v>0</v>
      </c>
      <c r="AT2091" t="str">
        <f t="shared" si="32"/>
        <v>20260400|817-18833-5-5|M18833-5|15/04/2026||01|E001|0|6631||6|20232063824|TRANSPORTES IZQUIERDO E I R L|0|0|0|0|0|0|10|0|0.00|0|10|PEN||01/01/0001||-||-|01/01/0001|0|||||||||0|</v>
      </c>
    </row>
    <row r="2092" spans="1:46" ht="15" customHeight="1" x14ac:dyDescent="0.25">
      <c r="A2092">
        <v>2085</v>
      </c>
      <c r="B2092">
        <v>20260400</v>
      </c>
      <c r="C2092" t="s">
        <v>11247</v>
      </c>
      <c r="D2092" t="s">
        <v>11248</v>
      </c>
      <c r="E2092" s="28" t="s">
        <v>261</v>
      </c>
      <c r="F2092" s="28" t="s">
        <v>780</v>
      </c>
      <c r="G2092" s="28" t="s">
        <v>12</v>
      </c>
      <c r="H2092" s="28" t="s">
        <v>642</v>
      </c>
      <c r="I2092">
        <v>0</v>
      </c>
      <c r="J2092">
        <v>10931094</v>
      </c>
      <c r="L2092">
        <v>6</v>
      </c>
      <c r="M2092" s="28" t="s">
        <v>263</v>
      </c>
      <c r="N2092" t="s">
        <v>264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863.5</v>
      </c>
      <c r="V2092">
        <v>0</v>
      </c>
      <c r="W2092" s="27" t="s">
        <v>17023</v>
      </c>
      <c r="X2092">
        <v>0</v>
      </c>
      <c r="Y2092">
        <v>863.5</v>
      </c>
      <c r="Z2092" t="s">
        <v>148</v>
      </c>
      <c r="AA2092" s="28"/>
      <c r="AB2092" s="28" t="s">
        <v>149</v>
      </c>
      <c r="AC2092" s="28"/>
      <c r="AD2092" s="28" t="s">
        <v>150</v>
      </c>
      <c r="AF2092" t="s">
        <v>150</v>
      </c>
      <c r="AG2092" s="28" t="s">
        <v>149</v>
      </c>
      <c r="AH2092" s="28" t="s">
        <v>151</v>
      </c>
      <c r="AQ2092">
        <v>0</v>
      </c>
      <c r="AT2092" t="str">
        <f t="shared" si="32"/>
        <v>20260400|817-18834|M18834|05/04/2026|22/04/2026|14|S350|0|10931094||6|20103795631|ELECTRO ORIENTE S.A.|0|0|0|0|0|0|863.5|0|0.00|0|863.5|PEN||01/01/0001||-||-|01/01/0001|0|||||||||0|</v>
      </c>
    </row>
    <row r="2093" spans="1:46" ht="15" customHeight="1" x14ac:dyDescent="0.25">
      <c r="A2093">
        <v>2086</v>
      </c>
      <c r="B2093">
        <v>20260400</v>
      </c>
      <c r="C2093" t="s">
        <v>7204</v>
      </c>
      <c r="D2093" t="s">
        <v>3309</v>
      </c>
      <c r="E2093" s="28" t="s">
        <v>261</v>
      </c>
      <c r="F2093" s="28" t="s">
        <v>780</v>
      </c>
      <c r="G2093" s="28" t="s">
        <v>12</v>
      </c>
      <c r="H2093" s="28" t="s">
        <v>642</v>
      </c>
      <c r="I2093">
        <v>0</v>
      </c>
      <c r="J2093">
        <v>10998291</v>
      </c>
      <c r="L2093">
        <v>6</v>
      </c>
      <c r="M2093" s="28" t="s">
        <v>263</v>
      </c>
      <c r="N2093" t="s">
        <v>264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874.5</v>
      </c>
      <c r="V2093">
        <v>0</v>
      </c>
      <c r="W2093" s="27" t="s">
        <v>17023</v>
      </c>
      <c r="X2093">
        <v>0</v>
      </c>
      <c r="Y2093">
        <v>874.5</v>
      </c>
      <c r="Z2093" t="s">
        <v>148</v>
      </c>
      <c r="AA2093" s="28"/>
      <c r="AB2093" s="28" t="s">
        <v>149</v>
      </c>
      <c r="AC2093" s="28"/>
      <c r="AD2093" s="28" t="s">
        <v>150</v>
      </c>
      <c r="AF2093" t="s">
        <v>150</v>
      </c>
      <c r="AG2093" s="28" t="s">
        <v>149</v>
      </c>
      <c r="AH2093" s="28" t="s">
        <v>151</v>
      </c>
      <c r="AQ2093">
        <v>0</v>
      </c>
      <c r="AT2093" t="str">
        <f t="shared" si="32"/>
        <v>20260400|817-18838|M18838|05/04/2026|22/04/2026|14|S350|0|10998291||6|20103795631|ELECTRO ORIENTE S.A.|0|0|0|0|0|0|874.5|0|0.00|0|874.5|PEN||01/01/0001||-||-|01/01/0001|0|||||||||0|</v>
      </c>
    </row>
    <row r="2094" spans="1:46" ht="15" customHeight="1" x14ac:dyDescent="0.25">
      <c r="A2094">
        <v>2087</v>
      </c>
      <c r="B2094">
        <v>20260400</v>
      </c>
      <c r="C2094" t="s">
        <v>9304</v>
      </c>
      <c r="D2094" t="s">
        <v>9305</v>
      </c>
      <c r="E2094" s="28" t="s">
        <v>171</v>
      </c>
      <c r="G2094" s="28" t="s">
        <v>144</v>
      </c>
      <c r="H2094" s="28" t="s">
        <v>567</v>
      </c>
      <c r="I2094">
        <v>0</v>
      </c>
      <c r="J2094">
        <v>1101</v>
      </c>
      <c r="L2094">
        <v>6</v>
      </c>
      <c r="M2094" s="28" t="s">
        <v>9306</v>
      </c>
      <c r="N2094" t="s">
        <v>9307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375</v>
      </c>
      <c r="V2094">
        <v>0</v>
      </c>
      <c r="W2094" s="27" t="s">
        <v>17023</v>
      </c>
      <c r="X2094">
        <v>0</v>
      </c>
      <c r="Y2094">
        <v>375</v>
      </c>
      <c r="Z2094" t="s">
        <v>148</v>
      </c>
      <c r="AA2094" s="28"/>
      <c r="AB2094" s="28" t="s">
        <v>149</v>
      </c>
      <c r="AC2094" s="28"/>
      <c r="AD2094" s="28" t="s">
        <v>150</v>
      </c>
      <c r="AF2094" t="s">
        <v>150</v>
      </c>
      <c r="AG2094" s="28" t="s">
        <v>149</v>
      </c>
      <c r="AH2094" s="28" t="s">
        <v>151</v>
      </c>
      <c r="AQ2094">
        <v>0</v>
      </c>
      <c r="AT2094" t="str">
        <f t="shared" si="32"/>
        <v>20260400|817-18840-1-1|M18840-1|17/04/2026||01|F003|0|1101||6|20603782756|ESTACION DE SERVICIOS AMAZONS TRAVELS EMPRESA INDIVIDUAL DE |0|0|0|0|0|0|375|0|0.00|0|375|PEN||01/01/0001||-||-|01/01/0001|0|||||||||0|</v>
      </c>
    </row>
    <row r="2095" spans="1:46" ht="15" customHeight="1" x14ac:dyDescent="0.25">
      <c r="A2095">
        <v>2088</v>
      </c>
      <c r="B2095">
        <v>20260400</v>
      </c>
      <c r="C2095" t="s">
        <v>3870</v>
      </c>
      <c r="D2095" t="s">
        <v>3871</v>
      </c>
      <c r="E2095" s="28" t="s">
        <v>444</v>
      </c>
      <c r="G2095" s="28" t="s">
        <v>144</v>
      </c>
      <c r="H2095" s="28" t="s">
        <v>145</v>
      </c>
      <c r="I2095">
        <v>0</v>
      </c>
      <c r="J2095">
        <v>173</v>
      </c>
      <c r="L2095">
        <v>6</v>
      </c>
      <c r="M2095" s="28" t="s">
        <v>3872</v>
      </c>
      <c r="N2095" t="s">
        <v>3873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118.2</v>
      </c>
      <c r="V2095">
        <v>0</v>
      </c>
      <c r="W2095" s="27" t="s">
        <v>17023</v>
      </c>
      <c r="X2095">
        <v>0</v>
      </c>
      <c r="Y2095">
        <v>118.2</v>
      </c>
      <c r="Z2095" t="s">
        <v>148</v>
      </c>
      <c r="AA2095" s="28"/>
      <c r="AB2095" s="28" t="s">
        <v>149</v>
      </c>
      <c r="AC2095" s="28"/>
      <c r="AD2095" s="28" t="s">
        <v>150</v>
      </c>
      <c r="AF2095" t="s">
        <v>150</v>
      </c>
      <c r="AG2095" s="28" t="s">
        <v>149</v>
      </c>
      <c r="AH2095" s="28" t="s">
        <v>151</v>
      </c>
      <c r="AQ2095">
        <v>0</v>
      </c>
      <c r="AT2095" t="str">
        <f t="shared" si="32"/>
        <v>20260400|817-18843|M18843|06/04/2026||01|E001|0|173||6|10409673762|FERNANDEZ TARRILLO GLADYS|0|0|0|0|0|0|118.2|0|0.00|0|118.2|PEN||01/01/0001||-||-|01/01/0001|0|||||||||0|</v>
      </c>
    </row>
    <row r="2096" spans="1:46" ht="15" customHeight="1" x14ac:dyDescent="0.25">
      <c r="A2096">
        <v>2089</v>
      </c>
      <c r="B2096">
        <v>20260400</v>
      </c>
      <c r="C2096" t="s">
        <v>11229</v>
      </c>
      <c r="D2096" t="s">
        <v>11230</v>
      </c>
      <c r="E2096" s="28" t="s">
        <v>232</v>
      </c>
      <c r="G2096" s="28" t="s">
        <v>144</v>
      </c>
      <c r="H2096" s="28" t="s">
        <v>145</v>
      </c>
      <c r="I2096">
        <v>0</v>
      </c>
      <c r="J2096">
        <v>187</v>
      </c>
      <c r="L2096">
        <v>6</v>
      </c>
      <c r="M2096" s="28" t="s">
        <v>11231</v>
      </c>
      <c r="N2096" t="s">
        <v>11232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297.60000000000002</v>
      </c>
      <c r="V2096">
        <v>0</v>
      </c>
      <c r="W2096" s="27" t="s">
        <v>17023</v>
      </c>
      <c r="X2096">
        <v>0</v>
      </c>
      <c r="Y2096">
        <v>297.60000000000002</v>
      </c>
      <c r="Z2096" t="s">
        <v>148</v>
      </c>
      <c r="AA2096" s="28"/>
      <c r="AB2096" s="28" t="s">
        <v>149</v>
      </c>
      <c r="AC2096" s="28"/>
      <c r="AD2096" s="28" t="s">
        <v>150</v>
      </c>
      <c r="AF2096" t="s">
        <v>150</v>
      </c>
      <c r="AG2096" s="28" t="s">
        <v>149</v>
      </c>
      <c r="AH2096" s="28" t="s">
        <v>151</v>
      </c>
      <c r="AQ2096">
        <v>0</v>
      </c>
      <c r="AT2096" t="str">
        <f t="shared" si="32"/>
        <v>20260400|817-18845|M18845|01/04/2026||01|E001|0|187||6|10405153641|TORRES CABRERA DAVID|0|0|0|0|0|0|297.6|0|0.00|0|297.6|PEN||01/01/0001||-||-|01/01/0001|0|||||||||0|</v>
      </c>
    </row>
    <row r="2097" spans="1:46" ht="15" customHeight="1" x14ac:dyDescent="0.25">
      <c r="A2097">
        <v>2090</v>
      </c>
      <c r="B2097">
        <v>20260400</v>
      </c>
      <c r="C2097" t="s">
        <v>13312</v>
      </c>
      <c r="D2097" t="s">
        <v>13313</v>
      </c>
      <c r="E2097" s="28" t="s">
        <v>274</v>
      </c>
      <c r="G2097" s="28" t="s">
        <v>144</v>
      </c>
      <c r="H2097" s="28" t="s">
        <v>145</v>
      </c>
      <c r="I2097">
        <v>0</v>
      </c>
      <c r="J2097">
        <v>51</v>
      </c>
      <c r="L2097">
        <v>6</v>
      </c>
      <c r="M2097" s="28" t="s">
        <v>13314</v>
      </c>
      <c r="N2097" t="s">
        <v>13315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230.7</v>
      </c>
      <c r="V2097">
        <v>0</v>
      </c>
      <c r="W2097" s="27" t="s">
        <v>17023</v>
      </c>
      <c r="X2097">
        <v>0</v>
      </c>
      <c r="Y2097">
        <v>230.7</v>
      </c>
      <c r="Z2097" t="s">
        <v>148</v>
      </c>
      <c r="AA2097" s="28"/>
      <c r="AB2097" s="28" t="s">
        <v>149</v>
      </c>
      <c r="AC2097" s="28"/>
      <c r="AD2097" s="28" t="s">
        <v>150</v>
      </c>
      <c r="AF2097" t="s">
        <v>150</v>
      </c>
      <c r="AG2097" s="28" t="s">
        <v>149</v>
      </c>
      <c r="AH2097" s="28" t="s">
        <v>151</v>
      </c>
      <c r="AQ2097">
        <v>0</v>
      </c>
      <c r="AT2097" t="str">
        <f t="shared" si="32"/>
        <v>20260400|817-18847|M18847|07/04/2026||01|E001|0|51||6|20480754108|BOTICAS JESUS DIVINO MAESTRO EIRL|0|0|0|0|0|0|230.7|0|0.00|0|230.7|PEN||01/01/0001||-||-|01/01/0001|0|||||||||0|</v>
      </c>
    </row>
    <row r="2098" spans="1:46" ht="15" customHeight="1" x14ac:dyDescent="0.25">
      <c r="A2098">
        <v>2091</v>
      </c>
      <c r="B2098">
        <v>20260400</v>
      </c>
      <c r="C2098" t="s">
        <v>11034</v>
      </c>
      <c r="D2098" t="s">
        <v>11035</v>
      </c>
      <c r="E2098" s="28" t="s">
        <v>922</v>
      </c>
      <c r="G2098" s="28" t="s">
        <v>144</v>
      </c>
      <c r="H2098" s="28" t="s">
        <v>11036</v>
      </c>
      <c r="I2098">
        <v>0</v>
      </c>
      <c r="J2098">
        <v>1087233</v>
      </c>
      <c r="L2098">
        <v>6</v>
      </c>
      <c r="M2098" s="28" t="s">
        <v>1329</v>
      </c>
      <c r="N2098" t="s">
        <v>1330</v>
      </c>
      <c r="O2098">
        <v>0</v>
      </c>
      <c r="P2098">
        <v>0</v>
      </c>
      <c r="Q2098">
        <v>7.37</v>
      </c>
      <c r="R2098">
        <v>1.33</v>
      </c>
      <c r="S2098">
        <v>0</v>
      </c>
      <c r="T2098">
        <v>0</v>
      </c>
      <c r="U2098">
        <v>0</v>
      </c>
      <c r="V2098">
        <v>0</v>
      </c>
      <c r="W2098" s="27" t="s">
        <v>17023</v>
      </c>
      <c r="X2098">
        <v>0</v>
      </c>
      <c r="Y2098">
        <v>8.6999999999999993</v>
      </c>
      <c r="Z2098" t="s">
        <v>148</v>
      </c>
      <c r="AA2098" s="28"/>
      <c r="AB2098" s="28" t="s">
        <v>149</v>
      </c>
      <c r="AC2098" s="28"/>
      <c r="AD2098" s="28" t="s">
        <v>150</v>
      </c>
      <c r="AF2098" t="s">
        <v>150</v>
      </c>
      <c r="AG2098" s="28" t="s">
        <v>149</v>
      </c>
      <c r="AH2098" s="28" t="s">
        <v>151</v>
      </c>
      <c r="AQ2098">
        <v>1</v>
      </c>
      <c r="AT2098" t="str">
        <f t="shared" si="32"/>
        <v>20260400|817-18853-1-1|M18853-1|24/04/2026||01|FD01|0|1087233||6|20511004251|CONCESIONARIA IIRSA NORTE S.A.|0|0|7.37|1.33|0|0|0|0|0.00|0|8.7|PEN||01/01/0001||-||-|01/01/0001|0|||||||||1|</v>
      </c>
    </row>
    <row r="2099" spans="1:46" ht="15" customHeight="1" x14ac:dyDescent="0.25">
      <c r="A2099">
        <v>2092</v>
      </c>
      <c r="B2099">
        <v>20260400</v>
      </c>
      <c r="C2099" t="s">
        <v>6687</v>
      </c>
      <c r="D2099" t="s">
        <v>6688</v>
      </c>
      <c r="E2099" s="28" t="s">
        <v>780</v>
      </c>
      <c r="G2099" s="28" t="s">
        <v>144</v>
      </c>
      <c r="H2099" s="28" t="s">
        <v>6689</v>
      </c>
      <c r="I2099">
        <v>0</v>
      </c>
      <c r="J2099">
        <v>1068637</v>
      </c>
      <c r="L2099">
        <v>6</v>
      </c>
      <c r="M2099" s="28" t="s">
        <v>1329</v>
      </c>
      <c r="N2099" t="s">
        <v>1330</v>
      </c>
      <c r="O2099">
        <v>0</v>
      </c>
      <c r="P2099">
        <v>0</v>
      </c>
      <c r="Q2099">
        <v>7.37</v>
      </c>
      <c r="R2099">
        <v>1.33</v>
      </c>
      <c r="S2099">
        <v>0</v>
      </c>
      <c r="T2099">
        <v>0</v>
      </c>
      <c r="U2099">
        <v>0</v>
      </c>
      <c r="V2099">
        <v>0</v>
      </c>
      <c r="W2099" s="27" t="s">
        <v>17023</v>
      </c>
      <c r="X2099">
        <v>0</v>
      </c>
      <c r="Y2099">
        <v>8.6999999999999993</v>
      </c>
      <c r="Z2099" t="s">
        <v>148</v>
      </c>
      <c r="AA2099" s="28"/>
      <c r="AB2099" s="28" t="s">
        <v>149</v>
      </c>
      <c r="AC2099" s="28"/>
      <c r="AD2099" s="28" t="s">
        <v>150</v>
      </c>
      <c r="AF2099" t="s">
        <v>150</v>
      </c>
      <c r="AG2099" s="28" t="s">
        <v>149</v>
      </c>
      <c r="AH2099" s="28" t="s">
        <v>151</v>
      </c>
      <c r="AQ2099">
        <v>1</v>
      </c>
      <c r="AT2099" t="str">
        <f t="shared" si="32"/>
        <v>20260400|817-18853-2-2|M18853-2|22/04/2026||01|FD02|0|1068637||6|20511004251|CONCESIONARIA IIRSA NORTE S.A.|0|0|7.37|1.33|0|0|0|0|0.00|0|8.7|PEN||01/01/0001||-||-|01/01/0001|0|||||||||1|</v>
      </c>
    </row>
    <row r="2100" spans="1:46" ht="15" customHeight="1" x14ac:dyDescent="0.25">
      <c r="A2100">
        <v>2093</v>
      </c>
      <c r="B2100">
        <v>20260400</v>
      </c>
      <c r="C2100" t="s">
        <v>836</v>
      </c>
      <c r="D2100" t="s">
        <v>837</v>
      </c>
      <c r="E2100" s="28" t="s">
        <v>374</v>
      </c>
      <c r="G2100" s="28" t="s">
        <v>144</v>
      </c>
      <c r="H2100" s="28" t="s">
        <v>339</v>
      </c>
      <c r="I2100">
        <v>0</v>
      </c>
      <c r="J2100">
        <v>6862</v>
      </c>
      <c r="L2100">
        <v>6</v>
      </c>
      <c r="M2100" s="28" t="s">
        <v>838</v>
      </c>
      <c r="N2100" t="s">
        <v>839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40</v>
      </c>
      <c r="V2100">
        <v>0</v>
      </c>
      <c r="W2100" s="27" t="s">
        <v>17023</v>
      </c>
      <c r="X2100">
        <v>0</v>
      </c>
      <c r="Y2100">
        <v>40</v>
      </c>
      <c r="Z2100" t="s">
        <v>148</v>
      </c>
      <c r="AA2100" s="28"/>
      <c r="AB2100" s="28" t="s">
        <v>149</v>
      </c>
      <c r="AC2100" s="28"/>
      <c r="AD2100" s="28" t="s">
        <v>150</v>
      </c>
      <c r="AF2100" t="s">
        <v>150</v>
      </c>
      <c r="AG2100" s="28" t="s">
        <v>149</v>
      </c>
      <c r="AH2100" s="28" t="s">
        <v>151</v>
      </c>
      <c r="AQ2100">
        <v>0</v>
      </c>
      <c r="AT2100" t="str">
        <f t="shared" si="32"/>
        <v>20260400|817-18853-3-3|M18853-3|16/04/2026||01|FE01|0|6862||6|20480479638|EMPRESA DE TRANSPORTES UNIENDO FRONTERAS S.A.|0|0|0|0|0|0|40|0|0.00|0|40|PEN||01/01/0001||-||-|01/01/0001|0|||||||||0|</v>
      </c>
    </row>
    <row r="2101" spans="1:46" ht="15" customHeight="1" x14ac:dyDescent="0.25">
      <c r="A2101">
        <v>2094</v>
      </c>
      <c r="B2101">
        <v>20260400</v>
      </c>
      <c r="C2101" t="s">
        <v>13689</v>
      </c>
      <c r="D2101" t="s">
        <v>13690</v>
      </c>
      <c r="E2101" s="28" t="s">
        <v>374</v>
      </c>
      <c r="G2101" s="28" t="s">
        <v>144</v>
      </c>
      <c r="H2101" s="28" t="s">
        <v>199</v>
      </c>
      <c r="I2101">
        <v>0</v>
      </c>
      <c r="J2101">
        <v>6863</v>
      </c>
      <c r="L2101">
        <v>6</v>
      </c>
      <c r="M2101" s="28" t="s">
        <v>838</v>
      </c>
      <c r="N2101" t="s">
        <v>839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25</v>
      </c>
      <c r="V2101">
        <v>0</v>
      </c>
      <c r="W2101" s="27" t="s">
        <v>17023</v>
      </c>
      <c r="X2101">
        <v>0</v>
      </c>
      <c r="Y2101">
        <v>25</v>
      </c>
      <c r="Z2101" t="s">
        <v>148</v>
      </c>
      <c r="AA2101" s="28"/>
      <c r="AB2101" s="28" t="s">
        <v>149</v>
      </c>
      <c r="AC2101" s="28"/>
      <c r="AD2101" s="28" t="s">
        <v>150</v>
      </c>
      <c r="AF2101" t="s">
        <v>150</v>
      </c>
      <c r="AG2101" s="28" t="s">
        <v>149</v>
      </c>
      <c r="AH2101" s="28" t="s">
        <v>151</v>
      </c>
      <c r="AQ2101">
        <v>0</v>
      </c>
      <c r="AT2101" t="str">
        <f t="shared" si="32"/>
        <v>20260400|817-18853-4-4|M18853-4|16/04/2026||01|F001|0|6863||6|20480479638|EMPRESA DE TRANSPORTES UNIENDO FRONTERAS S.A.|0|0|0|0|0|0|25|0|0.00|0|25|PEN||01/01/0001||-||-|01/01/0001|0|||||||||0|</v>
      </c>
    </row>
    <row r="2102" spans="1:46" ht="15" customHeight="1" x14ac:dyDescent="0.25">
      <c r="A2102">
        <v>2095</v>
      </c>
      <c r="B2102">
        <v>20260400</v>
      </c>
      <c r="C2102" t="s">
        <v>13691</v>
      </c>
      <c r="D2102" t="s">
        <v>13692</v>
      </c>
      <c r="E2102" s="28" t="s">
        <v>374</v>
      </c>
      <c r="G2102" s="28" t="s">
        <v>144</v>
      </c>
      <c r="H2102" s="28" t="s">
        <v>145</v>
      </c>
      <c r="I2102">
        <v>0</v>
      </c>
      <c r="J2102">
        <v>1198</v>
      </c>
      <c r="L2102">
        <v>6</v>
      </c>
      <c r="M2102" s="28" t="s">
        <v>13693</v>
      </c>
      <c r="N2102" t="s">
        <v>13694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25</v>
      </c>
      <c r="V2102">
        <v>0</v>
      </c>
      <c r="W2102" s="27" t="s">
        <v>17023</v>
      </c>
      <c r="X2102">
        <v>0</v>
      </c>
      <c r="Y2102">
        <v>25</v>
      </c>
      <c r="Z2102" t="s">
        <v>148</v>
      </c>
      <c r="AA2102" s="28"/>
      <c r="AB2102" s="28" t="s">
        <v>149</v>
      </c>
      <c r="AC2102" s="28"/>
      <c r="AD2102" s="28" t="s">
        <v>150</v>
      </c>
      <c r="AF2102" t="s">
        <v>150</v>
      </c>
      <c r="AG2102" s="28" t="s">
        <v>149</v>
      </c>
      <c r="AH2102" s="28" t="s">
        <v>151</v>
      </c>
      <c r="AQ2102">
        <v>0</v>
      </c>
      <c r="AT2102" t="str">
        <f t="shared" si="32"/>
        <v>20260400|817-18853-5-5|M18853-5|16/04/2026||01|E001|0|1198||6|20612394611|EMPRESA DE TRANSPORTES TURISMO CHONTALI S.A.C|0|0|0|0|0|0|25|0|0.00|0|25|PEN||01/01/0001||-||-|01/01/0001|0|||||||||0|</v>
      </c>
    </row>
    <row r="2103" spans="1:46" ht="15" customHeight="1" x14ac:dyDescent="0.25">
      <c r="A2103">
        <v>2096</v>
      </c>
      <c r="B2103">
        <v>20260400</v>
      </c>
      <c r="C2103" t="s">
        <v>14491</v>
      </c>
      <c r="D2103" t="s">
        <v>14492</v>
      </c>
      <c r="E2103" s="28" t="s">
        <v>211</v>
      </c>
      <c r="G2103" s="28" t="s">
        <v>144</v>
      </c>
      <c r="H2103" s="28" t="s">
        <v>9757</v>
      </c>
      <c r="I2103">
        <v>0</v>
      </c>
      <c r="J2103">
        <v>9247</v>
      </c>
      <c r="L2103">
        <v>6</v>
      </c>
      <c r="M2103" s="28" t="s">
        <v>9758</v>
      </c>
      <c r="N2103" t="s">
        <v>9759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36</v>
      </c>
      <c r="V2103">
        <v>0</v>
      </c>
      <c r="W2103" s="27" t="s">
        <v>17023</v>
      </c>
      <c r="X2103">
        <v>0</v>
      </c>
      <c r="Y2103">
        <v>36</v>
      </c>
      <c r="Z2103" t="s">
        <v>148</v>
      </c>
      <c r="AA2103" s="28"/>
      <c r="AB2103" s="28" t="s">
        <v>149</v>
      </c>
      <c r="AC2103" s="28"/>
      <c r="AD2103" s="28" t="s">
        <v>150</v>
      </c>
      <c r="AF2103" t="s">
        <v>150</v>
      </c>
      <c r="AG2103" s="28" t="s">
        <v>149</v>
      </c>
      <c r="AH2103" s="28" t="s">
        <v>151</v>
      </c>
      <c r="AQ2103">
        <v>0</v>
      </c>
      <c r="AT2103" t="str">
        <f t="shared" si="32"/>
        <v>20260400|817-18853-6-6|M18853-6|21/04/2026||01|F378|0|9247||6|20611567911|TAI LOY ORIENTE S.A.C.|0|0|0|0|0|0|36|0|0.00|0|36|PEN||01/01/0001||-||-|01/01/0001|0|||||||||0|</v>
      </c>
    </row>
    <row r="2104" spans="1:46" ht="15" customHeight="1" x14ac:dyDescent="0.25">
      <c r="A2104">
        <v>2097</v>
      </c>
      <c r="B2104">
        <v>20260400</v>
      </c>
      <c r="C2104" t="s">
        <v>14493</v>
      </c>
      <c r="D2104" t="s">
        <v>14494</v>
      </c>
      <c r="E2104" s="28" t="s">
        <v>211</v>
      </c>
      <c r="G2104" s="28" t="s">
        <v>144</v>
      </c>
      <c r="H2104" s="28" t="s">
        <v>9757</v>
      </c>
      <c r="I2104">
        <v>0</v>
      </c>
      <c r="J2104">
        <v>9248</v>
      </c>
      <c r="L2104">
        <v>6</v>
      </c>
      <c r="M2104" s="28" t="s">
        <v>9758</v>
      </c>
      <c r="N2104" t="s">
        <v>9759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104</v>
      </c>
      <c r="V2104">
        <v>0</v>
      </c>
      <c r="W2104" s="27" t="s">
        <v>17023</v>
      </c>
      <c r="X2104">
        <v>0</v>
      </c>
      <c r="Y2104">
        <v>104</v>
      </c>
      <c r="Z2104" t="s">
        <v>148</v>
      </c>
      <c r="AA2104" s="28"/>
      <c r="AB2104" s="28" t="s">
        <v>149</v>
      </c>
      <c r="AC2104" s="28"/>
      <c r="AD2104" s="28" t="s">
        <v>150</v>
      </c>
      <c r="AF2104" t="s">
        <v>150</v>
      </c>
      <c r="AG2104" s="28" t="s">
        <v>149</v>
      </c>
      <c r="AH2104" s="28" t="s">
        <v>151</v>
      </c>
      <c r="AQ2104">
        <v>0</v>
      </c>
      <c r="AT2104" t="str">
        <f t="shared" si="32"/>
        <v>20260400|817-18853-7-7|M18853-7|21/04/2026||01|F378|0|9248||6|20611567911|TAI LOY ORIENTE S.A.C.|0|0|0|0|0|0|104|0|0.00|0|104|PEN||01/01/0001||-||-|01/01/0001|0|||||||||0|</v>
      </c>
    </row>
    <row r="2105" spans="1:46" ht="15" customHeight="1" x14ac:dyDescent="0.25">
      <c r="A2105">
        <v>2098</v>
      </c>
      <c r="B2105">
        <v>20260400</v>
      </c>
      <c r="C2105" t="s">
        <v>13740</v>
      </c>
      <c r="D2105" t="s">
        <v>13741</v>
      </c>
      <c r="E2105" s="28" t="s">
        <v>921</v>
      </c>
      <c r="G2105" s="28" t="s">
        <v>144</v>
      </c>
      <c r="H2105" s="28" t="s">
        <v>145</v>
      </c>
      <c r="I2105">
        <v>0</v>
      </c>
      <c r="J2105">
        <v>2523</v>
      </c>
      <c r="L2105">
        <v>6</v>
      </c>
      <c r="M2105" s="28" t="s">
        <v>13742</v>
      </c>
      <c r="N2105" t="s">
        <v>13743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10</v>
      </c>
      <c r="V2105">
        <v>0</v>
      </c>
      <c r="W2105" s="27" t="s">
        <v>17023</v>
      </c>
      <c r="X2105">
        <v>0</v>
      </c>
      <c r="Y2105">
        <v>10</v>
      </c>
      <c r="Z2105" t="s">
        <v>148</v>
      </c>
      <c r="AA2105" s="28"/>
      <c r="AB2105" s="28" t="s">
        <v>149</v>
      </c>
      <c r="AC2105" s="28"/>
      <c r="AD2105" s="28" t="s">
        <v>150</v>
      </c>
      <c r="AF2105" t="s">
        <v>150</v>
      </c>
      <c r="AG2105" s="28" t="s">
        <v>149</v>
      </c>
      <c r="AH2105" s="28" t="s">
        <v>151</v>
      </c>
      <c r="AQ2105">
        <v>0</v>
      </c>
      <c r="AT2105" t="str">
        <f t="shared" si="32"/>
        <v>20260400|817-18862|M18862|30/03/2026||01|E001|0|2523||6|20570836201|EMPRESA DE TRANSPORTES Y TURISMO PUCARA EXPRESS SA|0|0|0|0|0|0|10|0|0.00|0|10|PEN||01/01/0001||-||-|01/01/0001|0|||||||||0|</v>
      </c>
    </row>
    <row r="2106" spans="1:46" ht="15" customHeight="1" x14ac:dyDescent="0.25">
      <c r="A2106">
        <v>2099</v>
      </c>
      <c r="B2106">
        <v>20260400</v>
      </c>
      <c r="C2106" t="s">
        <v>7598</v>
      </c>
      <c r="D2106" t="s">
        <v>7599</v>
      </c>
      <c r="E2106" s="28" t="s">
        <v>444</v>
      </c>
      <c r="G2106" s="28" t="s">
        <v>144</v>
      </c>
      <c r="H2106" s="28" t="s">
        <v>145</v>
      </c>
      <c r="I2106">
        <v>0</v>
      </c>
      <c r="J2106">
        <v>770</v>
      </c>
      <c r="L2106">
        <v>6</v>
      </c>
      <c r="M2106" s="28" t="s">
        <v>5040</v>
      </c>
      <c r="N2106" t="s">
        <v>5041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20</v>
      </c>
      <c r="V2106">
        <v>0</v>
      </c>
      <c r="W2106" s="27" t="s">
        <v>17023</v>
      </c>
      <c r="X2106">
        <v>0</v>
      </c>
      <c r="Y2106">
        <v>20</v>
      </c>
      <c r="Z2106" t="s">
        <v>148</v>
      </c>
      <c r="AA2106" s="28"/>
      <c r="AB2106" s="28" t="s">
        <v>149</v>
      </c>
      <c r="AC2106" s="28"/>
      <c r="AD2106" s="28" t="s">
        <v>150</v>
      </c>
      <c r="AF2106" t="s">
        <v>150</v>
      </c>
      <c r="AG2106" s="28" t="s">
        <v>149</v>
      </c>
      <c r="AH2106" s="28" t="s">
        <v>151</v>
      </c>
      <c r="AQ2106">
        <v>0</v>
      </c>
      <c r="AT2106" t="str">
        <f t="shared" si="32"/>
        <v>20260400|817-18863|M18863|06/04/2026||01|E001|0|770||6|10442855868|MENDOZA MONDRAGON JOHAN ROGER|0|0|0|0|0|0|20|0|0.00|0|20|PEN||01/01/0001||-||-|01/01/0001|0|||||||||0|</v>
      </c>
    </row>
    <row r="2107" spans="1:46" ht="15" customHeight="1" x14ac:dyDescent="0.25">
      <c r="A2107">
        <v>2100</v>
      </c>
      <c r="B2107">
        <v>20260400</v>
      </c>
      <c r="C2107" t="s">
        <v>5470</v>
      </c>
      <c r="D2107" t="s">
        <v>5471</v>
      </c>
      <c r="E2107" s="28" t="s">
        <v>444</v>
      </c>
      <c r="G2107" s="28" t="s">
        <v>144</v>
      </c>
      <c r="H2107" s="28" t="s">
        <v>145</v>
      </c>
      <c r="I2107">
        <v>0</v>
      </c>
      <c r="J2107">
        <v>5372</v>
      </c>
      <c r="L2107">
        <v>6</v>
      </c>
      <c r="M2107" s="28" t="s">
        <v>5472</v>
      </c>
      <c r="N2107" t="s">
        <v>5473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72</v>
      </c>
      <c r="V2107">
        <v>0</v>
      </c>
      <c r="W2107" s="27" t="s">
        <v>17023</v>
      </c>
      <c r="X2107">
        <v>0</v>
      </c>
      <c r="Y2107">
        <v>72</v>
      </c>
      <c r="Z2107" t="s">
        <v>148</v>
      </c>
      <c r="AA2107" s="28"/>
      <c r="AB2107" s="28" t="s">
        <v>149</v>
      </c>
      <c r="AC2107" s="28"/>
      <c r="AD2107" s="28" t="s">
        <v>150</v>
      </c>
      <c r="AF2107" t="s">
        <v>150</v>
      </c>
      <c r="AG2107" s="28" t="s">
        <v>149</v>
      </c>
      <c r="AH2107" s="28" t="s">
        <v>151</v>
      </c>
      <c r="AQ2107">
        <v>0</v>
      </c>
      <c r="AT2107" t="str">
        <f t="shared" si="32"/>
        <v>20260400|817-18864|M18864|06/04/2026||01|E001|0|5372||6|20570799917|COURIER JAEN SRL|0|0|0|0|0|0|72|0|0.00|0|72|PEN||01/01/0001||-||-|01/01/0001|0|||||||||0|</v>
      </c>
    </row>
    <row r="2108" spans="1:46" ht="15" customHeight="1" x14ac:dyDescent="0.25">
      <c r="A2108">
        <v>2101</v>
      </c>
      <c r="B2108">
        <v>20260400</v>
      </c>
      <c r="C2108" t="s">
        <v>11635</v>
      </c>
      <c r="D2108" t="s">
        <v>11636</v>
      </c>
      <c r="E2108" s="28" t="s">
        <v>444</v>
      </c>
      <c r="G2108" s="28" t="s">
        <v>144</v>
      </c>
      <c r="H2108" s="28" t="s">
        <v>145</v>
      </c>
      <c r="I2108">
        <v>0</v>
      </c>
      <c r="J2108">
        <v>5371</v>
      </c>
      <c r="L2108">
        <v>6</v>
      </c>
      <c r="M2108" s="28" t="s">
        <v>5472</v>
      </c>
      <c r="N2108" t="s">
        <v>5473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85</v>
      </c>
      <c r="V2108">
        <v>0</v>
      </c>
      <c r="W2108" s="27" t="s">
        <v>17023</v>
      </c>
      <c r="X2108">
        <v>0</v>
      </c>
      <c r="Y2108">
        <v>85</v>
      </c>
      <c r="Z2108" t="s">
        <v>148</v>
      </c>
      <c r="AA2108" s="28"/>
      <c r="AB2108" s="28" t="s">
        <v>149</v>
      </c>
      <c r="AC2108" s="28"/>
      <c r="AD2108" s="28" t="s">
        <v>150</v>
      </c>
      <c r="AF2108" t="s">
        <v>150</v>
      </c>
      <c r="AG2108" s="28" t="s">
        <v>149</v>
      </c>
      <c r="AH2108" s="28" t="s">
        <v>151</v>
      </c>
      <c r="AQ2108">
        <v>0</v>
      </c>
      <c r="AT2108" t="str">
        <f t="shared" si="32"/>
        <v>20260400|817-18865|M18865|06/04/2026||01|E001|0|5371||6|20570799917|COURIER JAEN SRL|0|0|0|0|0|0|85|0|0.00|0|85|PEN||01/01/0001||-||-|01/01/0001|0|||||||||0|</v>
      </c>
    </row>
    <row r="2109" spans="1:46" ht="15" customHeight="1" x14ac:dyDescent="0.25">
      <c r="A2109">
        <v>2102</v>
      </c>
      <c r="B2109">
        <v>20260400</v>
      </c>
      <c r="C2109" t="s">
        <v>420</v>
      </c>
      <c r="D2109" t="s">
        <v>421</v>
      </c>
      <c r="E2109" s="28" t="s">
        <v>232</v>
      </c>
      <c r="G2109" s="28" t="s">
        <v>144</v>
      </c>
      <c r="H2109" s="28" t="s">
        <v>145</v>
      </c>
      <c r="I2109">
        <v>0</v>
      </c>
      <c r="J2109">
        <v>9681</v>
      </c>
      <c r="L2109">
        <v>6</v>
      </c>
      <c r="M2109" s="28" t="s">
        <v>422</v>
      </c>
      <c r="N2109" t="s">
        <v>423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100</v>
      </c>
      <c r="V2109">
        <v>0</v>
      </c>
      <c r="W2109" s="27" t="s">
        <v>17023</v>
      </c>
      <c r="X2109">
        <v>0</v>
      </c>
      <c r="Y2109">
        <v>100</v>
      </c>
      <c r="Z2109" t="s">
        <v>148</v>
      </c>
      <c r="AA2109" s="28"/>
      <c r="AB2109" s="28" t="s">
        <v>149</v>
      </c>
      <c r="AC2109" s="28"/>
      <c r="AD2109" s="28" t="s">
        <v>150</v>
      </c>
      <c r="AF2109" t="s">
        <v>150</v>
      </c>
      <c r="AG2109" s="28" t="s">
        <v>149</v>
      </c>
      <c r="AH2109" s="28" t="s">
        <v>151</v>
      </c>
      <c r="AQ2109">
        <v>0</v>
      </c>
      <c r="AT2109" t="str">
        <f t="shared" si="32"/>
        <v>20260400|817-18866|M18866|01/04/2026||01|E001|0|9681||6|10451179964|PEREZ SILVA LUZ DEISI|0|0|0|0|0|0|100|0|0.00|0|100|PEN||01/01/0001||-||-|01/01/0001|0|||||||||0|</v>
      </c>
    </row>
    <row r="2110" spans="1:46" ht="15" customHeight="1" x14ac:dyDescent="0.25">
      <c r="A2110">
        <v>2103</v>
      </c>
      <c r="B2110">
        <v>20260400</v>
      </c>
      <c r="C2110" t="s">
        <v>11484</v>
      </c>
      <c r="D2110" t="s">
        <v>11485</v>
      </c>
      <c r="E2110" s="28" t="s">
        <v>261</v>
      </c>
      <c r="F2110" s="28" t="s">
        <v>348</v>
      </c>
      <c r="G2110" s="28" t="s">
        <v>12</v>
      </c>
      <c r="H2110" s="28" t="s">
        <v>642</v>
      </c>
      <c r="I2110">
        <v>0</v>
      </c>
      <c r="J2110">
        <v>10896050</v>
      </c>
      <c r="L2110">
        <v>6</v>
      </c>
      <c r="M2110" s="28" t="s">
        <v>263</v>
      </c>
      <c r="N2110" t="s">
        <v>264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969.5</v>
      </c>
      <c r="V2110">
        <v>0</v>
      </c>
      <c r="W2110" s="27" t="s">
        <v>17023</v>
      </c>
      <c r="X2110">
        <v>0</v>
      </c>
      <c r="Y2110">
        <v>969.5</v>
      </c>
      <c r="Z2110" t="s">
        <v>148</v>
      </c>
      <c r="AA2110" s="28"/>
      <c r="AB2110" s="28" t="s">
        <v>149</v>
      </c>
      <c r="AC2110" s="28"/>
      <c r="AD2110" s="28" t="s">
        <v>150</v>
      </c>
      <c r="AF2110" t="s">
        <v>150</v>
      </c>
      <c r="AG2110" s="28" t="s">
        <v>149</v>
      </c>
      <c r="AH2110" s="28" t="s">
        <v>151</v>
      </c>
      <c r="AQ2110">
        <v>0</v>
      </c>
      <c r="AT2110" t="str">
        <f t="shared" si="32"/>
        <v>20260400|817-18867|M18867|05/04/2026|29/04/2026|14|S350|0|10896050||6|20103795631|ELECTRO ORIENTE S.A.|0|0|0|0|0|0|969.5|0|0.00|0|969.5|PEN||01/01/0001||-||-|01/01/0001|0|||||||||0|</v>
      </c>
    </row>
    <row r="2111" spans="1:46" ht="15" customHeight="1" x14ac:dyDescent="0.25">
      <c r="A2111">
        <v>2104</v>
      </c>
      <c r="B2111">
        <v>20260400</v>
      </c>
      <c r="C2111" t="s">
        <v>13068</v>
      </c>
      <c r="D2111" t="s">
        <v>13069</v>
      </c>
      <c r="E2111" s="28" t="s">
        <v>444</v>
      </c>
      <c r="G2111" s="28" t="s">
        <v>144</v>
      </c>
      <c r="H2111" s="28" t="s">
        <v>145</v>
      </c>
      <c r="I2111">
        <v>0</v>
      </c>
      <c r="J2111">
        <v>171</v>
      </c>
      <c r="L2111">
        <v>6</v>
      </c>
      <c r="M2111" s="28" t="s">
        <v>13070</v>
      </c>
      <c r="N2111" t="s">
        <v>13071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35.700000000000003</v>
      </c>
      <c r="V2111">
        <v>0</v>
      </c>
      <c r="W2111" s="27" t="s">
        <v>17023</v>
      </c>
      <c r="X2111">
        <v>0</v>
      </c>
      <c r="Y2111">
        <v>35.700000000000003</v>
      </c>
      <c r="Z2111" t="s">
        <v>148</v>
      </c>
      <c r="AA2111" s="28"/>
      <c r="AB2111" s="28" t="s">
        <v>149</v>
      </c>
      <c r="AC2111" s="28"/>
      <c r="AD2111" s="28" t="s">
        <v>150</v>
      </c>
      <c r="AF2111" t="s">
        <v>150</v>
      </c>
      <c r="AG2111" s="28" t="s">
        <v>149</v>
      </c>
      <c r="AH2111" s="28" t="s">
        <v>151</v>
      </c>
      <c r="AQ2111">
        <v>0</v>
      </c>
      <c r="AT2111" t="str">
        <f t="shared" si="32"/>
        <v>20260400|817-18870|M18870|06/04/2026||01|E001|0|171||6|10447967613|ASENJO LOZANO OMAR|0|0|0|0|0|0|35.7|0|0.00|0|35.7|PEN||01/01/0001||-||-|01/01/0001|0|||||||||0|</v>
      </c>
    </row>
    <row r="2112" spans="1:46" ht="15" customHeight="1" x14ac:dyDescent="0.25">
      <c r="A2112">
        <v>2105</v>
      </c>
      <c r="B2112">
        <v>20260400</v>
      </c>
      <c r="C2112" t="s">
        <v>15014</v>
      </c>
      <c r="D2112" t="s">
        <v>7116</v>
      </c>
      <c r="E2112" s="28" t="s">
        <v>444</v>
      </c>
      <c r="G2112" s="28" t="s">
        <v>144</v>
      </c>
      <c r="H2112" s="28" t="s">
        <v>145</v>
      </c>
      <c r="I2112">
        <v>0</v>
      </c>
      <c r="J2112">
        <v>117</v>
      </c>
      <c r="L2112">
        <v>6</v>
      </c>
      <c r="M2112" s="28" t="s">
        <v>15015</v>
      </c>
      <c r="N2112" t="s">
        <v>15016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96.9</v>
      </c>
      <c r="V2112">
        <v>0</v>
      </c>
      <c r="W2112" s="27" t="s">
        <v>17023</v>
      </c>
      <c r="X2112">
        <v>0</v>
      </c>
      <c r="Y2112">
        <v>96.9</v>
      </c>
      <c r="Z2112" t="s">
        <v>148</v>
      </c>
      <c r="AA2112" s="28"/>
      <c r="AB2112" s="28" t="s">
        <v>149</v>
      </c>
      <c r="AC2112" s="28"/>
      <c r="AD2112" s="28" t="s">
        <v>150</v>
      </c>
      <c r="AF2112" t="s">
        <v>150</v>
      </c>
      <c r="AG2112" s="28" t="s">
        <v>149</v>
      </c>
      <c r="AH2112" s="28" t="s">
        <v>151</v>
      </c>
      <c r="AQ2112">
        <v>0</v>
      </c>
      <c r="AT2112" t="str">
        <f t="shared" si="32"/>
        <v>20260400|817-18874|M18874|06/04/2026||01|E001|0|117||6|10427127961|CUNIAS REYES MIGUEL ARMANDO|0|0|0|0|0|0|96.9|0|0.00|0|96.9|PEN||01/01/0001||-||-|01/01/0001|0|||||||||0|</v>
      </c>
    </row>
    <row r="2113" spans="1:46" ht="15" customHeight="1" x14ac:dyDescent="0.25">
      <c r="A2113">
        <v>2106</v>
      </c>
      <c r="B2113">
        <v>20260400</v>
      </c>
      <c r="C2113" t="s">
        <v>9132</v>
      </c>
      <c r="D2113" t="s">
        <v>7120</v>
      </c>
      <c r="E2113" s="28" t="s">
        <v>444</v>
      </c>
      <c r="G2113" s="28" t="s">
        <v>144</v>
      </c>
      <c r="H2113" s="28" t="s">
        <v>145</v>
      </c>
      <c r="I2113">
        <v>0</v>
      </c>
      <c r="J2113">
        <v>292</v>
      </c>
      <c r="L2113">
        <v>6</v>
      </c>
      <c r="M2113" s="28" t="s">
        <v>9133</v>
      </c>
      <c r="N2113" t="s">
        <v>9134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231.3</v>
      </c>
      <c r="V2113">
        <v>0</v>
      </c>
      <c r="W2113" s="27" t="s">
        <v>17023</v>
      </c>
      <c r="X2113">
        <v>0</v>
      </c>
      <c r="Y2113">
        <v>231.3</v>
      </c>
      <c r="Z2113" t="s">
        <v>148</v>
      </c>
      <c r="AA2113" s="28"/>
      <c r="AB2113" s="28" t="s">
        <v>149</v>
      </c>
      <c r="AC2113" s="28"/>
      <c r="AD2113" s="28" t="s">
        <v>150</v>
      </c>
      <c r="AF2113" t="s">
        <v>150</v>
      </c>
      <c r="AG2113" s="28" t="s">
        <v>149</v>
      </c>
      <c r="AH2113" s="28" t="s">
        <v>151</v>
      </c>
      <c r="AQ2113">
        <v>0</v>
      </c>
      <c r="AT2113" t="str">
        <f t="shared" si="32"/>
        <v>20260400|817-18875|M18875|06/04/2026||01|E001|0|292||6|10277429174|FLORES TICLAHUANCA CLARIBEL|0|0|0|0|0|0|231.3|0|0.00|0|231.3|PEN||01/01/0001||-||-|01/01/0001|0|||||||||0|</v>
      </c>
    </row>
    <row r="2114" spans="1:46" ht="15" customHeight="1" x14ac:dyDescent="0.25">
      <c r="A2114">
        <v>2107</v>
      </c>
      <c r="B2114">
        <v>20260400</v>
      </c>
      <c r="C2114" t="s">
        <v>5038</v>
      </c>
      <c r="D2114" t="s">
        <v>5039</v>
      </c>
      <c r="E2114" s="28" t="s">
        <v>444</v>
      </c>
      <c r="G2114" s="28" t="s">
        <v>144</v>
      </c>
      <c r="H2114" s="28" t="s">
        <v>145</v>
      </c>
      <c r="I2114">
        <v>0</v>
      </c>
      <c r="J2114">
        <v>780</v>
      </c>
      <c r="L2114">
        <v>6</v>
      </c>
      <c r="M2114" s="28" t="s">
        <v>5040</v>
      </c>
      <c r="N2114" t="s">
        <v>5041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117</v>
      </c>
      <c r="V2114">
        <v>0</v>
      </c>
      <c r="W2114" s="27" t="s">
        <v>17023</v>
      </c>
      <c r="X2114">
        <v>0</v>
      </c>
      <c r="Y2114">
        <v>117</v>
      </c>
      <c r="Z2114" t="s">
        <v>148</v>
      </c>
      <c r="AA2114" s="28"/>
      <c r="AB2114" s="28" t="s">
        <v>149</v>
      </c>
      <c r="AC2114" s="28"/>
      <c r="AD2114" s="28" t="s">
        <v>150</v>
      </c>
      <c r="AF2114" t="s">
        <v>150</v>
      </c>
      <c r="AG2114" s="28" t="s">
        <v>149</v>
      </c>
      <c r="AH2114" s="28" t="s">
        <v>151</v>
      </c>
      <c r="AQ2114">
        <v>0</v>
      </c>
      <c r="AT2114" t="str">
        <f t="shared" si="32"/>
        <v>20260400|817-18877|M18877|06/04/2026||01|E001|0|780||6|10442855868|MENDOZA MONDRAGON JOHAN ROGER|0|0|0|0|0|0|117|0|0.00|0|117|PEN||01/01/0001||-||-|01/01/0001|0|||||||||0|</v>
      </c>
    </row>
    <row r="2115" spans="1:46" ht="15" customHeight="1" x14ac:dyDescent="0.25">
      <c r="A2115">
        <v>2108</v>
      </c>
      <c r="B2115">
        <v>20260400</v>
      </c>
      <c r="C2115" t="s">
        <v>9274</v>
      </c>
      <c r="D2115" t="s">
        <v>9275</v>
      </c>
      <c r="E2115" s="28" t="s">
        <v>444</v>
      </c>
      <c r="G2115" s="28" t="s">
        <v>144</v>
      </c>
      <c r="H2115" s="28" t="s">
        <v>145</v>
      </c>
      <c r="I2115">
        <v>0</v>
      </c>
      <c r="J2115">
        <v>781</v>
      </c>
      <c r="L2115">
        <v>6</v>
      </c>
      <c r="M2115" s="28" t="s">
        <v>5040</v>
      </c>
      <c r="N2115" t="s">
        <v>5041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473.7</v>
      </c>
      <c r="V2115">
        <v>0</v>
      </c>
      <c r="W2115" s="27" t="s">
        <v>17023</v>
      </c>
      <c r="X2115">
        <v>0</v>
      </c>
      <c r="Y2115">
        <v>473.7</v>
      </c>
      <c r="Z2115" t="s">
        <v>148</v>
      </c>
      <c r="AA2115" s="28"/>
      <c r="AB2115" s="28" t="s">
        <v>149</v>
      </c>
      <c r="AC2115" s="28"/>
      <c r="AD2115" s="28" t="s">
        <v>150</v>
      </c>
      <c r="AF2115" t="s">
        <v>150</v>
      </c>
      <c r="AG2115" s="28" t="s">
        <v>149</v>
      </c>
      <c r="AH2115" s="28" t="s">
        <v>151</v>
      </c>
      <c r="AQ2115">
        <v>0</v>
      </c>
      <c r="AT2115" t="str">
        <f t="shared" si="32"/>
        <v>20260400|817-18878|M18878|06/04/2026||01|E001|0|781||6|10442855868|MENDOZA MONDRAGON JOHAN ROGER|0|0|0|0|0|0|473.7|0|0.00|0|473.7|PEN||01/01/0001||-||-|01/01/0001|0|||||||||0|</v>
      </c>
    </row>
    <row r="2116" spans="1:46" ht="15" customHeight="1" x14ac:dyDescent="0.25">
      <c r="A2116">
        <v>2109</v>
      </c>
      <c r="B2116">
        <v>20260400</v>
      </c>
      <c r="C2116" t="s">
        <v>11257</v>
      </c>
      <c r="D2116" t="s">
        <v>11258</v>
      </c>
      <c r="E2116" s="28" t="s">
        <v>444</v>
      </c>
      <c r="G2116" s="28" t="s">
        <v>144</v>
      </c>
      <c r="H2116" s="28" t="s">
        <v>145</v>
      </c>
      <c r="I2116">
        <v>0</v>
      </c>
      <c r="J2116">
        <v>61</v>
      </c>
      <c r="L2116">
        <v>6</v>
      </c>
      <c r="M2116" s="28" t="s">
        <v>11259</v>
      </c>
      <c r="N2116" t="s">
        <v>11260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268.5</v>
      </c>
      <c r="V2116">
        <v>0</v>
      </c>
      <c r="W2116" s="27" t="s">
        <v>17023</v>
      </c>
      <c r="X2116">
        <v>0</v>
      </c>
      <c r="Y2116">
        <v>268.5</v>
      </c>
      <c r="Z2116" t="s">
        <v>148</v>
      </c>
      <c r="AA2116" s="28"/>
      <c r="AB2116" s="28" t="s">
        <v>149</v>
      </c>
      <c r="AC2116" s="28"/>
      <c r="AD2116" s="28" t="s">
        <v>150</v>
      </c>
      <c r="AF2116" t="s">
        <v>150</v>
      </c>
      <c r="AG2116" s="28" t="s">
        <v>149</v>
      </c>
      <c r="AH2116" s="28" t="s">
        <v>151</v>
      </c>
      <c r="AQ2116">
        <v>0</v>
      </c>
      <c r="AT2116" t="str">
        <f t="shared" si="32"/>
        <v>20260400|817-18882|M18882|06/04/2026||01|E001|0|61||6|20201570892|MUNICIPALIDAD DISTRITAL DE POMAHUACA|0|0|0|0|0|0|268.5|0|0.00|0|268.5|PEN||01/01/0001||-||-|01/01/0001|0|||||||||0|</v>
      </c>
    </row>
    <row r="2117" spans="1:46" ht="15" customHeight="1" x14ac:dyDescent="0.25">
      <c r="A2117">
        <v>2110</v>
      </c>
      <c r="B2117">
        <v>20260400</v>
      </c>
      <c r="C2117" t="s">
        <v>9135</v>
      </c>
      <c r="D2117" t="s">
        <v>9136</v>
      </c>
      <c r="E2117" s="28" t="s">
        <v>444</v>
      </c>
      <c r="G2117" s="28" t="s">
        <v>144</v>
      </c>
      <c r="H2117" s="28" t="s">
        <v>145</v>
      </c>
      <c r="I2117">
        <v>0</v>
      </c>
      <c r="J2117">
        <v>6</v>
      </c>
      <c r="L2117">
        <v>6</v>
      </c>
      <c r="M2117" s="28" t="s">
        <v>9137</v>
      </c>
      <c r="N2117" t="s">
        <v>9138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454.2</v>
      </c>
      <c r="V2117">
        <v>0</v>
      </c>
      <c r="W2117" s="27" t="s">
        <v>17023</v>
      </c>
      <c r="X2117">
        <v>0</v>
      </c>
      <c r="Y2117">
        <v>454.2</v>
      </c>
      <c r="Z2117" t="s">
        <v>148</v>
      </c>
      <c r="AA2117" s="28"/>
      <c r="AB2117" s="28" t="s">
        <v>149</v>
      </c>
      <c r="AC2117" s="28"/>
      <c r="AD2117" s="28" t="s">
        <v>150</v>
      </c>
      <c r="AF2117" t="s">
        <v>150</v>
      </c>
      <c r="AG2117" s="28" t="s">
        <v>149</v>
      </c>
      <c r="AH2117" s="28" t="s">
        <v>151</v>
      </c>
      <c r="AQ2117">
        <v>0</v>
      </c>
      <c r="AT2117" t="str">
        <f t="shared" si="32"/>
        <v>20260400|817-18884|M18884|06/04/2026||01|E001|0|6||6|10759386324|VILLALOBOS SANCHEZ LIZETH|0|0|0|0|0|0|454.2|0|0.00|0|454.2|PEN||01/01/0001||-||-|01/01/0001|0|||||||||0|</v>
      </c>
    </row>
    <row r="2118" spans="1:46" ht="15" customHeight="1" x14ac:dyDescent="0.25">
      <c r="A2118">
        <v>2111</v>
      </c>
      <c r="B2118">
        <v>20260400</v>
      </c>
      <c r="C2118" t="s">
        <v>15633</v>
      </c>
      <c r="D2118" t="s">
        <v>15634</v>
      </c>
      <c r="E2118" s="28" t="s">
        <v>780</v>
      </c>
      <c r="G2118" s="28" t="s">
        <v>144</v>
      </c>
      <c r="H2118" s="28" t="s">
        <v>968</v>
      </c>
      <c r="I2118">
        <v>0</v>
      </c>
      <c r="J2118">
        <v>32420</v>
      </c>
      <c r="L2118">
        <v>6</v>
      </c>
      <c r="M2118" s="28" t="s">
        <v>3974</v>
      </c>
      <c r="N2118" t="s">
        <v>3975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332.31</v>
      </c>
      <c r="V2118">
        <v>0</v>
      </c>
      <c r="W2118" s="27" t="s">
        <v>17023</v>
      </c>
      <c r="X2118">
        <v>0</v>
      </c>
      <c r="Y2118">
        <v>332.31</v>
      </c>
      <c r="Z2118" t="s">
        <v>148</v>
      </c>
      <c r="AA2118" s="28"/>
      <c r="AB2118" s="28" t="s">
        <v>149</v>
      </c>
      <c r="AC2118" s="28"/>
      <c r="AD2118" s="28" t="s">
        <v>150</v>
      </c>
      <c r="AF2118" t="s">
        <v>150</v>
      </c>
      <c r="AG2118" s="28" t="s">
        <v>149</v>
      </c>
      <c r="AH2118" s="28" t="s">
        <v>151</v>
      </c>
      <c r="AQ2118">
        <v>0</v>
      </c>
      <c r="AT2118" t="str">
        <f t="shared" si="32"/>
        <v>20260400|817-18897-1-1|M18897-1|22/04/2026||01|FT01|0|32420||6|20480738676|ESTACION DE SERVICIOS LOS LEONES SAC|0|0|0|0|0|0|332.31|0|0.00|0|332.31|PEN||01/01/0001||-||-|01/01/0001|0|||||||||0|</v>
      </c>
    </row>
    <row r="2119" spans="1:46" ht="15" customHeight="1" x14ac:dyDescent="0.25">
      <c r="A2119">
        <v>2112</v>
      </c>
      <c r="B2119">
        <v>20260400</v>
      </c>
      <c r="C2119" t="s">
        <v>11868</v>
      </c>
      <c r="D2119" t="s">
        <v>11869</v>
      </c>
      <c r="E2119" s="28" t="s">
        <v>246</v>
      </c>
      <c r="G2119" s="28" t="s">
        <v>144</v>
      </c>
      <c r="H2119" s="28" t="s">
        <v>968</v>
      </c>
      <c r="I2119">
        <v>0</v>
      </c>
      <c r="J2119">
        <v>32534</v>
      </c>
      <c r="L2119">
        <v>6</v>
      </c>
      <c r="M2119" s="28" t="s">
        <v>3974</v>
      </c>
      <c r="N2119" t="s">
        <v>3975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308.10000000000002</v>
      </c>
      <c r="V2119">
        <v>0</v>
      </c>
      <c r="W2119" s="27" t="s">
        <v>17023</v>
      </c>
      <c r="X2119">
        <v>0</v>
      </c>
      <c r="Y2119">
        <v>308.10000000000002</v>
      </c>
      <c r="Z2119" t="s">
        <v>148</v>
      </c>
      <c r="AA2119" s="28"/>
      <c r="AB2119" s="28" t="s">
        <v>149</v>
      </c>
      <c r="AC2119" s="28"/>
      <c r="AD2119" s="28" t="s">
        <v>150</v>
      </c>
      <c r="AF2119" t="s">
        <v>150</v>
      </c>
      <c r="AG2119" s="28" t="s">
        <v>149</v>
      </c>
      <c r="AH2119" s="28" t="s">
        <v>151</v>
      </c>
      <c r="AQ2119">
        <v>0</v>
      </c>
      <c r="AT2119" t="str">
        <f t="shared" si="32"/>
        <v>20260400|817-18898-1-1|M18898-1|27/04/2026||01|FT01|0|32534||6|20480738676|ESTACION DE SERVICIOS LOS LEONES SAC|0|0|0|0|0|0|308.1|0|0.00|0|308.1|PEN||01/01/0001||-||-|01/01/0001|0|||||||||0|</v>
      </c>
    </row>
    <row r="2120" spans="1:46" ht="15" customHeight="1" x14ac:dyDescent="0.25">
      <c r="A2120">
        <v>2113</v>
      </c>
      <c r="B2120">
        <v>20260400</v>
      </c>
      <c r="C2120" t="s">
        <v>3972</v>
      </c>
      <c r="D2120" t="s">
        <v>3973</v>
      </c>
      <c r="E2120" s="28" t="s">
        <v>382</v>
      </c>
      <c r="G2120" s="28" t="s">
        <v>144</v>
      </c>
      <c r="H2120" s="28" t="s">
        <v>968</v>
      </c>
      <c r="I2120">
        <v>0</v>
      </c>
      <c r="J2120">
        <v>32378</v>
      </c>
      <c r="L2120">
        <v>6</v>
      </c>
      <c r="M2120" s="28" t="s">
        <v>3974</v>
      </c>
      <c r="N2120" t="s">
        <v>3975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100</v>
      </c>
      <c r="V2120">
        <v>0</v>
      </c>
      <c r="W2120" s="27" t="s">
        <v>17023</v>
      </c>
      <c r="X2120">
        <v>0</v>
      </c>
      <c r="Y2120">
        <v>100</v>
      </c>
      <c r="Z2120" t="s">
        <v>148</v>
      </c>
      <c r="AA2120" s="28"/>
      <c r="AB2120" s="28" t="s">
        <v>149</v>
      </c>
      <c r="AC2120" s="28"/>
      <c r="AD2120" s="28" t="s">
        <v>150</v>
      </c>
      <c r="AF2120" t="s">
        <v>150</v>
      </c>
      <c r="AG2120" s="28" t="s">
        <v>149</v>
      </c>
      <c r="AH2120" s="28" t="s">
        <v>151</v>
      </c>
      <c r="AQ2120">
        <v>0</v>
      </c>
      <c r="AT2120" t="str">
        <f t="shared" si="32"/>
        <v>20260400|817-18899-1-1|M18899-1|20/04/2026||01|FT01|0|32378||6|20480738676|ESTACION DE SERVICIOS LOS LEONES SAC|0|0|0|0|0|0|100|0|0.00|0|100|PEN||01/01/0001||-||-|01/01/0001|0|||||||||0|</v>
      </c>
    </row>
    <row r="2121" spans="1:46" ht="15" customHeight="1" x14ac:dyDescent="0.25">
      <c r="A2121">
        <v>2114</v>
      </c>
      <c r="B2121">
        <v>20260400</v>
      </c>
      <c r="C2121" t="s">
        <v>9779</v>
      </c>
      <c r="D2121" t="s">
        <v>9780</v>
      </c>
      <c r="E2121" s="28" t="s">
        <v>780</v>
      </c>
      <c r="G2121" s="28" t="s">
        <v>144</v>
      </c>
      <c r="H2121" s="28" t="s">
        <v>145</v>
      </c>
      <c r="I2121">
        <v>0</v>
      </c>
      <c r="J2121">
        <v>1120</v>
      </c>
      <c r="L2121">
        <v>6</v>
      </c>
      <c r="M2121" s="28" t="s">
        <v>9781</v>
      </c>
      <c r="N2121" t="s">
        <v>9782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50</v>
      </c>
      <c r="V2121">
        <v>0</v>
      </c>
      <c r="W2121" s="27" t="s">
        <v>17023</v>
      </c>
      <c r="X2121">
        <v>0</v>
      </c>
      <c r="Y2121">
        <v>50</v>
      </c>
      <c r="Z2121" t="s">
        <v>148</v>
      </c>
      <c r="AA2121" s="28"/>
      <c r="AB2121" s="28" t="s">
        <v>149</v>
      </c>
      <c r="AC2121" s="28"/>
      <c r="AD2121" s="28" t="s">
        <v>150</v>
      </c>
      <c r="AF2121" t="s">
        <v>150</v>
      </c>
      <c r="AG2121" s="28" t="s">
        <v>149</v>
      </c>
      <c r="AH2121" s="28" t="s">
        <v>151</v>
      </c>
      <c r="AQ2121">
        <v>0</v>
      </c>
      <c r="AT2121" t="str">
        <f t="shared" ref="AT2121:AT2184" si="33">+CONCATENATE(B2121,"|",C2121,"|",D2121,"|",E2121,"|",F2121,"|", G2121,"|",H2121,"|",I2121,"|",J2121,"|",K2121,"|",L2121,"|",M2121,"|",N2121,"|",O2121,"|",P2121,"|",Q2121,"|",R2121,"|",S2121,"|",T2121,"|", U2121,"|",V2121,"|",W2121,"|",X2121,"|",Y2121,"|",Z2121,"|",AA2121,"|",AB2121,"|", AC2121,"|",AD2121,"|",AE2121,"|",AF2121,"|",AG2121,"|",AH2121,"|", AI2121,"|",AJ2121,"|",AK2121,"|",AL2121,"|",AM2121,"|",AN2121,"|",AO2121,"|",AP2121,"|",AQ2121,"|")</f>
        <v>20260400|817-18900-2-2|M18900-2|22/04/2026||01|E001|0|1120||6|20600439597|inversiones comerciales susan &amp; valeria eirl|0|0|0|0|0|0|50|0|0.00|0|50|PEN||01/01/0001||-||-|01/01/0001|0|||||||||0|</v>
      </c>
    </row>
    <row r="2122" spans="1:46" ht="15" customHeight="1" x14ac:dyDescent="0.25">
      <c r="A2122">
        <v>2115</v>
      </c>
      <c r="B2122">
        <v>20260400</v>
      </c>
      <c r="C2122" t="s">
        <v>15635</v>
      </c>
      <c r="D2122" t="s">
        <v>15636</v>
      </c>
      <c r="E2122" s="28" t="s">
        <v>780</v>
      </c>
      <c r="G2122" s="28" t="s">
        <v>144</v>
      </c>
      <c r="H2122" s="28" t="s">
        <v>1111</v>
      </c>
      <c r="I2122">
        <v>0</v>
      </c>
      <c r="J2122">
        <v>25491</v>
      </c>
      <c r="L2122">
        <v>6</v>
      </c>
      <c r="M2122" s="28" t="s">
        <v>838</v>
      </c>
      <c r="N2122" t="s">
        <v>839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30</v>
      </c>
      <c r="V2122">
        <v>0</v>
      </c>
      <c r="W2122" s="27" t="s">
        <v>17023</v>
      </c>
      <c r="X2122">
        <v>0</v>
      </c>
      <c r="Y2122">
        <v>30</v>
      </c>
      <c r="Z2122" t="s">
        <v>148</v>
      </c>
      <c r="AA2122" s="28"/>
      <c r="AB2122" s="28" t="s">
        <v>149</v>
      </c>
      <c r="AC2122" s="28"/>
      <c r="AD2122" s="28" t="s">
        <v>150</v>
      </c>
      <c r="AF2122" t="s">
        <v>150</v>
      </c>
      <c r="AG2122" s="28" t="s">
        <v>149</v>
      </c>
      <c r="AH2122" s="28" t="s">
        <v>151</v>
      </c>
      <c r="AQ2122">
        <v>0</v>
      </c>
      <c r="AT2122" t="str">
        <f t="shared" si="33"/>
        <v>20260400|817-18900-3-3|M18900-3|22/04/2026||01|FV01|0|25491||6|20480479638|EMPRESA DE TRANSPORTES UNIENDO FRONTERAS S.A.|0|0|0|0|0|0|30|0|0.00|0|30|PEN||01/01/0001||-||-|01/01/0001|0|||||||||0|</v>
      </c>
    </row>
    <row r="2123" spans="1:46" ht="15" customHeight="1" x14ac:dyDescent="0.25">
      <c r="A2123">
        <v>2116</v>
      </c>
      <c r="B2123">
        <v>20260400</v>
      </c>
      <c r="C2123" t="s">
        <v>9777</v>
      </c>
      <c r="D2123" t="s">
        <v>9778</v>
      </c>
      <c r="E2123" s="28" t="s">
        <v>780</v>
      </c>
      <c r="G2123" s="28" t="s">
        <v>144</v>
      </c>
      <c r="H2123" s="28" t="s">
        <v>1111</v>
      </c>
      <c r="I2123">
        <v>0</v>
      </c>
      <c r="J2123">
        <v>25481</v>
      </c>
      <c r="L2123">
        <v>6</v>
      </c>
      <c r="M2123" s="28" t="s">
        <v>838</v>
      </c>
      <c r="N2123" t="s">
        <v>839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30</v>
      </c>
      <c r="V2123">
        <v>0</v>
      </c>
      <c r="W2123" s="27" t="s">
        <v>17023</v>
      </c>
      <c r="X2123">
        <v>0</v>
      </c>
      <c r="Y2123">
        <v>30</v>
      </c>
      <c r="Z2123" t="s">
        <v>148</v>
      </c>
      <c r="AA2123" s="28"/>
      <c r="AB2123" s="28" t="s">
        <v>149</v>
      </c>
      <c r="AC2123" s="28"/>
      <c r="AD2123" s="28" t="s">
        <v>150</v>
      </c>
      <c r="AF2123" t="s">
        <v>150</v>
      </c>
      <c r="AG2123" s="28" t="s">
        <v>149</v>
      </c>
      <c r="AH2123" s="28" t="s">
        <v>151</v>
      </c>
      <c r="AQ2123">
        <v>0</v>
      </c>
      <c r="AT2123" t="str">
        <f t="shared" si="33"/>
        <v>20260400|817-18900-4-4|M18900-4|22/04/2026||01|FV01|0|25481||6|20480479638|EMPRESA DE TRANSPORTES UNIENDO FRONTERAS S.A.|0|0|0|0|0|0|30|0|0.00|0|30|PEN||01/01/0001||-||-|01/01/0001|0|||||||||0|</v>
      </c>
    </row>
    <row r="2124" spans="1:46" ht="15" customHeight="1" x14ac:dyDescent="0.25">
      <c r="A2124">
        <v>2117</v>
      </c>
      <c r="B2124">
        <v>20260400</v>
      </c>
      <c r="C2124" t="s">
        <v>8802</v>
      </c>
      <c r="D2124" t="s">
        <v>8803</v>
      </c>
      <c r="E2124" s="28" t="s">
        <v>921</v>
      </c>
      <c r="G2124" s="28" t="s">
        <v>144</v>
      </c>
      <c r="H2124" s="28" t="s">
        <v>145</v>
      </c>
      <c r="I2124">
        <v>0</v>
      </c>
      <c r="J2124">
        <v>800</v>
      </c>
      <c r="L2124">
        <v>6</v>
      </c>
      <c r="M2124" s="28" t="s">
        <v>8804</v>
      </c>
      <c r="N2124" t="s">
        <v>8805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1705</v>
      </c>
      <c r="V2124">
        <v>0</v>
      </c>
      <c r="W2124" s="27" t="s">
        <v>17023</v>
      </c>
      <c r="X2124">
        <v>0</v>
      </c>
      <c r="Y2124">
        <v>1705</v>
      </c>
      <c r="Z2124" t="s">
        <v>148</v>
      </c>
      <c r="AA2124" s="28"/>
      <c r="AB2124" s="28" t="s">
        <v>149</v>
      </c>
      <c r="AC2124" s="28"/>
      <c r="AD2124" s="28" t="s">
        <v>150</v>
      </c>
      <c r="AF2124" t="s">
        <v>150</v>
      </c>
      <c r="AG2124" s="28" t="s">
        <v>149</v>
      </c>
      <c r="AH2124" s="28" t="s">
        <v>151</v>
      </c>
      <c r="AQ2124">
        <v>0</v>
      </c>
      <c r="AT2124" t="str">
        <f t="shared" si="33"/>
        <v>20260400|818-16112-1-1|M16112-1|30/03/2026||01|E001|0|800||6|20613757687|GRUPO CAﾑITAS S.A.C.|0|0|0|0|0|0|1705|0|0.00|0|1705|PEN||01/01/0001||-||-|01/01/0001|0|||||||||0|</v>
      </c>
    </row>
    <row r="2125" spans="1:46" ht="15" customHeight="1" x14ac:dyDescent="0.25">
      <c r="A2125">
        <v>2118</v>
      </c>
      <c r="B2125">
        <v>20260400</v>
      </c>
      <c r="C2125" t="s">
        <v>10361</v>
      </c>
      <c r="D2125" t="s">
        <v>10362</v>
      </c>
      <c r="E2125" s="28" t="s">
        <v>1562</v>
      </c>
      <c r="G2125" s="28" t="s">
        <v>144</v>
      </c>
      <c r="H2125" s="28" t="s">
        <v>145</v>
      </c>
      <c r="I2125">
        <v>0</v>
      </c>
      <c r="J2125">
        <v>2141</v>
      </c>
      <c r="L2125">
        <v>6</v>
      </c>
      <c r="M2125" s="28" t="s">
        <v>10363</v>
      </c>
      <c r="N2125" t="s">
        <v>10364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10</v>
      </c>
      <c r="V2125">
        <v>0</v>
      </c>
      <c r="W2125" s="27" t="s">
        <v>17023</v>
      </c>
      <c r="X2125">
        <v>0</v>
      </c>
      <c r="Y2125">
        <v>10</v>
      </c>
      <c r="Z2125" t="s">
        <v>148</v>
      </c>
      <c r="AA2125" s="28"/>
      <c r="AB2125" s="28" t="s">
        <v>149</v>
      </c>
      <c r="AC2125" s="28"/>
      <c r="AD2125" s="28" t="s">
        <v>150</v>
      </c>
      <c r="AF2125" t="s">
        <v>150</v>
      </c>
      <c r="AG2125" s="28" t="s">
        <v>149</v>
      </c>
      <c r="AH2125" s="28" t="s">
        <v>151</v>
      </c>
      <c r="AQ2125">
        <v>0</v>
      </c>
      <c r="AT2125" t="str">
        <f t="shared" si="33"/>
        <v>20260400|818-16113-1-1|M16113-1|25/03/2026||01|E001|0|2141||6|20480592876|EMPRESA DE TRANSPORTES TURISMO LUZ DE AMAZONAS S.R.L.|0|0|0|0|0|0|10|0|0.00|0|10|PEN||01/01/0001||-||-|01/01/0001|0|||||||||0|</v>
      </c>
    </row>
    <row r="2126" spans="1:46" ht="15" customHeight="1" x14ac:dyDescent="0.25">
      <c r="A2126">
        <v>2119</v>
      </c>
      <c r="B2126">
        <v>20260400</v>
      </c>
      <c r="C2126" t="s">
        <v>12296</v>
      </c>
      <c r="D2126" t="s">
        <v>12297</v>
      </c>
      <c r="E2126" s="28" t="s">
        <v>1562</v>
      </c>
      <c r="G2126" s="28" t="s">
        <v>144</v>
      </c>
      <c r="H2126" s="28" t="s">
        <v>145</v>
      </c>
      <c r="I2126">
        <v>0</v>
      </c>
      <c r="J2126">
        <v>2161</v>
      </c>
      <c r="L2126">
        <v>6</v>
      </c>
      <c r="M2126" s="28" t="s">
        <v>12298</v>
      </c>
      <c r="N2126" t="s">
        <v>12299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10</v>
      </c>
      <c r="V2126">
        <v>0</v>
      </c>
      <c r="W2126" s="27" t="s">
        <v>17023</v>
      </c>
      <c r="X2126">
        <v>0</v>
      </c>
      <c r="Y2126">
        <v>10</v>
      </c>
      <c r="Z2126" t="s">
        <v>148</v>
      </c>
      <c r="AA2126" s="28"/>
      <c r="AB2126" s="28" t="s">
        <v>149</v>
      </c>
      <c r="AC2126" s="28"/>
      <c r="AD2126" s="28" t="s">
        <v>150</v>
      </c>
      <c r="AF2126" t="s">
        <v>150</v>
      </c>
      <c r="AG2126" s="28" t="s">
        <v>149</v>
      </c>
      <c r="AH2126" s="28" t="s">
        <v>151</v>
      </c>
      <c r="AQ2126">
        <v>0</v>
      </c>
      <c r="AT2126" t="str">
        <f t="shared" si="33"/>
        <v>20260400|818-16113-2-2|M16113-2|25/03/2026||01|E001|0|2161||6|20601316049|MACARA SOCIEDAD COMERCIAL DE RESPONSABILIDAD LIMITADA|0|0|0|0|0|0|10|0|0.00|0|10|PEN||01/01/0001||-||-|01/01/0001|0|||||||||0|</v>
      </c>
    </row>
    <row r="2127" spans="1:46" ht="15" customHeight="1" x14ac:dyDescent="0.25">
      <c r="A2127">
        <v>2120</v>
      </c>
      <c r="B2127">
        <v>20260400</v>
      </c>
      <c r="C2127" t="s">
        <v>14730</v>
      </c>
      <c r="D2127" t="s">
        <v>14731</v>
      </c>
      <c r="E2127" s="28" t="s">
        <v>620</v>
      </c>
      <c r="G2127" s="28" t="s">
        <v>144</v>
      </c>
      <c r="H2127" s="28" t="s">
        <v>145</v>
      </c>
      <c r="I2127">
        <v>0</v>
      </c>
      <c r="J2127">
        <v>3222</v>
      </c>
      <c r="L2127">
        <v>6</v>
      </c>
      <c r="M2127" s="28" t="s">
        <v>750</v>
      </c>
      <c r="N2127" t="s">
        <v>751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10</v>
      </c>
      <c r="V2127">
        <v>0</v>
      </c>
      <c r="W2127" s="27" t="s">
        <v>17023</v>
      </c>
      <c r="X2127">
        <v>0</v>
      </c>
      <c r="Y2127">
        <v>10</v>
      </c>
      <c r="Z2127" t="s">
        <v>148</v>
      </c>
      <c r="AA2127" s="28"/>
      <c r="AB2127" s="28" t="s">
        <v>149</v>
      </c>
      <c r="AC2127" s="28"/>
      <c r="AD2127" s="28" t="s">
        <v>150</v>
      </c>
      <c r="AF2127" t="s">
        <v>150</v>
      </c>
      <c r="AG2127" s="28" t="s">
        <v>149</v>
      </c>
      <c r="AH2127" s="28" t="s">
        <v>151</v>
      </c>
      <c r="AQ2127">
        <v>0</v>
      </c>
      <c r="AT2127" t="str">
        <f t="shared" si="33"/>
        <v>20260400|818-16113-3-3|M16113-3|26/03/2026||01|E001|0|3222||6|20479559121|TRANSNACIONAL AMAZONAS TOURS SRL|0|0|0|0|0|0|10|0|0.00|0|10|PEN||01/01/0001||-||-|01/01/0001|0|||||||||0|</v>
      </c>
    </row>
    <row r="2128" spans="1:46" ht="15" customHeight="1" x14ac:dyDescent="0.25">
      <c r="A2128">
        <v>2121</v>
      </c>
      <c r="B2128">
        <v>20260400</v>
      </c>
      <c r="C2128" t="s">
        <v>12730</v>
      </c>
      <c r="D2128" t="s">
        <v>12731</v>
      </c>
      <c r="E2128" s="28" t="s">
        <v>620</v>
      </c>
      <c r="G2128" s="28" t="s">
        <v>144</v>
      </c>
      <c r="H2128" s="28" t="s">
        <v>145</v>
      </c>
      <c r="I2128">
        <v>0</v>
      </c>
      <c r="J2128">
        <v>45757</v>
      </c>
      <c r="L2128">
        <v>6</v>
      </c>
      <c r="M2128" s="28" t="s">
        <v>12732</v>
      </c>
      <c r="N2128" t="s">
        <v>12733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10</v>
      </c>
      <c r="V2128">
        <v>0</v>
      </c>
      <c r="W2128" s="27" t="s">
        <v>17023</v>
      </c>
      <c r="X2128">
        <v>0</v>
      </c>
      <c r="Y2128">
        <v>10</v>
      </c>
      <c r="Z2128" t="s">
        <v>148</v>
      </c>
      <c r="AA2128" s="28"/>
      <c r="AB2128" s="28" t="s">
        <v>149</v>
      </c>
      <c r="AC2128" s="28"/>
      <c r="AD2128" s="28" t="s">
        <v>150</v>
      </c>
      <c r="AF2128" t="s">
        <v>150</v>
      </c>
      <c r="AG2128" s="28" t="s">
        <v>149</v>
      </c>
      <c r="AH2128" s="28" t="s">
        <v>151</v>
      </c>
      <c r="AQ2128">
        <v>0</v>
      </c>
      <c r="AT2128" t="str">
        <f t="shared" si="33"/>
        <v>20260400|818-16113-4-4|M16113-4|26/03/2026||01|E001|0|45757||6|20479692981|EMPRESA DE TRANSPORTES BAGUA GRANDE SRL|0|0|0|0|0|0|10|0|0.00|0|10|PEN||01/01/0001||-||-|01/01/0001|0|||||||||0|</v>
      </c>
    </row>
    <row r="2129" spans="1:46" ht="15" customHeight="1" x14ac:dyDescent="0.25">
      <c r="A2129">
        <v>2122</v>
      </c>
      <c r="B2129">
        <v>20260400</v>
      </c>
      <c r="C2129" t="s">
        <v>748</v>
      </c>
      <c r="D2129" t="s">
        <v>749</v>
      </c>
      <c r="E2129" s="28" t="s">
        <v>222</v>
      </c>
      <c r="G2129" s="28" t="s">
        <v>144</v>
      </c>
      <c r="H2129" s="28" t="s">
        <v>145</v>
      </c>
      <c r="I2129">
        <v>0</v>
      </c>
      <c r="J2129">
        <v>3226</v>
      </c>
      <c r="L2129">
        <v>6</v>
      </c>
      <c r="M2129" s="28" t="s">
        <v>750</v>
      </c>
      <c r="N2129" t="s">
        <v>751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10</v>
      </c>
      <c r="V2129">
        <v>0</v>
      </c>
      <c r="W2129" s="27" t="s">
        <v>17023</v>
      </c>
      <c r="X2129">
        <v>0</v>
      </c>
      <c r="Y2129">
        <v>10</v>
      </c>
      <c r="Z2129" t="s">
        <v>148</v>
      </c>
      <c r="AA2129" s="28"/>
      <c r="AB2129" s="28" t="s">
        <v>149</v>
      </c>
      <c r="AC2129" s="28"/>
      <c r="AD2129" s="28" t="s">
        <v>150</v>
      </c>
      <c r="AF2129" t="s">
        <v>150</v>
      </c>
      <c r="AG2129" s="28" t="s">
        <v>149</v>
      </c>
      <c r="AH2129" s="28" t="s">
        <v>151</v>
      </c>
      <c r="AQ2129">
        <v>0</v>
      </c>
      <c r="AT2129" t="str">
        <f t="shared" si="33"/>
        <v>20260400|818-16113-5-5|M16113-5|27/03/2026||01|E001|0|3226||6|20479559121|TRANSNACIONAL AMAZONAS TOURS SRL|0|0|0|0|0|0|10|0|0.00|0|10|PEN||01/01/0001||-||-|01/01/0001|0|||||||||0|</v>
      </c>
    </row>
    <row r="2130" spans="1:46" ht="15" customHeight="1" x14ac:dyDescent="0.25">
      <c r="A2130">
        <v>2123</v>
      </c>
      <c r="B2130">
        <v>20260400</v>
      </c>
      <c r="C2130" t="s">
        <v>15554</v>
      </c>
      <c r="D2130" t="s">
        <v>15555</v>
      </c>
      <c r="E2130" s="28" t="s">
        <v>222</v>
      </c>
      <c r="G2130" s="28" t="s">
        <v>144</v>
      </c>
      <c r="H2130" s="28" t="s">
        <v>145</v>
      </c>
      <c r="I2130">
        <v>0</v>
      </c>
      <c r="J2130">
        <v>3251</v>
      </c>
      <c r="L2130">
        <v>6</v>
      </c>
      <c r="M2130" s="28" t="s">
        <v>750</v>
      </c>
      <c r="N2130" t="s">
        <v>751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10</v>
      </c>
      <c r="V2130">
        <v>0</v>
      </c>
      <c r="W2130" s="27" t="s">
        <v>17023</v>
      </c>
      <c r="X2130">
        <v>0</v>
      </c>
      <c r="Y2130">
        <v>10</v>
      </c>
      <c r="Z2130" t="s">
        <v>148</v>
      </c>
      <c r="AA2130" s="28"/>
      <c r="AB2130" s="28" t="s">
        <v>149</v>
      </c>
      <c r="AC2130" s="28"/>
      <c r="AD2130" s="28" t="s">
        <v>150</v>
      </c>
      <c r="AF2130" t="s">
        <v>150</v>
      </c>
      <c r="AG2130" s="28" t="s">
        <v>149</v>
      </c>
      <c r="AH2130" s="28" t="s">
        <v>151</v>
      </c>
      <c r="AQ2130">
        <v>0</v>
      </c>
      <c r="AT2130" t="str">
        <f t="shared" si="33"/>
        <v>20260400|818-16113-6-6|M16113-6|27/03/2026||01|E001|0|3251||6|20479559121|TRANSNACIONAL AMAZONAS TOURS SRL|0|0|0|0|0|0|10|0|0.00|0|10|PEN||01/01/0001||-||-|01/01/0001|0|||||||||0|</v>
      </c>
    </row>
    <row r="2131" spans="1:46" ht="15" customHeight="1" x14ac:dyDescent="0.25">
      <c r="A2131">
        <v>2124</v>
      </c>
      <c r="B2131">
        <v>20260400</v>
      </c>
      <c r="C2131" t="s">
        <v>4156</v>
      </c>
      <c r="D2131" t="s">
        <v>4157</v>
      </c>
      <c r="E2131" s="28" t="s">
        <v>1882</v>
      </c>
      <c r="G2131" s="28" t="s">
        <v>144</v>
      </c>
      <c r="H2131" s="28" t="s">
        <v>145</v>
      </c>
      <c r="I2131">
        <v>0</v>
      </c>
      <c r="J2131">
        <v>3255</v>
      </c>
      <c r="L2131">
        <v>6</v>
      </c>
      <c r="M2131" s="28" t="s">
        <v>750</v>
      </c>
      <c r="N2131" t="s">
        <v>751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10</v>
      </c>
      <c r="V2131">
        <v>0</v>
      </c>
      <c r="W2131" s="27" t="s">
        <v>17023</v>
      </c>
      <c r="X2131">
        <v>0</v>
      </c>
      <c r="Y2131">
        <v>10</v>
      </c>
      <c r="Z2131" t="s">
        <v>148</v>
      </c>
      <c r="AA2131" s="28"/>
      <c r="AB2131" s="28" t="s">
        <v>149</v>
      </c>
      <c r="AC2131" s="28"/>
      <c r="AD2131" s="28" t="s">
        <v>150</v>
      </c>
      <c r="AF2131" t="s">
        <v>150</v>
      </c>
      <c r="AG2131" s="28" t="s">
        <v>149</v>
      </c>
      <c r="AH2131" s="28" t="s">
        <v>151</v>
      </c>
      <c r="AQ2131">
        <v>0</v>
      </c>
      <c r="AT2131" t="str">
        <f t="shared" si="33"/>
        <v>20260400|818-16113-7-7|M16113-7|28/03/2026||01|E001|0|3255||6|20479559121|TRANSNACIONAL AMAZONAS TOURS SRL|0|0|0|0|0|0|10|0|0.00|0|10|PEN||01/01/0001||-||-|01/01/0001|0|||||||||0|</v>
      </c>
    </row>
    <row r="2132" spans="1:46" ht="15" customHeight="1" x14ac:dyDescent="0.25">
      <c r="A2132">
        <v>2125</v>
      </c>
      <c r="B2132">
        <v>20260400</v>
      </c>
      <c r="C2132" t="s">
        <v>4154</v>
      </c>
      <c r="D2132" t="s">
        <v>4155</v>
      </c>
      <c r="E2132" s="28" t="s">
        <v>1882</v>
      </c>
      <c r="G2132" s="28" t="s">
        <v>144</v>
      </c>
      <c r="H2132" s="28" t="s">
        <v>145</v>
      </c>
      <c r="I2132">
        <v>0</v>
      </c>
      <c r="J2132">
        <v>3253</v>
      </c>
      <c r="L2132">
        <v>6</v>
      </c>
      <c r="M2132" s="28" t="s">
        <v>750</v>
      </c>
      <c r="N2132" t="s">
        <v>751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10</v>
      </c>
      <c r="V2132">
        <v>0</v>
      </c>
      <c r="W2132" s="27" t="s">
        <v>17023</v>
      </c>
      <c r="X2132">
        <v>0</v>
      </c>
      <c r="Y2132">
        <v>10</v>
      </c>
      <c r="Z2132" t="s">
        <v>148</v>
      </c>
      <c r="AA2132" s="28"/>
      <c r="AB2132" s="28" t="s">
        <v>149</v>
      </c>
      <c r="AC2132" s="28"/>
      <c r="AD2132" s="28" t="s">
        <v>150</v>
      </c>
      <c r="AF2132" t="s">
        <v>150</v>
      </c>
      <c r="AG2132" s="28" t="s">
        <v>149</v>
      </c>
      <c r="AH2132" s="28" t="s">
        <v>151</v>
      </c>
      <c r="AQ2132">
        <v>0</v>
      </c>
      <c r="AT2132" t="str">
        <f t="shared" si="33"/>
        <v>20260400|818-16113-8-8|M16113-8|28/03/2026||01|E001|0|3253||6|20479559121|TRANSNACIONAL AMAZONAS TOURS SRL|0|0|0|0|0|0|10|0|0.00|0|10|PEN||01/01/0001||-||-|01/01/0001|0|||||||||0|</v>
      </c>
    </row>
    <row r="2133" spans="1:46" ht="15" customHeight="1" x14ac:dyDescent="0.25">
      <c r="A2133">
        <v>2126</v>
      </c>
      <c r="B2133">
        <v>20260400</v>
      </c>
      <c r="C2133" t="s">
        <v>11637</v>
      </c>
      <c r="D2133" t="s">
        <v>11638</v>
      </c>
      <c r="E2133" s="28" t="s">
        <v>283</v>
      </c>
      <c r="G2133" s="28" t="s">
        <v>144</v>
      </c>
      <c r="H2133" s="28" t="s">
        <v>199</v>
      </c>
      <c r="I2133">
        <v>0</v>
      </c>
      <c r="J2133">
        <v>3114</v>
      </c>
      <c r="L2133">
        <v>6</v>
      </c>
      <c r="M2133" s="28" t="s">
        <v>5847</v>
      </c>
      <c r="N2133" t="s">
        <v>5848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36</v>
      </c>
      <c r="V2133">
        <v>0</v>
      </c>
      <c r="W2133" s="27" t="s">
        <v>17023</v>
      </c>
      <c r="X2133">
        <v>0</v>
      </c>
      <c r="Y2133">
        <v>36</v>
      </c>
      <c r="Z2133" t="s">
        <v>148</v>
      </c>
      <c r="AA2133" s="28"/>
      <c r="AB2133" s="28" t="s">
        <v>149</v>
      </c>
      <c r="AC2133" s="28"/>
      <c r="AD2133" s="28" t="s">
        <v>150</v>
      </c>
      <c r="AF2133" t="s">
        <v>150</v>
      </c>
      <c r="AG2133" s="28" t="s">
        <v>149</v>
      </c>
      <c r="AH2133" s="28" t="s">
        <v>151</v>
      </c>
      <c r="AQ2133">
        <v>0</v>
      </c>
      <c r="AT2133" t="str">
        <f t="shared" si="33"/>
        <v>20260400|818-16116-1-1|M16116-1|08/04/2026||01|F001|0|3114||6|20479814920|EMPRESA DE TRANSPORTES CRUZ DEL NORTE S.|0|0|0|0|0|0|36|0|0.00|0|36|PEN||01/01/0001||-||-|01/01/0001|0|||||||||0|</v>
      </c>
    </row>
    <row r="2134" spans="1:46" ht="15" customHeight="1" x14ac:dyDescent="0.25">
      <c r="A2134">
        <v>2127</v>
      </c>
      <c r="B2134">
        <v>20260400</v>
      </c>
      <c r="C2134" t="s">
        <v>10006</v>
      </c>
      <c r="D2134" t="s">
        <v>10007</v>
      </c>
      <c r="E2134" s="28" t="s">
        <v>283</v>
      </c>
      <c r="G2134" s="28" t="s">
        <v>144</v>
      </c>
      <c r="H2134" s="28" t="s">
        <v>199</v>
      </c>
      <c r="I2134">
        <v>0</v>
      </c>
      <c r="J2134">
        <v>3113</v>
      </c>
      <c r="L2134">
        <v>6</v>
      </c>
      <c r="M2134" s="28" t="s">
        <v>5847</v>
      </c>
      <c r="N2134" t="s">
        <v>5848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36</v>
      </c>
      <c r="V2134">
        <v>0</v>
      </c>
      <c r="W2134" s="27" t="s">
        <v>17023</v>
      </c>
      <c r="X2134">
        <v>0</v>
      </c>
      <c r="Y2134">
        <v>36</v>
      </c>
      <c r="Z2134" t="s">
        <v>148</v>
      </c>
      <c r="AA2134" s="28"/>
      <c r="AB2134" s="28" t="s">
        <v>149</v>
      </c>
      <c r="AC2134" s="28"/>
      <c r="AD2134" s="28" t="s">
        <v>150</v>
      </c>
      <c r="AF2134" t="s">
        <v>150</v>
      </c>
      <c r="AG2134" s="28" t="s">
        <v>149</v>
      </c>
      <c r="AH2134" s="28" t="s">
        <v>151</v>
      </c>
      <c r="AQ2134">
        <v>0</v>
      </c>
      <c r="AT2134" t="str">
        <f t="shared" si="33"/>
        <v>20260400|818-16117-4-4|M16117-4|08/04/2026||01|F001|0|3113||6|20479814920|EMPRESA DE TRANSPORTES CRUZ DEL NORTE S.|0|0|0|0|0|0|36|0|0.00|0|36|PEN||01/01/0001||-||-|01/01/0001|0|||||||||0|</v>
      </c>
    </row>
    <row r="2135" spans="1:46" ht="15" customHeight="1" x14ac:dyDescent="0.25">
      <c r="A2135">
        <v>2128</v>
      </c>
      <c r="B2135">
        <v>20260400</v>
      </c>
      <c r="C2135" t="s">
        <v>5845</v>
      </c>
      <c r="D2135" t="s">
        <v>5846</v>
      </c>
      <c r="E2135" s="28" t="s">
        <v>444</v>
      </c>
      <c r="G2135" s="28" t="s">
        <v>144</v>
      </c>
      <c r="H2135" s="28" t="s">
        <v>199</v>
      </c>
      <c r="I2135">
        <v>0</v>
      </c>
      <c r="J2135">
        <v>3105</v>
      </c>
      <c r="L2135">
        <v>6</v>
      </c>
      <c r="M2135" s="28" t="s">
        <v>5847</v>
      </c>
      <c r="N2135" t="s">
        <v>5848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36</v>
      </c>
      <c r="V2135">
        <v>0</v>
      </c>
      <c r="W2135" s="27" t="s">
        <v>17023</v>
      </c>
      <c r="X2135">
        <v>0</v>
      </c>
      <c r="Y2135">
        <v>36</v>
      </c>
      <c r="Z2135" t="s">
        <v>148</v>
      </c>
      <c r="AA2135" s="28"/>
      <c r="AB2135" s="28" t="s">
        <v>149</v>
      </c>
      <c r="AC2135" s="28"/>
      <c r="AD2135" s="28" t="s">
        <v>150</v>
      </c>
      <c r="AF2135" t="s">
        <v>150</v>
      </c>
      <c r="AG2135" s="28" t="s">
        <v>149</v>
      </c>
      <c r="AH2135" s="28" t="s">
        <v>151</v>
      </c>
      <c r="AQ2135">
        <v>0</v>
      </c>
      <c r="AT2135" t="str">
        <f t="shared" si="33"/>
        <v>20260400|818-16117-5-5|M16117-5|06/04/2026||01|F001|0|3105||6|20479814920|EMPRESA DE TRANSPORTES CRUZ DEL NORTE S.|0|0|0|0|0|0|36|0|0.00|0|36|PEN||01/01/0001||-||-|01/01/0001|0|||||||||0|</v>
      </c>
    </row>
    <row r="2136" spans="1:46" ht="15" customHeight="1" x14ac:dyDescent="0.25">
      <c r="A2136">
        <v>2129</v>
      </c>
      <c r="B2136">
        <v>20260400</v>
      </c>
      <c r="C2136" t="s">
        <v>10806</v>
      </c>
      <c r="D2136" t="s">
        <v>10807</v>
      </c>
      <c r="E2136" s="28" t="s">
        <v>274</v>
      </c>
      <c r="G2136" s="28" t="s">
        <v>144</v>
      </c>
      <c r="H2136" s="28" t="s">
        <v>145</v>
      </c>
      <c r="I2136">
        <v>0</v>
      </c>
      <c r="J2136">
        <v>3274</v>
      </c>
      <c r="L2136">
        <v>6</v>
      </c>
      <c r="M2136" s="28" t="s">
        <v>10808</v>
      </c>
      <c r="N2136" t="s">
        <v>10809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780</v>
      </c>
      <c r="V2136">
        <v>0</v>
      </c>
      <c r="W2136" s="27" t="s">
        <v>17023</v>
      </c>
      <c r="X2136">
        <v>0</v>
      </c>
      <c r="Y2136">
        <v>780</v>
      </c>
      <c r="Z2136" t="s">
        <v>148</v>
      </c>
      <c r="AA2136" s="28"/>
      <c r="AB2136" s="28" t="s">
        <v>149</v>
      </c>
      <c r="AC2136" s="28"/>
      <c r="AD2136" s="28" t="s">
        <v>150</v>
      </c>
      <c r="AF2136" t="s">
        <v>150</v>
      </c>
      <c r="AG2136" s="28" t="s">
        <v>149</v>
      </c>
      <c r="AH2136" s="28" t="s">
        <v>151</v>
      </c>
      <c r="AQ2136">
        <v>0</v>
      </c>
      <c r="AT2136" t="str">
        <f t="shared" si="33"/>
        <v>20260400|818-16118-2-2|M16118-2|07/04/2026||01|E001|0|3274||6|20545185360|TAJIMAT PLAZA HOTEL E.I.R.L.|0|0|0|0|0|0|780|0|0.00|0|780|PEN||01/01/0001||-||-|01/01/0001|0|||||||||0|</v>
      </c>
    </row>
    <row r="2137" spans="1:46" ht="15" customHeight="1" x14ac:dyDescent="0.25">
      <c r="A2137">
        <v>2130</v>
      </c>
      <c r="B2137">
        <v>20260400</v>
      </c>
      <c r="C2137" t="s">
        <v>13962</v>
      </c>
      <c r="D2137" t="s">
        <v>13963</v>
      </c>
      <c r="E2137" s="28" t="s">
        <v>283</v>
      </c>
      <c r="G2137" s="28" t="s">
        <v>144</v>
      </c>
      <c r="H2137" s="28" t="s">
        <v>199</v>
      </c>
      <c r="I2137">
        <v>0</v>
      </c>
      <c r="J2137">
        <v>361</v>
      </c>
      <c r="L2137">
        <v>6</v>
      </c>
      <c r="M2137" s="28" t="s">
        <v>12845</v>
      </c>
      <c r="N2137" t="s">
        <v>12846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10</v>
      </c>
      <c r="V2137">
        <v>0</v>
      </c>
      <c r="W2137" s="27" t="s">
        <v>17023</v>
      </c>
      <c r="X2137">
        <v>0</v>
      </c>
      <c r="Y2137">
        <v>10</v>
      </c>
      <c r="Z2137" t="s">
        <v>148</v>
      </c>
      <c r="AA2137" s="28"/>
      <c r="AB2137" s="28" t="s">
        <v>149</v>
      </c>
      <c r="AC2137" s="28"/>
      <c r="AD2137" s="28" t="s">
        <v>150</v>
      </c>
      <c r="AF2137" t="s">
        <v>150</v>
      </c>
      <c r="AG2137" s="28" t="s">
        <v>149</v>
      </c>
      <c r="AH2137" s="28" t="s">
        <v>151</v>
      </c>
      <c r="AQ2137">
        <v>0</v>
      </c>
      <c r="AT2137" t="str">
        <f t="shared" si="33"/>
        <v>20260400|818-16120-2-2|M16120-2|08/04/2026||01|F001|0|361||6|20603017774|IMPORT Y EXPORT DIAZ E.I.R.L.|0|0|0|0|0|0|10|0|0.00|0|10|PEN||01/01/0001||-||-|01/01/0001|0|||||||||0|</v>
      </c>
    </row>
    <row r="2138" spans="1:46" ht="15" customHeight="1" x14ac:dyDescent="0.25">
      <c r="A2138">
        <v>2131</v>
      </c>
      <c r="B2138">
        <v>20260400</v>
      </c>
      <c r="C2138" t="s">
        <v>11625</v>
      </c>
      <c r="D2138" t="s">
        <v>11626</v>
      </c>
      <c r="E2138" s="28" t="s">
        <v>444</v>
      </c>
      <c r="G2138" s="28" t="s">
        <v>144</v>
      </c>
      <c r="H2138" s="28" t="s">
        <v>145</v>
      </c>
      <c r="I2138">
        <v>0</v>
      </c>
      <c r="J2138">
        <v>453</v>
      </c>
      <c r="L2138">
        <v>6</v>
      </c>
      <c r="M2138" s="28" t="s">
        <v>11627</v>
      </c>
      <c r="N2138" t="s">
        <v>11628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25</v>
      </c>
      <c r="V2138">
        <v>0</v>
      </c>
      <c r="W2138" s="27" t="s">
        <v>17023</v>
      </c>
      <c r="X2138">
        <v>0</v>
      </c>
      <c r="Y2138">
        <v>25</v>
      </c>
      <c r="Z2138" t="s">
        <v>148</v>
      </c>
      <c r="AA2138" s="28"/>
      <c r="AB2138" s="28" t="s">
        <v>149</v>
      </c>
      <c r="AC2138" s="28"/>
      <c r="AD2138" s="28" t="s">
        <v>150</v>
      </c>
      <c r="AF2138" t="s">
        <v>150</v>
      </c>
      <c r="AG2138" s="28" t="s">
        <v>149</v>
      </c>
      <c r="AH2138" s="28" t="s">
        <v>151</v>
      </c>
      <c r="AQ2138">
        <v>0</v>
      </c>
      <c r="AT2138" t="str">
        <f t="shared" si="33"/>
        <v>20260400|818-16120-4-4|M16120-4|06/04/2026||01|E001|0|453||6|20480344201|EMPRESA DE TRANSPORTES LUZ MAR EMPRESA I|0|0|0|0|0|0|25|0|0.00|0|25|PEN||01/01/0001||-||-|01/01/0001|0|||||||||0|</v>
      </c>
    </row>
    <row r="2139" spans="1:46" ht="15" customHeight="1" x14ac:dyDescent="0.25">
      <c r="A2139">
        <v>2132</v>
      </c>
      <c r="B2139">
        <v>20260400</v>
      </c>
      <c r="C2139" t="s">
        <v>15792</v>
      </c>
      <c r="D2139" t="s">
        <v>15793</v>
      </c>
      <c r="E2139" s="28" t="s">
        <v>444</v>
      </c>
      <c r="G2139" s="28" t="s">
        <v>144</v>
      </c>
      <c r="H2139" s="28" t="s">
        <v>665</v>
      </c>
      <c r="I2139">
        <v>0</v>
      </c>
      <c r="J2139">
        <v>6729</v>
      </c>
      <c r="L2139">
        <v>6</v>
      </c>
      <c r="M2139" s="28" t="s">
        <v>3197</v>
      </c>
      <c r="N2139" t="s">
        <v>3198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40</v>
      </c>
      <c r="V2139">
        <v>0</v>
      </c>
      <c r="W2139" s="27" t="s">
        <v>17023</v>
      </c>
      <c r="X2139">
        <v>0</v>
      </c>
      <c r="Y2139">
        <v>40</v>
      </c>
      <c r="Z2139" t="s">
        <v>148</v>
      </c>
      <c r="AA2139" s="28"/>
      <c r="AB2139" s="28" t="s">
        <v>149</v>
      </c>
      <c r="AC2139" s="28"/>
      <c r="AD2139" s="28" t="s">
        <v>150</v>
      </c>
      <c r="AF2139" t="s">
        <v>150</v>
      </c>
      <c r="AG2139" s="28" t="s">
        <v>149</v>
      </c>
      <c r="AH2139" s="28" t="s">
        <v>151</v>
      </c>
      <c r="AQ2139">
        <v>0</v>
      </c>
      <c r="AT2139" t="str">
        <f t="shared" si="33"/>
        <v>20260400|818-16120-5-5|M16120-5|06/04/2026||01|FF01|0|6729||6|20480562373|EMPRESA DE TRANSPORTES Y SERVICIOS ROMERO E.I.R.L.|0|0|0|0|0|0|40|0|0.00|0|40|PEN||01/01/0001||-||-|01/01/0001|0|||||||||0|</v>
      </c>
    </row>
    <row r="2140" spans="1:46" ht="15" customHeight="1" x14ac:dyDescent="0.25">
      <c r="A2140">
        <v>2133</v>
      </c>
      <c r="B2140">
        <v>20260400</v>
      </c>
      <c r="C2140" t="s">
        <v>2967</v>
      </c>
      <c r="D2140" t="s">
        <v>2968</v>
      </c>
      <c r="E2140" s="28" t="s">
        <v>444</v>
      </c>
      <c r="G2140" s="28" t="s">
        <v>144</v>
      </c>
      <c r="H2140" s="28" t="s">
        <v>145</v>
      </c>
      <c r="I2140">
        <v>0</v>
      </c>
      <c r="J2140">
        <v>362</v>
      </c>
      <c r="L2140">
        <v>6</v>
      </c>
      <c r="M2140" s="28" t="s">
        <v>2969</v>
      </c>
      <c r="N2140" t="s">
        <v>2970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175.2</v>
      </c>
      <c r="V2140">
        <v>0</v>
      </c>
      <c r="W2140" s="27" t="s">
        <v>17023</v>
      </c>
      <c r="X2140">
        <v>0</v>
      </c>
      <c r="Y2140">
        <v>175.2</v>
      </c>
      <c r="Z2140" t="s">
        <v>148</v>
      </c>
      <c r="AA2140" s="28"/>
      <c r="AB2140" s="28" t="s">
        <v>149</v>
      </c>
      <c r="AC2140" s="28"/>
      <c r="AD2140" s="28" t="s">
        <v>150</v>
      </c>
      <c r="AF2140" t="s">
        <v>150</v>
      </c>
      <c r="AG2140" s="28" t="s">
        <v>149</v>
      </c>
      <c r="AH2140" s="28" t="s">
        <v>151</v>
      </c>
      <c r="AQ2140">
        <v>0</v>
      </c>
      <c r="AT2140" t="str">
        <f t="shared" si="33"/>
        <v>20260400|818-16125|M16125|06/04/2026||01|E001|0|362||6|10726973836|TENAZOA MENA JULIO ARTURO|0|0|0|0|0|0|175.2|0|0.00|0|175.2|PEN||01/01/0001||-||-|01/01/0001|0|||||||||0|</v>
      </c>
    </row>
    <row r="2141" spans="1:46" ht="15" customHeight="1" x14ac:dyDescent="0.25">
      <c r="A2141">
        <v>2134</v>
      </c>
      <c r="B2141">
        <v>20260400</v>
      </c>
      <c r="C2141" t="s">
        <v>428</v>
      </c>
      <c r="D2141" t="s">
        <v>429</v>
      </c>
      <c r="E2141" s="28" t="s">
        <v>251</v>
      </c>
      <c r="G2141" s="28" t="s">
        <v>144</v>
      </c>
      <c r="H2141" s="28" t="s">
        <v>145</v>
      </c>
      <c r="I2141">
        <v>0</v>
      </c>
      <c r="J2141">
        <v>134</v>
      </c>
      <c r="L2141">
        <v>6</v>
      </c>
      <c r="M2141" s="28" t="s">
        <v>430</v>
      </c>
      <c r="N2141" t="s">
        <v>431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269.39999999999998</v>
      </c>
      <c r="V2141">
        <v>0</v>
      </c>
      <c r="W2141" s="27" t="s">
        <v>17023</v>
      </c>
      <c r="X2141">
        <v>0</v>
      </c>
      <c r="Y2141">
        <v>269.39999999999998</v>
      </c>
      <c r="Z2141" t="s">
        <v>148</v>
      </c>
      <c r="AA2141" s="28"/>
      <c r="AB2141" s="28" t="s">
        <v>149</v>
      </c>
      <c r="AC2141" s="28"/>
      <c r="AD2141" s="28" t="s">
        <v>150</v>
      </c>
      <c r="AF2141" t="s">
        <v>150</v>
      </c>
      <c r="AG2141" s="28" t="s">
        <v>149</v>
      </c>
      <c r="AH2141" s="28" t="s">
        <v>151</v>
      </c>
      <c r="AQ2141">
        <v>0</v>
      </c>
      <c r="AT2141" t="str">
        <f t="shared" si="33"/>
        <v>20260400|818-16131|M16131|04/04/2026||01|E001|0|134||6|10421947088|LLATAS CHUQUIPOMA ERICA YAQUELINY|0|0|0|0|0|0|269.4|0|0.00|0|269.4|PEN||01/01/0001||-||-|01/01/0001|0|||||||||0|</v>
      </c>
    </row>
    <row r="2142" spans="1:46" ht="15" customHeight="1" x14ac:dyDescent="0.25">
      <c r="A2142">
        <v>2135</v>
      </c>
      <c r="B2142">
        <v>20260400</v>
      </c>
      <c r="C2142" t="s">
        <v>7443</v>
      </c>
      <c r="D2142" t="s">
        <v>7444</v>
      </c>
      <c r="E2142" s="28" t="s">
        <v>232</v>
      </c>
      <c r="G2142" s="28" t="s">
        <v>144</v>
      </c>
      <c r="H2142" s="28" t="s">
        <v>199</v>
      </c>
      <c r="I2142">
        <v>0</v>
      </c>
      <c r="J2142">
        <v>173</v>
      </c>
      <c r="L2142">
        <v>6</v>
      </c>
      <c r="M2142" s="28" t="s">
        <v>7445</v>
      </c>
      <c r="N2142" t="s">
        <v>7446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400.4</v>
      </c>
      <c r="V2142">
        <v>0</v>
      </c>
      <c r="W2142" s="27" t="s">
        <v>17023</v>
      </c>
      <c r="X2142">
        <v>0</v>
      </c>
      <c r="Y2142">
        <v>400.4</v>
      </c>
      <c r="Z2142" t="s">
        <v>148</v>
      </c>
      <c r="AA2142" s="28"/>
      <c r="AB2142" s="28" t="s">
        <v>149</v>
      </c>
      <c r="AC2142" s="28"/>
      <c r="AD2142" s="28" t="s">
        <v>150</v>
      </c>
      <c r="AF2142" t="s">
        <v>150</v>
      </c>
      <c r="AG2142" s="28" t="s">
        <v>149</v>
      </c>
      <c r="AH2142" s="28" t="s">
        <v>151</v>
      </c>
      <c r="AQ2142">
        <v>0</v>
      </c>
      <c r="AT2142" t="str">
        <f t="shared" si="33"/>
        <v>20260400|818-16132|M16132|01/04/2026||01|F001|0|173||6|20487794091|BOTICA SANIDAD J&amp;S EMPRESA INDIVIDUAL DE RESPONSABILIDAD LIM|0|0|0|0|0|0|400.4|0|0.00|0|400.4|PEN||01/01/0001||-||-|01/01/0001|0|||||||||0|</v>
      </c>
    </row>
    <row r="2143" spans="1:46" ht="15" customHeight="1" x14ac:dyDescent="0.25">
      <c r="A2143">
        <v>2136</v>
      </c>
      <c r="B2143">
        <v>20260400</v>
      </c>
      <c r="C2143" t="s">
        <v>1143</v>
      </c>
      <c r="D2143" t="s">
        <v>1144</v>
      </c>
      <c r="E2143" s="28" t="s">
        <v>274</v>
      </c>
      <c r="G2143" s="28" t="s">
        <v>144</v>
      </c>
      <c r="H2143" s="28" t="s">
        <v>145</v>
      </c>
      <c r="I2143">
        <v>0</v>
      </c>
      <c r="J2143">
        <v>593</v>
      </c>
      <c r="L2143">
        <v>6</v>
      </c>
      <c r="M2143" s="28" t="s">
        <v>1145</v>
      </c>
      <c r="N2143" t="s">
        <v>1146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683.1</v>
      </c>
      <c r="V2143">
        <v>0</v>
      </c>
      <c r="W2143" s="27" t="s">
        <v>17023</v>
      </c>
      <c r="X2143">
        <v>0</v>
      </c>
      <c r="Y2143">
        <v>683.1</v>
      </c>
      <c r="Z2143" t="s">
        <v>148</v>
      </c>
      <c r="AA2143" s="28"/>
      <c r="AB2143" s="28" t="s">
        <v>149</v>
      </c>
      <c r="AC2143" s="28"/>
      <c r="AD2143" s="28" t="s">
        <v>150</v>
      </c>
      <c r="AF2143" t="s">
        <v>150</v>
      </c>
      <c r="AG2143" s="28" t="s">
        <v>149</v>
      </c>
      <c r="AH2143" s="28" t="s">
        <v>151</v>
      </c>
      <c r="AQ2143">
        <v>0</v>
      </c>
      <c r="AT2143" t="str">
        <f t="shared" si="33"/>
        <v>20260400|818-16133|M16133|07/04/2026||01|E001|0|593||6|10335887021|MALCA ROJAS LUCIA|0|0|0|0|0|0|683.1|0|0.00|0|683.1|PEN||01/01/0001||-||-|01/01/0001|0|||||||||0|</v>
      </c>
    </row>
    <row r="2144" spans="1:46" ht="15" customHeight="1" x14ac:dyDescent="0.25">
      <c r="A2144">
        <v>2137</v>
      </c>
      <c r="B2144">
        <v>20260400</v>
      </c>
      <c r="C2144" t="s">
        <v>532</v>
      </c>
      <c r="D2144" t="s">
        <v>533</v>
      </c>
      <c r="E2144" s="28" t="s">
        <v>154</v>
      </c>
      <c r="G2144" s="28" t="s">
        <v>144</v>
      </c>
      <c r="H2144" s="28" t="s">
        <v>145</v>
      </c>
      <c r="I2144">
        <v>0</v>
      </c>
      <c r="J2144">
        <v>31</v>
      </c>
      <c r="L2144">
        <v>6</v>
      </c>
      <c r="M2144" s="28" t="s">
        <v>534</v>
      </c>
      <c r="N2144" t="s">
        <v>535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335.4</v>
      </c>
      <c r="V2144">
        <v>0</v>
      </c>
      <c r="W2144" s="27" t="s">
        <v>17023</v>
      </c>
      <c r="X2144">
        <v>0</v>
      </c>
      <c r="Y2144">
        <v>335.4</v>
      </c>
      <c r="Z2144" t="s">
        <v>148</v>
      </c>
      <c r="AA2144" s="28"/>
      <c r="AB2144" s="28" t="s">
        <v>149</v>
      </c>
      <c r="AC2144" s="28"/>
      <c r="AD2144" s="28" t="s">
        <v>150</v>
      </c>
      <c r="AF2144" t="s">
        <v>150</v>
      </c>
      <c r="AG2144" s="28" t="s">
        <v>149</v>
      </c>
      <c r="AH2144" s="28" t="s">
        <v>151</v>
      </c>
      <c r="AQ2144">
        <v>0</v>
      </c>
      <c r="AT2144" t="str">
        <f t="shared" si="33"/>
        <v>20260400|818-16137|M16137|14/04/2026||01|E001|0|31||6|20608738968|LIAM FARMA E.I.R.L.|0|0|0|0|0|0|335.4|0|0.00|0|335.4|PEN||01/01/0001||-||-|01/01/0001|0|||||||||0|</v>
      </c>
    </row>
    <row r="2145" spans="1:46" ht="15" customHeight="1" x14ac:dyDescent="0.25">
      <c r="A2145">
        <v>2138</v>
      </c>
      <c r="B2145">
        <v>20260400</v>
      </c>
      <c r="C2145" t="s">
        <v>15127</v>
      </c>
      <c r="D2145" t="s">
        <v>15128</v>
      </c>
      <c r="E2145" s="28" t="s">
        <v>283</v>
      </c>
      <c r="G2145" s="28" t="s">
        <v>144</v>
      </c>
      <c r="H2145" s="28" t="s">
        <v>145</v>
      </c>
      <c r="I2145">
        <v>0</v>
      </c>
      <c r="J2145">
        <v>203</v>
      </c>
      <c r="L2145">
        <v>6</v>
      </c>
      <c r="M2145" s="28" t="s">
        <v>15129</v>
      </c>
      <c r="N2145" t="s">
        <v>15130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248.1</v>
      </c>
      <c r="V2145">
        <v>0</v>
      </c>
      <c r="W2145" s="27" t="s">
        <v>17023</v>
      </c>
      <c r="X2145">
        <v>0</v>
      </c>
      <c r="Y2145">
        <v>248.1</v>
      </c>
      <c r="Z2145" t="s">
        <v>148</v>
      </c>
      <c r="AA2145" s="28"/>
      <c r="AB2145" s="28" t="s">
        <v>149</v>
      </c>
      <c r="AC2145" s="28"/>
      <c r="AD2145" s="28" t="s">
        <v>150</v>
      </c>
      <c r="AF2145" t="s">
        <v>150</v>
      </c>
      <c r="AG2145" s="28" t="s">
        <v>149</v>
      </c>
      <c r="AH2145" s="28" t="s">
        <v>151</v>
      </c>
      <c r="AQ2145">
        <v>0</v>
      </c>
      <c r="AT2145" t="str">
        <f t="shared" si="33"/>
        <v>20260400|818-16143|M16143|08/04/2026||01|E001|0|203||6|10174283431|QUIROZ FERRE LORENA|0|0|0|0|0|0|248.1|0|0.00|0|248.1|PEN||01/01/0001||-||-|01/01/0001|0|||||||||0|</v>
      </c>
    </row>
    <row r="2146" spans="1:46" ht="15" customHeight="1" x14ac:dyDescent="0.25">
      <c r="A2146">
        <v>2139</v>
      </c>
      <c r="B2146">
        <v>20260400</v>
      </c>
      <c r="C2146" t="s">
        <v>14988</v>
      </c>
      <c r="D2146" t="s">
        <v>14989</v>
      </c>
      <c r="E2146" s="28" t="s">
        <v>261</v>
      </c>
      <c r="F2146" s="28" t="s">
        <v>171</v>
      </c>
      <c r="G2146" s="28" t="s">
        <v>12</v>
      </c>
      <c r="H2146" s="28" t="s">
        <v>642</v>
      </c>
      <c r="I2146">
        <v>0</v>
      </c>
      <c r="J2146">
        <v>10907038</v>
      </c>
      <c r="L2146">
        <v>6</v>
      </c>
      <c r="M2146" s="28" t="s">
        <v>263</v>
      </c>
      <c r="N2146" t="s">
        <v>264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397</v>
      </c>
      <c r="V2146">
        <v>0</v>
      </c>
      <c r="W2146" s="27" t="s">
        <v>17023</v>
      </c>
      <c r="X2146">
        <v>0</v>
      </c>
      <c r="Y2146">
        <v>397</v>
      </c>
      <c r="Z2146" t="s">
        <v>148</v>
      </c>
      <c r="AA2146" s="28"/>
      <c r="AB2146" s="28" t="s">
        <v>149</v>
      </c>
      <c r="AC2146" s="28"/>
      <c r="AD2146" s="28" t="s">
        <v>150</v>
      </c>
      <c r="AF2146" t="s">
        <v>150</v>
      </c>
      <c r="AG2146" s="28" t="s">
        <v>149</v>
      </c>
      <c r="AH2146" s="28" t="s">
        <v>151</v>
      </c>
      <c r="AQ2146">
        <v>0</v>
      </c>
      <c r="AT2146" t="str">
        <f t="shared" si="33"/>
        <v>20260400|818-16149|M16149|05/04/2026|17/04/2026|14|S350|0|10907038||6|20103795631|ELECTRO ORIENTE S.A.|0|0|0|0|0|0|397|0|0.00|0|397|PEN||01/01/0001||-||-|01/01/0001|0|||||||||0|</v>
      </c>
    </row>
    <row r="2147" spans="1:46" ht="15" customHeight="1" x14ac:dyDescent="0.25">
      <c r="A2147">
        <v>2140</v>
      </c>
      <c r="B2147">
        <v>20260400</v>
      </c>
      <c r="C2147" t="s">
        <v>12057</v>
      </c>
      <c r="D2147" t="s">
        <v>12058</v>
      </c>
      <c r="E2147" s="28" t="s">
        <v>232</v>
      </c>
      <c r="F2147" s="28" t="s">
        <v>171</v>
      </c>
      <c r="G2147" s="28" t="s">
        <v>12</v>
      </c>
      <c r="H2147" s="28" t="s">
        <v>642</v>
      </c>
      <c r="I2147">
        <v>0</v>
      </c>
      <c r="J2147">
        <v>10992421</v>
      </c>
      <c r="L2147">
        <v>6</v>
      </c>
      <c r="M2147" s="28" t="s">
        <v>263</v>
      </c>
      <c r="N2147" t="s">
        <v>264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6721</v>
      </c>
      <c r="V2147">
        <v>0</v>
      </c>
      <c r="W2147" s="27" t="s">
        <v>17023</v>
      </c>
      <c r="X2147">
        <v>0</v>
      </c>
      <c r="Y2147">
        <v>6721</v>
      </c>
      <c r="Z2147" t="s">
        <v>148</v>
      </c>
      <c r="AA2147" s="28"/>
      <c r="AB2147" s="28" t="s">
        <v>149</v>
      </c>
      <c r="AC2147" s="28"/>
      <c r="AD2147" s="28" t="s">
        <v>150</v>
      </c>
      <c r="AF2147" t="s">
        <v>150</v>
      </c>
      <c r="AG2147" s="28" t="s">
        <v>149</v>
      </c>
      <c r="AH2147" s="28" t="s">
        <v>151</v>
      </c>
      <c r="AQ2147">
        <v>0</v>
      </c>
      <c r="AT2147" t="str">
        <f t="shared" si="33"/>
        <v>20260400|818-16150|M16150|01/04/2026|17/04/2026|14|S350|0|10992421||6|20103795631|ELECTRO ORIENTE S.A.|0|0|0|0|0|0|6721|0|0.00|0|6721|PEN||01/01/0001||-||-|01/01/0001|0|||||||||0|</v>
      </c>
    </row>
    <row r="2148" spans="1:46" ht="15" customHeight="1" x14ac:dyDescent="0.25">
      <c r="A2148">
        <v>2141</v>
      </c>
      <c r="B2148">
        <v>20260400</v>
      </c>
      <c r="C2148" t="s">
        <v>16666</v>
      </c>
      <c r="D2148" t="s">
        <v>10099</v>
      </c>
      <c r="E2148" s="28" t="s">
        <v>297</v>
      </c>
      <c r="G2148" s="28" t="s">
        <v>144</v>
      </c>
      <c r="H2148" s="28" t="s">
        <v>199</v>
      </c>
      <c r="I2148">
        <v>0</v>
      </c>
      <c r="J2148">
        <v>3816</v>
      </c>
      <c r="L2148">
        <v>6</v>
      </c>
      <c r="M2148" s="28" t="s">
        <v>16667</v>
      </c>
      <c r="N2148" t="s">
        <v>16668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235</v>
      </c>
      <c r="V2148">
        <v>0</v>
      </c>
      <c r="W2148" s="27" t="s">
        <v>17023</v>
      </c>
      <c r="X2148">
        <v>0</v>
      </c>
      <c r="Y2148">
        <v>235</v>
      </c>
      <c r="Z2148" t="s">
        <v>148</v>
      </c>
      <c r="AA2148" s="28"/>
      <c r="AB2148" s="28" t="s">
        <v>149</v>
      </c>
      <c r="AC2148" s="28"/>
      <c r="AD2148" s="28" t="s">
        <v>150</v>
      </c>
      <c r="AF2148" t="s">
        <v>150</v>
      </c>
      <c r="AG2148" s="28" t="s">
        <v>149</v>
      </c>
      <c r="AH2148" s="28" t="s">
        <v>151</v>
      </c>
      <c r="AQ2148">
        <v>0</v>
      </c>
      <c r="AT2148" t="str">
        <f t="shared" si="33"/>
        <v>20260400|818-16157|M16157|09/04/2026||01|F001|0|3816||6|20608909916|EMPRESA DE SERVICIOS VIVA S.A.C.|0|0|0|0|0|0|235|0|0.00|0|235|PEN||01/01/0001||-||-|01/01/0001|0|||||||||0|</v>
      </c>
    </row>
    <row r="2149" spans="1:46" ht="15" customHeight="1" x14ac:dyDescent="0.25">
      <c r="A2149">
        <v>2142</v>
      </c>
      <c r="B2149">
        <v>20260400</v>
      </c>
      <c r="C2149" t="s">
        <v>16049</v>
      </c>
      <c r="D2149" t="s">
        <v>14082</v>
      </c>
      <c r="E2149" s="28" t="s">
        <v>274</v>
      </c>
      <c r="G2149" s="28" t="s">
        <v>144</v>
      </c>
      <c r="H2149" s="28" t="s">
        <v>145</v>
      </c>
      <c r="I2149">
        <v>0</v>
      </c>
      <c r="J2149">
        <v>119</v>
      </c>
      <c r="L2149">
        <v>6</v>
      </c>
      <c r="M2149" s="28" t="s">
        <v>16050</v>
      </c>
      <c r="N2149" t="s">
        <v>16051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209.4</v>
      </c>
      <c r="V2149">
        <v>0</v>
      </c>
      <c r="W2149" s="27" t="s">
        <v>17023</v>
      </c>
      <c r="X2149">
        <v>0</v>
      </c>
      <c r="Y2149">
        <v>209.4</v>
      </c>
      <c r="Z2149" t="s">
        <v>148</v>
      </c>
      <c r="AA2149" s="28"/>
      <c r="AB2149" s="28" t="s">
        <v>149</v>
      </c>
      <c r="AC2149" s="28"/>
      <c r="AD2149" s="28" t="s">
        <v>150</v>
      </c>
      <c r="AF2149" t="s">
        <v>150</v>
      </c>
      <c r="AG2149" s="28" t="s">
        <v>149</v>
      </c>
      <c r="AH2149" s="28" t="s">
        <v>151</v>
      </c>
      <c r="AQ2149">
        <v>0</v>
      </c>
      <c r="AT2149" t="str">
        <f t="shared" si="33"/>
        <v>20260400|818-16164|M16164|07/04/2026||01|E001|0|119||6|10453350083|MASIAS CONDORACHAY MABEL|0|0|0|0|0|0|209.4|0|0.00|0|209.4|PEN||01/01/0001||-||-|01/01/0001|0|||||||||0|</v>
      </c>
    </row>
    <row r="2150" spans="1:46" ht="15" customHeight="1" x14ac:dyDescent="0.25">
      <c r="A2150">
        <v>2143</v>
      </c>
      <c r="B2150">
        <v>20260400</v>
      </c>
      <c r="C2150" t="s">
        <v>6130</v>
      </c>
      <c r="D2150" t="s">
        <v>6131</v>
      </c>
      <c r="E2150" s="28" t="s">
        <v>274</v>
      </c>
      <c r="G2150" s="28" t="s">
        <v>144</v>
      </c>
      <c r="H2150" s="28" t="s">
        <v>145</v>
      </c>
      <c r="I2150">
        <v>0</v>
      </c>
      <c r="J2150">
        <v>37</v>
      </c>
      <c r="L2150">
        <v>6</v>
      </c>
      <c r="M2150" s="28" t="s">
        <v>6132</v>
      </c>
      <c r="N2150" t="s">
        <v>6133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71.099999999999994</v>
      </c>
      <c r="V2150">
        <v>0</v>
      </c>
      <c r="W2150" s="27" t="s">
        <v>17023</v>
      </c>
      <c r="X2150">
        <v>0</v>
      </c>
      <c r="Y2150">
        <v>71.099999999999994</v>
      </c>
      <c r="Z2150" t="s">
        <v>148</v>
      </c>
      <c r="AA2150" s="28"/>
      <c r="AB2150" s="28" t="s">
        <v>149</v>
      </c>
      <c r="AC2150" s="28"/>
      <c r="AD2150" s="28" t="s">
        <v>150</v>
      </c>
      <c r="AF2150" t="s">
        <v>150</v>
      </c>
      <c r="AG2150" s="28" t="s">
        <v>149</v>
      </c>
      <c r="AH2150" s="28" t="s">
        <v>151</v>
      </c>
      <c r="AQ2150">
        <v>0</v>
      </c>
      <c r="AT2150" t="str">
        <f t="shared" si="33"/>
        <v>20260400|818-16165|M16165|07/04/2026||01|E001|0|37||6|20178082141|MUNICIPALIDAD DISTRITAL DE IMAZA|0|0|0|0|0|0|71.1|0|0.00|0|71.1|PEN||01/01/0001||-||-|01/01/0001|0|||||||||0|</v>
      </c>
    </row>
    <row r="2151" spans="1:46" ht="15" customHeight="1" x14ac:dyDescent="0.25">
      <c r="A2151">
        <v>2144</v>
      </c>
      <c r="B2151">
        <v>20260400</v>
      </c>
      <c r="C2151" t="s">
        <v>14349</v>
      </c>
      <c r="D2151" t="s">
        <v>14350</v>
      </c>
      <c r="E2151" s="28" t="s">
        <v>211</v>
      </c>
      <c r="G2151" s="28" t="s">
        <v>144</v>
      </c>
      <c r="H2151" s="28" t="s">
        <v>145</v>
      </c>
      <c r="I2151">
        <v>0</v>
      </c>
      <c r="J2151">
        <v>55</v>
      </c>
      <c r="L2151">
        <v>6</v>
      </c>
      <c r="M2151" s="28" t="s">
        <v>14351</v>
      </c>
      <c r="N2151" t="s">
        <v>14352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657.9</v>
      </c>
      <c r="V2151">
        <v>0</v>
      </c>
      <c r="W2151" s="27" t="s">
        <v>17023</v>
      </c>
      <c r="X2151">
        <v>0</v>
      </c>
      <c r="Y2151">
        <v>657.9</v>
      </c>
      <c r="Z2151" t="s">
        <v>148</v>
      </c>
      <c r="AA2151" s="28"/>
      <c r="AB2151" s="28" t="s">
        <v>149</v>
      </c>
      <c r="AC2151" s="28"/>
      <c r="AD2151" s="28" t="s">
        <v>150</v>
      </c>
      <c r="AF2151" t="s">
        <v>150</v>
      </c>
      <c r="AG2151" s="28" t="s">
        <v>149</v>
      </c>
      <c r="AH2151" s="28" t="s">
        <v>151</v>
      </c>
      <c r="AQ2151">
        <v>0</v>
      </c>
      <c r="AT2151" t="str">
        <f t="shared" si="33"/>
        <v>20260400|818-16166|M16166|21/04/2026||01|E001|0|55||6|10764542296|ANTUNCE NAJAGKUS MABEL|0|0|0|0|0|0|657.9|0|0.00|0|657.9|PEN||01/01/0001||-||-|01/01/0001|0|||||||||0|</v>
      </c>
    </row>
    <row r="2152" spans="1:46" ht="15" customHeight="1" x14ac:dyDescent="0.25">
      <c r="A2152">
        <v>2145</v>
      </c>
      <c r="B2152">
        <v>20260400</v>
      </c>
      <c r="C2152" t="s">
        <v>15701</v>
      </c>
      <c r="D2152" t="s">
        <v>15702</v>
      </c>
      <c r="E2152" s="28" t="s">
        <v>274</v>
      </c>
      <c r="G2152" s="28" t="s">
        <v>144</v>
      </c>
      <c r="H2152" s="28" t="s">
        <v>145</v>
      </c>
      <c r="I2152">
        <v>0</v>
      </c>
      <c r="J2152">
        <v>90</v>
      </c>
      <c r="L2152">
        <v>6</v>
      </c>
      <c r="M2152" s="28" t="s">
        <v>15703</v>
      </c>
      <c r="N2152" t="s">
        <v>15704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1504.8</v>
      </c>
      <c r="V2152">
        <v>0</v>
      </c>
      <c r="W2152" s="27" t="s">
        <v>17023</v>
      </c>
      <c r="X2152">
        <v>0</v>
      </c>
      <c r="Y2152">
        <v>1504.8</v>
      </c>
      <c r="Z2152" t="s">
        <v>148</v>
      </c>
      <c r="AA2152" s="28"/>
      <c r="AB2152" s="28" t="s">
        <v>149</v>
      </c>
      <c r="AC2152" s="28"/>
      <c r="AD2152" s="28" t="s">
        <v>150</v>
      </c>
      <c r="AF2152" t="s">
        <v>150</v>
      </c>
      <c r="AG2152" s="28" t="s">
        <v>149</v>
      </c>
      <c r="AH2152" s="28" t="s">
        <v>151</v>
      </c>
      <c r="AQ2152">
        <v>0</v>
      </c>
      <c r="AT2152" t="str">
        <f t="shared" si="33"/>
        <v>20260400|818-16167|M16167|07/04/2026||01|E001|0|90||6|10463629752|LOPE LAVADO JENEFFER JUSTINA|0|0|0|0|0|0|1504.8|0|0.00|0|1504.8|PEN||01/01/0001||-||-|01/01/0001|0|||||||||0|</v>
      </c>
    </row>
    <row r="2153" spans="1:46" ht="15" customHeight="1" x14ac:dyDescent="0.25">
      <c r="A2153">
        <v>2146</v>
      </c>
      <c r="B2153">
        <v>20260400</v>
      </c>
      <c r="C2153" t="s">
        <v>14296</v>
      </c>
      <c r="D2153" t="s">
        <v>14297</v>
      </c>
      <c r="E2153" s="28" t="s">
        <v>444</v>
      </c>
      <c r="G2153" s="28" t="s">
        <v>144</v>
      </c>
      <c r="H2153" s="28" t="s">
        <v>145</v>
      </c>
      <c r="I2153">
        <v>0</v>
      </c>
      <c r="J2153">
        <v>283</v>
      </c>
      <c r="L2153">
        <v>6</v>
      </c>
      <c r="M2153" s="28" t="s">
        <v>14298</v>
      </c>
      <c r="N2153" t="s">
        <v>14299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1454.1</v>
      </c>
      <c r="V2153">
        <v>0</v>
      </c>
      <c r="W2153" s="27" t="s">
        <v>17023</v>
      </c>
      <c r="X2153">
        <v>0</v>
      </c>
      <c r="Y2153">
        <v>1454.1</v>
      </c>
      <c r="Z2153" t="s">
        <v>148</v>
      </c>
      <c r="AA2153" s="28"/>
      <c r="AB2153" s="28" t="s">
        <v>149</v>
      </c>
      <c r="AC2153" s="28"/>
      <c r="AD2153" s="28" t="s">
        <v>150</v>
      </c>
      <c r="AF2153" t="s">
        <v>150</v>
      </c>
      <c r="AG2153" s="28" t="s">
        <v>149</v>
      </c>
      <c r="AH2153" s="28" t="s">
        <v>151</v>
      </c>
      <c r="AQ2153">
        <v>0</v>
      </c>
      <c r="AT2153" t="str">
        <f t="shared" si="33"/>
        <v>20260400|818-16168|M16168|06/04/2026||01|E001|0|283||6|10468887300|BOBADILLA SANCHEZ YESSICA LISBET|0|0|0|0|0|0|1454.1|0|0.00|0|1454.1|PEN||01/01/0001||-||-|01/01/0001|0|||||||||0|</v>
      </c>
    </row>
    <row r="2154" spans="1:46" ht="15" customHeight="1" x14ac:dyDescent="0.25">
      <c r="A2154">
        <v>2147</v>
      </c>
      <c r="B2154">
        <v>20260400</v>
      </c>
      <c r="C2154" t="s">
        <v>3884</v>
      </c>
      <c r="D2154" t="s">
        <v>1501</v>
      </c>
      <c r="E2154" s="28" t="s">
        <v>274</v>
      </c>
      <c r="G2154" s="28" t="s">
        <v>144</v>
      </c>
      <c r="H2154" s="28" t="s">
        <v>145</v>
      </c>
      <c r="I2154">
        <v>0</v>
      </c>
      <c r="J2154">
        <v>162</v>
      </c>
      <c r="L2154">
        <v>6</v>
      </c>
      <c r="M2154" s="28" t="s">
        <v>3885</v>
      </c>
      <c r="N2154" t="s">
        <v>3886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747.3</v>
      </c>
      <c r="V2154">
        <v>0</v>
      </c>
      <c r="W2154" s="27" t="s">
        <v>17023</v>
      </c>
      <c r="X2154">
        <v>0</v>
      </c>
      <c r="Y2154">
        <v>747.3</v>
      </c>
      <c r="Z2154" t="s">
        <v>148</v>
      </c>
      <c r="AA2154" s="28"/>
      <c r="AB2154" s="28" t="s">
        <v>149</v>
      </c>
      <c r="AC2154" s="28"/>
      <c r="AD2154" s="28" t="s">
        <v>150</v>
      </c>
      <c r="AF2154" t="s">
        <v>150</v>
      </c>
      <c r="AG2154" s="28" t="s">
        <v>149</v>
      </c>
      <c r="AH2154" s="28" t="s">
        <v>151</v>
      </c>
      <c r="AQ2154">
        <v>0</v>
      </c>
      <c r="AT2154" t="str">
        <f t="shared" si="33"/>
        <v>20260400|818-16169|M16169|07/04/2026||01|E001|0|162||6|10802330079|CAYOTOPA SANCHEZ YECENIA|0|0|0|0|0|0|747.3|0|0.00|0|747.3|PEN||01/01/0001||-||-|01/01/0001|0|||||||||0|</v>
      </c>
    </row>
    <row r="2155" spans="1:46" ht="15" customHeight="1" x14ac:dyDescent="0.25">
      <c r="A2155">
        <v>2148</v>
      </c>
      <c r="B2155">
        <v>20260400</v>
      </c>
      <c r="C2155" t="s">
        <v>14103</v>
      </c>
      <c r="D2155" t="s">
        <v>14104</v>
      </c>
      <c r="E2155" s="28" t="s">
        <v>143</v>
      </c>
      <c r="G2155" s="28" t="s">
        <v>144</v>
      </c>
      <c r="H2155" s="28" t="s">
        <v>145</v>
      </c>
      <c r="I2155">
        <v>0</v>
      </c>
      <c r="J2155">
        <v>43</v>
      </c>
      <c r="L2155">
        <v>6</v>
      </c>
      <c r="M2155" s="28" t="s">
        <v>14105</v>
      </c>
      <c r="N2155" t="s">
        <v>14106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100.5</v>
      </c>
      <c r="V2155">
        <v>0</v>
      </c>
      <c r="W2155" s="27" t="s">
        <v>17023</v>
      </c>
      <c r="X2155">
        <v>0</v>
      </c>
      <c r="Y2155">
        <v>100.5</v>
      </c>
      <c r="Z2155" t="s">
        <v>148</v>
      </c>
      <c r="AA2155" s="28"/>
      <c r="AB2155" s="28" t="s">
        <v>149</v>
      </c>
      <c r="AC2155" s="28"/>
      <c r="AD2155" s="28" t="s">
        <v>150</v>
      </c>
      <c r="AF2155" t="s">
        <v>150</v>
      </c>
      <c r="AG2155" s="28" t="s">
        <v>149</v>
      </c>
      <c r="AH2155" s="28" t="s">
        <v>151</v>
      </c>
      <c r="AQ2155">
        <v>0</v>
      </c>
      <c r="AT2155" t="str">
        <f t="shared" si="33"/>
        <v>20260400|818-16178|M16178|10/04/2026||01|E001|0|43||6|10431589082|ESTELA DIAZ FIORELA BANEZA|0|0|0|0|0|0|100.5|0|0.00|0|100.5|PEN||01/01/0001||-||-|01/01/0001|0|||||||||0|</v>
      </c>
    </row>
    <row r="2156" spans="1:46" ht="15" customHeight="1" x14ac:dyDescent="0.25">
      <c r="A2156">
        <v>2149</v>
      </c>
      <c r="B2156">
        <v>20260400</v>
      </c>
      <c r="C2156" t="s">
        <v>953</v>
      </c>
      <c r="D2156" t="s">
        <v>954</v>
      </c>
      <c r="E2156" s="28" t="s">
        <v>274</v>
      </c>
      <c r="G2156" s="28" t="s">
        <v>144</v>
      </c>
      <c r="H2156" s="28" t="s">
        <v>145</v>
      </c>
      <c r="I2156">
        <v>0</v>
      </c>
      <c r="J2156">
        <v>97</v>
      </c>
      <c r="L2156">
        <v>6</v>
      </c>
      <c r="M2156" s="28" t="s">
        <v>955</v>
      </c>
      <c r="N2156" t="s">
        <v>956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138.6</v>
      </c>
      <c r="V2156">
        <v>0</v>
      </c>
      <c r="W2156" s="27" t="s">
        <v>17023</v>
      </c>
      <c r="X2156">
        <v>0</v>
      </c>
      <c r="Y2156">
        <v>138.6</v>
      </c>
      <c r="Z2156" t="s">
        <v>148</v>
      </c>
      <c r="AA2156" s="28"/>
      <c r="AB2156" s="28" t="s">
        <v>149</v>
      </c>
      <c r="AC2156" s="28"/>
      <c r="AD2156" s="28" t="s">
        <v>150</v>
      </c>
      <c r="AF2156" t="s">
        <v>150</v>
      </c>
      <c r="AG2156" s="28" t="s">
        <v>149</v>
      </c>
      <c r="AH2156" s="28" t="s">
        <v>151</v>
      </c>
      <c r="AQ2156">
        <v>0</v>
      </c>
      <c r="AT2156" t="str">
        <f t="shared" si="33"/>
        <v>20260400|818-16179|M16179|07/04/2026||01|E001|0|97||6|10336608614|RODRIGUEZ CASTILLO LUIS ANSELMO|0|0|0|0|0|0|138.6|0|0.00|0|138.6|PEN||01/01/0001||-||-|01/01/0001|0|||||||||0|</v>
      </c>
    </row>
    <row r="2157" spans="1:46" ht="15" customHeight="1" x14ac:dyDescent="0.25">
      <c r="A2157">
        <v>2150</v>
      </c>
      <c r="B2157">
        <v>20260400</v>
      </c>
      <c r="C2157" t="s">
        <v>2558</v>
      </c>
      <c r="D2157" t="s">
        <v>2559</v>
      </c>
      <c r="E2157" s="28" t="s">
        <v>283</v>
      </c>
      <c r="G2157" s="28" t="s">
        <v>144</v>
      </c>
      <c r="H2157" s="28" t="s">
        <v>199</v>
      </c>
      <c r="I2157">
        <v>0</v>
      </c>
      <c r="J2157">
        <v>300</v>
      </c>
      <c r="L2157">
        <v>6</v>
      </c>
      <c r="M2157" s="28" t="s">
        <v>2560</v>
      </c>
      <c r="N2157" t="s">
        <v>2561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307.2</v>
      </c>
      <c r="V2157">
        <v>0</v>
      </c>
      <c r="W2157" s="27" t="s">
        <v>17023</v>
      </c>
      <c r="X2157">
        <v>0</v>
      </c>
      <c r="Y2157">
        <v>307.2</v>
      </c>
      <c r="Z2157" t="s">
        <v>148</v>
      </c>
      <c r="AA2157" s="28"/>
      <c r="AB2157" s="28" t="s">
        <v>149</v>
      </c>
      <c r="AC2157" s="28"/>
      <c r="AD2157" s="28" t="s">
        <v>150</v>
      </c>
      <c r="AF2157" t="s">
        <v>150</v>
      </c>
      <c r="AG2157" s="28" t="s">
        <v>149</v>
      </c>
      <c r="AH2157" s="28" t="s">
        <v>151</v>
      </c>
      <c r="AQ2157">
        <v>0</v>
      </c>
      <c r="AT2157" t="str">
        <f t="shared" si="33"/>
        <v>20260400|818-16203|M16203|08/04/2026||01|F001|0|300||6|10413583298|CASTRO GARCIA SOCORRO|0|0|0|0|0|0|307.2|0|0.00|0|307.2|PEN||01/01/0001||-||-|01/01/0001|0|||||||||0|</v>
      </c>
    </row>
    <row r="2158" spans="1:46" ht="15" customHeight="1" x14ac:dyDescent="0.25">
      <c r="A2158">
        <v>2151</v>
      </c>
      <c r="B2158">
        <v>20260400</v>
      </c>
      <c r="C2158" t="s">
        <v>10736</v>
      </c>
      <c r="D2158" t="s">
        <v>4394</v>
      </c>
      <c r="E2158" s="28" t="s">
        <v>444</v>
      </c>
      <c r="G2158" s="28" t="s">
        <v>144</v>
      </c>
      <c r="H2158" s="28" t="s">
        <v>1603</v>
      </c>
      <c r="I2158">
        <v>0</v>
      </c>
      <c r="J2158">
        <v>354</v>
      </c>
      <c r="L2158">
        <v>6</v>
      </c>
      <c r="M2158" s="28" t="s">
        <v>8696</v>
      </c>
      <c r="N2158" t="s">
        <v>8697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905.7</v>
      </c>
      <c r="V2158">
        <v>0</v>
      </c>
      <c r="W2158" s="27" t="s">
        <v>17023</v>
      </c>
      <c r="X2158">
        <v>0</v>
      </c>
      <c r="Y2158">
        <v>905.7</v>
      </c>
      <c r="Z2158" t="s">
        <v>148</v>
      </c>
      <c r="AA2158" s="28"/>
      <c r="AB2158" s="28" t="s">
        <v>149</v>
      </c>
      <c r="AC2158" s="28"/>
      <c r="AD2158" s="28" t="s">
        <v>150</v>
      </c>
      <c r="AF2158" t="s">
        <v>150</v>
      </c>
      <c r="AG2158" s="28" t="s">
        <v>149</v>
      </c>
      <c r="AH2158" s="28" t="s">
        <v>151</v>
      </c>
      <c r="AQ2158">
        <v>0</v>
      </c>
      <c r="AT2158" t="str">
        <f t="shared" si="33"/>
        <v>20260400|818-16213|M16213|06/04/2026||01|F006|0|354||6|10443992737|FERNANDEZ TIRADO YOVANI|0|0|0|0|0|0|905.7|0|0.00|0|905.7|PEN||01/01/0001||-||-|01/01/0001|0|||||||||0|</v>
      </c>
    </row>
    <row r="2159" spans="1:46" ht="15" customHeight="1" x14ac:dyDescent="0.25">
      <c r="A2159">
        <v>2152</v>
      </c>
      <c r="B2159">
        <v>20260400</v>
      </c>
      <c r="C2159" t="s">
        <v>8694</v>
      </c>
      <c r="D2159" t="s">
        <v>8695</v>
      </c>
      <c r="E2159" s="28" t="s">
        <v>444</v>
      </c>
      <c r="G2159" s="28" t="s">
        <v>144</v>
      </c>
      <c r="H2159" s="28" t="s">
        <v>1603</v>
      </c>
      <c r="I2159">
        <v>0</v>
      </c>
      <c r="J2159">
        <v>353</v>
      </c>
      <c r="L2159">
        <v>6</v>
      </c>
      <c r="M2159" s="28" t="s">
        <v>8696</v>
      </c>
      <c r="N2159" t="s">
        <v>8697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699.6</v>
      </c>
      <c r="V2159">
        <v>0</v>
      </c>
      <c r="W2159" s="27" t="s">
        <v>17023</v>
      </c>
      <c r="X2159">
        <v>0</v>
      </c>
      <c r="Y2159">
        <v>699.6</v>
      </c>
      <c r="Z2159" t="s">
        <v>148</v>
      </c>
      <c r="AA2159" s="28"/>
      <c r="AB2159" s="28" t="s">
        <v>149</v>
      </c>
      <c r="AC2159" s="28"/>
      <c r="AD2159" s="28" t="s">
        <v>150</v>
      </c>
      <c r="AF2159" t="s">
        <v>150</v>
      </c>
      <c r="AG2159" s="28" t="s">
        <v>149</v>
      </c>
      <c r="AH2159" s="28" t="s">
        <v>151</v>
      </c>
      <c r="AQ2159">
        <v>0</v>
      </c>
      <c r="AT2159" t="str">
        <f t="shared" si="33"/>
        <v>20260400|818-16215|M16215|06/04/2026||01|F006|0|353||6|10443992737|FERNANDEZ TIRADO YOVANI|0|0|0|0|0|0|699.6|0|0.00|0|699.6|PEN||01/01/0001||-||-|01/01/0001|0|||||||||0|</v>
      </c>
    </row>
    <row r="2160" spans="1:46" ht="15" customHeight="1" x14ac:dyDescent="0.25">
      <c r="A2160">
        <v>2153</v>
      </c>
      <c r="B2160">
        <v>20260400</v>
      </c>
      <c r="C2160" t="s">
        <v>15026</v>
      </c>
      <c r="D2160" t="s">
        <v>15027</v>
      </c>
      <c r="E2160" s="28" t="s">
        <v>283</v>
      </c>
      <c r="G2160" s="28" t="s">
        <v>144</v>
      </c>
      <c r="H2160" s="28" t="s">
        <v>199</v>
      </c>
      <c r="I2160">
        <v>0</v>
      </c>
      <c r="J2160">
        <v>301</v>
      </c>
      <c r="L2160">
        <v>6</v>
      </c>
      <c r="M2160" s="28" t="s">
        <v>2560</v>
      </c>
      <c r="N2160" t="s">
        <v>2561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202.5</v>
      </c>
      <c r="V2160">
        <v>0</v>
      </c>
      <c r="W2160" s="27" t="s">
        <v>17023</v>
      </c>
      <c r="X2160">
        <v>0</v>
      </c>
      <c r="Y2160">
        <v>202.5</v>
      </c>
      <c r="Z2160" t="s">
        <v>148</v>
      </c>
      <c r="AA2160" s="28"/>
      <c r="AB2160" s="28" t="s">
        <v>149</v>
      </c>
      <c r="AC2160" s="28"/>
      <c r="AD2160" s="28" t="s">
        <v>150</v>
      </c>
      <c r="AF2160" t="s">
        <v>150</v>
      </c>
      <c r="AG2160" s="28" t="s">
        <v>149</v>
      </c>
      <c r="AH2160" s="28" t="s">
        <v>151</v>
      </c>
      <c r="AQ2160">
        <v>0</v>
      </c>
      <c r="AT2160" t="str">
        <f t="shared" si="33"/>
        <v>20260400|818-16216|M16216|08/04/2026||01|F001|0|301||6|10413583298|CASTRO GARCIA SOCORRO|0|0|0|0|0|0|202.5|0|0.00|0|202.5|PEN||01/01/0001||-||-|01/01/0001|0|||||||||0|</v>
      </c>
    </row>
    <row r="2161" spans="1:46" ht="15" customHeight="1" x14ac:dyDescent="0.25">
      <c r="A2161">
        <v>2154</v>
      </c>
      <c r="B2161">
        <v>20260400</v>
      </c>
      <c r="C2161" t="s">
        <v>14555</v>
      </c>
      <c r="D2161" t="s">
        <v>14556</v>
      </c>
      <c r="E2161" s="28" t="s">
        <v>444</v>
      </c>
      <c r="G2161" s="28" t="s">
        <v>144</v>
      </c>
      <c r="H2161" s="28" t="s">
        <v>521</v>
      </c>
      <c r="I2161">
        <v>0</v>
      </c>
      <c r="J2161">
        <v>68</v>
      </c>
      <c r="L2161">
        <v>6</v>
      </c>
      <c r="M2161" s="28" t="s">
        <v>8696</v>
      </c>
      <c r="N2161" t="s">
        <v>8697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563.1</v>
      </c>
      <c r="V2161">
        <v>0</v>
      </c>
      <c r="W2161" s="27" t="s">
        <v>17023</v>
      </c>
      <c r="X2161">
        <v>0</v>
      </c>
      <c r="Y2161">
        <v>563.1</v>
      </c>
      <c r="Z2161" t="s">
        <v>148</v>
      </c>
      <c r="AA2161" s="28"/>
      <c r="AB2161" s="28" t="s">
        <v>149</v>
      </c>
      <c r="AC2161" s="28"/>
      <c r="AD2161" s="28" t="s">
        <v>150</v>
      </c>
      <c r="AF2161" t="s">
        <v>150</v>
      </c>
      <c r="AG2161" s="28" t="s">
        <v>149</v>
      </c>
      <c r="AH2161" s="28" t="s">
        <v>151</v>
      </c>
      <c r="AQ2161">
        <v>0</v>
      </c>
      <c r="AT2161" t="str">
        <f t="shared" si="33"/>
        <v>20260400|818-16217|M16217|06/04/2026||01|F005|0|68||6|10443992737|FERNANDEZ TIRADO YOVANI|0|0|0|0|0|0|563.1|0|0.00|0|563.1|PEN||01/01/0001||-||-|01/01/0001|0|||||||||0|</v>
      </c>
    </row>
    <row r="2162" spans="1:46" ht="15" customHeight="1" x14ac:dyDescent="0.25">
      <c r="A2162">
        <v>2155</v>
      </c>
      <c r="B2162">
        <v>20260400</v>
      </c>
      <c r="C2162" t="s">
        <v>13102</v>
      </c>
      <c r="D2162" t="s">
        <v>13103</v>
      </c>
      <c r="E2162" s="28" t="s">
        <v>283</v>
      </c>
      <c r="G2162" s="28" t="s">
        <v>144</v>
      </c>
      <c r="H2162" s="28" t="s">
        <v>145</v>
      </c>
      <c r="I2162">
        <v>0</v>
      </c>
      <c r="J2162">
        <v>21446</v>
      </c>
      <c r="L2162">
        <v>6</v>
      </c>
      <c r="M2162" s="28" t="s">
        <v>13104</v>
      </c>
      <c r="N2162" t="s">
        <v>13105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455.7</v>
      </c>
      <c r="V2162">
        <v>0</v>
      </c>
      <c r="W2162" s="27" t="s">
        <v>17023</v>
      </c>
      <c r="X2162">
        <v>0</v>
      </c>
      <c r="Y2162">
        <v>455.7</v>
      </c>
      <c r="Z2162" t="s">
        <v>148</v>
      </c>
      <c r="AA2162" s="28"/>
      <c r="AB2162" s="28" t="s">
        <v>149</v>
      </c>
      <c r="AC2162" s="28"/>
      <c r="AD2162" s="28" t="s">
        <v>150</v>
      </c>
      <c r="AF2162" t="s">
        <v>150</v>
      </c>
      <c r="AG2162" s="28" t="s">
        <v>149</v>
      </c>
      <c r="AH2162" s="28" t="s">
        <v>151</v>
      </c>
      <c r="AQ2162">
        <v>0</v>
      </c>
      <c r="AT2162" t="str">
        <f t="shared" si="33"/>
        <v>20260400|818-16221|M16221|08/04/2026||01|E001|0|21446||6|10336439847|CASTREJON PEREZ REBECA|0|0|0|0|0|0|455.7|0|0.00|0|455.7|PEN||01/01/0001||-||-|01/01/0001|0|||||||||0|</v>
      </c>
    </row>
    <row r="2163" spans="1:46" ht="15" customHeight="1" x14ac:dyDescent="0.25">
      <c r="A2163">
        <v>2156</v>
      </c>
      <c r="B2163">
        <v>20260400</v>
      </c>
      <c r="C2163" t="s">
        <v>8967</v>
      </c>
      <c r="D2163" t="s">
        <v>8968</v>
      </c>
      <c r="E2163" s="28" t="s">
        <v>251</v>
      </c>
      <c r="G2163" s="28" t="s">
        <v>144</v>
      </c>
      <c r="H2163" s="28" t="s">
        <v>145</v>
      </c>
      <c r="I2163">
        <v>0</v>
      </c>
      <c r="J2163">
        <v>206</v>
      </c>
      <c r="L2163">
        <v>6</v>
      </c>
      <c r="M2163" s="28" t="s">
        <v>8969</v>
      </c>
      <c r="N2163" t="s">
        <v>8970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342</v>
      </c>
      <c r="V2163">
        <v>0</v>
      </c>
      <c r="W2163" s="27" t="s">
        <v>17023</v>
      </c>
      <c r="X2163">
        <v>0</v>
      </c>
      <c r="Y2163">
        <v>342</v>
      </c>
      <c r="Z2163" t="s">
        <v>148</v>
      </c>
      <c r="AA2163" s="28"/>
      <c r="AB2163" s="28" t="s">
        <v>149</v>
      </c>
      <c r="AC2163" s="28"/>
      <c r="AD2163" s="28" t="s">
        <v>150</v>
      </c>
      <c r="AF2163" t="s">
        <v>150</v>
      </c>
      <c r="AG2163" s="28" t="s">
        <v>149</v>
      </c>
      <c r="AH2163" s="28" t="s">
        <v>151</v>
      </c>
      <c r="AQ2163">
        <v>0</v>
      </c>
      <c r="AT2163" t="str">
        <f t="shared" si="33"/>
        <v>20260400|818-16222|M16222|04/04/2026||01|E001|0|206||6|10424446551|VERGARA BECERRA ELMER|0|0|0|0|0|0|342|0|0.00|0|342|PEN||01/01/0001||-||-|01/01/0001|0|||||||||0|</v>
      </c>
    </row>
    <row r="2164" spans="1:46" ht="15" customHeight="1" x14ac:dyDescent="0.25">
      <c r="A2164">
        <v>2157</v>
      </c>
      <c r="B2164">
        <v>20260400</v>
      </c>
      <c r="C2164" t="s">
        <v>4454</v>
      </c>
      <c r="D2164" t="s">
        <v>4455</v>
      </c>
      <c r="E2164" s="28" t="s">
        <v>444</v>
      </c>
      <c r="G2164" s="28" t="s">
        <v>144</v>
      </c>
      <c r="H2164" s="28" t="s">
        <v>145</v>
      </c>
      <c r="I2164">
        <v>0</v>
      </c>
      <c r="J2164">
        <v>351</v>
      </c>
      <c r="L2164">
        <v>6</v>
      </c>
      <c r="M2164" s="28" t="s">
        <v>4456</v>
      </c>
      <c r="N2164" t="s">
        <v>4457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109.5</v>
      </c>
      <c r="V2164">
        <v>0</v>
      </c>
      <c r="W2164" s="27" t="s">
        <v>17023</v>
      </c>
      <c r="X2164">
        <v>0</v>
      </c>
      <c r="Y2164">
        <v>109.5</v>
      </c>
      <c r="Z2164" t="s">
        <v>148</v>
      </c>
      <c r="AA2164" s="28"/>
      <c r="AB2164" s="28" t="s">
        <v>149</v>
      </c>
      <c r="AC2164" s="28"/>
      <c r="AD2164" s="28" t="s">
        <v>150</v>
      </c>
      <c r="AF2164" t="s">
        <v>150</v>
      </c>
      <c r="AG2164" s="28" t="s">
        <v>149</v>
      </c>
      <c r="AH2164" s="28" t="s">
        <v>151</v>
      </c>
      <c r="AQ2164">
        <v>0</v>
      </c>
      <c r="AT2164" t="str">
        <f t="shared" si="33"/>
        <v>20260400|818-16226|M16226|06/04/2026||01|E001|0|351||6|10336564153|CARDOZO OBLITAS MARLENY|0|0|0|0|0|0|109.5|0|0.00|0|109.5|PEN||01/01/0001||-||-|01/01/0001|0|||||||||0|</v>
      </c>
    </row>
    <row r="2165" spans="1:46" ht="15" customHeight="1" x14ac:dyDescent="0.25">
      <c r="A2165">
        <v>2158</v>
      </c>
      <c r="B2165">
        <v>20260400</v>
      </c>
      <c r="C2165" t="s">
        <v>4942</v>
      </c>
      <c r="D2165" t="s">
        <v>4943</v>
      </c>
      <c r="E2165" s="28" t="s">
        <v>297</v>
      </c>
      <c r="G2165" s="28" t="s">
        <v>144</v>
      </c>
      <c r="H2165" s="28" t="s">
        <v>145</v>
      </c>
      <c r="I2165">
        <v>0</v>
      </c>
      <c r="J2165">
        <v>36</v>
      </c>
      <c r="L2165">
        <v>6</v>
      </c>
      <c r="M2165" s="28" t="s">
        <v>4944</v>
      </c>
      <c r="N2165" t="s">
        <v>4945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161.4</v>
      </c>
      <c r="V2165">
        <v>0</v>
      </c>
      <c r="W2165" s="27" t="s">
        <v>17023</v>
      </c>
      <c r="X2165">
        <v>0</v>
      </c>
      <c r="Y2165">
        <v>161.4</v>
      </c>
      <c r="Z2165" t="s">
        <v>148</v>
      </c>
      <c r="AA2165" s="28"/>
      <c r="AB2165" s="28" t="s">
        <v>149</v>
      </c>
      <c r="AC2165" s="28"/>
      <c r="AD2165" s="28" t="s">
        <v>150</v>
      </c>
      <c r="AF2165" t="s">
        <v>150</v>
      </c>
      <c r="AG2165" s="28" t="s">
        <v>149</v>
      </c>
      <c r="AH2165" s="28" t="s">
        <v>151</v>
      </c>
      <c r="AQ2165">
        <v>0</v>
      </c>
      <c r="AT2165" t="str">
        <f t="shared" si="33"/>
        <v>20260400|818-16234|M16234|09/04/2026||01|E001|0|36||6|10411381591|KININ TINCHO BARTOLO|0|0|0|0|0|0|161.4|0|0.00|0|161.4|PEN||01/01/0001||-||-|01/01/0001|0|||||||||0|</v>
      </c>
    </row>
    <row r="2166" spans="1:46" ht="15" customHeight="1" x14ac:dyDescent="0.25">
      <c r="A2166">
        <v>2159</v>
      </c>
      <c r="B2166">
        <v>20260400</v>
      </c>
      <c r="C2166" t="s">
        <v>16977</v>
      </c>
      <c r="D2166" t="s">
        <v>16978</v>
      </c>
      <c r="E2166" s="28" t="s">
        <v>283</v>
      </c>
      <c r="G2166" s="28" t="s">
        <v>144</v>
      </c>
      <c r="H2166" s="28" t="s">
        <v>217</v>
      </c>
      <c r="I2166">
        <v>0</v>
      </c>
      <c r="J2166">
        <v>52</v>
      </c>
      <c r="L2166">
        <v>6</v>
      </c>
      <c r="M2166" s="28" t="s">
        <v>16979</v>
      </c>
      <c r="N2166" t="s">
        <v>16980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64.5</v>
      </c>
      <c r="V2166">
        <v>0</v>
      </c>
      <c r="W2166" s="27" t="s">
        <v>17023</v>
      </c>
      <c r="X2166">
        <v>0</v>
      </c>
      <c r="Y2166">
        <v>64.5</v>
      </c>
      <c r="Z2166" t="s">
        <v>148</v>
      </c>
      <c r="AA2166" s="28"/>
      <c r="AB2166" s="28" t="s">
        <v>149</v>
      </c>
      <c r="AC2166" s="28"/>
      <c r="AD2166" s="28" t="s">
        <v>150</v>
      </c>
      <c r="AF2166" t="s">
        <v>150</v>
      </c>
      <c r="AG2166" s="28" t="s">
        <v>149</v>
      </c>
      <c r="AH2166" s="28" t="s">
        <v>151</v>
      </c>
      <c r="AQ2166">
        <v>0</v>
      </c>
      <c r="AT2166" t="str">
        <f t="shared" si="33"/>
        <v>20260400|818-16235|M16235|08/04/2026||01|F002|0|52||6|20539130677|INVELPU E.I.R.L|0|0|0|0|0|0|64.5|0|0.00|0|64.5|PEN||01/01/0001||-||-|01/01/0001|0|||||||||0|</v>
      </c>
    </row>
    <row r="2167" spans="1:46" ht="15" customHeight="1" x14ac:dyDescent="0.25">
      <c r="A2167">
        <v>2160</v>
      </c>
      <c r="B2167">
        <v>20260400</v>
      </c>
      <c r="C2167" t="s">
        <v>15267</v>
      </c>
      <c r="D2167" t="s">
        <v>15268</v>
      </c>
      <c r="E2167" s="28" t="s">
        <v>283</v>
      </c>
      <c r="G2167" s="28" t="s">
        <v>144</v>
      </c>
      <c r="H2167" s="28" t="s">
        <v>145</v>
      </c>
      <c r="I2167">
        <v>0</v>
      </c>
      <c r="J2167">
        <v>23</v>
      </c>
      <c r="L2167">
        <v>6</v>
      </c>
      <c r="M2167" s="28" t="s">
        <v>15269</v>
      </c>
      <c r="N2167" t="s">
        <v>15270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104.1</v>
      </c>
      <c r="V2167">
        <v>0</v>
      </c>
      <c r="W2167" s="27" t="s">
        <v>17023</v>
      </c>
      <c r="X2167">
        <v>0</v>
      </c>
      <c r="Y2167">
        <v>104.1</v>
      </c>
      <c r="Z2167" t="s">
        <v>148</v>
      </c>
      <c r="AA2167" s="28"/>
      <c r="AB2167" s="28" t="s">
        <v>149</v>
      </c>
      <c r="AC2167" s="28"/>
      <c r="AD2167" s="28" t="s">
        <v>150</v>
      </c>
      <c r="AF2167" t="s">
        <v>150</v>
      </c>
      <c r="AG2167" s="28" t="s">
        <v>149</v>
      </c>
      <c r="AH2167" s="28" t="s">
        <v>151</v>
      </c>
      <c r="AQ2167">
        <v>0</v>
      </c>
      <c r="AT2167" t="str">
        <f t="shared" si="33"/>
        <v>20260400|818-16236|M16236|08/04/2026||01|E001|0|23||6|20607187232|COOPERATIVA DE SERVICIOS MULTIPLES SELVA VERDE|0|0|0|0|0|0|104.1|0|0.00|0|104.1|PEN||01/01/0001||-||-|01/01/0001|0|||||||||0|</v>
      </c>
    </row>
    <row r="2168" spans="1:46" ht="15" customHeight="1" x14ac:dyDescent="0.25">
      <c r="A2168">
        <v>2161</v>
      </c>
      <c r="B2168">
        <v>20260400</v>
      </c>
      <c r="C2168" t="s">
        <v>14242</v>
      </c>
      <c r="D2168" t="s">
        <v>14243</v>
      </c>
      <c r="E2168" s="28" t="s">
        <v>382</v>
      </c>
      <c r="G2168" s="28" t="s">
        <v>144</v>
      </c>
      <c r="H2168" s="28" t="s">
        <v>145</v>
      </c>
      <c r="I2168">
        <v>0</v>
      </c>
      <c r="J2168">
        <v>800</v>
      </c>
      <c r="L2168">
        <v>6</v>
      </c>
      <c r="M2168" s="28" t="s">
        <v>14244</v>
      </c>
      <c r="N2168" t="s">
        <v>14245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368.7</v>
      </c>
      <c r="V2168">
        <v>0</v>
      </c>
      <c r="W2168" s="27" t="s">
        <v>17023</v>
      </c>
      <c r="X2168">
        <v>0</v>
      </c>
      <c r="Y2168">
        <v>368.7</v>
      </c>
      <c r="Z2168" t="s">
        <v>148</v>
      </c>
      <c r="AA2168" s="28"/>
      <c r="AB2168" s="28" t="s">
        <v>149</v>
      </c>
      <c r="AC2168" s="28"/>
      <c r="AD2168" s="28" t="s">
        <v>150</v>
      </c>
      <c r="AF2168" t="s">
        <v>150</v>
      </c>
      <c r="AG2168" s="28" t="s">
        <v>149</v>
      </c>
      <c r="AH2168" s="28" t="s">
        <v>151</v>
      </c>
      <c r="AQ2168">
        <v>0</v>
      </c>
      <c r="AT2168" t="str">
        <f t="shared" si="33"/>
        <v>20260400|818-16240|M16240|20/04/2026||01|E001|0|800||6|10402742114|BARTUREN DIAZ LUZ HERLINDA|0|0|0|0|0|0|368.7|0|0.00|0|368.7|PEN||01/01/0001||-||-|01/01/0001|0|||||||||0|</v>
      </c>
    </row>
    <row r="2169" spans="1:46" ht="15" customHeight="1" x14ac:dyDescent="0.25">
      <c r="A2169">
        <v>2162</v>
      </c>
      <c r="B2169">
        <v>20260400</v>
      </c>
      <c r="C2169" t="s">
        <v>9386</v>
      </c>
      <c r="D2169" t="s">
        <v>9387</v>
      </c>
      <c r="E2169" s="28" t="s">
        <v>261</v>
      </c>
      <c r="F2169" s="28" t="s">
        <v>922</v>
      </c>
      <c r="G2169" s="28" t="s">
        <v>12</v>
      </c>
      <c r="H2169" s="28" t="s">
        <v>642</v>
      </c>
      <c r="I2169">
        <v>0</v>
      </c>
      <c r="J2169">
        <v>11031840</v>
      </c>
      <c r="L2169">
        <v>6</v>
      </c>
      <c r="M2169" s="28" t="s">
        <v>263</v>
      </c>
      <c r="N2169" t="s">
        <v>5330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302.5</v>
      </c>
      <c r="V2169">
        <v>0</v>
      </c>
      <c r="W2169" s="27" t="s">
        <v>17023</v>
      </c>
      <c r="X2169">
        <v>0</v>
      </c>
      <c r="Y2169">
        <v>302.5</v>
      </c>
      <c r="Z2169" t="s">
        <v>148</v>
      </c>
      <c r="AA2169" s="28"/>
      <c r="AB2169" s="28" t="s">
        <v>149</v>
      </c>
      <c r="AC2169" s="28"/>
      <c r="AD2169" s="28" t="s">
        <v>150</v>
      </c>
      <c r="AF2169" t="s">
        <v>150</v>
      </c>
      <c r="AG2169" s="28" t="s">
        <v>149</v>
      </c>
      <c r="AH2169" s="28" t="s">
        <v>151</v>
      </c>
      <c r="AQ2169">
        <v>0</v>
      </c>
      <c r="AT2169" t="str">
        <f t="shared" si="33"/>
        <v>20260400|818-16246|M16246|05/04/2026|24/04/2026|14|S350|0|11031840||6|20103795631|EMP REG DE SERV PUBLICO DE ELECTRICIDAD|0|0|0|0|0|0|302.5|0|0.00|0|302.5|PEN||01/01/0001||-||-|01/01/0001|0|||||||||0|</v>
      </c>
    </row>
    <row r="2170" spans="1:46" ht="15" customHeight="1" x14ac:dyDescent="0.25">
      <c r="A2170">
        <v>2163</v>
      </c>
      <c r="B2170">
        <v>20260400</v>
      </c>
      <c r="C2170" t="s">
        <v>13400</v>
      </c>
      <c r="D2170" t="s">
        <v>13401</v>
      </c>
      <c r="E2170" s="28" t="s">
        <v>261</v>
      </c>
      <c r="F2170" s="28" t="s">
        <v>922</v>
      </c>
      <c r="G2170" s="28" t="s">
        <v>12</v>
      </c>
      <c r="H2170" s="28" t="s">
        <v>642</v>
      </c>
      <c r="I2170">
        <v>0</v>
      </c>
      <c r="J2170">
        <v>10992449</v>
      </c>
      <c r="L2170">
        <v>6</v>
      </c>
      <c r="M2170" s="28" t="s">
        <v>263</v>
      </c>
      <c r="N2170" t="s">
        <v>5330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1743.5</v>
      </c>
      <c r="V2170">
        <v>0</v>
      </c>
      <c r="W2170" s="27" t="s">
        <v>17023</v>
      </c>
      <c r="X2170">
        <v>0</v>
      </c>
      <c r="Y2170">
        <v>1743.5</v>
      </c>
      <c r="Z2170" t="s">
        <v>148</v>
      </c>
      <c r="AA2170" s="28"/>
      <c r="AB2170" s="28" t="s">
        <v>149</v>
      </c>
      <c r="AC2170" s="28"/>
      <c r="AD2170" s="28" t="s">
        <v>150</v>
      </c>
      <c r="AF2170" t="s">
        <v>150</v>
      </c>
      <c r="AG2170" s="28" t="s">
        <v>149</v>
      </c>
      <c r="AH2170" s="28" t="s">
        <v>151</v>
      </c>
      <c r="AQ2170">
        <v>0</v>
      </c>
      <c r="AT2170" t="str">
        <f t="shared" si="33"/>
        <v>20260400|818-16247|M16247|05/04/2026|24/04/2026|14|S350|0|10992449||6|20103795631|EMP REG DE SERV PUBLICO DE ELECTRICIDAD|0|0|0|0|0|0|1743.5|0|0.00|0|1743.5|PEN||01/01/0001||-||-|01/01/0001|0|||||||||0|</v>
      </c>
    </row>
    <row r="2171" spans="1:46" ht="15" customHeight="1" x14ac:dyDescent="0.25">
      <c r="A2171">
        <v>2164</v>
      </c>
      <c r="B2171">
        <v>20260400</v>
      </c>
      <c r="C2171" t="s">
        <v>15348</v>
      </c>
      <c r="D2171" t="s">
        <v>15349</v>
      </c>
      <c r="E2171" s="28" t="s">
        <v>261</v>
      </c>
      <c r="F2171" s="28" t="s">
        <v>922</v>
      </c>
      <c r="G2171" s="28" t="s">
        <v>12</v>
      </c>
      <c r="H2171" s="28" t="s">
        <v>642</v>
      </c>
      <c r="I2171">
        <v>0</v>
      </c>
      <c r="J2171">
        <v>11019268</v>
      </c>
      <c r="L2171">
        <v>6</v>
      </c>
      <c r="M2171" s="28" t="s">
        <v>263</v>
      </c>
      <c r="N2171" t="s">
        <v>5330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1161.5</v>
      </c>
      <c r="V2171">
        <v>0</v>
      </c>
      <c r="W2171" s="27" t="s">
        <v>17023</v>
      </c>
      <c r="X2171">
        <v>0</v>
      </c>
      <c r="Y2171">
        <v>1161.5</v>
      </c>
      <c r="Z2171" t="s">
        <v>148</v>
      </c>
      <c r="AA2171" s="28"/>
      <c r="AB2171" s="28" t="s">
        <v>149</v>
      </c>
      <c r="AC2171" s="28"/>
      <c r="AD2171" s="28" t="s">
        <v>150</v>
      </c>
      <c r="AF2171" t="s">
        <v>150</v>
      </c>
      <c r="AG2171" s="28" t="s">
        <v>149</v>
      </c>
      <c r="AH2171" s="28" t="s">
        <v>151</v>
      </c>
      <c r="AQ2171">
        <v>0</v>
      </c>
      <c r="AT2171" t="str">
        <f t="shared" si="33"/>
        <v>20260400|818-16248|M16248|05/04/2026|24/04/2026|14|S350|0|11019268||6|20103795631|EMP REG DE SERV PUBLICO DE ELECTRICIDAD|0|0|0|0|0|0|1161.5|0|0.00|0|1161.5|PEN||01/01/0001||-||-|01/01/0001|0|||||||||0|</v>
      </c>
    </row>
    <row r="2172" spans="1:46" ht="15" customHeight="1" x14ac:dyDescent="0.25">
      <c r="A2172">
        <v>2165</v>
      </c>
      <c r="B2172">
        <v>20260400</v>
      </c>
      <c r="C2172" t="s">
        <v>5328</v>
      </c>
      <c r="D2172" t="s">
        <v>5329</v>
      </c>
      <c r="E2172" s="28" t="s">
        <v>261</v>
      </c>
      <c r="F2172" s="28" t="s">
        <v>922</v>
      </c>
      <c r="G2172" s="28" t="s">
        <v>12</v>
      </c>
      <c r="H2172" s="28" t="s">
        <v>642</v>
      </c>
      <c r="I2172">
        <v>0</v>
      </c>
      <c r="J2172">
        <v>10909243</v>
      </c>
      <c r="L2172">
        <v>6</v>
      </c>
      <c r="M2172" s="28" t="s">
        <v>263</v>
      </c>
      <c r="N2172" t="s">
        <v>5330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1279</v>
      </c>
      <c r="V2172">
        <v>0</v>
      </c>
      <c r="W2172" s="27" t="s">
        <v>17023</v>
      </c>
      <c r="X2172">
        <v>0</v>
      </c>
      <c r="Y2172">
        <v>1279</v>
      </c>
      <c r="Z2172" t="s">
        <v>148</v>
      </c>
      <c r="AA2172" s="28"/>
      <c r="AB2172" s="28" t="s">
        <v>149</v>
      </c>
      <c r="AC2172" s="28"/>
      <c r="AD2172" s="28" t="s">
        <v>150</v>
      </c>
      <c r="AF2172" t="s">
        <v>150</v>
      </c>
      <c r="AG2172" s="28" t="s">
        <v>149</v>
      </c>
      <c r="AH2172" s="28" t="s">
        <v>151</v>
      </c>
      <c r="AQ2172">
        <v>0</v>
      </c>
      <c r="AT2172" t="str">
        <f t="shared" si="33"/>
        <v>20260400|818-16249|M16249|05/04/2026|24/04/2026|14|S350|0|10909243||6|20103795631|EMP REG DE SERV PUBLICO DE ELECTRICIDAD|0|0|0|0|0|0|1279|0|0.00|0|1279|PEN||01/01/0001||-||-|01/01/0001|0|||||||||0|</v>
      </c>
    </row>
    <row r="2173" spans="1:46" ht="15" customHeight="1" x14ac:dyDescent="0.25">
      <c r="A2173">
        <v>2166</v>
      </c>
      <c r="B2173">
        <v>20260400</v>
      </c>
      <c r="C2173" t="s">
        <v>11479</v>
      </c>
      <c r="D2173" t="s">
        <v>11480</v>
      </c>
      <c r="E2173" s="28" t="s">
        <v>261</v>
      </c>
      <c r="F2173" s="28" t="s">
        <v>922</v>
      </c>
      <c r="G2173" s="28" t="s">
        <v>12</v>
      </c>
      <c r="H2173" s="28" t="s">
        <v>642</v>
      </c>
      <c r="I2173">
        <v>0</v>
      </c>
      <c r="J2173">
        <v>10953577</v>
      </c>
      <c r="L2173">
        <v>6</v>
      </c>
      <c r="M2173" s="28" t="s">
        <v>263</v>
      </c>
      <c r="N2173" t="s">
        <v>5330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342</v>
      </c>
      <c r="V2173">
        <v>0</v>
      </c>
      <c r="W2173" s="27" t="s">
        <v>17023</v>
      </c>
      <c r="X2173">
        <v>0</v>
      </c>
      <c r="Y2173">
        <v>342</v>
      </c>
      <c r="Z2173" t="s">
        <v>148</v>
      </c>
      <c r="AA2173" s="28"/>
      <c r="AB2173" s="28" t="s">
        <v>149</v>
      </c>
      <c r="AC2173" s="28"/>
      <c r="AD2173" s="28" t="s">
        <v>150</v>
      </c>
      <c r="AF2173" t="s">
        <v>150</v>
      </c>
      <c r="AG2173" s="28" t="s">
        <v>149</v>
      </c>
      <c r="AH2173" s="28" t="s">
        <v>151</v>
      </c>
      <c r="AQ2173">
        <v>0</v>
      </c>
      <c r="AT2173" t="str">
        <f t="shared" si="33"/>
        <v>20260400|818-16250|M16250|05/04/2026|24/04/2026|14|S350|0|10953577||6|20103795631|EMP REG DE SERV PUBLICO DE ELECTRICIDAD|0|0|0|0|0|0|342|0|0.00|0|342|PEN||01/01/0001||-||-|01/01/0001|0|||||||||0|</v>
      </c>
    </row>
    <row r="2174" spans="1:46" ht="15" customHeight="1" x14ac:dyDescent="0.25">
      <c r="A2174">
        <v>2167</v>
      </c>
      <c r="B2174">
        <v>20260400</v>
      </c>
      <c r="C2174" t="s">
        <v>8554</v>
      </c>
      <c r="D2174" t="s">
        <v>8555</v>
      </c>
      <c r="E2174" s="28" t="s">
        <v>390</v>
      </c>
      <c r="F2174" s="28" t="s">
        <v>922</v>
      </c>
      <c r="G2174" s="28" t="s">
        <v>12</v>
      </c>
      <c r="H2174" s="28" t="s">
        <v>212</v>
      </c>
      <c r="I2174">
        <v>0</v>
      </c>
      <c r="J2174">
        <v>1806407</v>
      </c>
      <c r="L2174">
        <v>6</v>
      </c>
      <c r="M2174" s="28" t="s">
        <v>8556</v>
      </c>
      <c r="N2174" t="s">
        <v>8557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56.6</v>
      </c>
      <c r="V2174">
        <v>0</v>
      </c>
      <c r="W2174" s="27" t="s">
        <v>17023</v>
      </c>
      <c r="X2174">
        <v>0</v>
      </c>
      <c r="Y2174">
        <v>56.6</v>
      </c>
      <c r="Z2174" t="s">
        <v>148</v>
      </c>
      <c r="AA2174" s="28"/>
      <c r="AB2174" s="28" t="s">
        <v>149</v>
      </c>
      <c r="AC2174" s="28"/>
      <c r="AD2174" s="28" t="s">
        <v>150</v>
      </c>
      <c r="AF2174" t="s">
        <v>150</v>
      </c>
      <c r="AG2174" s="28" t="s">
        <v>149</v>
      </c>
      <c r="AH2174" s="28" t="s">
        <v>151</v>
      </c>
      <c r="AQ2174">
        <v>0</v>
      </c>
      <c r="AT2174" t="str">
        <f t="shared" si="33"/>
        <v>20260400|818-16251|M16251|31/03/2026|24/04/2026|14|S001|0|1806407||6|20171727783|EMPRESA PRESTADORA DE SERVICIOS DE SANEAMIENTO MUNICIPAL DE |0|0|0|0|0|0|56.6|0|0.00|0|56.6|PEN||01/01/0001||-||-|01/01/0001|0|||||||||0|</v>
      </c>
    </row>
    <row r="2175" spans="1:46" ht="15" customHeight="1" x14ac:dyDescent="0.25">
      <c r="A2175">
        <v>2168</v>
      </c>
      <c r="B2175">
        <v>20260400</v>
      </c>
      <c r="C2175" t="s">
        <v>5909</v>
      </c>
      <c r="D2175" t="s">
        <v>5910</v>
      </c>
      <c r="E2175" s="28" t="s">
        <v>154</v>
      </c>
      <c r="G2175" s="28" t="s">
        <v>144</v>
      </c>
      <c r="H2175" s="28" t="s">
        <v>145</v>
      </c>
      <c r="I2175">
        <v>0</v>
      </c>
      <c r="J2175">
        <v>725</v>
      </c>
      <c r="L2175">
        <v>6</v>
      </c>
      <c r="M2175" s="28" t="s">
        <v>5911</v>
      </c>
      <c r="N2175" t="s">
        <v>5912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268.8</v>
      </c>
      <c r="V2175">
        <v>0</v>
      </c>
      <c r="W2175" s="27" t="s">
        <v>17023</v>
      </c>
      <c r="X2175">
        <v>0</v>
      </c>
      <c r="Y2175">
        <v>268.8</v>
      </c>
      <c r="Z2175" t="s">
        <v>148</v>
      </c>
      <c r="AA2175" s="28"/>
      <c r="AB2175" s="28" t="s">
        <v>149</v>
      </c>
      <c r="AC2175" s="28"/>
      <c r="AD2175" s="28" t="s">
        <v>150</v>
      </c>
      <c r="AF2175" t="s">
        <v>150</v>
      </c>
      <c r="AG2175" s="28" t="s">
        <v>149</v>
      </c>
      <c r="AH2175" s="28" t="s">
        <v>151</v>
      </c>
      <c r="AQ2175">
        <v>0</v>
      </c>
      <c r="AT2175" t="str">
        <f t="shared" si="33"/>
        <v>20260400|818-16252|M16252|14/04/2026||01|E001|0|725||6|20178082222|MUNICIPALIDAD PROVINCIAL CONDORCANQUI|0|0|0|0|0|0|268.8|0|0.00|0|268.8|PEN||01/01/0001||-||-|01/01/0001|0|||||||||0|</v>
      </c>
    </row>
    <row r="2176" spans="1:46" ht="15" customHeight="1" x14ac:dyDescent="0.25">
      <c r="A2176">
        <v>2169</v>
      </c>
      <c r="B2176">
        <v>20260400</v>
      </c>
      <c r="C2176" t="s">
        <v>7980</v>
      </c>
      <c r="D2176" t="s">
        <v>7981</v>
      </c>
      <c r="E2176" s="28" t="s">
        <v>154</v>
      </c>
      <c r="G2176" s="28" t="s">
        <v>144</v>
      </c>
      <c r="H2176" s="28" t="s">
        <v>145</v>
      </c>
      <c r="I2176">
        <v>0</v>
      </c>
      <c r="J2176">
        <v>727</v>
      </c>
      <c r="L2176">
        <v>6</v>
      </c>
      <c r="M2176" s="28" t="s">
        <v>5911</v>
      </c>
      <c r="N2176" t="s">
        <v>5912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22</v>
      </c>
      <c r="V2176">
        <v>0</v>
      </c>
      <c r="W2176" s="27" t="s">
        <v>17023</v>
      </c>
      <c r="X2176">
        <v>0</v>
      </c>
      <c r="Y2176">
        <v>22</v>
      </c>
      <c r="Z2176" t="s">
        <v>148</v>
      </c>
      <c r="AA2176" s="28"/>
      <c r="AB2176" s="28" t="s">
        <v>149</v>
      </c>
      <c r="AC2176" s="28"/>
      <c r="AD2176" s="28" t="s">
        <v>150</v>
      </c>
      <c r="AF2176" t="s">
        <v>150</v>
      </c>
      <c r="AG2176" s="28" t="s">
        <v>149</v>
      </c>
      <c r="AH2176" s="28" t="s">
        <v>151</v>
      </c>
      <c r="AQ2176">
        <v>0</v>
      </c>
      <c r="AT2176" t="str">
        <f t="shared" si="33"/>
        <v>20260400|818-16253|M16253|14/04/2026||01|E001|0|727||6|20178082222|MUNICIPALIDAD PROVINCIAL CONDORCANQUI|0|0|0|0|0|0|22|0|0.00|0|22|PEN||01/01/0001||-||-|01/01/0001|0|||||||||0|</v>
      </c>
    </row>
    <row r="2177" spans="1:46" ht="15" customHeight="1" x14ac:dyDescent="0.25">
      <c r="A2177">
        <v>2170</v>
      </c>
      <c r="B2177">
        <v>20260400</v>
      </c>
      <c r="C2177" t="s">
        <v>5724</v>
      </c>
      <c r="D2177" t="s">
        <v>5725</v>
      </c>
      <c r="E2177" s="28" t="s">
        <v>444</v>
      </c>
      <c r="G2177" s="28" t="s">
        <v>144</v>
      </c>
      <c r="H2177" s="28" t="s">
        <v>145</v>
      </c>
      <c r="I2177">
        <v>0</v>
      </c>
      <c r="J2177">
        <v>5310</v>
      </c>
      <c r="L2177">
        <v>6</v>
      </c>
      <c r="M2177" s="28" t="s">
        <v>5726</v>
      </c>
      <c r="N2177" t="s">
        <v>5727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196</v>
      </c>
      <c r="V2177">
        <v>0</v>
      </c>
      <c r="W2177" s="27" t="s">
        <v>17023</v>
      </c>
      <c r="X2177">
        <v>0</v>
      </c>
      <c r="Y2177">
        <v>196</v>
      </c>
      <c r="Z2177" t="s">
        <v>148</v>
      </c>
      <c r="AA2177" s="28"/>
      <c r="AB2177" s="28" t="s">
        <v>149</v>
      </c>
      <c r="AC2177" s="28"/>
      <c r="AD2177" s="28" t="s">
        <v>150</v>
      </c>
      <c r="AF2177" t="s">
        <v>150</v>
      </c>
      <c r="AG2177" s="28" t="s">
        <v>149</v>
      </c>
      <c r="AH2177" s="28" t="s">
        <v>151</v>
      </c>
      <c r="AQ2177">
        <v>0</v>
      </c>
      <c r="AT2177" t="str">
        <f t="shared" si="33"/>
        <v>20260400|818-16254|M16254|06/04/2026||01|E001|0|5310||6|10410251634|MEJIA GUEVARA MANUEL|0|0|0|0|0|0|196|0|0.00|0|196|PEN||01/01/0001||-||-|01/01/0001|0|||||||||0|</v>
      </c>
    </row>
    <row r="2178" spans="1:46" ht="15" customHeight="1" x14ac:dyDescent="0.25">
      <c r="A2178">
        <v>2171</v>
      </c>
      <c r="B2178">
        <v>20260400</v>
      </c>
      <c r="C2178" t="s">
        <v>1304</v>
      </c>
      <c r="D2178" t="s">
        <v>1305</v>
      </c>
      <c r="E2178" s="28" t="s">
        <v>251</v>
      </c>
      <c r="F2178" s="28" t="s">
        <v>922</v>
      </c>
      <c r="G2178" s="28" t="s">
        <v>12</v>
      </c>
      <c r="H2178" s="28" t="s">
        <v>212</v>
      </c>
      <c r="I2178">
        <v>0</v>
      </c>
      <c r="J2178">
        <v>2554253</v>
      </c>
      <c r="L2178">
        <v>6</v>
      </c>
      <c r="M2178" s="28" t="s">
        <v>1306</v>
      </c>
      <c r="N2178" t="s">
        <v>1307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460.5</v>
      </c>
      <c r="V2178">
        <v>0</v>
      </c>
      <c r="W2178" s="27" t="s">
        <v>17023</v>
      </c>
      <c r="X2178">
        <v>0</v>
      </c>
      <c r="Y2178">
        <v>460.5</v>
      </c>
      <c r="Z2178" t="s">
        <v>148</v>
      </c>
      <c r="AA2178" s="28"/>
      <c r="AB2178" s="28" t="s">
        <v>149</v>
      </c>
      <c r="AC2178" s="28"/>
      <c r="AD2178" s="28" t="s">
        <v>150</v>
      </c>
      <c r="AF2178" t="s">
        <v>150</v>
      </c>
      <c r="AG2178" s="28" t="s">
        <v>149</v>
      </c>
      <c r="AH2178" s="28" t="s">
        <v>151</v>
      </c>
      <c r="AQ2178">
        <v>0</v>
      </c>
      <c r="AT2178" t="str">
        <f t="shared" si="33"/>
        <v>20260400|818-16258|M16258|04/04/2026|24/04/2026|14|S001|0|2554253||6|20288529087|EMSEU S.A.C.|0|0|0|0|0|0|460.5|0|0.00|0|460.5|PEN||01/01/0001||-||-|01/01/0001|0|||||||||0|</v>
      </c>
    </row>
    <row r="2179" spans="1:46" ht="15" customHeight="1" x14ac:dyDescent="0.25">
      <c r="A2179">
        <v>2172</v>
      </c>
      <c r="B2179">
        <v>20260400</v>
      </c>
      <c r="C2179" t="s">
        <v>6924</v>
      </c>
      <c r="D2179" t="s">
        <v>6925</v>
      </c>
      <c r="E2179" s="28" t="s">
        <v>251</v>
      </c>
      <c r="F2179" s="28" t="s">
        <v>922</v>
      </c>
      <c r="G2179" s="28" t="s">
        <v>12</v>
      </c>
      <c r="H2179" s="28" t="s">
        <v>212</v>
      </c>
      <c r="I2179">
        <v>0</v>
      </c>
      <c r="J2179">
        <v>2553650</v>
      </c>
      <c r="L2179">
        <v>6</v>
      </c>
      <c r="M2179" s="28" t="s">
        <v>1306</v>
      </c>
      <c r="N2179" t="s">
        <v>1307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3869.1</v>
      </c>
      <c r="V2179">
        <v>0</v>
      </c>
      <c r="W2179" s="27" t="s">
        <v>17023</v>
      </c>
      <c r="X2179">
        <v>0</v>
      </c>
      <c r="Y2179">
        <v>3869.1</v>
      </c>
      <c r="Z2179" t="s">
        <v>148</v>
      </c>
      <c r="AA2179" s="28"/>
      <c r="AB2179" s="28" t="s">
        <v>149</v>
      </c>
      <c r="AC2179" s="28"/>
      <c r="AD2179" s="28" t="s">
        <v>150</v>
      </c>
      <c r="AF2179" t="s">
        <v>150</v>
      </c>
      <c r="AG2179" s="28" t="s">
        <v>149</v>
      </c>
      <c r="AH2179" s="28" t="s">
        <v>151</v>
      </c>
      <c r="AQ2179">
        <v>0</v>
      </c>
      <c r="AT2179" t="str">
        <f t="shared" si="33"/>
        <v>20260400|818-16259|M16259|04/04/2026|24/04/2026|14|S001|0|2553650||6|20288529087|EMSEU S.A.C.|0|0|0|0|0|0|3869.1|0|0.00|0|3869.1|PEN||01/01/0001||-||-|01/01/0001|0|||||||||0|</v>
      </c>
    </row>
    <row r="2180" spans="1:46" ht="15" customHeight="1" x14ac:dyDescent="0.25">
      <c r="A2180">
        <v>2173</v>
      </c>
      <c r="B2180">
        <v>20260400</v>
      </c>
      <c r="C2180" t="s">
        <v>16765</v>
      </c>
      <c r="D2180" t="s">
        <v>16766</v>
      </c>
      <c r="E2180" s="28" t="s">
        <v>922</v>
      </c>
      <c r="G2180" s="28" t="s">
        <v>144</v>
      </c>
      <c r="H2180" s="28" t="s">
        <v>665</v>
      </c>
      <c r="I2180">
        <v>0</v>
      </c>
      <c r="J2180">
        <v>7108</v>
      </c>
      <c r="L2180">
        <v>6</v>
      </c>
      <c r="M2180" s="28" t="s">
        <v>3197</v>
      </c>
      <c r="N2180" t="s">
        <v>3198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16</v>
      </c>
      <c r="V2180">
        <v>0</v>
      </c>
      <c r="W2180" s="27" t="s">
        <v>17023</v>
      </c>
      <c r="X2180">
        <v>0</v>
      </c>
      <c r="Y2180">
        <v>16</v>
      </c>
      <c r="Z2180" t="s">
        <v>148</v>
      </c>
      <c r="AA2180" s="28"/>
      <c r="AB2180" s="28" t="s">
        <v>149</v>
      </c>
      <c r="AC2180" s="28"/>
      <c r="AD2180" s="28" t="s">
        <v>150</v>
      </c>
      <c r="AF2180" t="s">
        <v>150</v>
      </c>
      <c r="AG2180" s="28" t="s">
        <v>149</v>
      </c>
      <c r="AH2180" s="28" t="s">
        <v>151</v>
      </c>
      <c r="AQ2180">
        <v>0</v>
      </c>
      <c r="AT2180" t="str">
        <f t="shared" si="33"/>
        <v>20260400|818-16261|M16261|24/04/2026||01|FF01|0|7108||6|20480562373|EMPRESA DE TRANSPORTES Y SERVICIOS ROMERO E.I.R.L.|0|0|0|0|0|0|16|0|0.00|0|16|PEN||01/01/0001||-||-|01/01/0001|0|||||||||0|</v>
      </c>
    </row>
    <row r="2181" spans="1:46" ht="15" customHeight="1" x14ac:dyDescent="0.25">
      <c r="A2181">
        <v>2174</v>
      </c>
      <c r="B2181">
        <v>20260400</v>
      </c>
      <c r="C2181" t="s">
        <v>10745</v>
      </c>
      <c r="D2181" t="s">
        <v>10746</v>
      </c>
      <c r="E2181" s="28" t="s">
        <v>780</v>
      </c>
      <c r="G2181" s="28" t="s">
        <v>144</v>
      </c>
      <c r="H2181" s="28" t="s">
        <v>199</v>
      </c>
      <c r="I2181">
        <v>0</v>
      </c>
      <c r="J2181">
        <v>3105</v>
      </c>
      <c r="L2181">
        <v>6</v>
      </c>
      <c r="M2181" s="28" t="s">
        <v>10747</v>
      </c>
      <c r="N2181" t="s">
        <v>10748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46</v>
      </c>
      <c r="V2181">
        <v>0</v>
      </c>
      <c r="W2181" s="27" t="s">
        <v>17023</v>
      </c>
      <c r="X2181">
        <v>0</v>
      </c>
      <c r="Y2181">
        <v>46</v>
      </c>
      <c r="Z2181" t="s">
        <v>148</v>
      </c>
      <c r="AA2181" s="28"/>
      <c r="AB2181" s="28" t="s">
        <v>149</v>
      </c>
      <c r="AC2181" s="28"/>
      <c r="AD2181" s="28" t="s">
        <v>150</v>
      </c>
      <c r="AF2181" t="s">
        <v>150</v>
      </c>
      <c r="AG2181" s="28" t="s">
        <v>149</v>
      </c>
      <c r="AH2181" s="28" t="s">
        <v>151</v>
      </c>
      <c r="AQ2181">
        <v>0</v>
      </c>
      <c r="AT2181" t="str">
        <f t="shared" si="33"/>
        <v>20260400|818-16262|M16262|22/04/2026||01|F001|0|3105||6|20612267457|NEGOCIOS Y SERVICIOS BECERRA E.I.R.L.|0|0|0|0|0|0|46|0|0.00|0|46|PEN||01/01/0001||-||-|01/01/0001|0|||||||||0|</v>
      </c>
    </row>
    <row r="2182" spans="1:46" ht="15" customHeight="1" x14ac:dyDescent="0.25">
      <c r="A2182">
        <v>2175</v>
      </c>
      <c r="B2182">
        <v>20260400</v>
      </c>
      <c r="C2182" t="s">
        <v>9184</v>
      </c>
      <c r="D2182" t="s">
        <v>9185</v>
      </c>
      <c r="E2182" s="28" t="s">
        <v>246</v>
      </c>
      <c r="G2182" s="28" t="s">
        <v>144</v>
      </c>
      <c r="H2182" s="28" t="s">
        <v>145</v>
      </c>
      <c r="I2182">
        <v>0</v>
      </c>
      <c r="J2182">
        <v>507</v>
      </c>
      <c r="L2182">
        <v>6</v>
      </c>
      <c r="M2182" s="28" t="s">
        <v>9186</v>
      </c>
      <c r="N2182" t="s">
        <v>9187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30</v>
      </c>
      <c r="V2182">
        <v>0</v>
      </c>
      <c r="W2182" s="27" t="s">
        <v>17023</v>
      </c>
      <c r="X2182">
        <v>0</v>
      </c>
      <c r="Y2182">
        <v>30</v>
      </c>
      <c r="Z2182" t="s">
        <v>148</v>
      </c>
      <c r="AA2182" s="28"/>
      <c r="AB2182" s="28" t="s">
        <v>149</v>
      </c>
      <c r="AC2182" s="28"/>
      <c r="AD2182" s="28" t="s">
        <v>150</v>
      </c>
      <c r="AF2182" t="s">
        <v>150</v>
      </c>
      <c r="AG2182" s="28" t="s">
        <v>149</v>
      </c>
      <c r="AH2182" s="28" t="s">
        <v>151</v>
      </c>
      <c r="AQ2182">
        <v>0</v>
      </c>
      <c r="AT2182" t="str">
        <f t="shared" si="33"/>
        <v>20260400|818-16263|M16263|27/04/2026||01|E001|0|507||6|10475186121|GALVEZ ROJAS MARIELITA|0|0|0|0|0|0|30|0|0.00|0|30|PEN||01/01/0001||-||-|01/01/0001|0|||||||||0|</v>
      </c>
    </row>
    <row r="2183" spans="1:46" ht="15" customHeight="1" x14ac:dyDescent="0.25">
      <c r="A2183">
        <v>2176</v>
      </c>
      <c r="B2183">
        <v>20260400</v>
      </c>
      <c r="C2183" t="s">
        <v>4051</v>
      </c>
      <c r="D2183" t="s">
        <v>4052</v>
      </c>
      <c r="E2183" s="28" t="s">
        <v>297</v>
      </c>
      <c r="G2183" s="28" t="s">
        <v>144</v>
      </c>
      <c r="H2183" s="28" t="s">
        <v>145</v>
      </c>
      <c r="I2183">
        <v>0</v>
      </c>
      <c r="J2183">
        <v>751</v>
      </c>
      <c r="L2183">
        <v>6</v>
      </c>
      <c r="M2183" s="28" t="s">
        <v>4053</v>
      </c>
      <c r="N2183" t="s">
        <v>4054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14</v>
      </c>
      <c r="V2183">
        <v>0</v>
      </c>
      <c r="W2183" s="27" t="s">
        <v>17023</v>
      </c>
      <c r="X2183">
        <v>0</v>
      </c>
      <c r="Y2183">
        <v>14</v>
      </c>
      <c r="Z2183" t="s">
        <v>148</v>
      </c>
      <c r="AA2183" s="28"/>
      <c r="AB2183" s="28" t="s">
        <v>149</v>
      </c>
      <c r="AC2183" s="28"/>
      <c r="AD2183" s="28" t="s">
        <v>150</v>
      </c>
      <c r="AF2183" t="s">
        <v>150</v>
      </c>
      <c r="AG2183" s="28" t="s">
        <v>149</v>
      </c>
      <c r="AH2183" s="28" t="s">
        <v>151</v>
      </c>
      <c r="AQ2183">
        <v>0</v>
      </c>
      <c r="AT2183" t="str">
        <f t="shared" si="33"/>
        <v>20260400|818-16265|M16265|09/04/2026||01|E001|0|751||6|10273754313|INGA CHAVEZ MARIA JOSEFINA|0|0|0|0|0|0|14|0|0.00|0|14|PEN||01/01/0001||-||-|01/01/0001|0|||||||||0|</v>
      </c>
    </row>
    <row r="2184" spans="1:46" ht="15" customHeight="1" x14ac:dyDescent="0.25">
      <c r="A2184">
        <v>2177</v>
      </c>
      <c r="B2184">
        <v>20260400</v>
      </c>
      <c r="C2184" t="s">
        <v>12843</v>
      </c>
      <c r="D2184" t="s">
        <v>12844</v>
      </c>
      <c r="E2184" s="28" t="s">
        <v>391</v>
      </c>
      <c r="G2184" s="28" t="s">
        <v>144</v>
      </c>
      <c r="H2184" s="28" t="s">
        <v>199</v>
      </c>
      <c r="I2184">
        <v>0</v>
      </c>
      <c r="J2184">
        <v>366</v>
      </c>
      <c r="L2184">
        <v>6</v>
      </c>
      <c r="M2184" s="28" t="s">
        <v>12845</v>
      </c>
      <c r="N2184" t="s">
        <v>12846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54</v>
      </c>
      <c r="V2184">
        <v>0</v>
      </c>
      <c r="W2184" s="27" t="s">
        <v>17023</v>
      </c>
      <c r="X2184">
        <v>0</v>
      </c>
      <c r="Y2184">
        <v>54</v>
      </c>
      <c r="Z2184" t="s">
        <v>148</v>
      </c>
      <c r="AA2184" s="28"/>
      <c r="AB2184" s="28" t="s">
        <v>149</v>
      </c>
      <c r="AC2184" s="28"/>
      <c r="AD2184" s="28" t="s">
        <v>150</v>
      </c>
      <c r="AF2184" t="s">
        <v>150</v>
      </c>
      <c r="AG2184" s="28" t="s">
        <v>149</v>
      </c>
      <c r="AH2184" s="28" t="s">
        <v>151</v>
      </c>
      <c r="AQ2184">
        <v>0</v>
      </c>
      <c r="AT2184" t="str">
        <f t="shared" si="33"/>
        <v>20260400|818-16266-2-2|M16266-2|15/04/2026||01|F001|0|366||6|20603017774|IMPORT Y EXPORT DIAZ E.I.R.L.|0|0|0|0|0|0|54|0|0.00|0|54|PEN||01/01/0001||-||-|01/01/0001|0|||||||||0|</v>
      </c>
    </row>
    <row r="2185" spans="1:46" ht="15" customHeight="1" x14ac:dyDescent="0.25">
      <c r="A2185">
        <v>2178</v>
      </c>
      <c r="B2185">
        <v>20260400</v>
      </c>
      <c r="C2185" t="s">
        <v>16094</v>
      </c>
      <c r="D2185" t="s">
        <v>16095</v>
      </c>
      <c r="E2185" s="28" t="s">
        <v>382</v>
      </c>
      <c r="G2185" s="28" t="s">
        <v>144</v>
      </c>
      <c r="H2185" s="28" t="s">
        <v>145</v>
      </c>
      <c r="I2185">
        <v>0</v>
      </c>
      <c r="J2185">
        <v>428</v>
      </c>
      <c r="L2185">
        <v>6</v>
      </c>
      <c r="M2185" s="28" t="s">
        <v>16096</v>
      </c>
      <c r="N2185" t="s">
        <v>16097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20</v>
      </c>
      <c r="V2185">
        <v>0</v>
      </c>
      <c r="W2185" s="27" t="s">
        <v>17023</v>
      </c>
      <c r="X2185">
        <v>0</v>
      </c>
      <c r="Y2185">
        <v>20</v>
      </c>
      <c r="Z2185" t="s">
        <v>148</v>
      </c>
      <c r="AA2185" s="28"/>
      <c r="AB2185" s="28" t="s">
        <v>149</v>
      </c>
      <c r="AC2185" s="28"/>
      <c r="AD2185" s="28" t="s">
        <v>150</v>
      </c>
      <c r="AF2185" t="s">
        <v>150</v>
      </c>
      <c r="AG2185" s="28" t="s">
        <v>149</v>
      </c>
      <c r="AH2185" s="28" t="s">
        <v>151</v>
      </c>
      <c r="AQ2185">
        <v>0</v>
      </c>
      <c r="AT2185" t="str">
        <f t="shared" ref="AT2185:AT2248" si="34">+CONCATENATE(B2185,"|",C2185,"|",D2185,"|",E2185,"|",F2185,"|", G2185,"|",H2185,"|",I2185,"|",J2185,"|",K2185,"|",L2185,"|",M2185,"|",N2185,"|",O2185,"|",P2185,"|",Q2185,"|",R2185,"|",S2185,"|",T2185,"|", U2185,"|",V2185,"|",W2185,"|",X2185,"|",Y2185,"|",Z2185,"|",AA2185,"|",AB2185,"|", AC2185,"|",AD2185,"|",AE2185,"|",AF2185,"|",AG2185,"|",AH2185,"|", AI2185,"|",AJ2185,"|",AK2185,"|",AL2185,"|",AM2185,"|",AN2185,"|",AO2185,"|",AP2185,"|",AQ2185,"|")</f>
        <v>20260400|818-16266-6-6|M16266-6|20/04/2026||01|E001|0|428||6|20603649304|MULTISERVICIOS TIRISTICOS JESUS ALINA E.I.R.L|0|0|0|0|0|0|20|0|0.00|0|20|PEN||01/01/0001||-||-|01/01/0001|0|||||||||0|</v>
      </c>
    </row>
    <row r="2186" spans="1:46" ht="15" customHeight="1" x14ac:dyDescent="0.25">
      <c r="A2186">
        <v>2179</v>
      </c>
      <c r="B2186">
        <v>20260400</v>
      </c>
      <c r="C2186" t="s">
        <v>12633</v>
      </c>
      <c r="D2186" t="s">
        <v>12634</v>
      </c>
      <c r="E2186" s="28" t="s">
        <v>390</v>
      </c>
      <c r="F2186" s="28" t="s">
        <v>246</v>
      </c>
      <c r="G2186" s="28" t="s">
        <v>12</v>
      </c>
      <c r="H2186" s="28" t="s">
        <v>734</v>
      </c>
      <c r="I2186">
        <v>0</v>
      </c>
      <c r="J2186">
        <v>1338096</v>
      </c>
      <c r="L2186">
        <v>6</v>
      </c>
      <c r="M2186" s="28" t="s">
        <v>12635</v>
      </c>
      <c r="N2186" t="s">
        <v>12636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88</v>
      </c>
      <c r="V2186">
        <v>0</v>
      </c>
      <c r="W2186" s="27" t="s">
        <v>17023</v>
      </c>
      <c r="X2186">
        <v>0</v>
      </c>
      <c r="Y2186">
        <v>88</v>
      </c>
      <c r="Z2186" t="s">
        <v>148</v>
      </c>
      <c r="AA2186" s="28"/>
      <c r="AB2186" s="28" t="s">
        <v>149</v>
      </c>
      <c r="AC2186" s="28"/>
      <c r="AD2186" s="28" t="s">
        <v>150</v>
      </c>
      <c r="AF2186" t="s">
        <v>150</v>
      </c>
      <c r="AG2186" s="28" t="s">
        <v>149</v>
      </c>
      <c r="AH2186" s="28" t="s">
        <v>151</v>
      </c>
      <c r="AQ2186">
        <v>0</v>
      </c>
      <c r="AT2186" t="str">
        <f t="shared" si="34"/>
        <v>20260400|818-16268-1-1|M16268-1|31/03/2026|27/04/2026|14|0001|0|1338096||6|20105087978|EMPRESA MUNICIPAL DE AGUA POTABLE Y ALCANTARILLADO DE BAGUA |0|0|0|0|0|0|88|0|0.00|0|88|PEN||01/01/0001||-||-|01/01/0001|0|||||||||0|</v>
      </c>
    </row>
    <row r="2187" spans="1:46" ht="15" customHeight="1" x14ac:dyDescent="0.25">
      <c r="A2187">
        <v>2180</v>
      </c>
      <c r="B2187">
        <v>20260400</v>
      </c>
      <c r="C2187" t="s">
        <v>16329</v>
      </c>
      <c r="D2187" t="s">
        <v>16330</v>
      </c>
      <c r="E2187" s="28" t="s">
        <v>211</v>
      </c>
      <c r="G2187" s="28" t="s">
        <v>144</v>
      </c>
      <c r="H2187" s="28" t="s">
        <v>665</v>
      </c>
      <c r="I2187">
        <v>0</v>
      </c>
      <c r="J2187">
        <v>7058</v>
      </c>
      <c r="L2187">
        <v>6</v>
      </c>
      <c r="M2187" s="28" t="s">
        <v>3197</v>
      </c>
      <c r="N2187" t="s">
        <v>3198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25</v>
      </c>
      <c r="V2187">
        <v>0</v>
      </c>
      <c r="W2187" s="27" t="s">
        <v>17023</v>
      </c>
      <c r="X2187">
        <v>0</v>
      </c>
      <c r="Y2187">
        <v>25</v>
      </c>
      <c r="Z2187" t="s">
        <v>148</v>
      </c>
      <c r="AA2187" s="28"/>
      <c r="AB2187" s="28" t="s">
        <v>149</v>
      </c>
      <c r="AC2187" s="28"/>
      <c r="AD2187" s="28" t="s">
        <v>150</v>
      </c>
      <c r="AF2187" t="s">
        <v>150</v>
      </c>
      <c r="AG2187" s="28" t="s">
        <v>149</v>
      </c>
      <c r="AH2187" s="28" t="s">
        <v>151</v>
      </c>
      <c r="AQ2187">
        <v>0</v>
      </c>
      <c r="AT2187" t="str">
        <f t="shared" si="34"/>
        <v>20260400|818-16268-2-2|M16268-2|21/04/2026||01|FF01|0|7058||6|20480562373|EMPRESA DE TRANSPORTES Y SERVICIOS ROMERO E.I.R.L.|0|0|0|0|0|0|25|0|0.00|0|25|PEN||01/01/0001||-||-|01/01/0001|0|||||||||0|</v>
      </c>
    </row>
    <row r="2188" spans="1:46" ht="15" customHeight="1" x14ac:dyDescent="0.25">
      <c r="A2188">
        <v>2181</v>
      </c>
      <c r="B2188">
        <v>20260400</v>
      </c>
      <c r="C2188" t="s">
        <v>5902</v>
      </c>
      <c r="D2188" t="s">
        <v>5903</v>
      </c>
      <c r="E2188" s="28" t="s">
        <v>1174</v>
      </c>
      <c r="G2188" s="28" t="s">
        <v>144</v>
      </c>
      <c r="H2188" s="28" t="s">
        <v>199</v>
      </c>
      <c r="I2188">
        <v>0</v>
      </c>
      <c r="J2188">
        <v>4147</v>
      </c>
      <c r="L2188">
        <v>6</v>
      </c>
      <c r="M2188" s="28" t="s">
        <v>5904</v>
      </c>
      <c r="N2188" t="s">
        <v>5905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240</v>
      </c>
      <c r="V2188">
        <v>0</v>
      </c>
      <c r="W2188" s="27" t="s">
        <v>17023</v>
      </c>
      <c r="X2188">
        <v>0</v>
      </c>
      <c r="Y2188">
        <v>240</v>
      </c>
      <c r="Z2188" t="s">
        <v>148</v>
      </c>
      <c r="AA2188" s="28"/>
      <c r="AB2188" s="28" t="s">
        <v>149</v>
      </c>
      <c r="AC2188" s="28"/>
      <c r="AD2188" s="28" t="s">
        <v>150</v>
      </c>
      <c r="AF2188" t="s">
        <v>150</v>
      </c>
      <c r="AG2188" s="28" t="s">
        <v>149</v>
      </c>
      <c r="AH2188" s="28" t="s">
        <v>151</v>
      </c>
      <c r="AQ2188">
        <v>0</v>
      </c>
      <c r="AT2188" t="str">
        <f t="shared" si="34"/>
        <v>20260400|818-16268-3-3|M16268-3|11/04/2026||01|F001|0|4147||6|20606230029|JDL TECNOLOGIA S.A.C.|0|0|0|0|0|0|240|0|0.00|0|240|PEN||01/01/0001||-||-|01/01/0001|0|||||||||0|</v>
      </c>
    </row>
    <row r="2189" spans="1:46" s="38" customFormat="1" ht="15" customHeight="1" x14ac:dyDescent="0.25">
      <c r="A2189" s="38">
        <v>2182</v>
      </c>
      <c r="B2189" s="38">
        <v>20260400</v>
      </c>
      <c r="C2189" s="38" t="s">
        <v>13436</v>
      </c>
      <c r="D2189" s="38" t="s">
        <v>13437</v>
      </c>
      <c r="E2189" s="41" t="s">
        <v>297</v>
      </c>
      <c r="G2189" s="41" t="s">
        <v>144</v>
      </c>
      <c r="H2189" s="41" t="s">
        <v>145</v>
      </c>
      <c r="I2189" s="38">
        <v>0</v>
      </c>
      <c r="J2189" s="38">
        <v>14</v>
      </c>
      <c r="L2189" s="38">
        <v>6</v>
      </c>
      <c r="M2189" s="41" t="s">
        <v>11519</v>
      </c>
      <c r="N2189" s="38" t="s">
        <v>11520</v>
      </c>
      <c r="O2189" s="38">
        <v>0</v>
      </c>
      <c r="P2189" s="38">
        <v>0</v>
      </c>
      <c r="Q2189" s="38">
        <v>0</v>
      </c>
      <c r="R2189" s="38">
        <v>0</v>
      </c>
      <c r="S2189" s="38">
        <v>0</v>
      </c>
      <c r="T2189" s="38">
        <v>0</v>
      </c>
      <c r="U2189" s="38">
        <v>40</v>
      </c>
      <c r="V2189" s="38">
        <v>0</v>
      </c>
      <c r="W2189" s="42" t="s">
        <v>17023</v>
      </c>
      <c r="X2189" s="38">
        <v>0</v>
      </c>
      <c r="Y2189" s="38">
        <v>40</v>
      </c>
      <c r="Z2189" s="38" t="s">
        <v>148</v>
      </c>
      <c r="AA2189" s="41"/>
      <c r="AB2189" s="41" t="s">
        <v>149</v>
      </c>
      <c r="AC2189" s="41"/>
      <c r="AD2189" s="41" t="s">
        <v>150</v>
      </c>
      <c r="AF2189" s="38" t="s">
        <v>150</v>
      </c>
      <c r="AG2189" s="41" t="s">
        <v>149</v>
      </c>
      <c r="AH2189" s="41" t="s">
        <v>151</v>
      </c>
      <c r="AQ2189" s="38">
        <v>0</v>
      </c>
      <c r="AT2189" t="str">
        <f t="shared" si="34"/>
        <v>20260400|818-16268-4-4|M16268-4|09/04/2026||01|E001|0|14||6|20615573770|MULTISERVICIOS NOVA TECH E.I.R.L.|0|0|0|0|0|0|40|0|0.00|0|40|PEN||01/01/0001||-||-|01/01/0001|0|||||||||0|</v>
      </c>
    </row>
    <row r="2190" spans="1:46" s="38" customFormat="1" ht="15" customHeight="1" x14ac:dyDescent="0.25">
      <c r="A2190" s="38">
        <v>2183</v>
      </c>
      <c r="B2190" s="38">
        <v>20260400</v>
      </c>
      <c r="C2190" s="38" t="s">
        <v>11517</v>
      </c>
      <c r="D2190" s="38" t="s">
        <v>11518</v>
      </c>
      <c r="E2190" s="41" t="s">
        <v>297</v>
      </c>
      <c r="G2190" s="41" t="s">
        <v>144</v>
      </c>
      <c r="H2190" s="41" t="s">
        <v>145</v>
      </c>
      <c r="I2190" s="38">
        <v>0</v>
      </c>
      <c r="J2190" s="38">
        <v>17</v>
      </c>
      <c r="L2190" s="38">
        <v>6</v>
      </c>
      <c r="M2190" s="41" t="s">
        <v>11519</v>
      </c>
      <c r="N2190" s="38" t="s">
        <v>11520</v>
      </c>
      <c r="O2190" s="38">
        <v>0</v>
      </c>
      <c r="P2190" s="38">
        <v>0</v>
      </c>
      <c r="Q2190" s="38">
        <v>0</v>
      </c>
      <c r="R2190" s="38">
        <v>0</v>
      </c>
      <c r="S2190" s="38">
        <v>0</v>
      </c>
      <c r="T2190" s="38">
        <v>0</v>
      </c>
      <c r="U2190" s="38">
        <v>20</v>
      </c>
      <c r="V2190" s="38">
        <v>0</v>
      </c>
      <c r="W2190" s="42" t="s">
        <v>17023</v>
      </c>
      <c r="X2190" s="38">
        <v>0</v>
      </c>
      <c r="Y2190" s="38">
        <v>20</v>
      </c>
      <c r="Z2190" s="38" t="s">
        <v>148</v>
      </c>
      <c r="AA2190" s="41"/>
      <c r="AB2190" s="41" t="s">
        <v>149</v>
      </c>
      <c r="AC2190" s="41"/>
      <c r="AD2190" s="41" t="s">
        <v>150</v>
      </c>
      <c r="AF2190" s="38" t="s">
        <v>150</v>
      </c>
      <c r="AG2190" s="41" t="s">
        <v>149</v>
      </c>
      <c r="AH2190" s="41" t="s">
        <v>151</v>
      </c>
      <c r="AQ2190" s="38">
        <v>0</v>
      </c>
      <c r="AT2190" t="str">
        <f t="shared" si="34"/>
        <v>20260400|818-16270|M16270|09/04/2026||01|E001|0|17||6|20615573770|MULTISERVICIOS NOVA TECH E.I.R.L.|0|0|0|0|0|0|20|0|0.00|0|20|PEN||01/01/0001||-||-|01/01/0001|0|||||||||0|</v>
      </c>
    </row>
    <row r="2191" spans="1:46" ht="15" customHeight="1" x14ac:dyDescent="0.25">
      <c r="A2191">
        <v>2184</v>
      </c>
      <c r="B2191">
        <v>20260400</v>
      </c>
      <c r="C2191" t="s">
        <v>13438</v>
      </c>
      <c r="D2191" t="s">
        <v>13439</v>
      </c>
      <c r="E2191" s="28" t="s">
        <v>297</v>
      </c>
      <c r="G2191" s="28" t="s">
        <v>144</v>
      </c>
      <c r="H2191" s="28" t="s">
        <v>145</v>
      </c>
      <c r="I2191">
        <v>0</v>
      </c>
      <c r="J2191">
        <v>4329</v>
      </c>
      <c r="L2191">
        <v>6</v>
      </c>
      <c r="M2191" s="28" t="s">
        <v>13440</v>
      </c>
      <c r="N2191" t="s">
        <v>13441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40</v>
      </c>
      <c r="V2191">
        <v>0</v>
      </c>
      <c r="W2191" s="27" t="s">
        <v>17023</v>
      </c>
      <c r="X2191">
        <v>0</v>
      </c>
      <c r="Y2191">
        <v>40</v>
      </c>
      <c r="Z2191" t="s">
        <v>148</v>
      </c>
      <c r="AA2191" s="28"/>
      <c r="AB2191" s="28" t="s">
        <v>149</v>
      </c>
      <c r="AC2191" s="28"/>
      <c r="AD2191" s="28" t="s">
        <v>150</v>
      </c>
      <c r="AF2191" t="s">
        <v>150</v>
      </c>
      <c r="AG2191" s="28" t="s">
        <v>149</v>
      </c>
      <c r="AH2191" s="28" t="s">
        <v>151</v>
      </c>
      <c r="AQ2191">
        <v>0</v>
      </c>
      <c r="AT2191" t="str">
        <f t="shared" si="34"/>
        <v>20260400|818-16271|M16271|09/04/2026||01|E001|0|4329||6|20570627202|MULTISERVICIOS FRANCOS COLORS EIRL|0|0|0|0|0|0|40|0|0.00|0|40|PEN||01/01/0001||-||-|01/01/0001|0|||||||||0|</v>
      </c>
    </row>
    <row r="2192" spans="1:46" ht="15" customHeight="1" x14ac:dyDescent="0.25">
      <c r="A2192">
        <v>2185</v>
      </c>
      <c r="B2192">
        <v>20260400</v>
      </c>
      <c r="C2192" t="s">
        <v>5863</v>
      </c>
      <c r="D2192" t="s">
        <v>5864</v>
      </c>
      <c r="E2192" s="28" t="s">
        <v>444</v>
      </c>
      <c r="G2192" s="28" t="s">
        <v>144</v>
      </c>
      <c r="H2192" s="28" t="s">
        <v>217</v>
      </c>
      <c r="I2192">
        <v>0</v>
      </c>
      <c r="J2192">
        <v>28</v>
      </c>
      <c r="L2192">
        <v>6</v>
      </c>
      <c r="M2192" s="28" t="s">
        <v>5865</v>
      </c>
      <c r="N2192" t="s">
        <v>5866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104</v>
      </c>
      <c r="V2192">
        <v>0</v>
      </c>
      <c r="W2192" s="27" t="s">
        <v>17023</v>
      </c>
      <c r="X2192">
        <v>0</v>
      </c>
      <c r="Y2192">
        <v>104</v>
      </c>
      <c r="Z2192" t="s">
        <v>148</v>
      </c>
      <c r="AA2192" s="28"/>
      <c r="AB2192" s="28" t="s">
        <v>149</v>
      </c>
      <c r="AC2192" s="28"/>
      <c r="AD2192" s="28" t="s">
        <v>150</v>
      </c>
      <c r="AF2192" t="s">
        <v>150</v>
      </c>
      <c r="AG2192" s="28" t="s">
        <v>149</v>
      </c>
      <c r="AH2192" s="28" t="s">
        <v>151</v>
      </c>
      <c r="AQ2192">
        <v>0</v>
      </c>
      <c r="AT2192" t="str">
        <f t="shared" si="34"/>
        <v>20260400|818-16272|M16272|06/04/2026||01|F002|0|28||6|20609836181|BOTICA PAZ PHARMA S.A.C.|0|0|0|0|0|0|104|0|0.00|0|104|PEN||01/01/0001||-||-|01/01/0001|0|||||||||0|</v>
      </c>
    </row>
    <row r="2193" spans="1:46" ht="15" customHeight="1" x14ac:dyDescent="0.25">
      <c r="A2193">
        <v>2186</v>
      </c>
      <c r="B2193">
        <v>20260400</v>
      </c>
      <c r="C2193" t="s">
        <v>3019</v>
      </c>
      <c r="D2193" t="s">
        <v>3020</v>
      </c>
      <c r="E2193" s="28" t="s">
        <v>297</v>
      </c>
      <c r="G2193" s="28" t="s">
        <v>144</v>
      </c>
      <c r="H2193" s="28" t="s">
        <v>145</v>
      </c>
      <c r="I2193">
        <v>0</v>
      </c>
      <c r="J2193">
        <v>1535</v>
      </c>
      <c r="L2193">
        <v>6</v>
      </c>
      <c r="M2193" s="28" t="s">
        <v>3021</v>
      </c>
      <c r="N2193" t="s">
        <v>3022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10</v>
      </c>
      <c r="V2193">
        <v>0</v>
      </c>
      <c r="W2193" s="27" t="s">
        <v>17023</v>
      </c>
      <c r="X2193">
        <v>0</v>
      </c>
      <c r="Y2193">
        <v>10</v>
      </c>
      <c r="Z2193" t="s">
        <v>148</v>
      </c>
      <c r="AA2193" s="28"/>
      <c r="AB2193" s="28" t="s">
        <v>149</v>
      </c>
      <c r="AC2193" s="28"/>
      <c r="AD2193" s="28" t="s">
        <v>150</v>
      </c>
      <c r="AF2193" t="s">
        <v>150</v>
      </c>
      <c r="AG2193" s="28" t="s">
        <v>149</v>
      </c>
      <c r="AH2193" s="28" t="s">
        <v>151</v>
      </c>
      <c r="AQ2193">
        <v>0</v>
      </c>
      <c r="AT2193" t="str">
        <f t="shared" si="34"/>
        <v>20260400|818-16273|M16273|09/04/2026||01|E001|0|1535||6|10756832251|VASQUEZ FERNANDEZ FRANKLYN EYSLIN|0|0|0|0|0|0|10|0|0.00|0|10|PEN||01/01/0001||-||-|01/01/0001|0|||||||||0|</v>
      </c>
    </row>
    <row r="2194" spans="1:46" ht="15" customHeight="1" x14ac:dyDescent="0.25">
      <c r="A2194">
        <v>2187</v>
      </c>
      <c r="B2194">
        <v>20260400</v>
      </c>
      <c r="C2194" t="s">
        <v>8126</v>
      </c>
      <c r="D2194" t="s">
        <v>8127</v>
      </c>
      <c r="E2194" s="28" t="s">
        <v>780</v>
      </c>
      <c r="G2194" s="28" t="s">
        <v>144</v>
      </c>
      <c r="H2194" s="28" t="s">
        <v>339</v>
      </c>
      <c r="I2194">
        <v>0</v>
      </c>
      <c r="J2194">
        <v>278</v>
      </c>
      <c r="L2194">
        <v>6</v>
      </c>
      <c r="M2194" s="28" t="s">
        <v>8128</v>
      </c>
      <c r="N2194" t="s">
        <v>8129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104.5</v>
      </c>
      <c r="V2194">
        <v>0</v>
      </c>
      <c r="W2194" s="27" t="s">
        <v>17023</v>
      </c>
      <c r="X2194">
        <v>0</v>
      </c>
      <c r="Y2194">
        <v>104.5</v>
      </c>
      <c r="Z2194" t="s">
        <v>148</v>
      </c>
      <c r="AA2194" s="28"/>
      <c r="AB2194" s="28" t="s">
        <v>149</v>
      </c>
      <c r="AC2194" s="28"/>
      <c r="AD2194" s="28" t="s">
        <v>150</v>
      </c>
      <c r="AF2194" t="s">
        <v>150</v>
      </c>
      <c r="AG2194" s="28" t="s">
        <v>149</v>
      </c>
      <c r="AH2194" s="28" t="s">
        <v>151</v>
      </c>
      <c r="AQ2194">
        <v>0</v>
      </c>
      <c r="AT2194" t="str">
        <f t="shared" si="34"/>
        <v>20260400|818-16276|M16276|22/04/2026||01|FE01|0|278||6|20607984990|JHEYSON CONSTRUCTOR S.A.C.|0|0|0|0|0|0|104.5|0|0.00|0|104.5|PEN||01/01/0001||-||-|01/01/0001|0|||||||||0|</v>
      </c>
    </row>
    <row r="2195" spans="1:46" ht="15" customHeight="1" x14ac:dyDescent="0.25">
      <c r="A2195">
        <v>2188</v>
      </c>
      <c r="B2195">
        <v>20260400</v>
      </c>
      <c r="C2195" t="s">
        <v>15522</v>
      </c>
      <c r="D2195" t="s">
        <v>15523</v>
      </c>
      <c r="E2195" s="28" t="s">
        <v>547</v>
      </c>
      <c r="G2195" s="28" t="s">
        <v>144</v>
      </c>
      <c r="H2195" s="28" t="s">
        <v>145</v>
      </c>
      <c r="I2195">
        <v>0</v>
      </c>
      <c r="J2195">
        <v>1279</v>
      </c>
      <c r="L2195">
        <v>6</v>
      </c>
      <c r="M2195" s="28" t="s">
        <v>15524</v>
      </c>
      <c r="N2195" t="s">
        <v>15525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20</v>
      </c>
      <c r="V2195">
        <v>0</v>
      </c>
      <c r="W2195" s="27" t="s">
        <v>17023</v>
      </c>
      <c r="X2195">
        <v>0</v>
      </c>
      <c r="Y2195">
        <v>20</v>
      </c>
      <c r="Z2195" t="s">
        <v>148</v>
      </c>
      <c r="AA2195" s="28"/>
      <c r="AB2195" s="28" t="s">
        <v>149</v>
      </c>
      <c r="AC2195" s="28"/>
      <c r="AD2195" s="28" t="s">
        <v>150</v>
      </c>
      <c r="AF2195" t="s">
        <v>150</v>
      </c>
      <c r="AG2195" s="28" t="s">
        <v>149</v>
      </c>
      <c r="AH2195" s="28" t="s">
        <v>151</v>
      </c>
      <c r="AQ2195">
        <v>0</v>
      </c>
      <c r="AT2195" t="str">
        <f t="shared" si="34"/>
        <v>20260400|818-16289-1-1|M16289-1|30/04/2026||01|E001|0|1279||6|20487374718|EMPRESA DE TRANSPORTES Y SERVICIOS CHAYO SOCIEDAD COMERCIAL |0|0|0|0|0|0|20|0|0.00|0|20|PEN||01/01/0001||-||-|01/01/0001|0|||||||||0|</v>
      </c>
    </row>
    <row r="2196" spans="1:46" ht="15" customHeight="1" x14ac:dyDescent="0.25">
      <c r="A2196">
        <v>2189</v>
      </c>
      <c r="B2196">
        <v>20260400</v>
      </c>
      <c r="C2196" t="s">
        <v>3195</v>
      </c>
      <c r="D2196" t="s">
        <v>3196</v>
      </c>
      <c r="E2196" s="28" t="s">
        <v>348</v>
      </c>
      <c r="G2196" s="28" t="s">
        <v>144</v>
      </c>
      <c r="H2196" s="28" t="s">
        <v>665</v>
      </c>
      <c r="I2196">
        <v>0</v>
      </c>
      <c r="J2196">
        <v>7230</v>
      </c>
      <c r="L2196">
        <v>6</v>
      </c>
      <c r="M2196" s="28" t="s">
        <v>3197</v>
      </c>
      <c r="N2196" t="s">
        <v>3198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20</v>
      </c>
      <c r="V2196">
        <v>0</v>
      </c>
      <c r="W2196" s="27" t="s">
        <v>17023</v>
      </c>
      <c r="X2196">
        <v>0</v>
      </c>
      <c r="Y2196">
        <v>20</v>
      </c>
      <c r="Z2196" t="s">
        <v>148</v>
      </c>
      <c r="AA2196" s="28"/>
      <c r="AB2196" s="28" t="s">
        <v>149</v>
      </c>
      <c r="AC2196" s="28"/>
      <c r="AD2196" s="28" t="s">
        <v>150</v>
      </c>
      <c r="AF2196" t="s">
        <v>150</v>
      </c>
      <c r="AG2196" s="28" t="s">
        <v>149</v>
      </c>
      <c r="AH2196" s="28" t="s">
        <v>151</v>
      </c>
      <c r="AQ2196">
        <v>0</v>
      </c>
      <c r="AT2196" t="str">
        <f t="shared" si="34"/>
        <v>20260400|818-16289-2-2|M16289-2|29/04/2026||01|FF01|0|7230||6|20480562373|EMPRESA DE TRANSPORTES Y SERVICIOS ROMERO E.I.R.L.|0|0|0|0|0|0|20|0|0.00|0|20|PEN||01/01/0001||-||-|01/01/0001|0|||||||||0|</v>
      </c>
    </row>
    <row r="2197" spans="1:46" ht="15" customHeight="1" x14ac:dyDescent="0.25">
      <c r="A2197">
        <v>2190</v>
      </c>
      <c r="B2197">
        <v>20260400</v>
      </c>
      <c r="C2197" t="s">
        <v>16509</v>
      </c>
      <c r="D2197" t="s">
        <v>16510</v>
      </c>
      <c r="E2197" s="28" t="s">
        <v>232</v>
      </c>
      <c r="F2197" s="28" t="s">
        <v>547</v>
      </c>
      <c r="G2197" s="28" t="s">
        <v>12</v>
      </c>
      <c r="H2197" s="28" t="s">
        <v>409</v>
      </c>
      <c r="I2197">
        <v>0</v>
      </c>
      <c r="J2197">
        <v>80367266</v>
      </c>
      <c r="L2197">
        <v>6</v>
      </c>
      <c r="M2197" s="28" t="s">
        <v>410</v>
      </c>
      <c r="N2197" t="s">
        <v>411</v>
      </c>
      <c r="O2197">
        <v>0</v>
      </c>
      <c r="P2197">
        <v>0</v>
      </c>
      <c r="Q2197">
        <v>46.61</v>
      </c>
      <c r="R2197">
        <v>8.39</v>
      </c>
      <c r="S2197">
        <v>0</v>
      </c>
      <c r="T2197">
        <v>0</v>
      </c>
      <c r="U2197">
        <v>0</v>
      </c>
      <c r="V2197">
        <v>0</v>
      </c>
      <c r="W2197" s="27" t="s">
        <v>17023</v>
      </c>
      <c r="X2197">
        <v>0</v>
      </c>
      <c r="Y2197">
        <v>55</v>
      </c>
      <c r="Z2197" t="s">
        <v>148</v>
      </c>
      <c r="AA2197" s="28"/>
      <c r="AB2197" s="28" t="s">
        <v>149</v>
      </c>
      <c r="AC2197" s="28"/>
      <c r="AD2197" s="28" t="s">
        <v>150</v>
      </c>
      <c r="AF2197" t="s">
        <v>150</v>
      </c>
      <c r="AG2197" s="28" t="s">
        <v>149</v>
      </c>
      <c r="AH2197" s="28" t="s">
        <v>151</v>
      </c>
      <c r="AQ2197">
        <v>1</v>
      </c>
      <c r="AT2197" t="str">
        <f t="shared" si="34"/>
        <v>20260400|818-16290-2-2|M16290-2|01/04/2026|30/04/2026|14|S9AA|0|80367266||6|20100017491|INTEGRATEL PERﾚ S.A.A.|0|0|46.61|8.39|0|0|0|0|0.00|0|55|PEN||01/01/0001||-||-|01/01/0001|0|||||||||1|</v>
      </c>
    </row>
    <row r="2198" spans="1:46" ht="15" customHeight="1" x14ac:dyDescent="0.25">
      <c r="A2198">
        <v>2191</v>
      </c>
      <c r="B2198">
        <v>20260400</v>
      </c>
      <c r="C2198" t="s">
        <v>12643</v>
      </c>
      <c r="D2198" t="s">
        <v>12644</v>
      </c>
      <c r="E2198" s="28" t="s">
        <v>232</v>
      </c>
      <c r="F2198" s="28" t="s">
        <v>547</v>
      </c>
      <c r="G2198" s="28" t="s">
        <v>12</v>
      </c>
      <c r="H2198" s="28" t="s">
        <v>409</v>
      </c>
      <c r="I2198">
        <v>0</v>
      </c>
      <c r="J2198">
        <v>80226247</v>
      </c>
      <c r="L2198">
        <v>6</v>
      </c>
      <c r="M2198" s="28" t="s">
        <v>410</v>
      </c>
      <c r="N2198" t="s">
        <v>411</v>
      </c>
      <c r="O2198">
        <v>0</v>
      </c>
      <c r="P2198">
        <v>0</v>
      </c>
      <c r="Q2198">
        <v>46.53</v>
      </c>
      <c r="R2198">
        <v>8.3699999999999992</v>
      </c>
      <c r="S2198">
        <v>0</v>
      </c>
      <c r="T2198">
        <v>0</v>
      </c>
      <c r="U2198">
        <v>0</v>
      </c>
      <c r="V2198">
        <v>0</v>
      </c>
      <c r="W2198" s="27" t="s">
        <v>17023</v>
      </c>
      <c r="X2198">
        <v>0</v>
      </c>
      <c r="Y2198">
        <v>54.9</v>
      </c>
      <c r="Z2198" t="s">
        <v>148</v>
      </c>
      <c r="AA2198" s="28"/>
      <c r="AB2198" s="28" t="s">
        <v>149</v>
      </c>
      <c r="AC2198" s="28"/>
      <c r="AD2198" s="28" t="s">
        <v>150</v>
      </c>
      <c r="AF2198" t="s">
        <v>150</v>
      </c>
      <c r="AG2198" s="28" t="s">
        <v>149</v>
      </c>
      <c r="AH2198" s="28" t="s">
        <v>151</v>
      </c>
      <c r="AQ2198">
        <v>1</v>
      </c>
      <c r="AT2198" t="str">
        <f t="shared" si="34"/>
        <v>20260400|818-16290-3-3|M16290-3|01/04/2026|30/04/2026|14|S9AA|0|80226247||6|20100017491|INTEGRATEL PERﾚ S.A.A.|0|0|46.53|8.37|0|0|0|0|0.00|0|54.9|PEN||01/01/0001||-||-|01/01/0001|0|||||||||1|</v>
      </c>
    </row>
    <row r="2199" spans="1:46" ht="15" customHeight="1" x14ac:dyDescent="0.25">
      <c r="A2199">
        <v>2192</v>
      </c>
      <c r="B2199">
        <v>20260400</v>
      </c>
      <c r="C2199" t="s">
        <v>4437</v>
      </c>
      <c r="D2199" t="s">
        <v>4438</v>
      </c>
      <c r="E2199" s="28" t="s">
        <v>232</v>
      </c>
      <c r="F2199" s="28" t="s">
        <v>547</v>
      </c>
      <c r="G2199" s="28" t="s">
        <v>12</v>
      </c>
      <c r="H2199" s="28" t="s">
        <v>409</v>
      </c>
      <c r="I2199">
        <v>0</v>
      </c>
      <c r="J2199">
        <v>80155710</v>
      </c>
      <c r="L2199">
        <v>6</v>
      </c>
      <c r="M2199" s="28" t="s">
        <v>410</v>
      </c>
      <c r="N2199" t="s">
        <v>411</v>
      </c>
      <c r="O2199">
        <v>0</v>
      </c>
      <c r="P2199">
        <v>0</v>
      </c>
      <c r="Q2199">
        <v>38.049999999999997</v>
      </c>
      <c r="R2199">
        <v>6.85</v>
      </c>
      <c r="S2199">
        <v>0</v>
      </c>
      <c r="T2199">
        <v>0</v>
      </c>
      <c r="U2199">
        <v>0</v>
      </c>
      <c r="V2199">
        <v>0</v>
      </c>
      <c r="W2199" s="27" t="s">
        <v>17023</v>
      </c>
      <c r="X2199">
        <v>0</v>
      </c>
      <c r="Y2199">
        <v>44.9</v>
      </c>
      <c r="Z2199" t="s">
        <v>148</v>
      </c>
      <c r="AA2199" s="28"/>
      <c r="AB2199" s="28" t="s">
        <v>149</v>
      </c>
      <c r="AC2199" s="28"/>
      <c r="AD2199" s="28" t="s">
        <v>150</v>
      </c>
      <c r="AF2199" t="s">
        <v>150</v>
      </c>
      <c r="AG2199" s="28" t="s">
        <v>149</v>
      </c>
      <c r="AH2199" s="28" t="s">
        <v>151</v>
      </c>
      <c r="AQ2199">
        <v>1</v>
      </c>
      <c r="AT2199" t="str">
        <f t="shared" si="34"/>
        <v>20260400|818-16290-4-4|M16290-4|01/04/2026|30/04/2026|14|S9AA|0|80155710||6|20100017491|INTEGRATEL PERﾚ S.A.A.|0|0|38.05|6.85|0|0|0|0|0.00|0|44.9|PEN||01/01/0001||-||-|01/01/0001|0|||||||||1|</v>
      </c>
    </row>
    <row r="2200" spans="1:46" ht="15" customHeight="1" x14ac:dyDescent="0.25">
      <c r="A2200">
        <v>2193</v>
      </c>
      <c r="B2200">
        <v>20260400</v>
      </c>
      <c r="C2200" t="s">
        <v>5533</v>
      </c>
      <c r="D2200" t="s">
        <v>5534</v>
      </c>
      <c r="E2200" s="28" t="s">
        <v>547</v>
      </c>
      <c r="G2200" s="28" t="s">
        <v>144</v>
      </c>
      <c r="H2200" s="28" t="s">
        <v>5535</v>
      </c>
      <c r="I2200">
        <v>0</v>
      </c>
      <c r="J2200">
        <v>665080</v>
      </c>
      <c r="L2200">
        <v>6</v>
      </c>
      <c r="M2200" s="28" t="s">
        <v>5536</v>
      </c>
      <c r="N2200" t="s">
        <v>5537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75</v>
      </c>
      <c r="V2200">
        <v>0</v>
      </c>
      <c r="W2200" s="27" t="s">
        <v>17023</v>
      </c>
      <c r="X2200">
        <v>0</v>
      </c>
      <c r="Y2200">
        <v>75</v>
      </c>
      <c r="Z2200" t="s">
        <v>148</v>
      </c>
      <c r="AA2200" s="28"/>
      <c r="AB2200" s="28" t="s">
        <v>149</v>
      </c>
      <c r="AC2200" s="28"/>
      <c r="AD2200" s="28" t="s">
        <v>150</v>
      </c>
      <c r="AF2200" t="s">
        <v>150</v>
      </c>
      <c r="AG2200" s="28" t="s">
        <v>149</v>
      </c>
      <c r="AH2200" s="28" t="s">
        <v>151</v>
      </c>
      <c r="AQ2200">
        <v>0</v>
      </c>
      <c r="AT2200" t="str">
        <f t="shared" si="34"/>
        <v>20260400|818-16291-1-1|M16291-1|30/04/2026||01|F900|0|665080||6|20102427891|TURISMO CIVA S.A.C.|0|0|0|0|0|0|75|0|0.00|0|75|PEN||01/01/0001||-||-|01/01/0001|0|||||||||0|</v>
      </c>
    </row>
    <row r="2201" spans="1:46" ht="15" customHeight="1" x14ac:dyDescent="0.25">
      <c r="A2201">
        <v>2194</v>
      </c>
      <c r="B2201">
        <v>20260400</v>
      </c>
      <c r="C2201" t="s">
        <v>16893</v>
      </c>
      <c r="D2201" t="s">
        <v>16894</v>
      </c>
      <c r="E2201" s="28" t="s">
        <v>922</v>
      </c>
      <c r="G2201" s="28" t="s">
        <v>144</v>
      </c>
      <c r="H2201" s="28" t="s">
        <v>145</v>
      </c>
      <c r="I2201">
        <v>0</v>
      </c>
      <c r="J2201">
        <v>398</v>
      </c>
      <c r="L2201">
        <v>6</v>
      </c>
      <c r="M2201" s="28" t="s">
        <v>16895</v>
      </c>
      <c r="N2201" t="s">
        <v>16896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30</v>
      </c>
      <c r="V2201">
        <v>0</v>
      </c>
      <c r="W2201" s="27" t="s">
        <v>17023</v>
      </c>
      <c r="X2201">
        <v>0</v>
      </c>
      <c r="Y2201">
        <v>30</v>
      </c>
      <c r="Z2201" t="s">
        <v>148</v>
      </c>
      <c r="AA2201" s="28"/>
      <c r="AB2201" s="28" t="s">
        <v>149</v>
      </c>
      <c r="AC2201" s="28"/>
      <c r="AD2201" s="28" t="s">
        <v>150</v>
      </c>
      <c r="AF2201" t="s">
        <v>150</v>
      </c>
      <c r="AG2201" s="28" t="s">
        <v>149</v>
      </c>
      <c r="AH2201" s="28" t="s">
        <v>151</v>
      </c>
      <c r="AQ2201">
        <v>0</v>
      </c>
      <c r="AT2201" t="str">
        <f t="shared" si="34"/>
        <v>20260400|818-16292-1-1|M16292-1|24/04/2026||01|E001|0|398||6|20487428401|EMPRESA DE TRANSPORTES SANTA JULIA E.I.R|0|0|0|0|0|0|30|0|0.00|0|30|PEN||01/01/0001||-||-|01/01/0001|0|||||||||0|</v>
      </c>
    </row>
    <row r="2202" spans="1:46" ht="15" customHeight="1" x14ac:dyDescent="0.25">
      <c r="A2202">
        <v>2195</v>
      </c>
      <c r="B2202">
        <v>20260400</v>
      </c>
      <c r="C2202" t="s">
        <v>10450</v>
      </c>
      <c r="D2202" t="s">
        <v>10451</v>
      </c>
      <c r="E2202" s="28" t="s">
        <v>382</v>
      </c>
      <c r="G2202" s="28" t="s">
        <v>144</v>
      </c>
      <c r="H2202" s="28" t="s">
        <v>145</v>
      </c>
      <c r="I2202">
        <v>0</v>
      </c>
      <c r="J2202">
        <v>1518</v>
      </c>
      <c r="L2202">
        <v>6</v>
      </c>
      <c r="M2202" s="28" t="s">
        <v>10452</v>
      </c>
      <c r="N2202" t="s">
        <v>10453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30</v>
      </c>
      <c r="V2202">
        <v>0</v>
      </c>
      <c r="W2202" s="27" t="s">
        <v>17023</v>
      </c>
      <c r="X2202">
        <v>0</v>
      </c>
      <c r="Y2202">
        <v>30</v>
      </c>
      <c r="Z2202" t="s">
        <v>148</v>
      </c>
      <c r="AA2202" s="28"/>
      <c r="AB2202" s="28" t="s">
        <v>149</v>
      </c>
      <c r="AC2202" s="28"/>
      <c r="AD2202" s="28" t="s">
        <v>150</v>
      </c>
      <c r="AF2202" t="s">
        <v>150</v>
      </c>
      <c r="AG2202" s="28" t="s">
        <v>149</v>
      </c>
      <c r="AH2202" s="28" t="s">
        <v>151</v>
      </c>
      <c r="AQ2202">
        <v>0</v>
      </c>
      <c r="AT2202" t="str">
        <f t="shared" si="34"/>
        <v>20260400|818-16292-2-2|M16292-2|20/04/2026||01|E001|0|1518||6|20480370113|EMPRESA DE TRANSPORTES "CIELO AZUL" SOCIEDAD COMERCIAL DE RE|0|0|0|0|0|0|30|0|0.00|0|30|PEN||01/01/0001||-||-|01/01/0001|0|||||||||0|</v>
      </c>
    </row>
    <row r="2203" spans="1:46" ht="15" customHeight="1" x14ac:dyDescent="0.25">
      <c r="A2203">
        <v>2196</v>
      </c>
      <c r="B2203">
        <v>20260400</v>
      </c>
      <c r="C2203" t="s">
        <v>10962</v>
      </c>
      <c r="D2203" t="s">
        <v>10963</v>
      </c>
      <c r="E2203" s="28" t="s">
        <v>444</v>
      </c>
      <c r="G2203" s="28" t="s">
        <v>144</v>
      </c>
      <c r="H2203" s="28" t="s">
        <v>3969</v>
      </c>
      <c r="I2203">
        <v>0</v>
      </c>
      <c r="J2203">
        <v>31749</v>
      </c>
      <c r="L2203">
        <v>6</v>
      </c>
      <c r="M2203" s="28" t="s">
        <v>685</v>
      </c>
      <c r="N2203" t="s">
        <v>686</v>
      </c>
      <c r="O2203">
        <v>0</v>
      </c>
      <c r="P2203">
        <v>0</v>
      </c>
      <c r="Q2203">
        <v>18.64</v>
      </c>
      <c r="R2203">
        <v>3.36</v>
      </c>
      <c r="S2203">
        <v>0</v>
      </c>
      <c r="T2203">
        <v>0</v>
      </c>
      <c r="U2203">
        <v>0</v>
      </c>
      <c r="V2203">
        <v>0</v>
      </c>
      <c r="W2203" s="27" t="s">
        <v>17023</v>
      </c>
      <c r="X2203">
        <v>0</v>
      </c>
      <c r="Y2203">
        <v>22</v>
      </c>
      <c r="Z2203" t="s">
        <v>148</v>
      </c>
      <c r="AA2203" s="28"/>
      <c r="AB2203" s="28" t="s">
        <v>149</v>
      </c>
      <c r="AC2203" s="28"/>
      <c r="AD2203" s="28" t="s">
        <v>150</v>
      </c>
      <c r="AF2203" t="s">
        <v>150</v>
      </c>
      <c r="AG2203" s="28" t="s">
        <v>149</v>
      </c>
      <c r="AH2203" s="28" t="s">
        <v>151</v>
      </c>
      <c r="AQ2203">
        <v>1</v>
      </c>
      <c r="AT2203" t="str">
        <f t="shared" si="34"/>
        <v>20260400|819-21040-1-1|M21040-1|06/04/2026||01|F011|0|31749||6|20480175680|JACAMI E.I.R.L|0|0|18.64|3.36|0|0|0|0|0.00|0|22|PEN||01/01/0001||-||-|01/01/0001|0|||||||||1|</v>
      </c>
    </row>
    <row r="2204" spans="1:46" ht="15" customHeight="1" x14ac:dyDescent="0.25">
      <c r="A2204">
        <v>2197</v>
      </c>
      <c r="B2204">
        <v>20260400</v>
      </c>
      <c r="C2204" t="s">
        <v>14557</v>
      </c>
      <c r="D2204" t="s">
        <v>14558</v>
      </c>
      <c r="E2204" s="28" t="s">
        <v>274</v>
      </c>
      <c r="G2204" s="28" t="s">
        <v>144</v>
      </c>
      <c r="H2204" s="28" t="s">
        <v>145</v>
      </c>
      <c r="I2204">
        <v>0</v>
      </c>
      <c r="J2204">
        <v>350</v>
      </c>
      <c r="L2204">
        <v>6</v>
      </c>
      <c r="M2204" s="28" t="s">
        <v>14559</v>
      </c>
      <c r="N2204" t="s">
        <v>14560</v>
      </c>
      <c r="O2204">
        <v>0</v>
      </c>
      <c r="P2204">
        <v>0</v>
      </c>
      <c r="Q2204">
        <v>231.19</v>
      </c>
      <c r="R2204">
        <v>41.61</v>
      </c>
      <c r="S2204">
        <v>0</v>
      </c>
      <c r="T2204">
        <v>0</v>
      </c>
      <c r="U2204">
        <v>0</v>
      </c>
      <c r="V2204">
        <v>0</v>
      </c>
      <c r="W2204" s="27" t="s">
        <v>17023</v>
      </c>
      <c r="X2204">
        <v>0</v>
      </c>
      <c r="Y2204">
        <v>272.8</v>
      </c>
      <c r="Z2204" t="s">
        <v>148</v>
      </c>
      <c r="AA2204" s="28"/>
      <c r="AB2204" s="28" t="s">
        <v>149</v>
      </c>
      <c r="AC2204" s="28"/>
      <c r="AD2204" s="28" t="s">
        <v>150</v>
      </c>
      <c r="AF2204" t="s">
        <v>150</v>
      </c>
      <c r="AG2204" s="28" t="s">
        <v>149</v>
      </c>
      <c r="AH2204" s="28" t="s">
        <v>151</v>
      </c>
      <c r="AQ2204">
        <v>1</v>
      </c>
      <c r="AT2204" t="str">
        <f t="shared" si="34"/>
        <v>20260400|819-21040-2-2|M21040-2|07/04/2026||01|E001|0|350||6|20610820426|ADEX DISTRIBUCIONES D&amp;D EIRL|0|0|231.19|41.61|0|0|0|0|0.00|0|272.8|PEN||01/01/0001||-||-|01/01/0001|0|||||||||1|</v>
      </c>
    </row>
    <row r="2205" spans="1:46" ht="15" customHeight="1" x14ac:dyDescent="0.25">
      <c r="A2205">
        <v>2198</v>
      </c>
      <c r="B2205">
        <v>20260400</v>
      </c>
      <c r="C2205" t="s">
        <v>13569</v>
      </c>
      <c r="D2205" t="s">
        <v>13570</v>
      </c>
      <c r="E2205" s="28" t="s">
        <v>283</v>
      </c>
      <c r="G2205" s="28" t="s">
        <v>144</v>
      </c>
      <c r="H2205" s="28" t="s">
        <v>3969</v>
      </c>
      <c r="I2205">
        <v>0</v>
      </c>
      <c r="J2205">
        <v>31784</v>
      </c>
      <c r="L2205">
        <v>6</v>
      </c>
      <c r="M2205" s="28" t="s">
        <v>685</v>
      </c>
      <c r="N2205" t="s">
        <v>686</v>
      </c>
      <c r="O2205">
        <v>0</v>
      </c>
      <c r="P2205">
        <v>0</v>
      </c>
      <c r="Q2205">
        <v>10.17</v>
      </c>
      <c r="R2205">
        <v>1.83</v>
      </c>
      <c r="S2205">
        <v>0</v>
      </c>
      <c r="T2205">
        <v>0</v>
      </c>
      <c r="U2205">
        <v>0</v>
      </c>
      <c r="V2205">
        <v>0</v>
      </c>
      <c r="W2205" s="27" t="s">
        <v>17023</v>
      </c>
      <c r="X2205">
        <v>0</v>
      </c>
      <c r="Y2205">
        <v>12</v>
      </c>
      <c r="Z2205" t="s">
        <v>148</v>
      </c>
      <c r="AA2205" s="28"/>
      <c r="AB2205" s="28" t="s">
        <v>149</v>
      </c>
      <c r="AC2205" s="28"/>
      <c r="AD2205" s="28" t="s">
        <v>150</v>
      </c>
      <c r="AF2205" t="s">
        <v>150</v>
      </c>
      <c r="AG2205" s="28" t="s">
        <v>149</v>
      </c>
      <c r="AH2205" s="28" t="s">
        <v>151</v>
      </c>
      <c r="AQ2205">
        <v>1</v>
      </c>
      <c r="AT2205" t="str">
        <f t="shared" si="34"/>
        <v>20260400|819-21057-8-8|M21057-8|08/04/2026||01|F011|0|31784||6|20480175680|JACAMI E.I.R.L|0|0|10.17|1.83|0|0|0|0|0.00|0|12|PEN||01/01/0001||-||-|01/01/0001|0|||||||||1|</v>
      </c>
    </row>
    <row r="2206" spans="1:46" ht="15" customHeight="1" x14ac:dyDescent="0.25">
      <c r="A2206">
        <v>2199</v>
      </c>
      <c r="B2206">
        <v>20260400</v>
      </c>
      <c r="C2206" t="s">
        <v>4047</v>
      </c>
      <c r="D2206" t="s">
        <v>4048</v>
      </c>
      <c r="E2206" s="28" t="s">
        <v>297</v>
      </c>
      <c r="G2206" s="28" t="s">
        <v>144</v>
      </c>
      <c r="H2206" s="28" t="s">
        <v>145</v>
      </c>
      <c r="I2206">
        <v>0</v>
      </c>
      <c r="J2206">
        <v>323</v>
      </c>
      <c r="L2206">
        <v>6</v>
      </c>
      <c r="M2206" s="28" t="s">
        <v>4049</v>
      </c>
      <c r="N2206" t="s">
        <v>4050</v>
      </c>
      <c r="O2206">
        <v>0</v>
      </c>
      <c r="P2206">
        <v>0</v>
      </c>
      <c r="Q2206">
        <v>250</v>
      </c>
      <c r="R2206">
        <v>45</v>
      </c>
      <c r="S2206">
        <v>0</v>
      </c>
      <c r="T2206">
        <v>0</v>
      </c>
      <c r="U2206">
        <v>0</v>
      </c>
      <c r="V2206">
        <v>0</v>
      </c>
      <c r="W2206" s="27" t="s">
        <v>17023</v>
      </c>
      <c r="X2206">
        <v>0</v>
      </c>
      <c r="Y2206">
        <v>295</v>
      </c>
      <c r="Z2206" t="s">
        <v>148</v>
      </c>
      <c r="AA2206" s="28"/>
      <c r="AB2206" s="28" t="s">
        <v>149</v>
      </c>
      <c r="AC2206" s="28"/>
      <c r="AD2206" s="28" t="s">
        <v>150</v>
      </c>
      <c r="AF2206" t="s">
        <v>150</v>
      </c>
      <c r="AG2206" s="28" t="s">
        <v>149</v>
      </c>
      <c r="AH2206" s="28" t="s">
        <v>151</v>
      </c>
      <c r="AQ2206">
        <v>1</v>
      </c>
      <c r="AT2206" t="str">
        <f t="shared" si="34"/>
        <v>20260400|819-21059|M21059|09/04/2026||01|E001|0|323||6|20487806103|TECNOLOGIA DIGITAL DEL NORTE EIRL|0|0|250|45|0|0|0|0|0.00|0|295|PEN||01/01/0001||-||-|01/01/0001|0|||||||||1|</v>
      </c>
    </row>
    <row r="2207" spans="1:46" ht="15" customHeight="1" x14ac:dyDescent="0.25">
      <c r="A2207">
        <v>2200</v>
      </c>
      <c r="B2207">
        <v>20260400</v>
      </c>
      <c r="C2207" t="s">
        <v>10292</v>
      </c>
      <c r="D2207" t="s">
        <v>10293</v>
      </c>
      <c r="E2207" s="28" t="s">
        <v>233</v>
      </c>
      <c r="G2207" s="28" t="s">
        <v>144</v>
      </c>
      <c r="H2207" s="28" t="s">
        <v>3969</v>
      </c>
      <c r="I2207">
        <v>0</v>
      </c>
      <c r="J2207">
        <v>31838</v>
      </c>
      <c r="L2207">
        <v>6</v>
      </c>
      <c r="M2207" s="28" t="s">
        <v>685</v>
      </c>
      <c r="N2207" t="s">
        <v>686</v>
      </c>
      <c r="O2207">
        <v>0</v>
      </c>
      <c r="P2207">
        <v>0</v>
      </c>
      <c r="Q2207">
        <v>10.17</v>
      </c>
      <c r="R2207">
        <v>1.83</v>
      </c>
      <c r="S2207">
        <v>0</v>
      </c>
      <c r="T2207">
        <v>0</v>
      </c>
      <c r="U2207">
        <v>0</v>
      </c>
      <c r="V2207">
        <v>0</v>
      </c>
      <c r="W2207" s="27" t="s">
        <v>17023</v>
      </c>
      <c r="X2207">
        <v>0</v>
      </c>
      <c r="Y2207">
        <v>12</v>
      </c>
      <c r="Z2207" t="s">
        <v>148</v>
      </c>
      <c r="AA2207" s="28"/>
      <c r="AB2207" s="28" t="s">
        <v>149</v>
      </c>
      <c r="AC2207" s="28"/>
      <c r="AD2207" s="28" t="s">
        <v>150</v>
      </c>
      <c r="AF2207" t="s">
        <v>150</v>
      </c>
      <c r="AG2207" s="28" t="s">
        <v>149</v>
      </c>
      <c r="AH2207" s="28" t="s">
        <v>151</v>
      </c>
      <c r="AQ2207">
        <v>1</v>
      </c>
      <c r="AT2207" t="str">
        <f t="shared" si="34"/>
        <v>20260400|819-21077-1-1|M21077-1|13/04/2026||01|F011|0|31838||6|20480175680|JACAMI E.I.R.L|0|0|10.17|1.83|0|0|0|0|0.00|0|12|PEN||01/01/0001||-||-|01/01/0001|0|||||||||1|</v>
      </c>
    </row>
    <row r="2208" spans="1:46" ht="15" customHeight="1" x14ac:dyDescent="0.25">
      <c r="A2208">
        <v>2201</v>
      </c>
      <c r="B2208">
        <v>20260400</v>
      </c>
      <c r="C2208" t="s">
        <v>11116</v>
      </c>
      <c r="D2208" t="s">
        <v>11117</v>
      </c>
      <c r="E2208" s="28" t="s">
        <v>444</v>
      </c>
      <c r="G2208" s="28" t="s">
        <v>144</v>
      </c>
      <c r="H2208" s="28" t="s">
        <v>11118</v>
      </c>
      <c r="I2208">
        <v>0</v>
      </c>
      <c r="J2208">
        <v>4235</v>
      </c>
      <c r="L2208">
        <v>6</v>
      </c>
      <c r="M2208" s="28" t="s">
        <v>1329</v>
      </c>
      <c r="N2208" t="s">
        <v>1330</v>
      </c>
      <c r="O2208">
        <v>0</v>
      </c>
      <c r="P2208">
        <v>0</v>
      </c>
      <c r="Q2208">
        <v>3.14</v>
      </c>
      <c r="R2208">
        <v>0.56000000000000005</v>
      </c>
      <c r="S2208">
        <v>0</v>
      </c>
      <c r="T2208">
        <v>0</v>
      </c>
      <c r="U2208">
        <v>0</v>
      </c>
      <c r="V2208">
        <v>0</v>
      </c>
      <c r="W2208" s="27" t="s">
        <v>17023</v>
      </c>
      <c r="X2208">
        <v>0</v>
      </c>
      <c r="Y2208">
        <v>3.7</v>
      </c>
      <c r="Z2208" t="s">
        <v>148</v>
      </c>
      <c r="AA2208" s="28"/>
      <c r="AB2208" s="28" t="s">
        <v>149</v>
      </c>
      <c r="AC2208" s="28"/>
      <c r="AD2208" s="28" t="s">
        <v>150</v>
      </c>
      <c r="AF2208" t="s">
        <v>150</v>
      </c>
      <c r="AG2208" s="28" t="s">
        <v>149</v>
      </c>
      <c r="AH2208" s="28" t="s">
        <v>151</v>
      </c>
      <c r="AQ2208">
        <v>1</v>
      </c>
      <c r="AT2208" t="str">
        <f t="shared" si="34"/>
        <v>20260400|819-21077-2-2|M21077-2|06/04/2026||01|FJ04|0|4235||6|20511004251|CONCESIONARIA IIRSA NORTE S.A.|0|0|3.14|0.56|0|0|0|0|0.00|0|3.7|PEN||01/01/0001||-||-|01/01/0001|0|||||||||1|</v>
      </c>
    </row>
    <row r="2209" spans="1:46" ht="15" customHeight="1" x14ac:dyDescent="0.25">
      <c r="A2209">
        <v>2202</v>
      </c>
      <c r="B2209">
        <v>20260400</v>
      </c>
      <c r="C2209" t="s">
        <v>6433</v>
      </c>
      <c r="D2209" t="s">
        <v>6434</v>
      </c>
      <c r="E2209" s="28" t="s">
        <v>154</v>
      </c>
      <c r="G2209" s="28" t="s">
        <v>144</v>
      </c>
      <c r="H2209" s="28" t="s">
        <v>145</v>
      </c>
      <c r="I2209">
        <v>0</v>
      </c>
      <c r="J2209">
        <v>414</v>
      </c>
      <c r="L2209">
        <v>6</v>
      </c>
      <c r="M2209" s="28" t="s">
        <v>6435</v>
      </c>
      <c r="N2209" t="s">
        <v>6436</v>
      </c>
      <c r="O2209">
        <v>0</v>
      </c>
      <c r="P2209">
        <v>0</v>
      </c>
      <c r="Q2209">
        <v>118.64</v>
      </c>
      <c r="R2209">
        <v>21.36</v>
      </c>
      <c r="S2209">
        <v>0</v>
      </c>
      <c r="T2209">
        <v>0</v>
      </c>
      <c r="U2209">
        <v>0</v>
      </c>
      <c r="V2209">
        <v>0</v>
      </c>
      <c r="W2209" s="27" t="s">
        <v>17023</v>
      </c>
      <c r="X2209">
        <v>0</v>
      </c>
      <c r="Y2209">
        <v>140</v>
      </c>
      <c r="Z2209" t="s">
        <v>148</v>
      </c>
      <c r="AA2209" s="28"/>
      <c r="AB2209" s="28" t="s">
        <v>149</v>
      </c>
      <c r="AC2209" s="28"/>
      <c r="AD2209" s="28" t="s">
        <v>150</v>
      </c>
      <c r="AF2209" t="s">
        <v>150</v>
      </c>
      <c r="AG2209" s="28" t="s">
        <v>149</v>
      </c>
      <c r="AH2209" s="28" t="s">
        <v>151</v>
      </c>
      <c r="AQ2209">
        <v>1</v>
      </c>
      <c r="AT2209" t="str">
        <f t="shared" si="34"/>
        <v>20260400|819-21081-2-2|M21081-2|14/04/2026||01|E001|0|414||6|20606961414|ENVASADORA Y EMBOTELLADORA MARSAN E.I.R.L.|0|0|118.64|21.36|0|0|0|0|0.00|0|140|PEN||01/01/0001||-||-|01/01/0001|0|||||||||1|</v>
      </c>
    </row>
    <row r="2210" spans="1:46" ht="15" customHeight="1" x14ac:dyDescent="0.25">
      <c r="A2210">
        <v>2203</v>
      </c>
      <c r="B2210">
        <v>20260400</v>
      </c>
      <c r="C2210" t="s">
        <v>8395</v>
      </c>
      <c r="D2210" t="s">
        <v>8396</v>
      </c>
      <c r="E2210" s="28" t="s">
        <v>211</v>
      </c>
      <c r="G2210" s="28" t="s">
        <v>144</v>
      </c>
      <c r="H2210" s="28" t="s">
        <v>567</v>
      </c>
      <c r="I2210">
        <v>0</v>
      </c>
      <c r="J2210">
        <v>2822</v>
      </c>
      <c r="L2210">
        <v>6</v>
      </c>
      <c r="M2210" s="28" t="s">
        <v>8397</v>
      </c>
      <c r="N2210" t="s">
        <v>8398</v>
      </c>
      <c r="O2210">
        <v>0</v>
      </c>
      <c r="P2210">
        <v>0</v>
      </c>
      <c r="Q2210">
        <v>5.34</v>
      </c>
      <c r="R2210">
        <v>0.96</v>
      </c>
      <c r="S2210">
        <v>0</v>
      </c>
      <c r="T2210">
        <v>0</v>
      </c>
      <c r="U2210">
        <v>0</v>
      </c>
      <c r="V2210">
        <v>0</v>
      </c>
      <c r="W2210" s="27" t="s">
        <v>17023</v>
      </c>
      <c r="X2210">
        <v>0</v>
      </c>
      <c r="Y2210">
        <v>6.3</v>
      </c>
      <c r="Z2210" t="s">
        <v>148</v>
      </c>
      <c r="AA2210" s="28"/>
      <c r="AB2210" s="28" t="s">
        <v>149</v>
      </c>
      <c r="AC2210" s="28"/>
      <c r="AD2210" s="28" t="s">
        <v>150</v>
      </c>
      <c r="AF2210" t="s">
        <v>150</v>
      </c>
      <c r="AG2210" s="28" t="s">
        <v>149</v>
      </c>
      <c r="AH2210" s="28" t="s">
        <v>151</v>
      </c>
      <c r="AQ2210">
        <v>1</v>
      </c>
      <c r="AT2210" t="str">
        <f t="shared" si="34"/>
        <v>20260400|819-21081-3-3|M21081-3|21/04/2026||01|F003|0|2822||6|20605751408|EL SUPER LAMBAYEQUE EIRL|0|0|5.34|0.96|0|0|0|0|0.00|0|6.3|PEN||01/01/0001||-||-|01/01/0001|0|||||||||1|</v>
      </c>
    </row>
    <row r="2211" spans="1:46" ht="15" customHeight="1" x14ac:dyDescent="0.25">
      <c r="A2211">
        <v>2204</v>
      </c>
      <c r="B2211">
        <v>20260400</v>
      </c>
      <c r="C2211" t="s">
        <v>11391</v>
      </c>
      <c r="D2211" t="s">
        <v>11392</v>
      </c>
      <c r="E2211" s="28" t="s">
        <v>307</v>
      </c>
      <c r="G2211" s="28" t="s">
        <v>144</v>
      </c>
      <c r="H2211" s="28" t="s">
        <v>145</v>
      </c>
      <c r="I2211">
        <v>0</v>
      </c>
      <c r="J2211">
        <v>429</v>
      </c>
      <c r="L2211">
        <v>6</v>
      </c>
      <c r="M2211" s="28" t="s">
        <v>11393</v>
      </c>
      <c r="N2211" t="s">
        <v>11394</v>
      </c>
      <c r="O2211">
        <v>0</v>
      </c>
      <c r="P2211">
        <v>0</v>
      </c>
      <c r="Q2211">
        <v>186.44</v>
      </c>
      <c r="R2211">
        <v>33.56</v>
      </c>
      <c r="S2211">
        <v>0</v>
      </c>
      <c r="T2211">
        <v>0</v>
      </c>
      <c r="U2211">
        <v>0</v>
      </c>
      <c r="V2211">
        <v>0</v>
      </c>
      <c r="W2211" s="27" t="s">
        <v>17023</v>
      </c>
      <c r="X2211">
        <v>0</v>
      </c>
      <c r="Y2211">
        <v>220</v>
      </c>
      <c r="Z2211" t="s">
        <v>148</v>
      </c>
      <c r="AA2211" s="28"/>
      <c r="AB2211" s="28" t="s">
        <v>149</v>
      </c>
      <c r="AC2211" s="28"/>
      <c r="AD2211" s="28" t="s">
        <v>150</v>
      </c>
      <c r="AF2211" t="s">
        <v>150</v>
      </c>
      <c r="AG2211" s="28" t="s">
        <v>149</v>
      </c>
      <c r="AH2211" s="28" t="s">
        <v>151</v>
      </c>
      <c r="AQ2211">
        <v>1</v>
      </c>
      <c r="AT2211" t="str">
        <f t="shared" si="34"/>
        <v>20260400|819-21081-4-4|M21081-4|18/04/2026||01|E001|0|429||6|20605048073|IMPRENTA ODAR SAC|0|0|186.44|33.56|0|0|0|0|0.00|0|220|PEN||01/01/0001||-||-|01/01/0001|0|||||||||1|</v>
      </c>
    </row>
    <row r="2212" spans="1:46" ht="15" customHeight="1" x14ac:dyDescent="0.25">
      <c r="A2212">
        <v>2205</v>
      </c>
      <c r="B2212">
        <v>20260400</v>
      </c>
      <c r="C2212" t="s">
        <v>4063</v>
      </c>
      <c r="D2212" t="s">
        <v>4064</v>
      </c>
      <c r="E2212" s="28" t="s">
        <v>233</v>
      </c>
      <c r="G2212" s="28" t="s">
        <v>144</v>
      </c>
      <c r="H2212" s="28" t="s">
        <v>145</v>
      </c>
      <c r="I2212">
        <v>0</v>
      </c>
      <c r="J2212">
        <v>479</v>
      </c>
      <c r="L2212">
        <v>6</v>
      </c>
      <c r="M2212" s="28" t="s">
        <v>4065</v>
      </c>
      <c r="N2212" t="s">
        <v>4066</v>
      </c>
      <c r="O2212">
        <v>0</v>
      </c>
      <c r="P2212">
        <v>0</v>
      </c>
      <c r="Q2212">
        <v>229.2</v>
      </c>
      <c r="R2212">
        <v>41.26</v>
      </c>
      <c r="S2212">
        <v>0</v>
      </c>
      <c r="T2212">
        <v>0</v>
      </c>
      <c r="U2212">
        <v>0</v>
      </c>
      <c r="V2212">
        <v>0</v>
      </c>
      <c r="W2212" s="27" t="s">
        <v>17023</v>
      </c>
      <c r="X2212">
        <v>0</v>
      </c>
      <c r="Y2212">
        <v>270.45999999999998</v>
      </c>
      <c r="Z2212" t="s">
        <v>148</v>
      </c>
      <c r="AA2212" s="28"/>
      <c r="AB2212" s="28" t="s">
        <v>149</v>
      </c>
      <c r="AC2212" s="28"/>
      <c r="AD2212" s="28" t="s">
        <v>150</v>
      </c>
      <c r="AF2212" t="s">
        <v>150</v>
      </c>
      <c r="AG2212" s="28" t="s">
        <v>149</v>
      </c>
      <c r="AH2212" s="28" t="s">
        <v>151</v>
      </c>
      <c r="AQ2212">
        <v>1</v>
      </c>
      <c r="AT2212" t="str">
        <f t="shared" si="34"/>
        <v>20260400|819-21083|M21083|13/04/2026||01|E001|0|479||6|10474444126|DAMIAN SANDOVAL EDDY MERCEDES|0|0|229.2|41.26|0|0|0|0|0.00|0|270.46|PEN||01/01/0001||-||-|01/01/0001|0|||||||||1|</v>
      </c>
    </row>
    <row r="2213" spans="1:46" ht="15" customHeight="1" x14ac:dyDescent="0.25">
      <c r="A2213">
        <v>2206</v>
      </c>
      <c r="B2213">
        <v>20260400</v>
      </c>
      <c r="C2213" t="s">
        <v>14207</v>
      </c>
      <c r="D2213" t="s">
        <v>14208</v>
      </c>
      <c r="E2213" s="28" t="s">
        <v>274</v>
      </c>
      <c r="G2213" s="28" t="s">
        <v>144</v>
      </c>
      <c r="H2213" s="28" t="s">
        <v>145</v>
      </c>
      <c r="I2213">
        <v>0</v>
      </c>
      <c r="J2213">
        <v>26</v>
      </c>
      <c r="L2213">
        <v>6</v>
      </c>
      <c r="M2213" s="28" t="s">
        <v>6028</v>
      </c>
      <c r="N2213" t="s">
        <v>6029</v>
      </c>
      <c r="O2213">
        <v>0</v>
      </c>
      <c r="P2213">
        <v>0</v>
      </c>
      <c r="Q2213">
        <v>177.9</v>
      </c>
      <c r="R2213">
        <v>32.020000000000003</v>
      </c>
      <c r="S2213">
        <v>0</v>
      </c>
      <c r="T2213">
        <v>0</v>
      </c>
      <c r="U2213">
        <v>0</v>
      </c>
      <c r="V2213">
        <v>0</v>
      </c>
      <c r="W2213" s="27" t="s">
        <v>17023</v>
      </c>
      <c r="X2213">
        <v>0</v>
      </c>
      <c r="Y2213">
        <v>209.92</v>
      </c>
      <c r="Z2213" t="s">
        <v>148</v>
      </c>
      <c r="AA2213" s="28"/>
      <c r="AB2213" s="28" t="s">
        <v>149</v>
      </c>
      <c r="AC2213" s="28"/>
      <c r="AD2213" s="28" t="s">
        <v>150</v>
      </c>
      <c r="AF2213" t="s">
        <v>150</v>
      </c>
      <c r="AG2213" s="28" t="s">
        <v>149</v>
      </c>
      <c r="AH2213" s="28" t="s">
        <v>151</v>
      </c>
      <c r="AQ2213">
        <v>1</v>
      </c>
      <c r="AT2213" t="str">
        <f t="shared" si="34"/>
        <v>20260400|819-21084|M21084|07/04/2026||01|E001|0|26||6|10429274562|VASQUEZ FARRO ELVIS RONALD|0|0|177.9|32.02|0|0|0|0|0.00|0|209.92|PEN||01/01/0001||-||-|01/01/0001|0|||||||||1|</v>
      </c>
    </row>
    <row r="2214" spans="1:46" ht="15" customHeight="1" x14ac:dyDescent="0.25">
      <c r="A2214">
        <v>2207</v>
      </c>
      <c r="B2214">
        <v>20260400</v>
      </c>
      <c r="C2214" t="s">
        <v>11799</v>
      </c>
      <c r="D2214" t="s">
        <v>9121</v>
      </c>
      <c r="E2214" s="28" t="s">
        <v>232</v>
      </c>
      <c r="G2214" s="28" t="s">
        <v>144</v>
      </c>
      <c r="H2214" s="28" t="s">
        <v>145</v>
      </c>
      <c r="I2214">
        <v>0</v>
      </c>
      <c r="J2214">
        <v>178</v>
      </c>
      <c r="L2214">
        <v>6</v>
      </c>
      <c r="M2214" s="28" t="s">
        <v>3423</v>
      </c>
      <c r="N2214" t="s">
        <v>3424</v>
      </c>
      <c r="O2214">
        <v>0</v>
      </c>
      <c r="P2214">
        <v>0</v>
      </c>
      <c r="Q2214">
        <v>462.9</v>
      </c>
      <c r="R2214">
        <v>83.32</v>
      </c>
      <c r="S2214">
        <v>0</v>
      </c>
      <c r="T2214">
        <v>0</v>
      </c>
      <c r="U2214">
        <v>0</v>
      </c>
      <c r="V2214">
        <v>0</v>
      </c>
      <c r="W2214" s="27" t="s">
        <v>17023</v>
      </c>
      <c r="X2214">
        <v>0</v>
      </c>
      <c r="Y2214">
        <v>546.22</v>
      </c>
      <c r="Z2214" t="s">
        <v>148</v>
      </c>
      <c r="AA2214" s="28"/>
      <c r="AB2214" s="28" t="s">
        <v>149</v>
      </c>
      <c r="AC2214" s="28"/>
      <c r="AD2214" s="28" t="s">
        <v>150</v>
      </c>
      <c r="AF2214" t="s">
        <v>150</v>
      </c>
      <c r="AG2214" s="28" t="s">
        <v>149</v>
      </c>
      <c r="AH2214" s="28" t="s">
        <v>151</v>
      </c>
      <c r="AQ2214">
        <v>1</v>
      </c>
      <c r="AT2214" t="str">
        <f t="shared" si="34"/>
        <v>20260400|819-21086|M21086|01/04/2026||01|E001|0|178||6|10423924328|CHOZO POPAYAN MAIRA VIOLETA|0|0|462.9|83.32|0|0|0|0|0.00|0|546.22|PEN||01/01/0001||-||-|01/01/0001|0|||||||||1|</v>
      </c>
    </row>
    <row r="2215" spans="1:46" ht="15" customHeight="1" x14ac:dyDescent="0.25">
      <c r="A2215">
        <v>2208</v>
      </c>
      <c r="B2215">
        <v>20260400</v>
      </c>
      <c r="C2215" t="s">
        <v>3421</v>
      </c>
      <c r="D2215" t="s">
        <v>3422</v>
      </c>
      <c r="E2215" s="28" t="s">
        <v>232</v>
      </c>
      <c r="G2215" s="28" t="s">
        <v>144</v>
      </c>
      <c r="H2215" s="28" t="s">
        <v>145</v>
      </c>
      <c r="I2215">
        <v>0</v>
      </c>
      <c r="J2215">
        <v>177</v>
      </c>
      <c r="L2215">
        <v>6</v>
      </c>
      <c r="M2215" s="28" t="s">
        <v>3423</v>
      </c>
      <c r="N2215" t="s">
        <v>3424</v>
      </c>
      <c r="O2215">
        <v>0</v>
      </c>
      <c r="P2215">
        <v>0</v>
      </c>
      <c r="Q2215">
        <v>493.2</v>
      </c>
      <c r="R2215">
        <v>88.78</v>
      </c>
      <c r="S2215">
        <v>0</v>
      </c>
      <c r="T2215">
        <v>0</v>
      </c>
      <c r="U2215">
        <v>0</v>
      </c>
      <c r="V2215">
        <v>0</v>
      </c>
      <c r="W2215" s="27" t="s">
        <v>17023</v>
      </c>
      <c r="X2215">
        <v>0</v>
      </c>
      <c r="Y2215">
        <v>581.98</v>
      </c>
      <c r="Z2215" t="s">
        <v>148</v>
      </c>
      <c r="AA2215" s="28"/>
      <c r="AB2215" s="28" t="s">
        <v>149</v>
      </c>
      <c r="AC2215" s="28"/>
      <c r="AD2215" s="28" t="s">
        <v>150</v>
      </c>
      <c r="AF2215" t="s">
        <v>150</v>
      </c>
      <c r="AG2215" s="28" t="s">
        <v>149</v>
      </c>
      <c r="AH2215" s="28" t="s">
        <v>151</v>
      </c>
      <c r="AQ2215">
        <v>1</v>
      </c>
      <c r="AT2215" t="str">
        <f t="shared" si="34"/>
        <v>20260400|819-21087|M21087|01/04/2026||01|E001|0|177||6|10423924328|CHOZO POPAYAN MAIRA VIOLETA|0|0|493.2|88.78|0|0|0|0|0.00|0|581.98|PEN||01/01/0001||-||-|01/01/0001|0|||||||||1|</v>
      </c>
    </row>
    <row r="2216" spans="1:46" ht="15" customHeight="1" x14ac:dyDescent="0.25">
      <c r="A2216">
        <v>2209</v>
      </c>
      <c r="B2216">
        <v>20260400</v>
      </c>
      <c r="C2216" t="s">
        <v>15814</v>
      </c>
      <c r="D2216" t="s">
        <v>15815</v>
      </c>
      <c r="E2216" s="28" t="s">
        <v>283</v>
      </c>
      <c r="G2216" s="28" t="s">
        <v>144</v>
      </c>
      <c r="H2216" s="28" t="s">
        <v>145</v>
      </c>
      <c r="I2216">
        <v>0</v>
      </c>
      <c r="J2216">
        <v>291</v>
      </c>
      <c r="L2216">
        <v>6</v>
      </c>
      <c r="M2216" s="28" t="s">
        <v>15816</v>
      </c>
      <c r="N2216" t="s">
        <v>15817</v>
      </c>
      <c r="O2216">
        <v>0</v>
      </c>
      <c r="P2216">
        <v>0</v>
      </c>
      <c r="Q2216">
        <v>132</v>
      </c>
      <c r="R2216">
        <v>23.76</v>
      </c>
      <c r="S2216">
        <v>0</v>
      </c>
      <c r="T2216">
        <v>0</v>
      </c>
      <c r="U2216">
        <v>0</v>
      </c>
      <c r="V2216">
        <v>0</v>
      </c>
      <c r="W2216" s="27" t="s">
        <v>17023</v>
      </c>
      <c r="X2216">
        <v>0</v>
      </c>
      <c r="Y2216">
        <v>155.76</v>
      </c>
      <c r="Z2216" t="s">
        <v>148</v>
      </c>
      <c r="AA2216" s="28"/>
      <c r="AB2216" s="28" t="s">
        <v>149</v>
      </c>
      <c r="AC2216" s="28"/>
      <c r="AD2216" s="28" t="s">
        <v>150</v>
      </c>
      <c r="AF2216" t="s">
        <v>150</v>
      </c>
      <c r="AG2216" s="28" t="s">
        <v>149</v>
      </c>
      <c r="AH2216" s="28" t="s">
        <v>151</v>
      </c>
      <c r="AQ2216">
        <v>1</v>
      </c>
      <c r="AT2216" t="str">
        <f t="shared" si="34"/>
        <v>20260400|819-21088|M21088|08/04/2026||01|E001|0|291||6|10753597706|SANDOVAL SANDOVAL JHON ANTONI|0|0|132|23.76|0|0|0|0|0.00|0|155.76|PEN||01/01/0001||-||-|01/01/0001|0|||||||||1|</v>
      </c>
    </row>
    <row r="2217" spans="1:46" ht="15" customHeight="1" x14ac:dyDescent="0.25">
      <c r="A2217">
        <v>2210</v>
      </c>
      <c r="B2217">
        <v>20260400</v>
      </c>
      <c r="C2217" t="s">
        <v>1939</v>
      </c>
      <c r="D2217" t="s">
        <v>1940</v>
      </c>
      <c r="E2217" s="28" t="s">
        <v>780</v>
      </c>
      <c r="F2217" s="28" t="s">
        <v>780</v>
      </c>
      <c r="G2217" s="28" t="s">
        <v>12</v>
      </c>
      <c r="H2217" s="28" t="s">
        <v>409</v>
      </c>
      <c r="I2217">
        <v>0</v>
      </c>
      <c r="J2217">
        <v>79551940</v>
      </c>
      <c r="L2217">
        <v>6</v>
      </c>
      <c r="M2217" s="28" t="s">
        <v>410</v>
      </c>
      <c r="N2217" t="s">
        <v>411</v>
      </c>
      <c r="O2217">
        <v>0</v>
      </c>
      <c r="P2217">
        <v>0</v>
      </c>
      <c r="Q2217">
        <v>33.9</v>
      </c>
      <c r="R2217">
        <v>6.1</v>
      </c>
      <c r="S2217">
        <v>0</v>
      </c>
      <c r="T2217">
        <v>0</v>
      </c>
      <c r="U2217">
        <v>0</v>
      </c>
      <c r="V2217">
        <v>0</v>
      </c>
      <c r="W2217" s="27" t="s">
        <v>17023</v>
      </c>
      <c r="X2217">
        <v>0</v>
      </c>
      <c r="Y2217">
        <v>40</v>
      </c>
      <c r="Z2217" t="s">
        <v>148</v>
      </c>
      <c r="AA2217" s="28"/>
      <c r="AB2217" s="28" t="s">
        <v>149</v>
      </c>
      <c r="AC2217" s="28"/>
      <c r="AD2217" s="28" t="s">
        <v>150</v>
      </c>
      <c r="AF2217" t="s">
        <v>150</v>
      </c>
      <c r="AG2217" s="28" t="s">
        <v>149</v>
      </c>
      <c r="AH2217" s="28" t="s">
        <v>151</v>
      </c>
      <c r="AQ2217">
        <v>1</v>
      </c>
      <c r="AT2217" t="str">
        <f t="shared" si="34"/>
        <v>20260400|819-21095|M21095|22/04/2026|22/04/2026|14|S9AA|0|79551940||6|20100017491|INTEGRATEL PERﾚ S.A.A.|0|0|33.9|6.1|0|0|0|0|0.00|0|40|PEN||01/01/0001||-||-|01/01/0001|0|||||||||1|</v>
      </c>
    </row>
    <row r="2218" spans="1:46" ht="15" customHeight="1" x14ac:dyDescent="0.25">
      <c r="A2218">
        <v>2211</v>
      </c>
      <c r="B2218">
        <v>20260400</v>
      </c>
      <c r="C2218" t="s">
        <v>8624</v>
      </c>
      <c r="D2218" t="s">
        <v>8625</v>
      </c>
      <c r="E2218" s="28" t="s">
        <v>780</v>
      </c>
      <c r="F2218" s="28" t="s">
        <v>780</v>
      </c>
      <c r="G2218" s="28" t="s">
        <v>12</v>
      </c>
      <c r="H2218" s="28" t="s">
        <v>409</v>
      </c>
      <c r="I2218">
        <v>0</v>
      </c>
      <c r="J2218">
        <v>80702261</v>
      </c>
      <c r="L2218">
        <v>6</v>
      </c>
      <c r="M2218" s="28" t="s">
        <v>410</v>
      </c>
      <c r="N2218" t="s">
        <v>411</v>
      </c>
      <c r="O2218">
        <v>0</v>
      </c>
      <c r="P2218">
        <v>0</v>
      </c>
      <c r="Q2218">
        <v>33.9</v>
      </c>
      <c r="R2218">
        <v>6.1</v>
      </c>
      <c r="S2218">
        <v>0</v>
      </c>
      <c r="T2218">
        <v>0</v>
      </c>
      <c r="U2218">
        <v>0</v>
      </c>
      <c r="V2218">
        <v>0</v>
      </c>
      <c r="W2218" s="27" t="s">
        <v>17023</v>
      </c>
      <c r="X2218">
        <v>0</v>
      </c>
      <c r="Y2218">
        <v>40</v>
      </c>
      <c r="Z2218" t="s">
        <v>148</v>
      </c>
      <c r="AA2218" s="28"/>
      <c r="AB2218" s="28" t="s">
        <v>149</v>
      </c>
      <c r="AC2218" s="28"/>
      <c r="AD2218" s="28" t="s">
        <v>150</v>
      </c>
      <c r="AF2218" t="s">
        <v>150</v>
      </c>
      <c r="AG2218" s="28" t="s">
        <v>149</v>
      </c>
      <c r="AH2218" s="28" t="s">
        <v>151</v>
      </c>
      <c r="AQ2218">
        <v>1</v>
      </c>
      <c r="AT2218" t="str">
        <f t="shared" si="34"/>
        <v>20260400|819-21096|M21096|22/04/2026|22/04/2026|14|S9AA|0|80702261||6|20100017491|INTEGRATEL PERﾚ S.A.A.|0|0|33.9|6.1|0|0|0|0|0.00|0|40|PEN||01/01/0001||-||-|01/01/0001|0|||||||||1|</v>
      </c>
    </row>
    <row r="2219" spans="1:46" ht="15" customHeight="1" x14ac:dyDescent="0.25">
      <c r="A2219">
        <v>2212</v>
      </c>
      <c r="B2219">
        <v>20260400</v>
      </c>
      <c r="C2219" t="s">
        <v>12590</v>
      </c>
      <c r="D2219" t="s">
        <v>12591</v>
      </c>
      <c r="E2219" s="28" t="s">
        <v>780</v>
      </c>
      <c r="F2219" s="28" t="s">
        <v>780</v>
      </c>
      <c r="G2219" s="28" t="s">
        <v>12</v>
      </c>
      <c r="H2219" s="28" t="s">
        <v>409</v>
      </c>
      <c r="I2219">
        <v>0</v>
      </c>
      <c r="J2219">
        <v>79203717</v>
      </c>
      <c r="L2219">
        <v>6</v>
      </c>
      <c r="M2219" s="28" t="s">
        <v>410</v>
      </c>
      <c r="N2219" t="s">
        <v>411</v>
      </c>
      <c r="O2219">
        <v>0</v>
      </c>
      <c r="P2219">
        <v>0</v>
      </c>
      <c r="Q2219">
        <v>33.9</v>
      </c>
      <c r="R2219">
        <v>6.1</v>
      </c>
      <c r="S2219">
        <v>0</v>
      </c>
      <c r="T2219">
        <v>0</v>
      </c>
      <c r="U2219">
        <v>0</v>
      </c>
      <c r="V2219">
        <v>0</v>
      </c>
      <c r="W2219" s="27" t="s">
        <v>17023</v>
      </c>
      <c r="X2219">
        <v>0</v>
      </c>
      <c r="Y2219">
        <v>40</v>
      </c>
      <c r="Z2219" t="s">
        <v>148</v>
      </c>
      <c r="AA2219" s="28"/>
      <c r="AB2219" s="28" t="s">
        <v>149</v>
      </c>
      <c r="AC2219" s="28"/>
      <c r="AD2219" s="28" t="s">
        <v>150</v>
      </c>
      <c r="AF2219" t="s">
        <v>150</v>
      </c>
      <c r="AG2219" s="28" t="s">
        <v>149</v>
      </c>
      <c r="AH2219" s="28" t="s">
        <v>151</v>
      </c>
      <c r="AQ2219">
        <v>1</v>
      </c>
      <c r="AT2219" t="str">
        <f t="shared" si="34"/>
        <v>20260400|819-21097|M21097|22/04/2026|22/04/2026|14|S9AA|0|79203717||6|20100017491|INTEGRATEL PERﾚ S.A.A.|0|0|33.9|6.1|0|0|0|0|0.00|0|40|PEN||01/01/0001||-||-|01/01/0001|0|||||||||1|</v>
      </c>
    </row>
    <row r="2220" spans="1:46" ht="15" customHeight="1" x14ac:dyDescent="0.25">
      <c r="A2220">
        <v>2213</v>
      </c>
      <c r="B2220">
        <v>20260400</v>
      </c>
      <c r="C2220" t="s">
        <v>8622</v>
      </c>
      <c r="D2220" t="s">
        <v>8623</v>
      </c>
      <c r="E2220" s="28" t="s">
        <v>780</v>
      </c>
      <c r="F2220" s="28" t="s">
        <v>780</v>
      </c>
      <c r="G2220" s="28" t="s">
        <v>12</v>
      </c>
      <c r="H2220" s="28" t="s">
        <v>409</v>
      </c>
      <c r="I2220">
        <v>0</v>
      </c>
      <c r="J2220">
        <v>80384870</v>
      </c>
      <c r="L2220">
        <v>6</v>
      </c>
      <c r="M2220" s="28" t="s">
        <v>410</v>
      </c>
      <c r="N2220" t="s">
        <v>411</v>
      </c>
      <c r="O2220">
        <v>0</v>
      </c>
      <c r="P2220">
        <v>0</v>
      </c>
      <c r="Q2220">
        <v>33.9</v>
      </c>
      <c r="R2220">
        <v>6.1</v>
      </c>
      <c r="S2220">
        <v>0</v>
      </c>
      <c r="T2220">
        <v>0</v>
      </c>
      <c r="U2220">
        <v>0</v>
      </c>
      <c r="V2220">
        <v>0</v>
      </c>
      <c r="W2220" s="27" t="s">
        <v>17023</v>
      </c>
      <c r="X2220">
        <v>0</v>
      </c>
      <c r="Y2220">
        <v>40</v>
      </c>
      <c r="Z2220" t="s">
        <v>148</v>
      </c>
      <c r="AA2220" s="28"/>
      <c r="AB2220" s="28" t="s">
        <v>149</v>
      </c>
      <c r="AC2220" s="28"/>
      <c r="AD2220" s="28" t="s">
        <v>150</v>
      </c>
      <c r="AF2220" t="s">
        <v>150</v>
      </c>
      <c r="AG2220" s="28" t="s">
        <v>149</v>
      </c>
      <c r="AH2220" s="28" t="s">
        <v>151</v>
      </c>
      <c r="AQ2220">
        <v>1</v>
      </c>
      <c r="AT2220" t="str">
        <f t="shared" si="34"/>
        <v>20260400|819-21098|M21098|22/04/2026|22/04/2026|14|S9AA|0|80384870||6|20100017491|INTEGRATEL PERﾚ S.A.A.|0|0|33.9|6.1|0|0|0|0|0.00|0|40|PEN||01/01/0001||-||-|01/01/0001|0|||||||||1|</v>
      </c>
    </row>
    <row r="2221" spans="1:46" ht="15" customHeight="1" x14ac:dyDescent="0.25">
      <c r="A2221">
        <v>2214</v>
      </c>
      <c r="B2221">
        <v>20260400</v>
      </c>
      <c r="C2221" t="s">
        <v>6591</v>
      </c>
      <c r="D2221" t="s">
        <v>6592</v>
      </c>
      <c r="E2221" s="28" t="s">
        <v>780</v>
      </c>
      <c r="F2221" s="28" t="s">
        <v>780</v>
      </c>
      <c r="G2221" s="28" t="s">
        <v>12</v>
      </c>
      <c r="H2221" s="28" t="s">
        <v>409</v>
      </c>
      <c r="I2221">
        <v>0</v>
      </c>
      <c r="J2221">
        <v>79775068</v>
      </c>
      <c r="L2221">
        <v>6</v>
      </c>
      <c r="M2221" s="28" t="s">
        <v>410</v>
      </c>
      <c r="N2221" t="s">
        <v>411</v>
      </c>
      <c r="O2221">
        <v>0</v>
      </c>
      <c r="P2221">
        <v>0</v>
      </c>
      <c r="Q2221">
        <v>38.049999999999997</v>
      </c>
      <c r="R2221">
        <v>6.85</v>
      </c>
      <c r="S2221">
        <v>0</v>
      </c>
      <c r="T2221">
        <v>0</v>
      </c>
      <c r="U2221">
        <v>0</v>
      </c>
      <c r="V2221">
        <v>0</v>
      </c>
      <c r="W2221" s="27" t="s">
        <v>17023</v>
      </c>
      <c r="X2221">
        <v>0</v>
      </c>
      <c r="Y2221">
        <v>44.9</v>
      </c>
      <c r="Z2221" t="s">
        <v>148</v>
      </c>
      <c r="AA2221" s="28"/>
      <c r="AB2221" s="28" t="s">
        <v>149</v>
      </c>
      <c r="AC2221" s="28"/>
      <c r="AD2221" s="28" t="s">
        <v>150</v>
      </c>
      <c r="AF2221" t="s">
        <v>150</v>
      </c>
      <c r="AG2221" s="28" t="s">
        <v>149</v>
      </c>
      <c r="AH2221" s="28" t="s">
        <v>151</v>
      </c>
      <c r="AQ2221">
        <v>1</v>
      </c>
      <c r="AT2221" t="str">
        <f t="shared" si="34"/>
        <v>20260400|819-21099|M21099|22/04/2026|22/04/2026|14|S9AA|0|79775068||6|20100017491|INTEGRATEL PERﾚ S.A.A.|0|0|38.05|6.85|0|0|0|0|0.00|0|44.9|PEN||01/01/0001||-||-|01/01/0001|0|||||||||1|</v>
      </c>
    </row>
    <row r="2222" spans="1:46" ht="15" customHeight="1" x14ac:dyDescent="0.25">
      <c r="A2222">
        <v>2215</v>
      </c>
      <c r="B2222">
        <v>20260400</v>
      </c>
      <c r="C2222" t="s">
        <v>14597</v>
      </c>
      <c r="D2222" t="s">
        <v>14598</v>
      </c>
      <c r="E2222" s="28" t="s">
        <v>780</v>
      </c>
      <c r="F2222" s="28" t="s">
        <v>780</v>
      </c>
      <c r="G2222" s="28" t="s">
        <v>12</v>
      </c>
      <c r="H2222" s="28" t="s">
        <v>409</v>
      </c>
      <c r="I2222">
        <v>0</v>
      </c>
      <c r="J2222">
        <v>80049767</v>
      </c>
      <c r="L2222">
        <v>6</v>
      </c>
      <c r="M2222" s="28" t="s">
        <v>410</v>
      </c>
      <c r="N2222" t="s">
        <v>411</v>
      </c>
      <c r="O2222">
        <v>0</v>
      </c>
      <c r="P2222">
        <v>0</v>
      </c>
      <c r="Q2222">
        <v>38.049999999999997</v>
      </c>
      <c r="R2222">
        <v>6.85</v>
      </c>
      <c r="S2222">
        <v>0</v>
      </c>
      <c r="T2222">
        <v>0</v>
      </c>
      <c r="U2222">
        <v>0</v>
      </c>
      <c r="V2222">
        <v>0</v>
      </c>
      <c r="W2222" s="27" t="s">
        <v>17023</v>
      </c>
      <c r="X2222">
        <v>0</v>
      </c>
      <c r="Y2222">
        <v>44.9</v>
      </c>
      <c r="Z2222" t="s">
        <v>148</v>
      </c>
      <c r="AA2222" s="28"/>
      <c r="AB2222" s="28" t="s">
        <v>149</v>
      </c>
      <c r="AC2222" s="28"/>
      <c r="AD2222" s="28" t="s">
        <v>150</v>
      </c>
      <c r="AF2222" t="s">
        <v>150</v>
      </c>
      <c r="AG2222" s="28" t="s">
        <v>149</v>
      </c>
      <c r="AH2222" s="28" t="s">
        <v>151</v>
      </c>
      <c r="AQ2222">
        <v>1</v>
      </c>
      <c r="AT2222" t="str">
        <f t="shared" si="34"/>
        <v>20260400|819-21100|M21100|22/04/2026|22/04/2026|14|S9AA|0|80049767||6|20100017491|INTEGRATEL PERﾚ S.A.A.|0|0|38.05|6.85|0|0|0|0|0.00|0|44.9|PEN||01/01/0001||-||-|01/01/0001|0|||||||||1|</v>
      </c>
    </row>
    <row r="2223" spans="1:46" ht="15" customHeight="1" x14ac:dyDescent="0.25">
      <c r="A2223">
        <v>2216</v>
      </c>
      <c r="B2223">
        <v>20260400</v>
      </c>
      <c r="C2223" t="s">
        <v>10680</v>
      </c>
      <c r="D2223" t="s">
        <v>10681</v>
      </c>
      <c r="E2223" s="28" t="s">
        <v>780</v>
      </c>
      <c r="F2223" s="28" t="s">
        <v>780</v>
      </c>
      <c r="G2223" s="28" t="s">
        <v>12</v>
      </c>
      <c r="H2223" s="28" t="s">
        <v>409</v>
      </c>
      <c r="I2223">
        <v>0</v>
      </c>
      <c r="J2223">
        <v>80481840</v>
      </c>
      <c r="L2223">
        <v>6</v>
      </c>
      <c r="M2223" s="28" t="s">
        <v>410</v>
      </c>
      <c r="N2223" t="s">
        <v>411</v>
      </c>
      <c r="O2223">
        <v>0</v>
      </c>
      <c r="P2223">
        <v>0</v>
      </c>
      <c r="Q2223">
        <v>33.9</v>
      </c>
      <c r="R2223">
        <v>6.1</v>
      </c>
      <c r="S2223">
        <v>0</v>
      </c>
      <c r="T2223">
        <v>0</v>
      </c>
      <c r="U2223">
        <v>0</v>
      </c>
      <c r="V2223">
        <v>0</v>
      </c>
      <c r="W2223" s="27" t="s">
        <v>17023</v>
      </c>
      <c r="X2223">
        <v>0</v>
      </c>
      <c r="Y2223">
        <v>40</v>
      </c>
      <c r="Z2223" t="s">
        <v>148</v>
      </c>
      <c r="AA2223" s="28"/>
      <c r="AB2223" s="28" t="s">
        <v>149</v>
      </c>
      <c r="AC2223" s="28"/>
      <c r="AD2223" s="28" t="s">
        <v>150</v>
      </c>
      <c r="AF2223" t="s">
        <v>150</v>
      </c>
      <c r="AG2223" s="28" t="s">
        <v>149</v>
      </c>
      <c r="AH2223" s="28" t="s">
        <v>151</v>
      </c>
      <c r="AQ2223">
        <v>1</v>
      </c>
      <c r="AT2223" t="str">
        <f t="shared" si="34"/>
        <v>20260400|819-21101|M21101|22/04/2026|22/04/2026|14|S9AA|0|80481840||6|20100017491|INTEGRATEL PERﾚ S.A.A.|0|0|33.9|6.1|0|0|0|0|0.00|0|40|PEN||01/01/0001||-||-|01/01/0001|0|||||||||1|</v>
      </c>
    </row>
    <row r="2224" spans="1:46" ht="15" customHeight="1" x14ac:dyDescent="0.25">
      <c r="A2224">
        <v>2217</v>
      </c>
      <c r="B2224">
        <v>20260400</v>
      </c>
      <c r="C2224" t="s">
        <v>8621</v>
      </c>
      <c r="D2224" t="s">
        <v>5638</v>
      </c>
      <c r="E2224" s="28" t="s">
        <v>780</v>
      </c>
      <c r="F2224" s="28" t="s">
        <v>780</v>
      </c>
      <c r="G2224" s="28" t="s">
        <v>12</v>
      </c>
      <c r="H2224" s="28" t="s">
        <v>409</v>
      </c>
      <c r="I2224">
        <v>0</v>
      </c>
      <c r="J2224">
        <v>79319799</v>
      </c>
      <c r="L2224">
        <v>6</v>
      </c>
      <c r="M2224" s="28" t="s">
        <v>410</v>
      </c>
      <c r="N2224" t="s">
        <v>411</v>
      </c>
      <c r="O2224">
        <v>0</v>
      </c>
      <c r="P2224">
        <v>0</v>
      </c>
      <c r="Q2224">
        <v>33.9</v>
      </c>
      <c r="R2224">
        <v>6.1</v>
      </c>
      <c r="S2224">
        <v>0</v>
      </c>
      <c r="T2224">
        <v>0</v>
      </c>
      <c r="U2224">
        <v>0</v>
      </c>
      <c r="V2224">
        <v>0</v>
      </c>
      <c r="W2224" s="27" t="s">
        <v>17023</v>
      </c>
      <c r="X2224">
        <v>0</v>
      </c>
      <c r="Y2224">
        <v>40</v>
      </c>
      <c r="Z2224" t="s">
        <v>148</v>
      </c>
      <c r="AA2224" s="28"/>
      <c r="AB2224" s="28" t="s">
        <v>149</v>
      </c>
      <c r="AC2224" s="28"/>
      <c r="AD2224" s="28" t="s">
        <v>150</v>
      </c>
      <c r="AF2224" t="s">
        <v>150</v>
      </c>
      <c r="AG2224" s="28" t="s">
        <v>149</v>
      </c>
      <c r="AH2224" s="28" t="s">
        <v>151</v>
      </c>
      <c r="AQ2224">
        <v>1</v>
      </c>
      <c r="AT2224" t="str">
        <f t="shared" si="34"/>
        <v>20260400|819-21102|M21102|22/04/2026|22/04/2026|14|S9AA|0|79319799||6|20100017491|INTEGRATEL PERﾚ S.A.A.|0|0|33.9|6.1|0|0|0|0|0.00|0|40|PEN||01/01/0001||-||-|01/01/0001|0|||||||||1|</v>
      </c>
    </row>
    <row r="2225" spans="1:46" ht="15" customHeight="1" x14ac:dyDescent="0.25">
      <c r="A2225">
        <v>2218</v>
      </c>
      <c r="B2225">
        <v>20260400</v>
      </c>
      <c r="C2225" t="s">
        <v>7707</v>
      </c>
      <c r="D2225" t="s">
        <v>7708</v>
      </c>
      <c r="E2225" s="28" t="s">
        <v>232</v>
      </c>
      <c r="F2225" s="28" t="s">
        <v>780</v>
      </c>
      <c r="G2225" s="28" t="s">
        <v>12</v>
      </c>
      <c r="H2225" s="28" t="s">
        <v>212</v>
      </c>
      <c r="I2225">
        <v>0</v>
      </c>
      <c r="J2225">
        <v>46706031</v>
      </c>
      <c r="L2225">
        <v>6</v>
      </c>
      <c r="M2225" s="28" t="s">
        <v>247</v>
      </c>
      <c r="N2225" t="s">
        <v>248</v>
      </c>
      <c r="O2225">
        <v>0</v>
      </c>
      <c r="P2225">
        <v>0</v>
      </c>
      <c r="Q2225">
        <v>184.89</v>
      </c>
      <c r="R2225">
        <v>33.28</v>
      </c>
      <c r="S2225">
        <v>0</v>
      </c>
      <c r="T2225">
        <v>0</v>
      </c>
      <c r="U2225">
        <v>0</v>
      </c>
      <c r="V2225">
        <v>0</v>
      </c>
      <c r="W2225" s="27" t="s">
        <v>17023</v>
      </c>
      <c r="X2225">
        <v>0.83</v>
      </c>
      <c r="Y2225">
        <v>219</v>
      </c>
      <c r="Z2225" t="s">
        <v>148</v>
      </c>
      <c r="AA2225" s="28"/>
      <c r="AB2225" s="28" t="s">
        <v>149</v>
      </c>
      <c r="AC2225" s="28"/>
      <c r="AD2225" s="28" t="s">
        <v>150</v>
      </c>
      <c r="AF2225" t="s">
        <v>150</v>
      </c>
      <c r="AG2225" s="28" t="s">
        <v>149</v>
      </c>
      <c r="AH2225" s="28" t="s">
        <v>151</v>
      </c>
      <c r="AQ2225">
        <v>1</v>
      </c>
      <c r="AT2225" t="str">
        <f t="shared" si="34"/>
        <v>20260400|819-21108|M21108|01/04/2026|22/04/2026|14|S001|0|46706031||6|20103448591|ENTIDAD PRESTADORA DE SERVICIOS DE SANEAMIENTO DE LAMBAYEQUE|0|0|184.89|33.28|0|0|0|0|0.00|0.83|219|PEN||01/01/0001||-||-|01/01/0001|0|||||||||1|</v>
      </c>
    </row>
    <row r="2226" spans="1:46" ht="15" customHeight="1" x14ac:dyDescent="0.25">
      <c r="A2226">
        <v>2219</v>
      </c>
      <c r="B2226">
        <v>20260400</v>
      </c>
      <c r="C2226" t="s">
        <v>6930</v>
      </c>
      <c r="D2226" t="s">
        <v>6931</v>
      </c>
      <c r="E2226" s="28" t="s">
        <v>444</v>
      </c>
      <c r="F2226" s="28" t="s">
        <v>780</v>
      </c>
      <c r="G2226" s="28" t="s">
        <v>12</v>
      </c>
      <c r="H2226" s="28" t="s">
        <v>1993</v>
      </c>
      <c r="I2226">
        <v>0</v>
      </c>
      <c r="J2226">
        <v>11233313</v>
      </c>
      <c r="L2226">
        <v>6</v>
      </c>
      <c r="M2226" s="28" t="s">
        <v>393</v>
      </c>
      <c r="N2226" t="s">
        <v>394</v>
      </c>
      <c r="O2226">
        <v>0</v>
      </c>
      <c r="P2226">
        <v>0</v>
      </c>
      <c r="Q2226">
        <v>4888.93</v>
      </c>
      <c r="R2226">
        <v>880.01</v>
      </c>
      <c r="S2226">
        <v>0</v>
      </c>
      <c r="T2226">
        <v>0</v>
      </c>
      <c r="U2226">
        <v>0</v>
      </c>
      <c r="V2226">
        <v>0</v>
      </c>
      <c r="W2226" s="27" t="s">
        <v>17023</v>
      </c>
      <c r="X2226">
        <v>51.66</v>
      </c>
      <c r="Y2226">
        <v>5820.6</v>
      </c>
      <c r="Z2226" t="s">
        <v>148</v>
      </c>
      <c r="AA2226" s="28"/>
      <c r="AB2226" s="28" t="s">
        <v>149</v>
      </c>
      <c r="AC2226" s="28"/>
      <c r="AD2226" s="28" t="s">
        <v>150</v>
      </c>
      <c r="AF2226" t="s">
        <v>150</v>
      </c>
      <c r="AG2226" s="28" t="s">
        <v>149</v>
      </c>
      <c r="AH2226" s="28" t="s">
        <v>151</v>
      </c>
      <c r="AQ2226">
        <v>1</v>
      </c>
      <c r="AT2226" t="str">
        <f t="shared" si="34"/>
        <v>20260400|819-21112|M21112|06/04/2026|22/04/2026|14|S258|0|11233313||6|20103117560|EMP REG DE SERV PUB DE ELECT DL NORTE SA|0|0|4888.93|880.01|0|0|0|0|0.00|51.66|5820.6|PEN||01/01/0001||-||-|01/01/0001|0|||||||||1|</v>
      </c>
    </row>
    <row r="2227" spans="1:46" ht="15" customHeight="1" x14ac:dyDescent="0.25">
      <c r="A2227">
        <v>2220</v>
      </c>
      <c r="B2227">
        <v>20260400</v>
      </c>
      <c r="C2227" t="s">
        <v>13365</v>
      </c>
      <c r="D2227" t="s">
        <v>13366</v>
      </c>
      <c r="E2227" s="28" t="s">
        <v>359</v>
      </c>
      <c r="F2227" s="28" t="s">
        <v>780</v>
      </c>
      <c r="G2227" s="28" t="s">
        <v>12</v>
      </c>
      <c r="H2227" s="28" t="s">
        <v>1993</v>
      </c>
      <c r="I2227">
        <v>0</v>
      </c>
      <c r="J2227">
        <v>11146324</v>
      </c>
      <c r="L2227">
        <v>6</v>
      </c>
      <c r="M2227" s="28" t="s">
        <v>393</v>
      </c>
      <c r="N2227" t="s">
        <v>394</v>
      </c>
      <c r="O2227">
        <v>0</v>
      </c>
      <c r="P2227">
        <v>0</v>
      </c>
      <c r="Q2227">
        <v>231.73</v>
      </c>
      <c r="R2227">
        <v>41.71</v>
      </c>
      <c r="S2227">
        <v>0</v>
      </c>
      <c r="T2227">
        <v>0</v>
      </c>
      <c r="U2227">
        <v>0</v>
      </c>
      <c r="V2227">
        <v>0</v>
      </c>
      <c r="W2227" s="27" t="s">
        <v>17023</v>
      </c>
      <c r="X2227">
        <v>3.56</v>
      </c>
      <c r="Y2227">
        <v>277</v>
      </c>
      <c r="Z2227" t="s">
        <v>148</v>
      </c>
      <c r="AA2227" s="28"/>
      <c r="AB2227" s="28" t="s">
        <v>149</v>
      </c>
      <c r="AC2227" s="28"/>
      <c r="AD2227" s="28" t="s">
        <v>150</v>
      </c>
      <c r="AF2227" t="s">
        <v>150</v>
      </c>
      <c r="AG2227" s="28" t="s">
        <v>149</v>
      </c>
      <c r="AH2227" s="28" t="s">
        <v>151</v>
      </c>
      <c r="AQ2227">
        <v>6</v>
      </c>
      <c r="AT2227" t="str">
        <f t="shared" si="34"/>
        <v>20260400|819-21113|M21113|24/03/2026|22/04/2026|14|S258|0|11146324||6|20103117560|EMP REG DE SERV PUB DE ELECT DL NORTE SA|0|0|231.73|41.71|0|0|0|0|0.00|3.56|277|PEN||01/01/0001||-||-|01/01/0001|0|||||||||6|</v>
      </c>
    </row>
    <row r="2228" spans="1:46" ht="15" customHeight="1" x14ac:dyDescent="0.25">
      <c r="A2228">
        <v>2221</v>
      </c>
      <c r="B2228">
        <v>20260400</v>
      </c>
      <c r="C2228" t="s">
        <v>15918</v>
      </c>
      <c r="D2228" t="s">
        <v>15919</v>
      </c>
      <c r="E2228" s="28" t="s">
        <v>444</v>
      </c>
      <c r="G2228" s="28" t="s">
        <v>144</v>
      </c>
      <c r="H2228" s="28" t="s">
        <v>145</v>
      </c>
      <c r="I2228">
        <v>0</v>
      </c>
      <c r="J2228">
        <v>247</v>
      </c>
      <c r="L2228">
        <v>6</v>
      </c>
      <c r="M2228" s="28" t="s">
        <v>15920</v>
      </c>
      <c r="N2228" t="s">
        <v>15921</v>
      </c>
      <c r="O2228">
        <v>0</v>
      </c>
      <c r="P2228">
        <v>0</v>
      </c>
      <c r="Q2228">
        <v>655.5</v>
      </c>
      <c r="R2228">
        <v>117.99</v>
      </c>
      <c r="S2228">
        <v>0</v>
      </c>
      <c r="T2228">
        <v>0</v>
      </c>
      <c r="U2228">
        <v>0</v>
      </c>
      <c r="V2228">
        <v>0</v>
      </c>
      <c r="W2228" s="27" t="s">
        <v>17023</v>
      </c>
      <c r="X2228">
        <v>0</v>
      </c>
      <c r="Y2228">
        <v>773.49</v>
      </c>
      <c r="Z2228" t="s">
        <v>148</v>
      </c>
      <c r="AA2228" s="28"/>
      <c r="AB2228" s="28" t="s">
        <v>149</v>
      </c>
      <c r="AC2228" s="28"/>
      <c r="AD2228" s="28" t="s">
        <v>150</v>
      </c>
      <c r="AF2228" t="s">
        <v>150</v>
      </c>
      <c r="AG2228" s="37" t="s">
        <v>202</v>
      </c>
      <c r="AH2228" s="27" t="s">
        <v>17576</v>
      </c>
      <c r="AQ2228">
        <v>1</v>
      </c>
      <c r="AT2228" t="str">
        <f t="shared" si="34"/>
        <v>20260400|819-21114|M21114|06/04/2026||01|E001|0|247||6|10428485047|DAMIAN SANDOVAL RAMOS|0|0|655.5|117.99|0|0|0|0|0.00|0|773.49|PEN||01/01/0001||-||-|23/04/2026|182642304727871|||||||||1|</v>
      </c>
    </row>
    <row r="2229" spans="1:46" ht="15" customHeight="1" x14ac:dyDescent="0.25">
      <c r="A2229">
        <v>2222</v>
      </c>
      <c r="B2229">
        <v>20260400</v>
      </c>
      <c r="C2229" t="s">
        <v>3855</v>
      </c>
      <c r="D2229" t="s">
        <v>3856</v>
      </c>
      <c r="E2229" s="28" t="s">
        <v>1296</v>
      </c>
      <c r="G2229" s="28" t="s">
        <v>144</v>
      </c>
      <c r="H2229" s="28" t="s">
        <v>145</v>
      </c>
      <c r="I2229">
        <v>0</v>
      </c>
      <c r="J2229">
        <v>235</v>
      </c>
      <c r="L2229">
        <v>6</v>
      </c>
      <c r="M2229" s="28" t="s">
        <v>3857</v>
      </c>
      <c r="N2229" t="s">
        <v>3858</v>
      </c>
      <c r="O2229">
        <v>0</v>
      </c>
      <c r="P2229">
        <v>0</v>
      </c>
      <c r="Q2229">
        <v>724.2</v>
      </c>
      <c r="R2229">
        <v>130.36000000000001</v>
      </c>
      <c r="S2229">
        <v>0</v>
      </c>
      <c r="T2229">
        <v>0</v>
      </c>
      <c r="U2229">
        <v>0</v>
      </c>
      <c r="V2229">
        <v>0</v>
      </c>
      <c r="W2229" s="27" t="s">
        <v>17023</v>
      </c>
      <c r="X2229">
        <v>0</v>
      </c>
      <c r="Y2229">
        <v>854.56</v>
      </c>
      <c r="Z2229" t="s">
        <v>148</v>
      </c>
      <c r="AA2229" s="28"/>
      <c r="AB2229" s="28" t="s">
        <v>149</v>
      </c>
      <c r="AC2229" s="28"/>
      <c r="AD2229" s="28" t="s">
        <v>150</v>
      </c>
      <c r="AF2229" t="s">
        <v>150</v>
      </c>
      <c r="AG2229" s="37" t="s">
        <v>202</v>
      </c>
      <c r="AH2229" s="27" t="s">
        <v>17577</v>
      </c>
      <c r="AQ2229">
        <v>1</v>
      </c>
      <c r="AT2229" t="str">
        <f t="shared" si="34"/>
        <v>20260400|819-21115|M21115|02/04/2026||01|E001|0|235||6|10468194452|SANDOVAL BARRETO MARTINA SUSANA|0|0|724.2|130.36|0|0|0|0|0.00|0|854.56|PEN||01/01/0001||-||-|23/04/2026|182642304737896|||||||||1|</v>
      </c>
    </row>
    <row r="2230" spans="1:46" ht="15" customHeight="1" x14ac:dyDescent="0.25">
      <c r="A2230">
        <v>2223</v>
      </c>
      <c r="B2230">
        <v>20260400</v>
      </c>
      <c r="C2230" t="s">
        <v>15371</v>
      </c>
      <c r="D2230" t="s">
        <v>15372</v>
      </c>
      <c r="E2230" s="28" t="s">
        <v>283</v>
      </c>
      <c r="G2230" s="28" t="s">
        <v>144</v>
      </c>
      <c r="H2230" s="28" t="s">
        <v>145</v>
      </c>
      <c r="I2230">
        <v>0</v>
      </c>
      <c r="J2230">
        <v>435</v>
      </c>
      <c r="L2230">
        <v>6</v>
      </c>
      <c r="M2230" s="28" t="s">
        <v>7017</v>
      </c>
      <c r="N2230" t="s">
        <v>7018</v>
      </c>
      <c r="O2230">
        <v>0</v>
      </c>
      <c r="P2230">
        <v>0</v>
      </c>
      <c r="Q2230">
        <v>171.6</v>
      </c>
      <c r="R2230">
        <v>30.89</v>
      </c>
      <c r="S2230">
        <v>0</v>
      </c>
      <c r="T2230">
        <v>0</v>
      </c>
      <c r="U2230">
        <v>0</v>
      </c>
      <c r="V2230">
        <v>0</v>
      </c>
      <c r="W2230" s="27" t="s">
        <v>17023</v>
      </c>
      <c r="X2230">
        <v>0</v>
      </c>
      <c r="Y2230">
        <v>202.49</v>
      </c>
      <c r="Z2230" t="s">
        <v>148</v>
      </c>
      <c r="AA2230" s="28"/>
      <c r="AB2230" s="28" t="s">
        <v>149</v>
      </c>
      <c r="AC2230" s="28"/>
      <c r="AD2230" s="28" t="s">
        <v>150</v>
      </c>
      <c r="AF2230" t="s">
        <v>150</v>
      </c>
      <c r="AG2230" s="28" t="s">
        <v>149</v>
      </c>
      <c r="AH2230" s="28" t="s">
        <v>151</v>
      </c>
      <c r="AQ2230">
        <v>1</v>
      </c>
      <c r="AT2230" t="str">
        <f t="shared" si="34"/>
        <v>20260400|819-21119|M21119|08/04/2026||01|E001|0|435||6|10401421179|SERRATO CHEMPEN ELIDA MARGARITA|0|0|171.6|30.89|0|0|0|0|0.00|0|202.49|PEN||01/01/0001||-||-|01/01/0001|0|||||||||1|</v>
      </c>
    </row>
    <row r="2231" spans="1:46" ht="15" customHeight="1" x14ac:dyDescent="0.25">
      <c r="A2231">
        <v>2224</v>
      </c>
      <c r="B2231">
        <v>20260400</v>
      </c>
      <c r="C2231" t="s">
        <v>7015</v>
      </c>
      <c r="D2231" t="s">
        <v>7016</v>
      </c>
      <c r="E2231" s="28" t="s">
        <v>597</v>
      </c>
      <c r="G2231" s="28" t="s">
        <v>144</v>
      </c>
      <c r="H2231" s="28" t="s">
        <v>145</v>
      </c>
      <c r="I2231">
        <v>0</v>
      </c>
      <c r="J2231">
        <v>424</v>
      </c>
      <c r="L2231">
        <v>6</v>
      </c>
      <c r="M2231" s="28" t="s">
        <v>7017</v>
      </c>
      <c r="N2231" t="s">
        <v>7018</v>
      </c>
      <c r="O2231">
        <v>0</v>
      </c>
      <c r="P2231">
        <v>0</v>
      </c>
      <c r="Q2231">
        <v>173.4</v>
      </c>
      <c r="R2231">
        <v>31.21</v>
      </c>
      <c r="S2231">
        <v>0</v>
      </c>
      <c r="T2231">
        <v>0</v>
      </c>
      <c r="U2231">
        <v>0</v>
      </c>
      <c r="V2231">
        <v>0</v>
      </c>
      <c r="W2231" s="27" t="s">
        <v>17023</v>
      </c>
      <c r="X2231">
        <v>0</v>
      </c>
      <c r="Y2231">
        <v>204.61</v>
      </c>
      <c r="Z2231" t="s">
        <v>148</v>
      </c>
      <c r="AA2231" s="28"/>
      <c r="AB2231" s="28" t="s">
        <v>149</v>
      </c>
      <c r="AC2231" s="28"/>
      <c r="AD2231" s="28" t="s">
        <v>150</v>
      </c>
      <c r="AF2231" t="s">
        <v>150</v>
      </c>
      <c r="AG2231" s="28" t="s">
        <v>149</v>
      </c>
      <c r="AH2231" s="28" t="s">
        <v>151</v>
      </c>
      <c r="AQ2231">
        <v>6</v>
      </c>
      <c r="AT2231" t="str">
        <f t="shared" si="34"/>
        <v>20260400|819-21120|M21120|04/03/2026||01|E001|0|424||6|10401421179|SERRATO CHEMPEN ELIDA MARGARITA|0|0|173.4|31.21|0|0|0|0|0.00|0|204.61|PEN||01/01/0001||-||-|01/01/0001|0|||||||||6|</v>
      </c>
    </row>
    <row r="2232" spans="1:46" ht="15" customHeight="1" x14ac:dyDescent="0.25">
      <c r="A2232">
        <v>2225</v>
      </c>
      <c r="B2232">
        <v>20260400</v>
      </c>
      <c r="C2232" t="s">
        <v>3007</v>
      </c>
      <c r="D2232" t="s">
        <v>3008</v>
      </c>
      <c r="E2232" s="28" t="s">
        <v>283</v>
      </c>
      <c r="G2232" s="28" t="s">
        <v>144</v>
      </c>
      <c r="H2232" s="28" t="s">
        <v>145</v>
      </c>
      <c r="I2232">
        <v>0</v>
      </c>
      <c r="J2232">
        <v>417</v>
      </c>
      <c r="L2232">
        <v>6</v>
      </c>
      <c r="M2232" s="28" t="s">
        <v>3009</v>
      </c>
      <c r="N2232" t="s">
        <v>3010</v>
      </c>
      <c r="O2232">
        <v>0</v>
      </c>
      <c r="P2232">
        <v>0</v>
      </c>
      <c r="Q2232">
        <v>161.1</v>
      </c>
      <c r="R2232">
        <v>29</v>
      </c>
      <c r="S2232">
        <v>0</v>
      </c>
      <c r="T2232">
        <v>0</v>
      </c>
      <c r="U2232">
        <v>0</v>
      </c>
      <c r="V2232">
        <v>0</v>
      </c>
      <c r="W2232" s="27" t="s">
        <v>17023</v>
      </c>
      <c r="X2232">
        <v>0</v>
      </c>
      <c r="Y2232">
        <v>190.1</v>
      </c>
      <c r="Z2232" t="s">
        <v>148</v>
      </c>
      <c r="AA2232" s="28"/>
      <c r="AB2232" s="28" t="s">
        <v>149</v>
      </c>
      <c r="AC2232" s="28"/>
      <c r="AD2232" s="28" t="s">
        <v>150</v>
      </c>
      <c r="AF2232" t="s">
        <v>150</v>
      </c>
      <c r="AG2232" s="28" t="s">
        <v>149</v>
      </c>
      <c r="AH2232" s="28" t="s">
        <v>151</v>
      </c>
      <c r="AQ2232">
        <v>1</v>
      </c>
      <c r="AT2232" t="str">
        <f t="shared" si="34"/>
        <v>20260400|819-21126|M21126|08/04/2026||01|E001|0|417||6|10465654606|HERNANDEZ MONTEZA MARLI|0|0|161.1|29|0|0|0|0|0.00|0|190.1|PEN||01/01/0001||-||-|01/01/0001|0|||||||||1|</v>
      </c>
    </row>
    <row r="2233" spans="1:46" ht="15" customHeight="1" x14ac:dyDescent="0.25">
      <c r="A2233">
        <v>2226</v>
      </c>
      <c r="B2233">
        <v>20260400</v>
      </c>
      <c r="C2233" t="s">
        <v>5080</v>
      </c>
      <c r="D2233" t="s">
        <v>5081</v>
      </c>
      <c r="E2233" s="28" t="s">
        <v>297</v>
      </c>
      <c r="G2233" s="28" t="s">
        <v>144</v>
      </c>
      <c r="H2233" s="28" t="s">
        <v>145</v>
      </c>
      <c r="I2233">
        <v>0</v>
      </c>
      <c r="J2233">
        <v>154</v>
      </c>
      <c r="L2233">
        <v>6</v>
      </c>
      <c r="M2233" s="28" t="s">
        <v>5082</v>
      </c>
      <c r="N2233" t="s">
        <v>5083</v>
      </c>
      <c r="O2233">
        <v>0</v>
      </c>
      <c r="P2233">
        <v>0</v>
      </c>
      <c r="Q2233">
        <v>47.1</v>
      </c>
      <c r="R2233">
        <v>8.48</v>
      </c>
      <c r="S2233">
        <v>0</v>
      </c>
      <c r="T2233">
        <v>0</v>
      </c>
      <c r="U2233">
        <v>0</v>
      </c>
      <c r="V2233">
        <v>0</v>
      </c>
      <c r="W2233" s="27" t="s">
        <v>17023</v>
      </c>
      <c r="X2233">
        <v>0</v>
      </c>
      <c r="Y2233">
        <v>55.58</v>
      </c>
      <c r="Z2233" t="s">
        <v>148</v>
      </c>
      <c r="AA2233" s="28"/>
      <c r="AB2233" s="28" t="s">
        <v>149</v>
      </c>
      <c r="AC2233" s="28"/>
      <c r="AD2233" s="28" t="s">
        <v>150</v>
      </c>
      <c r="AF2233" t="s">
        <v>150</v>
      </c>
      <c r="AG2233" s="28" t="s">
        <v>149</v>
      </c>
      <c r="AH2233" s="28" t="s">
        <v>151</v>
      </c>
      <c r="AQ2233">
        <v>1</v>
      </c>
      <c r="AT2233" t="str">
        <f t="shared" si="34"/>
        <v>20260400|819-21127|M21127|09/04/2026||01|E001|0|154||6|10459469911|MONJA MIO JESSICA|0|0|47.1|8.48|0|0|0|0|0.00|0|55.58|PEN||01/01/0001||-||-|01/01/0001|0|||||||||1|</v>
      </c>
    </row>
    <row r="2234" spans="1:46" ht="15" customHeight="1" x14ac:dyDescent="0.25">
      <c r="A2234">
        <v>2227</v>
      </c>
      <c r="B2234">
        <v>20260400</v>
      </c>
      <c r="C2234" t="s">
        <v>5363</v>
      </c>
      <c r="D2234" t="s">
        <v>5364</v>
      </c>
      <c r="E2234" s="28" t="s">
        <v>297</v>
      </c>
      <c r="G2234" s="28" t="s">
        <v>144</v>
      </c>
      <c r="H2234" s="28" t="s">
        <v>199</v>
      </c>
      <c r="I2234">
        <v>0</v>
      </c>
      <c r="J2234">
        <v>116268</v>
      </c>
      <c r="L2234">
        <v>6</v>
      </c>
      <c r="M2234" s="28" t="s">
        <v>5365</v>
      </c>
      <c r="N2234" t="s">
        <v>5366</v>
      </c>
      <c r="O2234">
        <v>0</v>
      </c>
      <c r="P2234">
        <v>0</v>
      </c>
      <c r="Q2234">
        <v>169.49</v>
      </c>
      <c r="R2234">
        <v>30.51</v>
      </c>
      <c r="S2234">
        <v>0</v>
      </c>
      <c r="T2234">
        <v>0</v>
      </c>
      <c r="U2234">
        <v>0</v>
      </c>
      <c r="V2234">
        <v>0</v>
      </c>
      <c r="W2234" s="27" t="s">
        <v>17023</v>
      </c>
      <c r="X2234">
        <v>0</v>
      </c>
      <c r="Y2234">
        <v>200</v>
      </c>
      <c r="Z2234" t="s">
        <v>148</v>
      </c>
      <c r="AA2234" s="28"/>
      <c r="AB2234" s="28" t="s">
        <v>149</v>
      </c>
      <c r="AC2234" s="28"/>
      <c r="AD2234" s="28" t="s">
        <v>150</v>
      </c>
      <c r="AF2234" t="s">
        <v>150</v>
      </c>
      <c r="AG2234" s="28" t="s">
        <v>149</v>
      </c>
      <c r="AH2234" s="28" t="s">
        <v>151</v>
      </c>
      <c r="AQ2234">
        <v>1</v>
      </c>
      <c r="AT2234" t="str">
        <f t="shared" si="34"/>
        <v>20260400|819-21133|M21133|09/04/2026||01|F001|0|116268||6|20479744964|GRIFO OLMOS SAC.|0|0|169.49|30.51|0|0|0|0|0.00|0|200|PEN||01/01/0001||-||-|01/01/0001|0|||||||||1|</v>
      </c>
    </row>
    <row r="2235" spans="1:46" ht="15" customHeight="1" x14ac:dyDescent="0.25">
      <c r="A2235">
        <v>2228</v>
      </c>
      <c r="B2235">
        <v>20260400</v>
      </c>
      <c r="C2235" t="s">
        <v>11978</v>
      </c>
      <c r="D2235" t="s">
        <v>11979</v>
      </c>
      <c r="E2235" s="28" t="s">
        <v>233</v>
      </c>
      <c r="G2235" s="28" t="s">
        <v>144</v>
      </c>
      <c r="H2235" s="28" t="s">
        <v>145</v>
      </c>
      <c r="I2235">
        <v>0</v>
      </c>
      <c r="J2235">
        <v>6838</v>
      </c>
      <c r="L2235">
        <v>6</v>
      </c>
      <c r="M2235" s="28" t="s">
        <v>11980</v>
      </c>
      <c r="N2235" t="s">
        <v>11981</v>
      </c>
      <c r="O2235">
        <v>0</v>
      </c>
      <c r="P2235">
        <v>0</v>
      </c>
      <c r="Q2235">
        <v>16.95</v>
      </c>
      <c r="R2235">
        <v>3.05</v>
      </c>
      <c r="S2235">
        <v>0</v>
      </c>
      <c r="T2235">
        <v>0</v>
      </c>
      <c r="U2235">
        <v>0</v>
      </c>
      <c r="V2235">
        <v>0</v>
      </c>
      <c r="W2235" s="27" t="s">
        <v>17023</v>
      </c>
      <c r="X2235">
        <v>0</v>
      </c>
      <c r="Y2235">
        <v>20</v>
      </c>
      <c r="Z2235" t="s">
        <v>148</v>
      </c>
      <c r="AA2235" s="28"/>
      <c r="AB2235" s="28" t="s">
        <v>149</v>
      </c>
      <c r="AC2235" s="28"/>
      <c r="AD2235" s="28" t="s">
        <v>150</v>
      </c>
      <c r="AF2235" t="s">
        <v>150</v>
      </c>
      <c r="AG2235" s="28" t="s">
        <v>149</v>
      </c>
      <c r="AH2235" s="28" t="s">
        <v>151</v>
      </c>
      <c r="AQ2235">
        <v>1</v>
      </c>
      <c r="AT2235" t="str">
        <f t="shared" si="34"/>
        <v>20260400|819-21136|M21136|13/04/2026||01|E001|0|6838||6|20602985246|REPRESENTACIONES CALIMA SAC|0|0|16.95|3.05|0|0|0|0|0.00|0|20|PEN||01/01/0001||-||-|01/01/0001|0|||||||||1|</v>
      </c>
    </row>
    <row r="2236" spans="1:46" ht="15" customHeight="1" x14ac:dyDescent="0.25">
      <c r="A2236">
        <v>2229</v>
      </c>
      <c r="B2236">
        <v>20260400</v>
      </c>
      <c r="C2236" t="s">
        <v>9673</v>
      </c>
      <c r="D2236" t="s">
        <v>9674</v>
      </c>
      <c r="E2236" s="28" t="s">
        <v>202</v>
      </c>
      <c r="G2236" s="28" t="s">
        <v>144</v>
      </c>
      <c r="H2236" s="28" t="s">
        <v>199</v>
      </c>
      <c r="I2236">
        <v>0</v>
      </c>
      <c r="J2236">
        <v>1428</v>
      </c>
      <c r="L2236">
        <v>6</v>
      </c>
      <c r="M2236" s="28" t="s">
        <v>9675</v>
      </c>
      <c r="N2236" t="s">
        <v>9676</v>
      </c>
      <c r="O2236">
        <v>0</v>
      </c>
      <c r="P2236">
        <v>0</v>
      </c>
      <c r="Q2236">
        <v>296.61</v>
      </c>
      <c r="R2236">
        <v>53.39</v>
      </c>
      <c r="S2236">
        <v>0</v>
      </c>
      <c r="T2236">
        <v>0</v>
      </c>
      <c r="U2236">
        <v>0</v>
      </c>
      <c r="V2236">
        <v>0</v>
      </c>
      <c r="W2236" s="27" t="s">
        <v>17023</v>
      </c>
      <c r="X2236">
        <v>0</v>
      </c>
      <c r="Y2236">
        <v>350</v>
      </c>
      <c r="Z2236" t="s">
        <v>148</v>
      </c>
      <c r="AA2236" s="28"/>
      <c r="AB2236" s="28" t="s">
        <v>149</v>
      </c>
      <c r="AC2236" s="28"/>
      <c r="AD2236" s="28" t="s">
        <v>150</v>
      </c>
      <c r="AF2236" t="s">
        <v>150</v>
      </c>
      <c r="AG2236" s="28" t="s">
        <v>149</v>
      </c>
      <c r="AH2236" s="28" t="s">
        <v>151</v>
      </c>
      <c r="AQ2236">
        <v>1</v>
      </c>
      <c r="AT2236" t="str">
        <f t="shared" si="34"/>
        <v>20260400|819-21138|M21138|23/04/2026||01|F001|0|1428||6|20610394621|TIENDA DE LAS BATERIAS KASMITH E.I.R.L.|0|0|296.61|53.39|0|0|0|0|0.00|0|350|PEN||01/01/0001||-||-|01/01/0001|0|||||||||1|</v>
      </c>
    </row>
    <row r="2237" spans="1:46" ht="15" customHeight="1" x14ac:dyDescent="0.25">
      <c r="A2237">
        <v>2230</v>
      </c>
      <c r="B2237">
        <v>20260400</v>
      </c>
      <c r="C2237" t="s">
        <v>6026</v>
      </c>
      <c r="D2237" t="s">
        <v>6027</v>
      </c>
      <c r="E2237" s="28" t="s">
        <v>374</v>
      </c>
      <c r="G2237" s="28" t="s">
        <v>144</v>
      </c>
      <c r="H2237" s="28" t="s">
        <v>145</v>
      </c>
      <c r="I2237">
        <v>0</v>
      </c>
      <c r="J2237">
        <v>28</v>
      </c>
      <c r="L2237">
        <v>6</v>
      </c>
      <c r="M2237" s="28" t="s">
        <v>6028</v>
      </c>
      <c r="N2237" t="s">
        <v>6029</v>
      </c>
      <c r="O2237">
        <v>0</v>
      </c>
      <c r="P2237">
        <v>0</v>
      </c>
      <c r="Q2237">
        <v>16.95</v>
      </c>
      <c r="R2237">
        <v>3.05</v>
      </c>
      <c r="S2237">
        <v>0</v>
      </c>
      <c r="T2237">
        <v>0</v>
      </c>
      <c r="U2237">
        <v>0</v>
      </c>
      <c r="V2237">
        <v>0</v>
      </c>
      <c r="W2237" s="27" t="s">
        <v>17023</v>
      </c>
      <c r="X2237">
        <v>0</v>
      </c>
      <c r="Y2237">
        <v>20</v>
      </c>
      <c r="Z2237" t="s">
        <v>148</v>
      </c>
      <c r="AA2237" s="28"/>
      <c r="AB2237" s="28" t="s">
        <v>149</v>
      </c>
      <c r="AC2237" s="28"/>
      <c r="AD2237" s="28" t="s">
        <v>150</v>
      </c>
      <c r="AF2237" t="s">
        <v>150</v>
      </c>
      <c r="AG2237" s="28" t="s">
        <v>149</v>
      </c>
      <c r="AH2237" s="28" t="s">
        <v>151</v>
      </c>
      <c r="AQ2237">
        <v>1</v>
      </c>
      <c r="AT2237" t="str">
        <f t="shared" si="34"/>
        <v>20260400|819-21139|M21139|16/04/2026||01|E001|0|28||6|10429274562|VASQUEZ FARRO ELVIS RONALD|0|0|16.95|3.05|0|0|0|0|0.00|0|20|PEN||01/01/0001||-||-|01/01/0001|0|||||||||1|</v>
      </c>
    </row>
    <row r="2238" spans="1:46" ht="15" customHeight="1" x14ac:dyDescent="0.25">
      <c r="A2238">
        <v>2231</v>
      </c>
      <c r="B2238">
        <v>20260400</v>
      </c>
      <c r="C2238" t="s">
        <v>2575</v>
      </c>
      <c r="D2238" t="s">
        <v>2576</v>
      </c>
      <c r="E2238" s="28" t="s">
        <v>143</v>
      </c>
      <c r="F2238" s="28" t="s">
        <v>246</v>
      </c>
      <c r="G2238" s="28" t="s">
        <v>12</v>
      </c>
      <c r="H2238" s="28" t="s">
        <v>409</v>
      </c>
      <c r="I2238">
        <v>0</v>
      </c>
      <c r="J2238">
        <v>80464124</v>
      </c>
      <c r="L2238">
        <v>6</v>
      </c>
      <c r="M2238" s="28" t="s">
        <v>410</v>
      </c>
      <c r="N2238" t="s">
        <v>411</v>
      </c>
      <c r="O2238">
        <v>0</v>
      </c>
      <c r="P2238">
        <v>0</v>
      </c>
      <c r="Q2238">
        <v>38.049999999999997</v>
      </c>
      <c r="R2238">
        <v>6.85</v>
      </c>
      <c r="S2238">
        <v>0</v>
      </c>
      <c r="T2238">
        <v>0</v>
      </c>
      <c r="U2238">
        <v>0</v>
      </c>
      <c r="V2238">
        <v>0</v>
      </c>
      <c r="W2238" s="27" t="s">
        <v>17023</v>
      </c>
      <c r="X2238">
        <v>0</v>
      </c>
      <c r="Y2238">
        <v>44.9</v>
      </c>
      <c r="Z2238" t="s">
        <v>148</v>
      </c>
      <c r="AA2238" s="28"/>
      <c r="AB2238" s="28" t="s">
        <v>149</v>
      </c>
      <c r="AC2238" s="28"/>
      <c r="AD2238" s="28" t="s">
        <v>150</v>
      </c>
      <c r="AF2238" t="s">
        <v>150</v>
      </c>
      <c r="AG2238" s="28" t="s">
        <v>149</v>
      </c>
      <c r="AH2238" s="28" t="s">
        <v>151</v>
      </c>
      <c r="AQ2238">
        <v>1</v>
      </c>
      <c r="AT2238" t="str">
        <f t="shared" si="34"/>
        <v>20260400|819-21142|M21142|10/04/2026|27/04/2026|14|S9AA|0|80464124||6|20100017491|INTEGRATEL PERﾚ S.A.A.|0|0|38.05|6.85|0|0|0|0|0.00|0|44.9|PEN||01/01/0001||-||-|01/01/0001|0|||||||||1|</v>
      </c>
    </row>
    <row r="2239" spans="1:46" ht="15" customHeight="1" x14ac:dyDescent="0.25">
      <c r="A2239">
        <v>2232</v>
      </c>
      <c r="B2239">
        <v>20260400</v>
      </c>
      <c r="C2239" t="s">
        <v>9164</v>
      </c>
      <c r="D2239" t="s">
        <v>9165</v>
      </c>
      <c r="E2239" s="28" t="s">
        <v>143</v>
      </c>
      <c r="F2239" s="28" t="s">
        <v>246</v>
      </c>
      <c r="G2239" s="28" t="s">
        <v>12</v>
      </c>
      <c r="H2239" s="28" t="s">
        <v>409</v>
      </c>
      <c r="I2239">
        <v>0</v>
      </c>
      <c r="J2239">
        <v>80622852</v>
      </c>
      <c r="L2239">
        <v>6</v>
      </c>
      <c r="M2239" s="28" t="s">
        <v>410</v>
      </c>
      <c r="N2239" t="s">
        <v>411</v>
      </c>
      <c r="O2239">
        <v>0</v>
      </c>
      <c r="P2239">
        <v>0</v>
      </c>
      <c r="Q2239">
        <v>38.14</v>
      </c>
      <c r="R2239">
        <v>6.86</v>
      </c>
      <c r="S2239">
        <v>0</v>
      </c>
      <c r="T2239">
        <v>0</v>
      </c>
      <c r="U2239">
        <v>0</v>
      </c>
      <c r="V2239">
        <v>0</v>
      </c>
      <c r="W2239" s="27" t="s">
        <v>17023</v>
      </c>
      <c r="X2239">
        <v>0</v>
      </c>
      <c r="Y2239">
        <v>45</v>
      </c>
      <c r="Z2239" t="s">
        <v>148</v>
      </c>
      <c r="AA2239" s="28"/>
      <c r="AB2239" s="28" t="s">
        <v>149</v>
      </c>
      <c r="AC2239" s="28"/>
      <c r="AD2239" s="28" t="s">
        <v>150</v>
      </c>
      <c r="AF2239" t="s">
        <v>150</v>
      </c>
      <c r="AG2239" s="28" t="s">
        <v>149</v>
      </c>
      <c r="AH2239" s="28" t="s">
        <v>151</v>
      </c>
      <c r="AQ2239">
        <v>1</v>
      </c>
      <c r="AT2239" t="str">
        <f t="shared" si="34"/>
        <v>20260400|819-21143|M21143|10/04/2026|27/04/2026|14|S9AA|0|80622852||6|20100017491|INTEGRATEL PERﾚ S.A.A.|0|0|38.14|6.86|0|0|0|0|0.00|0|45|PEN||01/01/0001||-||-|01/01/0001|0|||||||||1|</v>
      </c>
    </row>
    <row r="2240" spans="1:46" ht="15" customHeight="1" x14ac:dyDescent="0.25">
      <c r="A2240">
        <v>2233</v>
      </c>
      <c r="B2240">
        <v>20260400</v>
      </c>
      <c r="C2240" t="s">
        <v>16936</v>
      </c>
      <c r="D2240" t="s">
        <v>16937</v>
      </c>
      <c r="E2240" s="28" t="s">
        <v>612</v>
      </c>
      <c r="F2240" s="28" t="s">
        <v>246</v>
      </c>
      <c r="G2240" s="28" t="s">
        <v>12</v>
      </c>
      <c r="H2240" s="28" t="s">
        <v>1993</v>
      </c>
      <c r="I2240">
        <v>0</v>
      </c>
      <c r="J2240">
        <v>11100749</v>
      </c>
      <c r="L2240">
        <v>6</v>
      </c>
      <c r="M2240" s="28" t="s">
        <v>393</v>
      </c>
      <c r="N2240" t="s">
        <v>394</v>
      </c>
      <c r="O2240">
        <v>0</v>
      </c>
      <c r="P2240">
        <v>0</v>
      </c>
      <c r="Q2240">
        <v>989.91</v>
      </c>
      <c r="R2240">
        <v>178.18</v>
      </c>
      <c r="S2240">
        <v>0</v>
      </c>
      <c r="T2240">
        <v>0</v>
      </c>
      <c r="U2240">
        <v>0</v>
      </c>
      <c r="V2240">
        <v>0</v>
      </c>
      <c r="W2240" s="27" t="s">
        <v>17023</v>
      </c>
      <c r="X2240">
        <v>15.51</v>
      </c>
      <c r="Y2240">
        <v>1183.5999999999999</v>
      </c>
      <c r="Z2240" t="s">
        <v>148</v>
      </c>
      <c r="AA2240" s="28"/>
      <c r="AB2240" s="28" t="s">
        <v>149</v>
      </c>
      <c r="AC2240" s="28"/>
      <c r="AD2240" s="28" t="s">
        <v>150</v>
      </c>
      <c r="AF2240" t="s">
        <v>150</v>
      </c>
      <c r="AG2240" s="28" t="s">
        <v>149</v>
      </c>
      <c r="AH2240" s="28" t="s">
        <v>151</v>
      </c>
      <c r="AQ2240">
        <v>6</v>
      </c>
      <c r="AT2240" t="str">
        <f t="shared" si="34"/>
        <v>20260400|819-21144|M21144|23/03/2026|27/04/2026|14|S258|0|11100749||6|20103117560|EMP REG DE SERV PUB DE ELECT DL NORTE SA|0|0|989.91|178.18|0|0|0|0|0.00|15.51|1183.6|PEN||01/01/0001||-||-|01/01/0001|0|||||||||6|</v>
      </c>
    </row>
    <row r="2241" spans="1:46" ht="15" customHeight="1" x14ac:dyDescent="0.25">
      <c r="A2241">
        <v>2234</v>
      </c>
      <c r="B2241">
        <v>20260400</v>
      </c>
      <c r="C2241" t="s">
        <v>244</v>
      </c>
      <c r="D2241" t="s">
        <v>245</v>
      </c>
      <c r="E2241" s="28" t="s">
        <v>232</v>
      </c>
      <c r="F2241" s="28" t="s">
        <v>246</v>
      </c>
      <c r="G2241" s="28" t="s">
        <v>12</v>
      </c>
      <c r="H2241" s="28" t="s">
        <v>212</v>
      </c>
      <c r="I2241">
        <v>0</v>
      </c>
      <c r="J2241">
        <v>46719791</v>
      </c>
      <c r="L2241">
        <v>6</v>
      </c>
      <c r="M2241" s="28" t="s">
        <v>247</v>
      </c>
      <c r="N2241" t="s">
        <v>248</v>
      </c>
      <c r="O2241">
        <v>0</v>
      </c>
      <c r="P2241">
        <v>0</v>
      </c>
      <c r="Q2241">
        <v>45.6</v>
      </c>
      <c r="R2241">
        <v>8.1999999999999993</v>
      </c>
      <c r="S2241">
        <v>0</v>
      </c>
      <c r="T2241">
        <v>0</v>
      </c>
      <c r="U2241">
        <v>0</v>
      </c>
      <c r="V2241">
        <v>0</v>
      </c>
      <c r="W2241" s="27" t="s">
        <v>17023</v>
      </c>
      <c r="X2241">
        <v>0</v>
      </c>
      <c r="Y2241">
        <v>53.8</v>
      </c>
      <c r="Z2241" t="s">
        <v>148</v>
      </c>
      <c r="AA2241" s="28"/>
      <c r="AB2241" s="28" t="s">
        <v>149</v>
      </c>
      <c r="AC2241" s="28"/>
      <c r="AD2241" s="28" t="s">
        <v>150</v>
      </c>
      <c r="AF2241" t="s">
        <v>150</v>
      </c>
      <c r="AG2241" s="28" t="s">
        <v>149</v>
      </c>
      <c r="AH2241" s="28" t="s">
        <v>151</v>
      </c>
      <c r="AQ2241">
        <v>1</v>
      </c>
      <c r="AT2241" t="str">
        <f t="shared" si="34"/>
        <v>20260400|819-21145|M21145|01/04/2026|27/04/2026|14|S001|0|46719791||6|20103448591|ENTIDAD PRESTADORA DE SERVICIOS DE SANEAMIENTO DE LAMBAYEQUE|0|0|45.6|8.2|0|0|0|0|0.00|0|53.8|PEN||01/01/0001||-||-|01/01/0001|0|||||||||1|</v>
      </c>
    </row>
    <row r="2242" spans="1:46" ht="15" customHeight="1" x14ac:dyDescent="0.25">
      <c r="A2242">
        <v>2235</v>
      </c>
      <c r="B2242">
        <v>20260400</v>
      </c>
      <c r="C2242" t="s">
        <v>14115</v>
      </c>
      <c r="D2242" t="s">
        <v>14116</v>
      </c>
      <c r="E2242" s="28" t="s">
        <v>233</v>
      </c>
      <c r="F2242" s="28" t="s">
        <v>246</v>
      </c>
      <c r="G2242" s="28" t="s">
        <v>12</v>
      </c>
      <c r="H2242" s="28" t="s">
        <v>409</v>
      </c>
      <c r="I2242">
        <v>0</v>
      </c>
      <c r="J2242">
        <v>80340841</v>
      </c>
      <c r="L2242">
        <v>6</v>
      </c>
      <c r="M2242" s="28" t="s">
        <v>410</v>
      </c>
      <c r="N2242" t="s">
        <v>411</v>
      </c>
      <c r="O2242">
        <v>0</v>
      </c>
      <c r="P2242">
        <v>0</v>
      </c>
      <c r="Q2242">
        <v>38.049999999999997</v>
      </c>
      <c r="R2242">
        <v>6.85</v>
      </c>
      <c r="S2242">
        <v>0</v>
      </c>
      <c r="T2242">
        <v>0</v>
      </c>
      <c r="U2242">
        <v>0</v>
      </c>
      <c r="V2242">
        <v>0</v>
      </c>
      <c r="W2242" s="27" t="s">
        <v>17023</v>
      </c>
      <c r="X2242">
        <v>0</v>
      </c>
      <c r="Y2242">
        <v>44.9</v>
      </c>
      <c r="Z2242" t="s">
        <v>148</v>
      </c>
      <c r="AA2242" s="28"/>
      <c r="AB2242" s="28" t="s">
        <v>149</v>
      </c>
      <c r="AC2242" s="28"/>
      <c r="AD2242" s="28" t="s">
        <v>150</v>
      </c>
      <c r="AF2242" t="s">
        <v>150</v>
      </c>
      <c r="AG2242" s="28" t="s">
        <v>149</v>
      </c>
      <c r="AH2242" s="28" t="s">
        <v>151</v>
      </c>
      <c r="AQ2242">
        <v>1</v>
      </c>
      <c r="AT2242" t="str">
        <f t="shared" si="34"/>
        <v>20260400|819-21147|M21147|13/04/2026|27/04/2026|14|S9AA|0|80340841||6|20100017491|INTEGRATEL PERﾚ S.A.A.|0|0|38.05|6.85|0|0|0|0|0.00|0|44.9|PEN||01/01/0001||-||-|01/01/0001|0|||||||||1|</v>
      </c>
    </row>
    <row r="2243" spans="1:46" ht="15" customHeight="1" x14ac:dyDescent="0.25">
      <c r="A2243">
        <v>2236</v>
      </c>
      <c r="B2243">
        <v>20260400</v>
      </c>
      <c r="C2243" t="s">
        <v>9227</v>
      </c>
      <c r="D2243" t="s">
        <v>9228</v>
      </c>
      <c r="E2243" s="28" t="s">
        <v>612</v>
      </c>
      <c r="F2243" s="28" t="s">
        <v>246</v>
      </c>
      <c r="G2243" s="28" t="s">
        <v>12</v>
      </c>
      <c r="H2243" s="28" t="s">
        <v>1993</v>
      </c>
      <c r="I2243">
        <v>0</v>
      </c>
      <c r="J2243">
        <v>11103328</v>
      </c>
      <c r="L2243">
        <v>6</v>
      </c>
      <c r="M2243" s="28" t="s">
        <v>393</v>
      </c>
      <c r="N2243" t="s">
        <v>394</v>
      </c>
      <c r="O2243">
        <v>0</v>
      </c>
      <c r="P2243">
        <v>0</v>
      </c>
      <c r="Q2243">
        <v>1098.7</v>
      </c>
      <c r="R2243">
        <v>197.77</v>
      </c>
      <c r="S2243">
        <v>0</v>
      </c>
      <c r="T2243">
        <v>0</v>
      </c>
      <c r="U2243">
        <v>0</v>
      </c>
      <c r="V2243">
        <v>0</v>
      </c>
      <c r="W2243" s="27" t="s">
        <v>17023</v>
      </c>
      <c r="X2243">
        <v>17.23</v>
      </c>
      <c r="Y2243">
        <v>1313.7</v>
      </c>
      <c r="Z2243" t="s">
        <v>148</v>
      </c>
      <c r="AA2243" s="28"/>
      <c r="AB2243" s="28" t="s">
        <v>149</v>
      </c>
      <c r="AC2243" s="28"/>
      <c r="AD2243" s="28" t="s">
        <v>150</v>
      </c>
      <c r="AF2243" t="s">
        <v>150</v>
      </c>
      <c r="AG2243" s="28" t="s">
        <v>149</v>
      </c>
      <c r="AH2243" s="28" t="s">
        <v>151</v>
      </c>
      <c r="AQ2243">
        <v>6</v>
      </c>
      <c r="AT2243" t="str">
        <f t="shared" si="34"/>
        <v>20260400|819-21148|M21148|23/03/2026|27/04/2026|14|S258|0|11103328||6|20103117560|EMP REG DE SERV PUB DE ELECT DL NORTE SA|0|0|1098.7|197.77|0|0|0|0|0.00|17.23|1313.7|PEN||01/01/0001||-||-|01/01/0001|0|||||||||6|</v>
      </c>
    </row>
    <row r="2244" spans="1:46" ht="15" customHeight="1" x14ac:dyDescent="0.25">
      <c r="A2244">
        <v>2237</v>
      </c>
      <c r="B2244">
        <v>20260400</v>
      </c>
      <c r="C2244" t="s">
        <v>15316</v>
      </c>
      <c r="D2244" t="s">
        <v>15317</v>
      </c>
      <c r="E2244" s="28" t="s">
        <v>359</v>
      </c>
      <c r="F2244" s="28" t="s">
        <v>246</v>
      </c>
      <c r="G2244" s="28" t="s">
        <v>12</v>
      </c>
      <c r="H2244" s="28" t="s">
        <v>1993</v>
      </c>
      <c r="I2244">
        <v>0</v>
      </c>
      <c r="J2244">
        <v>11128447</v>
      </c>
      <c r="L2244">
        <v>6</v>
      </c>
      <c r="M2244" s="28" t="s">
        <v>393</v>
      </c>
      <c r="N2244" t="s">
        <v>394</v>
      </c>
      <c r="O2244">
        <v>0</v>
      </c>
      <c r="P2244">
        <v>0</v>
      </c>
      <c r="Q2244">
        <v>1088.8499999999999</v>
      </c>
      <c r="R2244">
        <v>195.99</v>
      </c>
      <c r="S2244">
        <v>0</v>
      </c>
      <c r="T2244">
        <v>0</v>
      </c>
      <c r="U2244">
        <v>0</v>
      </c>
      <c r="V2244">
        <v>0</v>
      </c>
      <c r="W2244" s="27" t="s">
        <v>17023</v>
      </c>
      <c r="X2244">
        <v>17.059999999999999</v>
      </c>
      <c r="Y2244">
        <v>1301.9000000000001</v>
      </c>
      <c r="Z2244" t="s">
        <v>148</v>
      </c>
      <c r="AA2244" s="28"/>
      <c r="AB2244" s="28" t="s">
        <v>149</v>
      </c>
      <c r="AC2244" s="28"/>
      <c r="AD2244" s="28" t="s">
        <v>150</v>
      </c>
      <c r="AF2244" t="s">
        <v>150</v>
      </c>
      <c r="AG2244" s="28" t="s">
        <v>149</v>
      </c>
      <c r="AH2244" s="28" t="s">
        <v>151</v>
      </c>
      <c r="AQ2244">
        <v>6</v>
      </c>
      <c r="AT2244" t="str">
        <f t="shared" si="34"/>
        <v>20260400|819-21149|M21149|24/03/2026|27/04/2026|14|S258|0|11128447||6|20103117560|EMP REG DE SERV PUB DE ELECT DL NORTE SA|0|0|1088.85|195.99|0|0|0|0|0.00|17.06|1301.9|PEN||01/01/0001||-||-|01/01/0001|0|||||||||6|</v>
      </c>
    </row>
    <row r="2245" spans="1:46" ht="15" customHeight="1" x14ac:dyDescent="0.25">
      <c r="A2245">
        <v>2238</v>
      </c>
      <c r="B2245">
        <v>20260400</v>
      </c>
      <c r="C2245" t="s">
        <v>11451</v>
      </c>
      <c r="D2245" t="s">
        <v>11452</v>
      </c>
      <c r="E2245" s="28" t="s">
        <v>359</v>
      </c>
      <c r="F2245" s="28" t="s">
        <v>246</v>
      </c>
      <c r="G2245" s="28" t="s">
        <v>12</v>
      </c>
      <c r="H2245" s="28" t="s">
        <v>1993</v>
      </c>
      <c r="I2245">
        <v>0</v>
      </c>
      <c r="J2245">
        <v>11128441</v>
      </c>
      <c r="L2245">
        <v>6</v>
      </c>
      <c r="M2245" s="28" t="s">
        <v>393</v>
      </c>
      <c r="N2245" t="s">
        <v>394</v>
      </c>
      <c r="O2245">
        <v>0</v>
      </c>
      <c r="P2245">
        <v>0</v>
      </c>
      <c r="Q2245">
        <v>145.6</v>
      </c>
      <c r="R2245">
        <v>26.21</v>
      </c>
      <c r="S2245">
        <v>0</v>
      </c>
      <c r="T2245">
        <v>0</v>
      </c>
      <c r="U2245">
        <v>0</v>
      </c>
      <c r="V2245">
        <v>0</v>
      </c>
      <c r="W2245" s="27" t="s">
        <v>17023</v>
      </c>
      <c r="X2245">
        <v>2.19</v>
      </c>
      <c r="Y2245">
        <v>174</v>
      </c>
      <c r="Z2245" t="s">
        <v>148</v>
      </c>
      <c r="AA2245" s="28"/>
      <c r="AB2245" s="28" t="s">
        <v>149</v>
      </c>
      <c r="AC2245" s="28"/>
      <c r="AD2245" s="28" t="s">
        <v>150</v>
      </c>
      <c r="AF2245" t="s">
        <v>150</v>
      </c>
      <c r="AG2245" s="28" t="s">
        <v>149</v>
      </c>
      <c r="AH2245" s="28" t="s">
        <v>151</v>
      </c>
      <c r="AQ2245">
        <v>6</v>
      </c>
      <c r="AT2245" t="str">
        <f t="shared" si="34"/>
        <v>20260400|819-21150|M21150|24/03/2026|27/04/2026|14|S258|0|11128441||6|20103117560|EMP REG DE SERV PUB DE ELECT DL NORTE SA|0|0|145.6|26.21|0|0|0|0|0.00|2.19|174|PEN||01/01/0001||-||-|01/01/0001|0|||||||||6|</v>
      </c>
    </row>
    <row r="2246" spans="1:46" ht="15" customHeight="1" x14ac:dyDescent="0.25">
      <c r="A2246">
        <v>2239</v>
      </c>
      <c r="B2246">
        <v>20260400</v>
      </c>
      <c r="C2246" t="s">
        <v>14107</v>
      </c>
      <c r="D2246" t="s">
        <v>14108</v>
      </c>
      <c r="E2246" s="28" t="s">
        <v>1174</v>
      </c>
      <c r="F2246" s="28" t="s">
        <v>246</v>
      </c>
      <c r="G2246" s="28" t="s">
        <v>12</v>
      </c>
      <c r="H2246" s="28" t="s">
        <v>409</v>
      </c>
      <c r="I2246">
        <v>0</v>
      </c>
      <c r="J2246">
        <v>80005803</v>
      </c>
      <c r="L2246">
        <v>6</v>
      </c>
      <c r="M2246" s="28" t="s">
        <v>410</v>
      </c>
      <c r="N2246" t="s">
        <v>411</v>
      </c>
      <c r="O2246">
        <v>0</v>
      </c>
      <c r="P2246">
        <v>0</v>
      </c>
      <c r="Q2246">
        <v>46.52</v>
      </c>
      <c r="R2246">
        <v>8.3800000000000008</v>
      </c>
      <c r="S2246">
        <v>0</v>
      </c>
      <c r="T2246">
        <v>0</v>
      </c>
      <c r="U2246">
        <v>0</v>
      </c>
      <c r="V2246">
        <v>0</v>
      </c>
      <c r="W2246" s="27" t="s">
        <v>17023</v>
      </c>
      <c r="X2246">
        <v>0</v>
      </c>
      <c r="Y2246">
        <v>54.9</v>
      </c>
      <c r="Z2246" t="s">
        <v>148</v>
      </c>
      <c r="AA2246" s="28"/>
      <c r="AB2246" s="28" t="s">
        <v>149</v>
      </c>
      <c r="AC2246" s="28"/>
      <c r="AD2246" s="28" t="s">
        <v>150</v>
      </c>
      <c r="AF2246" t="s">
        <v>150</v>
      </c>
      <c r="AG2246" s="28" t="s">
        <v>149</v>
      </c>
      <c r="AH2246" s="28" t="s">
        <v>151</v>
      </c>
      <c r="AQ2246">
        <v>1</v>
      </c>
      <c r="AT2246" t="str">
        <f t="shared" si="34"/>
        <v>20260400|819-21152|M21152|11/04/2026|27/04/2026|14|S9AA|0|80005803||6|20100017491|INTEGRATEL PERﾚ S.A.A.|0|0|46.52|8.38|0|0|0|0|0.00|0|54.9|PEN||01/01/0001||-||-|01/01/0001|0|||||||||1|</v>
      </c>
    </row>
    <row r="2247" spans="1:46" ht="15" customHeight="1" x14ac:dyDescent="0.25">
      <c r="A2247">
        <v>2240</v>
      </c>
      <c r="B2247">
        <v>20260400</v>
      </c>
      <c r="C2247" t="s">
        <v>8116</v>
      </c>
      <c r="D2247" t="s">
        <v>8117</v>
      </c>
      <c r="E2247" s="28" t="s">
        <v>374</v>
      </c>
      <c r="F2247" s="28" t="s">
        <v>246</v>
      </c>
      <c r="G2247" s="28" t="s">
        <v>12</v>
      </c>
      <c r="H2247" s="28" t="s">
        <v>409</v>
      </c>
      <c r="I2247">
        <v>0</v>
      </c>
      <c r="J2247">
        <v>80367269</v>
      </c>
      <c r="L2247">
        <v>6</v>
      </c>
      <c r="M2247" s="28" t="s">
        <v>410</v>
      </c>
      <c r="N2247" t="s">
        <v>411</v>
      </c>
      <c r="O2247">
        <v>0</v>
      </c>
      <c r="P2247">
        <v>0</v>
      </c>
      <c r="Q2247">
        <v>38.049999999999997</v>
      </c>
      <c r="R2247">
        <v>6.85</v>
      </c>
      <c r="S2247">
        <v>0</v>
      </c>
      <c r="T2247">
        <v>0</v>
      </c>
      <c r="U2247">
        <v>0</v>
      </c>
      <c r="V2247">
        <v>0</v>
      </c>
      <c r="W2247" s="27" t="s">
        <v>17023</v>
      </c>
      <c r="X2247">
        <v>0</v>
      </c>
      <c r="Y2247">
        <v>44.9</v>
      </c>
      <c r="Z2247" t="s">
        <v>148</v>
      </c>
      <c r="AA2247" s="28"/>
      <c r="AB2247" s="28" t="s">
        <v>149</v>
      </c>
      <c r="AC2247" s="28"/>
      <c r="AD2247" s="28" t="s">
        <v>150</v>
      </c>
      <c r="AF2247" t="s">
        <v>150</v>
      </c>
      <c r="AG2247" s="28" t="s">
        <v>149</v>
      </c>
      <c r="AH2247" s="28" t="s">
        <v>151</v>
      </c>
      <c r="AQ2247">
        <v>1</v>
      </c>
      <c r="AT2247" t="str">
        <f t="shared" si="34"/>
        <v>20260400|819-21153|M21153|16/04/2026|27/04/2026|14|S9AA|0|80367269||6|20100017491|INTEGRATEL PERﾚ S.A.A.|0|0|38.05|6.85|0|0|0|0|0.00|0|44.9|PEN||01/01/0001||-||-|01/01/0001|0|||||||||1|</v>
      </c>
    </row>
    <row r="2248" spans="1:46" ht="15" customHeight="1" x14ac:dyDescent="0.25">
      <c r="A2248">
        <v>2241</v>
      </c>
      <c r="B2248">
        <v>20260400</v>
      </c>
      <c r="C2248" t="s">
        <v>15050</v>
      </c>
      <c r="D2248" t="s">
        <v>15051</v>
      </c>
      <c r="E2248" s="28" t="s">
        <v>143</v>
      </c>
      <c r="F2248" s="28" t="s">
        <v>246</v>
      </c>
      <c r="G2248" s="28" t="s">
        <v>12</v>
      </c>
      <c r="H2248" s="28" t="s">
        <v>1993</v>
      </c>
      <c r="I2248">
        <v>0</v>
      </c>
      <c r="J2248">
        <v>11106844</v>
      </c>
      <c r="L2248">
        <v>6</v>
      </c>
      <c r="M2248" s="28" t="s">
        <v>393</v>
      </c>
      <c r="N2248" t="s">
        <v>394</v>
      </c>
      <c r="O2248">
        <v>0</v>
      </c>
      <c r="P2248">
        <v>0</v>
      </c>
      <c r="Q2248">
        <v>2107.8000000000002</v>
      </c>
      <c r="R2248">
        <v>379.4</v>
      </c>
      <c r="S2248">
        <v>0</v>
      </c>
      <c r="T2248">
        <v>0</v>
      </c>
      <c r="U2248">
        <v>0</v>
      </c>
      <c r="V2248">
        <v>0</v>
      </c>
      <c r="W2248" s="27" t="s">
        <v>17023</v>
      </c>
      <c r="X2248">
        <v>34.200000000000003</v>
      </c>
      <c r="Y2248">
        <v>2521.4</v>
      </c>
      <c r="Z2248" t="s">
        <v>148</v>
      </c>
      <c r="AA2248" s="28"/>
      <c r="AB2248" s="28" t="s">
        <v>149</v>
      </c>
      <c r="AC2248" s="28"/>
      <c r="AD2248" s="28" t="s">
        <v>150</v>
      </c>
      <c r="AF2248" t="s">
        <v>150</v>
      </c>
      <c r="AG2248" s="28" t="s">
        <v>149</v>
      </c>
      <c r="AH2248" s="28" t="s">
        <v>151</v>
      </c>
      <c r="AQ2248">
        <v>1</v>
      </c>
      <c r="AT2248" t="str">
        <f t="shared" si="34"/>
        <v>20260400|819-21154|M21154|10/04/2026|27/04/2026|14|S258|0|11106844||6|20103117560|EMP REG DE SERV PUB DE ELECT DL NORTE SA|0|0|2107.8|379.4|0|0|0|0|0.00|34.2|2521.4|PEN||01/01/0001||-||-|01/01/0001|0|||||||||1|</v>
      </c>
    </row>
    <row r="2249" spans="1:46" ht="15" customHeight="1" x14ac:dyDescent="0.25">
      <c r="A2249">
        <v>2242</v>
      </c>
      <c r="B2249">
        <v>20260400</v>
      </c>
      <c r="C2249" t="s">
        <v>12616</v>
      </c>
      <c r="D2249" t="s">
        <v>12617</v>
      </c>
      <c r="E2249" s="28" t="s">
        <v>4405</v>
      </c>
      <c r="G2249" s="28" t="s">
        <v>144</v>
      </c>
      <c r="H2249" s="28" t="s">
        <v>734</v>
      </c>
      <c r="I2249">
        <v>0</v>
      </c>
      <c r="J2249">
        <v>583</v>
      </c>
      <c r="L2249">
        <v>6</v>
      </c>
      <c r="M2249" s="28" t="s">
        <v>12618</v>
      </c>
      <c r="N2249" t="s">
        <v>12619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59.1</v>
      </c>
      <c r="V2249">
        <v>0</v>
      </c>
      <c r="W2249" s="27" t="s">
        <v>17023</v>
      </c>
      <c r="X2249">
        <v>0</v>
      </c>
      <c r="Y2249">
        <v>59.1</v>
      </c>
      <c r="Z2249" t="s">
        <v>148</v>
      </c>
      <c r="AA2249" s="28"/>
      <c r="AB2249" s="28" t="s">
        <v>149</v>
      </c>
      <c r="AC2249" s="28"/>
      <c r="AD2249" s="28" t="s">
        <v>150</v>
      </c>
      <c r="AF2249" t="s">
        <v>150</v>
      </c>
      <c r="AG2249" s="28" t="s">
        <v>149</v>
      </c>
      <c r="AH2249" s="28" t="s">
        <v>151</v>
      </c>
      <c r="AQ2249">
        <v>0</v>
      </c>
      <c r="AT2249" t="str">
        <f t="shared" ref="AT2249:AT2312" si="35">+CONCATENATE(B2249,"|",C2249,"|",D2249,"|",E2249,"|",F2249,"|", G2249,"|",H2249,"|",I2249,"|",J2249,"|",K2249,"|",L2249,"|",M2249,"|",N2249,"|",O2249,"|",P2249,"|",Q2249,"|",R2249,"|",S2249,"|",T2249,"|", U2249,"|",V2249,"|",W2249,"|",X2249,"|",Y2249,"|",Z2249,"|",AA2249,"|",AB2249,"|", AC2249,"|",AD2249,"|",AE2249,"|",AF2249,"|",AG2249,"|",AH2249,"|", AI2249,"|",AJ2249,"|",AK2249,"|",AL2249,"|",AM2249,"|",AN2249,"|",AO2249,"|",AP2249,"|",AQ2249,"|")</f>
        <v>20260400|819-21158|M21158|08/03/2026||01|0001|0|583||6|10474953829|VALDERA SANDOVAL JUAN ADALBERTO|0|0|0|0|0|0|59.1|0|0.00|0|59.1|PEN||01/01/0001||-||-|01/01/0001|0|||||||||0|</v>
      </c>
    </row>
    <row r="2250" spans="1:46" ht="15" customHeight="1" x14ac:dyDescent="0.25">
      <c r="A2250">
        <v>2243</v>
      </c>
      <c r="B2250">
        <v>20260400</v>
      </c>
      <c r="C2250" t="s">
        <v>10217</v>
      </c>
      <c r="D2250" t="s">
        <v>10218</v>
      </c>
      <c r="E2250" s="28" t="s">
        <v>1441</v>
      </c>
      <c r="G2250" s="28" t="s">
        <v>144</v>
      </c>
      <c r="H2250" s="28" t="s">
        <v>145</v>
      </c>
      <c r="I2250">
        <v>0</v>
      </c>
      <c r="J2250">
        <v>258</v>
      </c>
      <c r="L2250">
        <v>6</v>
      </c>
      <c r="M2250" s="28" t="s">
        <v>5694</v>
      </c>
      <c r="N2250" t="s">
        <v>5695</v>
      </c>
      <c r="O2250">
        <v>0</v>
      </c>
      <c r="P2250">
        <v>0</v>
      </c>
      <c r="Q2250">
        <v>95.4</v>
      </c>
      <c r="R2250">
        <v>17.170000000000002</v>
      </c>
      <c r="S2250">
        <v>0</v>
      </c>
      <c r="T2250">
        <v>0</v>
      </c>
      <c r="U2250">
        <v>0</v>
      </c>
      <c r="V2250">
        <v>0</v>
      </c>
      <c r="W2250" s="27" t="s">
        <v>17023</v>
      </c>
      <c r="X2250">
        <v>0</v>
      </c>
      <c r="Y2250">
        <v>112.57</v>
      </c>
      <c r="Z2250" t="s">
        <v>148</v>
      </c>
      <c r="AA2250" s="28"/>
      <c r="AB2250" s="28" t="s">
        <v>149</v>
      </c>
      <c r="AC2250" s="28"/>
      <c r="AD2250" s="28" t="s">
        <v>150</v>
      </c>
      <c r="AF2250" t="s">
        <v>150</v>
      </c>
      <c r="AG2250" s="28" t="s">
        <v>149</v>
      </c>
      <c r="AH2250" s="28" t="s">
        <v>151</v>
      </c>
      <c r="AQ2250">
        <v>6</v>
      </c>
      <c r="AT2250" t="str">
        <f t="shared" si="35"/>
        <v>20260400|819-21170|M21170|20/03/2026||01|E001|0|258||6|10773854136|SANDOVAL BALDERA GIANFRANCO|0|0|95.4|17.17|0|0|0|0|0.00|0|112.57|PEN||01/01/0001||-||-|01/01/0001|0|||||||||6|</v>
      </c>
    </row>
    <row r="2251" spans="1:46" ht="15" customHeight="1" x14ac:dyDescent="0.25">
      <c r="A2251">
        <v>2244</v>
      </c>
      <c r="B2251">
        <v>20260400</v>
      </c>
      <c r="C2251" t="s">
        <v>15655</v>
      </c>
      <c r="D2251" t="s">
        <v>15656</v>
      </c>
      <c r="E2251" s="28" t="s">
        <v>1441</v>
      </c>
      <c r="G2251" s="28" t="s">
        <v>144</v>
      </c>
      <c r="H2251" s="28" t="s">
        <v>145</v>
      </c>
      <c r="I2251">
        <v>0</v>
      </c>
      <c r="J2251">
        <v>259</v>
      </c>
      <c r="L2251">
        <v>6</v>
      </c>
      <c r="M2251" s="28" t="s">
        <v>5694</v>
      </c>
      <c r="N2251" t="s">
        <v>5695</v>
      </c>
      <c r="O2251">
        <v>0</v>
      </c>
      <c r="P2251">
        <v>0</v>
      </c>
      <c r="Q2251">
        <v>78.900000000000006</v>
      </c>
      <c r="R2251">
        <v>14.2</v>
      </c>
      <c r="S2251">
        <v>0</v>
      </c>
      <c r="T2251">
        <v>0</v>
      </c>
      <c r="U2251">
        <v>0</v>
      </c>
      <c r="V2251">
        <v>0</v>
      </c>
      <c r="W2251" s="27" t="s">
        <v>17023</v>
      </c>
      <c r="X2251">
        <v>0</v>
      </c>
      <c r="Y2251">
        <v>93.1</v>
      </c>
      <c r="Z2251" t="s">
        <v>148</v>
      </c>
      <c r="AA2251" s="28"/>
      <c r="AB2251" s="28" t="s">
        <v>149</v>
      </c>
      <c r="AC2251" s="28"/>
      <c r="AD2251" s="28" t="s">
        <v>150</v>
      </c>
      <c r="AF2251" t="s">
        <v>150</v>
      </c>
      <c r="AG2251" s="28" t="s">
        <v>149</v>
      </c>
      <c r="AH2251" s="28" t="s">
        <v>151</v>
      </c>
      <c r="AQ2251">
        <v>6</v>
      </c>
      <c r="AT2251" t="str">
        <f t="shared" si="35"/>
        <v>20260400|819-21175|M21175|20/03/2026||01|E001|0|259||6|10773854136|SANDOVAL BALDERA GIANFRANCO|0|0|78.9|14.2|0|0|0|0|0.00|0|93.1|PEN||01/01/0001||-||-|01/01/0001|0|||||||||6|</v>
      </c>
    </row>
    <row r="2252" spans="1:46" ht="15" customHeight="1" x14ac:dyDescent="0.25">
      <c r="A2252">
        <v>2245</v>
      </c>
      <c r="B2252">
        <v>20260400</v>
      </c>
      <c r="C2252" t="s">
        <v>8532</v>
      </c>
      <c r="D2252" t="s">
        <v>8533</v>
      </c>
      <c r="E2252" s="28" t="s">
        <v>154</v>
      </c>
      <c r="G2252" s="28" t="s">
        <v>144</v>
      </c>
      <c r="H2252" s="28" t="s">
        <v>145</v>
      </c>
      <c r="I2252">
        <v>0</v>
      </c>
      <c r="J2252">
        <v>261</v>
      </c>
      <c r="L2252">
        <v>6</v>
      </c>
      <c r="M2252" s="28" t="s">
        <v>5694</v>
      </c>
      <c r="N2252" t="s">
        <v>5695</v>
      </c>
      <c r="O2252">
        <v>0</v>
      </c>
      <c r="P2252">
        <v>0</v>
      </c>
      <c r="Q2252">
        <v>98.1</v>
      </c>
      <c r="R2252">
        <v>17.66</v>
      </c>
      <c r="S2252">
        <v>0</v>
      </c>
      <c r="T2252">
        <v>0</v>
      </c>
      <c r="U2252">
        <v>0</v>
      </c>
      <c r="V2252">
        <v>0</v>
      </c>
      <c r="W2252" s="27" t="s">
        <v>17023</v>
      </c>
      <c r="X2252">
        <v>0</v>
      </c>
      <c r="Y2252">
        <v>115.76</v>
      </c>
      <c r="Z2252" t="s">
        <v>148</v>
      </c>
      <c r="AA2252" s="28"/>
      <c r="AB2252" s="28" t="s">
        <v>149</v>
      </c>
      <c r="AC2252" s="28"/>
      <c r="AD2252" s="28" t="s">
        <v>150</v>
      </c>
      <c r="AF2252" t="s">
        <v>150</v>
      </c>
      <c r="AG2252" s="28" t="s">
        <v>149</v>
      </c>
      <c r="AH2252" s="28" t="s">
        <v>151</v>
      </c>
      <c r="AQ2252">
        <v>1</v>
      </c>
      <c r="AT2252" t="str">
        <f t="shared" si="35"/>
        <v>20260400|819-21176|M21176|14/04/2026||01|E001|0|261||6|10773854136|SANDOVAL BALDERA GIANFRANCO|0|0|98.1|17.66|0|0|0|0|0.00|0|115.76|PEN||01/01/0001||-||-|01/01/0001|0|||||||||1|</v>
      </c>
    </row>
    <row r="2253" spans="1:46" ht="15" customHeight="1" x14ac:dyDescent="0.25">
      <c r="A2253">
        <v>2246</v>
      </c>
      <c r="B2253">
        <v>20260400</v>
      </c>
      <c r="C2253" t="s">
        <v>3357</v>
      </c>
      <c r="D2253" t="s">
        <v>3358</v>
      </c>
      <c r="E2253" s="28" t="s">
        <v>374</v>
      </c>
      <c r="G2253" s="28" t="s">
        <v>144</v>
      </c>
      <c r="H2253" s="28" t="s">
        <v>145</v>
      </c>
      <c r="I2253">
        <v>0</v>
      </c>
      <c r="J2253">
        <v>562</v>
      </c>
      <c r="L2253">
        <v>6</v>
      </c>
      <c r="M2253" s="28" t="s">
        <v>3359</v>
      </c>
      <c r="N2253" t="s">
        <v>3360</v>
      </c>
      <c r="O2253">
        <v>0</v>
      </c>
      <c r="P2253">
        <v>0</v>
      </c>
      <c r="Q2253">
        <v>13.56</v>
      </c>
      <c r="R2253">
        <v>2.44</v>
      </c>
      <c r="S2253">
        <v>0</v>
      </c>
      <c r="T2253">
        <v>0</v>
      </c>
      <c r="U2253">
        <v>0</v>
      </c>
      <c r="V2253">
        <v>0</v>
      </c>
      <c r="W2253" s="27" t="s">
        <v>17023</v>
      </c>
      <c r="X2253">
        <v>0</v>
      </c>
      <c r="Y2253">
        <v>16</v>
      </c>
      <c r="Z2253" t="s">
        <v>148</v>
      </c>
      <c r="AA2253" s="28"/>
      <c r="AB2253" s="28" t="s">
        <v>149</v>
      </c>
      <c r="AC2253" s="28"/>
      <c r="AD2253" s="28" t="s">
        <v>150</v>
      </c>
      <c r="AF2253" t="s">
        <v>150</v>
      </c>
      <c r="AG2253" s="28" t="s">
        <v>149</v>
      </c>
      <c r="AH2253" s="28" t="s">
        <v>151</v>
      </c>
      <c r="AQ2253">
        <v>1</v>
      </c>
      <c r="AT2253" t="str">
        <f t="shared" si="35"/>
        <v>20260400|819-21177|M21177|16/04/2026||01|E001|0|562||6|10167051451|LEON SAMAME CARLOS ORLANDO|0|0|13.56|2.44|0|0|0|0|0.00|0|16|PEN||01/01/0001||-||-|01/01/0001|0|||||||||1|</v>
      </c>
    </row>
    <row r="2254" spans="1:46" ht="15" customHeight="1" x14ac:dyDescent="0.25">
      <c r="A2254">
        <v>2247</v>
      </c>
      <c r="B2254">
        <v>20260400</v>
      </c>
      <c r="C2254" t="s">
        <v>16335</v>
      </c>
      <c r="D2254" t="s">
        <v>16336</v>
      </c>
      <c r="E2254" s="28" t="s">
        <v>154</v>
      </c>
      <c r="G2254" s="28" t="s">
        <v>144</v>
      </c>
      <c r="H2254" s="28" t="s">
        <v>145</v>
      </c>
      <c r="I2254">
        <v>0</v>
      </c>
      <c r="J2254">
        <v>143</v>
      </c>
      <c r="L2254">
        <v>6</v>
      </c>
      <c r="M2254" s="28" t="s">
        <v>16337</v>
      </c>
      <c r="N2254" t="s">
        <v>16338</v>
      </c>
      <c r="O2254">
        <v>0</v>
      </c>
      <c r="P2254">
        <v>0</v>
      </c>
      <c r="Q2254">
        <v>136.5</v>
      </c>
      <c r="R2254">
        <v>24.57</v>
      </c>
      <c r="S2254">
        <v>0</v>
      </c>
      <c r="T2254">
        <v>0</v>
      </c>
      <c r="U2254">
        <v>0</v>
      </c>
      <c r="V2254">
        <v>0</v>
      </c>
      <c r="W2254" s="27" t="s">
        <v>17023</v>
      </c>
      <c r="X2254">
        <v>0</v>
      </c>
      <c r="Y2254">
        <v>161.07</v>
      </c>
      <c r="Z2254" t="s">
        <v>148</v>
      </c>
      <c r="AA2254" s="28"/>
      <c r="AB2254" s="28" t="s">
        <v>149</v>
      </c>
      <c r="AC2254" s="28"/>
      <c r="AD2254" s="28" t="s">
        <v>150</v>
      </c>
      <c r="AF2254" t="s">
        <v>150</v>
      </c>
      <c r="AG2254" s="28" t="s">
        <v>149</v>
      </c>
      <c r="AH2254" s="28" t="s">
        <v>151</v>
      </c>
      <c r="AQ2254">
        <v>1</v>
      </c>
      <c r="AT2254" t="str">
        <f t="shared" si="35"/>
        <v>20260400|819-21178|M21178|14/04/2026||01|E001|0|143||6|10474603968|JUAREZ CARRASCO MARIA IRMA|0|0|136.5|24.57|0|0|0|0|0.00|0|161.07|PEN||01/01/0001||-||-|01/01/0001|0|||||||||1|</v>
      </c>
    </row>
    <row r="2255" spans="1:46" ht="15" customHeight="1" x14ac:dyDescent="0.25">
      <c r="A2255">
        <v>2248</v>
      </c>
      <c r="B2255">
        <v>20260400</v>
      </c>
      <c r="C2255" t="s">
        <v>5692</v>
      </c>
      <c r="D2255" t="s">
        <v>5693</v>
      </c>
      <c r="E2255" s="28" t="s">
        <v>1441</v>
      </c>
      <c r="G2255" s="28" t="s">
        <v>144</v>
      </c>
      <c r="H2255" s="28" t="s">
        <v>145</v>
      </c>
      <c r="I2255">
        <v>0</v>
      </c>
      <c r="J2255">
        <v>260</v>
      </c>
      <c r="L2255">
        <v>6</v>
      </c>
      <c r="M2255" s="28" t="s">
        <v>5694</v>
      </c>
      <c r="N2255" t="s">
        <v>5695</v>
      </c>
      <c r="O2255">
        <v>0</v>
      </c>
      <c r="P2255">
        <v>0</v>
      </c>
      <c r="Q2255">
        <v>98.1</v>
      </c>
      <c r="R2255">
        <v>17.66</v>
      </c>
      <c r="S2255">
        <v>0</v>
      </c>
      <c r="T2255">
        <v>0</v>
      </c>
      <c r="U2255">
        <v>0</v>
      </c>
      <c r="V2255">
        <v>0</v>
      </c>
      <c r="W2255" s="27" t="s">
        <v>17023</v>
      </c>
      <c r="X2255">
        <v>0</v>
      </c>
      <c r="Y2255">
        <v>115.76</v>
      </c>
      <c r="Z2255" t="s">
        <v>148</v>
      </c>
      <c r="AA2255" s="28"/>
      <c r="AB2255" s="28" t="s">
        <v>149</v>
      </c>
      <c r="AC2255" s="28"/>
      <c r="AD2255" s="28" t="s">
        <v>150</v>
      </c>
      <c r="AF2255" t="s">
        <v>150</v>
      </c>
      <c r="AG2255" s="28" t="s">
        <v>149</v>
      </c>
      <c r="AH2255" s="28" t="s">
        <v>151</v>
      </c>
      <c r="AQ2255">
        <v>6</v>
      </c>
      <c r="AT2255" t="str">
        <f t="shared" si="35"/>
        <v>20260400|819-21180|M21180|20/03/2026||01|E001|0|260||6|10773854136|SANDOVAL BALDERA GIANFRANCO|0|0|98.1|17.66|0|0|0|0|0.00|0|115.76|PEN||01/01/0001||-||-|01/01/0001|0|||||||||6|</v>
      </c>
    </row>
    <row r="2256" spans="1:46" ht="15" customHeight="1" x14ac:dyDescent="0.25">
      <c r="A2256">
        <v>2249</v>
      </c>
      <c r="B2256">
        <v>20260400</v>
      </c>
      <c r="C2256" t="s">
        <v>7539</v>
      </c>
      <c r="D2256" t="s">
        <v>7540</v>
      </c>
      <c r="E2256" s="28" t="s">
        <v>1174</v>
      </c>
      <c r="G2256" s="28" t="s">
        <v>144</v>
      </c>
      <c r="H2256" s="28" t="s">
        <v>145</v>
      </c>
      <c r="I2256">
        <v>0</v>
      </c>
      <c r="J2256">
        <v>37</v>
      </c>
      <c r="L2256">
        <v>6</v>
      </c>
      <c r="M2256" s="28" t="s">
        <v>7541</v>
      </c>
      <c r="N2256" t="s">
        <v>7542</v>
      </c>
      <c r="O2256">
        <v>0</v>
      </c>
      <c r="P2256">
        <v>0</v>
      </c>
      <c r="Q2256">
        <v>80.59</v>
      </c>
      <c r="R2256">
        <v>14.51</v>
      </c>
      <c r="S2256">
        <v>0</v>
      </c>
      <c r="T2256">
        <v>0</v>
      </c>
      <c r="U2256">
        <v>0</v>
      </c>
      <c r="V2256">
        <v>0</v>
      </c>
      <c r="W2256" s="27" t="s">
        <v>17023</v>
      </c>
      <c r="X2256">
        <v>0</v>
      </c>
      <c r="Y2256">
        <v>95.1</v>
      </c>
      <c r="Z2256" t="s">
        <v>148</v>
      </c>
      <c r="AA2256" s="28"/>
      <c r="AB2256" s="28" t="s">
        <v>149</v>
      </c>
      <c r="AC2256" s="28"/>
      <c r="AD2256" s="28" t="s">
        <v>150</v>
      </c>
      <c r="AF2256" t="s">
        <v>150</v>
      </c>
      <c r="AG2256" s="28" t="s">
        <v>149</v>
      </c>
      <c r="AH2256" s="28" t="s">
        <v>151</v>
      </c>
      <c r="AQ2256">
        <v>1</v>
      </c>
      <c r="AT2256" t="str">
        <f t="shared" si="35"/>
        <v>20260400|819-21183|M21183|11/04/2026||01|E001|0|37||6|10756921342|GARCIA HUAMAN ERAIDA|0|0|80.59|14.51|0|0|0|0|0.00|0|95.1|PEN||01/01/0001||-||-|01/01/0001|0|||||||||1|</v>
      </c>
    </row>
    <row r="2257" spans="1:46" ht="15" customHeight="1" x14ac:dyDescent="0.25">
      <c r="A2257">
        <v>2250</v>
      </c>
      <c r="B2257">
        <v>20260400</v>
      </c>
      <c r="C2257" t="s">
        <v>4244</v>
      </c>
      <c r="D2257" t="s">
        <v>4245</v>
      </c>
      <c r="E2257" s="28" t="s">
        <v>154</v>
      </c>
      <c r="G2257" s="28" t="s">
        <v>144</v>
      </c>
      <c r="H2257" s="28" t="s">
        <v>145</v>
      </c>
      <c r="I2257">
        <v>0</v>
      </c>
      <c r="J2257">
        <v>238</v>
      </c>
      <c r="L2257">
        <v>6</v>
      </c>
      <c r="M2257" s="28" t="s">
        <v>4246</v>
      </c>
      <c r="N2257" t="s">
        <v>4247</v>
      </c>
      <c r="O2257">
        <v>0</v>
      </c>
      <c r="P2257">
        <v>0</v>
      </c>
      <c r="Q2257">
        <v>528</v>
      </c>
      <c r="R2257">
        <v>95.04</v>
      </c>
      <c r="S2257">
        <v>0</v>
      </c>
      <c r="T2257">
        <v>0</v>
      </c>
      <c r="U2257">
        <v>0</v>
      </c>
      <c r="V2257">
        <v>0</v>
      </c>
      <c r="W2257" s="27" t="s">
        <v>17023</v>
      </c>
      <c r="X2257">
        <v>0</v>
      </c>
      <c r="Y2257">
        <v>623.04</v>
      </c>
      <c r="Z2257" t="s">
        <v>148</v>
      </c>
      <c r="AA2257" s="28"/>
      <c r="AB2257" s="28" t="s">
        <v>149</v>
      </c>
      <c r="AC2257" s="28"/>
      <c r="AD2257" s="28" t="s">
        <v>150</v>
      </c>
      <c r="AF2257" t="s">
        <v>150</v>
      </c>
      <c r="AG2257" s="28" t="s">
        <v>149</v>
      </c>
      <c r="AH2257" s="28" t="s">
        <v>151</v>
      </c>
      <c r="AQ2257">
        <v>1</v>
      </c>
      <c r="AT2257" t="str">
        <f t="shared" si="35"/>
        <v>20260400|819-21184|M21184|14/04/2026||01|E001|0|238||6|10450423845|BURGA LARREA KATYANA MELISSA|0|0|528|95.04|0|0|0|0|0.00|0|623.04|PEN||01/01/0001||-||-|01/01/0001|0|||||||||1|</v>
      </c>
    </row>
    <row r="2258" spans="1:46" ht="15" customHeight="1" x14ac:dyDescent="0.25">
      <c r="A2258">
        <v>2251</v>
      </c>
      <c r="B2258">
        <v>20260400</v>
      </c>
      <c r="C2258" t="s">
        <v>12447</v>
      </c>
      <c r="D2258" t="s">
        <v>12448</v>
      </c>
      <c r="E2258" s="28" t="s">
        <v>297</v>
      </c>
      <c r="G2258" s="28" t="s">
        <v>144</v>
      </c>
      <c r="H2258" s="28" t="s">
        <v>145</v>
      </c>
      <c r="I2258">
        <v>0</v>
      </c>
      <c r="J2258">
        <v>557</v>
      </c>
      <c r="L2258">
        <v>6</v>
      </c>
      <c r="M2258" s="28" t="s">
        <v>12449</v>
      </c>
      <c r="N2258" t="s">
        <v>12450</v>
      </c>
      <c r="O2258">
        <v>0</v>
      </c>
      <c r="P2258">
        <v>0</v>
      </c>
      <c r="Q2258">
        <v>212.1</v>
      </c>
      <c r="R2258">
        <v>38.18</v>
      </c>
      <c r="S2258">
        <v>0</v>
      </c>
      <c r="T2258">
        <v>0</v>
      </c>
      <c r="U2258">
        <v>0</v>
      </c>
      <c r="V2258">
        <v>0</v>
      </c>
      <c r="W2258" s="27" t="s">
        <v>17023</v>
      </c>
      <c r="X2258">
        <v>0</v>
      </c>
      <c r="Y2258">
        <v>250.28</v>
      </c>
      <c r="Z2258" t="s">
        <v>148</v>
      </c>
      <c r="AA2258" s="28"/>
      <c r="AB2258" s="28" t="s">
        <v>149</v>
      </c>
      <c r="AC2258" s="28"/>
      <c r="AD2258" s="28" t="s">
        <v>150</v>
      </c>
      <c r="AF2258" t="s">
        <v>150</v>
      </c>
      <c r="AG2258" s="28" t="s">
        <v>149</v>
      </c>
      <c r="AH2258" s="28" t="s">
        <v>151</v>
      </c>
      <c r="AQ2258">
        <v>1</v>
      </c>
      <c r="AT2258" t="str">
        <f t="shared" si="35"/>
        <v>20260400|819-21186|M21186|09/04/2026||01|E001|0|557||6|10444119638|INOﾑAN SANTOYO CYNTHIA MARINA|0|0|212.1|38.18|0|0|0|0|0.00|0|250.28|PEN||01/01/0001||-||-|01/01/0001|0|||||||||1|</v>
      </c>
    </row>
    <row r="2259" spans="1:46" ht="15" customHeight="1" x14ac:dyDescent="0.25">
      <c r="A2259">
        <v>2252</v>
      </c>
      <c r="B2259">
        <v>20260400</v>
      </c>
      <c r="C2259" t="s">
        <v>6225</v>
      </c>
      <c r="D2259" t="s">
        <v>6226</v>
      </c>
      <c r="E2259" s="28" t="s">
        <v>382</v>
      </c>
      <c r="G2259" s="28" t="s">
        <v>144</v>
      </c>
      <c r="H2259" s="28" t="s">
        <v>3969</v>
      </c>
      <c r="I2259">
        <v>0</v>
      </c>
      <c r="J2259">
        <v>31898</v>
      </c>
      <c r="L2259">
        <v>6</v>
      </c>
      <c r="M2259" s="28" t="s">
        <v>685</v>
      </c>
      <c r="N2259" t="s">
        <v>686</v>
      </c>
      <c r="O2259">
        <v>0</v>
      </c>
      <c r="P2259">
        <v>0</v>
      </c>
      <c r="Q2259">
        <v>13.56</v>
      </c>
      <c r="R2259">
        <v>2.44</v>
      </c>
      <c r="S2259">
        <v>0</v>
      </c>
      <c r="T2259">
        <v>0</v>
      </c>
      <c r="U2259">
        <v>0</v>
      </c>
      <c r="V2259">
        <v>0</v>
      </c>
      <c r="W2259" s="27" t="s">
        <v>17023</v>
      </c>
      <c r="X2259">
        <v>0</v>
      </c>
      <c r="Y2259">
        <v>16</v>
      </c>
      <c r="Z2259" t="s">
        <v>148</v>
      </c>
      <c r="AA2259" s="28"/>
      <c r="AB2259" s="28" t="s">
        <v>149</v>
      </c>
      <c r="AC2259" s="28"/>
      <c r="AD2259" s="28" t="s">
        <v>150</v>
      </c>
      <c r="AF2259" t="s">
        <v>150</v>
      </c>
      <c r="AG2259" s="28" t="s">
        <v>149</v>
      </c>
      <c r="AH2259" s="28" t="s">
        <v>151</v>
      </c>
      <c r="AQ2259">
        <v>1</v>
      </c>
      <c r="AT2259" t="str">
        <f t="shared" si="35"/>
        <v>20260400|819-21205-1-1|M21205-1|20/04/2026||01|F011|0|31898||6|20480175680|JACAMI E.I.R.L|0|0|13.56|2.44|0|0|0|0|0.00|0|16|PEN||01/01/0001||-||-|01/01/0001|0|||||||||1|</v>
      </c>
    </row>
    <row r="2260" spans="1:46" ht="15" customHeight="1" x14ac:dyDescent="0.25">
      <c r="A2260">
        <v>2253</v>
      </c>
      <c r="B2260">
        <v>20260400</v>
      </c>
      <c r="C2260" t="s">
        <v>13120</v>
      </c>
      <c r="D2260" t="s">
        <v>13121</v>
      </c>
      <c r="E2260" s="28" t="s">
        <v>1030</v>
      </c>
      <c r="G2260" s="28" t="s">
        <v>144</v>
      </c>
      <c r="H2260" s="28" t="s">
        <v>3969</v>
      </c>
      <c r="I2260">
        <v>0</v>
      </c>
      <c r="J2260">
        <v>31969</v>
      </c>
      <c r="L2260">
        <v>6</v>
      </c>
      <c r="M2260" s="28" t="s">
        <v>685</v>
      </c>
      <c r="N2260" t="s">
        <v>686</v>
      </c>
      <c r="O2260">
        <v>0</v>
      </c>
      <c r="P2260">
        <v>0</v>
      </c>
      <c r="Q2260">
        <v>10.17</v>
      </c>
      <c r="R2260">
        <v>1.83</v>
      </c>
      <c r="S2260">
        <v>0</v>
      </c>
      <c r="T2260">
        <v>0</v>
      </c>
      <c r="U2260">
        <v>0</v>
      </c>
      <c r="V2260">
        <v>0</v>
      </c>
      <c r="W2260" s="27" t="s">
        <v>17023</v>
      </c>
      <c r="X2260">
        <v>0</v>
      </c>
      <c r="Y2260">
        <v>12</v>
      </c>
      <c r="Z2260" t="s">
        <v>148</v>
      </c>
      <c r="AA2260" s="28"/>
      <c r="AB2260" s="28" t="s">
        <v>149</v>
      </c>
      <c r="AC2260" s="28"/>
      <c r="AD2260" s="28" t="s">
        <v>150</v>
      </c>
      <c r="AF2260" t="s">
        <v>150</v>
      </c>
      <c r="AG2260" s="28" t="s">
        <v>149</v>
      </c>
      <c r="AH2260" s="28" t="s">
        <v>151</v>
      </c>
      <c r="AQ2260">
        <v>1</v>
      </c>
      <c r="AT2260" t="str">
        <f t="shared" si="35"/>
        <v>20260400|819-21205-2-2|M21205-2|25/04/2026||01|F011|0|31969||6|20480175680|JACAMI E.I.R.L|0|0|10.17|1.83|0|0|0|0|0.00|0|12|PEN||01/01/0001||-||-|01/01/0001|0|||||||||1|</v>
      </c>
    </row>
    <row r="2261" spans="1:46" ht="15" customHeight="1" x14ac:dyDescent="0.25">
      <c r="A2261">
        <v>2254</v>
      </c>
      <c r="B2261">
        <v>20260400</v>
      </c>
      <c r="C2261" t="s">
        <v>9666</v>
      </c>
      <c r="D2261" t="s">
        <v>9667</v>
      </c>
      <c r="E2261" s="28" t="s">
        <v>547</v>
      </c>
      <c r="G2261" s="28" t="s">
        <v>144</v>
      </c>
      <c r="H2261" s="28" t="s">
        <v>3969</v>
      </c>
      <c r="I2261">
        <v>0</v>
      </c>
      <c r="J2261">
        <v>32017</v>
      </c>
      <c r="L2261">
        <v>6</v>
      </c>
      <c r="M2261" s="28" t="s">
        <v>685</v>
      </c>
      <c r="N2261" t="s">
        <v>686</v>
      </c>
      <c r="O2261">
        <v>0</v>
      </c>
      <c r="P2261">
        <v>0</v>
      </c>
      <c r="Q2261">
        <v>8.4700000000000006</v>
      </c>
      <c r="R2261">
        <v>1.53</v>
      </c>
      <c r="S2261">
        <v>0</v>
      </c>
      <c r="T2261">
        <v>0</v>
      </c>
      <c r="U2261">
        <v>0</v>
      </c>
      <c r="V2261">
        <v>0</v>
      </c>
      <c r="W2261" s="27" t="s">
        <v>17023</v>
      </c>
      <c r="X2261">
        <v>0</v>
      </c>
      <c r="Y2261">
        <v>10</v>
      </c>
      <c r="Z2261" t="s">
        <v>148</v>
      </c>
      <c r="AA2261" s="28"/>
      <c r="AB2261" s="28" t="s">
        <v>149</v>
      </c>
      <c r="AC2261" s="28"/>
      <c r="AD2261" s="28" t="s">
        <v>150</v>
      </c>
      <c r="AF2261" t="s">
        <v>150</v>
      </c>
      <c r="AG2261" s="28" t="s">
        <v>149</v>
      </c>
      <c r="AH2261" s="28" t="s">
        <v>151</v>
      </c>
      <c r="AQ2261">
        <v>1</v>
      </c>
      <c r="AT2261" t="str">
        <f t="shared" si="35"/>
        <v>20260400|819-21205-3-3|M21205-3|30/04/2026||01|F011|0|32017||6|20480175680|JACAMI E.I.R.L|0|0|8.47|1.53|0|0|0|0|0.00|0|10|PEN||01/01/0001||-||-|01/01/0001|0|||||||||1|</v>
      </c>
    </row>
    <row r="2262" spans="1:46" ht="15" customHeight="1" x14ac:dyDescent="0.25">
      <c r="A2262">
        <v>2255</v>
      </c>
      <c r="B2262">
        <v>20260400</v>
      </c>
      <c r="C2262" t="s">
        <v>5651</v>
      </c>
      <c r="D2262" t="s">
        <v>5652</v>
      </c>
      <c r="E2262" s="28" t="s">
        <v>780</v>
      </c>
      <c r="G2262" s="28" t="s">
        <v>144</v>
      </c>
      <c r="H2262" s="28" t="s">
        <v>3969</v>
      </c>
      <c r="I2262">
        <v>0</v>
      </c>
      <c r="J2262">
        <v>31928</v>
      </c>
      <c r="L2262">
        <v>6</v>
      </c>
      <c r="M2262" s="28" t="s">
        <v>685</v>
      </c>
      <c r="N2262" t="s">
        <v>686</v>
      </c>
      <c r="O2262">
        <v>0</v>
      </c>
      <c r="P2262">
        <v>0</v>
      </c>
      <c r="Q2262">
        <v>67.8</v>
      </c>
      <c r="R2262">
        <v>12.2</v>
      </c>
      <c r="S2262">
        <v>0</v>
      </c>
      <c r="T2262">
        <v>0</v>
      </c>
      <c r="U2262">
        <v>0</v>
      </c>
      <c r="V2262">
        <v>0</v>
      </c>
      <c r="W2262" s="27" t="s">
        <v>17023</v>
      </c>
      <c r="X2262">
        <v>0</v>
      </c>
      <c r="Y2262">
        <v>80</v>
      </c>
      <c r="Z2262" t="s">
        <v>148</v>
      </c>
      <c r="AA2262" s="28"/>
      <c r="AB2262" s="28" t="s">
        <v>149</v>
      </c>
      <c r="AC2262" s="28"/>
      <c r="AD2262" s="28" t="s">
        <v>150</v>
      </c>
      <c r="AF2262" t="s">
        <v>150</v>
      </c>
      <c r="AG2262" s="28" t="s">
        <v>149</v>
      </c>
      <c r="AH2262" s="28" t="s">
        <v>151</v>
      </c>
      <c r="AQ2262">
        <v>1</v>
      </c>
      <c r="AT2262" t="str">
        <f t="shared" si="35"/>
        <v>20260400|819-21205-4-4|M21205-4|22/04/2026||01|F011|0|31928||6|20480175680|JACAMI E.I.R.L|0|0|67.8|12.2|0|0|0|0|0.00|0|80|PEN||01/01/0001||-||-|01/01/0001|0|||||||||1|</v>
      </c>
    </row>
    <row r="2263" spans="1:46" s="36" customFormat="1" ht="15" customHeight="1" x14ac:dyDescent="0.25">
      <c r="A2263">
        <v>2256</v>
      </c>
      <c r="B2263">
        <v>20260400</v>
      </c>
      <c r="C2263" t="s">
        <v>16444</v>
      </c>
      <c r="D2263" t="s">
        <v>16445</v>
      </c>
      <c r="E2263" s="28" t="s">
        <v>211</v>
      </c>
      <c r="F2263"/>
      <c r="G2263" s="28" t="s">
        <v>144</v>
      </c>
      <c r="H2263" s="28" t="s">
        <v>145</v>
      </c>
      <c r="I2263">
        <v>0</v>
      </c>
      <c r="J2263">
        <v>7</v>
      </c>
      <c r="K2263"/>
      <c r="L2263">
        <v>6</v>
      </c>
      <c r="M2263" s="28" t="s">
        <v>16446</v>
      </c>
      <c r="N2263" t="s">
        <v>16447</v>
      </c>
      <c r="O2263">
        <v>0</v>
      </c>
      <c r="P2263">
        <v>0</v>
      </c>
      <c r="Q2263">
        <v>101.69</v>
      </c>
      <c r="R2263">
        <v>18.309999999999999</v>
      </c>
      <c r="S2263">
        <v>0</v>
      </c>
      <c r="T2263">
        <v>0</v>
      </c>
      <c r="U2263">
        <v>0</v>
      </c>
      <c r="V2263">
        <v>0</v>
      </c>
      <c r="W2263" s="27" t="s">
        <v>17023</v>
      </c>
      <c r="X2263">
        <v>0</v>
      </c>
      <c r="Y2263">
        <v>120</v>
      </c>
      <c r="Z2263" t="s">
        <v>148</v>
      </c>
      <c r="AA2263" s="28"/>
      <c r="AB2263" s="28" t="s">
        <v>149</v>
      </c>
      <c r="AC2263" s="28"/>
      <c r="AD2263" s="28" t="s">
        <v>150</v>
      </c>
      <c r="AE2263"/>
      <c r="AF2263" t="s">
        <v>150</v>
      </c>
      <c r="AG2263" s="28" t="s">
        <v>149</v>
      </c>
      <c r="AH2263" s="28" t="s">
        <v>151</v>
      </c>
      <c r="AI2263"/>
      <c r="AJ2263"/>
      <c r="AK2263"/>
      <c r="AL2263"/>
      <c r="AM2263"/>
      <c r="AN2263"/>
      <c r="AO2263"/>
      <c r="AP2263"/>
      <c r="AQ2263">
        <v>1</v>
      </c>
      <c r="AR2263"/>
      <c r="AS2263"/>
      <c r="AT2263" t="str">
        <f t="shared" si="35"/>
        <v>20260400|819-21205-5|M21205-5|21/04/2026||01|E001|0|7||6|20614888840|CORPORACION NEALAR S.A.C.|0|0|101.69|18.31|0|0|0|0|0.00|0|120|PEN||01/01/0001||-||-|01/01/0001|0|||||||||1|</v>
      </c>
    </row>
    <row r="2264" spans="1:46" s="36" customFormat="1" ht="15" customHeight="1" x14ac:dyDescent="0.25">
      <c r="A2264">
        <v>2257</v>
      </c>
      <c r="B2264">
        <v>20260400</v>
      </c>
      <c r="C2264" t="s">
        <v>12884</v>
      </c>
      <c r="D2264" t="s">
        <v>12885</v>
      </c>
      <c r="E2264" s="28" t="s">
        <v>921</v>
      </c>
      <c r="F2264" s="28" t="s">
        <v>283</v>
      </c>
      <c r="G2264" s="28" t="s">
        <v>12</v>
      </c>
      <c r="H2264" s="28" t="s">
        <v>2148</v>
      </c>
      <c r="I2264">
        <v>0</v>
      </c>
      <c r="J2264">
        <v>574316</v>
      </c>
      <c r="K2264"/>
      <c r="L2264">
        <v>6</v>
      </c>
      <c r="M2264" s="28" t="s">
        <v>496</v>
      </c>
      <c r="N2264" t="s">
        <v>497</v>
      </c>
      <c r="O2264">
        <v>0</v>
      </c>
      <c r="P2264">
        <v>0</v>
      </c>
      <c r="Q2264">
        <v>274.25</v>
      </c>
      <c r="R2264">
        <v>49.37</v>
      </c>
      <c r="S2264">
        <v>0</v>
      </c>
      <c r="T2264">
        <v>0</v>
      </c>
      <c r="U2264">
        <v>0</v>
      </c>
      <c r="V2264">
        <v>0</v>
      </c>
      <c r="W2264" s="27" t="s">
        <v>17023</v>
      </c>
      <c r="X2264">
        <v>4.38</v>
      </c>
      <c r="Y2264">
        <v>328</v>
      </c>
      <c r="Z2264" t="s">
        <v>148</v>
      </c>
      <c r="AA2264" s="28"/>
      <c r="AB2264" s="28" t="s">
        <v>149</v>
      </c>
      <c r="AC2264" s="28"/>
      <c r="AD2264" s="28" t="s">
        <v>150</v>
      </c>
      <c r="AE2264"/>
      <c r="AF2264" t="s">
        <v>150</v>
      </c>
      <c r="AG2264" s="28" t="s">
        <v>149</v>
      </c>
      <c r="AH2264" s="28" t="s">
        <v>151</v>
      </c>
      <c r="AI2264"/>
      <c r="AJ2264"/>
      <c r="AK2264"/>
      <c r="AL2264"/>
      <c r="AM2264"/>
      <c r="AN2264"/>
      <c r="AO2264"/>
      <c r="AP2264"/>
      <c r="AQ2264">
        <v>6</v>
      </c>
      <c r="AR2264"/>
      <c r="AS2264"/>
      <c r="AT2264" t="str">
        <f t="shared" si="35"/>
        <v>20260400|820-14008|M14008|30/03/2026|08/04/2026|14|S220|0|574316||6|20269985900|PLUZ ENERGﾍA PERﾚ S.A.A.|0|0|274.25|49.37|0|0|0|0|0.00|4.38|328|PEN||01/01/0001||-||-|01/01/0001|0|||||||||6|</v>
      </c>
    </row>
    <row r="2265" spans="1:46" ht="15" customHeight="1" x14ac:dyDescent="0.25">
      <c r="A2265">
        <v>2258</v>
      </c>
      <c r="B2265">
        <v>20260400</v>
      </c>
      <c r="C2265" t="s">
        <v>2326</v>
      </c>
      <c r="D2265" t="s">
        <v>2327</v>
      </c>
      <c r="E2265" s="28" t="s">
        <v>921</v>
      </c>
      <c r="F2265" s="28" t="s">
        <v>283</v>
      </c>
      <c r="G2265" s="28" t="s">
        <v>12</v>
      </c>
      <c r="H2265" s="28" t="s">
        <v>2148</v>
      </c>
      <c r="I2265">
        <v>0</v>
      </c>
      <c r="J2265">
        <v>574317</v>
      </c>
      <c r="L2265">
        <v>6</v>
      </c>
      <c r="M2265" s="28" t="s">
        <v>496</v>
      </c>
      <c r="N2265" t="s">
        <v>497</v>
      </c>
      <c r="O2265">
        <v>0</v>
      </c>
      <c r="P2265">
        <v>0</v>
      </c>
      <c r="Q2265">
        <v>128.97</v>
      </c>
      <c r="R2265">
        <v>23.21</v>
      </c>
      <c r="S2265">
        <v>0</v>
      </c>
      <c r="T2265">
        <v>0</v>
      </c>
      <c r="U2265">
        <v>0</v>
      </c>
      <c r="V2265">
        <v>0</v>
      </c>
      <c r="W2265" s="27" t="s">
        <v>17023</v>
      </c>
      <c r="X2265">
        <v>2.3199999999999998</v>
      </c>
      <c r="Y2265">
        <v>154.5</v>
      </c>
      <c r="Z2265" t="s">
        <v>148</v>
      </c>
      <c r="AA2265" s="28"/>
      <c r="AB2265" s="28" t="s">
        <v>149</v>
      </c>
      <c r="AC2265" s="28"/>
      <c r="AD2265" s="28" t="s">
        <v>150</v>
      </c>
      <c r="AF2265" t="s">
        <v>150</v>
      </c>
      <c r="AG2265" s="28" t="s">
        <v>149</v>
      </c>
      <c r="AH2265" s="28" t="s">
        <v>151</v>
      </c>
      <c r="AQ2265">
        <v>6</v>
      </c>
      <c r="AT2265" t="str">
        <f t="shared" si="35"/>
        <v>20260400|820-14010|M14010|30/03/2026|08/04/2026|14|S220|0|574317||6|20269985900|PLUZ ENERGﾍA PERﾚ S.A.A.|0|0|128.97|23.21|0|0|0|0|0.00|2.32|154.5|PEN||01/01/0001||-||-|01/01/0001|0|||||||||6|</v>
      </c>
    </row>
    <row r="2266" spans="1:46" ht="15" customHeight="1" x14ac:dyDescent="0.25">
      <c r="A2266">
        <v>2259</v>
      </c>
      <c r="B2266">
        <v>20260400</v>
      </c>
      <c r="C2266" t="s">
        <v>15685</v>
      </c>
      <c r="D2266" t="s">
        <v>15686</v>
      </c>
      <c r="E2266" s="28" t="s">
        <v>261</v>
      </c>
      <c r="G2266" s="28" t="s">
        <v>144</v>
      </c>
      <c r="H2266" s="28" t="s">
        <v>145</v>
      </c>
      <c r="I2266">
        <v>0</v>
      </c>
      <c r="J2266">
        <v>498</v>
      </c>
      <c r="L2266">
        <v>6</v>
      </c>
      <c r="M2266" s="28" t="s">
        <v>15687</v>
      </c>
      <c r="N2266" t="s">
        <v>15688</v>
      </c>
      <c r="O2266">
        <v>0</v>
      </c>
      <c r="P2266">
        <v>0</v>
      </c>
      <c r="Q2266">
        <v>111.9</v>
      </c>
      <c r="R2266">
        <v>20.14</v>
      </c>
      <c r="S2266">
        <v>0</v>
      </c>
      <c r="T2266">
        <v>0</v>
      </c>
      <c r="U2266">
        <v>0</v>
      </c>
      <c r="V2266">
        <v>0</v>
      </c>
      <c r="W2266" s="27" t="s">
        <v>17023</v>
      </c>
      <c r="X2266">
        <v>0</v>
      </c>
      <c r="Y2266">
        <v>132.04</v>
      </c>
      <c r="Z2266" t="s">
        <v>148</v>
      </c>
      <c r="AA2266" s="28"/>
      <c r="AB2266" s="28" t="s">
        <v>149</v>
      </c>
      <c r="AC2266" s="28"/>
      <c r="AD2266" s="28" t="s">
        <v>150</v>
      </c>
      <c r="AF2266" t="s">
        <v>150</v>
      </c>
      <c r="AG2266" s="28" t="s">
        <v>149</v>
      </c>
      <c r="AH2266" s="28" t="s">
        <v>151</v>
      </c>
      <c r="AQ2266">
        <v>1</v>
      </c>
      <c r="AT2266" t="str">
        <f t="shared" si="35"/>
        <v>20260400|820-14024|M14024|05/04/2026||01|E001|0|498||6|10474573848|LOZANO DELGADO YHORGAN WILLIAN|0|0|111.9|20.14|0|0|0|0|0.00|0|132.04|PEN||01/01/0001||-||-|01/01/0001|0|||||||||1|</v>
      </c>
    </row>
    <row r="2267" spans="1:46" ht="15" customHeight="1" x14ac:dyDescent="0.25">
      <c r="A2267">
        <v>2260</v>
      </c>
      <c r="B2267">
        <v>20260400</v>
      </c>
      <c r="C2267" t="s">
        <v>15483</v>
      </c>
      <c r="D2267" t="s">
        <v>15484</v>
      </c>
      <c r="E2267" s="28" t="s">
        <v>283</v>
      </c>
      <c r="G2267" s="28" t="s">
        <v>144</v>
      </c>
      <c r="H2267" s="28" t="s">
        <v>145</v>
      </c>
      <c r="I2267">
        <v>0</v>
      </c>
      <c r="J2267">
        <v>3458</v>
      </c>
      <c r="L2267">
        <v>6</v>
      </c>
      <c r="M2267" s="28" t="s">
        <v>15485</v>
      </c>
      <c r="N2267" t="s">
        <v>15486</v>
      </c>
      <c r="O2267">
        <v>0</v>
      </c>
      <c r="P2267">
        <v>0</v>
      </c>
      <c r="Q2267">
        <v>80.7</v>
      </c>
      <c r="R2267">
        <v>14.53</v>
      </c>
      <c r="S2267">
        <v>0</v>
      </c>
      <c r="T2267">
        <v>0</v>
      </c>
      <c r="U2267">
        <v>0</v>
      </c>
      <c r="V2267">
        <v>0</v>
      </c>
      <c r="W2267" s="27" t="s">
        <v>17023</v>
      </c>
      <c r="X2267">
        <v>0</v>
      </c>
      <c r="Y2267">
        <v>95.23</v>
      </c>
      <c r="Z2267" t="s">
        <v>148</v>
      </c>
      <c r="AA2267" s="28"/>
      <c r="AB2267" s="28" t="s">
        <v>149</v>
      </c>
      <c r="AC2267" s="28"/>
      <c r="AD2267" s="28" t="s">
        <v>150</v>
      </c>
      <c r="AF2267" t="s">
        <v>150</v>
      </c>
      <c r="AG2267" s="28" t="s">
        <v>149</v>
      </c>
      <c r="AH2267" s="28" t="s">
        <v>151</v>
      </c>
      <c r="AQ2267">
        <v>1</v>
      </c>
      <c r="AT2267" t="str">
        <f t="shared" si="35"/>
        <v>20260400|820-14027|M14027|08/04/2026||01|E001|0|3458||6|10156449283|GAVINO VERAMENDI VISITACION|0|0|80.7|14.53|0|0|0|0|0.00|0|95.23|PEN||01/01/0001||-||-|01/01/0001|0|||||||||1|</v>
      </c>
    </row>
    <row r="2268" spans="1:46" ht="15" customHeight="1" x14ac:dyDescent="0.25">
      <c r="A2268">
        <v>2261</v>
      </c>
      <c r="B2268">
        <v>20260400</v>
      </c>
      <c r="C2268" t="s">
        <v>3570</v>
      </c>
      <c r="D2268" t="s">
        <v>3571</v>
      </c>
      <c r="E2268" s="28" t="s">
        <v>251</v>
      </c>
      <c r="G2268" s="28" t="s">
        <v>144</v>
      </c>
      <c r="H2268" s="28" t="s">
        <v>217</v>
      </c>
      <c r="I2268">
        <v>0</v>
      </c>
      <c r="J2268">
        <v>5100</v>
      </c>
      <c r="L2268">
        <v>6</v>
      </c>
      <c r="M2268" s="28" t="s">
        <v>3572</v>
      </c>
      <c r="N2268" t="s">
        <v>3573</v>
      </c>
      <c r="O2268">
        <v>0</v>
      </c>
      <c r="P2268">
        <v>0</v>
      </c>
      <c r="Q2268">
        <v>243.22</v>
      </c>
      <c r="R2268">
        <v>43.78</v>
      </c>
      <c r="S2268">
        <v>0</v>
      </c>
      <c r="T2268">
        <v>0</v>
      </c>
      <c r="U2268">
        <v>0</v>
      </c>
      <c r="V2268">
        <v>0</v>
      </c>
      <c r="W2268" s="27" t="s">
        <v>17023</v>
      </c>
      <c r="X2268">
        <v>0</v>
      </c>
      <c r="Y2268">
        <v>287</v>
      </c>
      <c r="Z2268" t="s">
        <v>148</v>
      </c>
      <c r="AA2268" s="28"/>
      <c r="AB2268" s="28" t="s">
        <v>149</v>
      </c>
      <c r="AC2268" s="28"/>
      <c r="AD2268" s="28" t="s">
        <v>150</v>
      </c>
      <c r="AF2268" t="s">
        <v>150</v>
      </c>
      <c r="AG2268" s="28" t="s">
        <v>149</v>
      </c>
      <c r="AH2268" s="28" t="s">
        <v>151</v>
      </c>
      <c r="AQ2268">
        <v>1</v>
      </c>
      <c r="AT2268" t="str">
        <f t="shared" si="35"/>
        <v>20260400|820-14029|M14029|04/04/2026||01|F002|0|5100||6|20509300179|TRANSPORTES MURILLO AVALOS E.I.R.LTDA.-TRANSMUA E.I.R.L|0|0|243.22|43.78|0|0|0|0|0.00|0|287|PEN||01/01/0001||-||-|01/01/0001|0|||||||||1|</v>
      </c>
    </row>
    <row r="2269" spans="1:46" ht="15" customHeight="1" x14ac:dyDescent="0.25">
      <c r="A2269">
        <v>2262</v>
      </c>
      <c r="B2269">
        <v>20260400</v>
      </c>
      <c r="C2269" t="s">
        <v>4894</v>
      </c>
      <c r="D2269" t="s">
        <v>4895</v>
      </c>
      <c r="E2269" s="28" t="s">
        <v>444</v>
      </c>
      <c r="G2269" s="28" t="s">
        <v>144</v>
      </c>
      <c r="H2269" s="28" t="s">
        <v>145</v>
      </c>
      <c r="I2269">
        <v>0</v>
      </c>
      <c r="J2269">
        <v>300</v>
      </c>
      <c r="L2269">
        <v>6</v>
      </c>
      <c r="M2269" s="28" t="s">
        <v>4896</v>
      </c>
      <c r="N2269" t="s">
        <v>4897</v>
      </c>
      <c r="O2269">
        <v>0</v>
      </c>
      <c r="P2269">
        <v>0</v>
      </c>
      <c r="Q2269">
        <v>332.5</v>
      </c>
      <c r="R2269">
        <v>59.85</v>
      </c>
      <c r="S2269">
        <v>0</v>
      </c>
      <c r="T2269">
        <v>0</v>
      </c>
      <c r="U2269">
        <v>0</v>
      </c>
      <c r="V2269">
        <v>0</v>
      </c>
      <c r="W2269" s="27" t="s">
        <v>17023</v>
      </c>
      <c r="X2269">
        <v>0</v>
      </c>
      <c r="Y2269">
        <v>392.35</v>
      </c>
      <c r="Z2269" t="s">
        <v>148</v>
      </c>
      <c r="AA2269" s="28"/>
      <c r="AB2269" s="28" t="s">
        <v>149</v>
      </c>
      <c r="AC2269" s="28"/>
      <c r="AD2269" s="28" t="s">
        <v>150</v>
      </c>
      <c r="AF2269" t="s">
        <v>150</v>
      </c>
      <c r="AG2269" s="28" t="s">
        <v>149</v>
      </c>
      <c r="AH2269" s="28" t="s">
        <v>151</v>
      </c>
      <c r="AQ2269">
        <v>1</v>
      </c>
      <c r="AT2269" t="str">
        <f t="shared" si="35"/>
        <v>20260400|820-14031|M14031|06/04/2026||01|E001|0|300||6|20534164115|LABORATORIO DIGITAL CONDOR SAC|0|0|332.5|59.85|0|0|0|0|0.00|0|392.35|PEN||01/01/0001||-||-|01/01/0001|0|||||||||1|</v>
      </c>
    </row>
    <row r="2270" spans="1:46" ht="15" customHeight="1" x14ac:dyDescent="0.25">
      <c r="A2270">
        <v>2263</v>
      </c>
      <c r="B2270">
        <v>20260400</v>
      </c>
      <c r="C2270" t="s">
        <v>5728</v>
      </c>
      <c r="D2270" t="s">
        <v>5729</v>
      </c>
      <c r="E2270" s="28" t="s">
        <v>274</v>
      </c>
      <c r="F2270" s="28" t="s">
        <v>233</v>
      </c>
      <c r="G2270" s="28" t="s">
        <v>12</v>
      </c>
      <c r="H2270" s="28" t="s">
        <v>5730</v>
      </c>
      <c r="I2270">
        <v>0</v>
      </c>
      <c r="J2270">
        <v>485932</v>
      </c>
      <c r="L2270">
        <v>6</v>
      </c>
      <c r="M2270" s="28" t="s">
        <v>5731</v>
      </c>
      <c r="N2270" t="s">
        <v>5732</v>
      </c>
      <c r="O2270">
        <v>0</v>
      </c>
      <c r="P2270">
        <v>0</v>
      </c>
      <c r="Q2270">
        <v>22.62</v>
      </c>
      <c r="R2270">
        <v>4.08</v>
      </c>
      <c r="S2270">
        <v>0</v>
      </c>
      <c r="T2270">
        <v>0</v>
      </c>
      <c r="U2270">
        <v>0</v>
      </c>
      <c r="V2270">
        <v>0</v>
      </c>
      <c r="W2270" s="27" t="s">
        <v>17023</v>
      </c>
      <c r="X2270">
        <v>0</v>
      </c>
      <c r="Y2270">
        <v>26.7</v>
      </c>
      <c r="Z2270" t="s">
        <v>148</v>
      </c>
      <c r="AA2270" s="28"/>
      <c r="AB2270" s="28" t="s">
        <v>149</v>
      </c>
      <c r="AC2270" s="28"/>
      <c r="AD2270" s="28" t="s">
        <v>150</v>
      </c>
      <c r="AF2270" t="s">
        <v>150</v>
      </c>
      <c r="AG2270" s="28" t="s">
        <v>149</v>
      </c>
      <c r="AH2270" s="28" t="s">
        <v>151</v>
      </c>
      <c r="AQ2270">
        <v>1</v>
      </c>
      <c r="AT2270" t="str">
        <f t="shared" si="35"/>
        <v>20260400|820-14035|M14035|07/04/2026|13/04/2026|14|S002|0|485932||6|20158820260|EPS AGUAS DE LIMA NORTE SA|0|0|22.62|4.08|0|0|0|0|0.00|0|26.7|PEN||01/01/0001||-||-|01/01/0001|0|||||||||1|</v>
      </c>
    </row>
    <row r="2271" spans="1:46" ht="15" customHeight="1" x14ac:dyDescent="0.25">
      <c r="A2271">
        <v>2264</v>
      </c>
      <c r="B2271">
        <v>20260400</v>
      </c>
      <c r="C2271" t="s">
        <v>10068</v>
      </c>
      <c r="D2271" t="s">
        <v>10069</v>
      </c>
      <c r="E2271" s="28" t="s">
        <v>1441</v>
      </c>
      <c r="F2271" s="28" t="s">
        <v>233</v>
      </c>
      <c r="G2271" s="28" t="s">
        <v>12</v>
      </c>
      <c r="H2271" s="28" t="s">
        <v>1442</v>
      </c>
      <c r="I2271">
        <v>0</v>
      </c>
      <c r="J2271">
        <v>5020439</v>
      </c>
      <c r="L2271">
        <v>6</v>
      </c>
      <c r="M2271" s="28" t="s">
        <v>496</v>
      </c>
      <c r="N2271" t="s">
        <v>497</v>
      </c>
      <c r="O2271">
        <v>0</v>
      </c>
      <c r="P2271">
        <v>0</v>
      </c>
      <c r="Q2271">
        <v>625.96</v>
      </c>
      <c r="R2271">
        <v>112.67</v>
      </c>
      <c r="S2271">
        <v>0</v>
      </c>
      <c r="T2271">
        <v>0</v>
      </c>
      <c r="U2271">
        <v>0</v>
      </c>
      <c r="V2271">
        <v>0</v>
      </c>
      <c r="W2271" s="27" t="s">
        <v>17023</v>
      </c>
      <c r="X2271">
        <v>10.87</v>
      </c>
      <c r="Y2271">
        <v>749.5</v>
      </c>
      <c r="Z2271" t="s">
        <v>148</v>
      </c>
      <c r="AA2271" s="28"/>
      <c r="AB2271" s="28" t="s">
        <v>149</v>
      </c>
      <c r="AC2271" s="28"/>
      <c r="AD2271" s="28" t="s">
        <v>150</v>
      </c>
      <c r="AF2271" t="s">
        <v>150</v>
      </c>
      <c r="AG2271" s="28" t="s">
        <v>149</v>
      </c>
      <c r="AH2271" s="28" t="s">
        <v>151</v>
      </c>
      <c r="AQ2271">
        <v>6</v>
      </c>
      <c r="AT2271" t="str">
        <f t="shared" si="35"/>
        <v>20260400|820-14036|M14036|20/03/2026|13/04/2026|14|S840|0|5020439||6|20269985900|PLUZ ENERGﾍA PERﾚ S.A.A.|0|0|625.96|112.67|0|0|0|0|0.00|10.87|749.5|PEN||01/01/0001||-||-|01/01/0001|0|||||||||6|</v>
      </c>
    </row>
    <row r="2272" spans="1:46" ht="15" customHeight="1" x14ac:dyDescent="0.25">
      <c r="A2272">
        <v>2265</v>
      </c>
      <c r="B2272">
        <v>20260400</v>
      </c>
      <c r="C2272" t="s">
        <v>15497</v>
      </c>
      <c r="D2272" t="s">
        <v>15498</v>
      </c>
      <c r="E2272" s="28" t="s">
        <v>154</v>
      </c>
      <c r="F2272" s="28" t="s">
        <v>154</v>
      </c>
      <c r="G2272" s="28" t="s">
        <v>12</v>
      </c>
      <c r="H2272" s="28" t="s">
        <v>409</v>
      </c>
      <c r="I2272">
        <v>0</v>
      </c>
      <c r="J2272">
        <v>80182150</v>
      </c>
      <c r="L2272">
        <v>6</v>
      </c>
      <c r="M2272" s="28" t="s">
        <v>410</v>
      </c>
      <c r="N2272" t="s">
        <v>411</v>
      </c>
      <c r="O2272">
        <v>0</v>
      </c>
      <c r="P2272">
        <v>0</v>
      </c>
      <c r="Q2272">
        <v>47.06</v>
      </c>
      <c r="R2272">
        <v>8.4700000000000006</v>
      </c>
      <c r="S2272">
        <v>0</v>
      </c>
      <c r="T2272">
        <v>0</v>
      </c>
      <c r="U2272">
        <v>0</v>
      </c>
      <c r="V2272">
        <v>0</v>
      </c>
      <c r="W2272" s="27" t="s">
        <v>17023</v>
      </c>
      <c r="X2272">
        <v>-0.03</v>
      </c>
      <c r="Y2272">
        <v>55.5</v>
      </c>
      <c r="Z2272" t="s">
        <v>148</v>
      </c>
      <c r="AA2272" s="28"/>
      <c r="AB2272" s="28" t="s">
        <v>149</v>
      </c>
      <c r="AC2272" s="28"/>
      <c r="AD2272" s="28" t="s">
        <v>150</v>
      </c>
      <c r="AF2272" t="s">
        <v>150</v>
      </c>
      <c r="AG2272" s="28" t="s">
        <v>149</v>
      </c>
      <c r="AH2272" s="28" t="s">
        <v>151</v>
      </c>
      <c r="AQ2272">
        <v>1</v>
      </c>
      <c r="AT2272" t="str">
        <f t="shared" si="35"/>
        <v>20260400|820-14041|M14041|14/04/2026|14/04/2026|14|S9AA|0|80182150||6|20100017491|INTEGRATEL PERﾚ S.A.A.|0|0|47.06|8.47|0|0|0|0|0.00|-0.03|55.5|PEN||01/01/0001||-||-|01/01/0001|0|||||||||1|</v>
      </c>
    </row>
    <row r="2273" spans="1:46" ht="15" customHeight="1" x14ac:dyDescent="0.25">
      <c r="A2273">
        <v>2266</v>
      </c>
      <c r="B2273">
        <v>20260400</v>
      </c>
      <c r="C2273" t="s">
        <v>676</v>
      </c>
      <c r="D2273" t="s">
        <v>677</v>
      </c>
      <c r="E2273" s="28" t="s">
        <v>154</v>
      </c>
      <c r="F2273" s="28" t="s">
        <v>154</v>
      </c>
      <c r="G2273" s="28" t="s">
        <v>12</v>
      </c>
      <c r="H2273" s="28" t="s">
        <v>409</v>
      </c>
      <c r="I2273">
        <v>0</v>
      </c>
      <c r="J2273">
        <v>80199739</v>
      </c>
      <c r="L2273">
        <v>6</v>
      </c>
      <c r="M2273" s="28" t="s">
        <v>410</v>
      </c>
      <c r="N2273" t="s">
        <v>411</v>
      </c>
      <c r="O2273">
        <v>0</v>
      </c>
      <c r="P2273">
        <v>0</v>
      </c>
      <c r="Q2273">
        <v>33.9</v>
      </c>
      <c r="R2273">
        <v>6.1</v>
      </c>
      <c r="S2273">
        <v>0</v>
      </c>
      <c r="T2273">
        <v>0</v>
      </c>
      <c r="U2273">
        <v>0</v>
      </c>
      <c r="V2273">
        <v>0</v>
      </c>
      <c r="W2273" s="27" t="s">
        <v>17023</v>
      </c>
      <c r="X2273">
        <v>0</v>
      </c>
      <c r="Y2273">
        <v>40</v>
      </c>
      <c r="Z2273" t="s">
        <v>148</v>
      </c>
      <c r="AA2273" s="28"/>
      <c r="AB2273" s="28" t="s">
        <v>149</v>
      </c>
      <c r="AC2273" s="28"/>
      <c r="AD2273" s="28" t="s">
        <v>150</v>
      </c>
      <c r="AF2273" t="s">
        <v>150</v>
      </c>
      <c r="AG2273" s="28" t="s">
        <v>149</v>
      </c>
      <c r="AH2273" s="28" t="s">
        <v>151</v>
      </c>
      <c r="AQ2273">
        <v>1</v>
      </c>
      <c r="AT2273" t="str">
        <f t="shared" si="35"/>
        <v>20260400|820-14042|M14042|14/04/2026|14/04/2026|14|S9AA|0|80199739||6|20100017491|INTEGRATEL PERﾚ S.A.A.|0|0|33.9|6.1|0|0|0|0|0.00|0|40|PEN||01/01/0001||-||-|01/01/0001|0|||||||||1|</v>
      </c>
    </row>
    <row r="2274" spans="1:46" ht="15" customHeight="1" x14ac:dyDescent="0.25">
      <c r="A2274">
        <v>2267</v>
      </c>
      <c r="B2274">
        <v>20260400</v>
      </c>
      <c r="C2274" t="s">
        <v>11649</v>
      </c>
      <c r="D2274" t="s">
        <v>11650</v>
      </c>
      <c r="E2274" s="28" t="s">
        <v>154</v>
      </c>
      <c r="F2274" s="28" t="s">
        <v>154</v>
      </c>
      <c r="G2274" s="28" t="s">
        <v>12</v>
      </c>
      <c r="H2274" s="28" t="s">
        <v>409</v>
      </c>
      <c r="I2274">
        <v>0</v>
      </c>
      <c r="J2274">
        <v>80543520</v>
      </c>
      <c r="L2274">
        <v>6</v>
      </c>
      <c r="M2274" s="28" t="s">
        <v>410</v>
      </c>
      <c r="N2274" t="s">
        <v>411</v>
      </c>
      <c r="O2274">
        <v>0</v>
      </c>
      <c r="P2274">
        <v>0</v>
      </c>
      <c r="Q2274">
        <v>33.9</v>
      </c>
      <c r="R2274">
        <v>6.1</v>
      </c>
      <c r="S2274">
        <v>0</v>
      </c>
      <c r="T2274">
        <v>0</v>
      </c>
      <c r="U2274">
        <v>0</v>
      </c>
      <c r="V2274">
        <v>0</v>
      </c>
      <c r="W2274" s="27" t="s">
        <v>17023</v>
      </c>
      <c r="X2274">
        <v>0</v>
      </c>
      <c r="Y2274">
        <v>40</v>
      </c>
      <c r="Z2274" t="s">
        <v>148</v>
      </c>
      <c r="AA2274" s="28"/>
      <c r="AB2274" s="28" t="s">
        <v>149</v>
      </c>
      <c r="AC2274" s="28"/>
      <c r="AD2274" s="28" t="s">
        <v>150</v>
      </c>
      <c r="AF2274" t="s">
        <v>150</v>
      </c>
      <c r="AG2274" s="28" t="s">
        <v>149</v>
      </c>
      <c r="AH2274" s="28" t="s">
        <v>151</v>
      </c>
      <c r="AQ2274">
        <v>1</v>
      </c>
      <c r="AT2274" t="str">
        <f t="shared" si="35"/>
        <v>20260400|820-14043|M14043|14/04/2026|14/04/2026|14|S9AA|0|80543520||6|20100017491|INTEGRATEL PERﾚ S.A.A.|0|0|33.9|6.1|0|0|0|0|0.00|0|40|PEN||01/01/0001||-||-|01/01/0001|0|||||||||1|</v>
      </c>
    </row>
    <row r="2275" spans="1:46" ht="15" customHeight="1" x14ac:dyDescent="0.25">
      <c r="A2275">
        <v>2268</v>
      </c>
      <c r="B2275">
        <v>20260400</v>
      </c>
      <c r="C2275" t="s">
        <v>15499</v>
      </c>
      <c r="D2275" t="s">
        <v>15500</v>
      </c>
      <c r="E2275" s="28" t="s">
        <v>154</v>
      </c>
      <c r="F2275" s="28" t="s">
        <v>154</v>
      </c>
      <c r="G2275" s="28" t="s">
        <v>12</v>
      </c>
      <c r="H2275" s="28" t="s">
        <v>409</v>
      </c>
      <c r="I2275">
        <v>0</v>
      </c>
      <c r="J2275">
        <v>80561160</v>
      </c>
      <c r="L2275">
        <v>6</v>
      </c>
      <c r="M2275" s="28" t="s">
        <v>410</v>
      </c>
      <c r="N2275" t="s">
        <v>411</v>
      </c>
      <c r="O2275">
        <v>0</v>
      </c>
      <c r="P2275">
        <v>0</v>
      </c>
      <c r="Q2275">
        <v>33.9</v>
      </c>
      <c r="R2275">
        <v>6.1</v>
      </c>
      <c r="S2275">
        <v>0</v>
      </c>
      <c r="T2275">
        <v>0</v>
      </c>
      <c r="U2275">
        <v>0</v>
      </c>
      <c r="V2275">
        <v>0</v>
      </c>
      <c r="W2275" s="27" t="s">
        <v>17023</v>
      </c>
      <c r="X2275">
        <v>0</v>
      </c>
      <c r="Y2275">
        <v>40</v>
      </c>
      <c r="Z2275" t="s">
        <v>148</v>
      </c>
      <c r="AA2275" s="28"/>
      <c r="AB2275" s="28" t="s">
        <v>149</v>
      </c>
      <c r="AC2275" s="28"/>
      <c r="AD2275" s="28" t="s">
        <v>150</v>
      </c>
      <c r="AF2275" t="s">
        <v>150</v>
      </c>
      <c r="AG2275" s="28" t="s">
        <v>149</v>
      </c>
      <c r="AH2275" s="28" t="s">
        <v>151</v>
      </c>
      <c r="AQ2275">
        <v>1</v>
      </c>
      <c r="AT2275" t="str">
        <f t="shared" si="35"/>
        <v>20260400|820-14044|M14044|14/04/2026|14/04/2026|14|S9AA|0|80561160||6|20100017491|INTEGRATEL PERﾚ S.A.A.|0|0|33.9|6.1|0|0|0|0|0.00|0|40|PEN||01/01/0001||-||-|01/01/0001|0|||||||||1|</v>
      </c>
    </row>
    <row r="2276" spans="1:46" ht="15" customHeight="1" x14ac:dyDescent="0.25">
      <c r="A2276">
        <v>2269</v>
      </c>
      <c r="B2276">
        <v>20260400</v>
      </c>
      <c r="C2276" t="s">
        <v>5508</v>
      </c>
      <c r="D2276" t="s">
        <v>5509</v>
      </c>
      <c r="E2276" s="28" t="s">
        <v>154</v>
      </c>
      <c r="F2276" s="28" t="s">
        <v>154</v>
      </c>
      <c r="G2276" s="28" t="s">
        <v>12</v>
      </c>
      <c r="H2276" s="28" t="s">
        <v>409</v>
      </c>
      <c r="I2276">
        <v>0</v>
      </c>
      <c r="J2276">
        <v>80711013</v>
      </c>
      <c r="L2276">
        <v>6</v>
      </c>
      <c r="M2276" s="28" t="s">
        <v>410</v>
      </c>
      <c r="N2276" t="s">
        <v>411</v>
      </c>
      <c r="O2276">
        <v>0</v>
      </c>
      <c r="P2276">
        <v>0</v>
      </c>
      <c r="Q2276">
        <v>33.9</v>
      </c>
      <c r="R2276">
        <v>6.1</v>
      </c>
      <c r="S2276">
        <v>0</v>
      </c>
      <c r="T2276">
        <v>0</v>
      </c>
      <c r="U2276">
        <v>0</v>
      </c>
      <c r="V2276">
        <v>0</v>
      </c>
      <c r="W2276" s="27" t="s">
        <v>17023</v>
      </c>
      <c r="X2276">
        <v>0</v>
      </c>
      <c r="Y2276">
        <v>40</v>
      </c>
      <c r="Z2276" t="s">
        <v>148</v>
      </c>
      <c r="AA2276" s="28"/>
      <c r="AB2276" s="28" t="s">
        <v>149</v>
      </c>
      <c r="AC2276" s="28"/>
      <c r="AD2276" s="28" t="s">
        <v>150</v>
      </c>
      <c r="AF2276" t="s">
        <v>150</v>
      </c>
      <c r="AG2276" s="28" t="s">
        <v>149</v>
      </c>
      <c r="AH2276" s="28" t="s">
        <v>151</v>
      </c>
      <c r="AQ2276">
        <v>1</v>
      </c>
      <c r="AT2276" t="str">
        <f t="shared" si="35"/>
        <v>20260400|820-14045|M14045|14/04/2026|14/04/2026|14|S9AA|0|80711013||6|20100017491|INTEGRATEL PERﾚ S.A.A.|0|0|33.9|6.1|0|0|0|0|0.00|0|40|PEN||01/01/0001||-||-|01/01/0001|0|||||||||1|</v>
      </c>
    </row>
    <row r="2277" spans="1:46" ht="15" customHeight="1" x14ac:dyDescent="0.25">
      <c r="A2277">
        <v>2270</v>
      </c>
      <c r="B2277">
        <v>20260400</v>
      </c>
      <c r="C2277" t="s">
        <v>16192</v>
      </c>
      <c r="D2277" t="s">
        <v>16193</v>
      </c>
      <c r="E2277" s="28" t="s">
        <v>233</v>
      </c>
      <c r="F2277" s="28" t="s">
        <v>382</v>
      </c>
      <c r="G2277" s="28" t="s">
        <v>12</v>
      </c>
      <c r="H2277" s="28" t="s">
        <v>212</v>
      </c>
      <c r="I2277">
        <v>0</v>
      </c>
      <c r="J2277">
        <v>6640673</v>
      </c>
      <c r="L2277">
        <v>6</v>
      </c>
      <c r="M2277" s="28" t="s">
        <v>5731</v>
      </c>
      <c r="N2277" t="s">
        <v>5732</v>
      </c>
      <c r="O2277">
        <v>0</v>
      </c>
      <c r="P2277">
        <v>0</v>
      </c>
      <c r="Q2277">
        <v>331.95</v>
      </c>
      <c r="R2277">
        <v>59.75</v>
      </c>
      <c r="S2277">
        <v>0</v>
      </c>
      <c r="T2277">
        <v>0</v>
      </c>
      <c r="U2277">
        <v>0</v>
      </c>
      <c r="V2277">
        <v>0</v>
      </c>
      <c r="W2277" s="27" t="s">
        <v>17023</v>
      </c>
      <c r="X2277">
        <v>0</v>
      </c>
      <c r="Y2277">
        <v>391.7</v>
      </c>
      <c r="Z2277" t="s">
        <v>148</v>
      </c>
      <c r="AA2277" s="28"/>
      <c r="AB2277" s="28" t="s">
        <v>149</v>
      </c>
      <c r="AC2277" s="28"/>
      <c r="AD2277" s="28" t="s">
        <v>150</v>
      </c>
      <c r="AF2277" t="s">
        <v>150</v>
      </c>
      <c r="AG2277" s="28" t="s">
        <v>149</v>
      </c>
      <c r="AH2277" s="28" t="s">
        <v>151</v>
      </c>
      <c r="AQ2277">
        <v>1</v>
      </c>
      <c r="AT2277" t="str">
        <f t="shared" si="35"/>
        <v>20260400|820-14055|M14055|13/04/2026|20/04/2026|14|S001|0|6640673||6|20158820260|EPS AGUAS DE LIMA NORTE SA|0|0|331.95|59.75|0|0|0|0|0.00|0|391.7|PEN||01/01/0001||-||-|01/01/0001|0|||||||||1|</v>
      </c>
    </row>
    <row r="2278" spans="1:46" ht="15" customHeight="1" x14ac:dyDescent="0.25">
      <c r="A2278">
        <v>2271</v>
      </c>
      <c r="B2278">
        <v>20260400</v>
      </c>
      <c r="C2278" t="s">
        <v>9642</v>
      </c>
      <c r="D2278" t="s">
        <v>9643</v>
      </c>
      <c r="E2278" s="28" t="s">
        <v>297</v>
      </c>
      <c r="F2278" s="28" t="s">
        <v>211</v>
      </c>
      <c r="G2278" s="28" t="s">
        <v>12</v>
      </c>
      <c r="H2278" s="28" t="s">
        <v>9644</v>
      </c>
      <c r="I2278">
        <v>0</v>
      </c>
      <c r="J2278">
        <v>349</v>
      </c>
      <c r="L2278">
        <v>6</v>
      </c>
      <c r="M2278" s="28" t="s">
        <v>9645</v>
      </c>
      <c r="N2278" t="s">
        <v>9646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30</v>
      </c>
      <c r="V2278">
        <v>0</v>
      </c>
      <c r="W2278" s="27" t="s">
        <v>17023</v>
      </c>
      <c r="X2278">
        <v>0</v>
      </c>
      <c r="Y2278">
        <v>30</v>
      </c>
      <c r="Z2278" t="s">
        <v>148</v>
      </c>
      <c r="AA2278" s="28"/>
      <c r="AB2278" s="28" t="s">
        <v>149</v>
      </c>
      <c r="AC2278" s="28"/>
      <c r="AD2278" s="28" t="s">
        <v>150</v>
      </c>
      <c r="AF2278" t="s">
        <v>150</v>
      </c>
      <c r="AG2278" s="28" t="s">
        <v>149</v>
      </c>
      <c r="AH2278" s="28" t="s">
        <v>151</v>
      </c>
      <c r="AQ2278">
        <v>0</v>
      </c>
      <c r="AT2278" t="str">
        <f t="shared" si="35"/>
        <v>20260400|820-14056|M14056|09/04/2026|21/04/2026|14|0010|0|349||6|20179697069|MUNICIPALIDAD DISTRITAL DE PACHANGARA|0|0|0|0|0|0|30|0|0.00|0|30|PEN||01/01/0001||-||-|01/01/0001|0|||||||||0|</v>
      </c>
    </row>
    <row r="2279" spans="1:46" ht="15" customHeight="1" x14ac:dyDescent="0.25">
      <c r="A2279">
        <v>2272</v>
      </c>
      <c r="B2279">
        <v>20260400</v>
      </c>
      <c r="C2279" t="s">
        <v>1439</v>
      </c>
      <c r="D2279" t="s">
        <v>1440</v>
      </c>
      <c r="E2279" s="28" t="s">
        <v>1441</v>
      </c>
      <c r="F2279" s="28" t="s">
        <v>211</v>
      </c>
      <c r="G2279" s="28" t="s">
        <v>12</v>
      </c>
      <c r="H2279" s="28" t="s">
        <v>1442</v>
      </c>
      <c r="I2279">
        <v>0</v>
      </c>
      <c r="J2279">
        <v>5017982</v>
      </c>
      <c r="L2279">
        <v>6</v>
      </c>
      <c r="M2279" s="28" t="s">
        <v>496</v>
      </c>
      <c r="N2279" t="s">
        <v>497</v>
      </c>
      <c r="O2279">
        <v>0</v>
      </c>
      <c r="P2279">
        <v>0</v>
      </c>
      <c r="Q2279">
        <v>337.22</v>
      </c>
      <c r="R2279">
        <v>60.7</v>
      </c>
      <c r="S2279">
        <v>0</v>
      </c>
      <c r="T2279">
        <v>0</v>
      </c>
      <c r="U2279">
        <v>0</v>
      </c>
      <c r="V2279">
        <v>0</v>
      </c>
      <c r="W2279" s="27" t="s">
        <v>17023</v>
      </c>
      <c r="X2279">
        <v>0.08</v>
      </c>
      <c r="Y2279">
        <v>398</v>
      </c>
      <c r="Z2279" t="s">
        <v>148</v>
      </c>
      <c r="AA2279" s="28"/>
      <c r="AB2279" s="28" t="s">
        <v>149</v>
      </c>
      <c r="AC2279" s="28"/>
      <c r="AD2279" s="28" t="s">
        <v>150</v>
      </c>
      <c r="AF2279" t="s">
        <v>150</v>
      </c>
      <c r="AG2279" s="28" t="s">
        <v>149</v>
      </c>
      <c r="AH2279" s="28" t="s">
        <v>151</v>
      </c>
      <c r="AQ2279">
        <v>6</v>
      </c>
      <c r="AT2279" t="str">
        <f t="shared" si="35"/>
        <v>20260400|820-14057|M14057|20/03/2026|21/04/2026|14|S840|0|5017982||6|20269985900|PLUZ ENERGﾍA PERﾚ S.A.A.|0|0|337.22|60.7|0|0|0|0|0.00|0.08|398|PEN||01/01/0001||-||-|01/01/0001|0|||||||||6|</v>
      </c>
    </row>
    <row r="2280" spans="1:46" ht="15" customHeight="1" x14ac:dyDescent="0.25">
      <c r="A2280">
        <v>2273</v>
      </c>
      <c r="B2280">
        <v>20260400</v>
      </c>
      <c r="C2280" t="s">
        <v>180</v>
      </c>
      <c r="D2280" t="s">
        <v>181</v>
      </c>
      <c r="E2280" s="28" t="s">
        <v>171</v>
      </c>
      <c r="G2280" s="28" t="s">
        <v>144</v>
      </c>
      <c r="H2280" s="28" t="s">
        <v>145</v>
      </c>
      <c r="I2280">
        <v>0</v>
      </c>
      <c r="J2280">
        <v>236</v>
      </c>
      <c r="L2280">
        <v>6</v>
      </c>
      <c r="M2280" s="28" t="s">
        <v>182</v>
      </c>
      <c r="N2280" t="s">
        <v>183</v>
      </c>
      <c r="O2280">
        <v>0</v>
      </c>
      <c r="P2280">
        <v>0</v>
      </c>
      <c r="Q2280">
        <v>44.06</v>
      </c>
      <c r="R2280">
        <v>7.94</v>
      </c>
      <c r="S2280">
        <v>0</v>
      </c>
      <c r="T2280">
        <v>0</v>
      </c>
      <c r="U2280">
        <v>0</v>
      </c>
      <c r="V2280">
        <v>0</v>
      </c>
      <c r="W2280" s="27" t="s">
        <v>17023</v>
      </c>
      <c r="X2280">
        <v>0</v>
      </c>
      <c r="Y2280">
        <v>52</v>
      </c>
      <c r="Z2280" t="s">
        <v>148</v>
      </c>
      <c r="AA2280" s="28"/>
      <c r="AB2280" s="28" t="s">
        <v>149</v>
      </c>
      <c r="AC2280" s="28"/>
      <c r="AD2280" s="28" t="s">
        <v>150</v>
      </c>
      <c r="AF2280" t="s">
        <v>150</v>
      </c>
      <c r="AG2280" s="28" t="s">
        <v>149</v>
      </c>
      <c r="AH2280" s="28" t="s">
        <v>151</v>
      </c>
      <c r="AQ2280">
        <v>1</v>
      </c>
      <c r="AT2280" t="str">
        <f t="shared" si="35"/>
        <v>20260400|820-14061-1-1|M14061-1|17/04/2026||01|E001|0|236||6|20601663431|CONSTRUCCIONES RGQ SOCIEDAD ANONIMA CERRADA|0|0|44.06|7.94|0|0|0|0|0.00|0|52|PEN||01/01/0001||-||-|01/01/0001|0|||||||||1|</v>
      </c>
    </row>
    <row r="2281" spans="1:46" ht="15" customHeight="1" x14ac:dyDescent="0.25">
      <c r="A2281">
        <v>2274</v>
      </c>
      <c r="B2281">
        <v>20260400</v>
      </c>
      <c r="C2281" t="s">
        <v>14238</v>
      </c>
      <c r="D2281" t="s">
        <v>14239</v>
      </c>
      <c r="E2281" s="28" t="s">
        <v>382</v>
      </c>
      <c r="G2281" s="28" t="s">
        <v>144</v>
      </c>
      <c r="H2281" s="28" t="s">
        <v>1214</v>
      </c>
      <c r="I2281">
        <v>0</v>
      </c>
      <c r="J2281">
        <v>185</v>
      </c>
      <c r="L2281">
        <v>6</v>
      </c>
      <c r="M2281" s="28" t="s">
        <v>178</v>
      </c>
      <c r="N2281" t="s">
        <v>179</v>
      </c>
      <c r="O2281">
        <v>0</v>
      </c>
      <c r="P2281">
        <v>0</v>
      </c>
      <c r="Q2281">
        <v>8.4700000000000006</v>
      </c>
      <c r="R2281">
        <v>1.53</v>
      </c>
      <c r="S2281">
        <v>0</v>
      </c>
      <c r="T2281">
        <v>0</v>
      </c>
      <c r="U2281">
        <v>0</v>
      </c>
      <c r="V2281">
        <v>0</v>
      </c>
      <c r="W2281" s="27" t="s">
        <v>17023</v>
      </c>
      <c r="X2281">
        <v>0</v>
      </c>
      <c r="Y2281">
        <v>10</v>
      </c>
      <c r="Z2281" t="s">
        <v>148</v>
      </c>
      <c r="AA2281" s="28"/>
      <c r="AB2281" s="28" t="s">
        <v>149</v>
      </c>
      <c r="AC2281" s="28"/>
      <c r="AD2281" s="28" t="s">
        <v>150</v>
      </c>
      <c r="AF2281" t="s">
        <v>150</v>
      </c>
      <c r="AG2281" s="28" t="s">
        <v>149</v>
      </c>
      <c r="AH2281" s="28" t="s">
        <v>151</v>
      </c>
      <c r="AQ2281">
        <v>1</v>
      </c>
      <c r="AT2281" t="str">
        <f t="shared" si="35"/>
        <v>20260400|820-14061-2-2|M14061-2|20/04/2026||01|F101|0|185||6|20602339000|TURISMO IMPERIAL MINIVAN TOURS S.A.C.|0|0|8.47|1.53|0|0|0|0|0.00|0|10|PEN||01/01/0001||-||-|01/01/0001|0|||||||||1|</v>
      </c>
    </row>
    <row r="2282" spans="1:46" ht="15" customHeight="1" x14ac:dyDescent="0.25">
      <c r="A2282">
        <v>2275</v>
      </c>
      <c r="B2282">
        <v>20260400</v>
      </c>
      <c r="C2282" t="s">
        <v>16204</v>
      </c>
      <c r="D2282" t="s">
        <v>16205</v>
      </c>
      <c r="E2282" s="28" t="s">
        <v>211</v>
      </c>
      <c r="G2282" s="28" t="s">
        <v>144</v>
      </c>
      <c r="H2282" s="28" t="s">
        <v>1214</v>
      </c>
      <c r="I2282">
        <v>0</v>
      </c>
      <c r="J2282">
        <v>290581</v>
      </c>
      <c r="L2282">
        <v>6</v>
      </c>
      <c r="M2282" s="28" t="s">
        <v>1408</v>
      </c>
      <c r="N2282" t="s">
        <v>1409</v>
      </c>
      <c r="O2282">
        <v>0</v>
      </c>
      <c r="P2282">
        <v>0</v>
      </c>
      <c r="Q2282">
        <v>192.3</v>
      </c>
      <c r="R2282">
        <v>34.6</v>
      </c>
      <c r="S2282">
        <v>0</v>
      </c>
      <c r="T2282">
        <v>0</v>
      </c>
      <c r="U2282">
        <v>0</v>
      </c>
      <c r="V2282">
        <v>0</v>
      </c>
      <c r="W2282" s="27" t="s">
        <v>17023</v>
      </c>
      <c r="X2282">
        <v>0</v>
      </c>
      <c r="Y2282">
        <v>226.9</v>
      </c>
      <c r="Z2282" t="s">
        <v>148</v>
      </c>
      <c r="AA2282" s="28"/>
      <c r="AB2282" s="28" t="s">
        <v>149</v>
      </c>
      <c r="AC2282" s="28"/>
      <c r="AD2282" s="28" t="s">
        <v>150</v>
      </c>
      <c r="AF2282" t="s">
        <v>150</v>
      </c>
      <c r="AG2282" s="28" t="s">
        <v>149</v>
      </c>
      <c r="AH2282" s="28" t="s">
        <v>151</v>
      </c>
      <c r="AQ2282">
        <v>1</v>
      </c>
      <c r="AT2282" t="str">
        <f t="shared" si="35"/>
        <v>20260400|820-14061-6-6|M14061-6|21/04/2026||01|F101|0|290581||6|20407980566|CORPORACION PAPELERA MADRID SAC|0|0|192.3|34.6|0|0|0|0|0.00|0|226.9|PEN||01/01/0001||-||-|01/01/0001|0|||||||||1|</v>
      </c>
    </row>
    <row r="2283" spans="1:46" ht="15" customHeight="1" x14ac:dyDescent="0.25">
      <c r="A2283">
        <v>2276</v>
      </c>
      <c r="B2283">
        <v>20260400</v>
      </c>
      <c r="C2283" t="s">
        <v>11619</v>
      </c>
      <c r="D2283" t="s">
        <v>11620</v>
      </c>
      <c r="E2283" s="28" t="s">
        <v>232</v>
      </c>
      <c r="G2283" s="28" t="s">
        <v>144</v>
      </c>
      <c r="H2283" s="28" t="s">
        <v>177</v>
      </c>
      <c r="I2283">
        <v>0</v>
      </c>
      <c r="J2283">
        <v>90</v>
      </c>
      <c r="L2283">
        <v>6</v>
      </c>
      <c r="M2283" s="28" t="s">
        <v>178</v>
      </c>
      <c r="N2283" t="s">
        <v>179</v>
      </c>
      <c r="O2283">
        <v>0</v>
      </c>
      <c r="P2283">
        <v>0</v>
      </c>
      <c r="Q2283">
        <v>4.24</v>
      </c>
      <c r="R2283">
        <v>0.76</v>
      </c>
      <c r="S2283">
        <v>0</v>
      </c>
      <c r="T2283">
        <v>0</v>
      </c>
      <c r="U2283">
        <v>0</v>
      </c>
      <c r="V2283">
        <v>0</v>
      </c>
      <c r="W2283" s="27" t="s">
        <v>17023</v>
      </c>
      <c r="X2283">
        <v>0</v>
      </c>
      <c r="Y2283">
        <v>5</v>
      </c>
      <c r="Z2283" t="s">
        <v>148</v>
      </c>
      <c r="AA2283" s="28"/>
      <c r="AB2283" s="28" t="s">
        <v>149</v>
      </c>
      <c r="AC2283" s="28"/>
      <c r="AD2283" s="28" t="s">
        <v>150</v>
      </c>
      <c r="AF2283" t="s">
        <v>150</v>
      </c>
      <c r="AG2283" s="28" t="s">
        <v>149</v>
      </c>
      <c r="AH2283" s="28" t="s">
        <v>151</v>
      </c>
      <c r="AQ2283">
        <v>1</v>
      </c>
      <c r="AT2283" t="str">
        <f t="shared" si="35"/>
        <v>20260400|820-14064|M14064|01/04/2026||01|F106|0|90||6|20602339000|TURISMO IMPERIAL MINIVAN TOURS S.A.C.|0|0|4.24|0.76|0|0|0|0|0.00|0|5|PEN||01/01/0001||-||-|01/01/0001|0|||||||||1|</v>
      </c>
    </row>
    <row r="2284" spans="1:46" ht="15" customHeight="1" x14ac:dyDescent="0.25">
      <c r="A2284">
        <v>2277</v>
      </c>
      <c r="B2284">
        <v>20260400</v>
      </c>
      <c r="C2284" t="s">
        <v>13093</v>
      </c>
      <c r="D2284" t="s">
        <v>13094</v>
      </c>
      <c r="E2284" s="28" t="s">
        <v>283</v>
      </c>
      <c r="G2284" s="28" t="s">
        <v>144</v>
      </c>
      <c r="H2284" s="28" t="s">
        <v>177</v>
      </c>
      <c r="I2284">
        <v>0</v>
      </c>
      <c r="J2284">
        <v>91</v>
      </c>
      <c r="L2284">
        <v>6</v>
      </c>
      <c r="M2284" s="28" t="s">
        <v>178</v>
      </c>
      <c r="N2284" t="s">
        <v>179</v>
      </c>
      <c r="O2284">
        <v>0</v>
      </c>
      <c r="P2284">
        <v>0</v>
      </c>
      <c r="Q2284">
        <v>5.08</v>
      </c>
      <c r="R2284">
        <v>0.92</v>
      </c>
      <c r="S2284">
        <v>0</v>
      </c>
      <c r="T2284">
        <v>0</v>
      </c>
      <c r="U2284">
        <v>0</v>
      </c>
      <c r="V2284">
        <v>0</v>
      </c>
      <c r="W2284" s="27" t="s">
        <v>17023</v>
      </c>
      <c r="X2284">
        <v>0</v>
      </c>
      <c r="Y2284">
        <v>6</v>
      </c>
      <c r="Z2284" t="s">
        <v>148</v>
      </c>
      <c r="AA2284" s="28"/>
      <c r="AB2284" s="28" t="s">
        <v>149</v>
      </c>
      <c r="AC2284" s="28"/>
      <c r="AD2284" s="28" t="s">
        <v>150</v>
      </c>
      <c r="AF2284" t="s">
        <v>150</v>
      </c>
      <c r="AG2284" s="28" t="s">
        <v>149</v>
      </c>
      <c r="AH2284" s="28" t="s">
        <v>151</v>
      </c>
      <c r="AQ2284">
        <v>1</v>
      </c>
      <c r="AT2284" t="str">
        <f t="shared" si="35"/>
        <v>20260400|820-14066|M14066|08/04/2026||01|F106|0|91||6|20602339000|TURISMO IMPERIAL MINIVAN TOURS S.A.C.|0|0|5.08|0.92|0|0|0|0|0.00|0|6|PEN||01/01/0001||-||-|01/01/0001|0|||||||||1|</v>
      </c>
    </row>
    <row r="2285" spans="1:46" ht="15" customHeight="1" x14ac:dyDescent="0.25">
      <c r="A2285">
        <v>2278</v>
      </c>
      <c r="B2285">
        <v>20260400</v>
      </c>
      <c r="C2285" t="s">
        <v>7997</v>
      </c>
      <c r="D2285" t="s">
        <v>7998</v>
      </c>
      <c r="E2285" s="28" t="s">
        <v>374</v>
      </c>
      <c r="G2285" s="28" t="s">
        <v>144</v>
      </c>
      <c r="H2285" s="28" t="s">
        <v>177</v>
      </c>
      <c r="I2285">
        <v>0</v>
      </c>
      <c r="J2285">
        <v>95</v>
      </c>
      <c r="L2285">
        <v>6</v>
      </c>
      <c r="M2285" s="28" t="s">
        <v>178</v>
      </c>
      <c r="N2285" t="s">
        <v>179</v>
      </c>
      <c r="O2285">
        <v>0</v>
      </c>
      <c r="P2285">
        <v>0</v>
      </c>
      <c r="Q2285">
        <v>6.78</v>
      </c>
      <c r="R2285">
        <v>1.22</v>
      </c>
      <c r="S2285">
        <v>0</v>
      </c>
      <c r="T2285">
        <v>0</v>
      </c>
      <c r="U2285">
        <v>0</v>
      </c>
      <c r="V2285">
        <v>0</v>
      </c>
      <c r="W2285" s="27" t="s">
        <v>17023</v>
      </c>
      <c r="X2285">
        <v>0</v>
      </c>
      <c r="Y2285">
        <v>8</v>
      </c>
      <c r="Z2285" t="s">
        <v>148</v>
      </c>
      <c r="AA2285" s="28"/>
      <c r="AB2285" s="28" t="s">
        <v>149</v>
      </c>
      <c r="AC2285" s="28"/>
      <c r="AD2285" s="28" t="s">
        <v>150</v>
      </c>
      <c r="AF2285" t="s">
        <v>150</v>
      </c>
      <c r="AG2285" s="28" t="s">
        <v>149</v>
      </c>
      <c r="AH2285" s="28" t="s">
        <v>151</v>
      </c>
      <c r="AQ2285">
        <v>1</v>
      </c>
      <c r="AT2285" t="str">
        <f t="shared" si="35"/>
        <v>20260400|820-14067|M14067|16/04/2026||01|F106|0|95||6|20602339000|TURISMO IMPERIAL MINIVAN TOURS S.A.C.|0|0|6.78|1.22|0|0|0|0|0.00|0|8|PEN||01/01/0001||-||-|01/01/0001|0|||||||||1|</v>
      </c>
    </row>
    <row r="2286" spans="1:46" ht="15" customHeight="1" x14ac:dyDescent="0.25">
      <c r="A2286">
        <v>2279</v>
      </c>
      <c r="B2286">
        <v>20260400</v>
      </c>
      <c r="C2286" t="s">
        <v>175</v>
      </c>
      <c r="D2286" t="s">
        <v>176</v>
      </c>
      <c r="E2286" s="28" t="s">
        <v>171</v>
      </c>
      <c r="G2286" s="28" t="s">
        <v>144</v>
      </c>
      <c r="H2286" s="28" t="s">
        <v>177</v>
      </c>
      <c r="I2286">
        <v>0</v>
      </c>
      <c r="J2286">
        <v>96</v>
      </c>
      <c r="L2286">
        <v>6</v>
      </c>
      <c r="M2286" s="28" t="s">
        <v>178</v>
      </c>
      <c r="N2286" t="s">
        <v>179</v>
      </c>
      <c r="O2286">
        <v>0</v>
      </c>
      <c r="P2286">
        <v>0</v>
      </c>
      <c r="Q2286">
        <v>5.08</v>
      </c>
      <c r="R2286">
        <v>0.92</v>
      </c>
      <c r="S2286">
        <v>0</v>
      </c>
      <c r="T2286">
        <v>0</v>
      </c>
      <c r="U2286">
        <v>0</v>
      </c>
      <c r="V2286">
        <v>0</v>
      </c>
      <c r="W2286" s="27" t="s">
        <v>17023</v>
      </c>
      <c r="X2286">
        <v>0</v>
      </c>
      <c r="Y2286">
        <v>6</v>
      </c>
      <c r="Z2286" t="s">
        <v>148</v>
      </c>
      <c r="AA2286" s="28"/>
      <c r="AB2286" s="28" t="s">
        <v>149</v>
      </c>
      <c r="AC2286" s="28"/>
      <c r="AD2286" s="28" t="s">
        <v>150</v>
      </c>
      <c r="AF2286" t="s">
        <v>150</v>
      </c>
      <c r="AG2286" s="28" t="s">
        <v>149</v>
      </c>
      <c r="AH2286" s="28" t="s">
        <v>151</v>
      </c>
      <c r="AQ2286">
        <v>1</v>
      </c>
      <c r="AT2286" t="str">
        <f t="shared" si="35"/>
        <v>20260400|820-14068|M14068|17/04/2026||01|F106|0|96||6|20602339000|TURISMO IMPERIAL MINIVAN TOURS S.A.C.|0|0|5.08|0.92|0|0|0|0|0.00|0|6|PEN||01/01/0001||-||-|01/01/0001|0|||||||||1|</v>
      </c>
    </row>
    <row r="2287" spans="1:46" ht="15" customHeight="1" x14ac:dyDescent="0.25">
      <c r="A2287">
        <v>2280</v>
      </c>
      <c r="B2287">
        <v>20260400</v>
      </c>
      <c r="C2287" t="s">
        <v>15473</v>
      </c>
      <c r="D2287" t="s">
        <v>15474</v>
      </c>
      <c r="E2287" s="28" t="s">
        <v>274</v>
      </c>
      <c r="G2287" s="28" t="s">
        <v>144</v>
      </c>
      <c r="H2287" s="28" t="s">
        <v>145</v>
      </c>
      <c r="I2287">
        <v>0</v>
      </c>
      <c r="J2287">
        <v>136</v>
      </c>
      <c r="L2287">
        <v>6</v>
      </c>
      <c r="M2287" s="28" t="s">
        <v>15475</v>
      </c>
      <c r="N2287" t="s">
        <v>15476</v>
      </c>
      <c r="O2287">
        <v>0</v>
      </c>
      <c r="P2287">
        <v>0</v>
      </c>
      <c r="Q2287">
        <v>82.8</v>
      </c>
      <c r="R2287">
        <v>14.9</v>
      </c>
      <c r="S2287">
        <v>0</v>
      </c>
      <c r="T2287">
        <v>0</v>
      </c>
      <c r="U2287">
        <v>0</v>
      </c>
      <c r="V2287">
        <v>0</v>
      </c>
      <c r="W2287" s="27" t="s">
        <v>17023</v>
      </c>
      <c r="X2287">
        <v>0</v>
      </c>
      <c r="Y2287">
        <v>97.7</v>
      </c>
      <c r="Z2287" t="s">
        <v>148</v>
      </c>
      <c r="AA2287" s="28"/>
      <c r="AB2287" s="28" t="s">
        <v>149</v>
      </c>
      <c r="AC2287" s="28"/>
      <c r="AD2287" s="28" t="s">
        <v>150</v>
      </c>
      <c r="AF2287" t="s">
        <v>150</v>
      </c>
      <c r="AG2287" s="28" t="s">
        <v>149</v>
      </c>
      <c r="AH2287" s="28" t="s">
        <v>151</v>
      </c>
      <c r="AQ2287">
        <v>1</v>
      </c>
      <c r="AT2287" t="str">
        <f t="shared" si="35"/>
        <v>20260400|820-14069|M14069|07/04/2026||01|E001|0|136||6|10200741426|ESQUIVEL RAMOS LUIS EUSEBIO|0|0|82.8|14.9|0|0|0|0|0.00|0|97.7|PEN||01/01/0001||-||-|01/01/0001|0|||||||||1|</v>
      </c>
    </row>
    <row r="2288" spans="1:46" ht="15" customHeight="1" x14ac:dyDescent="0.25">
      <c r="A2288">
        <v>2281</v>
      </c>
      <c r="B2288">
        <v>20260400</v>
      </c>
      <c r="C2288" t="s">
        <v>4883</v>
      </c>
      <c r="D2288" t="s">
        <v>4884</v>
      </c>
      <c r="E2288" s="28" t="s">
        <v>261</v>
      </c>
      <c r="G2288" s="28" t="s">
        <v>144</v>
      </c>
      <c r="H2288" s="28" t="s">
        <v>145</v>
      </c>
      <c r="I2288">
        <v>0</v>
      </c>
      <c r="J2288">
        <v>141</v>
      </c>
      <c r="L2288">
        <v>6</v>
      </c>
      <c r="M2288" s="28" t="s">
        <v>4885</v>
      </c>
      <c r="N2288" t="s">
        <v>4886</v>
      </c>
      <c r="O2288">
        <v>0</v>
      </c>
      <c r="P2288">
        <v>0</v>
      </c>
      <c r="Q2288">
        <v>185.1</v>
      </c>
      <c r="R2288">
        <v>33.32</v>
      </c>
      <c r="S2288">
        <v>0</v>
      </c>
      <c r="T2288">
        <v>0</v>
      </c>
      <c r="U2288">
        <v>0</v>
      </c>
      <c r="V2288">
        <v>0</v>
      </c>
      <c r="W2288" s="27" t="s">
        <v>17023</v>
      </c>
      <c r="X2288">
        <v>0</v>
      </c>
      <c r="Y2288">
        <v>218.42</v>
      </c>
      <c r="Z2288" t="s">
        <v>148</v>
      </c>
      <c r="AA2288" s="28"/>
      <c r="AB2288" s="28" t="s">
        <v>149</v>
      </c>
      <c r="AC2288" s="28"/>
      <c r="AD2288" s="28" t="s">
        <v>150</v>
      </c>
      <c r="AF2288" t="s">
        <v>150</v>
      </c>
      <c r="AG2288" s="28" t="s">
        <v>149</v>
      </c>
      <c r="AH2288" s="28" t="s">
        <v>151</v>
      </c>
      <c r="AQ2288">
        <v>1</v>
      </c>
      <c r="AT2288" t="str">
        <f t="shared" si="35"/>
        <v>20260400|820-14070|M14070|05/04/2026||01|E001|0|141||6|10157210063|DELGADO ZAVALETA REBECA|0|0|185.1|33.32|0|0|0|0|0.00|0|218.42|PEN||01/01/0001||-||-|01/01/0001|0|||||||||1|</v>
      </c>
    </row>
    <row r="2289" spans="1:46" ht="15" customHeight="1" x14ac:dyDescent="0.25">
      <c r="A2289">
        <v>2282</v>
      </c>
      <c r="B2289">
        <v>20260400</v>
      </c>
      <c r="C2289" t="s">
        <v>6589</v>
      </c>
      <c r="D2289" t="s">
        <v>6590</v>
      </c>
      <c r="E2289" s="28" t="s">
        <v>780</v>
      </c>
      <c r="G2289" s="28" t="s">
        <v>144</v>
      </c>
      <c r="H2289" s="28" t="s">
        <v>1214</v>
      </c>
      <c r="I2289">
        <v>0</v>
      </c>
      <c r="J2289">
        <v>290651</v>
      </c>
      <c r="L2289">
        <v>6</v>
      </c>
      <c r="M2289" s="28" t="s">
        <v>1408</v>
      </c>
      <c r="N2289" t="s">
        <v>1409</v>
      </c>
      <c r="O2289">
        <v>0</v>
      </c>
      <c r="P2289">
        <v>0</v>
      </c>
      <c r="Q2289">
        <v>156.27000000000001</v>
      </c>
      <c r="R2289">
        <v>28.13</v>
      </c>
      <c r="S2289">
        <v>0</v>
      </c>
      <c r="T2289">
        <v>0</v>
      </c>
      <c r="U2289">
        <v>0</v>
      </c>
      <c r="V2289">
        <v>0</v>
      </c>
      <c r="W2289" s="27" t="s">
        <v>17023</v>
      </c>
      <c r="X2289">
        <v>0</v>
      </c>
      <c r="Y2289">
        <v>184.4</v>
      </c>
      <c r="Z2289" t="s">
        <v>148</v>
      </c>
      <c r="AA2289" s="28"/>
      <c r="AB2289" s="28" t="s">
        <v>149</v>
      </c>
      <c r="AC2289" s="28"/>
      <c r="AD2289" s="28" t="s">
        <v>150</v>
      </c>
      <c r="AF2289" t="s">
        <v>150</v>
      </c>
      <c r="AG2289" s="28" t="s">
        <v>149</v>
      </c>
      <c r="AH2289" s="28" t="s">
        <v>151</v>
      </c>
      <c r="AQ2289">
        <v>1</v>
      </c>
      <c r="AT2289" t="str">
        <f t="shared" si="35"/>
        <v>20260400|820-14073-3-3|M14073-3|22/04/2026||01|F101|0|290651||6|20407980566|CORPORACION PAPELERA MADRID SAC|0|0|156.27|28.13|0|0|0|0|0.00|0|184.4|PEN||01/01/0001||-||-|01/01/0001|0|||||||||1|</v>
      </c>
    </row>
    <row r="2290" spans="1:46" ht="15" customHeight="1" x14ac:dyDescent="0.25">
      <c r="A2290">
        <v>2283</v>
      </c>
      <c r="B2290">
        <v>20260400</v>
      </c>
      <c r="C2290" t="s">
        <v>1406</v>
      </c>
      <c r="D2290" t="s">
        <v>1407</v>
      </c>
      <c r="E2290" s="28" t="s">
        <v>780</v>
      </c>
      <c r="G2290" s="28" t="s">
        <v>144</v>
      </c>
      <c r="H2290" s="28" t="s">
        <v>1214</v>
      </c>
      <c r="I2290">
        <v>0</v>
      </c>
      <c r="J2290">
        <v>290644</v>
      </c>
      <c r="L2290">
        <v>6</v>
      </c>
      <c r="M2290" s="28" t="s">
        <v>1408</v>
      </c>
      <c r="N2290" t="s">
        <v>1409</v>
      </c>
      <c r="O2290">
        <v>0</v>
      </c>
      <c r="P2290">
        <v>0</v>
      </c>
      <c r="Q2290">
        <v>183.05</v>
      </c>
      <c r="R2290">
        <v>32.950000000000003</v>
      </c>
      <c r="S2290">
        <v>0</v>
      </c>
      <c r="T2290">
        <v>0</v>
      </c>
      <c r="U2290">
        <v>0</v>
      </c>
      <c r="V2290">
        <v>0</v>
      </c>
      <c r="W2290" s="27" t="s">
        <v>17023</v>
      </c>
      <c r="X2290">
        <v>0</v>
      </c>
      <c r="Y2290">
        <v>216</v>
      </c>
      <c r="Z2290" t="s">
        <v>148</v>
      </c>
      <c r="AA2290" s="28"/>
      <c r="AB2290" s="28" t="s">
        <v>149</v>
      </c>
      <c r="AC2290" s="28"/>
      <c r="AD2290" s="28" t="s">
        <v>150</v>
      </c>
      <c r="AF2290" t="s">
        <v>150</v>
      </c>
      <c r="AG2290" s="28" t="s">
        <v>149</v>
      </c>
      <c r="AH2290" s="28" t="s">
        <v>151</v>
      </c>
      <c r="AQ2290">
        <v>1</v>
      </c>
      <c r="AT2290" t="str">
        <f t="shared" si="35"/>
        <v>20260400|820-14079-1-1|M14079-1|22/04/2026||01|F101|0|290644||6|20407980566|CORPORACION PAPELERA MADRID SAC|0|0|183.05|32.95|0|0|0|0|0.00|0|216|PEN||01/01/0001||-||-|01/01/0001|0|||||||||1|</v>
      </c>
    </row>
    <row r="2291" spans="1:46" ht="15" customHeight="1" x14ac:dyDescent="0.25">
      <c r="A2291">
        <v>2284</v>
      </c>
      <c r="B2291">
        <v>20260400</v>
      </c>
      <c r="C2291" t="s">
        <v>3814</v>
      </c>
      <c r="D2291" t="s">
        <v>3815</v>
      </c>
      <c r="E2291" s="28" t="s">
        <v>780</v>
      </c>
      <c r="G2291" s="28" t="s">
        <v>144</v>
      </c>
      <c r="H2291" s="28" t="s">
        <v>3816</v>
      </c>
      <c r="I2291">
        <v>0</v>
      </c>
      <c r="J2291">
        <v>33000</v>
      </c>
      <c r="L2291">
        <v>6</v>
      </c>
      <c r="M2291" s="28" t="s">
        <v>717</v>
      </c>
      <c r="N2291" t="s">
        <v>718</v>
      </c>
      <c r="O2291">
        <v>0</v>
      </c>
      <c r="P2291">
        <v>0</v>
      </c>
      <c r="Q2291">
        <v>273.57</v>
      </c>
      <c r="R2291">
        <v>49.25</v>
      </c>
      <c r="S2291">
        <v>0</v>
      </c>
      <c r="T2291">
        <v>0</v>
      </c>
      <c r="U2291">
        <v>0</v>
      </c>
      <c r="V2291">
        <v>0</v>
      </c>
      <c r="W2291" s="27" t="s">
        <v>17023</v>
      </c>
      <c r="X2291">
        <v>0</v>
      </c>
      <c r="Y2291">
        <v>322.82</v>
      </c>
      <c r="Z2291" t="s">
        <v>148</v>
      </c>
      <c r="AA2291" s="28"/>
      <c r="AB2291" s="28" t="s">
        <v>149</v>
      </c>
      <c r="AC2291" s="28"/>
      <c r="AD2291" s="28" t="s">
        <v>150</v>
      </c>
      <c r="AF2291" t="s">
        <v>150</v>
      </c>
      <c r="AG2291" s="28" t="s">
        <v>149</v>
      </c>
      <c r="AH2291" s="28" t="s">
        <v>151</v>
      </c>
      <c r="AQ2291">
        <v>1</v>
      </c>
      <c r="AT2291" t="str">
        <f t="shared" si="35"/>
        <v>20260400|820-14080-1-1|M14080-1|22/04/2026||01|F796|0|33000||6|20112273922|TIENDAS DEL MEJORAMIENTO DEL HOGAR S.A.|0|0|273.57|49.25|0|0|0|0|0.00|0|322.82|PEN||01/01/0001||-||-|01/01/0001|0|||||||||1|</v>
      </c>
    </row>
    <row r="2292" spans="1:46" ht="15" customHeight="1" x14ac:dyDescent="0.25">
      <c r="A2292">
        <v>2285</v>
      </c>
      <c r="B2292">
        <v>20260400</v>
      </c>
      <c r="C2292" t="s">
        <v>7923</v>
      </c>
      <c r="D2292" t="s">
        <v>7924</v>
      </c>
      <c r="E2292" s="28" t="s">
        <v>444</v>
      </c>
      <c r="G2292" s="28" t="s">
        <v>144</v>
      </c>
      <c r="H2292" s="28" t="s">
        <v>4451</v>
      </c>
      <c r="I2292">
        <v>0</v>
      </c>
      <c r="J2292">
        <v>2764</v>
      </c>
      <c r="L2292">
        <v>6</v>
      </c>
      <c r="M2292" s="28" t="s">
        <v>178</v>
      </c>
      <c r="N2292" t="s">
        <v>179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20</v>
      </c>
      <c r="V2292">
        <v>0</v>
      </c>
      <c r="W2292" s="27" t="s">
        <v>17023</v>
      </c>
      <c r="X2292">
        <v>0</v>
      </c>
      <c r="Y2292">
        <v>20</v>
      </c>
      <c r="Z2292" t="s">
        <v>148</v>
      </c>
      <c r="AA2292" s="28"/>
      <c r="AB2292" s="28" t="s">
        <v>149</v>
      </c>
      <c r="AC2292" s="28"/>
      <c r="AD2292" s="28" t="s">
        <v>150</v>
      </c>
      <c r="AF2292" t="s">
        <v>150</v>
      </c>
      <c r="AG2292" s="28" t="s">
        <v>149</v>
      </c>
      <c r="AH2292" s="28" t="s">
        <v>151</v>
      </c>
      <c r="AQ2292">
        <v>0</v>
      </c>
      <c r="AT2292" t="str">
        <f t="shared" si="35"/>
        <v>20260400|820-14087-2-2|M14087-2|06/04/2026||01|F104|0|2764||6|20602339000|TURISMO IMPERIAL MINIVAN TOURS S.A.C.|0|0|0|0|0|0|20|0|0.00|0|20|PEN||01/01/0001||-||-|01/01/0001|0|||||||||0|</v>
      </c>
    </row>
    <row r="2293" spans="1:46" ht="15" customHeight="1" x14ac:dyDescent="0.25">
      <c r="A2293">
        <v>2286</v>
      </c>
      <c r="B2293">
        <v>20260400</v>
      </c>
      <c r="C2293" t="s">
        <v>15249</v>
      </c>
      <c r="D2293" t="s">
        <v>15250</v>
      </c>
      <c r="E2293" s="28" t="s">
        <v>232</v>
      </c>
      <c r="G2293" s="28" t="s">
        <v>144</v>
      </c>
      <c r="H2293" s="28" t="s">
        <v>4451</v>
      </c>
      <c r="I2293">
        <v>0</v>
      </c>
      <c r="J2293">
        <v>2734</v>
      </c>
      <c r="L2293">
        <v>6</v>
      </c>
      <c r="M2293" s="28" t="s">
        <v>178</v>
      </c>
      <c r="N2293" t="s">
        <v>179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20</v>
      </c>
      <c r="V2293">
        <v>0</v>
      </c>
      <c r="W2293" s="27" t="s">
        <v>17023</v>
      </c>
      <c r="X2293">
        <v>0</v>
      </c>
      <c r="Y2293">
        <v>20</v>
      </c>
      <c r="Z2293" t="s">
        <v>148</v>
      </c>
      <c r="AA2293" s="28"/>
      <c r="AB2293" s="28" t="s">
        <v>149</v>
      </c>
      <c r="AC2293" s="28"/>
      <c r="AD2293" s="28" t="s">
        <v>150</v>
      </c>
      <c r="AF2293" t="s">
        <v>150</v>
      </c>
      <c r="AG2293" s="28" t="s">
        <v>149</v>
      </c>
      <c r="AH2293" s="28" t="s">
        <v>151</v>
      </c>
      <c r="AQ2293">
        <v>0</v>
      </c>
      <c r="AT2293" t="str">
        <f t="shared" si="35"/>
        <v>20260400|820-14088-1-1|M14088-1|01/04/2026||01|F104|0|2734||6|20602339000|TURISMO IMPERIAL MINIVAN TOURS S.A.C.|0|0|0|0|0|0|20|0|0.00|0|20|PEN||01/01/0001||-||-|01/01/0001|0|||||||||0|</v>
      </c>
    </row>
    <row r="2294" spans="1:46" ht="15" customHeight="1" x14ac:dyDescent="0.25">
      <c r="A2294">
        <v>2287</v>
      </c>
      <c r="B2294">
        <v>20260400</v>
      </c>
      <c r="C2294" t="s">
        <v>7496</v>
      </c>
      <c r="D2294" t="s">
        <v>7497</v>
      </c>
      <c r="E2294" s="28" t="s">
        <v>274</v>
      </c>
      <c r="G2294" s="28" t="s">
        <v>144</v>
      </c>
      <c r="H2294" s="28" t="s">
        <v>4451</v>
      </c>
      <c r="I2294">
        <v>0</v>
      </c>
      <c r="J2294">
        <v>2774</v>
      </c>
      <c r="L2294">
        <v>6</v>
      </c>
      <c r="M2294" s="28" t="s">
        <v>178</v>
      </c>
      <c r="N2294" t="s">
        <v>179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20</v>
      </c>
      <c r="V2294">
        <v>0</v>
      </c>
      <c r="W2294" s="27" t="s">
        <v>17023</v>
      </c>
      <c r="X2294">
        <v>0</v>
      </c>
      <c r="Y2294">
        <v>20</v>
      </c>
      <c r="Z2294" t="s">
        <v>148</v>
      </c>
      <c r="AA2294" s="28"/>
      <c r="AB2294" s="28" t="s">
        <v>149</v>
      </c>
      <c r="AC2294" s="28"/>
      <c r="AD2294" s="28" t="s">
        <v>150</v>
      </c>
      <c r="AF2294" t="s">
        <v>150</v>
      </c>
      <c r="AG2294" s="28" t="s">
        <v>149</v>
      </c>
      <c r="AH2294" s="28" t="s">
        <v>151</v>
      </c>
      <c r="AQ2294">
        <v>0</v>
      </c>
      <c r="AT2294" t="str">
        <f t="shared" si="35"/>
        <v>20260400|820-14089-1-1|M14089-1|07/04/2026||01|F104|0|2774||6|20602339000|TURISMO IMPERIAL MINIVAN TOURS S.A.C.|0|0|0|0|0|0|20|0|0.00|0|20|PEN||01/01/0001||-||-|01/01/0001|0|||||||||0|</v>
      </c>
    </row>
    <row r="2295" spans="1:46" ht="15" customHeight="1" x14ac:dyDescent="0.25">
      <c r="A2295">
        <v>2288</v>
      </c>
      <c r="B2295">
        <v>20260400</v>
      </c>
      <c r="C2295" t="s">
        <v>14938</v>
      </c>
      <c r="D2295" t="s">
        <v>14939</v>
      </c>
      <c r="E2295" s="28" t="s">
        <v>922</v>
      </c>
      <c r="G2295" s="28" t="s">
        <v>144</v>
      </c>
      <c r="H2295" s="28" t="s">
        <v>145</v>
      </c>
      <c r="I2295">
        <v>0</v>
      </c>
      <c r="J2295">
        <v>46</v>
      </c>
      <c r="L2295">
        <v>6</v>
      </c>
      <c r="M2295" s="28" t="s">
        <v>14940</v>
      </c>
      <c r="N2295" t="s">
        <v>14941</v>
      </c>
      <c r="O2295">
        <v>0</v>
      </c>
      <c r="P2295">
        <v>0</v>
      </c>
      <c r="Q2295">
        <v>1271.19</v>
      </c>
      <c r="R2295">
        <v>228.81</v>
      </c>
      <c r="S2295">
        <v>0</v>
      </c>
      <c r="T2295">
        <v>0</v>
      </c>
      <c r="U2295">
        <v>0</v>
      </c>
      <c r="V2295">
        <v>0</v>
      </c>
      <c r="W2295" s="27" t="s">
        <v>17023</v>
      </c>
      <c r="X2295">
        <v>0</v>
      </c>
      <c r="Y2295">
        <v>1500</v>
      </c>
      <c r="Z2295" t="s">
        <v>148</v>
      </c>
      <c r="AA2295" s="28"/>
      <c r="AB2295" s="28" t="s">
        <v>149</v>
      </c>
      <c r="AC2295" s="28"/>
      <c r="AD2295" s="28" t="s">
        <v>150</v>
      </c>
      <c r="AF2295" t="s">
        <v>150</v>
      </c>
      <c r="AG2295" s="28" t="s">
        <v>556</v>
      </c>
      <c r="AH2295" s="28" t="s">
        <v>14942</v>
      </c>
      <c r="AQ2295">
        <v>1</v>
      </c>
      <c r="AT2295" t="str">
        <f t="shared" si="35"/>
        <v>20260400|820-14096|M14096|24/04/2026||01|E001|0|46||6|10155928269|LONGA DIAZ IRENE MARGOT|0|0|1271.19|228.81|0|0|0|0|0.00|0|1500|PEN||01/01/0001||-||-|28/04/2026|182642801829685|||||||||1|</v>
      </c>
    </row>
    <row r="2296" spans="1:46" ht="15" customHeight="1" x14ac:dyDescent="0.25">
      <c r="A2296">
        <v>2289</v>
      </c>
      <c r="B2296">
        <v>20260400</v>
      </c>
      <c r="C2296" t="s">
        <v>10376</v>
      </c>
      <c r="D2296" t="s">
        <v>10377</v>
      </c>
      <c r="E2296" s="28" t="s">
        <v>232</v>
      </c>
      <c r="F2296" s="28" t="s">
        <v>556</v>
      </c>
      <c r="G2296" s="28" t="s">
        <v>12</v>
      </c>
      <c r="H2296" s="28" t="s">
        <v>409</v>
      </c>
      <c r="I2296">
        <v>0</v>
      </c>
      <c r="J2296">
        <v>80358468</v>
      </c>
      <c r="L2296">
        <v>6</v>
      </c>
      <c r="M2296" s="28" t="s">
        <v>410</v>
      </c>
      <c r="N2296" t="s">
        <v>411</v>
      </c>
      <c r="O2296">
        <v>0</v>
      </c>
      <c r="P2296">
        <v>0</v>
      </c>
      <c r="Q2296">
        <v>38.06</v>
      </c>
      <c r="R2296">
        <v>6.85</v>
      </c>
      <c r="S2296">
        <v>0</v>
      </c>
      <c r="T2296">
        <v>0</v>
      </c>
      <c r="U2296">
        <v>0</v>
      </c>
      <c r="V2296">
        <v>0</v>
      </c>
      <c r="W2296" s="27" t="s">
        <v>17023</v>
      </c>
      <c r="X2296">
        <v>1.69</v>
      </c>
      <c r="Y2296">
        <v>46.6</v>
      </c>
      <c r="Z2296" t="s">
        <v>148</v>
      </c>
      <c r="AA2296" s="28"/>
      <c r="AB2296" s="28" t="s">
        <v>149</v>
      </c>
      <c r="AC2296" s="28"/>
      <c r="AD2296" s="28" t="s">
        <v>150</v>
      </c>
      <c r="AF2296" t="s">
        <v>150</v>
      </c>
      <c r="AG2296" s="28" t="s">
        <v>149</v>
      </c>
      <c r="AH2296" s="28" t="s">
        <v>151</v>
      </c>
      <c r="AQ2296">
        <v>1</v>
      </c>
      <c r="AT2296" t="str">
        <f t="shared" si="35"/>
        <v>20260400|820-14097|M14097|01/04/2026|28/04/2026|14|S9AA|0|80358468||6|20100017491|INTEGRATEL PERﾚ S.A.A.|0|0|38.06|6.85|0|0|0|0|0.00|1.69|46.6|PEN||01/01/0001||-||-|01/01/0001|0|||||||||1|</v>
      </c>
    </row>
    <row r="2297" spans="1:46" ht="15" customHeight="1" x14ac:dyDescent="0.25">
      <c r="A2297">
        <v>2290</v>
      </c>
      <c r="B2297">
        <v>20260400</v>
      </c>
      <c r="C2297" t="s">
        <v>12587</v>
      </c>
      <c r="D2297" t="s">
        <v>12588</v>
      </c>
      <c r="E2297" s="28" t="s">
        <v>211</v>
      </c>
      <c r="F2297" s="28" t="s">
        <v>547</v>
      </c>
      <c r="G2297" s="28" t="s">
        <v>12</v>
      </c>
      <c r="H2297" s="28" t="s">
        <v>12589</v>
      </c>
      <c r="I2297">
        <v>0</v>
      </c>
      <c r="J2297">
        <v>11526</v>
      </c>
      <c r="L2297">
        <v>6</v>
      </c>
      <c r="M2297" s="28" t="s">
        <v>496</v>
      </c>
      <c r="N2297" t="s">
        <v>497</v>
      </c>
      <c r="O2297">
        <v>0</v>
      </c>
      <c r="P2297">
        <v>0</v>
      </c>
      <c r="Q2297">
        <v>10.02</v>
      </c>
      <c r="R2297">
        <v>1.8</v>
      </c>
      <c r="S2297">
        <v>0</v>
      </c>
      <c r="T2297">
        <v>0</v>
      </c>
      <c r="U2297">
        <v>0</v>
      </c>
      <c r="V2297">
        <v>0</v>
      </c>
      <c r="W2297" s="27" t="s">
        <v>17023</v>
      </c>
      <c r="X2297">
        <v>0.18</v>
      </c>
      <c r="Y2297">
        <v>12</v>
      </c>
      <c r="Z2297" t="s">
        <v>148</v>
      </c>
      <c r="AA2297" s="28"/>
      <c r="AB2297" s="28" t="s">
        <v>149</v>
      </c>
      <c r="AC2297" s="28"/>
      <c r="AD2297" s="28" t="s">
        <v>150</v>
      </c>
      <c r="AF2297" t="s">
        <v>150</v>
      </c>
      <c r="AG2297" s="28" t="s">
        <v>149</v>
      </c>
      <c r="AH2297" s="28" t="s">
        <v>151</v>
      </c>
      <c r="AQ2297">
        <v>1</v>
      </c>
      <c r="AT2297" t="str">
        <f t="shared" si="35"/>
        <v>20260400|820-14101|M14101|21/04/2026|30/04/2026|14|S340|0|11526||6|20269985900|PLUZ ENERGﾍA PERﾚ S.A.A.|0|0|10.02|1.8|0|0|0|0|0.00|0.18|12|PEN||01/01/0001||-||-|01/01/0001|0|||||||||1|</v>
      </c>
    </row>
    <row r="2298" spans="1:46" ht="15" customHeight="1" x14ac:dyDescent="0.25">
      <c r="A2298">
        <v>2291</v>
      </c>
      <c r="B2298">
        <v>20260400</v>
      </c>
      <c r="C2298" t="s">
        <v>14593</v>
      </c>
      <c r="D2298" t="s">
        <v>14594</v>
      </c>
      <c r="E2298" s="28" t="s">
        <v>211</v>
      </c>
      <c r="F2298" s="28" t="s">
        <v>547</v>
      </c>
      <c r="G2298" s="28" t="s">
        <v>12</v>
      </c>
      <c r="H2298" s="28" t="s">
        <v>12589</v>
      </c>
      <c r="I2298">
        <v>0</v>
      </c>
      <c r="J2298">
        <v>11528</v>
      </c>
      <c r="L2298">
        <v>6</v>
      </c>
      <c r="M2298" s="28" t="s">
        <v>496</v>
      </c>
      <c r="N2298" t="s">
        <v>497</v>
      </c>
      <c r="O2298">
        <v>0</v>
      </c>
      <c r="P2298">
        <v>0</v>
      </c>
      <c r="Q2298">
        <v>6150.06</v>
      </c>
      <c r="R2298">
        <v>1107.01</v>
      </c>
      <c r="S2298">
        <v>0</v>
      </c>
      <c r="T2298">
        <v>0</v>
      </c>
      <c r="U2298">
        <v>0</v>
      </c>
      <c r="V2298">
        <v>0</v>
      </c>
      <c r="W2298" s="27" t="s">
        <v>17023</v>
      </c>
      <c r="X2298">
        <v>116.43</v>
      </c>
      <c r="Y2298">
        <v>7373.5</v>
      </c>
      <c r="Z2298" t="s">
        <v>148</v>
      </c>
      <c r="AA2298" s="28"/>
      <c r="AB2298" s="28" t="s">
        <v>149</v>
      </c>
      <c r="AC2298" s="28"/>
      <c r="AD2298" s="28" t="s">
        <v>150</v>
      </c>
      <c r="AF2298" t="s">
        <v>150</v>
      </c>
      <c r="AG2298" s="28" t="s">
        <v>149</v>
      </c>
      <c r="AH2298" s="28" t="s">
        <v>151</v>
      </c>
      <c r="AQ2298">
        <v>1</v>
      </c>
      <c r="AT2298" t="str">
        <f t="shared" si="35"/>
        <v>20260400|820-14102|M14102|21/04/2026|30/04/2026|14|S340|0|11528||6|20269985900|PLUZ ENERGﾍA PERﾚ S.A.A.|0|0|6150.06|1107.01|0|0|0|0|0.00|116.43|7373.5|PEN||01/01/0001||-||-|01/01/0001|0|||||||||1|</v>
      </c>
    </row>
    <row r="2299" spans="1:46" ht="15" customHeight="1" x14ac:dyDescent="0.25">
      <c r="A2299">
        <v>2292</v>
      </c>
      <c r="B2299">
        <v>20260400</v>
      </c>
      <c r="C2299" t="s">
        <v>9048</v>
      </c>
      <c r="D2299" t="s">
        <v>9049</v>
      </c>
      <c r="E2299" s="28" t="s">
        <v>202</v>
      </c>
      <c r="G2299" s="28" t="s">
        <v>144</v>
      </c>
      <c r="H2299" s="28" t="s">
        <v>9050</v>
      </c>
      <c r="I2299">
        <v>0</v>
      </c>
      <c r="J2299">
        <v>47782</v>
      </c>
      <c r="L2299">
        <v>6</v>
      </c>
      <c r="M2299" s="28" t="s">
        <v>717</v>
      </c>
      <c r="N2299" t="s">
        <v>718</v>
      </c>
      <c r="O2299">
        <v>0</v>
      </c>
      <c r="P2299">
        <v>0</v>
      </c>
      <c r="Q2299">
        <v>72.81</v>
      </c>
      <c r="R2299">
        <v>13.09</v>
      </c>
      <c r="S2299">
        <v>0</v>
      </c>
      <c r="T2299">
        <v>0</v>
      </c>
      <c r="U2299">
        <v>0</v>
      </c>
      <c r="V2299">
        <v>0</v>
      </c>
      <c r="W2299" s="27" t="s">
        <v>17023</v>
      </c>
      <c r="X2299">
        <v>0</v>
      </c>
      <c r="Y2299">
        <v>85.9</v>
      </c>
      <c r="Z2299" t="s">
        <v>148</v>
      </c>
      <c r="AA2299" s="28"/>
      <c r="AB2299" s="28" t="s">
        <v>149</v>
      </c>
      <c r="AC2299" s="28"/>
      <c r="AD2299" s="28" t="s">
        <v>150</v>
      </c>
      <c r="AF2299" t="s">
        <v>150</v>
      </c>
      <c r="AG2299" s="28" t="s">
        <v>149</v>
      </c>
      <c r="AH2299" s="28" t="s">
        <v>151</v>
      </c>
      <c r="AQ2299">
        <v>1</v>
      </c>
      <c r="AT2299" t="str">
        <f t="shared" si="35"/>
        <v>20260400|820-14103-2-2|M14103-2|23/04/2026||01|F795|0|47782||6|20112273922|TIENDAS DEL MEJORAMIENTO DEL HOGAR S.A.|0|0|72.81|13.09|0|0|0|0|0.00|0|85.9|PEN||01/01/0001||-||-|01/01/0001|0|||||||||1|</v>
      </c>
    </row>
    <row r="2300" spans="1:46" ht="15" customHeight="1" x14ac:dyDescent="0.25">
      <c r="A2300">
        <v>2293</v>
      </c>
      <c r="B2300">
        <v>20260400</v>
      </c>
      <c r="C2300" t="s">
        <v>12952</v>
      </c>
      <c r="D2300" t="s">
        <v>12953</v>
      </c>
      <c r="E2300" s="28" t="s">
        <v>202</v>
      </c>
      <c r="G2300" s="28" t="s">
        <v>144</v>
      </c>
      <c r="H2300" s="28" t="s">
        <v>968</v>
      </c>
      <c r="I2300">
        <v>0</v>
      </c>
      <c r="J2300">
        <v>8736</v>
      </c>
      <c r="L2300">
        <v>6</v>
      </c>
      <c r="M2300" s="28" t="s">
        <v>4796</v>
      </c>
      <c r="N2300" t="s">
        <v>4797</v>
      </c>
      <c r="O2300">
        <v>0</v>
      </c>
      <c r="P2300">
        <v>0</v>
      </c>
      <c r="Q2300">
        <v>37.200000000000003</v>
      </c>
      <c r="R2300">
        <v>6.7</v>
      </c>
      <c r="S2300">
        <v>0</v>
      </c>
      <c r="T2300">
        <v>0</v>
      </c>
      <c r="U2300">
        <v>0</v>
      </c>
      <c r="V2300">
        <v>0</v>
      </c>
      <c r="W2300" s="27" t="s">
        <v>17023</v>
      </c>
      <c r="X2300">
        <v>0</v>
      </c>
      <c r="Y2300">
        <v>43.9</v>
      </c>
      <c r="Z2300" t="s">
        <v>148</v>
      </c>
      <c r="AA2300" s="28"/>
      <c r="AB2300" s="28" t="s">
        <v>149</v>
      </c>
      <c r="AC2300" s="28"/>
      <c r="AD2300" s="28" t="s">
        <v>150</v>
      </c>
      <c r="AF2300" t="s">
        <v>150</v>
      </c>
      <c r="AG2300" s="28" t="s">
        <v>149</v>
      </c>
      <c r="AH2300" s="28" t="s">
        <v>151</v>
      </c>
      <c r="AQ2300">
        <v>1</v>
      </c>
      <c r="AT2300" t="str">
        <f t="shared" si="35"/>
        <v>20260400|820-14103-3-3|M14103-3|23/04/2026||01|FT01|0|8736||6|20571523117|FERRETERIA COMSA S.A.C.                 |0|0|37.2|6.7|0|0|0|0|0.00|0|43.9|PEN||01/01/0001||-||-|01/01/0001|0|||||||||1|</v>
      </c>
    </row>
    <row r="2301" spans="1:46" ht="15" customHeight="1" x14ac:dyDescent="0.25">
      <c r="A2301">
        <v>2294</v>
      </c>
      <c r="B2301">
        <v>20260400</v>
      </c>
      <c r="C2301" t="s">
        <v>4794</v>
      </c>
      <c r="D2301" t="s">
        <v>4795</v>
      </c>
      <c r="E2301" s="28" t="s">
        <v>202</v>
      </c>
      <c r="G2301" s="28" t="s">
        <v>144</v>
      </c>
      <c r="H2301" s="28" t="s">
        <v>968</v>
      </c>
      <c r="I2301">
        <v>0</v>
      </c>
      <c r="J2301">
        <v>8735</v>
      </c>
      <c r="L2301">
        <v>6</v>
      </c>
      <c r="M2301" s="28" t="s">
        <v>4796</v>
      </c>
      <c r="N2301" t="s">
        <v>4797</v>
      </c>
      <c r="O2301">
        <v>0</v>
      </c>
      <c r="P2301">
        <v>0</v>
      </c>
      <c r="Q2301">
        <v>3.38</v>
      </c>
      <c r="R2301">
        <v>0.62</v>
      </c>
      <c r="S2301">
        <v>0</v>
      </c>
      <c r="T2301">
        <v>0</v>
      </c>
      <c r="U2301">
        <v>0</v>
      </c>
      <c r="V2301">
        <v>0</v>
      </c>
      <c r="W2301" s="27" t="s">
        <v>17023</v>
      </c>
      <c r="X2301">
        <v>0</v>
      </c>
      <c r="Y2301">
        <v>4</v>
      </c>
      <c r="Z2301" t="s">
        <v>148</v>
      </c>
      <c r="AA2301" s="28"/>
      <c r="AB2301" s="28" t="s">
        <v>149</v>
      </c>
      <c r="AC2301" s="28"/>
      <c r="AD2301" s="28" t="s">
        <v>150</v>
      </c>
      <c r="AF2301" t="s">
        <v>150</v>
      </c>
      <c r="AG2301" s="28" t="s">
        <v>149</v>
      </c>
      <c r="AH2301" s="28" t="s">
        <v>151</v>
      </c>
      <c r="AQ2301">
        <v>1</v>
      </c>
      <c r="AT2301" t="str">
        <f t="shared" si="35"/>
        <v>20260400|820-14103-4-4|M14103-4|23/04/2026||01|FT01|0|8735||6|20571523117|FERRETERIA COMSA S.A.C.                 |0|0|3.38|0.62|0|0|0|0|0.00|0|4|PEN||01/01/0001||-||-|01/01/0001|0|||||||||1|</v>
      </c>
    </row>
    <row r="2302" spans="1:46" ht="15" customHeight="1" x14ac:dyDescent="0.25">
      <c r="A2302">
        <v>2295</v>
      </c>
      <c r="B2302">
        <v>20260400</v>
      </c>
      <c r="C2302" t="s">
        <v>3518</v>
      </c>
      <c r="D2302" t="s">
        <v>3519</v>
      </c>
      <c r="E2302" s="28" t="s">
        <v>246</v>
      </c>
      <c r="G2302" s="28" t="s">
        <v>144</v>
      </c>
      <c r="H2302" s="28" t="s">
        <v>1214</v>
      </c>
      <c r="I2302">
        <v>0</v>
      </c>
      <c r="J2302">
        <v>191</v>
      </c>
      <c r="L2302">
        <v>6</v>
      </c>
      <c r="M2302" s="28" t="s">
        <v>178</v>
      </c>
      <c r="N2302" t="s">
        <v>179</v>
      </c>
      <c r="O2302">
        <v>0</v>
      </c>
      <c r="P2302">
        <v>0</v>
      </c>
      <c r="Q2302">
        <v>8.4700000000000006</v>
      </c>
      <c r="R2302">
        <v>1.53</v>
      </c>
      <c r="S2302">
        <v>0</v>
      </c>
      <c r="T2302">
        <v>0</v>
      </c>
      <c r="U2302">
        <v>0</v>
      </c>
      <c r="V2302">
        <v>0</v>
      </c>
      <c r="W2302" s="27" t="s">
        <v>17023</v>
      </c>
      <c r="X2302">
        <v>0</v>
      </c>
      <c r="Y2302">
        <v>10</v>
      </c>
      <c r="Z2302" t="s">
        <v>148</v>
      </c>
      <c r="AA2302" s="28"/>
      <c r="AB2302" s="28" t="s">
        <v>149</v>
      </c>
      <c r="AC2302" s="28"/>
      <c r="AD2302" s="28" t="s">
        <v>150</v>
      </c>
      <c r="AF2302" t="s">
        <v>150</v>
      </c>
      <c r="AG2302" s="28" t="s">
        <v>149</v>
      </c>
      <c r="AH2302" s="28" t="s">
        <v>151</v>
      </c>
      <c r="AQ2302">
        <v>1</v>
      </c>
      <c r="AT2302" t="str">
        <f t="shared" si="35"/>
        <v>20260400|820-14103-7-7|M14103-7|27/04/2026||01|F101|0|191||6|20602339000|TURISMO IMPERIAL MINIVAN TOURS S.A.C.|0|0|8.47|1.53|0|0|0|0|0.00|0|10|PEN||01/01/0001||-||-|01/01/0001|0|||||||||1|</v>
      </c>
    </row>
    <row r="2303" spans="1:46" ht="15" customHeight="1" x14ac:dyDescent="0.25">
      <c r="A2303">
        <v>2296</v>
      </c>
      <c r="B2303">
        <v>20260400</v>
      </c>
      <c r="C2303" t="s">
        <v>3036</v>
      </c>
      <c r="D2303" t="s">
        <v>3037</v>
      </c>
      <c r="E2303" s="28" t="s">
        <v>246</v>
      </c>
      <c r="G2303" s="28" t="s">
        <v>144</v>
      </c>
      <c r="H2303" s="28" t="s">
        <v>1214</v>
      </c>
      <c r="I2303">
        <v>0</v>
      </c>
      <c r="J2303">
        <v>192</v>
      </c>
      <c r="L2303">
        <v>6</v>
      </c>
      <c r="M2303" s="28" t="s">
        <v>178</v>
      </c>
      <c r="N2303" t="s">
        <v>179</v>
      </c>
      <c r="O2303">
        <v>0</v>
      </c>
      <c r="P2303">
        <v>0</v>
      </c>
      <c r="Q2303">
        <v>8.4700000000000006</v>
      </c>
      <c r="R2303">
        <v>1.53</v>
      </c>
      <c r="S2303">
        <v>0</v>
      </c>
      <c r="T2303">
        <v>0</v>
      </c>
      <c r="U2303">
        <v>0</v>
      </c>
      <c r="V2303">
        <v>0</v>
      </c>
      <c r="W2303" s="27" t="s">
        <v>17023</v>
      </c>
      <c r="X2303">
        <v>0</v>
      </c>
      <c r="Y2303">
        <v>10</v>
      </c>
      <c r="Z2303" t="s">
        <v>148</v>
      </c>
      <c r="AA2303" s="28"/>
      <c r="AB2303" s="28" t="s">
        <v>149</v>
      </c>
      <c r="AC2303" s="28"/>
      <c r="AD2303" s="28" t="s">
        <v>150</v>
      </c>
      <c r="AF2303" t="s">
        <v>150</v>
      </c>
      <c r="AG2303" s="28" t="s">
        <v>149</v>
      </c>
      <c r="AH2303" s="28" t="s">
        <v>151</v>
      </c>
      <c r="AQ2303">
        <v>1</v>
      </c>
      <c r="AT2303" t="str">
        <f t="shared" si="35"/>
        <v>20260400|820-14103-8-8|M14103-8|27/04/2026||01|F101|0|192||6|20602339000|TURISMO IMPERIAL MINIVAN TOURS S.A.C.|0|0|8.47|1.53|0|0|0|0|0.00|0|10|PEN||01/01/0001||-||-|01/01/0001|0|||||||||1|</v>
      </c>
    </row>
    <row r="2304" spans="1:46" ht="15" customHeight="1" x14ac:dyDescent="0.25">
      <c r="A2304">
        <v>2297</v>
      </c>
      <c r="B2304">
        <v>20260400</v>
      </c>
      <c r="C2304" t="s">
        <v>9953</v>
      </c>
      <c r="D2304" t="s">
        <v>9954</v>
      </c>
      <c r="E2304" s="28" t="s">
        <v>232</v>
      </c>
      <c r="G2304" s="28" t="s">
        <v>144</v>
      </c>
      <c r="H2304" s="28" t="s">
        <v>145</v>
      </c>
      <c r="I2304">
        <v>0</v>
      </c>
      <c r="J2304">
        <v>326</v>
      </c>
      <c r="L2304">
        <v>6</v>
      </c>
      <c r="M2304" s="28" t="s">
        <v>9955</v>
      </c>
      <c r="N2304" t="s">
        <v>9956</v>
      </c>
      <c r="O2304">
        <v>0</v>
      </c>
      <c r="P2304">
        <v>0</v>
      </c>
      <c r="Q2304">
        <v>164.41</v>
      </c>
      <c r="R2304">
        <v>29.59</v>
      </c>
      <c r="S2304">
        <v>0</v>
      </c>
      <c r="T2304">
        <v>0</v>
      </c>
      <c r="U2304">
        <v>0</v>
      </c>
      <c r="V2304">
        <v>0</v>
      </c>
      <c r="W2304" s="27" t="s">
        <v>17023</v>
      </c>
      <c r="X2304">
        <v>0</v>
      </c>
      <c r="Y2304">
        <v>194</v>
      </c>
      <c r="Z2304" t="s">
        <v>148</v>
      </c>
      <c r="AA2304" s="28"/>
      <c r="AB2304" s="28" t="s">
        <v>149</v>
      </c>
      <c r="AC2304" s="28"/>
      <c r="AD2304" s="28" t="s">
        <v>150</v>
      </c>
      <c r="AF2304" t="s">
        <v>150</v>
      </c>
      <c r="AG2304" s="28" t="s">
        <v>149</v>
      </c>
      <c r="AH2304" s="28" t="s">
        <v>151</v>
      </c>
      <c r="AQ2304">
        <v>1</v>
      </c>
      <c r="AT2304" t="str">
        <f t="shared" si="35"/>
        <v>20260400|821-12715|M12715|01/04/2026||01|E001|0|326||6|20189313544|MUNICIPALIDAD PROVINCIAL DE OCROS|0|0|164.41|29.59|0|0|0|0|0.00|0|194|PEN||01/01/0001||-||-|01/01/0001|0|||||||||1|</v>
      </c>
    </row>
    <row r="2305" spans="1:46" ht="15" customHeight="1" x14ac:dyDescent="0.25">
      <c r="A2305">
        <v>2298</v>
      </c>
      <c r="B2305">
        <v>20260400</v>
      </c>
      <c r="C2305" t="s">
        <v>4349</v>
      </c>
      <c r="D2305" t="s">
        <v>4350</v>
      </c>
      <c r="E2305" s="28" t="s">
        <v>274</v>
      </c>
      <c r="G2305" s="28" t="s">
        <v>144</v>
      </c>
      <c r="H2305" s="28" t="s">
        <v>145</v>
      </c>
      <c r="I2305">
        <v>0</v>
      </c>
      <c r="J2305">
        <v>12</v>
      </c>
      <c r="L2305">
        <v>6</v>
      </c>
      <c r="M2305" s="28" t="s">
        <v>4351</v>
      </c>
      <c r="N2305" t="s">
        <v>4352</v>
      </c>
      <c r="O2305">
        <v>0</v>
      </c>
      <c r="P2305">
        <v>0</v>
      </c>
      <c r="Q2305">
        <v>42.37</v>
      </c>
      <c r="R2305">
        <v>7.63</v>
      </c>
      <c r="S2305">
        <v>0</v>
      </c>
      <c r="T2305">
        <v>0</v>
      </c>
      <c r="U2305">
        <v>0</v>
      </c>
      <c r="V2305">
        <v>0</v>
      </c>
      <c r="W2305" s="27" t="s">
        <v>17023</v>
      </c>
      <c r="X2305">
        <v>0</v>
      </c>
      <c r="Y2305">
        <v>50</v>
      </c>
      <c r="Z2305" t="s">
        <v>148</v>
      </c>
      <c r="AA2305" s="28"/>
      <c r="AB2305" s="28" t="s">
        <v>149</v>
      </c>
      <c r="AC2305" s="28"/>
      <c r="AD2305" s="28" t="s">
        <v>150</v>
      </c>
      <c r="AF2305" t="s">
        <v>150</v>
      </c>
      <c r="AG2305" s="28" t="s">
        <v>149</v>
      </c>
      <c r="AH2305" s="28" t="s">
        <v>151</v>
      </c>
      <c r="AQ2305">
        <v>1</v>
      </c>
      <c r="AT2305" t="str">
        <f t="shared" si="35"/>
        <v>20260400|821-12718|M12718|07/04/2026||01|E001|0|12||6|10407703567|RAMOS GUIZAR GHANDI|0|0|42.37|7.63|0|0|0|0|0.00|0|50|PEN||01/01/0001||-||-|01/01/0001|0|||||||||1|</v>
      </c>
    </row>
    <row r="2306" spans="1:46" ht="15" customHeight="1" x14ac:dyDescent="0.25">
      <c r="A2306">
        <v>2299</v>
      </c>
      <c r="B2306">
        <v>20260400</v>
      </c>
      <c r="C2306" t="s">
        <v>15265</v>
      </c>
      <c r="D2306" t="s">
        <v>15266</v>
      </c>
      <c r="E2306" s="28" t="s">
        <v>274</v>
      </c>
      <c r="F2306" s="28" t="s">
        <v>391</v>
      </c>
      <c r="G2306" s="28" t="s">
        <v>12</v>
      </c>
      <c r="H2306" s="28" t="s">
        <v>5959</v>
      </c>
      <c r="I2306">
        <v>0</v>
      </c>
      <c r="J2306">
        <v>359695</v>
      </c>
      <c r="L2306">
        <v>6</v>
      </c>
      <c r="M2306" s="28" t="s">
        <v>4473</v>
      </c>
      <c r="N2306" t="s">
        <v>4474</v>
      </c>
      <c r="O2306">
        <v>0</v>
      </c>
      <c r="P2306">
        <v>0</v>
      </c>
      <c r="Q2306">
        <v>1360.74</v>
      </c>
      <c r="R2306">
        <v>244.93</v>
      </c>
      <c r="S2306">
        <v>0</v>
      </c>
      <c r="T2306">
        <v>0</v>
      </c>
      <c r="U2306">
        <v>0</v>
      </c>
      <c r="V2306">
        <v>0</v>
      </c>
      <c r="W2306" s="27" t="s">
        <v>17023</v>
      </c>
      <c r="X2306">
        <v>-7.0000000000000007E-2</v>
      </c>
      <c r="Y2306">
        <v>1605.6</v>
      </c>
      <c r="Z2306" t="s">
        <v>148</v>
      </c>
      <c r="AA2306" s="28"/>
      <c r="AB2306" s="28" t="s">
        <v>149</v>
      </c>
      <c r="AC2306" s="28"/>
      <c r="AD2306" s="28" t="s">
        <v>150</v>
      </c>
      <c r="AF2306" t="s">
        <v>150</v>
      </c>
      <c r="AG2306" s="28" t="s">
        <v>149</v>
      </c>
      <c r="AH2306" s="28" t="s">
        <v>151</v>
      </c>
      <c r="AQ2306">
        <v>1</v>
      </c>
      <c r="AT2306" t="str">
        <f t="shared" si="35"/>
        <v>20260400|821-12721|M12721|07/04/2026|15/04/2026|14|S160|0|359695||6|20425809882|ADINELSA - EMPRESA DE ADMINISTRACION DE INFRAESTRUCTURA ELEC|0|0|1360.74|244.93|0|0|0|0|0.00|-0.07|1605.6|PEN||01/01/0001||-||-|01/01/0001|0|||||||||1|</v>
      </c>
    </row>
    <row r="2307" spans="1:46" ht="15" customHeight="1" x14ac:dyDescent="0.25">
      <c r="A2307">
        <v>2300</v>
      </c>
      <c r="B2307">
        <v>20260400</v>
      </c>
      <c r="C2307" t="s">
        <v>1630</v>
      </c>
      <c r="D2307" t="s">
        <v>1631</v>
      </c>
      <c r="E2307" s="28" t="s">
        <v>283</v>
      </c>
      <c r="G2307" s="28" t="s">
        <v>144</v>
      </c>
      <c r="H2307" s="28" t="s">
        <v>1632</v>
      </c>
      <c r="I2307">
        <v>0</v>
      </c>
      <c r="J2307">
        <v>1483</v>
      </c>
      <c r="L2307">
        <v>6</v>
      </c>
      <c r="M2307" s="28" t="s">
        <v>1633</v>
      </c>
      <c r="N2307" t="s">
        <v>1634</v>
      </c>
      <c r="O2307">
        <v>0</v>
      </c>
      <c r="P2307">
        <v>0</v>
      </c>
      <c r="Q2307">
        <v>193.16</v>
      </c>
      <c r="R2307">
        <v>34.770000000000003</v>
      </c>
      <c r="S2307">
        <v>0</v>
      </c>
      <c r="T2307">
        <v>0</v>
      </c>
      <c r="U2307">
        <v>0</v>
      </c>
      <c r="V2307">
        <v>0</v>
      </c>
      <c r="W2307" s="27" t="s">
        <v>17023</v>
      </c>
      <c r="X2307">
        <v>0</v>
      </c>
      <c r="Y2307">
        <v>227.93</v>
      </c>
      <c r="Z2307" t="s">
        <v>148</v>
      </c>
      <c r="AA2307" s="28"/>
      <c r="AB2307" s="28" t="s">
        <v>149</v>
      </c>
      <c r="AC2307" s="28"/>
      <c r="AD2307" s="28" t="s">
        <v>150</v>
      </c>
      <c r="AF2307" t="s">
        <v>150</v>
      </c>
      <c r="AG2307" s="28" t="s">
        <v>149</v>
      </c>
      <c r="AH2307" s="28" t="s">
        <v>151</v>
      </c>
      <c r="AQ2307">
        <v>1</v>
      </c>
      <c r="AT2307" t="str">
        <f t="shared" si="35"/>
        <v>20260400|821-12722|M12722|08/04/2026||01|FF04|0|1483||6|20607721646|MEGA ESTACION DE SERVICIOS LOS DELFINES S.A.|0|0|193.16|34.77|0|0|0|0|0.00|0|227.93|PEN||01/01/0001||-||-|01/01/0001|0|||||||||1|</v>
      </c>
    </row>
    <row r="2308" spans="1:46" ht="15" customHeight="1" x14ac:dyDescent="0.25">
      <c r="A2308">
        <v>2301</v>
      </c>
      <c r="B2308">
        <v>20260400</v>
      </c>
      <c r="C2308" t="s">
        <v>7621</v>
      </c>
      <c r="D2308" t="s">
        <v>7622</v>
      </c>
      <c r="E2308" s="28" t="s">
        <v>154</v>
      </c>
      <c r="G2308" s="28" t="s">
        <v>144</v>
      </c>
      <c r="H2308" s="28" t="s">
        <v>665</v>
      </c>
      <c r="I2308">
        <v>0</v>
      </c>
      <c r="J2308">
        <v>4</v>
      </c>
      <c r="L2308">
        <v>6</v>
      </c>
      <c r="M2308" s="28" t="s">
        <v>7623</v>
      </c>
      <c r="N2308" t="s">
        <v>7624</v>
      </c>
      <c r="O2308">
        <v>0</v>
      </c>
      <c r="P2308">
        <v>0</v>
      </c>
      <c r="Q2308">
        <v>147</v>
      </c>
      <c r="R2308">
        <v>26.46</v>
      </c>
      <c r="S2308">
        <v>0</v>
      </c>
      <c r="T2308">
        <v>0</v>
      </c>
      <c r="U2308">
        <v>0</v>
      </c>
      <c r="V2308">
        <v>0</v>
      </c>
      <c r="W2308" s="27" t="s">
        <v>17023</v>
      </c>
      <c r="X2308">
        <v>0</v>
      </c>
      <c r="Y2308">
        <v>173.46</v>
      </c>
      <c r="Z2308" t="s">
        <v>148</v>
      </c>
      <c r="AA2308" s="28"/>
      <c r="AB2308" s="28" t="s">
        <v>149</v>
      </c>
      <c r="AC2308" s="28"/>
      <c r="AD2308" s="28" t="s">
        <v>150</v>
      </c>
      <c r="AF2308" t="s">
        <v>150</v>
      </c>
      <c r="AG2308" s="28" t="s">
        <v>149</v>
      </c>
      <c r="AH2308" s="28" t="s">
        <v>151</v>
      </c>
      <c r="AQ2308">
        <v>1</v>
      </c>
      <c r="AT2308" t="str">
        <f t="shared" si="35"/>
        <v>20260400|821-12725|M12725|14/04/2026||01|FF01|0|4||6|10156633581|MORENO DE ALVARADO CIRA HILDA|0|0|147|26.46|0|0|0|0|0.00|0|173.46|PEN||01/01/0001||-||-|01/01/0001|0|||||||||1|</v>
      </c>
    </row>
    <row r="2309" spans="1:46" ht="15" customHeight="1" x14ac:dyDescent="0.25">
      <c r="A2309">
        <v>2302</v>
      </c>
      <c r="B2309">
        <v>20260400</v>
      </c>
      <c r="C2309" t="s">
        <v>14789</v>
      </c>
      <c r="D2309" t="s">
        <v>7362</v>
      </c>
      <c r="E2309" s="28" t="s">
        <v>143</v>
      </c>
      <c r="F2309" s="28" t="s">
        <v>171</v>
      </c>
      <c r="G2309" s="28" t="s">
        <v>12</v>
      </c>
      <c r="H2309" s="28" t="s">
        <v>14790</v>
      </c>
      <c r="I2309">
        <v>0</v>
      </c>
      <c r="J2309">
        <v>6056603</v>
      </c>
      <c r="L2309">
        <v>6</v>
      </c>
      <c r="M2309" s="28" t="s">
        <v>496</v>
      </c>
      <c r="N2309" t="s">
        <v>497</v>
      </c>
      <c r="O2309">
        <v>0</v>
      </c>
      <c r="P2309">
        <v>0</v>
      </c>
      <c r="Q2309">
        <v>1564.34</v>
      </c>
      <c r="R2309">
        <v>281.58</v>
      </c>
      <c r="S2309">
        <v>0</v>
      </c>
      <c r="T2309">
        <v>0</v>
      </c>
      <c r="U2309">
        <v>0</v>
      </c>
      <c r="V2309">
        <v>0</v>
      </c>
      <c r="W2309" s="27" t="s">
        <v>17023</v>
      </c>
      <c r="X2309">
        <v>27.58</v>
      </c>
      <c r="Y2309">
        <v>1873.5</v>
      </c>
      <c r="Z2309" t="s">
        <v>148</v>
      </c>
      <c r="AA2309" s="28"/>
      <c r="AB2309" s="28" t="s">
        <v>149</v>
      </c>
      <c r="AC2309" s="28"/>
      <c r="AD2309" s="28" t="s">
        <v>150</v>
      </c>
      <c r="AF2309" t="s">
        <v>150</v>
      </c>
      <c r="AG2309" s="28" t="s">
        <v>149</v>
      </c>
      <c r="AH2309" s="28" t="s">
        <v>151</v>
      </c>
      <c r="AQ2309">
        <v>1</v>
      </c>
      <c r="AT2309" t="str">
        <f t="shared" si="35"/>
        <v>20260400|821-12728|M12728|10/04/2026|17/04/2026|14|S760|0|6056603||6|20269985900|PLUZ ENERGﾍA PERﾚ S.A.A.|0|0|1564.34|281.58|0|0|0|0|0.00|27.58|1873.5|PEN||01/01/0001||-||-|01/01/0001|0|||||||||1|</v>
      </c>
    </row>
    <row r="2310" spans="1:46" ht="15" customHeight="1" x14ac:dyDescent="0.25">
      <c r="A2310">
        <v>2303</v>
      </c>
      <c r="B2310">
        <v>20260400</v>
      </c>
      <c r="C2310" t="s">
        <v>6487</v>
      </c>
      <c r="D2310" t="s">
        <v>4670</v>
      </c>
      <c r="E2310" s="28" t="s">
        <v>1562</v>
      </c>
      <c r="F2310" s="28" t="s">
        <v>171</v>
      </c>
      <c r="G2310" s="28" t="s">
        <v>12</v>
      </c>
      <c r="H2310" s="28" t="s">
        <v>4288</v>
      </c>
      <c r="I2310">
        <v>0</v>
      </c>
      <c r="J2310">
        <v>5849570</v>
      </c>
      <c r="L2310">
        <v>6</v>
      </c>
      <c r="M2310" s="28" t="s">
        <v>496</v>
      </c>
      <c r="N2310" t="s">
        <v>497</v>
      </c>
      <c r="O2310">
        <v>0</v>
      </c>
      <c r="P2310">
        <v>0</v>
      </c>
      <c r="Q2310">
        <v>558.03</v>
      </c>
      <c r="R2310">
        <v>100.45</v>
      </c>
      <c r="S2310">
        <v>0</v>
      </c>
      <c r="T2310">
        <v>0</v>
      </c>
      <c r="U2310">
        <v>0</v>
      </c>
      <c r="V2310">
        <v>0</v>
      </c>
      <c r="W2310" s="27" t="s">
        <v>17023</v>
      </c>
      <c r="X2310">
        <v>9.52</v>
      </c>
      <c r="Y2310">
        <v>668</v>
      </c>
      <c r="Z2310" t="s">
        <v>148</v>
      </c>
      <c r="AA2310" s="28"/>
      <c r="AB2310" s="28" t="s">
        <v>149</v>
      </c>
      <c r="AC2310" s="28"/>
      <c r="AD2310" s="28" t="s">
        <v>150</v>
      </c>
      <c r="AF2310" t="s">
        <v>150</v>
      </c>
      <c r="AG2310" s="28" t="s">
        <v>149</v>
      </c>
      <c r="AH2310" s="28" t="s">
        <v>151</v>
      </c>
      <c r="AQ2310">
        <v>6</v>
      </c>
      <c r="AT2310" t="str">
        <f t="shared" si="35"/>
        <v>20260400|821-12729|M12729|25/03/2026|17/04/2026|14|S880|0|5849570||6|20269985900|PLUZ ENERGﾍA PERﾚ S.A.A.|0|0|558.03|100.45|0|0|0|0|0.00|9.52|668|PEN||01/01/0001||-||-|01/01/0001|0|||||||||6|</v>
      </c>
    </row>
    <row r="2311" spans="1:46" ht="15" customHeight="1" x14ac:dyDescent="0.25">
      <c r="A2311">
        <v>2304</v>
      </c>
      <c r="B2311">
        <v>20260400</v>
      </c>
      <c r="C2311" t="s">
        <v>4286</v>
      </c>
      <c r="D2311" t="s">
        <v>4287</v>
      </c>
      <c r="E2311" s="28" t="s">
        <v>1562</v>
      </c>
      <c r="F2311" s="28" t="s">
        <v>171</v>
      </c>
      <c r="G2311" s="28" t="s">
        <v>12</v>
      </c>
      <c r="H2311" s="28" t="s">
        <v>4288</v>
      </c>
      <c r="I2311">
        <v>0</v>
      </c>
      <c r="J2311">
        <v>5850021</v>
      </c>
      <c r="L2311">
        <v>6</v>
      </c>
      <c r="M2311" s="28" t="s">
        <v>496</v>
      </c>
      <c r="N2311" t="s">
        <v>497</v>
      </c>
      <c r="O2311">
        <v>0</v>
      </c>
      <c r="P2311">
        <v>0</v>
      </c>
      <c r="Q2311">
        <v>3.99</v>
      </c>
      <c r="R2311">
        <v>0.72</v>
      </c>
      <c r="S2311">
        <v>0</v>
      </c>
      <c r="T2311">
        <v>0</v>
      </c>
      <c r="U2311">
        <v>0</v>
      </c>
      <c r="V2311">
        <v>0</v>
      </c>
      <c r="W2311" s="27" t="s">
        <v>17023</v>
      </c>
      <c r="X2311">
        <v>0.28999999999999998</v>
      </c>
      <c r="Y2311">
        <v>5</v>
      </c>
      <c r="Z2311" t="s">
        <v>148</v>
      </c>
      <c r="AA2311" s="28"/>
      <c r="AB2311" s="28" t="s">
        <v>149</v>
      </c>
      <c r="AC2311" s="28"/>
      <c r="AD2311" s="28" t="s">
        <v>150</v>
      </c>
      <c r="AF2311" t="s">
        <v>150</v>
      </c>
      <c r="AG2311" s="28" t="s">
        <v>149</v>
      </c>
      <c r="AH2311" s="28" t="s">
        <v>151</v>
      </c>
      <c r="AQ2311">
        <v>6</v>
      </c>
      <c r="AT2311" t="str">
        <f t="shared" si="35"/>
        <v>20260400|821-12730|M12730|25/03/2026|17/04/2026|14|S880|0|5850021||6|20269985900|PLUZ ENERGﾍA PERﾚ S.A.A.|0|0|3.99|0.72|0|0|0|0|0.00|0.29|5|PEN||01/01/0001||-||-|01/01/0001|0|||||||||6|</v>
      </c>
    </row>
    <row r="2312" spans="1:46" ht="15" customHeight="1" x14ac:dyDescent="0.25">
      <c r="A2312">
        <v>2305</v>
      </c>
      <c r="B2312">
        <v>20260400</v>
      </c>
      <c r="C2312" t="s">
        <v>1584</v>
      </c>
      <c r="D2312" t="s">
        <v>1585</v>
      </c>
      <c r="E2312" s="28" t="s">
        <v>390</v>
      </c>
      <c r="F2312" s="28" t="s">
        <v>171</v>
      </c>
      <c r="G2312" s="28" t="s">
        <v>12</v>
      </c>
      <c r="H2312" s="28" t="s">
        <v>734</v>
      </c>
      <c r="I2312">
        <v>0</v>
      </c>
      <c r="J2312">
        <v>3713510</v>
      </c>
      <c r="L2312">
        <v>6</v>
      </c>
      <c r="M2312" s="28" t="s">
        <v>1586</v>
      </c>
      <c r="N2312" t="s">
        <v>1587</v>
      </c>
      <c r="O2312">
        <v>0</v>
      </c>
      <c r="P2312">
        <v>0</v>
      </c>
      <c r="Q2312">
        <v>115.72</v>
      </c>
      <c r="R2312">
        <v>20.83</v>
      </c>
      <c r="S2312">
        <v>0</v>
      </c>
      <c r="T2312">
        <v>0</v>
      </c>
      <c r="U2312">
        <v>0</v>
      </c>
      <c r="V2312">
        <v>0</v>
      </c>
      <c r="W2312" s="27" t="s">
        <v>17023</v>
      </c>
      <c r="X2312">
        <v>-0.05</v>
      </c>
      <c r="Y2312">
        <v>136.5</v>
      </c>
      <c r="Z2312" t="s">
        <v>148</v>
      </c>
      <c r="AA2312" s="28"/>
      <c r="AB2312" s="28" t="s">
        <v>149</v>
      </c>
      <c r="AC2312" s="28"/>
      <c r="AD2312" s="28" t="s">
        <v>150</v>
      </c>
      <c r="AF2312" t="s">
        <v>150</v>
      </c>
      <c r="AG2312" s="28" t="s">
        <v>149</v>
      </c>
      <c r="AH2312" s="28" t="s">
        <v>151</v>
      </c>
      <c r="AQ2312">
        <v>6</v>
      </c>
      <c r="AT2312" t="str">
        <f t="shared" si="35"/>
        <v>20260400|821-12732|M12732|31/03/2026|17/04/2026|14|0001|0|3713510||6|20199160819|EPS BARRANCA S.A.|0|0|115.72|20.83|0|0|0|0|0.00|-0.05|136.5|PEN||01/01/0001||-||-|01/01/0001|0|||||||||6|</v>
      </c>
    </row>
    <row r="2313" spans="1:46" ht="15" customHeight="1" x14ac:dyDescent="0.25">
      <c r="A2313">
        <v>2306</v>
      </c>
      <c r="B2313">
        <v>20260400</v>
      </c>
      <c r="C2313" t="s">
        <v>2252</v>
      </c>
      <c r="D2313" t="s">
        <v>1132</v>
      </c>
      <c r="E2313" s="28" t="s">
        <v>391</v>
      </c>
      <c r="G2313" s="28" t="s">
        <v>144</v>
      </c>
      <c r="H2313" s="28" t="s">
        <v>1632</v>
      </c>
      <c r="I2313">
        <v>0</v>
      </c>
      <c r="J2313">
        <v>1998</v>
      </c>
      <c r="L2313">
        <v>6</v>
      </c>
      <c r="M2313" s="28" t="s">
        <v>1633</v>
      </c>
      <c r="N2313" t="s">
        <v>1634</v>
      </c>
      <c r="O2313">
        <v>0</v>
      </c>
      <c r="P2313">
        <v>0</v>
      </c>
      <c r="Q2313">
        <v>211.97</v>
      </c>
      <c r="R2313">
        <v>38.15</v>
      </c>
      <c r="S2313">
        <v>0</v>
      </c>
      <c r="T2313">
        <v>0</v>
      </c>
      <c r="U2313">
        <v>0</v>
      </c>
      <c r="V2313">
        <v>0</v>
      </c>
      <c r="W2313" s="27" t="s">
        <v>17023</v>
      </c>
      <c r="X2313">
        <v>-0.02</v>
      </c>
      <c r="Y2313">
        <v>250.1</v>
      </c>
      <c r="Z2313" t="s">
        <v>148</v>
      </c>
      <c r="AA2313" s="28"/>
      <c r="AB2313" s="28" t="s">
        <v>149</v>
      </c>
      <c r="AC2313" s="28"/>
      <c r="AD2313" s="28" t="s">
        <v>150</v>
      </c>
      <c r="AF2313" t="s">
        <v>150</v>
      </c>
      <c r="AG2313" s="28" t="s">
        <v>149</v>
      </c>
      <c r="AH2313" s="28" t="s">
        <v>151</v>
      </c>
      <c r="AQ2313">
        <v>1</v>
      </c>
      <c r="AT2313" t="str">
        <f t="shared" ref="AT2313:AT2376" si="36">+CONCATENATE(B2313,"|",C2313,"|",D2313,"|",E2313,"|",F2313,"|", G2313,"|",H2313,"|",I2313,"|",J2313,"|",K2313,"|",L2313,"|",M2313,"|",N2313,"|",O2313,"|",P2313,"|",Q2313,"|",R2313,"|",S2313,"|",T2313,"|", U2313,"|",V2313,"|",W2313,"|",X2313,"|",Y2313,"|",Z2313,"|",AA2313,"|",AB2313,"|", AC2313,"|",AD2313,"|",AE2313,"|",AF2313,"|",AG2313,"|",AH2313,"|", AI2313,"|",AJ2313,"|",AK2313,"|",AL2313,"|",AM2313,"|",AN2313,"|",AO2313,"|",AP2313,"|",AQ2313,"|")</f>
        <v>20260400|821-12733|M12733|15/04/2026||01|FF04|0|1998||6|20607721646|MEGA ESTACION DE SERVICIOS LOS DELFINES S.A.|0|0|211.97|38.15|0|0|0|0|0.00|-0.02|250.1|PEN||01/01/0001||-||-|01/01/0001|0|||||||||1|</v>
      </c>
    </row>
    <row r="2314" spans="1:46" ht="15" customHeight="1" x14ac:dyDescent="0.25">
      <c r="A2314">
        <v>2307</v>
      </c>
      <c r="B2314">
        <v>20260400</v>
      </c>
      <c r="C2314" t="s">
        <v>7919</v>
      </c>
      <c r="D2314" t="s">
        <v>7920</v>
      </c>
      <c r="E2314" s="28" t="s">
        <v>444</v>
      </c>
      <c r="G2314" s="28" t="s">
        <v>144</v>
      </c>
      <c r="H2314" s="28" t="s">
        <v>145</v>
      </c>
      <c r="I2314">
        <v>0</v>
      </c>
      <c r="J2314">
        <v>151</v>
      </c>
      <c r="L2314">
        <v>6</v>
      </c>
      <c r="M2314" s="28" t="s">
        <v>7921</v>
      </c>
      <c r="N2314" t="s">
        <v>7922</v>
      </c>
      <c r="O2314">
        <v>0</v>
      </c>
      <c r="P2314">
        <v>0</v>
      </c>
      <c r="Q2314">
        <v>163.80000000000001</v>
      </c>
      <c r="R2314">
        <v>29.48</v>
      </c>
      <c r="S2314">
        <v>0</v>
      </c>
      <c r="T2314">
        <v>0</v>
      </c>
      <c r="U2314">
        <v>0</v>
      </c>
      <c r="V2314">
        <v>0</v>
      </c>
      <c r="W2314" s="27" t="s">
        <v>17023</v>
      </c>
      <c r="X2314">
        <v>0</v>
      </c>
      <c r="Y2314">
        <v>193.28</v>
      </c>
      <c r="Z2314" t="s">
        <v>148</v>
      </c>
      <c r="AA2314" s="28"/>
      <c r="AB2314" s="28" t="s">
        <v>149</v>
      </c>
      <c r="AC2314" s="28"/>
      <c r="AD2314" s="28" t="s">
        <v>150</v>
      </c>
      <c r="AF2314" t="s">
        <v>150</v>
      </c>
      <c r="AG2314" s="28" t="s">
        <v>149</v>
      </c>
      <c r="AH2314" s="28" t="s">
        <v>151</v>
      </c>
      <c r="AQ2314">
        <v>1</v>
      </c>
      <c r="AT2314" t="str">
        <f t="shared" si="36"/>
        <v>20260400|821-12741|M12741|06/04/2026||01|E001|0|151||6|10459369193|MORENO ROSALES CARLOS ENRIQUE|0|0|163.8|29.48|0|0|0|0|0.00|0|193.28|PEN||01/01/0001||-||-|01/01/0001|0|||||||||1|</v>
      </c>
    </row>
    <row r="2315" spans="1:46" ht="15" customHeight="1" x14ac:dyDescent="0.25">
      <c r="A2315">
        <v>2308</v>
      </c>
      <c r="B2315">
        <v>20260400</v>
      </c>
      <c r="C2315" t="s">
        <v>12574</v>
      </c>
      <c r="D2315" t="s">
        <v>1136</v>
      </c>
      <c r="E2315" s="28" t="s">
        <v>143</v>
      </c>
      <c r="G2315" s="28" t="s">
        <v>144</v>
      </c>
      <c r="H2315" s="28" t="s">
        <v>145</v>
      </c>
      <c r="I2315">
        <v>0</v>
      </c>
      <c r="J2315">
        <v>73</v>
      </c>
      <c r="L2315">
        <v>6</v>
      </c>
      <c r="M2315" s="28" t="s">
        <v>12575</v>
      </c>
      <c r="N2315" t="s">
        <v>12576</v>
      </c>
      <c r="O2315">
        <v>0</v>
      </c>
      <c r="P2315">
        <v>0</v>
      </c>
      <c r="Q2315">
        <v>16.2</v>
      </c>
      <c r="R2315">
        <v>2.92</v>
      </c>
      <c r="S2315">
        <v>0</v>
      </c>
      <c r="T2315">
        <v>0</v>
      </c>
      <c r="U2315">
        <v>0</v>
      </c>
      <c r="V2315">
        <v>0</v>
      </c>
      <c r="W2315" s="27" t="s">
        <v>17023</v>
      </c>
      <c r="X2315">
        <v>0</v>
      </c>
      <c r="Y2315">
        <v>19.12</v>
      </c>
      <c r="Z2315" t="s">
        <v>148</v>
      </c>
      <c r="AA2315" s="28"/>
      <c r="AB2315" s="28" t="s">
        <v>149</v>
      </c>
      <c r="AC2315" s="28"/>
      <c r="AD2315" s="28" t="s">
        <v>150</v>
      </c>
      <c r="AF2315" t="s">
        <v>150</v>
      </c>
      <c r="AG2315" s="28" t="s">
        <v>149</v>
      </c>
      <c r="AH2315" s="28" t="s">
        <v>151</v>
      </c>
      <c r="AQ2315">
        <v>1</v>
      </c>
      <c r="AT2315" t="str">
        <f t="shared" si="36"/>
        <v>20260400|821-12742|M12742|10/04/2026||01|E001|0|73||6|20194312319|MUNICIPALIDAD DISTRITAL DE COCHAS|0|0|16.2|2.92|0|0|0|0|0.00|0|19.12|PEN||01/01/0001||-||-|01/01/0001|0|||||||||1|</v>
      </c>
    </row>
    <row r="2316" spans="1:46" ht="15" customHeight="1" x14ac:dyDescent="0.25">
      <c r="A2316">
        <v>2309</v>
      </c>
      <c r="B2316">
        <v>20260400</v>
      </c>
      <c r="C2316" t="s">
        <v>4898</v>
      </c>
      <c r="D2316" t="s">
        <v>4899</v>
      </c>
      <c r="E2316" s="28" t="s">
        <v>444</v>
      </c>
      <c r="G2316" s="28" t="s">
        <v>144</v>
      </c>
      <c r="H2316" s="28" t="s">
        <v>521</v>
      </c>
      <c r="I2316">
        <v>0</v>
      </c>
      <c r="J2316">
        <v>85755</v>
      </c>
      <c r="L2316">
        <v>6</v>
      </c>
      <c r="M2316" s="28" t="s">
        <v>3572</v>
      </c>
      <c r="N2316" t="s">
        <v>3573</v>
      </c>
      <c r="O2316">
        <v>0</v>
      </c>
      <c r="P2316">
        <v>0</v>
      </c>
      <c r="Q2316">
        <v>12.71</v>
      </c>
      <c r="R2316">
        <v>2.29</v>
      </c>
      <c r="S2316">
        <v>0</v>
      </c>
      <c r="T2316">
        <v>0</v>
      </c>
      <c r="U2316">
        <v>0</v>
      </c>
      <c r="V2316">
        <v>0</v>
      </c>
      <c r="W2316" s="27" t="s">
        <v>17023</v>
      </c>
      <c r="X2316">
        <v>0</v>
      </c>
      <c r="Y2316">
        <v>15</v>
      </c>
      <c r="Z2316" t="s">
        <v>148</v>
      </c>
      <c r="AA2316" s="28"/>
      <c r="AB2316" s="28" t="s">
        <v>149</v>
      </c>
      <c r="AC2316" s="28"/>
      <c r="AD2316" s="28" t="s">
        <v>150</v>
      </c>
      <c r="AF2316" t="s">
        <v>150</v>
      </c>
      <c r="AG2316" s="28" t="s">
        <v>149</v>
      </c>
      <c r="AH2316" s="28" t="s">
        <v>151</v>
      </c>
      <c r="AQ2316">
        <v>1</v>
      </c>
      <c r="AT2316" t="str">
        <f t="shared" si="36"/>
        <v>20260400|821-12745-10-10|M12745-10|06/04/2026||01|F005|0|85755||6|20509300179|TRANSPORTES MURILLO AVALOS E.I.R.LTDA.-TRANSMUA E.I.R.L|0|0|12.71|2.29|0|0|0|0|0.00|0|15|PEN||01/01/0001||-||-|01/01/0001|0|||||||||1|</v>
      </c>
    </row>
    <row r="2317" spans="1:46" ht="15" customHeight="1" x14ac:dyDescent="0.25">
      <c r="A2317">
        <v>2310</v>
      </c>
      <c r="B2317">
        <v>20260400</v>
      </c>
      <c r="C2317" t="s">
        <v>9479</v>
      </c>
      <c r="D2317" t="s">
        <v>9480</v>
      </c>
      <c r="E2317" s="28" t="s">
        <v>222</v>
      </c>
      <c r="G2317" s="28" t="s">
        <v>144</v>
      </c>
      <c r="H2317" s="28" t="s">
        <v>298</v>
      </c>
      <c r="I2317">
        <v>0</v>
      </c>
      <c r="J2317">
        <v>1800</v>
      </c>
      <c r="L2317">
        <v>6</v>
      </c>
      <c r="M2317" s="28" t="s">
        <v>9481</v>
      </c>
      <c r="N2317" t="s">
        <v>9482</v>
      </c>
      <c r="O2317">
        <v>0</v>
      </c>
      <c r="P2317">
        <v>0</v>
      </c>
      <c r="Q2317">
        <v>16.95</v>
      </c>
      <c r="R2317">
        <v>3.05</v>
      </c>
      <c r="S2317">
        <v>0</v>
      </c>
      <c r="T2317">
        <v>0</v>
      </c>
      <c r="U2317">
        <v>0</v>
      </c>
      <c r="V2317">
        <v>0</v>
      </c>
      <c r="W2317" s="27" t="s">
        <v>17023</v>
      </c>
      <c r="X2317">
        <v>0</v>
      </c>
      <c r="Y2317">
        <v>20</v>
      </c>
      <c r="Z2317" t="s">
        <v>148</v>
      </c>
      <c r="AA2317" s="28"/>
      <c r="AB2317" s="28" t="s">
        <v>149</v>
      </c>
      <c r="AC2317" s="28"/>
      <c r="AD2317" s="28" t="s">
        <v>150</v>
      </c>
      <c r="AF2317" t="s">
        <v>150</v>
      </c>
      <c r="AG2317" s="28" t="s">
        <v>149</v>
      </c>
      <c r="AH2317" s="28" t="s">
        <v>151</v>
      </c>
      <c r="AQ2317">
        <v>6</v>
      </c>
      <c r="AT2317" t="str">
        <f t="shared" si="36"/>
        <v>20260400|821-12745-1-1|M12745-1|27/03/2026||01|F010|0|1800||6|20337511172|SERVIS PIURA S.A.|0|0|16.95|3.05|0|0|0|0|0.00|0|20|PEN||01/01/0001||-||-|01/01/0001|0|||||||||6|</v>
      </c>
    </row>
    <row r="2318" spans="1:46" ht="15" customHeight="1" x14ac:dyDescent="0.25">
      <c r="A2318">
        <v>2311</v>
      </c>
      <c r="B2318">
        <v>20260400</v>
      </c>
      <c r="C2318" t="s">
        <v>8188</v>
      </c>
      <c r="D2318" t="s">
        <v>8189</v>
      </c>
      <c r="E2318" s="28" t="s">
        <v>283</v>
      </c>
      <c r="G2318" s="28" t="s">
        <v>144</v>
      </c>
      <c r="H2318" s="28" t="s">
        <v>521</v>
      </c>
      <c r="I2318">
        <v>0</v>
      </c>
      <c r="J2318">
        <v>85800</v>
      </c>
      <c r="L2318">
        <v>6</v>
      </c>
      <c r="M2318" s="28" t="s">
        <v>3572</v>
      </c>
      <c r="N2318" t="s">
        <v>3573</v>
      </c>
      <c r="O2318">
        <v>0</v>
      </c>
      <c r="P2318">
        <v>0</v>
      </c>
      <c r="Q2318">
        <v>12.71</v>
      </c>
      <c r="R2318">
        <v>2.29</v>
      </c>
      <c r="S2318">
        <v>0</v>
      </c>
      <c r="T2318">
        <v>0</v>
      </c>
      <c r="U2318">
        <v>0</v>
      </c>
      <c r="V2318">
        <v>0</v>
      </c>
      <c r="W2318" s="27" t="s">
        <v>17023</v>
      </c>
      <c r="X2318">
        <v>0</v>
      </c>
      <c r="Y2318">
        <v>15</v>
      </c>
      <c r="Z2318" t="s">
        <v>148</v>
      </c>
      <c r="AA2318" s="28"/>
      <c r="AB2318" s="28" t="s">
        <v>149</v>
      </c>
      <c r="AC2318" s="28"/>
      <c r="AD2318" s="28" t="s">
        <v>150</v>
      </c>
      <c r="AF2318" t="s">
        <v>150</v>
      </c>
      <c r="AG2318" s="28" t="s">
        <v>149</v>
      </c>
      <c r="AH2318" s="28" t="s">
        <v>151</v>
      </c>
      <c r="AQ2318">
        <v>1</v>
      </c>
      <c r="AT2318" t="str">
        <f t="shared" si="36"/>
        <v>20260400|821-12745-11-11|M12745-11|08/04/2026||01|F005|0|85800||6|20509300179|TRANSPORTES MURILLO AVALOS E.I.R.LTDA.-TRANSMUA E.I.R.L|0|0|12.71|2.29|0|0|0|0|0.00|0|15|PEN||01/01/0001||-||-|01/01/0001|0|||||||||1|</v>
      </c>
    </row>
    <row r="2319" spans="1:46" ht="15" customHeight="1" x14ac:dyDescent="0.25">
      <c r="A2319">
        <v>2312</v>
      </c>
      <c r="B2319">
        <v>20260400</v>
      </c>
      <c r="C2319" t="s">
        <v>12486</v>
      </c>
      <c r="D2319" t="s">
        <v>12487</v>
      </c>
      <c r="E2319" s="28" t="s">
        <v>391</v>
      </c>
      <c r="G2319" s="28" t="s">
        <v>144</v>
      </c>
      <c r="H2319" s="28" t="s">
        <v>521</v>
      </c>
      <c r="I2319">
        <v>0</v>
      </c>
      <c r="J2319">
        <v>85922</v>
      </c>
      <c r="L2319">
        <v>6</v>
      </c>
      <c r="M2319" s="28" t="s">
        <v>3572</v>
      </c>
      <c r="N2319" t="s">
        <v>3573</v>
      </c>
      <c r="O2319">
        <v>0</v>
      </c>
      <c r="P2319">
        <v>0</v>
      </c>
      <c r="Q2319">
        <v>21.19</v>
      </c>
      <c r="R2319">
        <v>3.81</v>
      </c>
      <c r="S2319">
        <v>0</v>
      </c>
      <c r="T2319">
        <v>0</v>
      </c>
      <c r="U2319">
        <v>0</v>
      </c>
      <c r="V2319">
        <v>0</v>
      </c>
      <c r="W2319" s="27" t="s">
        <v>17023</v>
      </c>
      <c r="X2319">
        <v>0</v>
      </c>
      <c r="Y2319">
        <v>25</v>
      </c>
      <c r="Z2319" t="s">
        <v>148</v>
      </c>
      <c r="AA2319" s="28"/>
      <c r="AB2319" s="28" t="s">
        <v>149</v>
      </c>
      <c r="AC2319" s="28"/>
      <c r="AD2319" s="28" t="s">
        <v>150</v>
      </c>
      <c r="AF2319" t="s">
        <v>150</v>
      </c>
      <c r="AG2319" s="28" t="s">
        <v>149</v>
      </c>
      <c r="AH2319" s="28" t="s">
        <v>151</v>
      </c>
      <c r="AQ2319">
        <v>1</v>
      </c>
      <c r="AT2319" t="str">
        <f t="shared" si="36"/>
        <v>20260400|821-12745-12-12|M12745-12|15/04/2026||01|F005|0|85922||6|20509300179|TRANSPORTES MURILLO AVALOS E.I.R.LTDA.-TRANSMUA E.I.R.L|0|0|21.19|3.81|0|0|0|0|0.00|0|25|PEN||01/01/0001||-||-|01/01/0001|0|||||||||1|</v>
      </c>
    </row>
    <row r="2320" spans="1:46" ht="15" customHeight="1" x14ac:dyDescent="0.25">
      <c r="A2320">
        <v>2313</v>
      </c>
      <c r="B2320">
        <v>20260400</v>
      </c>
      <c r="C2320" t="s">
        <v>12512</v>
      </c>
      <c r="D2320" t="s">
        <v>12513</v>
      </c>
      <c r="E2320" s="28" t="s">
        <v>1562</v>
      </c>
      <c r="G2320" s="28" t="s">
        <v>144</v>
      </c>
      <c r="H2320" s="28" t="s">
        <v>298</v>
      </c>
      <c r="I2320">
        <v>0</v>
      </c>
      <c r="J2320">
        <v>1798</v>
      </c>
      <c r="L2320">
        <v>6</v>
      </c>
      <c r="M2320" s="28" t="s">
        <v>9481</v>
      </c>
      <c r="N2320" t="s">
        <v>9482</v>
      </c>
      <c r="O2320">
        <v>0</v>
      </c>
      <c r="P2320">
        <v>0</v>
      </c>
      <c r="Q2320">
        <v>25.42</v>
      </c>
      <c r="R2320">
        <v>4.58</v>
      </c>
      <c r="S2320">
        <v>0</v>
      </c>
      <c r="T2320">
        <v>0</v>
      </c>
      <c r="U2320">
        <v>0</v>
      </c>
      <c r="V2320">
        <v>0</v>
      </c>
      <c r="W2320" s="27" t="s">
        <v>17023</v>
      </c>
      <c r="X2320">
        <v>0</v>
      </c>
      <c r="Y2320">
        <v>30</v>
      </c>
      <c r="Z2320" t="s">
        <v>148</v>
      </c>
      <c r="AA2320" s="28"/>
      <c r="AB2320" s="28" t="s">
        <v>149</v>
      </c>
      <c r="AC2320" s="28"/>
      <c r="AD2320" s="28" t="s">
        <v>150</v>
      </c>
      <c r="AF2320" t="s">
        <v>150</v>
      </c>
      <c r="AG2320" s="28" t="s">
        <v>149</v>
      </c>
      <c r="AH2320" s="28" t="s">
        <v>151</v>
      </c>
      <c r="AQ2320">
        <v>6</v>
      </c>
      <c r="AT2320" t="str">
        <f t="shared" si="36"/>
        <v>20260400|821-12745-2-2|M12745-2|25/03/2026||01|F010|0|1798||6|20337511172|SERVIS PIURA S.A.|0|0|25.42|4.58|0|0|0|0|0.00|0|30|PEN||01/01/0001||-||-|01/01/0001|0|||||||||6|</v>
      </c>
    </row>
    <row r="2321" spans="1:46" ht="15" customHeight="1" x14ac:dyDescent="0.25">
      <c r="A2321">
        <v>2314</v>
      </c>
      <c r="B2321">
        <v>20260400</v>
      </c>
      <c r="C2321" t="s">
        <v>8194</v>
      </c>
      <c r="D2321" t="s">
        <v>8195</v>
      </c>
      <c r="E2321" s="28" t="s">
        <v>283</v>
      </c>
      <c r="G2321" s="28" t="s">
        <v>144</v>
      </c>
      <c r="H2321" s="28" t="s">
        <v>8196</v>
      </c>
      <c r="I2321">
        <v>0</v>
      </c>
      <c r="J2321">
        <v>4006</v>
      </c>
      <c r="L2321">
        <v>6</v>
      </c>
      <c r="M2321" s="28" t="s">
        <v>4805</v>
      </c>
      <c r="N2321" t="s">
        <v>4806</v>
      </c>
      <c r="O2321">
        <v>0</v>
      </c>
      <c r="P2321">
        <v>0</v>
      </c>
      <c r="Q2321">
        <v>84.7</v>
      </c>
      <c r="R2321">
        <v>15.3</v>
      </c>
      <c r="S2321">
        <v>0</v>
      </c>
      <c r="T2321">
        <v>0</v>
      </c>
      <c r="U2321">
        <v>0</v>
      </c>
      <c r="V2321">
        <v>0</v>
      </c>
      <c r="W2321" s="27" t="s">
        <v>17023</v>
      </c>
      <c r="X2321">
        <v>0</v>
      </c>
      <c r="Y2321">
        <v>100</v>
      </c>
      <c r="Z2321" t="s">
        <v>148</v>
      </c>
      <c r="AA2321" s="28"/>
      <c r="AB2321" s="28" t="s">
        <v>149</v>
      </c>
      <c r="AC2321" s="28"/>
      <c r="AD2321" s="28" t="s">
        <v>150</v>
      </c>
      <c r="AF2321" t="s">
        <v>150</v>
      </c>
      <c r="AG2321" s="28" t="s">
        <v>149</v>
      </c>
      <c r="AH2321" s="28" t="s">
        <v>151</v>
      </c>
      <c r="AQ2321">
        <v>1</v>
      </c>
      <c r="AT2321" t="str">
        <f t="shared" si="36"/>
        <v>20260400|821-12745-4-4|M12745-4|08/04/2026||01|F2Y1|0|4006||6|20606109343|SOLANA COMERCIAL S.A.C.|0|0|84.7|15.3|0|0|0|0|0.00|0|100|PEN||01/01/0001||-||-|01/01/0001|0|||||||||1|</v>
      </c>
    </row>
    <row r="2322" spans="1:46" ht="15" customHeight="1" x14ac:dyDescent="0.25">
      <c r="A2322">
        <v>2315</v>
      </c>
      <c r="B2322">
        <v>20260400</v>
      </c>
      <c r="C2322" t="s">
        <v>16375</v>
      </c>
      <c r="D2322" t="s">
        <v>16376</v>
      </c>
      <c r="E2322" s="28" t="s">
        <v>1882</v>
      </c>
      <c r="G2322" s="28" t="s">
        <v>144</v>
      </c>
      <c r="H2322" s="28" t="s">
        <v>521</v>
      </c>
      <c r="I2322">
        <v>0</v>
      </c>
      <c r="J2322">
        <v>85624</v>
      </c>
      <c r="L2322">
        <v>6</v>
      </c>
      <c r="M2322" s="28" t="s">
        <v>3572</v>
      </c>
      <c r="N2322" t="s">
        <v>3573</v>
      </c>
      <c r="O2322">
        <v>0</v>
      </c>
      <c r="P2322">
        <v>0</v>
      </c>
      <c r="Q2322">
        <v>12.71</v>
      </c>
      <c r="R2322">
        <v>2.29</v>
      </c>
      <c r="S2322">
        <v>0</v>
      </c>
      <c r="T2322">
        <v>0</v>
      </c>
      <c r="U2322">
        <v>0</v>
      </c>
      <c r="V2322">
        <v>0</v>
      </c>
      <c r="W2322" s="27" t="s">
        <v>17023</v>
      </c>
      <c r="X2322">
        <v>0</v>
      </c>
      <c r="Y2322">
        <v>15</v>
      </c>
      <c r="Z2322" t="s">
        <v>148</v>
      </c>
      <c r="AA2322" s="28"/>
      <c r="AB2322" s="28" t="s">
        <v>149</v>
      </c>
      <c r="AC2322" s="28"/>
      <c r="AD2322" s="28" t="s">
        <v>150</v>
      </c>
      <c r="AF2322" t="s">
        <v>150</v>
      </c>
      <c r="AG2322" s="28" t="s">
        <v>149</v>
      </c>
      <c r="AH2322" s="28" t="s">
        <v>151</v>
      </c>
      <c r="AQ2322">
        <v>6</v>
      </c>
      <c r="AT2322" t="str">
        <f t="shared" si="36"/>
        <v>20260400|821-12745-8-8|M12745-8|28/03/2026||01|F005|0|85624||6|20509300179|TRANSPORTES MURILLO AVALOS E.I.R.LTDA.-TRANSMUA E.I.R.L|0|0|12.71|2.29|0|0|0|0|0.00|0|15|PEN||01/01/0001||-||-|01/01/0001|0|||||||||6|</v>
      </c>
    </row>
    <row r="2323" spans="1:46" ht="15" customHeight="1" x14ac:dyDescent="0.25">
      <c r="A2323">
        <v>2316</v>
      </c>
      <c r="B2323">
        <v>20260400</v>
      </c>
      <c r="C2323" t="s">
        <v>3777</v>
      </c>
      <c r="D2323" t="s">
        <v>3778</v>
      </c>
      <c r="E2323" s="28" t="s">
        <v>297</v>
      </c>
      <c r="G2323" s="28" t="s">
        <v>144</v>
      </c>
      <c r="H2323" s="28" t="s">
        <v>145</v>
      </c>
      <c r="I2323">
        <v>0</v>
      </c>
      <c r="J2323">
        <v>58</v>
      </c>
      <c r="L2323">
        <v>6</v>
      </c>
      <c r="M2323" s="28" t="s">
        <v>3779</v>
      </c>
      <c r="N2323" t="s">
        <v>3780</v>
      </c>
      <c r="O2323">
        <v>0</v>
      </c>
      <c r="P2323">
        <v>0</v>
      </c>
      <c r="Q2323">
        <v>39.6</v>
      </c>
      <c r="R2323">
        <v>7.13</v>
      </c>
      <c r="S2323">
        <v>0</v>
      </c>
      <c r="T2323">
        <v>0</v>
      </c>
      <c r="U2323">
        <v>0</v>
      </c>
      <c r="V2323">
        <v>0</v>
      </c>
      <c r="W2323" s="27" t="s">
        <v>17023</v>
      </c>
      <c r="X2323">
        <v>0</v>
      </c>
      <c r="Y2323">
        <v>46.73</v>
      </c>
      <c r="Z2323" t="s">
        <v>148</v>
      </c>
      <c r="AA2323" s="28"/>
      <c r="AB2323" s="28" t="s">
        <v>149</v>
      </c>
      <c r="AC2323" s="28"/>
      <c r="AD2323" s="28" t="s">
        <v>150</v>
      </c>
      <c r="AF2323" t="s">
        <v>150</v>
      </c>
      <c r="AG2323" s="28" t="s">
        <v>149</v>
      </c>
      <c r="AH2323" s="28" t="s">
        <v>151</v>
      </c>
      <c r="AQ2323">
        <v>1</v>
      </c>
      <c r="AT2323" t="str">
        <f t="shared" si="36"/>
        <v>20260400|821-12747|M12747|09/04/2026||01|E001|0|58||6|20208828593|MUNICIPALIDAD DISTRITAL DE SAN CRISTOBAL DE RAJAN|0|0|39.6|7.13|0|0|0|0|0.00|0|46.73|PEN||01/01/0001||-||-|01/01/0001|0|||||||||1|</v>
      </c>
    </row>
    <row r="2324" spans="1:46" ht="15" customHeight="1" x14ac:dyDescent="0.25">
      <c r="A2324">
        <v>2317</v>
      </c>
      <c r="B2324">
        <v>20260400</v>
      </c>
      <c r="C2324" t="s">
        <v>16866</v>
      </c>
      <c r="D2324" t="s">
        <v>16417</v>
      </c>
      <c r="E2324" s="28" t="s">
        <v>297</v>
      </c>
      <c r="F2324" s="28" t="s">
        <v>780</v>
      </c>
      <c r="G2324" s="28" t="s">
        <v>12</v>
      </c>
      <c r="H2324" s="28" t="s">
        <v>16867</v>
      </c>
      <c r="I2324">
        <v>0</v>
      </c>
      <c r="J2324">
        <v>252334319</v>
      </c>
      <c r="L2324">
        <v>6</v>
      </c>
      <c r="M2324" s="28" t="s">
        <v>16868</v>
      </c>
      <c r="N2324" t="s">
        <v>16869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430</v>
      </c>
      <c r="V2324">
        <v>0</v>
      </c>
      <c r="W2324" s="27" t="s">
        <v>17023</v>
      </c>
      <c r="X2324">
        <v>0</v>
      </c>
      <c r="Y2324">
        <v>430</v>
      </c>
      <c r="Z2324" t="s">
        <v>148</v>
      </c>
      <c r="AA2324" s="28"/>
      <c r="AB2324" s="28" t="s">
        <v>149</v>
      </c>
      <c r="AC2324" s="28"/>
      <c r="AD2324" s="28" t="s">
        <v>150</v>
      </c>
      <c r="AF2324" t="s">
        <v>150</v>
      </c>
      <c r="AG2324" s="28" t="s">
        <v>149</v>
      </c>
      <c r="AH2324" s="28" t="s">
        <v>151</v>
      </c>
      <c r="AQ2324">
        <v>0</v>
      </c>
      <c r="AT2324" t="str">
        <f t="shared" si="36"/>
        <v>20260400|821-12751|M12751|09/04/2026|22/04/2026|14|1683|0|252334319||6|10154466903|ABARCA VELASQUEZ CARLOS ALBERTO|0|0|0|0|0|0|430|0|0.00|0|430|PEN||01/01/0001||-||-|01/01/0001|0|||||||||0|</v>
      </c>
    </row>
    <row r="2325" spans="1:46" ht="15" customHeight="1" x14ac:dyDescent="0.25">
      <c r="A2325">
        <v>2318</v>
      </c>
      <c r="B2325">
        <v>20260400</v>
      </c>
      <c r="C2325" t="s">
        <v>16385</v>
      </c>
      <c r="D2325" t="s">
        <v>16386</v>
      </c>
      <c r="E2325" s="28" t="s">
        <v>390</v>
      </c>
      <c r="F2325" s="28" t="s">
        <v>202</v>
      </c>
      <c r="G2325" s="28" t="s">
        <v>12</v>
      </c>
      <c r="H2325" s="28" t="s">
        <v>2667</v>
      </c>
      <c r="I2325">
        <v>0</v>
      </c>
      <c r="J2325">
        <v>2860325</v>
      </c>
      <c r="L2325">
        <v>6</v>
      </c>
      <c r="M2325" s="28" t="s">
        <v>1586</v>
      </c>
      <c r="N2325" t="s">
        <v>1587</v>
      </c>
      <c r="O2325">
        <v>0</v>
      </c>
      <c r="P2325">
        <v>0</v>
      </c>
      <c r="Q2325">
        <v>185.89</v>
      </c>
      <c r="R2325">
        <v>33.46</v>
      </c>
      <c r="S2325">
        <v>0</v>
      </c>
      <c r="T2325">
        <v>0</v>
      </c>
      <c r="U2325">
        <v>0</v>
      </c>
      <c r="V2325">
        <v>0</v>
      </c>
      <c r="W2325" s="27" t="s">
        <v>17023</v>
      </c>
      <c r="X2325">
        <v>-0.05</v>
      </c>
      <c r="Y2325">
        <v>219.3</v>
      </c>
      <c r="Z2325" t="s">
        <v>148</v>
      </c>
      <c r="AA2325" s="28"/>
      <c r="AB2325" s="28" t="s">
        <v>149</v>
      </c>
      <c r="AC2325" s="28"/>
      <c r="AD2325" s="28" t="s">
        <v>150</v>
      </c>
      <c r="AF2325" t="s">
        <v>150</v>
      </c>
      <c r="AG2325" s="28" t="s">
        <v>149</v>
      </c>
      <c r="AH2325" s="28" t="s">
        <v>151</v>
      </c>
      <c r="AQ2325">
        <v>6</v>
      </c>
      <c r="AT2325" t="str">
        <f t="shared" si="36"/>
        <v>20260400|821-12753|M12753|31/03/2026|23/04/2026|14|0004|0|2860325||6|20199160819|EPS BARRANCA S.A.|0|0|185.89|33.46|0|0|0|0|0.00|-0.05|219.3|PEN||01/01/0001||-||-|01/01/0001|0|||||||||6|</v>
      </c>
    </row>
    <row r="2326" spans="1:46" ht="15" customHeight="1" x14ac:dyDescent="0.25">
      <c r="A2326">
        <v>2319</v>
      </c>
      <c r="B2326">
        <v>20260400</v>
      </c>
      <c r="C2326" t="s">
        <v>10761</v>
      </c>
      <c r="D2326" t="s">
        <v>10762</v>
      </c>
      <c r="E2326" s="28" t="s">
        <v>391</v>
      </c>
      <c r="F2326" s="28" t="s">
        <v>202</v>
      </c>
      <c r="G2326" s="28" t="s">
        <v>12</v>
      </c>
      <c r="H2326" s="28" t="s">
        <v>6845</v>
      </c>
      <c r="I2326">
        <v>0</v>
      </c>
      <c r="J2326">
        <v>6196503</v>
      </c>
      <c r="L2326">
        <v>6</v>
      </c>
      <c r="M2326" s="28" t="s">
        <v>496</v>
      </c>
      <c r="N2326" t="s">
        <v>497</v>
      </c>
      <c r="O2326">
        <v>0</v>
      </c>
      <c r="P2326">
        <v>0</v>
      </c>
      <c r="Q2326">
        <v>240.78</v>
      </c>
      <c r="R2326">
        <v>43.34</v>
      </c>
      <c r="S2326">
        <v>0</v>
      </c>
      <c r="T2326">
        <v>0</v>
      </c>
      <c r="U2326">
        <v>0</v>
      </c>
      <c r="V2326">
        <v>0</v>
      </c>
      <c r="W2326" s="27" t="s">
        <v>17023</v>
      </c>
      <c r="X2326">
        <v>4.38</v>
      </c>
      <c r="Y2326">
        <v>288.5</v>
      </c>
      <c r="Z2326" t="s">
        <v>148</v>
      </c>
      <c r="AA2326" s="28"/>
      <c r="AB2326" s="28" t="s">
        <v>149</v>
      </c>
      <c r="AC2326" s="28"/>
      <c r="AD2326" s="28" t="s">
        <v>150</v>
      </c>
      <c r="AF2326" t="s">
        <v>150</v>
      </c>
      <c r="AG2326" s="28" t="s">
        <v>149</v>
      </c>
      <c r="AH2326" s="28" t="s">
        <v>151</v>
      </c>
      <c r="AQ2326">
        <v>1</v>
      </c>
      <c r="AT2326" t="str">
        <f t="shared" si="36"/>
        <v>20260400|821-12754|M12754|15/04/2026|23/04/2026|14|S800|0|6196503||6|20269985900|PLUZ ENERGﾍA PERﾚ S.A.A.|0|0|240.78|43.34|0|0|0|0|0.00|4.38|288.5|PEN||01/01/0001||-||-|01/01/0001|0|||||||||1|</v>
      </c>
    </row>
    <row r="2327" spans="1:46" ht="15" customHeight="1" x14ac:dyDescent="0.25">
      <c r="A2327">
        <v>2320</v>
      </c>
      <c r="B2327">
        <v>20260400</v>
      </c>
      <c r="C2327" t="s">
        <v>6843</v>
      </c>
      <c r="D2327" t="s">
        <v>6844</v>
      </c>
      <c r="E2327" s="28" t="s">
        <v>391</v>
      </c>
      <c r="F2327" s="28" t="s">
        <v>202</v>
      </c>
      <c r="G2327" s="28" t="s">
        <v>12</v>
      </c>
      <c r="H2327" s="28" t="s">
        <v>6845</v>
      </c>
      <c r="I2327">
        <v>0</v>
      </c>
      <c r="J2327">
        <v>6200256</v>
      </c>
      <c r="L2327">
        <v>6</v>
      </c>
      <c r="M2327" s="28" t="s">
        <v>496</v>
      </c>
      <c r="N2327" t="s">
        <v>497</v>
      </c>
      <c r="O2327">
        <v>0</v>
      </c>
      <c r="P2327">
        <v>0</v>
      </c>
      <c r="Q2327">
        <v>1042.93</v>
      </c>
      <c r="R2327">
        <v>187.73</v>
      </c>
      <c r="S2327">
        <v>0</v>
      </c>
      <c r="T2327">
        <v>0</v>
      </c>
      <c r="U2327">
        <v>0</v>
      </c>
      <c r="V2327">
        <v>0</v>
      </c>
      <c r="W2327" s="27" t="s">
        <v>17023</v>
      </c>
      <c r="X2327">
        <v>17.84</v>
      </c>
      <c r="Y2327">
        <v>1248.5</v>
      </c>
      <c r="Z2327" t="s">
        <v>148</v>
      </c>
      <c r="AA2327" s="28"/>
      <c r="AB2327" s="28" t="s">
        <v>149</v>
      </c>
      <c r="AC2327" s="28"/>
      <c r="AD2327" s="28" t="s">
        <v>150</v>
      </c>
      <c r="AF2327" t="s">
        <v>150</v>
      </c>
      <c r="AG2327" s="28" t="s">
        <v>149</v>
      </c>
      <c r="AH2327" s="28" t="s">
        <v>151</v>
      </c>
      <c r="AQ2327">
        <v>1</v>
      </c>
      <c r="AT2327" t="str">
        <f t="shared" si="36"/>
        <v>20260400|821-12755|M12755|15/04/2026|23/04/2026|14|S800|0|6200256||6|20269985900|PLUZ ENERGﾍA PERﾚ S.A.A.|0|0|1042.93|187.73|0|0|0|0|0.00|17.84|1248.5|PEN||01/01/0001||-||-|01/01/0001|0|||||||||1|</v>
      </c>
    </row>
    <row r="2328" spans="1:46" ht="15" customHeight="1" x14ac:dyDescent="0.25">
      <c r="A2328">
        <v>2321</v>
      </c>
      <c r="B2328">
        <v>20260400</v>
      </c>
      <c r="C2328" t="s">
        <v>11786</v>
      </c>
      <c r="D2328" t="s">
        <v>11787</v>
      </c>
      <c r="E2328" s="28" t="s">
        <v>921</v>
      </c>
      <c r="F2328" s="28" t="s">
        <v>202</v>
      </c>
      <c r="G2328" s="28" t="s">
        <v>12</v>
      </c>
      <c r="H2328" s="28" t="s">
        <v>2148</v>
      </c>
      <c r="I2328">
        <v>0</v>
      </c>
      <c r="J2328">
        <v>574318</v>
      </c>
      <c r="L2328">
        <v>6</v>
      </c>
      <c r="M2328" s="28" t="s">
        <v>496</v>
      </c>
      <c r="N2328" t="s">
        <v>497</v>
      </c>
      <c r="O2328">
        <v>0</v>
      </c>
      <c r="P2328">
        <v>0</v>
      </c>
      <c r="Q2328">
        <v>186.14</v>
      </c>
      <c r="R2328">
        <v>33.51</v>
      </c>
      <c r="S2328">
        <v>0</v>
      </c>
      <c r="T2328">
        <v>0</v>
      </c>
      <c r="U2328">
        <v>0</v>
      </c>
      <c r="V2328">
        <v>0</v>
      </c>
      <c r="W2328" s="27" t="s">
        <v>17023</v>
      </c>
      <c r="X2328">
        <v>2.85</v>
      </c>
      <c r="Y2328">
        <v>222.5</v>
      </c>
      <c r="Z2328" t="s">
        <v>148</v>
      </c>
      <c r="AA2328" s="28"/>
      <c r="AB2328" s="28" t="s">
        <v>149</v>
      </c>
      <c r="AC2328" s="28"/>
      <c r="AD2328" s="28" t="s">
        <v>150</v>
      </c>
      <c r="AF2328" t="s">
        <v>150</v>
      </c>
      <c r="AG2328" s="28" t="s">
        <v>149</v>
      </c>
      <c r="AH2328" s="28" t="s">
        <v>151</v>
      </c>
      <c r="AQ2328">
        <v>6</v>
      </c>
      <c r="AT2328" t="str">
        <f t="shared" si="36"/>
        <v>20260400|821-12756|M12756|30/03/2026|23/04/2026|14|S220|0|574318||6|20269985900|PLUZ ENERGﾍA PERﾚ S.A.A.|0|0|186.14|33.51|0|0|0|0|0.00|2.85|222.5|PEN||01/01/0001||-||-|01/01/0001|0|||||||||6|</v>
      </c>
    </row>
    <row r="2329" spans="1:46" ht="15" customHeight="1" x14ac:dyDescent="0.25">
      <c r="A2329">
        <v>2322</v>
      </c>
      <c r="B2329">
        <v>20260400</v>
      </c>
      <c r="C2329" t="s">
        <v>13575</v>
      </c>
      <c r="D2329" t="s">
        <v>13576</v>
      </c>
      <c r="E2329" s="28" t="s">
        <v>143</v>
      </c>
      <c r="F2329" s="28" t="s">
        <v>202</v>
      </c>
      <c r="G2329" s="28" t="s">
        <v>12</v>
      </c>
      <c r="H2329" s="28" t="s">
        <v>734</v>
      </c>
      <c r="I2329">
        <v>0</v>
      </c>
      <c r="J2329">
        <v>34022026</v>
      </c>
      <c r="L2329">
        <v>6</v>
      </c>
      <c r="M2329" s="28" t="s">
        <v>13577</v>
      </c>
      <c r="N2329" t="s">
        <v>13578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48.1</v>
      </c>
      <c r="V2329">
        <v>0</v>
      </c>
      <c r="W2329" s="27" t="s">
        <v>17023</v>
      </c>
      <c r="X2329">
        <v>0</v>
      </c>
      <c r="Y2329">
        <v>48.1</v>
      </c>
      <c r="Z2329" t="s">
        <v>148</v>
      </c>
      <c r="AA2329" s="28"/>
      <c r="AB2329" s="28" t="s">
        <v>149</v>
      </c>
      <c r="AC2329" s="28"/>
      <c r="AD2329" s="28" t="s">
        <v>150</v>
      </c>
      <c r="AF2329" t="s">
        <v>150</v>
      </c>
      <c r="AG2329" s="28" t="s">
        <v>149</v>
      </c>
      <c r="AH2329" s="28" t="s">
        <v>151</v>
      </c>
      <c r="AQ2329">
        <v>0</v>
      </c>
      <c r="AT2329" t="str">
        <f t="shared" si="36"/>
        <v>20260400|821-12757|M12757|10/04/2026|23/04/2026|14|0001|0|34022026||6|20177901963|MUNICIPALIDAD DISTRITAL DE SUPE PUEBLO|0|0|0|0|0|0|48.1|0|0.00|0|48.1|PEN||01/01/0001||-||-|01/01/0001|0|||||||||0|</v>
      </c>
    </row>
    <row r="2330" spans="1:46" ht="15" customHeight="1" x14ac:dyDescent="0.25">
      <c r="A2330">
        <v>2323</v>
      </c>
      <c r="B2330">
        <v>20260400</v>
      </c>
      <c r="C2330" t="s">
        <v>5641</v>
      </c>
      <c r="D2330" t="s">
        <v>5642</v>
      </c>
      <c r="E2330" s="28" t="s">
        <v>374</v>
      </c>
      <c r="G2330" s="28" t="s">
        <v>144</v>
      </c>
      <c r="H2330" s="28" t="s">
        <v>145</v>
      </c>
      <c r="I2330">
        <v>0</v>
      </c>
      <c r="J2330">
        <v>665</v>
      </c>
      <c r="L2330">
        <v>6</v>
      </c>
      <c r="M2330" s="28" t="s">
        <v>3232</v>
      </c>
      <c r="N2330" t="s">
        <v>3233</v>
      </c>
      <c r="O2330">
        <v>0</v>
      </c>
      <c r="P2330">
        <v>0</v>
      </c>
      <c r="Q2330">
        <v>249</v>
      </c>
      <c r="R2330">
        <v>44.82</v>
      </c>
      <c r="S2330">
        <v>0</v>
      </c>
      <c r="T2330">
        <v>0</v>
      </c>
      <c r="U2330">
        <v>0</v>
      </c>
      <c r="V2330">
        <v>0</v>
      </c>
      <c r="W2330" s="27" t="s">
        <v>17023</v>
      </c>
      <c r="X2330">
        <v>0</v>
      </c>
      <c r="Y2330">
        <v>293.82</v>
      </c>
      <c r="Z2330" t="s">
        <v>148</v>
      </c>
      <c r="AA2330" s="28"/>
      <c r="AB2330" s="28" t="s">
        <v>149</v>
      </c>
      <c r="AC2330" s="28"/>
      <c r="AD2330" s="28" t="s">
        <v>150</v>
      </c>
      <c r="AF2330" t="s">
        <v>150</v>
      </c>
      <c r="AG2330" s="28" t="s">
        <v>149</v>
      </c>
      <c r="AH2330" s="28" t="s">
        <v>151</v>
      </c>
      <c r="AQ2330">
        <v>1</v>
      </c>
      <c r="AT2330" t="str">
        <f t="shared" si="36"/>
        <v>20260400|821-12765|M12765|16/04/2026||01|E001|0|665||6|20542182734|EMPRESA DE SERVICIOS MULTIPLES SIMEON E.I.R.L|0|0|249|44.82|0|0|0|0|0.00|0|293.82|PEN||01/01/0001||-||-|01/01/0001|0|||||||||1|</v>
      </c>
    </row>
    <row r="2331" spans="1:46" ht="15" customHeight="1" x14ac:dyDescent="0.25">
      <c r="A2331">
        <v>2324</v>
      </c>
      <c r="B2331">
        <v>20260400</v>
      </c>
      <c r="C2331" t="s">
        <v>11525</v>
      </c>
      <c r="D2331" t="s">
        <v>11526</v>
      </c>
      <c r="E2331" s="28" t="s">
        <v>143</v>
      </c>
      <c r="G2331" s="28" t="s">
        <v>144</v>
      </c>
      <c r="H2331" s="28" t="s">
        <v>199</v>
      </c>
      <c r="I2331">
        <v>0</v>
      </c>
      <c r="J2331">
        <v>676</v>
      </c>
      <c r="L2331">
        <v>6</v>
      </c>
      <c r="M2331" s="28" t="s">
        <v>11527</v>
      </c>
      <c r="N2331" t="s">
        <v>11528</v>
      </c>
      <c r="O2331">
        <v>0</v>
      </c>
      <c r="P2331">
        <v>0</v>
      </c>
      <c r="Q2331">
        <v>96.4</v>
      </c>
      <c r="R2331">
        <v>17.350000000000001</v>
      </c>
      <c r="S2331">
        <v>0</v>
      </c>
      <c r="T2331">
        <v>0</v>
      </c>
      <c r="U2331">
        <v>0</v>
      </c>
      <c r="V2331">
        <v>0</v>
      </c>
      <c r="W2331" s="27" t="s">
        <v>17023</v>
      </c>
      <c r="X2331">
        <v>0</v>
      </c>
      <c r="Y2331">
        <v>113.75</v>
      </c>
      <c r="Z2331" t="s">
        <v>148</v>
      </c>
      <c r="AA2331" s="28"/>
      <c r="AB2331" s="28" t="s">
        <v>149</v>
      </c>
      <c r="AC2331" s="28"/>
      <c r="AD2331" s="28" t="s">
        <v>150</v>
      </c>
      <c r="AF2331" t="s">
        <v>150</v>
      </c>
      <c r="AG2331" s="28" t="s">
        <v>149</v>
      </c>
      <c r="AH2331" s="28" t="s">
        <v>151</v>
      </c>
      <c r="AQ2331">
        <v>1</v>
      </c>
      <c r="AT2331" t="str">
        <f t="shared" si="36"/>
        <v>20260400|821-12766|M12766|10/04/2026||01|F001|0|676||6|10158447679|GAVEDIA GARCIA DENNIS LEONCIO|0|0|96.4|17.35|0|0|0|0|0.00|0|113.75|PEN||01/01/0001||-||-|01/01/0001|0|||||||||1|</v>
      </c>
    </row>
    <row r="2332" spans="1:46" ht="15" customHeight="1" x14ac:dyDescent="0.25">
      <c r="A2332">
        <v>2325</v>
      </c>
      <c r="B2332">
        <v>20260400</v>
      </c>
      <c r="C2332" t="s">
        <v>3874</v>
      </c>
      <c r="D2332" t="s">
        <v>3875</v>
      </c>
      <c r="E2332" s="28" t="s">
        <v>444</v>
      </c>
      <c r="G2332" s="28" t="s">
        <v>144</v>
      </c>
      <c r="H2332" s="28" t="s">
        <v>145</v>
      </c>
      <c r="I2332">
        <v>0</v>
      </c>
      <c r="J2332">
        <v>226</v>
      </c>
      <c r="L2332">
        <v>6</v>
      </c>
      <c r="M2332" s="28" t="s">
        <v>3876</v>
      </c>
      <c r="N2332" t="s">
        <v>3877</v>
      </c>
      <c r="O2332">
        <v>0</v>
      </c>
      <c r="P2332">
        <v>0</v>
      </c>
      <c r="Q2332">
        <v>79.8</v>
      </c>
      <c r="R2332">
        <v>14.36</v>
      </c>
      <c r="S2332">
        <v>0</v>
      </c>
      <c r="T2332">
        <v>0</v>
      </c>
      <c r="U2332">
        <v>0</v>
      </c>
      <c r="V2332">
        <v>0</v>
      </c>
      <c r="W2332" s="27" t="s">
        <v>17023</v>
      </c>
      <c r="X2332">
        <v>0</v>
      </c>
      <c r="Y2332">
        <v>94.16</v>
      </c>
      <c r="Z2332" t="s">
        <v>148</v>
      </c>
      <c r="AA2332" s="28"/>
      <c r="AB2332" s="28" t="s">
        <v>149</v>
      </c>
      <c r="AC2332" s="28"/>
      <c r="AD2332" s="28" t="s">
        <v>150</v>
      </c>
      <c r="AF2332" t="s">
        <v>150</v>
      </c>
      <c r="AG2332" s="28" t="s">
        <v>149</v>
      </c>
      <c r="AH2332" s="28" t="s">
        <v>151</v>
      </c>
      <c r="AQ2332">
        <v>1</v>
      </c>
      <c r="AT2332" t="str">
        <f t="shared" si="36"/>
        <v>20260400|821-12768|M12768|06/04/2026||01|E001|0|226||6|10726596625|SIFUENTES ACUﾑA JULIO CESAR|0|0|79.8|14.36|0|0|0|0|0.00|0|94.16|PEN||01/01/0001||-||-|01/01/0001|0|||||||||1|</v>
      </c>
    </row>
    <row r="2333" spans="1:46" ht="15" customHeight="1" x14ac:dyDescent="0.25">
      <c r="A2333">
        <v>2326</v>
      </c>
      <c r="B2333">
        <v>20260400</v>
      </c>
      <c r="C2333" t="s">
        <v>3230</v>
      </c>
      <c r="D2333" t="s">
        <v>3231</v>
      </c>
      <c r="E2333" s="28" t="s">
        <v>202</v>
      </c>
      <c r="G2333" s="28" t="s">
        <v>144</v>
      </c>
      <c r="H2333" s="28" t="s">
        <v>145</v>
      </c>
      <c r="I2333">
        <v>0</v>
      </c>
      <c r="J2333">
        <v>666</v>
      </c>
      <c r="L2333">
        <v>6</v>
      </c>
      <c r="M2333" s="28" t="s">
        <v>3232</v>
      </c>
      <c r="N2333" t="s">
        <v>3233</v>
      </c>
      <c r="O2333">
        <v>0</v>
      </c>
      <c r="P2333">
        <v>0</v>
      </c>
      <c r="Q2333">
        <v>279.60000000000002</v>
      </c>
      <c r="R2333">
        <v>50.33</v>
      </c>
      <c r="S2333">
        <v>0</v>
      </c>
      <c r="T2333">
        <v>0</v>
      </c>
      <c r="U2333">
        <v>0</v>
      </c>
      <c r="V2333">
        <v>0</v>
      </c>
      <c r="W2333" s="27" t="s">
        <v>17023</v>
      </c>
      <c r="X2333">
        <v>0</v>
      </c>
      <c r="Y2333">
        <v>329.93</v>
      </c>
      <c r="Z2333" t="s">
        <v>148</v>
      </c>
      <c r="AA2333" s="28"/>
      <c r="AB2333" s="28" t="s">
        <v>149</v>
      </c>
      <c r="AC2333" s="28"/>
      <c r="AD2333" s="28" t="s">
        <v>150</v>
      </c>
      <c r="AF2333" t="s">
        <v>150</v>
      </c>
      <c r="AG2333" s="28" t="s">
        <v>149</v>
      </c>
      <c r="AH2333" s="28" t="s">
        <v>151</v>
      </c>
      <c r="AQ2333">
        <v>1</v>
      </c>
      <c r="AT2333" t="str">
        <f t="shared" si="36"/>
        <v>20260400|821-12775|M12775|23/04/2026||01|E001|0|666||6|20542182734|EMPRESA DE SERVICIOS MULTIPLES SIMEON E.I.R.L|0|0|279.6|50.33|0|0|0|0|0.00|0|329.93|PEN||01/01/0001||-||-|01/01/0001|0|||||||||1|</v>
      </c>
    </row>
    <row r="2334" spans="1:46" ht="15" customHeight="1" x14ac:dyDescent="0.25">
      <c r="A2334">
        <v>2327</v>
      </c>
      <c r="B2334">
        <v>20260400</v>
      </c>
      <c r="C2334" t="s">
        <v>2044</v>
      </c>
      <c r="D2334" t="s">
        <v>2045</v>
      </c>
      <c r="E2334" s="28" t="s">
        <v>274</v>
      </c>
      <c r="F2334" s="28" t="s">
        <v>556</v>
      </c>
      <c r="G2334" s="28" t="s">
        <v>12</v>
      </c>
      <c r="H2334" s="28" t="s">
        <v>2046</v>
      </c>
      <c r="I2334">
        <v>0</v>
      </c>
      <c r="J2334">
        <v>398177</v>
      </c>
      <c r="L2334">
        <v>6</v>
      </c>
      <c r="M2334" s="28" t="s">
        <v>2047</v>
      </c>
      <c r="N2334" t="s">
        <v>2048</v>
      </c>
      <c r="O2334">
        <v>0</v>
      </c>
      <c r="P2334">
        <v>0</v>
      </c>
      <c r="Q2334">
        <v>36.44</v>
      </c>
      <c r="R2334">
        <v>6.56</v>
      </c>
      <c r="S2334">
        <v>0</v>
      </c>
      <c r="T2334">
        <v>0</v>
      </c>
      <c r="U2334">
        <v>0</v>
      </c>
      <c r="V2334">
        <v>0</v>
      </c>
      <c r="W2334" s="27" t="s">
        <v>17023</v>
      </c>
      <c r="X2334">
        <v>0</v>
      </c>
      <c r="Y2334">
        <v>43</v>
      </c>
      <c r="Z2334" t="s">
        <v>148</v>
      </c>
      <c r="AA2334" s="28"/>
      <c r="AB2334" s="28" t="s">
        <v>149</v>
      </c>
      <c r="AC2334" s="28"/>
      <c r="AD2334" s="28" t="s">
        <v>150</v>
      </c>
      <c r="AF2334" t="s">
        <v>150</v>
      </c>
      <c r="AG2334" s="28" t="s">
        <v>149</v>
      </c>
      <c r="AH2334" s="28" t="s">
        <v>151</v>
      </c>
      <c r="AQ2334">
        <v>1</v>
      </c>
      <c r="AT2334" t="str">
        <f t="shared" si="36"/>
        <v>20260400|821-12776|M12776|07/04/2026|28/04/2026|14|SB02|0|398177||6|20202585273|EMAPAT S.A.C.|0|0|36.44|6.56|0|0|0|0|0.00|0|43|PEN||01/01/0001||-||-|01/01/0001|0|||||||||1|</v>
      </c>
    </row>
    <row r="2335" spans="1:46" ht="15" customHeight="1" x14ac:dyDescent="0.25">
      <c r="A2335">
        <v>2328</v>
      </c>
      <c r="B2335">
        <v>20260400</v>
      </c>
      <c r="C2335" t="s">
        <v>10505</v>
      </c>
      <c r="D2335" t="s">
        <v>10506</v>
      </c>
      <c r="E2335" s="28" t="s">
        <v>232</v>
      </c>
      <c r="G2335" s="28" t="s">
        <v>144</v>
      </c>
      <c r="H2335" s="28" t="s">
        <v>145</v>
      </c>
      <c r="I2335">
        <v>0</v>
      </c>
      <c r="J2335">
        <v>245</v>
      </c>
      <c r="L2335">
        <v>6</v>
      </c>
      <c r="M2335" s="28" t="s">
        <v>10507</v>
      </c>
      <c r="N2335" t="s">
        <v>10508</v>
      </c>
      <c r="O2335">
        <v>0</v>
      </c>
      <c r="P2335">
        <v>0</v>
      </c>
      <c r="Q2335">
        <v>16.95</v>
      </c>
      <c r="R2335">
        <v>3.05</v>
      </c>
      <c r="S2335">
        <v>0</v>
      </c>
      <c r="T2335">
        <v>0</v>
      </c>
      <c r="U2335">
        <v>0</v>
      </c>
      <c r="V2335">
        <v>0</v>
      </c>
      <c r="W2335" s="27" t="s">
        <v>17023</v>
      </c>
      <c r="X2335">
        <v>0</v>
      </c>
      <c r="Y2335">
        <v>20</v>
      </c>
      <c r="Z2335" t="s">
        <v>148</v>
      </c>
      <c r="AA2335" s="28"/>
      <c r="AB2335" s="28" t="s">
        <v>149</v>
      </c>
      <c r="AC2335" s="28"/>
      <c r="AD2335" s="28" t="s">
        <v>150</v>
      </c>
      <c r="AF2335" t="s">
        <v>150</v>
      </c>
      <c r="AG2335" s="28" t="s">
        <v>149</v>
      </c>
      <c r="AH2335" s="28" t="s">
        <v>151</v>
      </c>
      <c r="AQ2335">
        <v>1</v>
      </c>
      <c r="AT2335" t="str">
        <f t="shared" si="36"/>
        <v>20260400|821-12781-1-1|M12781-1|01/04/2026||01|E001|0|245||6|20609972841|SIXTO SERVICIOS &amp; PROYECTOS E.I.R.L|0|0|16.95|3.05|0|0|0|0|0.00|0|20|PEN||01/01/0001||-||-|01/01/0001|0|||||||||1|</v>
      </c>
    </row>
    <row r="2336" spans="1:46" ht="15" customHeight="1" x14ac:dyDescent="0.25">
      <c r="A2336">
        <v>2329</v>
      </c>
      <c r="B2336">
        <v>20260400</v>
      </c>
      <c r="C2336" t="s">
        <v>16106</v>
      </c>
      <c r="D2336" t="s">
        <v>16107</v>
      </c>
      <c r="E2336" s="28" t="s">
        <v>382</v>
      </c>
      <c r="G2336" s="28" t="s">
        <v>144</v>
      </c>
      <c r="H2336" s="28" t="s">
        <v>199</v>
      </c>
      <c r="I2336">
        <v>0</v>
      </c>
      <c r="J2336">
        <v>33644</v>
      </c>
      <c r="L2336">
        <v>6</v>
      </c>
      <c r="M2336" s="28" t="s">
        <v>16108</v>
      </c>
      <c r="N2336" t="s">
        <v>16109</v>
      </c>
      <c r="O2336">
        <v>0</v>
      </c>
      <c r="P2336">
        <v>0</v>
      </c>
      <c r="Q2336">
        <v>118.64</v>
      </c>
      <c r="R2336">
        <v>21.36</v>
      </c>
      <c r="S2336">
        <v>0</v>
      </c>
      <c r="T2336">
        <v>0</v>
      </c>
      <c r="U2336">
        <v>0</v>
      </c>
      <c r="V2336">
        <v>0</v>
      </c>
      <c r="W2336" s="27" t="s">
        <v>17023</v>
      </c>
      <c r="X2336">
        <v>0</v>
      </c>
      <c r="Y2336">
        <v>140</v>
      </c>
      <c r="Z2336" t="s">
        <v>148</v>
      </c>
      <c r="AA2336" s="28"/>
      <c r="AB2336" s="28" t="s">
        <v>149</v>
      </c>
      <c r="AC2336" s="28"/>
      <c r="AD2336" s="28" t="s">
        <v>150</v>
      </c>
      <c r="AF2336" t="s">
        <v>150</v>
      </c>
      <c r="AG2336" s="28" t="s">
        <v>149</v>
      </c>
      <c r="AH2336" s="28" t="s">
        <v>151</v>
      </c>
      <c r="AQ2336">
        <v>1</v>
      </c>
      <c r="AT2336" t="str">
        <f t="shared" si="36"/>
        <v>20260400|821-12781-2-2|M12781-2|20/04/2026||01|F001|0|33644||6|20571521688|FERRETERIA JACOME EL ACERO E.I.R.L.|0|0|118.64|21.36|0|0|0|0|0.00|0|140|PEN||01/01/0001||-||-|01/01/0001|0|||||||||1|</v>
      </c>
    </row>
    <row r="2337" spans="1:46" ht="15" customHeight="1" x14ac:dyDescent="0.25">
      <c r="A2337">
        <v>2330</v>
      </c>
      <c r="B2337">
        <v>20260400</v>
      </c>
      <c r="C2337" t="s">
        <v>15069</v>
      </c>
      <c r="D2337" t="s">
        <v>15070</v>
      </c>
      <c r="E2337" s="28" t="s">
        <v>348</v>
      </c>
      <c r="G2337" s="28" t="s">
        <v>144</v>
      </c>
      <c r="H2337" s="28" t="s">
        <v>521</v>
      </c>
      <c r="I2337">
        <v>0</v>
      </c>
      <c r="J2337">
        <v>86148</v>
      </c>
      <c r="L2337">
        <v>6</v>
      </c>
      <c r="M2337" s="28" t="s">
        <v>3572</v>
      </c>
      <c r="N2337" t="s">
        <v>3573</v>
      </c>
      <c r="O2337">
        <v>0</v>
      </c>
      <c r="P2337">
        <v>0</v>
      </c>
      <c r="Q2337">
        <v>25.42</v>
      </c>
      <c r="R2337">
        <v>4.58</v>
      </c>
      <c r="S2337">
        <v>0</v>
      </c>
      <c r="T2337">
        <v>0</v>
      </c>
      <c r="U2337">
        <v>0</v>
      </c>
      <c r="V2337">
        <v>0</v>
      </c>
      <c r="W2337" s="27" t="s">
        <v>17023</v>
      </c>
      <c r="X2337">
        <v>0</v>
      </c>
      <c r="Y2337">
        <v>30</v>
      </c>
      <c r="Z2337" t="s">
        <v>148</v>
      </c>
      <c r="AA2337" s="28"/>
      <c r="AB2337" s="28" t="s">
        <v>149</v>
      </c>
      <c r="AC2337" s="28"/>
      <c r="AD2337" s="28" t="s">
        <v>150</v>
      </c>
      <c r="AF2337" t="s">
        <v>150</v>
      </c>
      <c r="AG2337" s="28" t="s">
        <v>149</v>
      </c>
      <c r="AH2337" s="28" t="s">
        <v>151</v>
      </c>
      <c r="AQ2337">
        <v>1</v>
      </c>
      <c r="AT2337" t="str">
        <f t="shared" si="36"/>
        <v>20260400|821-12781-6-6|M12781-6|29/04/2026||01|F005|0|86148||6|20509300179|TRANSPORTES MURILLO AVALOS E.I.R.LTDA.-TRANSMUA E.I.R.L|0|0|25.42|4.58|0|0|0|0|0.00|0|30|PEN||01/01/0001||-||-|01/01/0001|0|||||||||1|</v>
      </c>
    </row>
    <row r="2338" spans="1:46" ht="15" customHeight="1" x14ac:dyDescent="0.25">
      <c r="A2338">
        <v>2331</v>
      </c>
      <c r="B2338">
        <v>20260400</v>
      </c>
      <c r="C2338" t="s">
        <v>9938</v>
      </c>
      <c r="D2338" t="s">
        <v>9939</v>
      </c>
      <c r="E2338" s="28" t="s">
        <v>390</v>
      </c>
      <c r="G2338" s="28" t="s">
        <v>144</v>
      </c>
      <c r="H2338" s="28" t="s">
        <v>9940</v>
      </c>
      <c r="I2338">
        <v>0</v>
      </c>
      <c r="J2338">
        <v>63600</v>
      </c>
      <c r="L2338">
        <v>6</v>
      </c>
      <c r="M2338" s="28" t="s">
        <v>717</v>
      </c>
      <c r="N2338" t="s">
        <v>718</v>
      </c>
      <c r="O2338">
        <v>0</v>
      </c>
      <c r="P2338">
        <v>0</v>
      </c>
      <c r="Q2338">
        <v>177.46</v>
      </c>
      <c r="R2338">
        <v>31.94</v>
      </c>
      <c r="S2338">
        <v>0</v>
      </c>
      <c r="T2338">
        <v>0</v>
      </c>
      <c r="U2338">
        <v>0</v>
      </c>
      <c r="V2338">
        <v>0</v>
      </c>
      <c r="W2338" s="27" t="s">
        <v>17023</v>
      </c>
      <c r="X2338">
        <v>0</v>
      </c>
      <c r="Y2338">
        <v>209.4</v>
      </c>
      <c r="Z2338" t="s">
        <v>148</v>
      </c>
      <c r="AA2338" s="28"/>
      <c r="AB2338" s="28" t="s">
        <v>149</v>
      </c>
      <c r="AC2338" s="28"/>
      <c r="AD2338" s="28" t="s">
        <v>150</v>
      </c>
      <c r="AF2338" t="s">
        <v>150</v>
      </c>
      <c r="AG2338" s="28" t="s">
        <v>149</v>
      </c>
      <c r="AH2338" s="28" t="s">
        <v>151</v>
      </c>
      <c r="AQ2338">
        <v>6</v>
      </c>
      <c r="AT2338" t="str">
        <f t="shared" si="36"/>
        <v>20260400|822-16397-1-1|M16397-1|31/03/2026||01|F624|0|63600||6|20112273922|TIENDAS DEL MEJORAMIENTO DEL HOGAR S.A.|0|0|177.46|31.94|0|0|0|0|0.00|0|209.4|PEN||01/01/0001||-||-|01/01/0001|0|||||||||6|</v>
      </c>
    </row>
    <row r="2339" spans="1:46" ht="15" customHeight="1" x14ac:dyDescent="0.25">
      <c r="A2339">
        <v>2332</v>
      </c>
      <c r="B2339">
        <v>20260400</v>
      </c>
      <c r="C2339" t="s">
        <v>4837</v>
      </c>
      <c r="D2339" t="s">
        <v>4838</v>
      </c>
      <c r="E2339" s="28" t="s">
        <v>206</v>
      </c>
      <c r="G2339" s="28" t="s">
        <v>144</v>
      </c>
      <c r="H2339" s="28" t="s">
        <v>1949</v>
      </c>
      <c r="I2339">
        <v>0</v>
      </c>
      <c r="J2339">
        <v>17466</v>
      </c>
      <c r="L2339">
        <v>6</v>
      </c>
      <c r="M2339" s="28" t="s">
        <v>522</v>
      </c>
      <c r="N2339" t="s">
        <v>523</v>
      </c>
      <c r="O2339">
        <v>0</v>
      </c>
      <c r="P2339">
        <v>0</v>
      </c>
      <c r="Q2339">
        <v>11.02</v>
      </c>
      <c r="R2339">
        <v>1.98</v>
      </c>
      <c r="S2339">
        <v>0</v>
      </c>
      <c r="T2339">
        <v>0</v>
      </c>
      <c r="U2339">
        <v>0</v>
      </c>
      <c r="V2339">
        <v>0</v>
      </c>
      <c r="W2339" s="27" t="s">
        <v>17023</v>
      </c>
      <c r="X2339">
        <v>0</v>
      </c>
      <c r="Y2339">
        <v>13</v>
      </c>
      <c r="Z2339" t="s">
        <v>148</v>
      </c>
      <c r="AA2339" s="28"/>
      <c r="AB2339" s="28" t="s">
        <v>149</v>
      </c>
      <c r="AC2339" s="28"/>
      <c r="AD2339" s="28" t="s">
        <v>150</v>
      </c>
      <c r="AF2339" t="s">
        <v>150</v>
      </c>
      <c r="AG2339" s="28" t="s">
        <v>149</v>
      </c>
      <c r="AH2339" s="28" t="s">
        <v>151</v>
      </c>
      <c r="AQ2339">
        <v>6</v>
      </c>
      <c r="AT2339" t="str">
        <f t="shared" si="36"/>
        <v>20260400|822-16397-3-3|M16397-3|05/03/2026||01|F021|0|17466||6|20601184908|OLVA HUANCAYO S.A.C.|0|0|11.02|1.98|0|0|0|0|0.00|0|13|PEN||01/01/0001||-||-|01/01/0001|0|||||||||6|</v>
      </c>
    </row>
    <row r="2340" spans="1:46" ht="15" customHeight="1" x14ac:dyDescent="0.25">
      <c r="A2340">
        <v>2333</v>
      </c>
      <c r="B2340">
        <v>20260400</v>
      </c>
      <c r="C2340" t="s">
        <v>15077</v>
      </c>
      <c r="D2340" t="s">
        <v>15078</v>
      </c>
      <c r="E2340" s="28" t="s">
        <v>7156</v>
      </c>
      <c r="G2340" s="28" t="s">
        <v>144</v>
      </c>
      <c r="H2340" s="28" t="s">
        <v>1949</v>
      </c>
      <c r="I2340">
        <v>0</v>
      </c>
      <c r="J2340">
        <v>17032</v>
      </c>
      <c r="L2340">
        <v>6</v>
      </c>
      <c r="M2340" s="28" t="s">
        <v>522</v>
      </c>
      <c r="N2340" t="s">
        <v>523</v>
      </c>
      <c r="O2340">
        <v>0</v>
      </c>
      <c r="P2340">
        <v>0</v>
      </c>
      <c r="Q2340">
        <v>13.56</v>
      </c>
      <c r="R2340">
        <v>2.44</v>
      </c>
      <c r="S2340">
        <v>0</v>
      </c>
      <c r="T2340">
        <v>0</v>
      </c>
      <c r="U2340">
        <v>0</v>
      </c>
      <c r="V2340">
        <v>0</v>
      </c>
      <c r="W2340" s="27" t="s">
        <v>17023</v>
      </c>
      <c r="X2340">
        <v>0</v>
      </c>
      <c r="Y2340">
        <v>16</v>
      </c>
      <c r="Z2340" t="s">
        <v>148</v>
      </c>
      <c r="AA2340" s="28"/>
      <c r="AB2340" s="28" t="s">
        <v>149</v>
      </c>
      <c r="AC2340" s="28"/>
      <c r="AD2340" s="28" t="s">
        <v>150</v>
      </c>
      <c r="AF2340" t="s">
        <v>150</v>
      </c>
      <c r="AG2340" s="28" t="s">
        <v>149</v>
      </c>
      <c r="AH2340" s="28" t="s">
        <v>151</v>
      </c>
      <c r="AQ2340">
        <v>6</v>
      </c>
      <c r="AT2340" t="str">
        <f t="shared" si="36"/>
        <v>20260400|822-16397-4-4|M16397-4|05/02/2026||01|F021|0|17032||6|20601184908|OLVA HUANCAYO S.A.C.|0|0|13.56|2.44|0|0|0|0|0.00|0|16|PEN||01/01/0001||-||-|01/01/0001|0|||||||||6|</v>
      </c>
    </row>
    <row r="2341" spans="1:46" ht="15" customHeight="1" x14ac:dyDescent="0.25">
      <c r="A2341">
        <v>2334</v>
      </c>
      <c r="B2341">
        <v>20260400</v>
      </c>
      <c r="C2341" t="s">
        <v>13900</v>
      </c>
      <c r="D2341" t="s">
        <v>13901</v>
      </c>
      <c r="E2341" s="28" t="s">
        <v>390</v>
      </c>
      <c r="G2341" s="28" t="s">
        <v>144</v>
      </c>
      <c r="H2341" s="28" t="s">
        <v>9940</v>
      </c>
      <c r="I2341">
        <v>0</v>
      </c>
      <c r="J2341">
        <v>63599</v>
      </c>
      <c r="L2341">
        <v>6</v>
      </c>
      <c r="M2341" s="28" t="s">
        <v>717</v>
      </c>
      <c r="N2341" t="s">
        <v>718</v>
      </c>
      <c r="O2341">
        <v>0</v>
      </c>
      <c r="P2341">
        <v>0</v>
      </c>
      <c r="Q2341">
        <v>308.36</v>
      </c>
      <c r="R2341">
        <v>55.5</v>
      </c>
      <c r="S2341">
        <v>0</v>
      </c>
      <c r="T2341">
        <v>0</v>
      </c>
      <c r="U2341">
        <v>0</v>
      </c>
      <c r="V2341">
        <v>0</v>
      </c>
      <c r="W2341" s="27" t="s">
        <v>17023</v>
      </c>
      <c r="X2341">
        <v>0</v>
      </c>
      <c r="Y2341">
        <v>363.86</v>
      </c>
      <c r="Z2341" t="s">
        <v>148</v>
      </c>
      <c r="AA2341" s="28"/>
      <c r="AB2341" s="28" t="s">
        <v>149</v>
      </c>
      <c r="AC2341" s="28"/>
      <c r="AD2341" s="28" t="s">
        <v>150</v>
      </c>
      <c r="AF2341" t="s">
        <v>150</v>
      </c>
      <c r="AG2341" s="28" t="s">
        <v>149</v>
      </c>
      <c r="AH2341" s="28" t="s">
        <v>151</v>
      </c>
      <c r="AQ2341">
        <v>6</v>
      </c>
      <c r="AT2341" t="str">
        <f t="shared" si="36"/>
        <v>20260400|822-16399-1-1|M16399-1|31/03/2026||01|F624|0|63599||6|20112273922|TIENDAS DEL MEJORAMIENTO DEL HOGAR S.A.|0|0|308.36|55.5|0|0|0|0|0.00|0|363.86|PEN||01/01/0001||-||-|01/01/0001|0|||||||||6|</v>
      </c>
    </row>
    <row r="2342" spans="1:46" ht="15" customHeight="1" x14ac:dyDescent="0.25">
      <c r="A2342">
        <v>2335</v>
      </c>
      <c r="B2342">
        <v>20260400</v>
      </c>
      <c r="C2342" t="s">
        <v>13902</v>
      </c>
      <c r="D2342" t="s">
        <v>13903</v>
      </c>
      <c r="E2342" s="28" t="s">
        <v>390</v>
      </c>
      <c r="G2342" s="28" t="s">
        <v>144</v>
      </c>
      <c r="H2342" s="28" t="s">
        <v>13904</v>
      </c>
      <c r="I2342">
        <v>0</v>
      </c>
      <c r="J2342">
        <v>3422</v>
      </c>
      <c r="L2342">
        <v>6</v>
      </c>
      <c r="M2342" s="28" t="s">
        <v>3290</v>
      </c>
      <c r="N2342" t="s">
        <v>13905</v>
      </c>
      <c r="O2342">
        <v>0</v>
      </c>
      <c r="P2342">
        <v>0</v>
      </c>
      <c r="Q2342">
        <v>124.83</v>
      </c>
      <c r="R2342">
        <v>22.47</v>
      </c>
      <c r="S2342">
        <v>0</v>
      </c>
      <c r="T2342">
        <v>0</v>
      </c>
      <c r="U2342">
        <v>0</v>
      </c>
      <c r="V2342">
        <v>0</v>
      </c>
      <c r="W2342" s="27" t="s">
        <v>17023</v>
      </c>
      <c r="X2342">
        <v>0</v>
      </c>
      <c r="Y2342">
        <v>147.30000000000001</v>
      </c>
      <c r="Z2342" t="s">
        <v>148</v>
      </c>
      <c r="AA2342" s="28"/>
      <c r="AB2342" s="28" t="s">
        <v>149</v>
      </c>
      <c r="AC2342" s="28"/>
      <c r="AD2342" s="28" t="s">
        <v>150</v>
      </c>
      <c r="AF2342" t="s">
        <v>150</v>
      </c>
      <c r="AG2342" s="28" t="s">
        <v>149</v>
      </c>
      <c r="AH2342" s="28" t="s">
        <v>151</v>
      </c>
      <c r="AQ2342">
        <v>6</v>
      </c>
      <c r="AT2342" t="str">
        <f t="shared" si="36"/>
        <v>20260400|822-16401-1-1|M16401-1|31/03/2026||01|FDYM|0|3422||6|20378890161|COOLBOX|0|0|124.83|22.47|0|0|0|0|0.00|0|147.3|PEN||01/01/0001||-||-|01/01/0001|0|||||||||6|</v>
      </c>
    </row>
    <row r="2343" spans="1:46" ht="15" customHeight="1" x14ac:dyDescent="0.25">
      <c r="A2343">
        <v>2336</v>
      </c>
      <c r="B2343">
        <v>20260400</v>
      </c>
      <c r="C2343" t="s">
        <v>15771</v>
      </c>
      <c r="D2343" t="s">
        <v>15772</v>
      </c>
      <c r="E2343" s="28" t="s">
        <v>390</v>
      </c>
      <c r="G2343" s="28" t="s">
        <v>144</v>
      </c>
      <c r="H2343" s="28" t="s">
        <v>145</v>
      </c>
      <c r="I2343">
        <v>0</v>
      </c>
      <c r="J2343">
        <v>2988</v>
      </c>
      <c r="L2343">
        <v>6</v>
      </c>
      <c r="M2343" s="28" t="s">
        <v>2198</v>
      </c>
      <c r="N2343" t="s">
        <v>15773</v>
      </c>
      <c r="O2343">
        <v>0</v>
      </c>
      <c r="P2343">
        <v>0</v>
      </c>
      <c r="Q2343">
        <v>152.54</v>
      </c>
      <c r="R2343">
        <v>27.46</v>
      </c>
      <c r="S2343">
        <v>0</v>
      </c>
      <c r="T2343">
        <v>0</v>
      </c>
      <c r="U2343">
        <v>0</v>
      </c>
      <c r="V2343">
        <v>0</v>
      </c>
      <c r="W2343" s="27" t="s">
        <v>17023</v>
      </c>
      <c r="X2343">
        <v>0</v>
      </c>
      <c r="Y2343">
        <v>180</v>
      </c>
      <c r="Z2343" t="s">
        <v>148</v>
      </c>
      <c r="AA2343" s="28"/>
      <c r="AB2343" s="28" t="s">
        <v>149</v>
      </c>
      <c r="AC2343" s="28"/>
      <c r="AD2343" s="28" t="s">
        <v>150</v>
      </c>
      <c r="AF2343" t="s">
        <v>150</v>
      </c>
      <c r="AG2343" s="28" t="s">
        <v>149</v>
      </c>
      <c r="AH2343" s="28" t="s">
        <v>151</v>
      </c>
      <c r="AQ2343">
        <v>6</v>
      </c>
      <c r="AT2343" t="str">
        <f t="shared" si="36"/>
        <v>20260400|822-16401-2-2|M16401-2|31/03/2026||01|E001|0|2988||6|20609700042|INVERSIONES MAYOGA E.I.R.L|0|0|152.54|27.46|0|0|0|0|0.00|0|180|PEN||01/01/0001||-||-|01/01/0001|0|||||||||6|</v>
      </c>
    </row>
    <row r="2344" spans="1:46" ht="15" customHeight="1" x14ac:dyDescent="0.25">
      <c r="A2344">
        <v>2337</v>
      </c>
      <c r="B2344">
        <v>20260400</v>
      </c>
      <c r="C2344" t="s">
        <v>16485</v>
      </c>
      <c r="D2344" t="s">
        <v>16486</v>
      </c>
      <c r="E2344" s="28" t="s">
        <v>6500</v>
      </c>
      <c r="F2344" s="28" t="s">
        <v>154</v>
      </c>
      <c r="G2344" s="28" t="s">
        <v>12</v>
      </c>
      <c r="H2344" s="28" t="s">
        <v>3133</v>
      </c>
      <c r="I2344">
        <v>0</v>
      </c>
      <c r="J2344">
        <v>21744596</v>
      </c>
      <c r="L2344">
        <v>6</v>
      </c>
      <c r="M2344" s="28" t="s">
        <v>270</v>
      </c>
      <c r="N2344" t="s">
        <v>271</v>
      </c>
      <c r="O2344">
        <v>0</v>
      </c>
      <c r="P2344">
        <v>0</v>
      </c>
      <c r="Q2344">
        <v>1273.3599999999999</v>
      </c>
      <c r="R2344">
        <v>229.2</v>
      </c>
      <c r="S2344">
        <v>0</v>
      </c>
      <c r="T2344">
        <v>0</v>
      </c>
      <c r="U2344">
        <v>0</v>
      </c>
      <c r="V2344">
        <v>0</v>
      </c>
      <c r="W2344" s="27" t="s">
        <v>17023</v>
      </c>
      <c r="X2344">
        <v>20.239999999999998</v>
      </c>
      <c r="Y2344">
        <v>1522.8</v>
      </c>
      <c r="Z2344" t="s">
        <v>148</v>
      </c>
      <c r="AA2344" s="28"/>
      <c r="AB2344" s="28" t="s">
        <v>149</v>
      </c>
      <c r="AC2344" s="28"/>
      <c r="AD2344" s="28" t="s">
        <v>150</v>
      </c>
      <c r="AF2344" t="s">
        <v>150</v>
      </c>
      <c r="AG2344" s="28" t="s">
        <v>149</v>
      </c>
      <c r="AH2344" s="28" t="s">
        <v>151</v>
      </c>
      <c r="AQ2344">
        <v>6</v>
      </c>
      <c r="AT2344" t="str">
        <f t="shared" si="36"/>
        <v>20260400|822-16414|M16414|29/03/2026|14/04/2026|14|S630|0|21744596||6|20132023540|EMPRESA REGIONAL DE SERVICIO PUBLICO DE ELECTRICIDAD ELECTRO|0|0|1273.36|229.2|0|0|0|0|0.00|20.24|1522.8|PEN||01/01/0001||-||-|01/01/0001|0|||||||||6|</v>
      </c>
    </row>
    <row r="2345" spans="1:46" ht="15" customHeight="1" x14ac:dyDescent="0.25">
      <c r="A2345">
        <v>2338</v>
      </c>
      <c r="B2345">
        <v>20260400</v>
      </c>
      <c r="C2345" t="s">
        <v>14406</v>
      </c>
      <c r="D2345" t="s">
        <v>14407</v>
      </c>
      <c r="E2345" s="28" t="s">
        <v>1882</v>
      </c>
      <c r="G2345" s="28" t="s">
        <v>144</v>
      </c>
      <c r="H2345" s="28" t="s">
        <v>145</v>
      </c>
      <c r="I2345">
        <v>0</v>
      </c>
      <c r="J2345">
        <v>36</v>
      </c>
      <c r="L2345">
        <v>6</v>
      </c>
      <c r="M2345" s="28" t="s">
        <v>4996</v>
      </c>
      <c r="N2345" t="s">
        <v>4997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40</v>
      </c>
      <c r="V2345">
        <v>0</v>
      </c>
      <c r="W2345" s="27" t="s">
        <v>17023</v>
      </c>
      <c r="X2345">
        <v>0</v>
      </c>
      <c r="Y2345">
        <v>40</v>
      </c>
      <c r="Z2345" t="s">
        <v>148</v>
      </c>
      <c r="AA2345" s="28"/>
      <c r="AB2345" s="28" t="s">
        <v>149</v>
      </c>
      <c r="AC2345" s="28"/>
      <c r="AD2345" s="28" t="s">
        <v>150</v>
      </c>
      <c r="AF2345" t="s">
        <v>150</v>
      </c>
      <c r="AG2345" s="28" t="s">
        <v>149</v>
      </c>
      <c r="AH2345" s="28" t="s">
        <v>151</v>
      </c>
      <c r="AQ2345">
        <v>0</v>
      </c>
      <c r="AT2345" t="str">
        <f t="shared" si="36"/>
        <v>20260400|822-16416|M16416|28/03/2026||01|E001|0|36||6|20614708931|EMPRESA DE TRANSPORTES Y TURISMO RENZO EXPRES S.R.L.|0|0|0|0|0|0|40|0|0.00|0|40|PEN||01/01/0001||-||-|01/01/0001|0|||||||||0|</v>
      </c>
    </row>
    <row r="2346" spans="1:46" ht="15" customHeight="1" x14ac:dyDescent="0.25">
      <c r="A2346">
        <v>2339</v>
      </c>
      <c r="B2346">
        <v>20260400</v>
      </c>
      <c r="C2346" t="s">
        <v>14401</v>
      </c>
      <c r="D2346" t="s">
        <v>14402</v>
      </c>
      <c r="E2346" s="28" t="s">
        <v>1882</v>
      </c>
      <c r="G2346" s="28" t="s">
        <v>144</v>
      </c>
      <c r="H2346" s="28" t="s">
        <v>14403</v>
      </c>
      <c r="I2346">
        <v>0</v>
      </c>
      <c r="J2346">
        <v>2568</v>
      </c>
      <c r="L2346">
        <v>6</v>
      </c>
      <c r="M2346" s="28" t="s">
        <v>14404</v>
      </c>
      <c r="N2346" t="s">
        <v>14405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20</v>
      </c>
      <c r="V2346">
        <v>0</v>
      </c>
      <c r="W2346" s="27" t="s">
        <v>17023</v>
      </c>
      <c r="X2346">
        <v>0</v>
      </c>
      <c r="Y2346">
        <v>20</v>
      </c>
      <c r="Z2346" t="s">
        <v>148</v>
      </c>
      <c r="AA2346" s="28"/>
      <c r="AB2346" s="28" t="s">
        <v>149</v>
      </c>
      <c r="AC2346" s="28"/>
      <c r="AD2346" s="28" t="s">
        <v>150</v>
      </c>
      <c r="AF2346" t="s">
        <v>150</v>
      </c>
      <c r="AG2346" s="28" t="s">
        <v>149</v>
      </c>
      <c r="AH2346" s="28" t="s">
        <v>151</v>
      </c>
      <c r="AQ2346">
        <v>0</v>
      </c>
      <c r="AT2346" t="str">
        <f t="shared" si="36"/>
        <v>20260400|822-16417|M16417|28/03/2026||01|FC13|0|2568||6|20530936041|EMPRESA DE TRANSPORTES Y TURISMO CORVIVAL S.A.C.|0|0|0|0|0|0|20|0|0.00|0|20|PEN||01/01/0001||-||-|01/01/0001|0|||||||||0|</v>
      </c>
    </row>
    <row r="2347" spans="1:46" ht="15" customHeight="1" x14ac:dyDescent="0.25">
      <c r="A2347">
        <v>2340</v>
      </c>
      <c r="B2347">
        <v>20260400</v>
      </c>
      <c r="C2347" t="s">
        <v>14888</v>
      </c>
      <c r="D2347" t="s">
        <v>14889</v>
      </c>
      <c r="E2347" s="28" t="s">
        <v>1296</v>
      </c>
      <c r="G2347" s="28" t="s">
        <v>14</v>
      </c>
      <c r="H2347" s="28" t="s">
        <v>734</v>
      </c>
      <c r="I2347">
        <v>0</v>
      </c>
      <c r="J2347">
        <v>3483</v>
      </c>
      <c r="L2347">
        <v>6</v>
      </c>
      <c r="M2347" s="28" t="s">
        <v>4996</v>
      </c>
      <c r="N2347" t="s">
        <v>4997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70</v>
      </c>
      <c r="V2347">
        <v>0</v>
      </c>
      <c r="W2347" s="27" t="s">
        <v>17023</v>
      </c>
      <c r="X2347">
        <v>0</v>
      </c>
      <c r="Y2347">
        <v>70</v>
      </c>
      <c r="Z2347" t="s">
        <v>148</v>
      </c>
      <c r="AA2347" s="28"/>
      <c r="AB2347" s="28" t="s">
        <v>149</v>
      </c>
      <c r="AC2347" s="28"/>
      <c r="AD2347" s="28" t="s">
        <v>150</v>
      </c>
      <c r="AF2347" t="s">
        <v>150</v>
      </c>
      <c r="AG2347" s="28" t="s">
        <v>149</v>
      </c>
      <c r="AH2347" s="28" t="s">
        <v>151</v>
      </c>
      <c r="AQ2347">
        <v>0</v>
      </c>
      <c r="AT2347" t="str">
        <f t="shared" si="36"/>
        <v>20260400|822-16421|M16421|02/04/2026||16|0001|0|3483||6|20614708931|EMPRESA DE TRANSPORTES Y TURISMO RENZO EXPRES S.R.L.|0|0|0|0|0|0|70|0|0.00|0|70|PEN||01/01/0001||-||-|01/01/0001|0|||||||||0|</v>
      </c>
    </row>
    <row r="2348" spans="1:46" ht="15" customHeight="1" x14ac:dyDescent="0.25">
      <c r="A2348">
        <v>2341</v>
      </c>
      <c r="B2348">
        <v>20260400</v>
      </c>
      <c r="C2348" t="s">
        <v>14648</v>
      </c>
      <c r="D2348" t="s">
        <v>14649</v>
      </c>
      <c r="E2348" s="28" t="s">
        <v>444</v>
      </c>
      <c r="G2348" s="28" t="s">
        <v>144</v>
      </c>
      <c r="H2348" s="28" t="s">
        <v>14650</v>
      </c>
      <c r="I2348">
        <v>0</v>
      </c>
      <c r="J2348">
        <v>64200</v>
      </c>
      <c r="L2348">
        <v>6</v>
      </c>
      <c r="M2348" s="28" t="s">
        <v>717</v>
      </c>
      <c r="N2348" t="s">
        <v>14651</v>
      </c>
      <c r="O2348">
        <v>0</v>
      </c>
      <c r="P2348">
        <v>0</v>
      </c>
      <c r="Q2348">
        <v>301.36</v>
      </c>
      <c r="R2348">
        <v>54.24</v>
      </c>
      <c r="S2348">
        <v>0</v>
      </c>
      <c r="T2348">
        <v>0</v>
      </c>
      <c r="U2348">
        <v>0</v>
      </c>
      <c r="V2348">
        <v>0</v>
      </c>
      <c r="W2348" s="27" t="s">
        <v>17023</v>
      </c>
      <c r="X2348">
        <v>0</v>
      </c>
      <c r="Y2348">
        <v>355.6</v>
      </c>
      <c r="Z2348" t="s">
        <v>148</v>
      </c>
      <c r="AA2348" s="28"/>
      <c r="AB2348" s="28" t="s">
        <v>149</v>
      </c>
      <c r="AC2348" s="28"/>
      <c r="AD2348" s="28" t="s">
        <v>150</v>
      </c>
      <c r="AF2348" t="s">
        <v>150</v>
      </c>
      <c r="AG2348" s="28" t="s">
        <v>149</v>
      </c>
      <c r="AH2348" s="28" t="s">
        <v>151</v>
      </c>
      <c r="AQ2348">
        <v>1</v>
      </c>
      <c r="AT2348" t="str">
        <f t="shared" si="36"/>
        <v>20260400|822-16427-1-1|M16427-1|06/04/2026||01|F625|0|64200||6|20112273922|TIENDAS DEL MEJORAMIENTO DEL HOGAR|0|0|301.36|54.24|0|0|0|0|0.00|0|355.6|PEN||01/01/0001||-||-|01/01/0001|0|||||||||1|</v>
      </c>
    </row>
    <row r="2349" spans="1:46" ht="15" customHeight="1" x14ac:dyDescent="0.25">
      <c r="A2349">
        <v>2342</v>
      </c>
      <c r="B2349">
        <v>20260400</v>
      </c>
      <c r="C2349" t="s">
        <v>16176</v>
      </c>
      <c r="D2349" t="s">
        <v>16177</v>
      </c>
      <c r="E2349" s="28" t="s">
        <v>297</v>
      </c>
      <c r="G2349" s="28" t="s">
        <v>144</v>
      </c>
      <c r="H2349" s="28" t="s">
        <v>1214</v>
      </c>
      <c r="I2349">
        <v>0</v>
      </c>
      <c r="J2349">
        <v>17636</v>
      </c>
      <c r="L2349">
        <v>6</v>
      </c>
      <c r="M2349" s="28" t="s">
        <v>16178</v>
      </c>
      <c r="N2349" t="s">
        <v>16179</v>
      </c>
      <c r="O2349">
        <v>0</v>
      </c>
      <c r="P2349">
        <v>0</v>
      </c>
      <c r="Q2349">
        <v>127.12</v>
      </c>
      <c r="R2349">
        <v>22.88</v>
      </c>
      <c r="S2349">
        <v>0</v>
      </c>
      <c r="T2349">
        <v>0</v>
      </c>
      <c r="U2349">
        <v>0</v>
      </c>
      <c r="V2349">
        <v>0</v>
      </c>
      <c r="W2349" s="27" t="s">
        <v>17023</v>
      </c>
      <c r="X2349">
        <v>0</v>
      </c>
      <c r="Y2349">
        <v>150</v>
      </c>
      <c r="Z2349" t="s">
        <v>148</v>
      </c>
      <c r="AA2349" s="28"/>
      <c r="AB2349" s="28" t="s">
        <v>149</v>
      </c>
      <c r="AC2349" s="28"/>
      <c r="AD2349" s="28" t="s">
        <v>150</v>
      </c>
      <c r="AF2349" t="s">
        <v>150</v>
      </c>
      <c r="AG2349" s="28" t="s">
        <v>149</v>
      </c>
      <c r="AH2349" s="28" t="s">
        <v>151</v>
      </c>
      <c r="AQ2349">
        <v>1</v>
      </c>
      <c r="AT2349" t="str">
        <f t="shared" si="36"/>
        <v>20260400|822-16428-2-2|M16428-2|09/04/2026||01|F101|0|17636||6|20531902191|SIHUASINOS S.A.C.|0|0|127.12|22.88|0|0|0|0|0.00|0|150|PEN||01/01/0001||-||-|01/01/0001|0|||||||||1|</v>
      </c>
    </row>
    <row r="2350" spans="1:46" ht="15" customHeight="1" x14ac:dyDescent="0.25">
      <c r="A2350">
        <v>2343</v>
      </c>
      <c r="B2350">
        <v>20260400</v>
      </c>
      <c r="C2350" t="s">
        <v>15241</v>
      </c>
      <c r="D2350" t="s">
        <v>15242</v>
      </c>
      <c r="E2350" s="28" t="s">
        <v>390</v>
      </c>
      <c r="G2350" s="28" t="s">
        <v>144</v>
      </c>
      <c r="H2350" s="28" t="s">
        <v>9940</v>
      </c>
      <c r="I2350">
        <v>0</v>
      </c>
      <c r="J2350">
        <v>63601</v>
      </c>
      <c r="L2350">
        <v>6</v>
      </c>
      <c r="M2350" s="28" t="s">
        <v>717</v>
      </c>
      <c r="N2350" t="s">
        <v>718</v>
      </c>
      <c r="O2350">
        <v>0</v>
      </c>
      <c r="P2350">
        <v>0</v>
      </c>
      <c r="Q2350">
        <v>118.56</v>
      </c>
      <c r="R2350">
        <v>21.34</v>
      </c>
      <c r="S2350">
        <v>0</v>
      </c>
      <c r="T2350">
        <v>0</v>
      </c>
      <c r="U2350">
        <v>0</v>
      </c>
      <c r="V2350">
        <v>0</v>
      </c>
      <c r="W2350" s="27" t="s">
        <v>17023</v>
      </c>
      <c r="X2350">
        <v>0</v>
      </c>
      <c r="Y2350">
        <v>139.9</v>
      </c>
      <c r="Z2350" t="s">
        <v>148</v>
      </c>
      <c r="AA2350" s="28"/>
      <c r="AB2350" s="28" t="s">
        <v>149</v>
      </c>
      <c r="AC2350" s="28"/>
      <c r="AD2350" s="28" t="s">
        <v>150</v>
      </c>
      <c r="AF2350" t="s">
        <v>150</v>
      </c>
      <c r="AG2350" s="28" t="s">
        <v>149</v>
      </c>
      <c r="AH2350" s="28" t="s">
        <v>151</v>
      </c>
      <c r="AQ2350">
        <v>6</v>
      </c>
      <c r="AT2350" t="str">
        <f t="shared" si="36"/>
        <v>20260400|822-16428-3-3|M16428-3|31/03/2026||01|F624|0|63601||6|20112273922|TIENDAS DEL MEJORAMIENTO DEL HOGAR S.A.|0|0|118.56|21.34|0|0|0|0|0.00|0|139.9|PEN||01/01/0001||-||-|01/01/0001|0|||||||||6|</v>
      </c>
    </row>
    <row r="2351" spans="1:46" ht="15" customHeight="1" x14ac:dyDescent="0.25">
      <c r="A2351">
        <v>2344</v>
      </c>
      <c r="B2351">
        <v>20260400</v>
      </c>
      <c r="C2351" t="s">
        <v>14311</v>
      </c>
      <c r="D2351" t="s">
        <v>14312</v>
      </c>
      <c r="E2351" s="28" t="s">
        <v>283</v>
      </c>
      <c r="G2351" s="28" t="s">
        <v>144</v>
      </c>
      <c r="H2351" s="28" t="s">
        <v>14313</v>
      </c>
      <c r="I2351">
        <v>0</v>
      </c>
      <c r="J2351">
        <v>1682</v>
      </c>
      <c r="L2351">
        <v>6</v>
      </c>
      <c r="M2351" s="28" t="s">
        <v>14314</v>
      </c>
      <c r="N2351" t="s">
        <v>14315</v>
      </c>
      <c r="O2351">
        <v>0</v>
      </c>
      <c r="P2351">
        <v>0</v>
      </c>
      <c r="Q2351">
        <v>33.9</v>
      </c>
      <c r="R2351">
        <v>6.1</v>
      </c>
      <c r="S2351">
        <v>0</v>
      </c>
      <c r="T2351">
        <v>0</v>
      </c>
      <c r="U2351">
        <v>0</v>
      </c>
      <c r="V2351">
        <v>0</v>
      </c>
      <c r="W2351" s="27" t="s">
        <v>17023</v>
      </c>
      <c r="X2351">
        <v>0</v>
      </c>
      <c r="Y2351">
        <v>40</v>
      </c>
      <c r="Z2351" t="s">
        <v>148</v>
      </c>
      <c r="AA2351" s="28"/>
      <c r="AB2351" s="28" t="s">
        <v>149</v>
      </c>
      <c r="AC2351" s="28"/>
      <c r="AD2351" s="28" t="s">
        <v>150</v>
      </c>
      <c r="AF2351" t="s">
        <v>150</v>
      </c>
      <c r="AG2351" s="28" t="s">
        <v>149</v>
      </c>
      <c r="AH2351" s="28" t="s">
        <v>151</v>
      </c>
      <c r="AQ2351">
        <v>1</v>
      </c>
      <c r="AT2351" t="str">
        <f t="shared" si="36"/>
        <v>20260400|822-16428-4-4|M16428-4|08/04/2026||01|FK15|0|1682||6|20555901179|MOVIL BUS S.A.C|0|0|33.9|6.1|0|0|0|0|0.00|0|40|PEN||01/01/0001||-||-|01/01/0001|0|||||||||1|</v>
      </c>
    </row>
    <row r="2352" spans="1:46" ht="15" customHeight="1" x14ac:dyDescent="0.25">
      <c r="A2352">
        <v>2345</v>
      </c>
      <c r="B2352">
        <v>20260400</v>
      </c>
      <c r="C2352" t="s">
        <v>2196</v>
      </c>
      <c r="D2352" t="s">
        <v>2197</v>
      </c>
      <c r="E2352" s="28" t="s">
        <v>444</v>
      </c>
      <c r="G2352" s="28" t="s">
        <v>144</v>
      </c>
      <c r="H2352" s="28" t="s">
        <v>145</v>
      </c>
      <c r="I2352">
        <v>0</v>
      </c>
      <c r="J2352">
        <v>2991</v>
      </c>
      <c r="L2352">
        <v>6</v>
      </c>
      <c r="M2352" s="28" t="s">
        <v>2198</v>
      </c>
      <c r="N2352" t="s">
        <v>2199</v>
      </c>
      <c r="O2352">
        <v>0</v>
      </c>
      <c r="P2352">
        <v>0</v>
      </c>
      <c r="Q2352">
        <v>55.08</v>
      </c>
      <c r="R2352">
        <v>9.92</v>
      </c>
      <c r="S2352">
        <v>0</v>
      </c>
      <c r="T2352">
        <v>0</v>
      </c>
      <c r="U2352">
        <v>0</v>
      </c>
      <c r="V2352">
        <v>0</v>
      </c>
      <c r="W2352" s="27" t="s">
        <v>17023</v>
      </c>
      <c r="X2352">
        <v>0</v>
      </c>
      <c r="Y2352">
        <v>65</v>
      </c>
      <c r="Z2352" t="s">
        <v>148</v>
      </c>
      <c r="AA2352" s="28"/>
      <c r="AB2352" s="28" t="s">
        <v>149</v>
      </c>
      <c r="AC2352" s="28"/>
      <c r="AD2352" s="28" t="s">
        <v>150</v>
      </c>
      <c r="AF2352" t="s">
        <v>150</v>
      </c>
      <c r="AG2352" s="28" t="s">
        <v>149</v>
      </c>
      <c r="AH2352" s="28" t="s">
        <v>151</v>
      </c>
      <c r="AQ2352">
        <v>1</v>
      </c>
      <c r="AT2352" t="str">
        <f t="shared" si="36"/>
        <v>20260400|822-16428-5-5|M16428-5|06/04/2026||01|E001|0|2991||6|20609700042|INVERSIONES MAYOGA E.I.R.L.|0|0|55.08|9.92|0|0|0|0|0.00|0|65|PEN||01/01/0001||-||-|01/01/0001|0|||||||||1|</v>
      </c>
    </row>
    <row r="2353" spans="1:46" ht="15" customHeight="1" x14ac:dyDescent="0.25">
      <c r="A2353">
        <v>2346</v>
      </c>
      <c r="B2353">
        <v>20260400</v>
      </c>
      <c r="C2353" t="s">
        <v>4033</v>
      </c>
      <c r="D2353" t="s">
        <v>4034</v>
      </c>
      <c r="E2353" s="28" t="s">
        <v>283</v>
      </c>
      <c r="G2353" s="28" t="s">
        <v>144</v>
      </c>
      <c r="H2353" s="28" t="s">
        <v>567</v>
      </c>
      <c r="I2353">
        <v>0</v>
      </c>
      <c r="J2353">
        <v>4542</v>
      </c>
      <c r="L2353">
        <v>6</v>
      </c>
      <c r="M2353" s="28" t="s">
        <v>4035</v>
      </c>
      <c r="N2353" t="s">
        <v>4036</v>
      </c>
      <c r="O2353">
        <v>0</v>
      </c>
      <c r="P2353">
        <v>0</v>
      </c>
      <c r="Q2353">
        <v>250</v>
      </c>
      <c r="R2353">
        <v>45</v>
      </c>
      <c r="S2353">
        <v>0</v>
      </c>
      <c r="T2353">
        <v>0</v>
      </c>
      <c r="U2353">
        <v>0</v>
      </c>
      <c r="V2353">
        <v>0</v>
      </c>
      <c r="W2353" s="27" t="s">
        <v>17023</v>
      </c>
      <c r="X2353">
        <v>0</v>
      </c>
      <c r="Y2353">
        <v>295</v>
      </c>
      <c r="Z2353" t="s">
        <v>148</v>
      </c>
      <c r="AA2353" s="28"/>
      <c r="AB2353" s="28" t="s">
        <v>149</v>
      </c>
      <c r="AC2353" s="28"/>
      <c r="AD2353" s="28" t="s">
        <v>150</v>
      </c>
      <c r="AF2353" t="s">
        <v>150</v>
      </c>
      <c r="AG2353" s="28" t="s">
        <v>149</v>
      </c>
      <c r="AH2353" s="28" t="s">
        <v>151</v>
      </c>
      <c r="AQ2353">
        <v>1</v>
      </c>
      <c r="AT2353" t="str">
        <f t="shared" si="36"/>
        <v>20260400|822-16429-2-2|M16429-2|08/04/2026||01|F003|0|4542||6|20542045231|ESTACION DE SERVICIOS SIERRA NEVADA EL PINO S.A.C|0|0|250|45|0|0|0|0|0.00|0|295|PEN||01/01/0001||-||-|01/01/0001|0|||||||||1|</v>
      </c>
    </row>
    <row r="2354" spans="1:46" ht="15" customHeight="1" x14ac:dyDescent="0.25">
      <c r="A2354">
        <v>2347</v>
      </c>
      <c r="B2354">
        <v>20260400</v>
      </c>
      <c r="C2354" t="s">
        <v>2113</v>
      </c>
      <c r="D2354" t="s">
        <v>2114</v>
      </c>
      <c r="E2354" s="28" t="s">
        <v>2103</v>
      </c>
      <c r="F2354" s="28" t="s">
        <v>391</v>
      </c>
      <c r="G2354" s="28" t="s">
        <v>12</v>
      </c>
      <c r="H2354" s="28" t="s">
        <v>500</v>
      </c>
      <c r="I2354">
        <v>0</v>
      </c>
      <c r="J2354">
        <v>7417985</v>
      </c>
      <c r="L2354">
        <v>6</v>
      </c>
      <c r="M2354" s="28" t="s">
        <v>788</v>
      </c>
      <c r="N2354" t="s">
        <v>789</v>
      </c>
      <c r="O2354">
        <v>0</v>
      </c>
      <c r="P2354">
        <v>0</v>
      </c>
      <c r="Q2354">
        <v>45.42</v>
      </c>
      <c r="R2354">
        <v>8.18</v>
      </c>
      <c r="S2354">
        <v>0</v>
      </c>
      <c r="T2354">
        <v>0</v>
      </c>
      <c r="U2354">
        <v>0</v>
      </c>
      <c r="V2354">
        <v>0</v>
      </c>
      <c r="W2354" s="27" t="s">
        <v>17023</v>
      </c>
      <c r="X2354">
        <v>0</v>
      </c>
      <c r="Y2354">
        <v>53.6</v>
      </c>
      <c r="Z2354" t="s">
        <v>148</v>
      </c>
      <c r="AA2354" s="28"/>
      <c r="AB2354" s="28" t="s">
        <v>149</v>
      </c>
      <c r="AC2354" s="28"/>
      <c r="AD2354" s="28" t="s">
        <v>150</v>
      </c>
      <c r="AF2354" t="s">
        <v>150</v>
      </c>
      <c r="AG2354" s="28" t="s">
        <v>149</v>
      </c>
      <c r="AH2354" s="28" t="s">
        <v>151</v>
      </c>
      <c r="AQ2354">
        <v>6</v>
      </c>
      <c r="AT2354" t="str">
        <f t="shared" si="36"/>
        <v>20260400|822-16429-3-3|M16429-3|01/03/2026|15/04/2026|14|S006|0|7417985||6|20119147051|EPS CHAVIN S.A.|0|0|45.42|8.18|0|0|0|0|0.00|0|53.6|PEN||01/01/0001||-||-|01/01/0001|0|||||||||6|</v>
      </c>
    </row>
    <row r="2355" spans="1:46" ht="15" customHeight="1" x14ac:dyDescent="0.25">
      <c r="A2355">
        <v>2348</v>
      </c>
      <c r="B2355">
        <v>20260400</v>
      </c>
      <c r="C2355" t="s">
        <v>14739</v>
      </c>
      <c r="D2355" t="s">
        <v>14740</v>
      </c>
      <c r="E2355" s="28" t="s">
        <v>232</v>
      </c>
      <c r="F2355" s="28" t="s">
        <v>391</v>
      </c>
      <c r="G2355" s="28" t="s">
        <v>12</v>
      </c>
      <c r="H2355" s="28" t="s">
        <v>500</v>
      </c>
      <c r="I2355">
        <v>0</v>
      </c>
      <c r="J2355">
        <v>7453513</v>
      </c>
      <c r="L2355">
        <v>6</v>
      </c>
      <c r="M2355" s="28" t="s">
        <v>788</v>
      </c>
      <c r="N2355" t="s">
        <v>789</v>
      </c>
      <c r="O2355">
        <v>0</v>
      </c>
      <c r="P2355">
        <v>0</v>
      </c>
      <c r="Q2355">
        <v>130.93</v>
      </c>
      <c r="R2355">
        <v>23.57</v>
      </c>
      <c r="S2355">
        <v>0</v>
      </c>
      <c r="T2355">
        <v>0</v>
      </c>
      <c r="U2355">
        <v>0</v>
      </c>
      <c r="V2355">
        <v>0</v>
      </c>
      <c r="W2355" s="27" t="s">
        <v>17023</v>
      </c>
      <c r="X2355">
        <v>0</v>
      </c>
      <c r="Y2355">
        <v>154.5</v>
      </c>
      <c r="Z2355" t="s">
        <v>148</v>
      </c>
      <c r="AA2355" s="28"/>
      <c r="AB2355" s="28" t="s">
        <v>149</v>
      </c>
      <c r="AC2355" s="28"/>
      <c r="AD2355" s="28" t="s">
        <v>150</v>
      </c>
      <c r="AF2355" t="s">
        <v>150</v>
      </c>
      <c r="AG2355" s="28" t="s">
        <v>149</v>
      </c>
      <c r="AH2355" s="28" t="s">
        <v>151</v>
      </c>
      <c r="AQ2355">
        <v>1</v>
      </c>
      <c r="AT2355" t="str">
        <f t="shared" si="36"/>
        <v>20260400|822-16430-1-1|M16430-1|01/04/2026|15/04/2026|14|S006|0|7453513||6|20119147051|EPS CHAVIN S.A.|0|0|130.93|23.57|0|0|0|0|0.00|0|154.5|PEN||01/01/0001||-||-|01/01/0001|0|||||||||1|</v>
      </c>
    </row>
    <row r="2356" spans="1:46" ht="15" customHeight="1" x14ac:dyDescent="0.25">
      <c r="A2356">
        <v>2349</v>
      </c>
      <c r="B2356">
        <v>20260400</v>
      </c>
      <c r="C2356" t="s">
        <v>6646</v>
      </c>
      <c r="D2356" t="s">
        <v>6647</v>
      </c>
      <c r="E2356" s="28" t="s">
        <v>444</v>
      </c>
      <c r="G2356" s="28" t="s">
        <v>144</v>
      </c>
      <c r="H2356" s="28" t="s">
        <v>145</v>
      </c>
      <c r="I2356">
        <v>0</v>
      </c>
      <c r="J2356">
        <v>1561</v>
      </c>
      <c r="L2356">
        <v>6</v>
      </c>
      <c r="M2356" s="28" t="s">
        <v>6648</v>
      </c>
      <c r="N2356" t="s">
        <v>6649</v>
      </c>
      <c r="O2356">
        <v>0</v>
      </c>
      <c r="P2356">
        <v>0</v>
      </c>
      <c r="Q2356">
        <v>127.12</v>
      </c>
      <c r="R2356">
        <v>22.88</v>
      </c>
      <c r="S2356">
        <v>0</v>
      </c>
      <c r="T2356">
        <v>0</v>
      </c>
      <c r="U2356">
        <v>0</v>
      </c>
      <c r="V2356">
        <v>0</v>
      </c>
      <c r="W2356" s="27" t="s">
        <v>17023</v>
      </c>
      <c r="X2356">
        <v>0</v>
      </c>
      <c r="Y2356">
        <v>150</v>
      </c>
      <c r="Z2356" t="s">
        <v>148</v>
      </c>
      <c r="AA2356" s="28"/>
      <c r="AB2356" s="28" t="s">
        <v>149</v>
      </c>
      <c r="AC2356" s="28"/>
      <c r="AD2356" s="28" t="s">
        <v>150</v>
      </c>
      <c r="AF2356" t="s">
        <v>150</v>
      </c>
      <c r="AG2356" s="28" t="s">
        <v>149</v>
      </c>
      <c r="AH2356" s="28" t="s">
        <v>151</v>
      </c>
      <c r="AQ2356">
        <v>1</v>
      </c>
      <c r="AT2356" t="str">
        <f t="shared" si="36"/>
        <v>20260400|822-16430-2-2|M16430-2|06/04/2026||01|E001|0|1561||6|20613971697|COMERCIAL J&amp;J WINNER E.I.R.L.|0|0|127.12|22.88|0|0|0|0|0.00|0|150|PEN||01/01/0001||-||-|01/01/0001|0|||||||||1|</v>
      </c>
    </row>
    <row r="2357" spans="1:46" ht="15" customHeight="1" x14ac:dyDescent="0.25">
      <c r="A2357">
        <v>2350</v>
      </c>
      <c r="B2357">
        <v>20260400</v>
      </c>
      <c r="C2357" t="s">
        <v>11261</v>
      </c>
      <c r="D2357" t="s">
        <v>11262</v>
      </c>
      <c r="E2357" s="28" t="s">
        <v>274</v>
      </c>
      <c r="G2357" s="28" t="s">
        <v>144</v>
      </c>
      <c r="H2357" s="28" t="s">
        <v>145</v>
      </c>
      <c r="I2357">
        <v>0</v>
      </c>
      <c r="J2357">
        <v>3453</v>
      </c>
      <c r="L2357">
        <v>6</v>
      </c>
      <c r="M2357" s="28" t="s">
        <v>11263</v>
      </c>
      <c r="N2357" t="s">
        <v>11264</v>
      </c>
      <c r="O2357">
        <v>0</v>
      </c>
      <c r="P2357">
        <v>0</v>
      </c>
      <c r="Q2357">
        <v>11.86</v>
      </c>
      <c r="R2357">
        <v>2.14</v>
      </c>
      <c r="S2357">
        <v>0</v>
      </c>
      <c r="T2357">
        <v>0</v>
      </c>
      <c r="U2357">
        <v>0</v>
      </c>
      <c r="V2357">
        <v>0</v>
      </c>
      <c r="W2357" s="27" t="s">
        <v>17023</v>
      </c>
      <c r="X2357">
        <v>0</v>
      </c>
      <c r="Y2357">
        <v>14</v>
      </c>
      <c r="Z2357" t="s">
        <v>148</v>
      </c>
      <c r="AA2357" s="28"/>
      <c r="AB2357" s="28" t="s">
        <v>149</v>
      </c>
      <c r="AC2357" s="28"/>
      <c r="AD2357" s="28" t="s">
        <v>150</v>
      </c>
      <c r="AF2357" t="s">
        <v>150</v>
      </c>
      <c r="AG2357" s="28" t="s">
        <v>149</v>
      </c>
      <c r="AH2357" s="28" t="s">
        <v>151</v>
      </c>
      <c r="AQ2357">
        <v>1</v>
      </c>
      <c r="AT2357" t="str">
        <f t="shared" si="36"/>
        <v>20260400|822-16430-3-3|M16430-3|07/04/2026||01|E001|0|3453||6|20606344121|INDUSTRIAS CARAZ DULZURA E.I.R.L. - ICD E.I.R.L.|0|0|11.86|2.14|0|0|0|0|0.00|0|14|PEN||01/01/0001||-||-|01/01/0001|0|||||||||1|</v>
      </c>
    </row>
    <row r="2358" spans="1:46" ht="15" customHeight="1" x14ac:dyDescent="0.25">
      <c r="A2358">
        <v>2351</v>
      </c>
      <c r="B2358">
        <v>20260400</v>
      </c>
      <c r="C2358" t="s">
        <v>13154</v>
      </c>
      <c r="D2358" t="s">
        <v>13155</v>
      </c>
      <c r="E2358" s="28" t="s">
        <v>171</v>
      </c>
      <c r="G2358" s="28" t="s">
        <v>144</v>
      </c>
      <c r="H2358" s="28" t="s">
        <v>145</v>
      </c>
      <c r="I2358">
        <v>0</v>
      </c>
      <c r="J2358">
        <v>915</v>
      </c>
      <c r="L2358">
        <v>6</v>
      </c>
      <c r="M2358" s="28" t="s">
        <v>13156</v>
      </c>
      <c r="N2358" t="s">
        <v>13157</v>
      </c>
      <c r="O2358">
        <v>0</v>
      </c>
      <c r="P2358">
        <v>0</v>
      </c>
      <c r="Q2358">
        <v>372.6</v>
      </c>
      <c r="R2358">
        <v>67.069999999999993</v>
      </c>
      <c r="S2358">
        <v>0</v>
      </c>
      <c r="T2358">
        <v>0</v>
      </c>
      <c r="U2358">
        <v>0</v>
      </c>
      <c r="V2358">
        <v>0</v>
      </c>
      <c r="W2358" s="27" t="s">
        <v>17023</v>
      </c>
      <c r="X2358">
        <v>0</v>
      </c>
      <c r="Y2358">
        <v>439.67</v>
      </c>
      <c r="Z2358" t="s">
        <v>148</v>
      </c>
      <c r="AA2358" s="28"/>
      <c r="AB2358" s="28" t="s">
        <v>149</v>
      </c>
      <c r="AC2358" s="28"/>
      <c r="AD2358" s="28" t="s">
        <v>150</v>
      </c>
      <c r="AF2358" t="s">
        <v>150</v>
      </c>
      <c r="AG2358" s="28" t="s">
        <v>149</v>
      </c>
      <c r="AH2358" s="28" t="s">
        <v>151</v>
      </c>
      <c r="AQ2358">
        <v>1</v>
      </c>
      <c r="AT2358" t="str">
        <f t="shared" si="36"/>
        <v>20260400|822-16438|M16438|17/04/2026||01|E001|0|915||6|20602884326| DISTRIBUIDORA Y SERVICIOS MULTIPLES HAMY E.I.R.L.|0|0|372.6|67.07|0|0|0|0|0.00|0|439.67|PEN||01/01/0001||-||-|01/01/0001|0|||||||||1|</v>
      </c>
    </row>
    <row r="2359" spans="1:46" ht="15" customHeight="1" x14ac:dyDescent="0.25">
      <c r="A2359">
        <v>2352</v>
      </c>
      <c r="B2359">
        <v>20260400</v>
      </c>
      <c r="C2359" t="s">
        <v>6770</v>
      </c>
      <c r="D2359" t="s">
        <v>6771</v>
      </c>
      <c r="E2359" s="28" t="s">
        <v>274</v>
      </c>
      <c r="G2359" s="28" t="s">
        <v>144</v>
      </c>
      <c r="H2359" s="28" t="s">
        <v>145</v>
      </c>
      <c r="I2359">
        <v>0</v>
      </c>
      <c r="J2359">
        <v>24</v>
      </c>
      <c r="L2359">
        <v>6</v>
      </c>
      <c r="M2359" s="28" t="s">
        <v>6772</v>
      </c>
      <c r="N2359" t="s">
        <v>6773</v>
      </c>
      <c r="O2359">
        <v>0</v>
      </c>
      <c r="P2359">
        <v>0</v>
      </c>
      <c r="Q2359">
        <v>272.39999999999998</v>
      </c>
      <c r="R2359">
        <v>49.03</v>
      </c>
      <c r="S2359">
        <v>0</v>
      </c>
      <c r="T2359">
        <v>0</v>
      </c>
      <c r="U2359">
        <v>0</v>
      </c>
      <c r="V2359">
        <v>0</v>
      </c>
      <c r="W2359" s="27" t="s">
        <v>17023</v>
      </c>
      <c r="X2359">
        <v>0</v>
      </c>
      <c r="Y2359">
        <v>321.43</v>
      </c>
      <c r="Z2359" t="s">
        <v>148</v>
      </c>
      <c r="AA2359" s="28"/>
      <c r="AB2359" s="28" t="s">
        <v>149</v>
      </c>
      <c r="AC2359" s="28"/>
      <c r="AD2359" s="28" t="s">
        <v>150</v>
      </c>
      <c r="AF2359" t="s">
        <v>150</v>
      </c>
      <c r="AG2359" s="28" t="s">
        <v>149</v>
      </c>
      <c r="AH2359" s="28" t="s">
        <v>151</v>
      </c>
      <c r="AQ2359">
        <v>1</v>
      </c>
      <c r="AT2359" t="str">
        <f t="shared" si="36"/>
        <v>20260400|822-16439|M16439|07/04/2026||01|E001|0|24||6|10476174851|ACUﾑA MORENO RUBEN TORIBIO|0|0|272.4|49.03|0|0|0|0|0.00|0|321.43|PEN||01/01/0001||-||-|01/01/0001|0|||||||||1|</v>
      </c>
    </row>
    <row r="2360" spans="1:46" ht="15" customHeight="1" x14ac:dyDescent="0.25">
      <c r="A2360">
        <v>2353</v>
      </c>
      <c r="B2360">
        <v>20260400</v>
      </c>
      <c r="C2360" t="s">
        <v>5246</v>
      </c>
      <c r="D2360" t="s">
        <v>5247</v>
      </c>
      <c r="E2360" s="28" t="s">
        <v>382</v>
      </c>
      <c r="G2360" s="28" t="s">
        <v>144</v>
      </c>
      <c r="H2360" s="28" t="s">
        <v>145</v>
      </c>
      <c r="I2360">
        <v>0</v>
      </c>
      <c r="J2360">
        <v>191</v>
      </c>
      <c r="L2360">
        <v>6</v>
      </c>
      <c r="M2360" s="28" t="s">
        <v>5248</v>
      </c>
      <c r="N2360" t="s">
        <v>5249</v>
      </c>
      <c r="O2360">
        <v>0</v>
      </c>
      <c r="P2360">
        <v>0</v>
      </c>
      <c r="Q2360">
        <v>87.6</v>
      </c>
      <c r="R2360">
        <v>15.77</v>
      </c>
      <c r="S2360">
        <v>0</v>
      </c>
      <c r="T2360">
        <v>0</v>
      </c>
      <c r="U2360">
        <v>0</v>
      </c>
      <c r="V2360">
        <v>0</v>
      </c>
      <c r="W2360" s="27" t="s">
        <v>17023</v>
      </c>
      <c r="X2360">
        <v>0</v>
      </c>
      <c r="Y2360">
        <v>103.37</v>
      </c>
      <c r="Z2360" t="s">
        <v>148</v>
      </c>
      <c r="AA2360" s="28"/>
      <c r="AB2360" s="28" t="s">
        <v>149</v>
      </c>
      <c r="AC2360" s="28"/>
      <c r="AD2360" s="28" t="s">
        <v>150</v>
      </c>
      <c r="AF2360" t="s">
        <v>150</v>
      </c>
      <c r="AG2360" s="28" t="s">
        <v>149</v>
      </c>
      <c r="AH2360" s="28" t="s">
        <v>151</v>
      </c>
      <c r="AQ2360">
        <v>1</v>
      </c>
      <c r="AT2360" t="str">
        <f t="shared" si="36"/>
        <v>20260400|822-16441|M16441|20/04/2026||01|E001|0|191||6|10701888087| RODRIGUEZ SARMIENTO ANIBAL ANTULI|0|0|87.6|15.77|0|0|0|0|0.00|0|103.37|PEN||01/01/0001||-||-|01/01/0001|0|||||||||1|</v>
      </c>
    </row>
    <row r="2361" spans="1:46" ht="15" customHeight="1" x14ac:dyDescent="0.25">
      <c r="A2361">
        <v>2354</v>
      </c>
      <c r="B2361">
        <v>20260400</v>
      </c>
      <c r="C2361" t="s">
        <v>9437</v>
      </c>
      <c r="D2361" t="s">
        <v>9438</v>
      </c>
      <c r="E2361" s="28" t="s">
        <v>307</v>
      </c>
      <c r="G2361" s="28" t="s">
        <v>144</v>
      </c>
      <c r="H2361" s="28" t="s">
        <v>145</v>
      </c>
      <c r="I2361">
        <v>0</v>
      </c>
      <c r="J2361">
        <v>147</v>
      </c>
      <c r="L2361">
        <v>6</v>
      </c>
      <c r="M2361" s="28" t="s">
        <v>9439</v>
      </c>
      <c r="N2361" t="s">
        <v>9440</v>
      </c>
      <c r="O2361">
        <v>0</v>
      </c>
      <c r="P2361">
        <v>0</v>
      </c>
      <c r="Q2361">
        <v>114.9</v>
      </c>
      <c r="R2361">
        <v>20.68</v>
      </c>
      <c r="S2361">
        <v>0</v>
      </c>
      <c r="T2361">
        <v>0</v>
      </c>
      <c r="U2361">
        <v>0</v>
      </c>
      <c r="V2361">
        <v>0</v>
      </c>
      <c r="W2361" s="27" t="s">
        <v>17023</v>
      </c>
      <c r="X2361">
        <v>0</v>
      </c>
      <c r="Y2361">
        <v>135.58000000000001</v>
      </c>
      <c r="Z2361" t="s">
        <v>148</v>
      </c>
      <c r="AA2361" s="28"/>
      <c r="AB2361" s="28" t="s">
        <v>149</v>
      </c>
      <c r="AC2361" s="28"/>
      <c r="AD2361" s="28" t="s">
        <v>150</v>
      </c>
      <c r="AF2361" t="s">
        <v>150</v>
      </c>
      <c r="AG2361" s="28" t="s">
        <v>149</v>
      </c>
      <c r="AH2361" s="28" t="s">
        <v>151</v>
      </c>
      <c r="AQ2361">
        <v>1</v>
      </c>
      <c r="AT2361" t="str">
        <f t="shared" si="36"/>
        <v>20260400|822-16442|M16442|18/04/2026||01|E001|0|147||6|10759775703|RODRIGUEZ MORALES CLAUDIA|0|0|114.9|20.68|0|0|0|0|0.00|0|135.58|PEN||01/01/0001||-||-|01/01/0001|0|||||||||1|</v>
      </c>
    </row>
    <row r="2362" spans="1:46" ht="15" customHeight="1" x14ac:dyDescent="0.25">
      <c r="A2362">
        <v>2355</v>
      </c>
      <c r="B2362">
        <v>20260400</v>
      </c>
      <c r="C2362" t="s">
        <v>8007</v>
      </c>
      <c r="D2362" t="s">
        <v>8008</v>
      </c>
      <c r="E2362" s="28" t="s">
        <v>171</v>
      </c>
      <c r="G2362" s="28" t="s">
        <v>144</v>
      </c>
      <c r="H2362" s="28" t="s">
        <v>145</v>
      </c>
      <c r="I2362">
        <v>0</v>
      </c>
      <c r="J2362">
        <v>59</v>
      </c>
      <c r="L2362">
        <v>6</v>
      </c>
      <c r="M2362" s="28" t="s">
        <v>8009</v>
      </c>
      <c r="N2362" t="s">
        <v>8010</v>
      </c>
      <c r="O2362">
        <v>0</v>
      </c>
      <c r="P2362">
        <v>0</v>
      </c>
      <c r="Q2362">
        <v>144.6</v>
      </c>
      <c r="R2362">
        <v>26.03</v>
      </c>
      <c r="S2362">
        <v>0</v>
      </c>
      <c r="T2362">
        <v>0</v>
      </c>
      <c r="U2362">
        <v>0</v>
      </c>
      <c r="V2362">
        <v>0</v>
      </c>
      <c r="W2362" s="27" t="s">
        <v>17023</v>
      </c>
      <c r="X2362">
        <v>0</v>
      </c>
      <c r="Y2362">
        <v>170.63</v>
      </c>
      <c r="Z2362" t="s">
        <v>148</v>
      </c>
      <c r="AA2362" s="28"/>
      <c r="AB2362" s="28" t="s">
        <v>149</v>
      </c>
      <c r="AC2362" s="28"/>
      <c r="AD2362" s="28" t="s">
        <v>150</v>
      </c>
      <c r="AF2362" t="s">
        <v>150</v>
      </c>
      <c r="AG2362" s="28" t="s">
        <v>149</v>
      </c>
      <c r="AH2362" s="28" t="s">
        <v>151</v>
      </c>
      <c r="AQ2362">
        <v>1</v>
      </c>
      <c r="AT2362" t="str">
        <f t="shared" si="36"/>
        <v>20260400|822-16444|M16444|17/04/2026||01|E001|0|59||6|20146925848|MUNICIPALIDAD DISTRITAL PAMPAROMAS|0|0|144.6|26.03|0|0|0|0|0.00|0|170.63|PEN||01/01/0001||-||-|01/01/0001|0|||||||||1|</v>
      </c>
    </row>
    <row r="2363" spans="1:46" ht="15" customHeight="1" x14ac:dyDescent="0.25">
      <c r="A2363">
        <v>2356</v>
      </c>
      <c r="B2363">
        <v>20260400</v>
      </c>
      <c r="C2363" t="s">
        <v>10143</v>
      </c>
      <c r="D2363" t="s">
        <v>10144</v>
      </c>
      <c r="E2363" s="28" t="s">
        <v>297</v>
      </c>
      <c r="G2363" s="28" t="s">
        <v>144</v>
      </c>
      <c r="H2363" s="28" t="s">
        <v>145</v>
      </c>
      <c r="I2363">
        <v>0</v>
      </c>
      <c r="J2363">
        <v>351</v>
      </c>
      <c r="L2363">
        <v>6</v>
      </c>
      <c r="M2363" s="28" t="s">
        <v>10145</v>
      </c>
      <c r="N2363" t="s">
        <v>10146</v>
      </c>
      <c r="O2363">
        <v>0</v>
      </c>
      <c r="P2363">
        <v>0</v>
      </c>
      <c r="Q2363">
        <v>48.3</v>
      </c>
      <c r="R2363">
        <v>8.69</v>
      </c>
      <c r="S2363">
        <v>0</v>
      </c>
      <c r="T2363">
        <v>0</v>
      </c>
      <c r="U2363">
        <v>0</v>
      </c>
      <c r="V2363">
        <v>0</v>
      </c>
      <c r="W2363" s="27" t="s">
        <v>17023</v>
      </c>
      <c r="X2363">
        <v>0</v>
      </c>
      <c r="Y2363">
        <v>56.99</v>
      </c>
      <c r="Z2363" t="s">
        <v>148</v>
      </c>
      <c r="AA2363" s="28"/>
      <c r="AB2363" s="28" t="s">
        <v>149</v>
      </c>
      <c r="AC2363" s="28"/>
      <c r="AD2363" s="28" t="s">
        <v>150</v>
      </c>
      <c r="AF2363" t="s">
        <v>150</v>
      </c>
      <c r="AG2363" s="28" t="s">
        <v>149</v>
      </c>
      <c r="AH2363" s="28" t="s">
        <v>151</v>
      </c>
      <c r="AQ2363">
        <v>1</v>
      </c>
      <c r="AT2363" t="str">
        <f t="shared" si="36"/>
        <v>20260400|822-16446|M16446|09/04/2026||01|E001|0|351||6|10706116562|MURGA ROBLES MAYKI JORDY|0|0|48.3|8.69|0|0|0|0|0.00|0|56.99|PEN||01/01/0001||-||-|01/01/0001|0|||||||||1|</v>
      </c>
    </row>
    <row r="2364" spans="1:46" ht="15" customHeight="1" x14ac:dyDescent="0.25">
      <c r="A2364">
        <v>2357</v>
      </c>
      <c r="B2364">
        <v>20260400</v>
      </c>
      <c r="C2364" t="s">
        <v>4609</v>
      </c>
      <c r="D2364" t="s">
        <v>4610</v>
      </c>
      <c r="E2364" s="28" t="s">
        <v>274</v>
      </c>
      <c r="G2364" s="28" t="s">
        <v>144</v>
      </c>
      <c r="H2364" s="28" t="s">
        <v>145</v>
      </c>
      <c r="I2364">
        <v>0</v>
      </c>
      <c r="J2364">
        <v>62</v>
      </c>
      <c r="L2364">
        <v>6</v>
      </c>
      <c r="M2364" s="28" t="s">
        <v>4611</v>
      </c>
      <c r="N2364" t="s">
        <v>4612</v>
      </c>
      <c r="O2364">
        <v>0</v>
      </c>
      <c r="P2364">
        <v>0</v>
      </c>
      <c r="Q2364">
        <v>196.8</v>
      </c>
      <c r="R2364">
        <v>35.42</v>
      </c>
      <c r="S2364">
        <v>0</v>
      </c>
      <c r="T2364">
        <v>0</v>
      </c>
      <c r="U2364">
        <v>0</v>
      </c>
      <c r="V2364">
        <v>0</v>
      </c>
      <c r="W2364" s="27" t="s">
        <v>17023</v>
      </c>
      <c r="X2364">
        <v>0</v>
      </c>
      <c r="Y2364">
        <v>232.22</v>
      </c>
      <c r="Z2364" t="s">
        <v>148</v>
      </c>
      <c r="AA2364" s="28"/>
      <c r="AB2364" s="28" t="s">
        <v>149</v>
      </c>
      <c r="AC2364" s="28"/>
      <c r="AD2364" s="28" t="s">
        <v>150</v>
      </c>
      <c r="AF2364" t="s">
        <v>150</v>
      </c>
      <c r="AG2364" s="28" t="s">
        <v>149</v>
      </c>
      <c r="AH2364" s="28" t="s">
        <v>151</v>
      </c>
      <c r="AQ2364">
        <v>1</v>
      </c>
      <c r="AT2364" t="str">
        <f t="shared" si="36"/>
        <v>20260400|822-16451|M16451|07/04/2026||01|E001|0|62||6|10323814533|BOTICA SAGRADO CORAZON DE JESU|0|0|196.8|35.42|0|0|0|0|0.00|0|232.22|PEN||01/01/0001||-||-|01/01/0001|0|||||||||1|</v>
      </c>
    </row>
    <row r="2365" spans="1:46" ht="15" customHeight="1" x14ac:dyDescent="0.25">
      <c r="A2365">
        <v>2358</v>
      </c>
      <c r="B2365">
        <v>20260400</v>
      </c>
      <c r="C2365" t="s">
        <v>4059</v>
      </c>
      <c r="D2365" t="s">
        <v>4060</v>
      </c>
      <c r="E2365" s="28" t="s">
        <v>233</v>
      </c>
      <c r="G2365" s="28" t="s">
        <v>144</v>
      </c>
      <c r="H2365" s="28" t="s">
        <v>145</v>
      </c>
      <c r="I2365">
        <v>0</v>
      </c>
      <c r="J2365">
        <v>264</v>
      </c>
      <c r="L2365">
        <v>6</v>
      </c>
      <c r="M2365" s="28" t="s">
        <v>4061</v>
      </c>
      <c r="N2365" t="s">
        <v>4062</v>
      </c>
      <c r="O2365">
        <v>0</v>
      </c>
      <c r="P2365">
        <v>0</v>
      </c>
      <c r="Q2365">
        <v>614.4</v>
      </c>
      <c r="R2365">
        <v>110.59</v>
      </c>
      <c r="S2365">
        <v>0</v>
      </c>
      <c r="T2365">
        <v>0</v>
      </c>
      <c r="U2365">
        <v>0</v>
      </c>
      <c r="V2365">
        <v>0</v>
      </c>
      <c r="W2365" s="27" t="s">
        <v>17023</v>
      </c>
      <c r="X2365">
        <v>0</v>
      </c>
      <c r="Y2365">
        <v>724.99</v>
      </c>
      <c r="Z2365" t="s">
        <v>148</v>
      </c>
      <c r="AA2365" s="28"/>
      <c r="AB2365" s="28" t="s">
        <v>149</v>
      </c>
      <c r="AC2365" s="28"/>
      <c r="AD2365" s="28" t="s">
        <v>150</v>
      </c>
      <c r="AF2365" t="s">
        <v>150</v>
      </c>
      <c r="AG2365" s="37" t="s">
        <v>211</v>
      </c>
      <c r="AH2365" s="27" t="s">
        <v>17578</v>
      </c>
      <c r="AQ2365">
        <v>1</v>
      </c>
      <c r="AT2365" t="str">
        <f t="shared" si="36"/>
        <v>20260400|822-16455|M16455|13/04/2026||01|E001|0|264||6|10463504666|GALBO ROBLES NOEMI MARIBEL|0|0|614.4|110.59|0|0|0|0|0.00|0|724.99|PEN||01/01/0001||-||-|21/04/2026|182642104946764|||||||||1|</v>
      </c>
    </row>
    <row r="2366" spans="1:46" ht="15" customHeight="1" x14ac:dyDescent="0.25">
      <c r="A2366">
        <v>2359</v>
      </c>
      <c r="B2366">
        <v>20260400</v>
      </c>
      <c r="C2366" t="s">
        <v>8326</v>
      </c>
      <c r="D2366" t="s">
        <v>8327</v>
      </c>
      <c r="E2366" s="28" t="s">
        <v>444</v>
      </c>
      <c r="G2366" s="28" t="s">
        <v>144</v>
      </c>
      <c r="H2366" s="28" t="s">
        <v>145</v>
      </c>
      <c r="I2366">
        <v>0</v>
      </c>
      <c r="J2366">
        <v>23</v>
      </c>
      <c r="L2366">
        <v>6</v>
      </c>
      <c r="M2366" s="28" t="s">
        <v>8328</v>
      </c>
      <c r="N2366" t="s">
        <v>8329</v>
      </c>
      <c r="O2366">
        <v>0</v>
      </c>
      <c r="P2366">
        <v>0</v>
      </c>
      <c r="Q2366">
        <v>76.8</v>
      </c>
      <c r="R2366">
        <v>13.82</v>
      </c>
      <c r="S2366">
        <v>0</v>
      </c>
      <c r="T2366">
        <v>0</v>
      </c>
      <c r="U2366">
        <v>0</v>
      </c>
      <c r="V2366">
        <v>0</v>
      </c>
      <c r="W2366" s="27" t="s">
        <v>17023</v>
      </c>
      <c r="X2366">
        <v>0</v>
      </c>
      <c r="Y2366">
        <v>90.62</v>
      </c>
      <c r="Z2366" t="s">
        <v>148</v>
      </c>
      <c r="AA2366" s="28"/>
      <c r="AB2366" s="28" t="s">
        <v>149</v>
      </c>
      <c r="AC2366" s="28"/>
      <c r="AD2366" s="28" t="s">
        <v>150</v>
      </c>
      <c r="AF2366" t="s">
        <v>150</v>
      </c>
      <c r="AG2366" s="28" t="s">
        <v>149</v>
      </c>
      <c r="AH2366" s="28" t="s">
        <v>151</v>
      </c>
      <c r="AQ2366">
        <v>1</v>
      </c>
      <c r="AT2366" t="str">
        <f t="shared" si="36"/>
        <v>20260400|822-16465|M16465|06/04/2026||01|E001|0|23||6|10705193849|LOPEZ VEGA MAYCOL EDWIN|0|0|76.8|13.82|0|0|0|0|0.00|0|90.62|PEN||01/01/0001||-||-|01/01/0001|0|||||||||1|</v>
      </c>
    </row>
    <row r="2367" spans="1:46" ht="15" customHeight="1" x14ac:dyDescent="0.25">
      <c r="A2367">
        <v>2360</v>
      </c>
      <c r="B2367">
        <v>20260400</v>
      </c>
      <c r="C2367" t="s">
        <v>9760</v>
      </c>
      <c r="D2367" t="s">
        <v>9761</v>
      </c>
      <c r="E2367" s="28" t="s">
        <v>829</v>
      </c>
      <c r="G2367" s="28" t="s">
        <v>144</v>
      </c>
      <c r="H2367" s="28" t="s">
        <v>145</v>
      </c>
      <c r="I2367">
        <v>0</v>
      </c>
      <c r="J2367">
        <v>36</v>
      </c>
      <c r="L2367">
        <v>6</v>
      </c>
      <c r="M2367" s="28" t="s">
        <v>9762</v>
      </c>
      <c r="N2367" t="s">
        <v>9763</v>
      </c>
      <c r="O2367">
        <v>0</v>
      </c>
      <c r="P2367">
        <v>0</v>
      </c>
      <c r="Q2367">
        <v>158.69999999999999</v>
      </c>
      <c r="R2367">
        <v>28.57</v>
      </c>
      <c r="S2367">
        <v>0</v>
      </c>
      <c r="T2367">
        <v>0</v>
      </c>
      <c r="U2367">
        <v>0</v>
      </c>
      <c r="V2367">
        <v>0</v>
      </c>
      <c r="W2367" s="27" t="s">
        <v>17023</v>
      </c>
      <c r="X2367">
        <v>0</v>
      </c>
      <c r="Y2367">
        <v>187.27</v>
      </c>
      <c r="Z2367" t="s">
        <v>148</v>
      </c>
      <c r="AA2367" s="28"/>
      <c r="AB2367" s="28" t="s">
        <v>149</v>
      </c>
      <c r="AC2367" s="28"/>
      <c r="AD2367" s="28" t="s">
        <v>150</v>
      </c>
      <c r="AF2367" t="s">
        <v>150</v>
      </c>
      <c r="AG2367" s="28" t="s">
        <v>149</v>
      </c>
      <c r="AH2367" s="28" t="s">
        <v>151</v>
      </c>
      <c r="AQ2367">
        <v>1</v>
      </c>
      <c r="AT2367" t="str">
        <f t="shared" si="36"/>
        <v>20260400|822-16496|M16496|12/04/2026||01|E001|0|36||6|10333462147|CUARESMA MEJIA DE MARQUEZ GLADYS ANSELMA|0|0|158.7|28.57|0|0|0|0|0.00|0|187.27|PEN||01/01/0001||-||-|01/01/0001|0|||||||||1|</v>
      </c>
    </row>
    <row r="2368" spans="1:46" ht="15" customHeight="1" x14ac:dyDescent="0.25">
      <c r="A2368">
        <v>2361</v>
      </c>
      <c r="B2368">
        <v>20260400</v>
      </c>
      <c r="C2368" t="s">
        <v>4507</v>
      </c>
      <c r="D2368" t="s">
        <v>4508</v>
      </c>
      <c r="E2368" s="28" t="s">
        <v>154</v>
      </c>
      <c r="G2368" s="28" t="s">
        <v>144</v>
      </c>
      <c r="H2368" s="28" t="s">
        <v>145</v>
      </c>
      <c r="I2368">
        <v>0</v>
      </c>
      <c r="J2368">
        <v>24</v>
      </c>
      <c r="L2368">
        <v>6</v>
      </c>
      <c r="M2368" s="28" t="s">
        <v>4509</v>
      </c>
      <c r="N2368" t="s">
        <v>4510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49.5</v>
      </c>
      <c r="V2368">
        <v>0</v>
      </c>
      <c r="W2368" s="27" t="s">
        <v>17023</v>
      </c>
      <c r="X2368">
        <v>0</v>
      </c>
      <c r="Y2368">
        <v>49.5</v>
      </c>
      <c r="Z2368" t="s">
        <v>148</v>
      </c>
      <c r="AA2368" s="28"/>
      <c r="AB2368" s="28" t="s">
        <v>149</v>
      </c>
      <c r="AC2368" s="28"/>
      <c r="AD2368" s="28" t="s">
        <v>150</v>
      </c>
      <c r="AF2368" t="s">
        <v>150</v>
      </c>
      <c r="AG2368" s="28" t="s">
        <v>149</v>
      </c>
      <c r="AH2368" s="28" t="s">
        <v>151</v>
      </c>
      <c r="AQ2368">
        <v>0</v>
      </c>
      <c r="AT2368" t="str">
        <f t="shared" si="36"/>
        <v>20260400|822-16504|M16504|14/04/2026||01|E001|0|24||6|20213928989|MUNICIPALIDAD DISTRITAL DE YANAMA|0|0|0|0|0|0|49.5|0|0.00|0|49.5|PEN||01/01/0001||-||-|01/01/0001|0|||||||||0|</v>
      </c>
    </row>
    <row r="2369" spans="1:46" ht="15" customHeight="1" x14ac:dyDescent="0.25">
      <c r="A2369">
        <v>2362</v>
      </c>
      <c r="B2369">
        <v>20260400</v>
      </c>
      <c r="C2369" t="s">
        <v>14240</v>
      </c>
      <c r="D2369" t="s">
        <v>14241</v>
      </c>
      <c r="E2369" s="28" t="s">
        <v>382</v>
      </c>
      <c r="G2369" s="28" t="s">
        <v>144</v>
      </c>
      <c r="H2369" s="28" t="s">
        <v>145</v>
      </c>
      <c r="I2369">
        <v>0</v>
      </c>
      <c r="J2369">
        <v>190</v>
      </c>
      <c r="L2369">
        <v>6</v>
      </c>
      <c r="M2369" s="28" t="s">
        <v>5248</v>
      </c>
      <c r="N2369" t="s">
        <v>5249</v>
      </c>
      <c r="O2369">
        <v>0</v>
      </c>
      <c r="P2369">
        <v>0</v>
      </c>
      <c r="Q2369">
        <v>250.5</v>
      </c>
      <c r="R2369">
        <v>45.09</v>
      </c>
      <c r="S2369">
        <v>0</v>
      </c>
      <c r="T2369">
        <v>0</v>
      </c>
      <c r="U2369">
        <v>0</v>
      </c>
      <c r="V2369">
        <v>0</v>
      </c>
      <c r="W2369" s="27" t="s">
        <v>17023</v>
      </c>
      <c r="X2369">
        <v>0</v>
      </c>
      <c r="Y2369">
        <v>295.58999999999997</v>
      </c>
      <c r="Z2369" t="s">
        <v>148</v>
      </c>
      <c r="AA2369" s="28"/>
      <c r="AB2369" s="28" t="s">
        <v>149</v>
      </c>
      <c r="AC2369" s="28"/>
      <c r="AD2369" s="28" t="s">
        <v>150</v>
      </c>
      <c r="AF2369" t="s">
        <v>150</v>
      </c>
      <c r="AG2369" s="28" t="s">
        <v>149</v>
      </c>
      <c r="AH2369" s="28" t="s">
        <v>151</v>
      </c>
      <c r="AQ2369">
        <v>1</v>
      </c>
      <c r="AT2369" t="str">
        <f t="shared" si="36"/>
        <v>20260400|822-16516|M16516|20/04/2026||01|E001|0|190||6|10701888087| RODRIGUEZ SARMIENTO ANIBAL ANTULI|0|0|250.5|45.09|0|0|0|0|0.00|0|295.59|PEN||01/01/0001||-||-|01/01/0001|0|||||||||1|</v>
      </c>
    </row>
    <row r="2370" spans="1:46" ht="15" customHeight="1" x14ac:dyDescent="0.25">
      <c r="A2370">
        <v>2363</v>
      </c>
      <c r="B2370">
        <v>20260400</v>
      </c>
      <c r="C2370" t="s">
        <v>13173</v>
      </c>
      <c r="D2370" t="s">
        <v>13174</v>
      </c>
      <c r="E2370" s="28" t="s">
        <v>730</v>
      </c>
      <c r="G2370" s="28" t="s">
        <v>14</v>
      </c>
      <c r="H2370" s="28" t="s">
        <v>13175</v>
      </c>
      <c r="I2370">
        <v>0</v>
      </c>
      <c r="J2370">
        <v>1776</v>
      </c>
      <c r="L2370">
        <v>6</v>
      </c>
      <c r="M2370" s="28" t="s">
        <v>4996</v>
      </c>
      <c r="N2370" t="s">
        <v>4997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30</v>
      </c>
      <c r="V2370">
        <v>0</v>
      </c>
      <c r="W2370" s="27" t="s">
        <v>17023</v>
      </c>
      <c r="X2370">
        <v>0</v>
      </c>
      <c r="Y2370">
        <v>30</v>
      </c>
      <c r="Z2370" t="s">
        <v>148</v>
      </c>
      <c r="AA2370" s="28"/>
      <c r="AB2370" s="28" t="s">
        <v>149</v>
      </c>
      <c r="AC2370" s="28"/>
      <c r="AD2370" s="28" t="s">
        <v>150</v>
      </c>
      <c r="AF2370" t="s">
        <v>150</v>
      </c>
      <c r="AG2370" s="28" t="s">
        <v>149</v>
      </c>
      <c r="AH2370" s="28" t="s">
        <v>151</v>
      </c>
      <c r="AQ2370">
        <v>0</v>
      </c>
      <c r="AT2370" t="str">
        <f t="shared" si="36"/>
        <v>20260400|822-16517|M16517|13/03/2026||16|TP02|0|1776||6|20614708931|EMPRESA DE TRANSPORTES Y TURISMO RENZO EXPRES S.R.L.|0|0|0|0|0|0|30|0|0.00|0|30|PEN||01/01/0001||-||-|01/01/0001|0|||||||||0|</v>
      </c>
    </row>
    <row r="2371" spans="1:46" ht="15" customHeight="1" x14ac:dyDescent="0.25">
      <c r="A2371">
        <v>2364</v>
      </c>
      <c r="B2371">
        <v>20260400</v>
      </c>
      <c r="C2371" t="s">
        <v>12310</v>
      </c>
      <c r="D2371" t="s">
        <v>12311</v>
      </c>
      <c r="E2371" s="28" t="s">
        <v>222</v>
      </c>
      <c r="F2371" s="28" t="s">
        <v>922</v>
      </c>
      <c r="G2371" s="28" t="s">
        <v>12</v>
      </c>
      <c r="H2371" s="28" t="s">
        <v>3133</v>
      </c>
      <c r="I2371">
        <v>0</v>
      </c>
      <c r="J2371">
        <v>21732681</v>
      </c>
      <c r="L2371">
        <v>6</v>
      </c>
      <c r="M2371" s="28" t="s">
        <v>270</v>
      </c>
      <c r="N2371" t="s">
        <v>271</v>
      </c>
      <c r="O2371">
        <v>0</v>
      </c>
      <c r="P2371">
        <v>0</v>
      </c>
      <c r="Q2371">
        <v>319.38</v>
      </c>
      <c r="R2371">
        <v>57.49</v>
      </c>
      <c r="S2371">
        <v>0</v>
      </c>
      <c r="T2371">
        <v>0</v>
      </c>
      <c r="U2371">
        <v>0</v>
      </c>
      <c r="V2371">
        <v>0</v>
      </c>
      <c r="W2371" s="27" t="s">
        <v>17023</v>
      </c>
      <c r="X2371">
        <v>5.03</v>
      </c>
      <c r="Y2371">
        <v>381.9</v>
      </c>
      <c r="Z2371" t="s">
        <v>148</v>
      </c>
      <c r="AA2371" s="28"/>
      <c r="AB2371" s="28" t="s">
        <v>149</v>
      </c>
      <c r="AC2371" s="28"/>
      <c r="AD2371" s="28" t="s">
        <v>150</v>
      </c>
      <c r="AF2371" t="s">
        <v>150</v>
      </c>
      <c r="AG2371" s="28" t="s">
        <v>149</v>
      </c>
      <c r="AH2371" s="28" t="s">
        <v>151</v>
      </c>
      <c r="AQ2371">
        <v>6</v>
      </c>
      <c r="AT2371" t="str">
        <f t="shared" si="36"/>
        <v>20260400|822-16520|M16520|27/03/2026|24/04/2026|14|S630|0|21732681||6|20132023540|EMPRESA REGIONAL DE SERVICIO PUBLICO DE ELECTRICIDAD ELECTRO|0|0|319.38|57.49|0|0|0|0|0.00|5.03|381.9|PEN||01/01/0001||-||-|01/01/0001|0|||||||||6|</v>
      </c>
    </row>
    <row r="2372" spans="1:46" ht="15" customHeight="1" x14ac:dyDescent="0.25">
      <c r="A2372">
        <v>2365</v>
      </c>
      <c r="B2372">
        <v>20260400</v>
      </c>
      <c r="C2372" t="s">
        <v>8670</v>
      </c>
      <c r="D2372" t="s">
        <v>8671</v>
      </c>
      <c r="E2372" s="28" t="s">
        <v>1562</v>
      </c>
      <c r="F2372" s="28" t="s">
        <v>922</v>
      </c>
      <c r="G2372" s="28" t="s">
        <v>12</v>
      </c>
      <c r="H2372" s="28" t="s">
        <v>923</v>
      </c>
      <c r="I2372">
        <v>0</v>
      </c>
      <c r="J2372">
        <v>8330602</v>
      </c>
      <c r="L2372">
        <v>6</v>
      </c>
      <c r="M2372" s="28" t="s">
        <v>270</v>
      </c>
      <c r="N2372" t="s">
        <v>271</v>
      </c>
      <c r="O2372">
        <v>0</v>
      </c>
      <c r="P2372">
        <v>0</v>
      </c>
      <c r="Q2372">
        <v>579.39</v>
      </c>
      <c r="R2372">
        <v>104.29</v>
      </c>
      <c r="S2372">
        <v>0</v>
      </c>
      <c r="T2372">
        <v>0</v>
      </c>
      <c r="U2372">
        <v>0</v>
      </c>
      <c r="V2372">
        <v>0</v>
      </c>
      <c r="W2372" s="27" t="s">
        <v>17023</v>
      </c>
      <c r="X2372">
        <v>-12.68</v>
      </c>
      <c r="Y2372">
        <v>671</v>
      </c>
      <c r="Z2372" t="s">
        <v>148</v>
      </c>
      <c r="AA2372" s="28"/>
      <c r="AB2372" s="28" t="s">
        <v>149</v>
      </c>
      <c r="AC2372" s="28"/>
      <c r="AD2372" s="28" t="s">
        <v>150</v>
      </c>
      <c r="AF2372" t="s">
        <v>150</v>
      </c>
      <c r="AG2372" s="28" t="s">
        <v>149</v>
      </c>
      <c r="AH2372" s="28" t="s">
        <v>151</v>
      </c>
      <c r="AQ2372">
        <v>6</v>
      </c>
      <c r="AT2372" t="str">
        <f t="shared" si="36"/>
        <v>20260400|822-16521|M16521|25/03/2026|24/04/2026|14|S643|0|8330602||6|20132023540|EMPRESA REGIONAL DE SERVICIO PUBLICO DE ELECTRICIDAD ELECTRO|0|0|579.39|104.29|0|0|0|0|0.00|-12.68|671|PEN||01/01/0001||-||-|01/01/0001|0|||||||||6|</v>
      </c>
    </row>
    <row r="2373" spans="1:46" ht="15" customHeight="1" x14ac:dyDescent="0.25">
      <c r="A2373">
        <v>2366</v>
      </c>
      <c r="B2373">
        <v>20260400</v>
      </c>
      <c r="C2373" t="s">
        <v>919</v>
      </c>
      <c r="D2373" t="s">
        <v>920</v>
      </c>
      <c r="E2373" s="28" t="s">
        <v>921</v>
      </c>
      <c r="F2373" s="28" t="s">
        <v>922</v>
      </c>
      <c r="G2373" s="28" t="s">
        <v>12</v>
      </c>
      <c r="H2373" s="28" t="s">
        <v>923</v>
      </c>
      <c r="I2373">
        <v>0</v>
      </c>
      <c r="J2373">
        <v>8362836</v>
      </c>
      <c r="L2373">
        <v>6</v>
      </c>
      <c r="M2373" s="28" t="s">
        <v>270</v>
      </c>
      <c r="N2373" t="s">
        <v>271</v>
      </c>
      <c r="O2373">
        <v>0</v>
      </c>
      <c r="P2373">
        <v>0</v>
      </c>
      <c r="Q2373">
        <v>743.04</v>
      </c>
      <c r="R2373">
        <v>133.75</v>
      </c>
      <c r="S2373">
        <v>0</v>
      </c>
      <c r="T2373">
        <v>0</v>
      </c>
      <c r="U2373">
        <v>0</v>
      </c>
      <c r="V2373">
        <v>0</v>
      </c>
      <c r="W2373" s="27" t="s">
        <v>17023</v>
      </c>
      <c r="X2373">
        <v>11.51</v>
      </c>
      <c r="Y2373">
        <v>888.3</v>
      </c>
      <c r="Z2373" t="s">
        <v>148</v>
      </c>
      <c r="AA2373" s="28"/>
      <c r="AB2373" s="28" t="s">
        <v>149</v>
      </c>
      <c r="AC2373" s="28"/>
      <c r="AD2373" s="28" t="s">
        <v>150</v>
      </c>
      <c r="AF2373" t="s">
        <v>150</v>
      </c>
      <c r="AG2373" s="28" t="s">
        <v>149</v>
      </c>
      <c r="AH2373" s="28" t="s">
        <v>151</v>
      </c>
      <c r="AQ2373">
        <v>6</v>
      </c>
      <c r="AT2373" t="str">
        <f t="shared" si="36"/>
        <v>20260400|822-16522|M16522|30/03/2026|24/04/2026|14|S643|0|8362836||6|20132023540|EMPRESA REGIONAL DE SERVICIO PUBLICO DE ELECTRICIDAD ELECTRO|0|0|743.04|133.75|0|0|0|0|0.00|11.51|888.3|PEN||01/01/0001||-||-|01/01/0001|0|||||||||6|</v>
      </c>
    </row>
    <row r="2374" spans="1:46" ht="15" customHeight="1" x14ac:dyDescent="0.25">
      <c r="A2374">
        <v>2367</v>
      </c>
      <c r="B2374">
        <v>20260400</v>
      </c>
      <c r="C2374" t="s">
        <v>14535</v>
      </c>
      <c r="D2374" t="s">
        <v>14536</v>
      </c>
      <c r="E2374" s="28" t="s">
        <v>390</v>
      </c>
      <c r="F2374" s="28" t="s">
        <v>922</v>
      </c>
      <c r="G2374" s="28" t="s">
        <v>12</v>
      </c>
      <c r="H2374" s="28" t="s">
        <v>923</v>
      </c>
      <c r="I2374">
        <v>0</v>
      </c>
      <c r="J2374">
        <v>8374877</v>
      </c>
      <c r="L2374">
        <v>6</v>
      </c>
      <c r="M2374" s="28" t="s">
        <v>270</v>
      </c>
      <c r="N2374" t="s">
        <v>271</v>
      </c>
      <c r="O2374">
        <v>0</v>
      </c>
      <c r="P2374">
        <v>0</v>
      </c>
      <c r="Q2374">
        <v>375.75</v>
      </c>
      <c r="R2374">
        <v>67.64</v>
      </c>
      <c r="S2374">
        <v>0</v>
      </c>
      <c r="T2374">
        <v>0</v>
      </c>
      <c r="U2374">
        <v>0</v>
      </c>
      <c r="V2374">
        <v>0</v>
      </c>
      <c r="W2374" s="27" t="s">
        <v>17023</v>
      </c>
      <c r="X2374">
        <v>5.71</v>
      </c>
      <c r="Y2374">
        <v>449.1</v>
      </c>
      <c r="Z2374" t="s">
        <v>148</v>
      </c>
      <c r="AA2374" s="28"/>
      <c r="AB2374" s="28" t="s">
        <v>149</v>
      </c>
      <c r="AC2374" s="28"/>
      <c r="AD2374" s="28" t="s">
        <v>150</v>
      </c>
      <c r="AF2374" t="s">
        <v>150</v>
      </c>
      <c r="AG2374" s="28" t="s">
        <v>149</v>
      </c>
      <c r="AH2374" s="28" t="s">
        <v>151</v>
      </c>
      <c r="AQ2374">
        <v>6</v>
      </c>
      <c r="AT2374" t="str">
        <f t="shared" si="36"/>
        <v>20260400|822-16523|M16523|31/03/2026|24/04/2026|14|S643|0|8374877||6|20132023540|EMPRESA REGIONAL DE SERVICIO PUBLICO DE ELECTRICIDAD ELECTRO|0|0|375.75|67.64|0|0|0|0|0.00|5.71|449.1|PEN||01/01/0001||-||-|01/01/0001|0|||||||||6|</v>
      </c>
    </row>
    <row r="2375" spans="1:46" ht="15" customHeight="1" x14ac:dyDescent="0.25">
      <c r="A2375">
        <v>2368</v>
      </c>
      <c r="B2375">
        <v>20260400</v>
      </c>
      <c r="C2375" t="s">
        <v>10859</v>
      </c>
      <c r="D2375" t="s">
        <v>10860</v>
      </c>
      <c r="E2375" s="28" t="s">
        <v>233</v>
      </c>
      <c r="F2375" s="28" t="s">
        <v>922</v>
      </c>
      <c r="G2375" s="28" t="s">
        <v>12</v>
      </c>
      <c r="H2375" s="28" t="s">
        <v>3133</v>
      </c>
      <c r="I2375">
        <v>0</v>
      </c>
      <c r="J2375">
        <v>21706322</v>
      </c>
      <c r="L2375">
        <v>6</v>
      </c>
      <c r="M2375" s="28" t="s">
        <v>270</v>
      </c>
      <c r="N2375" t="s">
        <v>271</v>
      </c>
      <c r="O2375">
        <v>0</v>
      </c>
      <c r="P2375">
        <v>0</v>
      </c>
      <c r="Q2375">
        <v>777.89</v>
      </c>
      <c r="R2375">
        <v>140.02000000000001</v>
      </c>
      <c r="S2375">
        <v>0</v>
      </c>
      <c r="T2375">
        <v>0</v>
      </c>
      <c r="U2375">
        <v>0</v>
      </c>
      <c r="V2375">
        <v>0</v>
      </c>
      <c r="W2375" s="27" t="s">
        <v>17023</v>
      </c>
      <c r="X2375">
        <v>12.09</v>
      </c>
      <c r="Y2375">
        <v>930</v>
      </c>
      <c r="Z2375" t="s">
        <v>148</v>
      </c>
      <c r="AA2375" s="28"/>
      <c r="AB2375" s="28" t="s">
        <v>149</v>
      </c>
      <c r="AC2375" s="28"/>
      <c r="AD2375" s="28" t="s">
        <v>150</v>
      </c>
      <c r="AF2375" t="s">
        <v>150</v>
      </c>
      <c r="AG2375" s="28" t="s">
        <v>149</v>
      </c>
      <c r="AH2375" s="28" t="s">
        <v>151</v>
      </c>
      <c r="AQ2375">
        <v>1</v>
      </c>
      <c r="AT2375" t="str">
        <f t="shared" si="36"/>
        <v>20260400|822-16524|M16524|13/04/2026|24/04/2026|14|S630|0|21706322||6|20132023540|EMPRESA REGIONAL DE SERVICIO PUBLICO DE ELECTRICIDAD ELECTRO|0|0|777.89|140.02|0|0|0|0|0.00|12.09|930|PEN||01/01/0001||-||-|01/01/0001|0|||||||||1|</v>
      </c>
    </row>
    <row r="2376" spans="1:46" ht="15" customHeight="1" x14ac:dyDescent="0.25">
      <c r="A2376">
        <v>2369</v>
      </c>
      <c r="B2376">
        <v>20260400</v>
      </c>
      <c r="C2376" t="s">
        <v>13275</v>
      </c>
      <c r="D2376" t="s">
        <v>13276</v>
      </c>
      <c r="E2376" s="28" t="s">
        <v>232</v>
      </c>
      <c r="F2376" s="28" t="s">
        <v>922</v>
      </c>
      <c r="G2376" s="28" t="s">
        <v>12</v>
      </c>
      <c r="H2376" s="28" t="s">
        <v>269</v>
      </c>
      <c r="I2376">
        <v>0</v>
      </c>
      <c r="J2376">
        <v>11083719</v>
      </c>
      <c r="L2376">
        <v>6</v>
      </c>
      <c r="M2376" s="28" t="s">
        <v>270</v>
      </c>
      <c r="N2376" t="s">
        <v>271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567.79999999999995</v>
      </c>
      <c r="V2376">
        <v>0</v>
      </c>
      <c r="W2376" s="27" t="s">
        <v>17023</v>
      </c>
      <c r="X2376">
        <v>0</v>
      </c>
      <c r="Y2376">
        <v>567.79999999999995</v>
      </c>
      <c r="Z2376" t="s">
        <v>148</v>
      </c>
      <c r="AA2376" s="28"/>
      <c r="AB2376" s="28" t="s">
        <v>149</v>
      </c>
      <c r="AC2376" s="28"/>
      <c r="AD2376" s="28" t="s">
        <v>150</v>
      </c>
      <c r="AF2376" t="s">
        <v>150</v>
      </c>
      <c r="AG2376" s="28" t="s">
        <v>149</v>
      </c>
      <c r="AH2376" s="28" t="s">
        <v>151</v>
      </c>
      <c r="AQ2376">
        <v>0</v>
      </c>
      <c r="AT2376" t="str">
        <f t="shared" si="36"/>
        <v>20260400|822-16525|M16525|01/04/2026|24/04/2026|14|S506|0|11083719||6|20132023540|EMPRESA REGIONAL DE SERVICIO PUBLICO DE ELECTRICIDAD ELECTRO|0|0|0|0|0|0|567.8|0|0.00|0|567.8|PEN||01/01/0001||-||-|01/01/0001|0|||||||||0|</v>
      </c>
    </row>
    <row r="2377" spans="1:46" ht="15" customHeight="1" x14ac:dyDescent="0.25">
      <c r="A2377">
        <v>2370</v>
      </c>
      <c r="B2377">
        <v>20260400</v>
      </c>
      <c r="C2377" t="s">
        <v>13829</v>
      </c>
      <c r="D2377" t="s">
        <v>13830</v>
      </c>
      <c r="E2377" s="28" t="s">
        <v>374</v>
      </c>
      <c r="G2377" s="28" t="s">
        <v>144</v>
      </c>
      <c r="H2377" s="28" t="s">
        <v>199</v>
      </c>
      <c r="I2377">
        <v>0</v>
      </c>
      <c r="J2377">
        <v>12571</v>
      </c>
      <c r="L2377">
        <v>6</v>
      </c>
      <c r="M2377" s="28" t="s">
        <v>13831</v>
      </c>
      <c r="N2377" t="s">
        <v>13832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200</v>
      </c>
      <c r="V2377">
        <v>0</v>
      </c>
      <c r="W2377" s="27" t="s">
        <v>17023</v>
      </c>
      <c r="X2377">
        <v>0</v>
      </c>
      <c r="Y2377">
        <v>200</v>
      </c>
      <c r="Z2377" t="s">
        <v>148</v>
      </c>
      <c r="AA2377" s="28"/>
      <c r="AB2377" s="28" t="s">
        <v>149</v>
      </c>
      <c r="AC2377" s="28"/>
      <c r="AD2377" s="28" t="s">
        <v>150</v>
      </c>
      <c r="AF2377" t="s">
        <v>150</v>
      </c>
      <c r="AG2377" s="28" t="s">
        <v>149</v>
      </c>
      <c r="AH2377" s="28" t="s">
        <v>151</v>
      </c>
      <c r="AQ2377">
        <v>0</v>
      </c>
      <c r="AT2377" t="str">
        <f t="shared" ref="AT2377:AT2440" si="37">+CONCATENATE(B2377,"|",C2377,"|",D2377,"|",E2377,"|",F2377,"|", G2377,"|",H2377,"|",I2377,"|",J2377,"|",K2377,"|",L2377,"|",M2377,"|",N2377,"|",O2377,"|",P2377,"|",Q2377,"|",R2377,"|",S2377,"|",T2377,"|", U2377,"|",V2377,"|",W2377,"|",X2377,"|",Y2377,"|",Z2377,"|",AA2377,"|",AB2377,"|", AC2377,"|",AD2377,"|",AE2377,"|",AF2377,"|",AG2377,"|",AH2377,"|", AI2377,"|",AJ2377,"|",AK2377,"|",AL2377,"|",AM2377,"|",AN2377,"|",AO2377,"|",AP2377,"|",AQ2377,"|")</f>
        <v>20260400|822-16526|M16526|16/04/2026||01|F001|0|12571||6|20560151757|INVERSIONES Y SERVICIOS WACRACHUCO S.A.C.|0|0|0|0|0|0|200|0|0.00|0|200|PEN||01/01/0001||-||-|01/01/0001|0|||||||||0|</v>
      </c>
    </row>
    <row r="2378" spans="1:46" ht="15" customHeight="1" x14ac:dyDescent="0.25">
      <c r="A2378">
        <v>2371</v>
      </c>
      <c r="B2378">
        <v>20260400</v>
      </c>
      <c r="C2378" t="s">
        <v>3990</v>
      </c>
      <c r="D2378" t="s">
        <v>3991</v>
      </c>
      <c r="E2378" s="28" t="s">
        <v>222</v>
      </c>
      <c r="G2378" s="28" t="s">
        <v>144</v>
      </c>
      <c r="H2378" s="28" t="s">
        <v>567</v>
      </c>
      <c r="I2378">
        <v>0</v>
      </c>
      <c r="J2378">
        <v>76</v>
      </c>
      <c r="L2378">
        <v>6</v>
      </c>
      <c r="M2378" s="28" t="s">
        <v>3992</v>
      </c>
      <c r="N2378" t="s">
        <v>3993</v>
      </c>
      <c r="O2378">
        <v>0</v>
      </c>
      <c r="P2378">
        <v>0</v>
      </c>
      <c r="Q2378">
        <v>5.08</v>
      </c>
      <c r="R2378">
        <v>0.92</v>
      </c>
      <c r="S2378">
        <v>0</v>
      </c>
      <c r="T2378">
        <v>0</v>
      </c>
      <c r="U2378">
        <v>0</v>
      </c>
      <c r="V2378">
        <v>0</v>
      </c>
      <c r="W2378" s="27" t="s">
        <v>17023</v>
      </c>
      <c r="X2378">
        <v>0</v>
      </c>
      <c r="Y2378">
        <v>6</v>
      </c>
      <c r="Z2378" t="s">
        <v>148</v>
      </c>
      <c r="AA2378" s="28"/>
      <c r="AB2378" s="28" t="s">
        <v>149</v>
      </c>
      <c r="AC2378" s="28"/>
      <c r="AD2378" s="28" t="s">
        <v>150</v>
      </c>
      <c r="AF2378" t="s">
        <v>150</v>
      </c>
      <c r="AG2378" s="28" t="s">
        <v>149</v>
      </c>
      <c r="AH2378" s="28" t="s">
        <v>151</v>
      </c>
      <c r="AQ2378">
        <v>6</v>
      </c>
      <c r="AT2378" t="str">
        <f t="shared" si="37"/>
        <v>20260400|822-16529|M16529|27/03/2026||01|F003|0|76||6|20600754140|EMPRESA DE TRANSPORTES Y SERVICIOS MULTIPLES EL CERREﾑITO S.|0|0|5.08|0.92|0|0|0|0|0.00|0|6|PEN||01/01/0001||-||-|01/01/0001|0|||||||||6|</v>
      </c>
    </row>
    <row r="2379" spans="1:46" ht="15" customHeight="1" x14ac:dyDescent="0.25">
      <c r="A2379">
        <v>2372</v>
      </c>
      <c r="B2379">
        <v>20260400</v>
      </c>
      <c r="C2379" t="s">
        <v>12173</v>
      </c>
      <c r="D2379" t="s">
        <v>12174</v>
      </c>
      <c r="E2379" s="28" t="s">
        <v>1441</v>
      </c>
      <c r="G2379" s="28" t="s">
        <v>144</v>
      </c>
      <c r="H2379" s="28" t="s">
        <v>567</v>
      </c>
      <c r="I2379">
        <v>0</v>
      </c>
      <c r="J2379">
        <v>75</v>
      </c>
      <c r="L2379">
        <v>6</v>
      </c>
      <c r="M2379" s="28" t="s">
        <v>3992</v>
      </c>
      <c r="N2379" t="s">
        <v>3993</v>
      </c>
      <c r="O2379">
        <v>0</v>
      </c>
      <c r="P2379">
        <v>0</v>
      </c>
      <c r="Q2379">
        <v>5.08</v>
      </c>
      <c r="R2379">
        <v>0.92</v>
      </c>
      <c r="S2379">
        <v>0</v>
      </c>
      <c r="T2379">
        <v>0</v>
      </c>
      <c r="U2379">
        <v>0</v>
      </c>
      <c r="V2379">
        <v>0</v>
      </c>
      <c r="W2379" s="27" t="s">
        <v>17023</v>
      </c>
      <c r="X2379">
        <v>0</v>
      </c>
      <c r="Y2379">
        <v>6</v>
      </c>
      <c r="Z2379" t="s">
        <v>148</v>
      </c>
      <c r="AA2379" s="28"/>
      <c r="AB2379" s="28" t="s">
        <v>149</v>
      </c>
      <c r="AC2379" s="28"/>
      <c r="AD2379" s="28" t="s">
        <v>150</v>
      </c>
      <c r="AF2379" t="s">
        <v>150</v>
      </c>
      <c r="AG2379" s="28" t="s">
        <v>149</v>
      </c>
      <c r="AH2379" s="28" t="s">
        <v>151</v>
      </c>
      <c r="AQ2379">
        <v>6</v>
      </c>
      <c r="AT2379" t="str">
        <f t="shared" si="37"/>
        <v>20260400|822-16530|M16530|20/03/2026||01|F003|0|75||6|20600754140|EMPRESA DE TRANSPORTES Y SERVICIOS MULTIPLES EL CERREﾑITO S.|0|0|5.08|0.92|0|0|0|0|0.00|0|6|PEN||01/01/0001||-||-|01/01/0001|0|||||||||6|</v>
      </c>
    </row>
    <row r="2380" spans="1:46" ht="15" customHeight="1" x14ac:dyDescent="0.25">
      <c r="A2380">
        <v>2373</v>
      </c>
      <c r="B2380">
        <v>20260400</v>
      </c>
      <c r="C2380" t="s">
        <v>11201</v>
      </c>
      <c r="D2380" t="s">
        <v>11202</v>
      </c>
      <c r="E2380" s="28" t="s">
        <v>730</v>
      </c>
      <c r="G2380" s="28" t="s">
        <v>144</v>
      </c>
      <c r="H2380" s="28" t="s">
        <v>567</v>
      </c>
      <c r="I2380">
        <v>0</v>
      </c>
      <c r="J2380">
        <v>74</v>
      </c>
      <c r="L2380">
        <v>6</v>
      </c>
      <c r="M2380" s="28" t="s">
        <v>3992</v>
      </c>
      <c r="N2380" t="s">
        <v>3993</v>
      </c>
      <c r="O2380">
        <v>0</v>
      </c>
      <c r="P2380">
        <v>0</v>
      </c>
      <c r="Q2380">
        <v>5.08</v>
      </c>
      <c r="R2380">
        <v>0.92</v>
      </c>
      <c r="S2380">
        <v>0</v>
      </c>
      <c r="T2380">
        <v>0</v>
      </c>
      <c r="U2380">
        <v>0</v>
      </c>
      <c r="V2380">
        <v>0</v>
      </c>
      <c r="W2380" s="27" t="s">
        <v>17023</v>
      </c>
      <c r="X2380">
        <v>0</v>
      </c>
      <c r="Y2380">
        <v>6</v>
      </c>
      <c r="Z2380" t="s">
        <v>148</v>
      </c>
      <c r="AA2380" s="28"/>
      <c r="AB2380" s="28" t="s">
        <v>149</v>
      </c>
      <c r="AC2380" s="28"/>
      <c r="AD2380" s="28" t="s">
        <v>150</v>
      </c>
      <c r="AF2380" t="s">
        <v>150</v>
      </c>
      <c r="AG2380" s="28" t="s">
        <v>149</v>
      </c>
      <c r="AH2380" s="28" t="s">
        <v>151</v>
      </c>
      <c r="AQ2380">
        <v>6</v>
      </c>
      <c r="AT2380" t="str">
        <f t="shared" si="37"/>
        <v>20260400|822-16531|M16531|13/03/2026||01|F003|0|74||6|20600754140|EMPRESA DE TRANSPORTES Y SERVICIOS MULTIPLES EL CERREﾑITO S.|0|0|5.08|0.92|0|0|0|0|0.00|0|6|PEN||01/01/0001||-||-|01/01/0001|0|||||||||6|</v>
      </c>
    </row>
    <row r="2381" spans="1:46" ht="15" customHeight="1" x14ac:dyDescent="0.25">
      <c r="A2381">
        <v>2374</v>
      </c>
      <c r="B2381">
        <v>20260400</v>
      </c>
      <c r="C2381" t="s">
        <v>14179</v>
      </c>
      <c r="D2381" t="s">
        <v>14180</v>
      </c>
      <c r="E2381" s="28" t="s">
        <v>1296</v>
      </c>
      <c r="G2381" s="28" t="s">
        <v>144</v>
      </c>
      <c r="H2381" s="28" t="s">
        <v>567</v>
      </c>
      <c r="I2381">
        <v>0</v>
      </c>
      <c r="J2381">
        <v>90</v>
      </c>
      <c r="L2381">
        <v>6</v>
      </c>
      <c r="M2381" s="28" t="s">
        <v>4996</v>
      </c>
      <c r="N2381" t="s">
        <v>4997</v>
      </c>
      <c r="O2381">
        <v>0</v>
      </c>
      <c r="P2381">
        <v>0</v>
      </c>
      <c r="Q2381">
        <v>8.4700000000000006</v>
      </c>
      <c r="R2381">
        <v>1.53</v>
      </c>
      <c r="S2381">
        <v>0</v>
      </c>
      <c r="T2381">
        <v>0</v>
      </c>
      <c r="U2381">
        <v>0</v>
      </c>
      <c r="V2381">
        <v>0</v>
      </c>
      <c r="W2381" s="27" t="s">
        <v>17023</v>
      </c>
      <c r="X2381">
        <v>0</v>
      </c>
      <c r="Y2381">
        <v>10</v>
      </c>
      <c r="Z2381" t="s">
        <v>148</v>
      </c>
      <c r="AA2381" s="28"/>
      <c r="AB2381" s="28" t="s">
        <v>149</v>
      </c>
      <c r="AC2381" s="28"/>
      <c r="AD2381" s="28" t="s">
        <v>150</v>
      </c>
      <c r="AF2381" t="s">
        <v>150</v>
      </c>
      <c r="AG2381" s="28" t="s">
        <v>149</v>
      </c>
      <c r="AH2381" s="28" t="s">
        <v>151</v>
      </c>
      <c r="AQ2381">
        <v>1</v>
      </c>
      <c r="AT2381" t="str">
        <f t="shared" si="37"/>
        <v>20260400|822-16532|M16532|02/04/2026||01|F003|0|90||6|20614708931|EMPRESA DE TRANSPORTES Y TURISMO RENZO EXPRES S.R.L.|0|0|8.47|1.53|0|0|0|0|0.00|0|10|PEN||01/01/0001||-||-|01/01/0001|0|||||||||1|</v>
      </c>
    </row>
    <row r="2382" spans="1:46" ht="15" customHeight="1" x14ac:dyDescent="0.25">
      <c r="A2382">
        <v>2375</v>
      </c>
      <c r="B2382">
        <v>20260400</v>
      </c>
      <c r="C2382" t="s">
        <v>368</v>
      </c>
      <c r="D2382" t="s">
        <v>369</v>
      </c>
      <c r="E2382" s="28" t="s">
        <v>359</v>
      </c>
      <c r="G2382" s="28" t="s">
        <v>144</v>
      </c>
      <c r="H2382" s="28" t="s">
        <v>199</v>
      </c>
      <c r="I2382">
        <v>0</v>
      </c>
      <c r="J2382">
        <v>897</v>
      </c>
      <c r="L2382">
        <v>6</v>
      </c>
      <c r="M2382" s="28" t="s">
        <v>370</v>
      </c>
      <c r="N2382" t="s">
        <v>371</v>
      </c>
      <c r="O2382">
        <v>0</v>
      </c>
      <c r="P2382">
        <v>0</v>
      </c>
      <c r="Q2382">
        <v>43.22</v>
      </c>
      <c r="R2382">
        <v>7.78</v>
      </c>
      <c r="S2382">
        <v>0</v>
      </c>
      <c r="T2382">
        <v>0</v>
      </c>
      <c r="U2382">
        <v>0</v>
      </c>
      <c r="V2382">
        <v>0</v>
      </c>
      <c r="W2382" s="27" t="s">
        <v>17023</v>
      </c>
      <c r="X2382">
        <v>0</v>
      </c>
      <c r="Y2382">
        <v>51</v>
      </c>
      <c r="Z2382" t="s">
        <v>148</v>
      </c>
      <c r="AA2382" s="28"/>
      <c r="AB2382" s="28" t="s">
        <v>149</v>
      </c>
      <c r="AC2382" s="28"/>
      <c r="AD2382" s="28" t="s">
        <v>150</v>
      </c>
      <c r="AF2382" t="s">
        <v>150</v>
      </c>
      <c r="AG2382" s="28" t="s">
        <v>149</v>
      </c>
      <c r="AH2382" s="28" t="s">
        <v>151</v>
      </c>
      <c r="AQ2382">
        <v>6</v>
      </c>
      <c r="AT2382" t="str">
        <f t="shared" si="37"/>
        <v>20260400|822-16540|M16540|24/03/2026||01|F001|0|897||6|10447403191|PERALES DIAZ JOSIAS|0|0|43.22|7.78|0|0|0|0|0.00|0|51|PEN||01/01/0001||-||-|01/01/0001|0|||||||||6|</v>
      </c>
    </row>
    <row r="2383" spans="1:46" ht="15" customHeight="1" x14ac:dyDescent="0.25">
      <c r="A2383">
        <v>2376</v>
      </c>
      <c r="B2383">
        <v>20260400</v>
      </c>
      <c r="C2383" t="s">
        <v>14801</v>
      </c>
      <c r="D2383" t="s">
        <v>14802</v>
      </c>
      <c r="E2383" s="28" t="s">
        <v>154</v>
      </c>
      <c r="G2383" s="28" t="s">
        <v>144</v>
      </c>
      <c r="H2383" s="28" t="s">
        <v>145</v>
      </c>
      <c r="I2383">
        <v>0</v>
      </c>
      <c r="J2383">
        <v>1158</v>
      </c>
      <c r="L2383">
        <v>6</v>
      </c>
      <c r="M2383" s="28" t="s">
        <v>14803</v>
      </c>
      <c r="N2383" t="s">
        <v>14804</v>
      </c>
      <c r="O2383">
        <v>0</v>
      </c>
      <c r="P2383">
        <v>0</v>
      </c>
      <c r="Q2383">
        <v>42.37</v>
      </c>
      <c r="R2383">
        <v>7.63</v>
      </c>
      <c r="S2383">
        <v>0</v>
      </c>
      <c r="T2383">
        <v>0</v>
      </c>
      <c r="U2383">
        <v>0</v>
      </c>
      <c r="V2383">
        <v>0</v>
      </c>
      <c r="W2383" s="27" t="s">
        <v>17023</v>
      </c>
      <c r="X2383">
        <v>0</v>
      </c>
      <c r="Y2383">
        <v>50</v>
      </c>
      <c r="Z2383" t="s">
        <v>148</v>
      </c>
      <c r="AA2383" s="28"/>
      <c r="AB2383" s="28" t="s">
        <v>149</v>
      </c>
      <c r="AC2383" s="28"/>
      <c r="AD2383" s="28" t="s">
        <v>150</v>
      </c>
      <c r="AF2383" t="s">
        <v>150</v>
      </c>
      <c r="AG2383" s="28" t="s">
        <v>149</v>
      </c>
      <c r="AH2383" s="28" t="s">
        <v>151</v>
      </c>
      <c r="AQ2383">
        <v>1</v>
      </c>
      <c r="AT2383" t="str">
        <f t="shared" si="37"/>
        <v>20260400|822-16541|M16541|14/04/2026||01|E001|0|1158||6|20610334114|FERREMAX CENTER E.I.R.L.|0|0|42.37|7.63|0|0|0|0|0.00|0|50|PEN||01/01/0001||-||-|01/01/0001|0|||||||||1|</v>
      </c>
    </row>
    <row r="2384" spans="1:46" ht="15" customHeight="1" x14ac:dyDescent="0.25">
      <c r="A2384">
        <v>2377</v>
      </c>
      <c r="B2384">
        <v>20260400</v>
      </c>
      <c r="C2384" t="s">
        <v>2807</v>
      </c>
      <c r="D2384" t="s">
        <v>2808</v>
      </c>
      <c r="E2384" s="28" t="s">
        <v>274</v>
      </c>
      <c r="G2384" s="28" t="s">
        <v>144</v>
      </c>
      <c r="H2384" s="28" t="s">
        <v>217</v>
      </c>
      <c r="I2384">
        <v>0</v>
      </c>
      <c r="J2384">
        <v>5222</v>
      </c>
      <c r="L2384">
        <v>6</v>
      </c>
      <c r="M2384" s="28" t="s">
        <v>2809</v>
      </c>
      <c r="N2384" t="s">
        <v>2810</v>
      </c>
      <c r="O2384">
        <v>0</v>
      </c>
      <c r="P2384">
        <v>0</v>
      </c>
      <c r="Q2384">
        <v>18.98</v>
      </c>
      <c r="R2384">
        <v>3.42</v>
      </c>
      <c r="S2384">
        <v>0</v>
      </c>
      <c r="T2384">
        <v>0</v>
      </c>
      <c r="U2384">
        <v>0</v>
      </c>
      <c r="V2384">
        <v>0</v>
      </c>
      <c r="W2384" s="27" t="s">
        <v>17023</v>
      </c>
      <c r="X2384">
        <v>0</v>
      </c>
      <c r="Y2384">
        <v>22.4</v>
      </c>
      <c r="Z2384" t="s">
        <v>148</v>
      </c>
      <c r="AA2384" s="28"/>
      <c r="AB2384" s="28" t="s">
        <v>149</v>
      </c>
      <c r="AC2384" s="28"/>
      <c r="AD2384" s="28" t="s">
        <v>150</v>
      </c>
      <c r="AF2384" t="s">
        <v>150</v>
      </c>
      <c r="AG2384" s="28" t="s">
        <v>149</v>
      </c>
      <c r="AH2384" s="28" t="s">
        <v>151</v>
      </c>
      <c r="AQ2384">
        <v>1</v>
      </c>
      <c r="AT2384" t="str">
        <f t="shared" si="37"/>
        <v>20260400|822-16543|M16543|07/04/2026||01|F002|0|5222||6|20608037196|CECISA INVERSIONES S.A.C.|0|0|18.98|3.42|0|0|0|0|0.00|0|22.4|PEN||01/01/0001||-||-|01/01/0001|0|||||||||1|</v>
      </c>
    </row>
    <row r="2385" spans="1:46" ht="15" customHeight="1" x14ac:dyDescent="0.25">
      <c r="A2385">
        <v>2378</v>
      </c>
      <c r="B2385">
        <v>20260400</v>
      </c>
      <c r="C2385" t="s">
        <v>5781</v>
      </c>
      <c r="D2385" t="s">
        <v>5782</v>
      </c>
      <c r="E2385" s="28" t="s">
        <v>374</v>
      </c>
      <c r="G2385" s="28" t="s">
        <v>144</v>
      </c>
      <c r="H2385" s="28" t="s">
        <v>1603</v>
      </c>
      <c r="I2385">
        <v>0</v>
      </c>
      <c r="J2385">
        <v>257</v>
      </c>
      <c r="L2385">
        <v>6</v>
      </c>
      <c r="M2385" s="28" t="s">
        <v>2904</v>
      </c>
      <c r="N2385" t="s">
        <v>2905</v>
      </c>
      <c r="O2385">
        <v>0</v>
      </c>
      <c r="P2385">
        <v>0</v>
      </c>
      <c r="Q2385">
        <v>8.4700000000000006</v>
      </c>
      <c r="R2385">
        <v>1.53</v>
      </c>
      <c r="S2385">
        <v>0</v>
      </c>
      <c r="T2385">
        <v>0</v>
      </c>
      <c r="U2385">
        <v>0</v>
      </c>
      <c r="V2385">
        <v>0</v>
      </c>
      <c r="W2385" s="27" t="s">
        <v>17023</v>
      </c>
      <c r="X2385">
        <v>0</v>
      </c>
      <c r="Y2385">
        <v>10</v>
      </c>
      <c r="Z2385" t="s">
        <v>148</v>
      </c>
      <c r="AA2385" s="28"/>
      <c r="AB2385" s="28" t="s">
        <v>149</v>
      </c>
      <c r="AC2385" s="28"/>
      <c r="AD2385" s="28" t="s">
        <v>150</v>
      </c>
      <c r="AF2385" t="s">
        <v>150</v>
      </c>
      <c r="AG2385" s="28" t="s">
        <v>149</v>
      </c>
      <c r="AH2385" s="28" t="s">
        <v>151</v>
      </c>
      <c r="AQ2385">
        <v>1</v>
      </c>
      <c r="AT2385" t="str">
        <f t="shared" si="37"/>
        <v>20260400|822-16544|M16544|16/04/2026||01|F006|0|257||6|20613682369|EMPRESA DE TRANSPORTES &amp; TURISMO LINEA PERUANA S.A.C.|0|0|8.47|1.53|0|0|0|0|0.00|0|10|PEN||01/01/0001||-||-|01/01/0001|0|||||||||1|</v>
      </c>
    </row>
    <row r="2386" spans="1:46" ht="15" customHeight="1" x14ac:dyDescent="0.25">
      <c r="A2386">
        <v>2379</v>
      </c>
      <c r="B2386">
        <v>20260400</v>
      </c>
      <c r="C2386" t="s">
        <v>16789</v>
      </c>
      <c r="D2386" t="s">
        <v>16790</v>
      </c>
      <c r="E2386" s="28" t="s">
        <v>612</v>
      </c>
      <c r="G2386" s="28" t="s">
        <v>144</v>
      </c>
      <c r="H2386" s="28" t="s">
        <v>1603</v>
      </c>
      <c r="I2386">
        <v>0</v>
      </c>
      <c r="J2386">
        <v>233</v>
      </c>
      <c r="L2386">
        <v>6</v>
      </c>
      <c r="M2386" s="28" t="s">
        <v>2904</v>
      </c>
      <c r="N2386" t="s">
        <v>2905</v>
      </c>
      <c r="O2386">
        <v>0</v>
      </c>
      <c r="P2386">
        <v>0</v>
      </c>
      <c r="Q2386">
        <v>5.08</v>
      </c>
      <c r="R2386">
        <v>0.92</v>
      </c>
      <c r="S2386">
        <v>0</v>
      </c>
      <c r="T2386">
        <v>0</v>
      </c>
      <c r="U2386">
        <v>0</v>
      </c>
      <c r="V2386">
        <v>0</v>
      </c>
      <c r="W2386" s="27" t="s">
        <v>17023</v>
      </c>
      <c r="X2386">
        <v>0</v>
      </c>
      <c r="Y2386">
        <v>6</v>
      </c>
      <c r="Z2386" t="s">
        <v>148</v>
      </c>
      <c r="AA2386" s="28"/>
      <c r="AB2386" s="28" t="s">
        <v>149</v>
      </c>
      <c r="AC2386" s="28"/>
      <c r="AD2386" s="28" t="s">
        <v>150</v>
      </c>
      <c r="AF2386" t="s">
        <v>150</v>
      </c>
      <c r="AG2386" s="28" t="s">
        <v>149</v>
      </c>
      <c r="AH2386" s="28" t="s">
        <v>151</v>
      </c>
      <c r="AQ2386">
        <v>6</v>
      </c>
      <c r="AT2386" t="str">
        <f t="shared" si="37"/>
        <v>20260400|822-16545|M16545|23/03/2026||01|F006|0|233||6|20613682369|EMPRESA DE TRANSPORTES &amp; TURISMO LINEA PERUANA S.A.C.|0|0|5.08|0.92|0|0|0|0|0.00|0|6|PEN||01/01/0001||-||-|01/01/0001|0|||||||||6|</v>
      </c>
    </row>
    <row r="2387" spans="1:46" ht="15" customHeight="1" x14ac:dyDescent="0.25">
      <c r="A2387">
        <v>2380</v>
      </c>
      <c r="B2387">
        <v>20260400</v>
      </c>
      <c r="C2387" t="s">
        <v>2902</v>
      </c>
      <c r="D2387" t="s">
        <v>2903</v>
      </c>
      <c r="E2387" s="28" t="s">
        <v>359</v>
      </c>
      <c r="G2387" s="28" t="s">
        <v>144</v>
      </c>
      <c r="H2387" s="28" t="s">
        <v>1603</v>
      </c>
      <c r="I2387">
        <v>0</v>
      </c>
      <c r="J2387">
        <v>234</v>
      </c>
      <c r="L2387">
        <v>6</v>
      </c>
      <c r="M2387" s="28" t="s">
        <v>2904</v>
      </c>
      <c r="N2387" t="s">
        <v>2905</v>
      </c>
      <c r="O2387">
        <v>0</v>
      </c>
      <c r="P2387">
        <v>0</v>
      </c>
      <c r="Q2387">
        <v>8.4700000000000006</v>
      </c>
      <c r="R2387">
        <v>1.53</v>
      </c>
      <c r="S2387">
        <v>0</v>
      </c>
      <c r="T2387">
        <v>0</v>
      </c>
      <c r="U2387">
        <v>0</v>
      </c>
      <c r="V2387">
        <v>0</v>
      </c>
      <c r="W2387" s="27" t="s">
        <v>17023</v>
      </c>
      <c r="X2387">
        <v>0</v>
      </c>
      <c r="Y2387">
        <v>10</v>
      </c>
      <c r="Z2387" t="s">
        <v>148</v>
      </c>
      <c r="AA2387" s="28"/>
      <c r="AB2387" s="28" t="s">
        <v>149</v>
      </c>
      <c r="AC2387" s="28"/>
      <c r="AD2387" s="28" t="s">
        <v>150</v>
      </c>
      <c r="AF2387" t="s">
        <v>150</v>
      </c>
      <c r="AG2387" s="28" t="s">
        <v>149</v>
      </c>
      <c r="AH2387" s="28" t="s">
        <v>151</v>
      </c>
      <c r="AQ2387">
        <v>6</v>
      </c>
      <c r="AT2387" t="str">
        <f t="shared" si="37"/>
        <v>20260400|822-16546|M16546|24/03/2026||01|F006|0|234||6|20613682369|EMPRESA DE TRANSPORTES &amp; TURISMO LINEA PERUANA S.A.C.|0|0|8.47|1.53|0|0|0|0|0.00|0|10|PEN||01/01/0001||-||-|01/01/0001|0|||||||||6|</v>
      </c>
    </row>
    <row r="2388" spans="1:46" ht="15" customHeight="1" x14ac:dyDescent="0.25">
      <c r="A2388">
        <v>2381</v>
      </c>
      <c r="B2388">
        <v>20260400</v>
      </c>
      <c r="C2388" t="s">
        <v>1513</v>
      </c>
      <c r="D2388" t="s">
        <v>1514</v>
      </c>
      <c r="E2388" s="28" t="s">
        <v>143</v>
      </c>
      <c r="F2388" s="28" t="s">
        <v>556</v>
      </c>
      <c r="G2388" s="28" t="s">
        <v>12</v>
      </c>
      <c r="H2388" s="28" t="s">
        <v>734</v>
      </c>
      <c r="I2388">
        <v>0</v>
      </c>
      <c r="J2388">
        <v>88319</v>
      </c>
      <c r="L2388">
        <v>6</v>
      </c>
      <c r="M2388" s="28" t="s">
        <v>1515</v>
      </c>
      <c r="N2388" t="s">
        <v>1516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18.899999999999999</v>
      </c>
      <c r="V2388">
        <v>0</v>
      </c>
      <c r="W2388" s="27" t="s">
        <v>17023</v>
      </c>
      <c r="X2388">
        <v>0</v>
      </c>
      <c r="Y2388">
        <v>18.899999999999999</v>
      </c>
      <c r="Z2388" t="s">
        <v>148</v>
      </c>
      <c r="AA2388" s="28"/>
      <c r="AB2388" s="28" t="s">
        <v>149</v>
      </c>
      <c r="AC2388" s="28"/>
      <c r="AD2388" s="28" t="s">
        <v>150</v>
      </c>
      <c r="AF2388" t="s">
        <v>150</v>
      </c>
      <c r="AG2388" s="28" t="s">
        <v>149</v>
      </c>
      <c r="AH2388" s="28" t="s">
        <v>151</v>
      </c>
      <c r="AQ2388">
        <v>0</v>
      </c>
      <c r="AT2388" t="str">
        <f t="shared" si="37"/>
        <v>20260400|822-16557|M16557|10/04/2026|28/04/2026|14|0001|0|88319||6|20193334262|MUNICIPALIDAD PROVINCIAL DE YUNGAY|0|0|0|0|0|0|18.9|0|0.00|0|18.9|PEN||01/01/0001||-||-|01/01/0001|0|||||||||0|</v>
      </c>
    </row>
    <row r="2389" spans="1:46" ht="15" customHeight="1" x14ac:dyDescent="0.25">
      <c r="A2389">
        <v>2382</v>
      </c>
      <c r="B2389">
        <v>20260400</v>
      </c>
      <c r="C2389" t="s">
        <v>6389</v>
      </c>
      <c r="D2389" t="s">
        <v>6390</v>
      </c>
      <c r="E2389" s="28" t="s">
        <v>222</v>
      </c>
      <c r="F2389" s="28" t="s">
        <v>556</v>
      </c>
      <c r="G2389" s="28" t="s">
        <v>12</v>
      </c>
      <c r="H2389" s="28" t="s">
        <v>3133</v>
      </c>
      <c r="I2389">
        <v>0</v>
      </c>
      <c r="J2389">
        <v>21730403</v>
      </c>
      <c r="L2389">
        <v>6</v>
      </c>
      <c r="M2389" s="28" t="s">
        <v>270</v>
      </c>
      <c r="N2389" t="s">
        <v>271</v>
      </c>
      <c r="O2389">
        <v>0</v>
      </c>
      <c r="P2389">
        <v>0</v>
      </c>
      <c r="Q2389">
        <v>522.59</v>
      </c>
      <c r="R2389">
        <v>94.07</v>
      </c>
      <c r="S2389">
        <v>0</v>
      </c>
      <c r="T2389">
        <v>0</v>
      </c>
      <c r="U2389">
        <v>0</v>
      </c>
      <c r="V2389">
        <v>0</v>
      </c>
      <c r="W2389" s="27" t="s">
        <v>17023</v>
      </c>
      <c r="X2389">
        <v>8.24</v>
      </c>
      <c r="Y2389">
        <v>624.9</v>
      </c>
      <c r="Z2389" t="s">
        <v>148</v>
      </c>
      <c r="AA2389" s="28"/>
      <c r="AB2389" s="28" t="s">
        <v>149</v>
      </c>
      <c r="AC2389" s="28"/>
      <c r="AD2389" s="28" t="s">
        <v>150</v>
      </c>
      <c r="AF2389" t="s">
        <v>150</v>
      </c>
      <c r="AG2389" s="28" t="s">
        <v>149</v>
      </c>
      <c r="AH2389" s="28" t="s">
        <v>151</v>
      </c>
      <c r="AQ2389">
        <v>6</v>
      </c>
      <c r="AT2389" t="str">
        <f t="shared" si="37"/>
        <v>20260400|822-16558|M16558|27/03/2026|28/04/2026|14|S630|0|21730403||6|20132023540|EMPRESA REGIONAL DE SERVICIO PUBLICO DE ELECTRICIDAD ELECTRO|0|0|522.59|94.07|0|0|0|0|0.00|8.24|624.9|PEN||01/01/0001||-||-|01/01/0001|0|||||||||6|</v>
      </c>
    </row>
    <row r="2390" spans="1:46" ht="15" customHeight="1" x14ac:dyDescent="0.25">
      <c r="A2390">
        <v>2383</v>
      </c>
      <c r="B2390">
        <v>20260400</v>
      </c>
      <c r="C2390" t="s">
        <v>11402</v>
      </c>
      <c r="D2390" t="s">
        <v>11403</v>
      </c>
      <c r="E2390" s="28" t="s">
        <v>325</v>
      </c>
      <c r="G2390" s="28" t="s">
        <v>144</v>
      </c>
      <c r="H2390" s="28" t="s">
        <v>145</v>
      </c>
      <c r="I2390">
        <v>0</v>
      </c>
      <c r="J2390">
        <v>623</v>
      </c>
      <c r="L2390">
        <v>6</v>
      </c>
      <c r="M2390" s="28" t="s">
        <v>326</v>
      </c>
      <c r="N2390" t="s">
        <v>327</v>
      </c>
      <c r="O2390">
        <v>0</v>
      </c>
      <c r="P2390">
        <v>0</v>
      </c>
      <c r="Q2390">
        <v>38.1</v>
      </c>
      <c r="R2390">
        <v>6.86</v>
      </c>
      <c r="S2390">
        <v>0</v>
      </c>
      <c r="T2390">
        <v>0</v>
      </c>
      <c r="U2390">
        <v>0</v>
      </c>
      <c r="V2390">
        <v>0</v>
      </c>
      <c r="W2390" s="27" t="s">
        <v>17023</v>
      </c>
      <c r="X2390">
        <v>0</v>
      </c>
      <c r="Y2390">
        <v>44.96</v>
      </c>
      <c r="Z2390" t="s">
        <v>148</v>
      </c>
      <c r="AA2390" s="28"/>
      <c r="AB2390" s="28" t="s">
        <v>149</v>
      </c>
      <c r="AC2390" s="28"/>
      <c r="AD2390" s="28" t="s">
        <v>150</v>
      </c>
      <c r="AF2390" t="s">
        <v>150</v>
      </c>
      <c r="AG2390" s="28" t="s">
        <v>149</v>
      </c>
      <c r="AH2390" s="28" t="s">
        <v>151</v>
      </c>
      <c r="AQ2390">
        <v>1</v>
      </c>
      <c r="AT2390" t="str">
        <f t="shared" si="37"/>
        <v>20260400|823-6440|M6440|19/04/2026||01|E001|0|623||6|10416900235|VILCAﾑAUPA JIMENEZ JHONATAN CRISTOPHER|0|0|38.1|6.86|0|0|0|0|0.00|0|44.96|PEN||01/01/0001||-||-|01/01/0001|0|||||||||1|</v>
      </c>
    </row>
    <row r="2391" spans="1:46" ht="15" customHeight="1" x14ac:dyDescent="0.25">
      <c r="A2391">
        <v>2384</v>
      </c>
      <c r="B2391">
        <v>20260400</v>
      </c>
      <c r="C2391" t="s">
        <v>323</v>
      </c>
      <c r="D2391" t="s">
        <v>324</v>
      </c>
      <c r="E2391" s="28" t="s">
        <v>325</v>
      </c>
      <c r="G2391" s="28" t="s">
        <v>144</v>
      </c>
      <c r="H2391" s="28" t="s">
        <v>145</v>
      </c>
      <c r="I2391">
        <v>0</v>
      </c>
      <c r="J2391">
        <v>624</v>
      </c>
      <c r="L2391">
        <v>6</v>
      </c>
      <c r="M2391" s="28" t="s">
        <v>326</v>
      </c>
      <c r="N2391" t="s">
        <v>327</v>
      </c>
      <c r="O2391">
        <v>0</v>
      </c>
      <c r="P2391">
        <v>0</v>
      </c>
      <c r="Q2391">
        <v>171.3</v>
      </c>
      <c r="R2391">
        <v>30.83</v>
      </c>
      <c r="S2391">
        <v>0</v>
      </c>
      <c r="T2391">
        <v>0</v>
      </c>
      <c r="U2391">
        <v>0</v>
      </c>
      <c r="V2391">
        <v>0</v>
      </c>
      <c r="W2391" s="27" t="s">
        <v>17023</v>
      </c>
      <c r="X2391">
        <v>0</v>
      </c>
      <c r="Y2391">
        <v>202.13</v>
      </c>
      <c r="Z2391" t="s">
        <v>148</v>
      </c>
      <c r="AA2391" s="28"/>
      <c r="AB2391" s="28" t="s">
        <v>149</v>
      </c>
      <c r="AC2391" s="28"/>
      <c r="AD2391" s="28" t="s">
        <v>150</v>
      </c>
      <c r="AF2391" t="s">
        <v>150</v>
      </c>
      <c r="AG2391" s="28" t="s">
        <v>149</v>
      </c>
      <c r="AH2391" s="28" t="s">
        <v>151</v>
      </c>
      <c r="AQ2391">
        <v>1</v>
      </c>
      <c r="AT2391" t="str">
        <f t="shared" si="37"/>
        <v>20260400|823-6441|M6441|19/04/2026||01|E001|0|624||6|10416900235|VILCAﾑAUPA JIMENEZ JHONATAN CRISTOPHER|0|0|171.3|30.83|0|0|0|0|0.00|0|202.13|PEN||01/01/0001||-||-|01/01/0001|0|||||||||1|</v>
      </c>
    </row>
    <row r="2392" spans="1:46" ht="15" customHeight="1" x14ac:dyDescent="0.25">
      <c r="A2392">
        <v>2385</v>
      </c>
      <c r="B2392">
        <v>20260400</v>
      </c>
      <c r="C2392" t="s">
        <v>10310</v>
      </c>
      <c r="D2392" t="s">
        <v>10311</v>
      </c>
      <c r="E2392" s="28" t="s">
        <v>154</v>
      </c>
      <c r="G2392" s="28" t="s">
        <v>144</v>
      </c>
      <c r="H2392" s="28" t="s">
        <v>145</v>
      </c>
      <c r="I2392">
        <v>0</v>
      </c>
      <c r="J2392">
        <v>150</v>
      </c>
      <c r="L2392">
        <v>6</v>
      </c>
      <c r="M2392" s="28" t="s">
        <v>10312</v>
      </c>
      <c r="N2392" t="s">
        <v>10313</v>
      </c>
      <c r="O2392">
        <v>0</v>
      </c>
      <c r="P2392">
        <v>0</v>
      </c>
      <c r="Q2392">
        <v>153.30000000000001</v>
      </c>
      <c r="R2392">
        <v>27.59</v>
      </c>
      <c r="S2392">
        <v>0</v>
      </c>
      <c r="T2392">
        <v>0</v>
      </c>
      <c r="U2392">
        <v>0</v>
      </c>
      <c r="V2392">
        <v>0</v>
      </c>
      <c r="W2392" s="27" t="s">
        <v>17023</v>
      </c>
      <c r="X2392">
        <v>0</v>
      </c>
      <c r="Y2392">
        <v>180.89</v>
      </c>
      <c r="Z2392" t="s">
        <v>148</v>
      </c>
      <c r="AA2392" s="28"/>
      <c r="AB2392" s="28" t="s">
        <v>149</v>
      </c>
      <c r="AC2392" s="28"/>
      <c r="AD2392" s="28" t="s">
        <v>150</v>
      </c>
      <c r="AF2392" t="s">
        <v>150</v>
      </c>
      <c r="AG2392" s="28" t="s">
        <v>149</v>
      </c>
      <c r="AH2392" s="28" t="s">
        <v>151</v>
      </c>
      <c r="AQ2392">
        <v>1</v>
      </c>
      <c r="AT2392" t="str">
        <f t="shared" si="37"/>
        <v>20260400|823-6444|M6444|14/04/2026||01|E001|0|150||6|10157266735|CABANILLAS ESPIRITU BERNARDO RAFAEL|0|0|153.3|27.59|0|0|0|0|0.00|0|180.89|PEN||01/01/0001||-||-|01/01/0001|0|||||||||1|</v>
      </c>
    </row>
    <row r="2393" spans="1:46" ht="15" customHeight="1" x14ac:dyDescent="0.25">
      <c r="A2393">
        <v>2386</v>
      </c>
      <c r="B2393">
        <v>20260400</v>
      </c>
      <c r="C2393" t="s">
        <v>12113</v>
      </c>
      <c r="D2393" t="s">
        <v>12114</v>
      </c>
      <c r="E2393" s="28" t="s">
        <v>297</v>
      </c>
      <c r="G2393" s="28" t="s">
        <v>144</v>
      </c>
      <c r="H2393" s="28" t="s">
        <v>145</v>
      </c>
      <c r="I2393">
        <v>0</v>
      </c>
      <c r="J2393">
        <v>13</v>
      </c>
      <c r="L2393">
        <v>6</v>
      </c>
      <c r="M2393" s="28" t="s">
        <v>12115</v>
      </c>
      <c r="N2393" t="s">
        <v>12116</v>
      </c>
      <c r="O2393">
        <v>0</v>
      </c>
      <c r="P2393">
        <v>0</v>
      </c>
      <c r="Q2393">
        <v>60.3</v>
      </c>
      <c r="R2393">
        <v>10.85</v>
      </c>
      <c r="S2393">
        <v>0</v>
      </c>
      <c r="T2393">
        <v>0</v>
      </c>
      <c r="U2393">
        <v>0</v>
      </c>
      <c r="V2393">
        <v>0</v>
      </c>
      <c r="W2393" s="27" t="s">
        <v>17023</v>
      </c>
      <c r="X2393">
        <v>0</v>
      </c>
      <c r="Y2393">
        <v>71.150000000000006</v>
      </c>
      <c r="Z2393" t="s">
        <v>148</v>
      </c>
      <c r="AA2393" s="28"/>
      <c r="AB2393" s="28" t="s">
        <v>149</v>
      </c>
      <c r="AC2393" s="28"/>
      <c r="AD2393" s="28" t="s">
        <v>150</v>
      </c>
      <c r="AF2393" t="s">
        <v>150</v>
      </c>
      <c r="AG2393" s="28" t="s">
        <v>149</v>
      </c>
      <c r="AH2393" s="28" t="s">
        <v>151</v>
      </c>
      <c r="AQ2393">
        <v>1</v>
      </c>
      <c r="AT2393" t="str">
        <f t="shared" si="37"/>
        <v>20260400|823-6445|M6445|09/04/2026||01|E001|0|13||6|20188930027|MUNICIPALIDAD DISTRITAL DE AUCALLAMA|0|0|60.3|10.85|0|0|0|0|0.00|0|71.15|PEN||01/01/0001||-||-|01/01/0001|0|||||||||1|</v>
      </c>
    </row>
    <row r="2394" spans="1:46" ht="15" customHeight="1" x14ac:dyDescent="0.25">
      <c r="A2394">
        <v>2387</v>
      </c>
      <c r="B2394">
        <v>20260400</v>
      </c>
      <c r="C2394" t="s">
        <v>8666</v>
      </c>
      <c r="D2394" t="s">
        <v>8667</v>
      </c>
      <c r="E2394" s="28" t="s">
        <v>1865</v>
      </c>
      <c r="G2394" s="28" t="s">
        <v>144</v>
      </c>
      <c r="H2394" s="28" t="s">
        <v>145</v>
      </c>
      <c r="I2394">
        <v>0</v>
      </c>
      <c r="J2394">
        <v>4</v>
      </c>
      <c r="L2394">
        <v>6</v>
      </c>
      <c r="M2394" s="28" t="s">
        <v>8664</v>
      </c>
      <c r="N2394" t="s">
        <v>8665</v>
      </c>
      <c r="O2394">
        <v>0</v>
      </c>
      <c r="P2394">
        <v>0</v>
      </c>
      <c r="Q2394">
        <v>33</v>
      </c>
      <c r="R2394">
        <v>5.94</v>
      </c>
      <c r="S2394">
        <v>0</v>
      </c>
      <c r="T2394">
        <v>0</v>
      </c>
      <c r="U2394">
        <v>0</v>
      </c>
      <c r="V2394">
        <v>0</v>
      </c>
      <c r="W2394" s="27" t="s">
        <v>17023</v>
      </c>
      <c r="X2394">
        <v>0</v>
      </c>
      <c r="Y2394">
        <v>38.94</v>
      </c>
      <c r="Z2394" t="s">
        <v>148</v>
      </c>
      <c r="AA2394" s="28"/>
      <c r="AB2394" s="28" t="s">
        <v>149</v>
      </c>
      <c r="AC2394" s="28"/>
      <c r="AD2394" s="28" t="s">
        <v>150</v>
      </c>
      <c r="AF2394" t="s">
        <v>150</v>
      </c>
      <c r="AG2394" s="28" t="s">
        <v>149</v>
      </c>
      <c r="AH2394" s="28" t="s">
        <v>151</v>
      </c>
      <c r="AQ2394">
        <v>6</v>
      </c>
      <c r="AT2394" t="str">
        <f t="shared" si="37"/>
        <v>20260400|823-6446|M6446|18/03/2026||01|E001|0|4||6|20612175595|BOTICA D SALUD Y FAMILIA S.A.C.|0|0|33|5.94|0|0|0|0|0.00|0|38.94|PEN||01/01/0001||-||-|01/01/0001|0|||||||||6|</v>
      </c>
    </row>
    <row r="2395" spans="1:46" s="36" customFormat="1" ht="15" customHeight="1" x14ac:dyDescent="0.25">
      <c r="A2395">
        <v>2388</v>
      </c>
      <c r="B2395">
        <v>20260400</v>
      </c>
      <c r="C2395" t="s">
        <v>8662</v>
      </c>
      <c r="D2395" t="s">
        <v>8663</v>
      </c>
      <c r="E2395" s="28" t="s">
        <v>1865</v>
      </c>
      <c r="F2395"/>
      <c r="G2395" s="28" t="s">
        <v>144</v>
      </c>
      <c r="H2395" s="28" t="s">
        <v>145</v>
      </c>
      <c r="I2395">
        <v>0</v>
      </c>
      <c r="J2395">
        <v>3</v>
      </c>
      <c r="K2395"/>
      <c r="L2395">
        <v>6</v>
      </c>
      <c r="M2395" s="28" t="s">
        <v>8664</v>
      </c>
      <c r="N2395" t="s">
        <v>8665</v>
      </c>
      <c r="O2395">
        <v>0</v>
      </c>
      <c r="P2395">
        <v>0</v>
      </c>
      <c r="Q2395">
        <v>78.900000000000006</v>
      </c>
      <c r="R2395">
        <v>14.2</v>
      </c>
      <c r="S2395">
        <v>0</v>
      </c>
      <c r="T2395">
        <v>0</v>
      </c>
      <c r="U2395">
        <v>0</v>
      </c>
      <c r="V2395">
        <v>0</v>
      </c>
      <c r="W2395" s="27" t="s">
        <v>17023</v>
      </c>
      <c r="X2395">
        <v>0</v>
      </c>
      <c r="Y2395">
        <v>93.1</v>
      </c>
      <c r="Z2395" t="s">
        <v>148</v>
      </c>
      <c r="AA2395" s="28"/>
      <c r="AB2395" s="28" t="s">
        <v>149</v>
      </c>
      <c r="AC2395" s="28"/>
      <c r="AD2395" s="28" t="s">
        <v>150</v>
      </c>
      <c r="AE2395"/>
      <c r="AF2395" t="s">
        <v>150</v>
      </c>
      <c r="AG2395" s="28" t="s">
        <v>149</v>
      </c>
      <c r="AH2395" s="28" t="s">
        <v>151</v>
      </c>
      <c r="AI2395"/>
      <c r="AJ2395"/>
      <c r="AK2395"/>
      <c r="AL2395"/>
      <c r="AM2395"/>
      <c r="AN2395"/>
      <c r="AO2395"/>
      <c r="AP2395"/>
      <c r="AQ2395">
        <v>6</v>
      </c>
      <c r="AR2395"/>
      <c r="AS2395"/>
      <c r="AT2395" t="str">
        <f t="shared" si="37"/>
        <v>20260400|823-6447|M6447|18/03/2026||01|E001|0|3||6|20612175595|BOTICA D SALUD Y FAMILIA S.A.C.|0|0|78.9|14.2|0|0|0|0|0.00|0|93.1|PEN||01/01/0001||-||-|01/01/0001|0|||||||||6|</v>
      </c>
    </row>
    <row r="2396" spans="1:46" s="36" customFormat="1" ht="15" customHeight="1" x14ac:dyDescent="0.25">
      <c r="A2396">
        <v>2389</v>
      </c>
      <c r="B2396">
        <v>20260400</v>
      </c>
      <c r="C2396" t="s">
        <v>13648</v>
      </c>
      <c r="D2396" t="s">
        <v>13649</v>
      </c>
      <c r="E2396" s="28" t="s">
        <v>232</v>
      </c>
      <c r="F2396" s="28" t="s">
        <v>780</v>
      </c>
      <c r="G2396" s="28" t="s">
        <v>12</v>
      </c>
      <c r="H2396" s="28" t="s">
        <v>212</v>
      </c>
      <c r="I2396">
        <v>0</v>
      </c>
      <c r="J2396">
        <v>233230337</v>
      </c>
      <c r="K2396"/>
      <c r="L2396">
        <v>6</v>
      </c>
      <c r="M2396" s="28" t="s">
        <v>13650</v>
      </c>
      <c r="N2396" t="s">
        <v>13651</v>
      </c>
      <c r="O2396">
        <v>0</v>
      </c>
      <c r="P2396">
        <v>0</v>
      </c>
      <c r="Q2396">
        <v>26.82</v>
      </c>
      <c r="R2396">
        <v>4.83</v>
      </c>
      <c r="S2396">
        <v>0</v>
      </c>
      <c r="T2396">
        <v>0</v>
      </c>
      <c r="U2396">
        <v>0</v>
      </c>
      <c r="V2396">
        <v>0</v>
      </c>
      <c r="W2396" s="27" t="s">
        <v>17023</v>
      </c>
      <c r="X2396">
        <v>0.05</v>
      </c>
      <c r="Y2396">
        <v>31.7</v>
      </c>
      <c r="Z2396" t="s">
        <v>148</v>
      </c>
      <c r="AA2396" s="28"/>
      <c r="AB2396" s="28" t="s">
        <v>149</v>
      </c>
      <c r="AC2396" s="28"/>
      <c r="AD2396" s="28" t="s">
        <v>150</v>
      </c>
      <c r="AE2396"/>
      <c r="AF2396" t="s">
        <v>150</v>
      </c>
      <c r="AG2396" s="28" t="s">
        <v>149</v>
      </c>
      <c r="AH2396" s="28" t="s">
        <v>151</v>
      </c>
      <c r="AI2396"/>
      <c r="AJ2396"/>
      <c r="AK2396"/>
      <c r="AL2396"/>
      <c r="AM2396"/>
      <c r="AN2396"/>
      <c r="AO2396"/>
      <c r="AP2396"/>
      <c r="AQ2396">
        <v>1</v>
      </c>
      <c r="AR2396"/>
      <c r="AS2396"/>
      <c r="AT2396" t="str">
        <f t="shared" si="37"/>
        <v>20260400|823-6448|M6448|01/04/2026|22/04/2026|14|S001|0|233230337||6|20172299581|EMAPA CHANCAY S.A.C.|0|0|26.82|4.83|0|0|0|0|0.00|0.05|31.7|PEN||01/01/0001||-||-|01/01/0001|0|||||||||1|</v>
      </c>
    </row>
    <row r="2397" spans="1:46" ht="15" customHeight="1" x14ac:dyDescent="0.25">
      <c r="A2397">
        <v>2390</v>
      </c>
      <c r="B2397">
        <v>20260400</v>
      </c>
      <c r="C2397" t="s">
        <v>11892</v>
      </c>
      <c r="D2397" t="s">
        <v>11893</v>
      </c>
      <c r="E2397" s="28" t="s">
        <v>620</v>
      </c>
      <c r="F2397" s="28" t="s">
        <v>780</v>
      </c>
      <c r="G2397" s="28" t="s">
        <v>12</v>
      </c>
      <c r="H2397" s="28" t="s">
        <v>9935</v>
      </c>
      <c r="I2397">
        <v>0</v>
      </c>
      <c r="J2397">
        <v>5598145</v>
      </c>
      <c r="L2397">
        <v>6</v>
      </c>
      <c r="M2397" s="28" t="s">
        <v>496</v>
      </c>
      <c r="N2397" t="s">
        <v>497</v>
      </c>
      <c r="O2397">
        <v>0</v>
      </c>
      <c r="P2397">
        <v>0</v>
      </c>
      <c r="Q2397">
        <v>207.11</v>
      </c>
      <c r="R2397">
        <v>37.28</v>
      </c>
      <c r="S2397">
        <v>0</v>
      </c>
      <c r="T2397">
        <v>0</v>
      </c>
      <c r="U2397">
        <v>0</v>
      </c>
      <c r="V2397">
        <v>0</v>
      </c>
      <c r="W2397" s="27" t="s">
        <v>17023</v>
      </c>
      <c r="X2397">
        <v>3.61</v>
      </c>
      <c r="Y2397">
        <v>248</v>
      </c>
      <c r="Z2397" t="s">
        <v>148</v>
      </c>
      <c r="AA2397" s="28"/>
      <c r="AB2397" s="28" t="s">
        <v>149</v>
      </c>
      <c r="AC2397" s="28"/>
      <c r="AD2397" s="28" t="s">
        <v>150</v>
      </c>
      <c r="AF2397" t="s">
        <v>150</v>
      </c>
      <c r="AG2397" s="28" t="s">
        <v>149</v>
      </c>
      <c r="AH2397" s="28" t="s">
        <v>151</v>
      </c>
      <c r="AQ2397">
        <v>6</v>
      </c>
      <c r="AT2397" t="str">
        <f t="shared" si="37"/>
        <v>20260400|823-6450|M6450|26/03/2026|22/04/2026|14|S890|0|5598145||6|20269985900|PLUZ ENERGﾍA PERﾚ S.A.A.|0|0|207.11|37.28|0|0|0|0|0.00|3.61|248|PEN||01/01/0001||-||-|01/01/0001|0|||||||||6|</v>
      </c>
    </row>
    <row r="2398" spans="1:46" ht="15" customHeight="1" x14ac:dyDescent="0.25">
      <c r="A2398">
        <v>2391</v>
      </c>
      <c r="B2398">
        <v>20260400</v>
      </c>
      <c r="C2398" t="s">
        <v>9933</v>
      </c>
      <c r="D2398" t="s">
        <v>9934</v>
      </c>
      <c r="E2398" s="28" t="s">
        <v>620</v>
      </c>
      <c r="F2398" s="28" t="s">
        <v>780</v>
      </c>
      <c r="G2398" s="28" t="s">
        <v>12</v>
      </c>
      <c r="H2398" s="28" t="s">
        <v>9935</v>
      </c>
      <c r="I2398">
        <v>0</v>
      </c>
      <c r="J2398">
        <v>5598128</v>
      </c>
      <c r="L2398">
        <v>6</v>
      </c>
      <c r="M2398" s="28" t="s">
        <v>496</v>
      </c>
      <c r="N2398" t="s">
        <v>497</v>
      </c>
      <c r="O2398">
        <v>0</v>
      </c>
      <c r="P2398">
        <v>0</v>
      </c>
      <c r="Q2398">
        <v>1165.3900000000001</v>
      </c>
      <c r="R2398">
        <v>209.77</v>
      </c>
      <c r="S2398">
        <v>0</v>
      </c>
      <c r="T2398">
        <v>0</v>
      </c>
      <c r="U2398">
        <v>0</v>
      </c>
      <c r="V2398">
        <v>0</v>
      </c>
      <c r="W2398" s="27" t="s">
        <v>17023</v>
      </c>
      <c r="X2398">
        <v>20.34</v>
      </c>
      <c r="Y2398">
        <v>1395.5</v>
      </c>
      <c r="Z2398" t="s">
        <v>148</v>
      </c>
      <c r="AA2398" s="28"/>
      <c r="AB2398" s="28" t="s">
        <v>149</v>
      </c>
      <c r="AC2398" s="28"/>
      <c r="AD2398" s="28" t="s">
        <v>150</v>
      </c>
      <c r="AF2398" t="s">
        <v>150</v>
      </c>
      <c r="AG2398" s="28" t="s">
        <v>149</v>
      </c>
      <c r="AH2398" s="28" t="s">
        <v>151</v>
      </c>
      <c r="AQ2398">
        <v>6</v>
      </c>
      <c r="AT2398" t="str">
        <f t="shared" si="37"/>
        <v>20260400|823-6451|M6451|26/03/2026|22/04/2026|14|S890|0|5598128||6|20269985900|PLUZ ENERGﾍA PERﾚ S.A.A.|0|0|1165.39|209.77|0|0|0|0|0.00|20.34|1395.5|PEN||01/01/0001||-||-|01/01/0001|0|||||||||6|</v>
      </c>
    </row>
    <row r="2399" spans="1:46" ht="15" customHeight="1" x14ac:dyDescent="0.25">
      <c r="A2399">
        <v>2392</v>
      </c>
      <c r="B2399">
        <v>20260400</v>
      </c>
      <c r="C2399" t="s">
        <v>6918</v>
      </c>
      <c r="D2399" t="s">
        <v>6919</v>
      </c>
      <c r="E2399" s="28" t="s">
        <v>251</v>
      </c>
      <c r="G2399" s="28" t="s">
        <v>144</v>
      </c>
      <c r="H2399" s="28" t="s">
        <v>145</v>
      </c>
      <c r="I2399">
        <v>0</v>
      </c>
      <c r="J2399">
        <v>88</v>
      </c>
      <c r="L2399">
        <v>6</v>
      </c>
      <c r="M2399" s="28" t="s">
        <v>6920</v>
      </c>
      <c r="N2399" t="s">
        <v>6921</v>
      </c>
      <c r="O2399">
        <v>0</v>
      </c>
      <c r="P2399">
        <v>0</v>
      </c>
      <c r="Q2399">
        <v>454.8</v>
      </c>
      <c r="R2399">
        <v>81.86</v>
      </c>
      <c r="S2399">
        <v>0</v>
      </c>
      <c r="T2399">
        <v>0</v>
      </c>
      <c r="U2399">
        <v>0</v>
      </c>
      <c r="V2399">
        <v>0</v>
      </c>
      <c r="W2399" s="27" t="s">
        <v>17023</v>
      </c>
      <c r="X2399">
        <v>0</v>
      </c>
      <c r="Y2399">
        <v>536.66</v>
      </c>
      <c r="Z2399" t="s">
        <v>148</v>
      </c>
      <c r="AA2399" s="28"/>
      <c r="AB2399" s="28" t="s">
        <v>149</v>
      </c>
      <c r="AC2399" s="28"/>
      <c r="AD2399" s="28" t="s">
        <v>150</v>
      </c>
      <c r="AF2399" t="s">
        <v>150</v>
      </c>
      <c r="AG2399" s="28" t="s">
        <v>149</v>
      </c>
      <c r="AH2399" s="28" t="s">
        <v>151</v>
      </c>
      <c r="AQ2399">
        <v>1</v>
      </c>
      <c r="AT2399" t="str">
        <f t="shared" si="37"/>
        <v>20260400|823-6453|M6453|04/04/2026||01|E001|0|88||6|20610871322|VILLAPLAZA S.R.L.|0|0|454.8|81.86|0|0|0|0|0.00|0|536.66|PEN||01/01/0001||-||-|01/01/0001|0|||||||||1|</v>
      </c>
    </row>
    <row r="2400" spans="1:46" ht="15" customHeight="1" x14ac:dyDescent="0.25">
      <c r="A2400">
        <v>2393</v>
      </c>
      <c r="B2400">
        <v>20260400</v>
      </c>
      <c r="C2400" t="s">
        <v>9253</v>
      </c>
      <c r="D2400" t="s">
        <v>9254</v>
      </c>
      <c r="E2400" s="28" t="s">
        <v>232</v>
      </c>
      <c r="F2400" s="28" t="s">
        <v>202</v>
      </c>
      <c r="G2400" s="28" t="s">
        <v>12</v>
      </c>
      <c r="H2400" s="28" t="s">
        <v>734</v>
      </c>
      <c r="I2400">
        <v>0</v>
      </c>
      <c r="J2400">
        <v>4061339</v>
      </c>
      <c r="L2400">
        <v>6</v>
      </c>
      <c r="M2400" s="28" t="s">
        <v>9255</v>
      </c>
      <c r="N2400" t="s">
        <v>9256</v>
      </c>
      <c r="O2400">
        <v>0</v>
      </c>
      <c r="P2400">
        <v>0</v>
      </c>
      <c r="Q2400">
        <v>428.11</v>
      </c>
      <c r="R2400">
        <v>77.06</v>
      </c>
      <c r="S2400">
        <v>0</v>
      </c>
      <c r="T2400">
        <v>0</v>
      </c>
      <c r="U2400">
        <v>0</v>
      </c>
      <c r="V2400">
        <v>0</v>
      </c>
      <c r="W2400" s="27" t="s">
        <v>17023</v>
      </c>
      <c r="X2400">
        <v>1.03</v>
      </c>
      <c r="Y2400">
        <v>506.2</v>
      </c>
      <c r="Z2400" t="s">
        <v>148</v>
      </c>
      <c r="AA2400" s="28"/>
      <c r="AB2400" s="28" t="s">
        <v>149</v>
      </c>
      <c r="AC2400" s="28"/>
      <c r="AD2400" s="28" t="s">
        <v>150</v>
      </c>
      <c r="AF2400" t="s">
        <v>150</v>
      </c>
      <c r="AG2400" s="28" t="s">
        <v>149</v>
      </c>
      <c r="AH2400" s="28" t="s">
        <v>151</v>
      </c>
      <c r="AQ2400">
        <v>1</v>
      </c>
      <c r="AT2400" t="str">
        <f t="shared" si="37"/>
        <v>20260400|823-6457|M6457|01/04/2026|23/04/2026|14|0001|0|4061339||6|20193099166|EMAPA HUARAL S.A.|0|0|428.11|77.06|0|0|0|0|0.00|1.03|506.2|PEN||01/01/0001||-||-|01/01/0001|0|||||||||1|</v>
      </c>
    </row>
    <row r="2401" spans="1:46" ht="15" customHeight="1" x14ac:dyDescent="0.25">
      <c r="A2401">
        <v>2394</v>
      </c>
      <c r="B2401">
        <v>20260400</v>
      </c>
      <c r="C2401" t="s">
        <v>493</v>
      </c>
      <c r="D2401" t="s">
        <v>494</v>
      </c>
      <c r="E2401" s="28" t="s">
        <v>283</v>
      </c>
      <c r="F2401" s="28" t="s">
        <v>202</v>
      </c>
      <c r="G2401" s="28" t="s">
        <v>12</v>
      </c>
      <c r="H2401" s="28" t="s">
        <v>495</v>
      </c>
      <c r="I2401">
        <v>0</v>
      </c>
      <c r="J2401">
        <v>5749336</v>
      </c>
      <c r="L2401">
        <v>6</v>
      </c>
      <c r="M2401" s="28" t="s">
        <v>496</v>
      </c>
      <c r="N2401" t="s">
        <v>497</v>
      </c>
      <c r="O2401">
        <v>0</v>
      </c>
      <c r="P2401">
        <v>0</v>
      </c>
      <c r="Q2401">
        <v>259</v>
      </c>
      <c r="R2401">
        <v>46.62</v>
      </c>
      <c r="S2401">
        <v>0</v>
      </c>
      <c r="T2401">
        <v>0</v>
      </c>
      <c r="U2401">
        <v>0</v>
      </c>
      <c r="V2401">
        <v>0</v>
      </c>
      <c r="W2401" s="27" t="s">
        <v>17023</v>
      </c>
      <c r="X2401">
        <v>4.38</v>
      </c>
      <c r="Y2401">
        <v>310</v>
      </c>
      <c r="Z2401" t="s">
        <v>148</v>
      </c>
      <c r="AA2401" s="28"/>
      <c r="AB2401" s="28" t="s">
        <v>149</v>
      </c>
      <c r="AC2401" s="28"/>
      <c r="AD2401" s="28" t="s">
        <v>150</v>
      </c>
      <c r="AF2401" t="s">
        <v>150</v>
      </c>
      <c r="AG2401" s="28" t="s">
        <v>149</v>
      </c>
      <c r="AH2401" s="28" t="s">
        <v>151</v>
      </c>
      <c r="AQ2401">
        <v>1</v>
      </c>
      <c r="AT2401" t="str">
        <f t="shared" si="37"/>
        <v>20260400|823-6458|M6458|08/04/2026|23/04/2026|14|S740|0|5749336||6|20269985900|PLUZ ENERGﾍA PERﾚ S.A.A.|0|0|259|46.62|0|0|0|0|0.00|4.38|310|PEN||01/01/0001||-||-|01/01/0001|0|||||||||1|</v>
      </c>
    </row>
    <row r="2402" spans="1:46" ht="15" customHeight="1" x14ac:dyDescent="0.25">
      <c r="A2402">
        <v>2395</v>
      </c>
      <c r="B2402">
        <v>20260400</v>
      </c>
      <c r="C2402" t="s">
        <v>15997</v>
      </c>
      <c r="D2402" t="s">
        <v>15998</v>
      </c>
      <c r="E2402" s="28" t="s">
        <v>1441</v>
      </c>
      <c r="F2402" s="28" t="s">
        <v>202</v>
      </c>
      <c r="G2402" s="28" t="s">
        <v>12</v>
      </c>
      <c r="H2402" s="28" t="s">
        <v>1892</v>
      </c>
      <c r="I2402">
        <v>0</v>
      </c>
      <c r="J2402">
        <v>8210</v>
      </c>
      <c r="L2402">
        <v>6</v>
      </c>
      <c r="M2402" s="28" t="s">
        <v>496</v>
      </c>
      <c r="N2402" t="s">
        <v>497</v>
      </c>
      <c r="O2402">
        <v>0</v>
      </c>
      <c r="P2402">
        <v>0</v>
      </c>
      <c r="Q2402">
        <v>4396.28</v>
      </c>
      <c r="R2402">
        <v>791.33</v>
      </c>
      <c r="S2402">
        <v>0</v>
      </c>
      <c r="T2402">
        <v>0</v>
      </c>
      <c r="U2402">
        <v>0</v>
      </c>
      <c r="V2402">
        <v>0</v>
      </c>
      <c r="W2402" s="27" t="s">
        <v>17023</v>
      </c>
      <c r="X2402">
        <v>76.39</v>
      </c>
      <c r="Y2402">
        <v>5264</v>
      </c>
      <c r="Z2402" t="s">
        <v>148</v>
      </c>
      <c r="AA2402" s="28"/>
      <c r="AB2402" s="28" t="s">
        <v>149</v>
      </c>
      <c r="AC2402" s="28"/>
      <c r="AD2402" s="28" t="s">
        <v>150</v>
      </c>
      <c r="AF2402" t="s">
        <v>150</v>
      </c>
      <c r="AG2402" s="28" t="s">
        <v>149</v>
      </c>
      <c r="AH2402" s="28" t="s">
        <v>151</v>
      </c>
      <c r="AQ2402">
        <v>6</v>
      </c>
      <c r="AT2402" t="str">
        <f t="shared" si="37"/>
        <v>20260400|823-6459|M6459|20/03/2026|23/04/2026|14|S360|0|8210||6|20269985900|PLUZ ENERGﾍA PERﾚ S.A.A.|0|0|4396.28|791.33|0|0|0|0|0.00|76.39|5264|PEN||01/01/0001||-||-|01/01/0001|0|||||||||6|</v>
      </c>
    </row>
    <row r="2403" spans="1:46" ht="15" customHeight="1" x14ac:dyDescent="0.25">
      <c r="A2403">
        <v>2396</v>
      </c>
      <c r="B2403">
        <v>20260400</v>
      </c>
      <c r="C2403" t="s">
        <v>1841</v>
      </c>
      <c r="D2403" t="s">
        <v>1842</v>
      </c>
      <c r="E2403" s="28" t="s">
        <v>154</v>
      </c>
      <c r="G2403" s="28" t="s">
        <v>144</v>
      </c>
      <c r="H2403" s="28" t="s">
        <v>1843</v>
      </c>
      <c r="I2403">
        <v>0</v>
      </c>
      <c r="J2403">
        <v>738526</v>
      </c>
      <c r="L2403">
        <v>6</v>
      </c>
      <c r="M2403" s="28" t="s">
        <v>1844</v>
      </c>
      <c r="N2403" t="s">
        <v>1845</v>
      </c>
      <c r="O2403">
        <v>0</v>
      </c>
      <c r="P2403">
        <v>0</v>
      </c>
      <c r="Q2403">
        <v>94.83</v>
      </c>
      <c r="R2403">
        <v>17.07</v>
      </c>
      <c r="S2403">
        <v>0</v>
      </c>
      <c r="T2403">
        <v>0</v>
      </c>
      <c r="U2403">
        <v>0</v>
      </c>
      <c r="V2403">
        <v>0</v>
      </c>
      <c r="W2403" s="27" t="s">
        <v>17023</v>
      </c>
      <c r="X2403">
        <v>0</v>
      </c>
      <c r="Y2403">
        <v>111.9</v>
      </c>
      <c r="Z2403" t="s">
        <v>148</v>
      </c>
      <c r="AA2403" s="28"/>
      <c r="AB2403" s="28" t="s">
        <v>149</v>
      </c>
      <c r="AC2403" s="28"/>
      <c r="AD2403" s="28" t="s">
        <v>150</v>
      </c>
      <c r="AF2403" t="s">
        <v>150</v>
      </c>
      <c r="AG2403" s="28" t="s">
        <v>149</v>
      </c>
      <c r="AH2403" s="28" t="s">
        <v>151</v>
      </c>
      <c r="AQ2403">
        <v>1</v>
      </c>
      <c r="AT2403" t="str">
        <f t="shared" si="37"/>
        <v>20260400|823-6464-3-3|M6464-3|14/04/2026||01|FA33|0|738526||6|20536557858|HOMECENTERS PERUANOS S.A.|0|0|94.83|17.07|0|0|0|0|0.00|0|111.9|PEN||01/01/0001||-||-|01/01/0001|0|||||||||1|</v>
      </c>
    </row>
    <row r="2404" spans="1:46" ht="15" customHeight="1" x14ac:dyDescent="0.25">
      <c r="A2404">
        <v>2397</v>
      </c>
      <c r="B2404">
        <v>20260400</v>
      </c>
      <c r="C2404" t="s">
        <v>10682</v>
      </c>
      <c r="D2404" t="s">
        <v>10683</v>
      </c>
      <c r="E2404" s="28" t="s">
        <v>154</v>
      </c>
      <c r="G2404" s="28" t="s">
        <v>144</v>
      </c>
      <c r="H2404" s="28" t="s">
        <v>145</v>
      </c>
      <c r="I2404">
        <v>0</v>
      </c>
      <c r="J2404">
        <v>4106</v>
      </c>
      <c r="L2404">
        <v>6</v>
      </c>
      <c r="M2404" s="28" t="s">
        <v>10684</v>
      </c>
      <c r="N2404" t="s">
        <v>10685</v>
      </c>
      <c r="O2404">
        <v>0</v>
      </c>
      <c r="P2404">
        <v>0</v>
      </c>
      <c r="Q2404">
        <v>4.24</v>
      </c>
      <c r="R2404">
        <v>0.76</v>
      </c>
      <c r="S2404">
        <v>0</v>
      </c>
      <c r="T2404">
        <v>0</v>
      </c>
      <c r="U2404">
        <v>0</v>
      </c>
      <c r="V2404">
        <v>0</v>
      </c>
      <c r="W2404" s="27" t="s">
        <v>17023</v>
      </c>
      <c r="X2404">
        <v>0</v>
      </c>
      <c r="Y2404">
        <v>5</v>
      </c>
      <c r="Z2404" t="s">
        <v>148</v>
      </c>
      <c r="AA2404" s="28"/>
      <c r="AB2404" s="28" t="s">
        <v>149</v>
      </c>
      <c r="AC2404" s="28"/>
      <c r="AD2404" s="28" t="s">
        <v>150</v>
      </c>
      <c r="AF2404" t="s">
        <v>150</v>
      </c>
      <c r="AG2404" s="28" t="s">
        <v>149</v>
      </c>
      <c r="AH2404" s="28" t="s">
        <v>151</v>
      </c>
      <c r="AQ2404">
        <v>1</v>
      </c>
      <c r="AT2404" t="str">
        <f t="shared" si="37"/>
        <v>20260400|823-6464-4-4|M6464-4|14/04/2026||01|E001|0|4106||6|20571546915|LIBRERIA RAMIREZ MAZU E.I.R.L.|0|0|4.24|0.76|0|0|0|0|0.00|0|5|PEN||01/01/0001||-||-|01/01/0001|0|||||||||1|</v>
      </c>
    </row>
    <row r="2405" spans="1:46" ht="15" customHeight="1" x14ac:dyDescent="0.25">
      <c r="A2405">
        <v>2398</v>
      </c>
      <c r="B2405">
        <v>20260400</v>
      </c>
      <c r="C2405" t="s">
        <v>13677</v>
      </c>
      <c r="D2405" t="s">
        <v>13678</v>
      </c>
      <c r="E2405" s="28" t="s">
        <v>233</v>
      </c>
      <c r="G2405" s="28" t="s">
        <v>144</v>
      </c>
      <c r="H2405" s="28" t="s">
        <v>145</v>
      </c>
      <c r="I2405">
        <v>0</v>
      </c>
      <c r="J2405">
        <v>4102</v>
      </c>
      <c r="L2405">
        <v>6</v>
      </c>
      <c r="M2405" s="28" t="s">
        <v>10684</v>
      </c>
      <c r="N2405" t="s">
        <v>10685</v>
      </c>
      <c r="O2405">
        <v>0</v>
      </c>
      <c r="P2405">
        <v>0</v>
      </c>
      <c r="Q2405">
        <v>31.19</v>
      </c>
      <c r="R2405">
        <v>5.61</v>
      </c>
      <c r="S2405">
        <v>0</v>
      </c>
      <c r="T2405">
        <v>0</v>
      </c>
      <c r="U2405">
        <v>0</v>
      </c>
      <c r="V2405">
        <v>0</v>
      </c>
      <c r="W2405" s="27" t="s">
        <v>17023</v>
      </c>
      <c r="X2405">
        <v>0</v>
      </c>
      <c r="Y2405">
        <v>36.799999999999997</v>
      </c>
      <c r="Z2405" t="s">
        <v>148</v>
      </c>
      <c r="AA2405" s="28"/>
      <c r="AB2405" s="28" t="s">
        <v>149</v>
      </c>
      <c r="AC2405" s="28"/>
      <c r="AD2405" s="28" t="s">
        <v>150</v>
      </c>
      <c r="AF2405" t="s">
        <v>150</v>
      </c>
      <c r="AG2405" s="28" t="s">
        <v>149</v>
      </c>
      <c r="AH2405" s="28" t="s">
        <v>151</v>
      </c>
      <c r="AQ2405">
        <v>1</v>
      </c>
      <c r="AT2405" t="str">
        <f t="shared" si="37"/>
        <v>20260400|823-6464-5-5|M6464-5|13/04/2026||01|E001|0|4102||6|20571546915|LIBRERIA RAMIREZ MAZU E.I.R.L.|0|0|31.19|5.61|0|0|0|0|0.00|0|36.8|PEN||01/01/0001||-||-|01/01/0001|0|||||||||1|</v>
      </c>
    </row>
    <row r="2406" spans="1:46" ht="15" customHeight="1" x14ac:dyDescent="0.25">
      <c r="A2406">
        <v>2399</v>
      </c>
      <c r="B2406">
        <v>20260400</v>
      </c>
      <c r="C2406" t="s">
        <v>11773</v>
      </c>
      <c r="D2406" t="s">
        <v>11774</v>
      </c>
      <c r="E2406" s="28" t="s">
        <v>602</v>
      </c>
      <c r="G2406" s="28" t="s">
        <v>144</v>
      </c>
      <c r="H2406" s="28" t="s">
        <v>145</v>
      </c>
      <c r="I2406">
        <v>0</v>
      </c>
      <c r="J2406">
        <v>25</v>
      </c>
      <c r="L2406">
        <v>6</v>
      </c>
      <c r="M2406" s="28" t="s">
        <v>11775</v>
      </c>
      <c r="N2406" t="s">
        <v>11776</v>
      </c>
      <c r="O2406">
        <v>0</v>
      </c>
      <c r="P2406">
        <v>0</v>
      </c>
      <c r="Q2406">
        <v>42.37</v>
      </c>
      <c r="R2406">
        <v>7.63</v>
      </c>
      <c r="S2406">
        <v>0</v>
      </c>
      <c r="T2406">
        <v>0</v>
      </c>
      <c r="U2406">
        <v>0</v>
      </c>
      <c r="V2406">
        <v>0</v>
      </c>
      <c r="W2406" s="27" t="s">
        <v>17023</v>
      </c>
      <c r="X2406">
        <v>0</v>
      </c>
      <c r="Y2406">
        <v>50</v>
      </c>
      <c r="Z2406" t="s">
        <v>148</v>
      </c>
      <c r="AA2406" s="28"/>
      <c r="AB2406" s="28" t="s">
        <v>149</v>
      </c>
      <c r="AC2406" s="28"/>
      <c r="AD2406" s="28" t="s">
        <v>150</v>
      </c>
      <c r="AF2406" t="s">
        <v>150</v>
      </c>
      <c r="AG2406" s="28" t="s">
        <v>149</v>
      </c>
      <c r="AH2406" s="28" t="s">
        <v>151</v>
      </c>
      <c r="AQ2406">
        <v>6</v>
      </c>
      <c r="AT2406" t="str">
        <f t="shared" si="37"/>
        <v>20260400|824-30910|M30910|11/03/2026||01|E001|0|25||6|10461729768|FLORES HUERTA RONAL|0|0|42.37|7.63|0|0|0|0|0.00|0|50|PEN||01/01/0001||-||-|01/01/0001|0|||||||||6|</v>
      </c>
    </row>
    <row r="2407" spans="1:46" ht="15" customHeight="1" x14ac:dyDescent="0.25">
      <c r="A2407">
        <v>2400</v>
      </c>
      <c r="B2407">
        <v>20260400</v>
      </c>
      <c r="C2407" t="s">
        <v>2516</v>
      </c>
      <c r="D2407" t="s">
        <v>2517</v>
      </c>
      <c r="E2407" s="28" t="s">
        <v>251</v>
      </c>
      <c r="G2407" s="28" t="s">
        <v>144</v>
      </c>
      <c r="H2407" s="28" t="s">
        <v>145</v>
      </c>
      <c r="I2407">
        <v>0</v>
      </c>
      <c r="J2407">
        <v>432</v>
      </c>
      <c r="L2407">
        <v>6</v>
      </c>
      <c r="M2407" s="28" t="s">
        <v>2518</v>
      </c>
      <c r="N2407" t="s">
        <v>2519</v>
      </c>
      <c r="O2407">
        <v>0</v>
      </c>
      <c r="P2407">
        <v>0</v>
      </c>
      <c r="Q2407">
        <v>171.3</v>
      </c>
      <c r="R2407">
        <v>30.83</v>
      </c>
      <c r="S2407">
        <v>0</v>
      </c>
      <c r="T2407">
        <v>0</v>
      </c>
      <c r="U2407">
        <v>0</v>
      </c>
      <c r="V2407">
        <v>0</v>
      </c>
      <c r="W2407" s="27" t="s">
        <v>17023</v>
      </c>
      <c r="X2407">
        <v>0</v>
      </c>
      <c r="Y2407">
        <v>202.13</v>
      </c>
      <c r="Z2407" t="s">
        <v>148</v>
      </c>
      <c r="AA2407" s="28"/>
      <c r="AB2407" s="28" t="s">
        <v>149</v>
      </c>
      <c r="AC2407" s="28"/>
      <c r="AD2407" s="28" t="s">
        <v>150</v>
      </c>
      <c r="AF2407" t="s">
        <v>150</v>
      </c>
      <c r="AG2407" s="28" t="s">
        <v>149</v>
      </c>
      <c r="AH2407" s="28" t="s">
        <v>151</v>
      </c>
      <c r="AQ2407">
        <v>1</v>
      </c>
      <c r="AT2407" t="str">
        <f t="shared" si="37"/>
        <v>20260400|824-30928|M30928|04/04/2026||01|E001|0|432||6|10316658054|RIOS TAHUA EVERSON JESUS|0|0|171.3|30.83|0|0|0|0|0.00|0|202.13|PEN||01/01/0001||-||-|01/01/0001|0|||||||||1|</v>
      </c>
    </row>
    <row r="2408" spans="1:46" ht="15" customHeight="1" x14ac:dyDescent="0.25">
      <c r="A2408">
        <v>2401</v>
      </c>
      <c r="B2408">
        <v>20260400</v>
      </c>
      <c r="C2408" t="s">
        <v>16288</v>
      </c>
      <c r="D2408" t="s">
        <v>16289</v>
      </c>
      <c r="E2408" s="28" t="s">
        <v>444</v>
      </c>
      <c r="G2408" s="28" t="s">
        <v>144</v>
      </c>
      <c r="H2408" s="28" t="s">
        <v>145</v>
      </c>
      <c r="I2408">
        <v>0</v>
      </c>
      <c r="J2408">
        <v>113</v>
      </c>
      <c r="L2408">
        <v>6</v>
      </c>
      <c r="M2408" s="28" t="s">
        <v>16290</v>
      </c>
      <c r="N2408" t="s">
        <v>16291</v>
      </c>
      <c r="O2408">
        <v>0</v>
      </c>
      <c r="P2408">
        <v>0</v>
      </c>
      <c r="Q2408">
        <v>51.9</v>
      </c>
      <c r="R2408">
        <v>9.34</v>
      </c>
      <c r="S2408">
        <v>0</v>
      </c>
      <c r="T2408">
        <v>0</v>
      </c>
      <c r="U2408">
        <v>0</v>
      </c>
      <c r="V2408">
        <v>0</v>
      </c>
      <c r="W2408" s="27" t="s">
        <v>17023</v>
      </c>
      <c r="X2408">
        <v>0</v>
      </c>
      <c r="Y2408">
        <v>61.24</v>
      </c>
      <c r="Z2408" t="s">
        <v>148</v>
      </c>
      <c r="AA2408" s="28"/>
      <c r="AB2408" s="28" t="s">
        <v>149</v>
      </c>
      <c r="AC2408" s="28"/>
      <c r="AD2408" s="28" t="s">
        <v>150</v>
      </c>
      <c r="AF2408" t="s">
        <v>150</v>
      </c>
      <c r="AG2408" s="28" t="s">
        <v>149</v>
      </c>
      <c r="AH2408" s="28" t="s">
        <v>151</v>
      </c>
      <c r="AQ2408">
        <v>1</v>
      </c>
      <c r="AT2408" t="str">
        <f t="shared" si="37"/>
        <v>20260400|824-30929|M30929|06/04/2026||01|E001|0|113||6|10326570031| CHAVEZ GARCIA EDUARDO EMILIANO|0|0|51.9|9.34|0|0|0|0|0.00|0|61.24|PEN||01/01/0001||-||-|01/01/0001|0|||||||||1|</v>
      </c>
    </row>
    <row r="2409" spans="1:46" ht="15" customHeight="1" x14ac:dyDescent="0.25">
      <c r="A2409">
        <v>2402</v>
      </c>
      <c r="B2409">
        <v>20260400</v>
      </c>
      <c r="C2409" t="s">
        <v>10233</v>
      </c>
      <c r="D2409" t="s">
        <v>10234</v>
      </c>
      <c r="E2409" s="28" t="s">
        <v>261</v>
      </c>
      <c r="G2409" s="28" t="s">
        <v>144</v>
      </c>
      <c r="H2409" s="28" t="s">
        <v>145</v>
      </c>
      <c r="I2409">
        <v>0</v>
      </c>
      <c r="J2409">
        <v>280</v>
      </c>
      <c r="L2409">
        <v>6</v>
      </c>
      <c r="M2409" s="28" t="s">
        <v>10235</v>
      </c>
      <c r="N2409" t="s">
        <v>10236</v>
      </c>
      <c r="O2409">
        <v>0</v>
      </c>
      <c r="P2409">
        <v>0</v>
      </c>
      <c r="Q2409">
        <v>464.7</v>
      </c>
      <c r="R2409">
        <v>83.65</v>
      </c>
      <c r="S2409">
        <v>0</v>
      </c>
      <c r="T2409">
        <v>0</v>
      </c>
      <c r="U2409">
        <v>0</v>
      </c>
      <c r="V2409">
        <v>0</v>
      </c>
      <c r="W2409" s="27" t="s">
        <v>17023</v>
      </c>
      <c r="X2409">
        <v>0</v>
      </c>
      <c r="Y2409">
        <v>548.35</v>
      </c>
      <c r="Z2409" t="s">
        <v>148</v>
      </c>
      <c r="AA2409" s="28"/>
      <c r="AB2409" s="28" t="s">
        <v>149</v>
      </c>
      <c r="AC2409" s="28"/>
      <c r="AD2409" s="28" t="s">
        <v>150</v>
      </c>
      <c r="AF2409" t="s">
        <v>150</v>
      </c>
      <c r="AG2409" s="28" t="s">
        <v>149</v>
      </c>
      <c r="AH2409" s="28" t="s">
        <v>151</v>
      </c>
      <c r="AQ2409">
        <v>1</v>
      </c>
      <c r="AT2409" t="str">
        <f t="shared" si="37"/>
        <v>20260400|824-30930|M30930|05/04/2026||01|E001|0|280||6|10404443211|RIOS TAHUA VIVIANA ANAHI|0|0|464.7|83.65|0|0|0|0|0.00|0|548.35|PEN||01/01/0001||-||-|01/01/0001|0|||||||||1|</v>
      </c>
    </row>
    <row r="2410" spans="1:46" ht="15" customHeight="1" x14ac:dyDescent="0.25">
      <c r="A2410">
        <v>2403</v>
      </c>
      <c r="B2410">
        <v>20260400</v>
      </c>
      <c r="C2410" t="s">
        <v>10525</v>
      </c>
      <c r="D2410" t="s">
        <v>10526</v>
      </c>
      <c r="E2410" s="28" t="s">
        <v>444</v>
      </c>
      <c r="G2410" s="28" t="s">
        <v>144</v>
      </c>
      <c r="H2410" s="28" t="s">
        <v>145</v>
      </c>
      <c r="I2410">
        <v>0</v>
      </c>
      <c r="J2410">
        <v>450</v>
      </c>
      <c r="L2410">
        <v>6</v>
      </c>
      <c r="M2410" s="28" t="s">
        <v>10527</v>
      </c>
      <c r="N2410" t="s">
        <v>10528</v>
      </c>
      <c r="O2410">
        <v>0</v>
      </c>
      <c r="P2410">
        <v>0</v>
      </c>
      <c r="Q2410">
        <v>246.9</v>
      </c>
      <c r="R2410">
        <v>44.44</v>
      </c>
      <c r="S2410">
        <v>0</v>
      </c>
      <c r="T2410">
        <v>0</v>
      </c>
      <c r="U2410">
        <v>0</v>
      </c>
      <c r="V2410">
        <v>0</v>
      </c>
      <c r="W2410" s="27" t="s">
        <v>17023</v>
      </c>
      <c r="X2410">
        <v>0</v>
      </c>
      <c r="Y2410">
        <v>291.33999999999997</v>
      </c>
      <c r="Z2410" t="s">
        <v>148</v>
      </c>
      <c r="AA2410" s="28"/>
      <c r="AB2410" s="28" t="s">
        <v>149</v>
      </c>
      <c r="AC2410" s="28"/>
      <c r="AD2410" s="28" t="s">
        <v>150</v>
      </c>
      <c r="AF2410" t="s">
        <v>150</v>
      </c>
      <c r="AG2410" s="28" t="s">
        <v>149</v>
      </c>
      <c r="AH2410" s="28" t="s">
        <v>151</v>
      </c>
      <c r="AQ2410">
        <v>1</v>
      </c>
      <c r="AT2410" t="str">
        <f t="shared" si="37"/>
        <v>20260400|824-30933|M30933|06/04/2026||01|E001|0|450||6|10444536158| SANCHEZ VELASQUEZ ROSA MARIA|0|0|246.9|44.44|0|0|0|0|0.00|0|291.34|PEN||01/01/0001||-||-|01/01/0001|0|||||||||1|</v>
      </c>
    </row>
    <row r="2411" spans="1:46" ht="15" customHeight="1" x14ac:dyDescent="0.25">
      <c r="A2411">
        <v>2404</v>
      </c>
      <c r="B2411">
        <v>20260400</v>
      </c>
      <c r="C2411" t="s">
        <v>5605</v>
      </c>
      <c r="D2411" t="s">
        <v>5606</v>
      </c>
      <c r="E2411" s="28" t="s">
        <v>251</v>
      </c>
      <c r="G2411" s="28" t="s">
        <v>144</v>
      </c>
      <c r="H2411" s="28" t="s">
        <v>145</v>
      </c>
      <c r="I2411">
        <v>0</v>
      </c>
      <c r="J2411">
        <v>100</v>
      </c>
      <c r="L2411">
        <v>6</v>
      </c>
      <c r="M2411" s="28" t="s">
        <v>5607</v>
      </c>
      <c r="N2411" t="s">
        <v>5608</v>
      </c>
      <c r="O2411">
        <v>0</v>
      </c>
      <c r="P2411">
        <v>0</v>
      </c>
      <c r="Q2411">
        <v>234.9</v>
      </c>
      <c r="R2411">
        <v>42.28</v>
      </c>
      <c r="S2411">
        <v>0</v>
      </c>
      <c r="T2411">
        <v>0</v>
      </c>
      <c r="U2411">
        <v>0</v>
      </c>
      <c r="V2411">
        <v>0</v>
      </c>
      <c r="W2411" s="27" t="s">
        <v>17023</v>
      </c>
      <c r="X2411">
        <v>0</v>
      </c>
      <c r="Y2411">
        <v>277.18</v>
      </c>
      <c r="Z2411" t="s">
        <v>148</v>
      </c>
      <c r="AA2411" s="28"/>
      <c r="AB2411" s="28" t="s">
        <v>149</v>
      </c>
      <c r="AC2411" s="28"/>
      <c r="AD2411" s="28" t="s">
        <v>150</v>
      </c>
      <c r="AF2411" t="s">
        <v>150</v>
      </c>
      <c r="AG2411" s="28" t="s">
        <v>149</v>
      </c>
      <c r="AH2411" s="28" t="s">
        <v>151</v>
      </c>
      <c r="AQ2411">
        <v>1</v>
      </c>
      <c r="AT2411" t="str">
        <f t="shared" si="37"/>
        <v>20260400|824-30934|M30934|04/04/2026||01|E001|0|100||6|10316264480|SUAREZ CARRANZA IGNACIA MANUELA|0|0|234.9|42.28|0|0|0|0|0.00|0|277.18|PEN||01/01/0001||-||-|01/01/0001|0|||||||||1|</v>
      </c>
    </row>
    <row r="2412" spans="1:46" ht="15" customHeight="1" x14ac:dyDescent="0.25">
      <c r="A2412">
        <v>2405</v>
      </c>
      <c r="B2412">
        <v>20260400</v>
      </c>
      <c r="C2412" t="s">
        <v>6408</v>
      </c>
      <c r="D2412" t="s">
        <v>6409</v>
      </c>
      <c r="E2412" s="28" t="s">
        <v>444</v>
      </c>
      <c r="G2412" s="28" t="s">
        <v>144</v>
      </c>
      <c r="H2412" s="28" t="s">
        <v>199</v>
      </c>
      <c r="I2412">
        <v>0</v>
      </c>
      <c r="J2412">
        <v>60</v>
      </c>
      <c r="L2412">
        <v>6</v>
      </c>
      <c r="M2412" s="28" t="s">
        <v>6410</v>
      </c>
      <c r="N2412" t="s">
        <v>6411</v>
      </c>
      <c r="O2412">
        <v>0</v>
      </c>
      <c r="P2412">
        <v>0</v>
      </c>
      <c r="Q2412">
        <v>420.9</v>
      </c>
      <c r="R2412">
        <v>75.760000000000005</v>
      </c>
      <c r="S2412">
        <v>0</v>
      </c>
      <c r="T2412">
        <v>0</v>
      </c>
      <c r="U2412">
        <v>0</v>
      </c>
      <c r="V2412">
        <v>0</v>
      </c>
      <c r="W2412" s="27" t="s">
        <v>17023</v>
      </c>
      <c r="X2412">
        <v>0</v>
      </c>
      <c r="Y2412">
        <v>496.66</v>
      </c>
      <c r="Z2412" t="s">
        <v>148</v>
      </c>
      <c r="AA2412" s="28"/>
      <c r="AB2412" s="28" t="s">
        <v>149</v>
      </c>
      <c r="AC2412" s="28"/>
      <c r="AD2412" s="28" t="s">
        <v>150</v>
      </c>
      <c r="AF2412" t="s">
        <v>150</v>
      </c>
      <c r="AG2412" s="28" t="s">
        <v>149</v>
      </c>
      <c r="AH2412" s="28" t="s">
        <v>151</v>
      </c>
      <c r="AQ2412">
        <v>1</v>
      </c>
      <c r="AT2412" t="str">
        <f t="shared" si="37"/>
        <v>20260400|824-30936|M30936|06/04/2026||01|F001|0|60||6|10068496573|DE LA TORRE COLONIA WILLY EDWARD|0|0|420.9|75.76|0|0|0|0|0.00|0|496.66|PEN||01/01/0001||-||-|01/01/0001|0|||||||||1|</v>
      </c>
    </row>
    <row r="2413" spans="1:46" ht="15" customHeight="1" x14ac:dyDescent="0.25">
      <c r="A2413">
        <v>2406</v>
      </c>
      <c r="B2413">
        <v>20260400</v>
      </c>
      <c r="C2413" t="s">
        <v>760</v>
      </c>
      <c r="D2413" t="s">
        <v>761</v>
      </c>
      <c r="E2413" s="28" t="s">
        <v>390</v>
      </c>
      <c r="G2413" s="28" t="s">
        <v>144</v>
      </c>
      <c r="H2413" s="28" t="s">
        <v>217</v>
      </c>
      <c r="I2413">
        <v>0</v>
      </c>
      <c r="J2413">
        <v>1605</v>
      </c>
      <c r="L2413">
        <v>6</v>
      </c>
      <c r="M2413" s="28" t="s">
        <v>522</v>
      </c>
      <c r="N2413" t="s">
        <v>523</v>
      </c>
      <c r="O2413">
        <v>0</v>
      </c>
      <c r="P2413">
        <v>0</v>
      </c>
      <c r="Q2413">
        <v>322.88</v>
      </c>
      <c r="R2413">
        <v>58.12</v>
      </c>
      <c r="S2413">
        <v>0</v>
      </c>
      <c r="T2413">
        <v>0</v>
      </c>
      <c r="U2413">
        <v>0</v>
      </c>
      <c r="V2413">
        <v>0</v>
      </c>
      <c r="W2413" s="27" t="s">
        <v>17023</v>
      </c>
      <c r="X2413">
        <v>0</v>
      </c>
      <c r="Y2413">
        <v>381</v>
      </c>
      <c r="Z2413" t="s">
        <v>148</v>
      </c>
      <c r="AA2413" s="28"/>
      <c r="AB2413" s="28" t="s">
        <v>149</v>
      </c>
      <c r="AC2413" s="28"/>
      <c r="AD2413" s="28" t="s">
        <v>150</v>
      </c>
      <c r="AF2413" t="s">
        <v>150</v>
      </c>
      <c r="AG2413" s="28" t="s">
        <v>149</v>
      </c>
      <c r="AH2413" s="28" t="s">
        <v>151</v>
      </c>
      <c r="AQ2413">
        <v>6</v>
      </c>
      <c r="AT2413" t="str">
        <f t="shared" si="37"/>
        <v>20260400|824-30939|M30939|31/03/2026||01|F002|0|1605||6|20601184908|OLVA HUANCAYO S.A.C.|0|0|322.88|58.12|0|0|0|0|0.00|0|381|PEN||01/01/0001||-||-|01/01/0001|0|||||||||6|</v>
      </c>
    </row>
    <row r="2414" spans="1:46" ht="15" customHeight="1" x14ac:dyDescent="0.25">
      <c r="A2414">
        <v>2407</v>
      </c>
      <c r="B2414">
        <v>20260400</v>
      </c>
      <c r="C2414" t="s">
        <v>13629</v>
      </c>
      <c r="D2414" t="s">
        <v>13630</v>
      </c>
      <c r="E2414" s="28" t="s">
        <v>390</v>
      </c>
      <c r="G2414" s="28" t="s">
        <v>144</v>
      </c>
      <c r="H2414" s="28" t="s">
        <v>217</v>
      </c>
      <c r="I2414">
        <v>0</v>
      </c>
      <c r="J2414">
        <v>1604</v>
      </c>
      <c r="L2414">
        <v>6</v>
      </c>
      <c r="M2414" s="28" t="s">
        <v>522</v>
      </c>
      <c r="N2414" t="s">
        <v>523</v>
      </c>
      <c r="O2414">
        <v>0</v>
      </c>
      <c r="P2414">
        <v>0</v>
      </c>
      <c r="Q2414">
        <v>114.41</v>
      </c>
      <c r="R2414">
        <v>20.59</v>
      </c>
      <c r="S2414">
        <v>0</v>
      </c>
      <c r="T2414">
        <v>0</v>
      </c>
      <c r="U2414">
        <v>0</v>
      </c>
      <c r="V2414">
        <v>0</v>
      </c>
      <c r="W2414" s="27" t="s">
        <v>17023</v>
      </c>
      <c r="X2414">
        <v>0</v>
      </c>
      <c r="Y2414">
        <v>135</v>
      </c>
      <c r="Z2414" t="s">
        <v>148</v>
      </c>
      <c r="AA2414" s="28"/>
      <c r="AB2414" s="28" t="s">
        <v>149</v>
      </c>
      <c r="AC2414" s="28"/>
      <c r="AD2414" s="28" t="s">
        <v>150</v>
      </c>
      <c r="AF2414" t="s">
        <v>150</v>
      </c>
      <c r="AG2414" s="28" t="s">
        <v>149</v>
      </c>
      <c r="AH2414" s="28" t="s">
        <v>151</v>
      </c>
      <c r="AQ2414">
        <v>6</v>
      </c>
      <c r="AT2414" t="str">
        <f t="shared" si="37"/>
        <v>20260400|824-30940|M30940|31/03/2026||01|F002|0|1604||6|20601184908|OLVA HUANCAYO S.A.C.|0|0|114.41|20.59|0|0|0|0|0.00|0|135|PEN||01/01/0001||-||-|01/01/0001|0|||||||||6|</v>
      </c>
    </row>
    <row r="2415" spans="1:46" ht="15" customHeight="1" x14ac:dyDescent="0.25">
      <c r="A2415">
        <v>2408</v>
      </c>
      <c r="B2415">
        <v>20260400</v>
      </c>
      <c r="C2415" t="s">
        <v>3899</v>
      </c>
      <c r="D2415" t="s">
        <v>3900</v>
      </c>
      <c r="E2415" s="28" t="s">
        <v>297</v>
      </c>
      <c r="G2415" s="28" t="s">
        <v>144</v>
      </c>
      <c r="H2415" s="28" t="s">
        <v>145</v>
      </c>
      <c r="I2415">
        <v>0</v>
      </c>
      <c r="J2415">
        <v>1431</v>
      </c>
      <c r="L2415">
        <v>6</v>
      </c>
      <c r="M2415" s="28" t="s">
        <v>3901</v>
      </c>
      <c r="N2415" t="s">
        <v>3902</v>
      </c>
      <c r="O2415">
        <v>0</v>
      </c>
      <c r="P2415">
        <v>0</v>
      </c>
      <c r="Q2415">
        <v>111.3</v>
      </c>
      <c r="R2415">
        <v>20.03</v>
      </c>
      <c r="S2415">
        <v>0</v>
      </c>
      <c r="T2415">
        <v>0</v>
      </c>
      <c r="U2415">
        <v>0</v>
      </c>
      <c r="V2415">
        <v>0</v>
      </c>
      <c r="W2415" s="27" t="s">
        <v>17023</v>
      </c>
      <c r="X2415">
        <v>0</v>
      </c>
      <c r="Y2415">
        <v>131.33000000000001</v>
      </c>
      <c r="Z2415" t="s">
        <v>148</v>
      </c>
      <c r="AA2415" s="28"/>
      <c r="AB2415" s="28" t="s">
        <v>149</v>
      </c>
      <c r="AC2415" s="28"/>
      <c r="AD2415" s="28" t="s">
        <v>150</v>
      </c>
      <c r="AF2415" t="s">
        <v>150</v>
      </c>
      <c r="AG2415" s="28" t="s">
        <v>149</v>
      </c>
      <c r="AH2415" s="28" t="s">
        <v>151</v>
      </c>
      <c r="AQ2415">
        <v>1</v>
      </c>
      <c r="AT2415" t="str">
        <f t="shared" si="37"/>
        <v>20260400|824-30942|M30942|09/04/2026||01|E001|0|1431||6|20530961312|INFOTEL SAC|0|0|111.3|20.03|0|0|0|0|0.00|0|131.33|PEN||01/01/0001||-||-|01/01/0001|0|||||||||1|</v>
      </c>
    </row>
    <row r="2416" spans="1:46" s="36" customFormat="1" ht="15" customHeight="1" x14ac:dyDescent="0.25">
      <c r="A2416">
        <v>2409</v>
      </c>
      <c r="B2416">
        <v>20260400</v>
      </c>
      <c r="C2416" t="s">
        <v>3756</v>
      </c>
      <c r="D2416" t="s">
        <v>3757</v>
      </c>
      <c r="E2416" s="28" t="s">
        <v>444</v>
      </c>
      <c r="F2416"/>
      <c r="G2416" s="28" t="s">
        <v>144</v>
      </c>
      <c r="H2416" s="28" t="s">
        <v>145</v>
      </c>
      <c r="I2416">
        <v>0</v>
      </c>
      <c r="J2416">
        <v>268</v>
      </c>
      <c r="K2416"/>
      <c r="L2416">
        <v>6</v>
      </c>
      <c r="M2416" s="28" t="s">
        <v>3758</v>
      </c>
      <c r="N2416" t="s">
        <v>3759</v>
      </c>
      <c r="O2416">
        <v>0</v>
      </c>
      <c r="P2416">
        <v>0</v>
      </c>
      <c r="Q2416">
        <v>385.2</v>
      </c>
      <c r="R2416">
        <v>69.34</v>
      </c>
      <c r="S2416">
        <v>0</v>
      </c>
      <c r="T2416">
        <v>0</v>
      </c>
      <c r="U2416">
        <v>0</v>
      </c>
      <c r="V2416">
        <v>0</v>
      </c>
      <c r="W2416" s="27" t="s">
        <v>17023</v>
      </c>
      <c r="X2416">
        <v>0</v>
      </c>
      <c r="Y2416">
        <v>454.54</v>
      </c>
      <c r="Z2416" t="s">
        <v>148</v>
      </c>
      <c r="AA2416" s="28"/>
      <c r="AB2416" s="28" t="s">
        <v>149</v>
      </c>
      <c r="AC2416" s="28"/>
      <c r="AD2416" s="28" t="s">
        <v>150</v>
      </c>
      <c r="AE2416"/>
      <c r="AF2416" t="s">
        <v>150</v>
      </c>
      <c r="AG2416" s="28" t="s">
        <v>149</v>
      </c>
      <c r="AH2416" s="28" t="s">
        <v>151</v>
      </c>
      <c r="AI2416"/>
      <c r="AJ2416"/>
      <c r="AK2416"/>
      <c r="AL2416"/>
      <c r="AM2416"/>
      <c r="AN2416"/>
      <c r="AO2416"/>
      <c r="AP2416"/>
      <c r="AQ2416">
        <v>1</v>
      </c>
      <c r="AR2416"/>
      <c r="AS2416"/>
      <c r="AT2416" t="str">
        <f t="shared" si="37"/>
        <v>20260400|824-30944|M30944|06/04/2026||01|E001|0|268||6|10470022375|POLO SIANCAS DIEGO ERNESTO|0|0|385.2|69.34|0|0|0|0|0.00|0|454.54|PEN||01/01/0001||-||-|01/01/0001|0|||||||||1|</v>
      </c>
    </row>
    <row r="2417" spans="1:46" s="36" customFormat="1" ht="15" customHeight="1" x14ac:dyDescent="0.25">
      <c r="A2417">
        <v>2410</v>
      </c>
      <c r="B2417">
        <v>20260400</v>
      </c>
      <c r="C2417" t="s">
        <v>15914</v>
      </c>
      <c r="D2417" t="s">
        <v>15915</v>
      </c>
      <c r="E2417" s="28" t="s">
        <v>444</v>
      </c>
      <c r="F2417"/>
      <c r="G2417" s="28" t="s">
        <v>144</v>
      </c>
      <c r="H2417" s="28" t="s">
        <v>145</v>
      </c>
      <c r="I2417">
        <v>0</v>
      </c>
      <c r="J2417">
        <v>44</v>
      </c>
      <c r="K2417"/>
      <c r="L2417">
        <v>6</v>
      </c>
      <c r="M2417" s="28" t="s">
        <v>15916</v>
      </c>
      <c r="N2417" t="s">
        <v>15917</v>
      </c>
      <c r="O2417">
        <v>0</v>
      </c>
      <c r="P2417">
        <v>0</v>
      </c>
      <c r="Q2417">
        <v>39.9</v>
      </c>
      <c r="R2417">
        <v>7.18</v>
      </c>
      <c r="S2417">
        <v>0</v>
      </c>
      <c r="T2417">
        <v>0</v>
      </c>
      <c r="U2417">
        <v>0</v>
      </c>
      <c r="V2417">
        <v>0</v>
      </c>
      <c r="W2417" s="27" t="s">
        <v>17023</v>
      </c>
      <c r="X2417">
        <v>0</v>
      </c>
      <c r="Y2417">
        <v>47.08</v>
      </c>
      <c r="Z2417" t="s">
        <v>148</v>
      </c>
      <c r="AA2417" s="28"/>
      <c r="AB2417" s="28" t="s">
        <v>149</v>
      </c>
      <c r="AC2417" s="28"/>
      <c r="AD2417" s="28" t="s">
        <v>150</v>
      </c>
      <c r="AE2417"/>
      <c r="AF2417" t="s">
        <v>150</v>
      </c>
      <c r="AG2417" s="28" t="s">
        <v>149</v>
      </c>
      <c r="AH2417" s="28" t="s">
        <v>151</v>
      </c>
      <c r="AI2417"/>
      <c r="AJ2417"/>
      <c r="AK2417"/>
      <c r="AL2417"/>
      <c r="AM2417"/>
      <c r="AN2417"/>
      <c r="AO2417"/>
      <c r="AP2417"/>
      <c r="AQ2417">
        <v>1</v>
      </c>
      <c r="AR2417"/>
      <c r="AS2417"/>
      <c r="AT2417" t="str">
        <f t="shared" si="37"/>
        <v>20260400|824-30946|M30946|06/04/2026||01|E001|0|44||6|10403502672|PALMA ZARZOSA SILVIA YANET|0|0|39.9|7.18|0|0|0|0|0.00|0|47.08|PEN||01/01/0001||-||-|01/01/0001|0|||||||||1|</v>
      </c>
    </row>
    <row r="2418" spans="1:46" ht="15" customHeight="1" x14ac:dyDescent="0.25">
      <c r="A2418">
        <v>2411</v>
      </c>
      <c r="B2418">
        <v>20260400</v>
      </c>
      <c r="C2418" t="s">
        <v>9949</v>
      </c>
      <c r="D2418" t="s">
        <v>9950</v>
      </c>
      <c r="E2418" s="28" t="s">
        <v>232</v>
      </c>
      <c r="G2418" s="28" t="s">
        <v>144</v>
      </c>
      <c r="H2418" s="28" t="s">
        <v>145</v>
      </c>
      <c r="I2418">
        <v>0</v>
      </c>
      <c r="J2418">
        <v>302</v>
      </c>
      <c r="L2418">
        <v>6</v>
      </c>
      <c r="M2418" s="28" t="s">
        <v>9951</v>
      </c>
      <c r="N2418" t="s">
        <v>9952</v>
      </c>
      <c r="O2418">
        <v>0</v>
      </c>
      <c r="P2418">
        <v>0</v>
      </c>
      <c r="Q2418">
        <v>42.9</v>
      </c>
      <c r="R2418">
        <v>7.72</v>
      </c>
      <c r="S2418">
        <v>0</v>
      </c>
      <c r="T2418">
        <v>0</v>
      </c>
      <c r="U2418">
        <v>0</v>
      </c>
      <c r="V2418">
        <v>0</v>
      </c>
      <c r="W2418" s="27" t="s">
        <v>17023</v>
      </c>
      <c r="X2418">
        <v>0</v>
      </c>
      <c r="Y2418">
        <v>50.62</v>
      </c>
      <c r="Z2418" t="s">
        <v>148</v>
      </c>
      <c r="AA2418" s="28"/>
      <c r="AB2418" s="28" t="s">
        <v>149</v>
      </c>
      <c r="AC2418" s="28"/>
      <c r="AD2418" s="28" t="s">
        <v>150</v>
      </c>
      <c r="AF2418" t="s">
        <v>150</v>
      </c>
      <c r="AG2418" s="28" t="s">
        <v>149</v>
      </c>
      <c r="AH2418" s="28" t="s">
        <v>151</v>
      </c>
      <c r="AQ2418">
        <v>1</v>
      </c>
      <c r="AT2418" t="str">
        <f t="shared" si="37"/>
        <v>20260400|824-30948|M30948|01/04/2026||01|E001|0|302||6|10478865312|CHINININ VILCHEZ JHERLITS JUNIORS|0|0|42.9|7.72|0|0|0|0|0.00|0|50.62|PEN||01/01/0001||-||-|01/01/0001|0|||||||||1|</v>
      </c>
    </row>
    <row r="2419" spans="1:46" ht="15" customHeight="1" x14ac:dyDescent="0.25">
      <c r="A2419">
        <v>2412</v>
      </c>
      <c r="B2419">
        <v>20260400</v>
      </c>
      <c r="C2419" t="s">
        <v>16406</v>
      </c>
      <c r="D2419" t="s">
        <v>16407</v>
      </c>
      <c r="E2419" s="28" t="s">
        <v>274</v>
      </c>
      <c r="G2419" s="28" t="s">
        <v>144</v>
      </c>
      <c r="H2419" s="28" t="s">
        <v>145</v>
      </c>
      <c r="I2419">
        <v>0</v>
      </c>
      <c r="J2419">
        <v>6510</v>
      </c>
      <c r="L2419">
        <v>6</v>
      </c>
      <c r="M2419" s="28" t="s">
        <v>8612</v>
      </c>
      <c r="N2419" t="s">
        <v>8613</v>
      </c>
      <c r="O2419">
        <v>0</v>
      </c>
      <c r="P2419">
        <v>0</v>
      </c>
      <c r="Q2419">
        <v>8.4700000000000006</v>
      </c>
      <c r="R2419">
        <v>1.53</v>
      </c>
      <c r="S2419">
        <v>0</v>
      </c>
      <c r="T2419">
        <v>0</v>
      </c>
      <c r="U2419">
        <v>0</v>
      </c>
      <c r="V2419">
        <v>0</v>
      </c>
      <c r="W2419" s="27" t="s">
        <v>17023</v>
      </c>
      <c r="X2419">
        <v>0</v>
      </c>
      <c r="Y2419">
        <v>10</v>
      </c>
      <c r="Z2419" t="s">
        <v>148</v>
      </c>
      <c r="AA2419" s="28"/>
      <c r="AB2419" s="28" t="s">
        <v>149</v>
      </c>
      <c r="AC2419" s="28"/>
      <c r="AD2419" s="28" t="s">
        <v>150</v>
      </c>
      <c r="AF2419" t="s">
        <v>150</v>
      </c>
      <c r="AG2419" s="28" t="s">
        <v>149</v>
      </c>
      <c r="AH2419" s="28" t="s">
        <v>151</v>
      </c>
      <c r="AQ2419">
        <v>1</v>
      </c>
      <c r="AT2419" t="str">
        <f t="shared" si="37"/>
        <v>20260400|824-30949-1-1|M30949-1|07/04/2026||01|E001|0|6510||6|20602456341|TURISMO CHACAS-SAN LUIS S.R.L.|0|0|8.47|1.53|0|0|0|0|0.00|0|10|PEN||01/01/0001||-||-|01/01/0001|0|||||||||1|</v>
      </c>
    </row>
    <row r="2420" spans="1:46" ht="15" customHeight="1" x14ac:dyDescent="0.25">
      <c r="A2420">
        <v>2413</v>
      </c>
      <c r="B2420">
        <v>20260400</v>
      </c>
      <c r="C2420" t="s">
        <v>16404</v>
      </c>
      <c r="D2420" t="s">
        <v>16405</v>
      </c>
      <c r="E2420" s="28" t="s">
        <v>274</v>
      </c>
      <c r="G2420" s="28" t="s">
        <v>144</v>
      </c>
      <c r="H2420" s="28" t="s">
        <v>217</v>
      </c>
      <c r="I2420">
        <v>0</v>
      </c>
      <c r="J2420">
        <v>10451</v>
      </c>
      <c r="L2420">
        <v>6</v>
      </c>
      <c r="M2420" s="28" t="s">
        <v>4035</v>
      </c>
      <c r="N2420" t="s">
        <v>6014</v>
      </c>
      <c r="O2420">
        <v>0</v>
      </c>
      <c r="P2420">
        <v>0</v>
      </c>
      <c r="Q2420">
        <v>169.49</v>
      </c>
      <c r="R2420">
        <v>30.51</v>
      </c>
      <c r="S2420">
        <v>0</v>
      </c>
      <c r="T2420">
        <v>0</v>
      </c>
      <c r="U2420">
        <v>0</v>
      </c>
      <c r="V2420">
        <v>0</v>
      </c>
      <c r="W2420" s="27" t="s">
        <v>17023</v>
      </c>
      <c r="X2420">
        <v>0</v>
      </c>
      <c r="Y2420">
        <v>200</v>
      </c>
      <c r="Z2420" t="s">
        <v>148</v>
      </c>
      <c r="AA2420" s="28"/>
      <c r="AB2420" s="28" t="s">
        <v>149</v>
      </c>
      <c r="AC2420" s="28"/>
      <c r="AD2420" s="28" t="s">
        <v>150</v>
      </c>
      <c r="AF2420" t="s">
        <v>150</v>
      </c>
      <c r="AG2420" s="28" t="s">
        <v>149</v>
      </c>
      <c r="AH2420" s="28" t="s">
        <v>151</v>
      </c>
      <c r="AQ2420">
        <v>1</v>
      </c>
      <c r="AT2420" t="str">
        <f t="shared" si="37"/>
        <v>20260400|824-30949-3-3|M30949-3|07/04/2026||01|F002|0|10451||6|20542045231|WINI CONSULTORA &amp; CONSTRUCTORA E.I.R.L. |0|0|169.49|30.51|0|0|0|0|0.00|0|200|PEN||01/01/0001||-||-|01/01/0001|0|||||||||1|</v>
      </c>
    </row>
    <row r="2421" spans="1:46" ht="15" customHeight="1" x14ac:dyDescent="0.25">
      <c r="A2421">
        <v>2414</v>
      </c>
      <c r="B2421">
        <v>20260400</v>
      </c>
      <c r="C2421" t="s">
        <v>4345</v>
      </c>
      <c r="D2421" t="s">
        <v>4346</v>
      </c>
      <c r="E2421" s="28" t="s">
        <v>274</v>
      </c>
      <c r="G2421" s="28" t="s">
        <v>144</v>
      </c>
      <c r="H2421" s="28" t="s">
        <v>199</v>
      </c>
      <c r="I2421">
        <v>0</v>
      </c>
      <c r="J2421">
        <v>7893</v>
      </c>
      <c r="L2421">
        <v>6</v>
      </c>
      <c r="M2421" s="28" t="s">
        <v>4347</v>
      </c>
      <c r="N2421" t="s">
        <v>4348</v>
      </c>
      <c r="O2421">
        <v>0</v>
      </c>
      <c r="P2421">
        <v>0</v>
      </c>
      <c r="Q2421">
        <v>84.75</v>
      </c>
      <c r="R2421">
        <v>15.25</v>
      </c>
      <c r="S2421">
        <v>0</v>
      </c>
      <c r="T2421">
        <v>0</v>
      </c>
      <c r="U2421">
        <v>0</v>
      </c>
      <c r="V2421">
        <v>0</v>
      </c>
      <c r="W2421" s="27" t="s">
        <v>17023</v>
      </c>
      <c r="X2421">
        <v>0</v>
      </c>
      <c r="Y2421">
        <v>100</v>
      </c>
      <c r="Z2421" t="s">
        <v>148</v>
      </c>
      <c r="AA2421" s="28"/>
      <c r="AB2421" s="28" t="s">
        <v>149</v>
      </c>
      <c r="AC2421" s="28"/>
      <c r="AD2421" s="28" t="s">
        <v>150</v>
      </c>
      <c r="AF2421" t="s">
        <v>150</v>
      </c>
      <c r="AG2421" s="28" t="s">
        <v>149</v>
      </c>
      <c r="AH2421" s="28" t="s">
        <v>151</v>
      </c>
      <c r="AQ2421">
        <v>1</v>
      </c>
      <c r="AT2421" t="str">
        <f t="shared" si="37"/>
        <v>20260400|824-30949-4-4|M30949-4|07/04/2026||01|F001|0|7893||6|20530772692|INTERNATIONAL COMPANY EN COMPUTADORAS Y TELECOMUNICACIONES S|0|0|84.75|15.25|0|0|0|0|0.00|0|100|PEN||01/01/0001||-||-|01/01/0001|0|||||||||1|</v>
      </c>
    </row>
    <row r="2422" spans="1:46" ht="15" customHeight="1" x14ac:dyDescent="0.25">
      <c r="A2422">
        <v>2415</v>
      </c>
      <c r="B2422">
        <v>20260400</v>
      </c>
      <c r="C2422" t="s">
        <v>14875</v>
      </c>
      <c r="D2422" t="s">
        <v>14876</v>
      </c>
      <c r="E2422" s="28" t="s">
        <v>921</v>
      </c>
      <c r="G2422" s="28" t="s">
        <v>144</v>
      </c>
      <c r="H2422" s="28" t="s">
        <v>217</v>
      </c>
      <c r="I2422">
        <v>0</v>
      </c>
      <c r="J2422">
        <v>174</v>
      </c>
      <c r="L2422">
        <v>6</v>
      </c>
      <c r="M2422" s="28" t="s">
        <v>10175</v>
      </c>
      <c r="N2422" t="s">
        <v>10176</v>
      </c>
      <c r="O2422">
        <v>0</v>
      </c>
      <c r="P2422">
        <v>0</v>
      </c>
      <c r="Q2422">
        <v>16.95</v>
      </c>
      <c r="R2422">
        <v>3.05</v>
      </c>
      <c r="S2422">
        <v>0</v>
      </c>
      <c r="T2422">
        <v>0</v>
      </c>
      <c r="U2422">
        <v>0</v>
      </c>
      <c r="V2422">
        <v>0</v>
      </c>
      <c r="W2422" s="27" t="s">
        <v>17023</v>
      </c>
      <c r="X2422">
        <v>0</v>
      </c>
      <c r="Y2422">
        <v>20</v>
      </c>
      <c r="Z2422" t="s">
        <v>148</v>
      </c>
      <c r="AA2422" s="28"/>
      <c r="AB2422" s="28" t="s">
        <v>149</v>
      </c>
      <c r="AC2422" s="28"/>
      <c r="AD2422" s="28" t="s">
        <v>150</v>
      </c>
      <c r="AF2422" t="s">
        <v>150</v>
      </c>
      <c r="AG2422" s="28" t="s">
        <v>149</v>
      </c>
      <c r="AH2422" s="28" t="s">
        <v>151</v>
      </c>
      <c r="AQ2422">
        <v>6</v>
      </c>
      <c r="AT2422" t="str">
        <f t="shared" si="37"/>
        <v>20260400|824-30949-5-5|M30949-5|30/03/2026||01|F002|0|174||6|20608944291|SERVICIOS MULTIPLES FLORES S.R.L.|0|0|16.95|3.05|0|0|0|0|0.00|0|20|PEN||01/01/0001||-||-|01/01/0001|0|||||||||6|</v>
      </c>
    </row>
    <row r="2423" spans="1:46" ht="15" customHeight="1" x14ac:dyDescent="0.25">
      <c r="A2423">
        <v>2416</v>
      </c>
      <c r="B2423">
        <v>20260400</v>
      </c>
      <c r="C2423" t="s">
        <v>13000</v>
      </c>
      <c r="D2423" t="s">
        <v>13001</v>
      </c>
      <c r="E2423" s="28" t="s">
        <v>390</v>
      </c>
      <c r="G2423" s="28" t="s">
        <v>144</v>
      </c>
      <c r="H2423" s="28" t="s">
        <v>217</v>
      </c>
      <c r="I2423">
        <v>0</v>
      </c>
      <c r="J2423">
        <v>1606</v>
      </c>
      <c r="L2423">
        <v>6</v>
      </c>
      <c r="M2423" s="28" t="s">
        <v>522</v>
      </c>
      <c r="N2423" t="s">
        <v>523</v>
      </c>
      <c r="O2423">
        <v>0</v>
      </c>
      <c r="P2423">
        <v>0</v>
      </c>
      <c r="Q2423">
        <v>42.37</v>
      </c>
      <c r="R2423">
        <v>7.63</v>
      </c>
      <c r="S2423">
        <v>0</v>
      </c>
      <c r="T2423">
        <v>0</v>
      </c>
      <c r="U2423">
        <v>0</v>
      </c>
      <c r="V2423">
        <v>0</v>
      </c>
      <c r="W2423" s="27" t="s">
        <v>17023</v>
      </c>
      <c r="X2423">
        <v>0</v>
      </c>
      <c r="Y2423">
        <v>50</v>
      </c>
      <c r="Z2423" t="s">
        <v>148</v>
      </c>
      <c r="AA2423" s="28"/>
      <c r="AB2423" s="28" t="s">
        <v>149</v>
      </c>
      <c r="AC2423" s="28"/>
      <c r="AD2423" s="28" t="s">
        <v>150</v>
      </c>
      <c r="AF2423" t="s">
        <v>150</v>
      </c>
      <c r="AG2423" s="28" t="s">
        <v>149</v>
      </c>
      <c r="AH2423" s="28" t="s">
        <v>151</v>
      </c>
      <c r="AQ2423">
        <v>6</v>
      </c>
      <c r="AT2423" t="str">
        <f t="shared" si="37"/>
        <v>20260400|824-30961|M30961|31/03/2026||01|F002|0|1606||6|20601184908|OLVA HUANCAYO S.A.C.|0|0|42.37|7.63|0|0|0|0|0.00|0|50|PEN||01/01/0001||-||-|01/01/0001|0|||||||||6|</v>
      </c>
    </row>
    <row r="2424" spans="1:46" ht="15" customHeight="1" x14ac:dyDescent="0.25">
      <c r="A2424">
        <v>2417</v>
      </c>
      <c r="B2424">
        <v>20260400</v>
      </c>
      <c r="C2424" t="s">
        <v>10991</v>
      </c>
      <c r="D2424" t="s">
        <v>10992</v>
      </c>
      <c r="E2424" s="28" t="s">
        <v>143</v>
      </c>
      <c r="G2424" s="28" t="s">
        <v>144</v>
      </c>
      <c r="H2424" s="28" t="s">
        <v>217</v>
      </c>
      <c r="I2424">
        <v>0</v>
      </c>
      <c r="J2424">
        <v>257</v>
      </c>
      <c r="L2424">
        <v>6</v>
      </c>
      <c r="M2424" s="28" t="s">
        <v>10993</v>
      </c>
      <c r="N2424" t="s">
        <v>10994</v>
      </c>
      <c r="O2424">
        <v>0</v>
      </c>
      <c r="P2424">
        <v>0</v>
      </c>
      <c r="Q2424">
        <v>55.8</v>
      </c>
      <c r="R2424">
        <v>10.039999999999999</v>
      </c>
      <c r="S2424">
        <v>0</v>
      </c>
      <c r="T2424">
        <v>0</v>
      </c>
      <c r="U2424">
        <v>0</v>
      </c>
      <c r="V2424">
        <v>0</v>
      </c>
      <c r="W2424" s="27" t="s">
        <v>17023</v>
      </c>
      <c r="X2424">
        <v>0</v>
      </c>
      <c r="Y2424">
        <v>65.84</v>
      </c>
      <c r="Z2424" t="s">
        <v>148</v>
      </c>
      <c r="AA2424" s="28"/>
      <c r="AB2424" s="28" t="s">
        <v>149</v>
      </c>
      <c r="AC2424" s="28"/>
      <c r="AD2424" s="28" t="s">
        <v>150</v>
      </c>
      <c r="AF2424" t="s">
        <v>150</v>
      </c>
      <c r="AG2424" s="28" t="s">
        <v>149</v>
      </c>
      <c r="AH2424" s="28" t="s">
        <v>151</v>
      </c>
      <c r="AQ2424">
        <v>1</v>
      </c>
      <c r="AT2424" t="str">
        <f t="shared" si="37"/>
        <v>20260400|824-30962|M30962|10/04/2026||01|F002|0|257||6|10428075671|MACEDO RODRIGUEZ KARINA ELIZABETH|0|0|55.8|10.04|0|0|0|0|0.00|0|65.84|PEN||01/01/0001||-||-|01/01/0001|0|||||||||1|</v>
      </c>
    </row>
    <row r="2425" spans="1:46" ht="15" customHeight="1" x14ac:dyDescent="0.25">
      <c r="A2425">
        <v>2418</v>
      </c>
      <c r="B2425">
        <v>20260400</v>
      </c>
      <c r="C2425" t="s">
        <v>5480</v>
      </c>
      <c r="D2425" t="s">
        <v>5481</v>
      </c>
      <c r="E2425" s="28" t="s">
        <v>283</v>
      </c>
      <c r="G2425" s="28" t="s">
        <v>144</v>
      </c>
      <c r="H2425" s="28" t="s">
        <v>145</v>
      </c>
      <c r="I2425">
        <v>0</v>
      </c>
      <c r="J2425">
        <v>780</v>
      </c>
      <c r="L2425">
        <v>6</v>
      </c>
      <c r="M2425" s="28" t="s">
        <v>5482</v>
      </c>
      <c r="N2425" t="s">
        <v>5483</v>
      </c>
      <c r="O2425">
        <v>0</v>
      </c>
      <c r="P2425">
        <v>0</v>
      </c>
      <c r="Q2425">
        <v>245.1</v>
      </c>
      <c r="R2425">
        <v>44.12</v>
      </c>
      <c r="S2425">
        <v>0</v>
      </c>
      <c r="T2425">
        <v>0</v>
      </c>
      <c r="U2425">
        <v>0</v>
      </c>
      <c r="V2425">
        <v>0</v>
      </c>
      <c r="W2425" s="27" t="s">
        <v>17023</v>
      </c>
      <c r="X2425">
        <v>0</v>
      </c>
      <c r="Y2425">
        <v>289.22000000000003</v>
      </c>
      <c r="Z2425" t="s">
        <v>148</v>
      </c>
      <c r="AA2425" s="28"/>
      <c r="AB2425" s="28" t="s">
        <v>149</v>
      </c>
      <c r="AC2425" s="28"/>
      <c r="AD2425" s="28" t="s">
        <v>150</v>
      </c>
      <c r="AF2425" t="s">
        <v>150</v>
      </c>
      <c r="AG2425" s="28" t="s">
        <v>149</v>
      </c>
      <c r="AH2425" s="28" t="s">
        <v>151</v>
      </c>
      <c r="AQ2425">
        <v>1</v>
      </c>
      <c r="AT2425" t="str">
        <f t="shared" si="37"/>
        <v>20260400|824-30964|M30964|08/04/2026||01|E001|0|780||6|10316792621| CACHA CATIRE ELMER AMADO|0|0|245.1|44.12|0|0|0|0|0.00|0|289.22|PEN||01/01/0001||-||-|01/01/0001|0|||||||||1|</v>
      </c>
    </row>
    <row r="2426" spans="1:46" ht="15" customHeight="1" x14ac:dyDescent="0.25">
      <c r="A2426">
        <v>2419</v>
      </c>
      <c r="B2426">
        <v>20260400</v>
      </c>
      <c r="C2426" t="s">
        <v>1251</v>
      </c>
      <c r="D2426" t="s">
        <v>1252</v>
      </c>
      <c r="E2426" s="28" t="s">
        <v>620</v>
      </c>
      <c r="G2426" s="28" t="s">
        <v>144</v>
      </c>
      <c r="H2426" s="28" t="s">
        <v>1253</v>
      </c>
      <c r="I2426">
        <v>0</v>
      </c>
      <c r="J2426">
        <v>12138</v>
      </c>
      <c r="L2426">
        <v>6</v>
      </c>
      <c r="M2426" s="28" t="s">
        <v>1254</v>
      </c>
      <c r="N2426" t="s">
        <v>1255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18</v>
      </c>
      <c r="V2426">
        <v>0</v>
      </c>
      <c r="W2426" s="27" t="s">
        <v>17023</v>
      </c>
      <c r="X2426">
        <v>0</v>
      </c>
      <c r="Y2426">
        <v>18</v>
      </c>
      <c r="Z2426" t="s">
        <v>148</v>
      </c>
      <c r="AA2426" s="28"/>
      <c r="AB2426" s="28" t="s">
        <v>149</v>
      </c>
      <c r="AC2426" s="28"/>
      <c r="AD2426" s="28" t="s">
        <v>150</v>
      </c>
      <c r="AF2426" t="s">
        <v>150</v>
      </c>
      <c r="AG2426" s="28" t="s">
        <v>149</v>
      </c>
      <c r="AH2426" s="28" t="s">
        <v>151</v>
      </c>
      <c r="AQ2426">
        <v>0</v>
      </c>
      <c r="AT2426" t="str">
        <f t="shared" si="37"/>
        <v>20260400|824-30966|M30966|26/03/2026||01|FP04|0|12138||6|20601905419| EMPRESA DE TRANSPORTE OLGUITA TOURS S.A.C.|0|0|0|0|0|0|18|0|0.00|0|18|PEN||01/01/0001||-||-|01/01/0001|0|||||||||0|</v>
      </c>
    </row>
    <row r="2427" spans="1:46" ht="15" customHeight="1" x14ac:dyDescent="0.25">
      <c r="A2427">
        <v>2420</v>
      </c>
      <c r="B2427">
        <v>20260400</v>
      </c>
      <c r="C2427" t="s">
        <v>8438</v>
      </c>
      <c r="D2427" t="s">
        <v>8439</v>
      </c>
      <c r="E2427" s="28" t="s">
        <v>1562</v>
      </c>
      <c r="F2427" s="28" t="s">
        <v>233</v>
      </c>
      <c r="G2427" s="28" t="s">
        <v>12</v>
      </c>
      <c r="H2427" s="28" t="s">
        <v>3133</v>
      </c>
      <c r="I2427">
        <v>0</v>
      </c>
      <c r="J2427">
        <v>21710550</v>
      </c>
      <c r="L2427">
        <v>6</v>
      </c>
      <c r="M2427" s="28" t="s">
        <v>270</v>
      </c>
      <c r="N2427" t="s">
        <v>271</v>
      </c>
      <c r="O2427">
        <v>0</v>
      </c>
      <c r="P2427">
        <v>0</v>
      </c>
      <c r="Q2427">
        <v>389.56</v>
      </c>
      <c r="R2427">
        <v>70.12</v>
      </c>
      <c r="S2427">
        <v>0</v>
      </c>
      <c r="T2427">
        <v>0</v>
      </c>
      <c r="U2427">
        <v>0</v>
      </c>
      <c r="V2427">
        <v>0</v>
      </c>
      <c r="W2427" s="27" t="s">
        <v>17023</v>
      </c>
      <c r="X2427">
        <v>5.92</v>
      </c>
      <c r="Y2427">
        <v>465.6</v>
      </c>
      <c r="Z2427" t="s">
        <v>148</v>
      </c>
      <c r="AA2427" s="28"/>
      <c r="AB2427" s="28" t="s">
        <v>149</v>
      </c>
      <c r="AC2427" s="28"/>
      <c r="AD2427" s="28" t="s">
        <v>150</v>
      </c>
      <c r="AF2427" t="s">
        <v>150</v>
      </c>
      <c r="AG2427" s="28" t="s">
        <v>149</v>
      </c>
      <c r="AH2427" s="28" t="s">
        <v>151</v>
      </c>
      <c r="AQ2427">
        <v>6</v>
      </c>
      <c r="AT2427" t="str">
        <f t="shared" si="37"/>
        <v>20260400|824-30971|M30971|25/03/2026|13/04/2026|14|S630|0|21710550||6|20132023540|EMPRESA REGIONAL DE SERVICIO PUBLICO DE ELECTRICIDAD ELECTRO|0|0|389.56|70.12|0|0|0|0|0.00|5.92|465.6|PEN||01/01/0001||-||-|01/01/0001|0|||||||||6|</v>
      </c>
    </row>
    <row r="2428" spans="1:46" ht="15" customHeight="1" x14ac:dyDescent="0.25">
      <c r="A2428">
        <v>2421</v>
      </c>
      <c r="B2428">
        <v>20260400</v>
      </c>
      <c r="C2428" t="s">
        <v>12049</v>
      </c>
      <c r="D2428" t="s">
        <v>12050</v>
      </c>
      <c r="E2428" s="28" t="s">
        <v>921</v>
      </c>
      <c r="F2428" s="28" t="s">
        <v>233</v>
      </c>
      <c r="G2428" s="28" t="s">
        <v>12</v>
      </c>
      <c r="H2428" s="28" t="s">
        <v>923</v>
      </c>
      <c r="I2428">
        <v>0</v>
      </c>
      <c r="J2428">
        <v>8367240</v>
      </c>
      <c r="L2428">
        <v>6</v>
      </c>
      <c r="M2428" s="28" t="s">
        <v>270</v>
      </c>
      <c r="N2428" t="s">
        <v>271</v>
      </c>
      <c r="O2428">
        <v>0</v>
      </c>
      <c r="P2428">
        <v>0</v>
      </c>
      <c r="Q2428">
        <v>561.80999999999995</v>
      </c>
      <c r="R2428">
        <v>101.13</v>
      </c>
      <c r="S2428">
        <v>0</v>
      </c>
      <c r="T2428">
        <v>0</v>
      </c>
      <c r="U2428">
        <v>0</v>
      </c>
      <c r="V2428">
        <v>0</v>
      </c>
      <c r="W2428" s="27" t="s">
        <v>17023</v>
      </c>
      <c r="X2428">
        <v>8.76</v>
      </c>
      <c r="Y2428">
        <v>671.7</v>
      </c>
      <c r="Z2428" t="s">
        <v>148</v>
      </c>
      <c r="AA2428" s="28"/>
      <c r="AB2428" s="28" t="s">
        <v>149</v>
      </c>
      <c r="AC2428" s="28"/>
      <c r="AD2428" s="28" t="s">
        <v>150</v>
      </c>
      <c r="AF2428" t="s">
        <v>150</v>
      </c>
      <c r="AG2428" s="28" t="s">
        <v>149</v>
      </c>
      <c r="AH2428" s="28" t="s">
        <v>151</v>
      </c>
      <c r="AQ2428">
        <v>6</v>
      </c>
      <c r="AT2428" t="str">
        <f t="shared" si="37"/>
        <v>20260400|824-30972|M30972|30/03/2026|13/04/2026|14|S643|0|8367240||6|20132023540|EMPRESA REGIONAL DE SERVICIO PUBLICO DE ELECTRICIDAD ELECTRO|0|0|561.81|101.13|0|0|0|0|0.00|8.76|671.7|PEN||01/01/0001||-||-|01/01/0001|0|||||||||6|</v>
      </c>
    </row>
    <row r="2429" spans="1:46" ht="15" customHeight="1" x14ac:dyDescent="0.25">
      <c r="A2429">
        <v>2422</v>
      </c>
      <c r="B2429">
        <v>20260400</v>
      </c>
      <c r="C2429" t="s">
        <v>11108</v>
      </c>
      <c r="D2429" t="s">
        <v>11109</v>
      </c>
      <c r="E2429" s="28" t="s">
        <v>444</v>
      </c>
      <c r="G2429" s="28" t="s">
        <v>144</v>
      </c>
      <c r="H2429" s="28" t="s">
        <v>145</v>
      </c>
      <c r="I2429">
        <v>0</v>
      </c>
      <c r="J2429">
        <v>13309</v>
      </c>
      <c r="L2429">
        <v>6</v>
      </c>
      <c r="M2429" s="28" t="s">
        <v>2232</v>
      </c>
      <c r="N2429" t="s">
        <v>2233</v>
      </c>
      <c r="O2429">
        <v>0</v>
      </c>
      <c r="P2429">
        <v>0</v>
      </c>
      <c r="Q2429">
        <v>23.73</v>
      </c>
      <c r="R2429">
        <v>4.2699999999999996</v>
      </c>
      <c r="S2429">
        <v>0</v>
      </c>
      <c r="T2429">
        <v>0</v>
      </c>
      <c r="U2429">
        <v>0</v>
      </c>
      <c r="V2429">
        <v>0</v>
      </c>
      <c r="W2429" s="27" t="s">
        <v>17023</v>
      </c>
      <c r="X2429">
        <v>0</v>
      </c>
      <c r="Y2429">
        <v>28</v>
      </c>
      <c r="Z2429" t="s">
        <v>148</v>
      </c>
      <c r="AA2429" s="28"/>
      <c r="AB2429" s="28" t="s">
        <v>149</v>
      </c>
      <c r="AC2429" s="28"/>
      <c r="AD2429" s="28" t="s">
        <v>150</v>
      </c>
      <c r="AF2429" t="s">
        <v>150</v>
      </c>
      <c r="AG2429" s="28" t="s">
        <v>149</v>
      </c>
      <c r="AH2429" s="28" t="s">
        <v>151</v>
      </c>
      <c r="AQ2429">
        <v>1</v>
      </c>
      <c r="AT2429" t="str">
        <f t="shared" si="37"/>
        <v>20260400|824-30973|M30973|06/04/2026||01|E001|0|13309||6|20602551149|SERVITUR EL RAPIDO S.R.L.|0|0|23.73|4.27|0|0|0|0|0.00|0|28|PEN||01/01/0001||-||-|01/01/0001|0|||||||||1|</v>
      </c>
    </row>
    <row r="2430" spans="1:46" ht="15" customHeight="1" x14ac:dyDescent="0.25">
      <c r="A2430">
        <v>2423</v>
      </c>
      <c r="B2430">
        <v>20260400</v>
      </c>
      <c r="C2430" t="s">
        <v>1055</v>
      </c>
      <c r="D2430" t="s">
        <v>1056</v>
      </c>
      <c r="E2430" s="28" t="s">
        <v>1057</v>
      </c>
      <c r="G2430" s="28" t="s">
        <v>144</v>
      </c>
      <c r="H2430" s="28" t="s">
        <v>145</v>
      </c>
      <c r="I2430">
        <v>0</v>
      </c>
      <c r="J2430">
        <v>10</v>
      </c>
      <c r="L2430">
        <v>6</v>
      </c>
      <c r="M2430" s="28" t="s">
        <v>1058</v>
      </c>
      <c r="N2430" t="s">
        <v>1059</v>
      </c>
      <c r="O2430">
        <v>0</v>
      </c>
      <c r="P2430">
        <v>0</v>
      </c>
      <c r="Q2430">
        <v>17.7</v>
      </c>
      <c r="R2430">
        <v>3.19</v>
      </c>
      <c r="S2430">
        <v>0</v>
      </c>
      <c r="T2430">
        <v>0</v>
      </c>
      <c r="U2430">
        <v>0</v>
      </c>
      <c r="V2430">
        <v>0</v>
      </c>
      <c r="W2430" s="27" t="s">
        <v>17023</v>
      </c>
      <c r="X2430">
        <v>0</v>
      </c>
      <c r="Y2430">
        <v>20.89</v>
      </c>
      <c r="Z2430" t="s">
        <v>148</v>
      </c>
      <c r="AA2430" s="28"/>
      <c r="AB2430" s="28" t="s">
        <v>149</v>
      </c>
      <c r="AC2430" s="28"/>
      <c r="AD2430" s="28" t="s">
        <v>150</v>
      </c>
      <c r="AF2430" t="s">
        <v>150</v>
      </c>
      <c r="AG2430" s="28" t="s">
        <v>149</v>
      </c>
      <c r="AH2430" s="28" t="s">
        <v>151</v>
      </c>
      <c r="AQ2430">
        <v>6</v>
      </c>
      <c r="AT2430" t="str">
        <f t="shared" si="37"/>
        <v>20260400|824-30991|M30991|29/12/2025||01|E001|0|10||6|20208069820| MUNICIPALIDAD DISTRITAL DE PIRA|0|0|17.7|3.19|0|0|0|0|0.00|0|20.89|PEN||01/01/0001||-||-|01/01/0001|0|||||||||6|</v>
      </c>
    </row>
    <row r="2431" spans="1:46" ht="15" customHeight="1" x14ac:dyDescent="0.25">
      <c r="A2431">
        <v>2424</v>
      </c>
      <c r="B2431">
        <v>20260400</v>
      </c>
      <c r="C2431" t="s">
        <v>3070</v>
      </c>
      <c r="D2431" t="s">
        <v>3071</v>
      </c>
      <c r="E2431" s="28" t="s">
        <v>3072</v>
      </c>
      <c r="G2431" s="28" t="s">
        <v>144</v>
      </c>
      <c r="H2431" s="28" t="s">
        <v>145</v>
      </c>
      <c r="I2431">
        <v>0</v>
      </c>
      <c r="J2431">
        <v>11</v>
      </c>
      <c r="L2431">
        <v>6</v>
      </c>
      <c r="M2431" s="28" t="s">
        <v>1058</v>
      </c>
      <c r="N2431" t="s">
        <v>1059</v>
      </c>
      <c r="O2431">
        <v>0</v>
      </c>
      <c r="P2431">
        <v>0</v>
      </c>
      <c r="Q2431">
        <v>29.7</v>
      </c>
      <c r="R2431">
        <v>5.35</v>
      </c>
      <c r="S2431">
        <v>0</v>
      </c>
      <c r="T2431">
        <v>0</v>
      </c>
      <c r="U2431">
        <v>0</v>
      </c>
      <c r="V2431">
        <v>0</v>
      </c>
      <c r="W2431" s="27" t="s">
        <v>17023</v>
      </c>
      <c r="X2431">
        <v>0</v>
      </c>
      <c r="Y2431">
        <v>35.049999999999997</v>
      </c>
      <c r="Z2431" t="s">
        <v>148</v>
      </c>
      <c r="AA2431" s="28"/>
      <c r="AB2431" s="28" t="s">
        <v>149</v>
      </c>
      <c r="AC2431" s="28"/>
      <c r="AD2431" s="28" t="s">
        <v>150</v>
      </c>
      <c r="AF2431" t="s">
        <v>150</v>
      </c>
      <c r="AG2431" s="28" t="s">
        <v>149</v>
      </c>
      <c r="AH2431" s="28" t="s">
        <v>151</v>
      </c>
      <c r="AQ2431">
        <v>6</v>
      </c>
      <c r="AT2431" t="str">
        <f t="shared" si="37"/>
        <v>20260400|824-30992|M30992|15/01/2026||01|E001|0|11||6|20208069820| MUNICIPALIDAD DISTRITAL DE PIRA|0|0|29.7|5.35|0|0|0|0|0.00|0|35.05|PEN||01/01/0001||-||-|01/01/0001|0|||||||||6|</v>
      </c>
    </row>
    <row r="2432" spans="1:46" ht="15" customHeight="1" x14ac:dyDescent="0.25">
      <c r="A2432">
        <v>2425</v>
      </c>
      <c r="B2432">
        <v>20260400</v>
      </c>
      <c r="C2432" t="s">
        <v>3600</v>
      </c>
      <c r="D2432" t="s">
        <v>3601</v>
      </c>
      <c r="E2432" s="28" t="s">
        <v>274</v>
      </c>
      <c r="G2432" s="28" t="s">
        <v>144</v>
      </c>
      <c r="H2432" s="28" t="s">
        <v>145</v>
      </c>
      <c r="I2432">
        <v>0</v>
      </c>
      <c r="J2432">
        <v>207</v>
      </c>
      <c r="L2432">
        <v>6</v>
      </c>
      <c r="M2432" s="28" t="s">
        <v>3602</v>
      </c>
      <c r="N2432" t="s">
        <v>3603</v>
      </c>
      <c r="O2432">
        <v>0</v>
      </c>
      <c r="P2432">
        <v>0</v>
      </c>
      <c r="Q2432">
        <v>294.3</v>
      </c>
      <c r="R2432">
        <v>52.97</v>
      </c>
      <c r="S2432">
        <v>0</v>
      </c>
      <c r="T2432">
        <v>0</v>
      </c>
      <c r="U2432">
        <v>0</v>
      </c>
      <c r="V2432">
        <v>0</v>
      </c>
      <c r="W2432" s="27" t="s">
        <v>17023</v>
      </c>
      <c r="X2432">
        <v>0</v>
      </c>
      <c r="Y2432">
        <v>347.27</v>
      </c>
      <c r="Z2432" t="s">
        <v>148</v>
      </c>
      <c r="AA2432" s="28"/>
      <c r="AB2432" s="28" t="s">
        <v>149</v>
      </c>
      <c r="AC2432" s="28"/>
      <c r="AD2432" s="28" t="s">
        <v>150</v>
      </c>
      <c r="AF2432" t="s">
        <v>150</v>
      </c>
      <c r="AG2432" s="28" t="s">
        <v>149</v>
      </c>
      <c r="AH2432" s="28" t="s">
        <v>151</v>
      </c>
      <c r="AQ2432">
        <v>1</v>
      </c>
      <c r="AT2432" t="str">
        <f t="shared" si="37"/>
        <v>20260400|824-31014|M31014|07/04/2026||01|E001|0|207||6|10701384313|TORRES PIMENTEL EYNNER PETER|0|0|294.3|52.97|0|0|0|0|0.00|0|347.27|PEN||01/01/0001||-||-|01/01/0001|0|||||||||1|</v>
      </c>
    </row>
    <row r="2433" spans="1:46" ht="15" customHeight="1" x14ac:dyDescent="0.25">
      <c r="A2433">
        <v>2426</v>
      </c>
      <c r="B2433">
        <v>20260400</v>
      </c>
      <c r="C2433" t="s">
        <v>16487</v>
      </c>
      <c r="D2433" t="s">
        <v>16488</v>
      </c>
      <c r="E2433" s="28" t="s">
        <v>6500</v>
      </c>
      <c r="F2433" s="28" t="s">
        <v>391</v>
      </c>
      <c r="G2433" s="28" t="s">
        <v>12</v>
      </c>
      <c r="H2433" s="28" t="s">
        <v>923</v>
      </c>
      <c r="I2433">
        <v>0</v>
      </c>
      <c r="J2433">
        <v>8352148</v>
      </c>
      <c r="L2433">
        <v>6</v>
      </c>
      <c r="M2433" s="28" t="s">
        <v>270</v>
      </c>
      <c r="N2433" t="s">
        <v>271</v>
      </c>
      <c r="O2433">
        <v>0</v>
      </c>
      <c r="P2433">
        <v>0</v>
      </c>
      <c r="Q2433">
        <v>257.27</v>
      </c>
      <c r="R2433">
        <v>46.31</v>
      </c>
      <c r="S2433">
        <v>0</v>
      </c>
      <c r="T2433">
        <v>0</v>
      </c>
      <c r="U2433">
        <v>0</v>
      </c>
      <c r="V2433">
        <v>0</v>
      </c>
      <c r="W2433" s="27" t="s">
        <v>17023</v>
      </c>
      <c r="X2433">
        <v>3.92</v>
      </c>
      <c r="Y2433">
        <v>307.5</v>
      </c>
      <c r="Z2433" t="s">
        <v>148</v>
      </c>
      <c r="AA2433" s="28"/>
      <c r="AB2433" s="28" t="s">
        <v>149</v>
      </c>
      <c r="AC2433" s="28"/>
      <c r="AD2433" s="28" t="s">
        <v>150</v>
      </c>
      <c r="AF2433" t="s">
        <v>150</v>
      </c>
      <c r="AG2433" s="28" t="s">
        <v>149</v>
      </c>
      <c r="AH2433" s="28" t="s">
        <v>151</v>
      </c>
      <c r="AQ2433">
        <v>6</v>
      </c>
      <c r="AT2433" t="str">
        <f t="shared" si="37"/>
        <v>20260400|824-31021|M31021|29/03/2026|15/04/2026|14|S643|0|8352148||6|20132023540|EMPRESA REGIONAL DE SERVICIO PUBLICO DE ELECTRICIDAD ELECTRO|0|0|257.27|46.31|0|0|0|0|0.00|3.92|307.5|PEN||01/01/0001||-||-|01/01/0001|0|||||||||6|</v>
      </c>
    </row>
    <row r="2434" spans="1:46" ht="15" customHeight="1" x14ac:dyDescent="0.25">
      <c r="A2434">
        <v>2427</v>
      </c>
      <c r="B2434">
        <v>20260400</v>
      </c>
      <c r="C2434" t="s">
        <v>7633</v>
      </c>
      <c r="D2434" t="s">
        <v>7634</v>
      </c>
      <c r="E2434" s="28" t="s">
        <v>154</v>
      </c>
      <c r="G2434" s="28" t="s">
        <v>144</v>
      </c>
      <c r="H2434" s="28" t="s">
        <v>145</v>
      </c>
      <c r="I2434">
        <v>0</v>
      </c>
      <c r="J2434">
        <v>314</v>
      </c>
      <c r="L2434">
        <v>6</v>
      </c>
      <c r="M2434" s="28" t="s">
        <v>7635</v>
      </c>
      <c r="N2434" t="s">
        <v>7636</v>
      </c>
      <c r="O2434">
        <v>0</v>
      </c>
      <c r="P2434">
        <v>0</v>
      </c>
      <c r="Q2434">
        <v>352.5</v>
      </c>
      <c r="R2434">
        <v>63.45</v>
      </c>
      <c r="S2434">
        <v>0</v>
      </c>
      <c r="T2434">
        <v>0</v>
      </c>
      <c r="U2434">
        <v>0</v>
      </c>
      <c r="V2434">
        <v>0</v>
      </c>
      <c r="W2434" s="27" t="s">
        <v>17023</v>
      </c>
      <c r="X2434">
        <v>0</v>
      </c>
      <c r="Y2434">
        <v>415.95</v>
      </c>
      <c r="Z2434" t="s">
        <v>148</v>
      </c>
      <c r="AA2434" s="28"/>
      <c r="AB2434" s="28" t="s">
        <v>149</v>
      </c>
      <c r="AC2434" s="28"/>
      <c r="AD2434" s="28" t="s">
        <v>150</v>
      </c>
      <c r="AF2434" t="s">
        <v>150</v>
      </c>
      <c r="AG2434" s="28" t="s">
        <v>149</v>
      </c>
      <c r="AH2434" s="28" t="s">
        <v>151</v>
      </c>
      <c r="AQ2434">
        <v>1</v>
      </c>
      <c r="AT2434" t="str">
        <f t="shared" si="37"/>
        <v>20260400|824-31022|M31022|14/04/2026||01|E001|0|314||6|10438752892|VILLANUEVA MEJIA ORLANDO ELEAZAR|0|0|352.5|63.45|0|0|0|0|0.00|0|415.95|PEN||01/01/0001||-||-|01/01/0001|0|||||||||1|</v>
      </c>
    </row>
    <row r="2435" spans="1:46" ht="15" customHeight="1" x14ac:dyDescent="0.25">
      <c r="A2435">
        <v>2428</v>
      </c>
      <c r="B2435">
        <v>20260400</v>
      </c>
      <c r="C2435" t="s">
        <v>7629</v>
      </c>
      <c r="D2435" t="s">
        <v>7630</v>
      </c>
      <c r="E2435" s="28" t="s">
        <v>154</v>
      </c>
      <c r="G2435" s="28" t="s">
        <v>144</v>
      </c>
      <c r="H2435" s="28" t="s">
        <v>145</v>
      </c>
      <c r="I2435">
        <v>0</v>
      </c>
      <c r="J2435">
        <v>119</v>
      </c>
      <c r="L2435">
        <v>6</v>
      </c>
      <c r="M2435" s="28" t="s">
        <v>7631</v>
      </c>
      <c r="N2435" t="s">
        <v>7632</v>
      </c>
      <c r="O2435">
        <v>0</v>
      </c>
      <c r="P2435">
        <v>0</v>
      </c>
      <c r="Q2435">
        <v>221.1</v>
      </c>
      <c r="R2435">
        <v>39.799999999999997</v>
      </c>
      <c r="S2435">
        <v>0</v>
      </c>
      <c r="T2435">
        <v>0</v>
      </c>
      <c r="U2435">
        <v>0</v>
      </c>
      <c r="V2435">
        <v>0</v>
      </c>
      <c r="W2435" s="27" t="s">
        <v>17023</v>
      </c>
      <c r="X2435">
        <v>0</v>
      </c>
      <c r="Y2435">
        <v>260.89999999999998</v>
      </c>
      <c r="Z2435" t="s">
        <v>148</v>
      </c>
      <c r="AA2435" s="28"/>
      <c r="AB2435" s="28" t="s">
        <v>149</v>
      </c>
      <c r="AC2435" s="28"/>
      <c r="AD2435" s="28" t="s">
        <v>150</v>
      </c>
      <c r="AF2435" t="s">
        <v>150</v>
      </c>
      <c r="AG2435" s="28" t="s">
        <v>149</v>
      </c>
      <c r="AH2435" s="28" t="s">
        <v>151</v>
      </c>
      <c r="AQ2435">
        <v>1</v>
      </c>
      <c r="AT2435" t="str">
        <f t="shared" si="37"/>
        <v>20260400|824-31023|M31023|14/04/2026||01|E001|0|119||6|10406591145|SANCHEZ SOTELO MARITZA ELENA|0|0|221.1|39.8|0|0|0|0|0.00|0|260.9|PEN||01/01/0001||-||-|01/01/0001|0|||||||||1|</v>
      </c>
    </row>
    <row r="2436" spans="1:46" ht="15" customHeight="1" x14ac:dyDescent="0.25">
      <c r="A2436">
        <v>2429</v>
      </c>
      <c r="B2436">
        <v>20260400</v>
      </c>
      <c r="C2436" t="s">
        <v>2088</v>
      </c>
      <c r="D2436" t="s">
        <v>2089</v>
      </c>
      <c r="E2436" s="28" t="s">
        <v>391</v>
      </c>
      <c r="G2436" s="28" t="s">
        <v>144</v>
      </c>
      <c r="H2436" s="28" t="s">
        <v>145</v>
      </c>
      <c r="I2436">
        <v>0</v>
      </c>
      <c r="J2436">
        <v>465</v>
      </c>
      <c r="L2436">
        <v>6</v>
      </c>
      <c r="M2436" s="28" t="s">
        <v>2090</v>
      </c>
      <c r="N2436" t="s">
        <v>2091</v>
      </c>
      <c r="O2436">
        <v>0</v>
      </c>
      <c r="P2436">
        <v>0</v>
      </c>
      <c r="Q2436">
        <v>329.66</v>
      </c>
      <c r="R2436">
        <v>59.34</v>
      </c>
      <c r="S2436">
        <v>0</v>
      </c>
      <c r="T2436">
        <v>0</v>
      </c>
      <c r="U2436">
        <v>0</v>
      </c>
      <c r="V2436">
        <v>0</v>
      </c>
      <c r="W2436" s="27" t="s">
        <v>17023</v>
      </c>
      <c r="X2436">
        <v>0</v>
      </c>
      <c r="Y2436">
        <v>389</v>
      </c>
      <c r="Z2436" t="s">
        <v>148</v>
      </c>
      <c r="AA2436" s="28"/>
      <c r="AB2436" s="28" t="s">
        <v>149</v>
      </c>
      <c r="AC2436" s="28"/>
      <c r="AD2436" s="28" t="s">
        <v>150</v>
      </c>
      <c r="AF2436" t="s">
        <v>150</v>
      </c>
      <c r="AG2436" s="28" t="s">
        <v>149</v>
      </c>
      <c r="AH2436" s="28" t="s">
        <v>151</v>
      </c>
      <c r="AQ2436">
        <v>1</v>
      </c>
      <c r="AT2436" t="str">
        <f t="shared" si="37"/>
        <v>20260400|824-31025|M31025|15/04/2026||01|E001|0|465||6|20172268430| MUNICIPALIDAD PROVINCIAL DE HUARAZ|0|0|329.66|59.34|0|0|0|0|0.00|0|389|PEN||01/01/0001||-||-|01/01/0001|0|||||||||1|</v>
      </c>
    </row>
    <row r="2437" spans="1:46" ht="15" customHeight="1" x14ac:dyDescent="0.25">
      <c r="A2437">
        <v>2430</v>
      </c>
      <c r="B2437">
        <v>20260400</v>
      </c>
      <c r="C2437" t="s">
        <v>8206</v>
      </c>
      <c r="D2437" t="s">
        <v>8207</v>
      </c>
      <c r="E2437" s="28" t="s">
        <v>143</v>
      </c>
      <c r="G2437" s="28" t="s">
        <v>144</v>
      </c>
      <c r="H2437" s="28" t="s">
        <v>217</v>
      </c>
      <c r="I2437">
        <v>0</v>
      </c>
      <c r="J2437">
        <v>1683</v>
      </c>
      <c r="L2437">
        <v>6</v>
      </c>
      <c r="M2437" s="28" t="s">
        <v>8208</v>
      </c>
      <c r="N2437" t="s">
        <v>8209</v>
      </c>
      <c r="O2437">
        <v>0</v>
      </c>
      <c r="P2437">
        <v>0</v>
      </c>
      <c r="Q2437">
        <v>15.85</v>
      </c>
      <c r="R2437">
        <v>2.85</v>
      </c>
      <c r="S2437">
        <v>0</v>
      </c>
      <c r="T2437">
        <v>0</v>
      </c>
      <c r="U2437">
        <v>0</v>
      </c>
      <c r="V2437">
        <v>0</v>
      </c>
      <c r="W2437" s="27" t="s">
        <v>17023</v>
      </c>
      <c r="X2437">
        <v>0</v>
      </c>
      <c r="Y2437">
        <v>18.7</v>
      </c>
      <c r="Z2437" t="s">
        <v>148</v>
      </c>
      <c r="AA2437" s="28"/>
      <c r="AB2437" s="28" t="s">
        <v>149</v>
      </c>
      <c r="AC2437" s="28"/>
      <c r="AD2437" s="28" t="s">
        <v>150</v>
      </c>
      <c r="AF2437" t="s">
        <v>150</v>
      </c>
      <c r="AG2437" s="28" t="s">
        <v>149</v>
      </c>
      <c r="AH2437" s="28" t="s">
        <v>151</v>
      </c>
      <c r="AQ2437">
        <v>1</v>
      </c>
      <c r="AT2437" t="str">
        <f t="shared" si="37"/>
        <v>20260400|824-31026|M31026|10/04/2026||01|F002|0|1683||6|20188903488|MUNICIPALIDAD PROVINCIAL DE CARHUAZ|0|0|15.85|2.85|0|0|0|0|0.00|0|18.7|PEN||01/01/0001||-||-|01/01/0001|0|||||||||1|</v>
      </c>
    </row>
    <row r="2438" spans="1:46" ht="15" customHeight="1" x14ac:dyDescent="0.25">
      <c r="A2438">
        <v>2431</v>
      </c>
      <c r="B2438">
        <v>20260400</v>
      </c>
      <c r="C2438" t="s">
        <v>13269</v>
      </c>
      <c r="D2438" t="s">
        <v>13270</v>
      </c>
      <c r="E2438" s="28" t="s">
        <v>390</v>
      </c>
      <c r="G2438" s="28" t="s">
        <v>144</v>
      </c>
      <c r="H2438" s="28" t="s">
        <v>145</v>
      </c>
      <c r="I2438">
        <v>0</v>
      </c>
      <c r="J2438">
        <v>1745</v>
      </c>
      <c r="L2438">
        <v>6</v>
      </c>
      <c r="M2438" s="28" t="s">
        <v>13271</v>
      </c>
      <c r="N2438" t="s">
        <v>13272</v>
      </c>
      <c r="O2438">
        <v>0</v>
      </c>
      <c r="P2438">
        <v>0</v>
      </c>
      <c r="Q2438">
        <v>74.58</v>
      </c>
      <c r="R2438">
        <v>13.42</v>
      </c>
      <c r="S2438">
        <v>0</v>
      </c>
      <c r="T2438">
        <v>0</v>
      </c>
      <c r="U2438">
        <v>0</v>
      </c>
      <c r="V2438">
        <v>0</v>
      </c>
      <c r="W2438" s="27" t="s">
        <v>17023</v>
      </c>
      <c r="X2438">
        <v>0</v>
      </c>
      <c r="Y2438">
        <v>88</v>
      </c>
      <c r="Z2438" t="s">
        <v>148</v>
      </c>
      <c r="AA2438" s="28"/>
      <c r="AB2438" s="28" t="s">
        <v>149</v>
      </c>
      <c r="AC2438" s="28"/>
      <c r="AD2438" s="28" t="s">
        <v>150</v>
      </c>
      <c r="AF2438" t="s">
        <v>150</v>
      </c>
      <c r="AG2438" s="28" t="s">
        <v>149</v>
      </c>
      <c r="AH2438" s="28" t="s">
        <v>151</v>
      </c>
      <c r="AQ2438">
        <v>6</v>
      </c>
      <c r="AT2438" t="str">
        <f t="shared" si="37"/>
        <v>20260400|824-31027|M31027|31/03/2026||01|E001|0|1745||6|20605256776|MULTISERVICIOS TUCO E.I.R.L.|0|0|74.58|13.42|0|0|0|0|0.00|0|88|PEN||01/01/0001||-||-|01/01/0001|0|||||||||6|</v>
      </c>
    </row>
    <row r="2439" spans="1:46" ht="15" customHeight="1" x14ac:dyDescent="0.25">
      <c r="A2439">
        <v>2432</v>
      </c>
      <c r="B2439">
        <v>20260400</v>
      </c>
      <c r="C2439" t="s">
        <v>7111</v>
      </c>
      <c r="D2439" t="s">
        <v>7112</v>
      </c>
      <c r="E2439" s="28" t="s">
        <v>154</v>
      </c>
      <c r="G2439" s="28" t="s">
        <v>144</v>
      </c>
      <c r="H2439" s="28" t="s">
        <v>145</v>
      </c>
      <c r="I2439">
        <v>0</v>
      </c>
      <c r="J2439">
        <v>119</v>
      </c>
      <c r="L2439">
        <v>6</v>
      </c>
      <c r="M2439" s="28" t="s">
        <v>7113</v>
      </c>
      <c r="N2439" t="s">
        <v>7114</v>
      </c>
      <c r="O2439">
        <v>0</v>
      </c>
      <c r="P2439">
        <v>0</v>
      </c>
      <c r="Q2439">
        <v>222.9</v>
      </c>
      <c r="R2439">
        <v>40.119999999999997</v>
      </c>
      <c r="S2439">
        <v>0</v>
      </c>
      <c r="T2439">
        <v>0</v>
      </c>
      <c r="U2439">
        <v>0</v>
      </c>
      <c r="V2439">
        <v>0</v>
      </c>
      <c r="W2439" s="27" t="s">
        <v>17023</v>
      </c>
      <c r="X2439">
        <v>0</v>
      </c>
      <c r="Y2439">
        <v>263.02</v>
      </c>
      <c r="Z2439" t="s">
        <v>148</v>
      </c>
      <c r="AA2439" s="28"/>
      <c r="AB2439" s="28" t="s">
        <v>149</v>
      </c>
      <c r="AC2439" s="28"/>
      <c r="AD2439" s="28" t="s">
        <v>150</v>
      </c>
      <c r="AF2439" t="s">
        <v>150</v>
      </c>
      <c r="AG2439" s="28" t="s">
        <v>149</v>
      </c>
      <c r="AH2439" s="28" t="s">
        <v>151</v>
      </c>
      <c r="AQ2439">
        <v>1</v>
      </c>
      <c r="AT2439" t="str">
        <f t="shared" si="37"/>
        <v>20260400|824-31034|M31034|14/04/2026||01|E001|0|119||6|10450836236|OROPEZA HUERTA DANIELA DE SIREED|0|0|222.9|40.12|0|0|0|0|0.00|0|263.02|PEN||01/01/0001||-||-|01/01/0001|0|||||||||1|</v>
      </c>
    </row>
    <row r="2440" spans="1:46" ht="15" customHeight="1" x14ac:dyDescent="0.25">
      <c r="A2440">
        <v>2433</v>
      </c>
      <c r="B2440">
        <v>20260400</v>
      </c>
      <c r="C2440" t="s">
        <v>7296</v>
      </c>
      <c r="D2440" t="s">
        <v>7297</v>
      </c>
      <c r="E2440" s="28" t="s">
        <v>5140</v>
      </c>
      <c r="F2440" s="28" t="s">
        <v>374</v>
      </c>
      <c r="G2440" s="28" t="s">
        <v>12</v>
      </c>
      <c r="H2440" s="28" t="s">
        <v>734</v>
      </c>
      <c r="I2440">
        <v>0</v>
      </c>
      <c r="J2440">
        <v>1255</v>
      </c>
      <c r="L2440">
        <v>6</v>
      </c>
      <c r="M2440" s="28" t="s">
        <v>7298</v>
      </c>
      <c r="N2440" t="s">
        <v>7299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10</v>
      </c>
      <c r="V2440">
        <v>0</v>
      </c>
      <c r="W2440" s="27" t="s">
        <v>17023</v>
      </c>
      <c r="X2440">
        <v>0</v>
      </c>
      <c r="Y2440">
        <v>10</v>
      </c>
      <c r="Z2440" t="s">
        <v>148</v>
      </c>
      <c r="AA2440" s="28"/>
      <c r="AB2440" s="28" t="s">
        <v>149</v>
      </c>
      <c r="AC2440" s="28"/>
      <c r="AD2440" s="28" t="s">
        <v>150</v>
      </c>
      <c r="AF2440" t="s">
        <v>150</v>
      </c>
      <c r="AG2440" s="28" t="s">
        <v>149</v>
      </c>
      <c r="AH2440" s="28" t="s">
        <v>151</v>
      </c>
      <c r="AQ2440">
        <v>0</v>
      </c>
      <c r="AT2440" t="str">
        <f t="shared" si="37"/>
        <v>20260400|824-31043|M31043|15/03/2026|16/04/2026|14|0001|0|1255||6|20530811931|JUNTA ADMINISTRADORA VIRGEN PURISIMA DE LLAMELLIN|0|0|0|0|0|0|10|0|0.00|0|10|PEN||01/01/0001||-||-|01/01/0001|0|||||||||0|</v>
      </c>
    </row>
    <row r="2441" spans="1:46" ht="15" customHeight="1" x14ac:dyDescent="0.25">
      <c r="A2441">
        <v>2434</v>
      </c>
      <c r="B2441">
        <v>20260400</v>
      </c>
      <c r="C2441" t="s">
        <v>15054</v>
      </c>
      <c r="D2441" t="s">
        <v>15055</v>
      </c>
      <c r="E2441" s="28" t="s">
        <v>154</v>
      </c>
      <c r="G2441" s="28" t="s">
        <v>144</v>
      </c>
      <c r="H2441" s="28" t="s">
        <v>145</v>
      </c>
      <c r="I2441">
        <v>0</v>
      </c>
      <c r="J2441">
        <v>54</v>
      </c>
      <c r="L2441">
        <v>6</v>
      </c>
      <c r="M2441" s="28" t="s">
        <v>15056</v>
      </c>
      <c r="N2441" t="s">
        <v>15057</v>
      </c>
      <c r="O2441">
        <v>0</v>
      </c>
      <c r="P2441">
        <v>0</v>
      </c>
      <c r="Q2441">
        <v>99.3</v>
      </c>
      <c r="R2441">
        <v>17.87</v>
      </c>
      <c r="S2441">
        <v>0</v>
      </c>
      <c r="T2441">
        <v>0</v>
      </c>
      <c r="U2441">
        <v>0</v>
      </c>
      <c r="V2441">
        <v>0</v>
      </c>
      <c r="W2441" s="27" t="s">
        <v>17023</v>
      </c>
      <c r="X2441">
        <v>0</v>
      </c>
      <c r="Y2441">
        <v>117.17</v>
      </c>
      <c r="Z2441" t="s">
        <v>148</v>
      </c>
      <c r="AA2441" s="28"/>
      <c r="AB2441" s="28" t="s">
        <v>149</v>
      </c>
      <c r="AC2441" s="28"/>
      <c r="AD2441" s="28" t="s">
        <v>150</v>
      </c>
      <c r="AF2441" t="s">
        <v>150</v>
      </c>
      <c r="AG2441" s="28" t="s">
        <v>149</v>
      </c>
      <c r="AH2441" s="28" t="s">
        <v>151</v>
      </c>
      <c r="AQ2441">
        <v>1</v>
      </c>
      <c r="AT2441" t="str">
        <f t="shared" ref="AT2441:AT2504" si="38">+CONCATENATE(B2441,"|",C2441,"|",D2441,"|",E2441,"|",F2441,"|", G2441,"|",H2441,"|",I2441,"|",J2441,"|",K2441,"|",L2441,"|",M2441,"|",N2441,"|",O2441,"|",P2441,"|",Q2441,"|",R2441,"|",S2441,"|",T2441,"|", U2441,"|",V2441,"|",W2441,"|",X2441,"|",Y2441,"|",Z2441,"|",AA2441,"|",AB2441,"|", AC2441,"|",AD2441,"|",AE2441,"|",AF2441,"|",AG2441,"|",AH2441,"|", AI2441,"|",AJ2441,"|",AK2441,"|",AL2441,"|",AM2441,"|",AN2441,"|",AO2441,"|",AP2441,"|",AQ2441,"|")</f>
        <v>20260400|824-31045|M31045|14/04/2026||01|E001|0|54||6|10701383953|SANCHEZ VERAMENDI JOHED'S VICTOR|0|0|99.3|17.87|0|0|0|0|0.00|0|117.17|PEN||01/01/0001||-||-|01/01/0001|0|||||||||1|</v>
      </c>
    </row>
    <row r="2442" spans="1:46" ht="15" customHeight="1" x14ac:dyDescent="0.25">
      <c r="A2442">
        <v>2435</v>
      </c>
      <c r="B2442">
        <v>20260400</v>
      </c>
      <c r="C2442" t="s">
        <v>5292</v>
      </c>
      <c r="D2442" t="s">
        <v>5293</v>
      </c>
      <c r="E2442" s="28" t="s">
        <v>222</v>
      </c>
      <c r="F2442" s="28" t="s">
        <v>374</v>
      </c>
      <c r="G2442" s="28" t="s">
        <v>12</v>
      </c>
      <c r="H2442" s="28" t="s">
        <v>3133</v>
      </c>
      <c r="I2442">
        <v>0</v>
      </c>
      <c r="J2442">
        <v>21728698</v>
      </c>
      <c r="L2442">
        <v>6</v>
      </c>
      <c r="M2442" s="28" t="s">
        <v>270</v>
      </c>
      <c r="N2442" t="s">
        <v>271</v>
      </c>
      <c r="O2442">
        <v>0</v>
      </c>
      <c r="P2442">
        <v>0</v>
      </c>
      <c r="Q2442">
        <v>397.56</v>
      </c>
      <c r="R2442">
        <v>71.56</v>
      </c>
      <c r="S2442">
        <v>0</v>
      </c>
      <c r="T2442">
        <v>0</v>
      </c>
      <c r="U2442">
        <v>0</v>
      </c>
      <c r="V2442">
        <v>0</v>
      </c>
      <c r="W2442" s="27" t="s">
        <v>17023</v>
      </c>
      <c r="X2442">
        <v>6.08</v>
      </c>
      <c r="Y2442">
        <v>475.2</v>
      </c>
      <c r="Z2442" t="s">
        <v>148</v>
      </c>
      <c r="AA2442" s="28"/>
      <c r="AB2442" s="28" t="s">
        <v>149</v>
      </c>
      <c r="AC2442" s="28"/>
      <c r="AD2442" s="28" t="s">
        <v>150</v>
      </c>
      <c r="AF2442" t="s">
        <v>150</v>
      </c>
      <c r="AG2442" s="28" t="s">
        <v>149</v>
      </c>
      <c r="AH2442" s="28" t="s">
        <v>151</v>
      </c>
      <c r="AQ2442">
        <v>6</v>
      </c>
      <c r="AT2442" t="str">
        <f t="shared" si="38"/>
        <v>20260400|824-31046|M31046|27/03/2026|16/04/2026|14|S630|0|21728698||6|20132023540|EMPRESA REGIONAL DE SERVICIO PUBLICO DE ELECTRICIDAD ELECTRO|0|0|397.56|71.56|0|0|0|0|0.00|6.08|475.2|PEN||01/01/0001||-||-|01/01/0001|0|||||||||6|</v>
      </c>
    </row>
    <row r="2443" spans="1:46" ht="15" customHeight="1" x14ac:dyDescent="0.25">
      <c r="A2443">
        <v>2436</v>
      </c>
      <c r="B2443">
        <v>20260400</v>
      </c>
      <c r="C2443" t="s">
        <v>12451</v>
      </c>
      <c r="D2443" t="s">
        <v>12452</v>
      </c>
      <c r="E2443" s="28" t="s">
        <v>143</v>
      </c>
      <c r="G2443" s="28" t="s">
        <v>144</v>
      </c>
      <c r="H2443" s="28" t="s">
        <v>145</v>
      </c>
      <c r="I2443">
        <v>0</v>
      </c>
      <c r="J2443">
        <v>48</v>
      </c>
      <c r="L2443">
        <v>6</v>
      </c>
      <c r="M2443" s="28" t="s">
        <v>12453</v>
      </c>
      <c r="N2443" t="s">
        <v>12454</v>
      </c>
      <c r="O2443">
        <v>0</v>
      </c>
      <c r="P2443">
        <v>0</v>
      </c>
      <c r="Q2443">
        <v>120.9</v>
      </c>
      <c r="R2443">
        <v>21.76</v>
      </c>
      <c r="S2443">
        <v>0</v>
      </c>
      <c r="T2443">
        <v>0</v>
      </c>
      <c r="U2443">
        <v>0</v>
      </c>
      <c r="V2443">
        <v>0</v>
      </c>
      <c r="W2443" s="27" t="s">
        <v>17023</v>
      </c>
      <c r="X2443">
        <v>0</v>
      </c>
      <c r="Y2443">
        <v>142.66</v>
      </c>
      <c r="Z2443" t="s">
        <v>148</v>
      </c>
      <c r="AA2443" s="28"/>
      <c r="AB2443" s="28" t="s">
        <v>149</v>
      </c>
      <c r="AC2443" s="28"/>
      <c r="AD2443" s="28" t="s">
        <v>150</v>
      </c>
      <c r="AF2443" t="s">
        <v>150</v>
      </c>
      <c r="AG2443" s="28" t="s">
        <v>149</v>
      </c>
      <c r="AH2443" s="28" t="s">
        <v>151</v>
      </c>
      <c r="AQ2443">
        <v>1</v>
      </c>
      <c r="AT2443" t="str">
        <f t="shared" si="38"/>
        <v>20260400|824-31047|M31047|10/04/2026||01|E001|0|48||6|20207753191|MUNICIPALIDAD DISTRITAL DE LA MERCED|0|0|120.9|21.76|0|0|0|0|0.00|0|142.66|PEN||01/01/0001||-||-|01/01/0001|0|||||||||1|</v>
      </c>
    </row>
    <row r="2444" spans="1:46" ht="15" customHeight="1" x14ac:dyDescent="0.25">
      <c r="A2444">
        <v>2437</v>
      </c>
      <c r="B2444">
        <v>20260400</v>
      </c>
      <c r="C2444" t="s">
        <v>4296</v>
      </c>
      <c r="D2444" t="s">
        <v>4297</v>
      </c>
      <c r="E2444" s="28" t="s">
        <v>1882</v>
      </c>
      <c r="F2444" s="28" t="s">
        <v>374</v>
      </c>
      <c r="G2444" s="28" t="s">
        <v>12</v>
      </c>
      <c r="H2444" s="28" t="s">
        <v>923</v>
      </c>
      <c r="I2444">
        <v>0</v>
      </c>
      <c r="J2444">
        <v>8341377</v>
      </c>
      <c r="L2444">
        <v>6</v>
      </c>
      <c r="M2444" s="28" t="s">
        <v>270</v>
      </c>
      <c r="N2444" t="s">
        <v>271</v>
      </c>
      <c r="O2444">
        <v>0</v>
      </c>
      <c r="P2444">
        <v>0</v>
      </c>
      <c r="Q2444">
        <v>210.48</v>
      </c>
      <c r="R2444">
        <v>37.89</v>
      </c>
      <c r="S2444">
        <v>0</v>
      </c>
      <c r="T2444">
        <v>0</v>
      </c>
      <c r="U2444">
        <v>0</v>
      </c>
      <c r="V2444">
        <v>0</v>
      </c>
      <c r="W2444" s="27" t="s">
        <v>17023</v>
      </c>
      <c r="X2444">
        <v>3.23</v>
      </c>
      <c r="Y2444">
        <v>251.6</v>
      </c>
      <c r="Z2444" t="s">
        <v>148</v>
      </c>
      <c r="AA2444" s="28"/>
      <c r="AB2444" s="28" t="s">
        <v>149</v>
      </c>
      <c r="AC2444" s="28"/>
      <c r="AD2444" s="28" t="s">
        <v>150</v>
      </c>
      <c r="AF2444" t="s">
        <v>150</v>
      </c>
      <c r="AG2444" s="28" t="s">
        <v>149</v>
      </c>
      <c r="AH2444" s="28" t="s">
        <v>151</v>
      </c>
      <c r="AQ2444">
        <v>6</v>
      </c>
      <c r="AT2444" t="str">
        <f t="shared" si="38"/>
        <v>20260400|824-31048|M31048|28/03/2026|16/04/2026|14|S643|0|8341377||6|20132023540|EMPRESA REGIONAL DE SERVICIO PUBLICO DE ELECTRICIDAD ELECTRO|0|0|210.48|37.89|0|0|0|0|0.00|3.23|251.6|PEN||01/01/0001||-||-|01/01/0001|0|||||||||6|</v>
      </c>
    </row>
    <row r="2445" spans="1:46" ht="15" customHeight="1" x14ac:dyDescent="0.25">
      <c r="A2445">
        <v>2438</v>
      </c>
      <c r="B2445">
        <v>20260400</v>
      </c>
      <c r="C2445" t="s">
        <v>16528</v>
      </c>
      <c r="D2445" t="s">
        <v>16529</v>
      </c>
      <c r="E2445" s="28" t="s">
        <v>283</v>
      </c>
      <c r="G2445" s="28" t="s">
        <v>144</v>
      </c>
      <c r="H2445" s="28" t="s">
        <v>1412</v>
      </c>
      <c r="I2445">
        <v>0</v>
      </c>
      <c r="J2445">
        <v>91</v>
      </c>
      <c r="L2445">
        <v>6</v>
      </c>
      <c r="M2445" s="28" t="s">
        <v>16530</v>
      </c>
      <c r="N2445" t="s">
        <v>16531</v>
      </c>
      <c r="O2445">
        <v>0</v>
      </c>
      <c r="P2445">
        <v>0</v>
      </c>
      <c r="Q2445">
        <v>8.4700000000000006</v>
      </c>
      <c r="R2445">
        <v>1.53</v>
      </c>
      <c r="S2445">
        <v>0</v>
      </c>
      <c r="T2445">
        <v>0</v>
      </c>
      <c r="U2445">
        <v>0</v>
      </c>
      <c r="V2445">
        <v>0</v>
      </c>
      <c r="W2445" s="27" t="s">
        <v>17023</v>
      </c>
      <c r="X2445">
        <v>0</v>
      </c>
      <c r="Y2445">
        <v>10</v>
      </c>
      <c r="Z2445" t="s">
        <v>148</v>
      </c>
      <c r="AA2445" s="28"/>
      <c r="AB2445" s="28" t="s">
        <v>149</v>
      </c>
      <c r="AC2445" s="28"/>
      <c r="AD2445" s="28" t="s">
        <v>150</v>
      </c>
      <c r="AF2445" t="s">
        <v>150</v>
      </c>
      <c r="AG2445" s="28" t="s">
        <v>149</v>
      </c>
      <c r="AH2445" s="28" t="s">
        <v>151</v>
      </c>
      <c r="AQ2445">
        <v>1</v>
      </c>
      <c r="AT2445" t="str">
        <f t="shared" si="38"/>
        <v>20260400|824-31049|M31049|08/04/2026||01|F009|0|91||6|20605723811|TRANSPORTES SANTIAGO APOSTOL E. INVERSIONES EMPRESA INDIVIDU|0|0|8.47|1.53|0|0|0|0|0.00|0|10|PEN||01/01/0001||-||-|01/01/0001|0|||||||||1|</v>
      </c>
    </row>
    <row r="2446" spans="1:46" ht="15" customHeight="1" x14ac:dyDescent="0.25">
      <c r="A2446">
        <v>2439</v>
      </c>
      <c r="B2446">
        <v>20260400</v>
      </c>
      <c r="C2446" t="s">
        <v>10643</v>
      </c>
      <c r="D2446" t="s">
        <v>10644</v>
      </c>
      <c r="E2446" s="28" t="s">
        <v>297</v>
      </c>
      <c r="G2446" s="28" t="s">
        <v>144</v>
      </c>
      <c r="H2446" s="28" t="s">
        <v>521</v>
      </c>
      <c r="I2446">
        <v>0</v>
      </c>
      <c r="J2446">
        <v>3009</v>
      </c>
      <c r="L2446">
        <v>6</v>
      </c>
      <c r="M2446" s="28" t="s">
        <v>10645</v>
      </c>
      <c r="N2446" t="s">
        <v>10646</v>
      </c>
      <c r="O2446">
        <v>0</v>
      </c>
      <c r="P2446">
        <v>0</v>
      </c>
      <c r="Q2446">
        <v>160.16</v>
      </c>
      <c r="R2446">
        <v>28.84</v>
      </c>
      <c r="S2446">
        <v>0</v>
      </c>
      <c r="T2446">
        <v>0</v>
      </c>
      <c r="U2446">
        <v>0</v>
      </c>
      <c r="V2446">
        <v>0</v>
      </c>
      <c r="W2446" s="27" t="s">
        <v>17023</v>
      </c>
      <c r="X2446">
        <v>0</v>
      </c>
      <c r="Y2446">
        <v>189</v>
      </c>
      <c r="Z2446" t="s">
        <v>148</v>
      </c>
      <c r="AA2446" s="28"/>
      <c r="AB2446" s="28" t="s">
        <v>149</v>
      </c>
      <c r="AC2446" s="28"/>
      <c r="AD2446" s="28" t="s">
        <v>150</v>
      </c>
      <c r="AF2446" t="s">
        <v>150</v>
      </c>
      <c r="AG2446" s="28" t="s">
        <v>149</v>
      </c>
      <c r="AH2446" s="28" t="s">
        <v>151</v>
      </c>
      <c r="AQ2446">
        <v>1</v>
      </c>
      <c r="AT2446" t="str">
        <f t="shared" si="38"/>
        <v>20260400|824-31054-1-1|M31054-1|09/04/2026||01|F005|0|3009||6|20512442901|AGRONEL PERU E.I.R.L.|0|0|160.16|28.84|0|0|0|0|0.00|0|189|PEN||01/01/0001||-||-|01/01/0001|0|||||||||1|</v>
      </c>
    </row>
    <row r="2447" spans="1:46" ht="15" customHeight="1" x14ac:dyDescent="0.25">
      <c r="A2447">
        <v>2440</v>
      </c>
      <c r="B2447">
        <v>20260400</v>
      </c>
      <c r="C2447" t="s">
        <v>2577</v>
      </c>
      <c r="D2447" t="s">
        <v>2578</v>
      </c>
      <c r="E2447" s="28" t="s">
        <v>233</v>
      </c>
      <c r="G2447" s="28" t="s">
        <v>144</v>
      </c>
      <c r="H2447" s="28" t="s">
        <v>217</v>
      </c>
      <c r="I2447">
        <v>0</v>
      </c>
      <c r="J2447">
        <v>1560</v>
      </c>
      <c r="L2447">
        <v>6</v>
      </c>
      <c r="M2447" s="28" t="s">
        <v>2579</v>
      </c>
      <c r="N2447" t="s">
        <v>2580</v>
      </c>
      <c r="O2447">
        <v>0</v>
      </c>
      <c r="P2447">
        <v>0</v>
      </c>
      <c r="Q2447">
        <v>167.84</v>
      </c>
      <c r="R2447">
        <v>30.2</v>
      </c>
      <c r="S2447">
        <v>0</v>
      </c>
      <c r="T2447">
        <v>0</v>
      </c>
      <c r="U2447">
        <v>0</v>
      </c>
      <c r="V2447">
        <v>0</v>
      </c>
      <c r="W2447" s="27" t="s">
        <v>17023</v>
      </c>
      <c r="X2447">
        <v>0</v>
      </c>
      <c r="Y2447">
        <v>198.04</v>
      </c>
      <c r="Z2447" t="s">
        <v>148</v>
      </c>
      <c r="AA2447" s="28"/>
      <c r="AB2447" s="28" t="s">
        <v>149</v>
      </c>
      <c r="AC2447" s="28"/>
      <c r="AD2447" s="28" t="s">
        <v>150</v>
      </c>
      <c r="AF2447" t="s">
        <v>150</v>
      </c>
      <c r="AG2447" s="28" t="s">
        <v>149</v>
      </c>
      <c r="AH2447" s="28" t="s">
        <v>151</v>
      </c>
      <c r="AQ2447">
        <v>1</v>
      </c>
      <c r="AT2447" t="str">
        <f t="shared" si="38"/>
        <v>20260400|824-31054-2-2|M31054-2|13/04/2026||01|F002|0|1560||6|20614900696|PETROCENTROS ANDINA S.A.C.|0|0|167.84|30.2|0|0|0|0|0.00|0|198.04|PEN||01/01/0001||-||-|01/01/0001|0|||||||||1|</v>
      </c>
    </row>
    <row r="2448" spans="1:46" ht="15" customHeight="1" x14ac:dyDescent="0.25">
      <c r="A2448">
        <v>2441</v>
      </c>
      <c r="B2448">
        <v>20260400</v>
      </c>
      <c r="C2448" t="s">
        <v>10171</v>
      </c>
      <c r="D2448" t="s">
        <v>10172</v>
      </c>
      <c r="E2448" s="28" t="s">
        <v>374</v>
      </c>
      <c r="G2448" s="28" t="s">
        <v>144</v>
      </c>
      <c r="H2448" s="28" t="s">
        <v>145</v>
      </c>
      <c r="I2448">
        <v>0</v>
      </c>
      <c r="J2448">
        <v>6566</v>
      </c>
      <c r="L2448">
        <v>6</v>
      </c>
      <c r="M2448" s="28" t="s">
        <v>8612</v>
      </c>
      <c r="N2448" t="s">
        <v>8613</v>
      </c>
      <c r="O2448">
        <v>0</v>
      </c>
      <c r="P2448">
        <v>0</v>
      </c>
      <c r="Q2448">
        <v>8.4700000000000006</v>
      </c>
      <c r="R2448">
        <v>1.53</v>
      </c>
      <c r="S2448">
        <v>0</v>
      </c>
      <c r="T2448">
        <v>0</v>
      </c>
      <c r="U2448">
        <v>0</v>
      </c>
      <c r="V2448">
        <v>0</v>
      </c>
      <c r="W2448" s="27" t="s">
        <v>17023</v>
      </c>
      <c r="X2448">
        <v>0</v>
      </c>
      <c r="Y2448">
        <v>10</v>
      </c>
      <c r="Z2448" t="s">
        <v>148</v>
      </c>
      <c r="AA2448" s="28"/>
      <c r="AB2448" s="28" t="s">
        <v>149</v>
      </c>
      <c r="AC2448" s="28"/>
      <c r="AD2448" s="28" t="s">
        <v>150</v>
      </c>
      <c r="AF2448" t="s">
        <v>150</v>
      </c>
      <c r="AG2448" s="28" t="s">
        <v>149</v>
      </c>
      <c r="AH2448" s="28" t="s">
        <v>151</v>
      </c>
      <c r="AQ2448">
        <v>1</v>
      </c>
      <c r="AT2448" t="str">
        <f t="shared" si="38"/>
        <v>20260400|824-31054-3-3|M31054-3|16/04/2026||01|E001|0|6566||6|20602456341|TURISMO CHACAS-SAN LUIS S.R.L.|0|0|8.47|1.53|0|0|0|0|0.00|0|10|PEN||01/01/0001||-||-|01/01/0001|0|||||||||1|</v>
      </c>
    </row>
    <row r="2449" spans="1:46" ht="15" customHeight="1" x14ac:dyDescent="0.25">
      <c r="A2449">
        <v>2442</v>
      </c>
      <c r="B2449">
        <v>20260400</v>
      </c>
      <c r="C2449" t="s">
        <v>14765</v>
      </c>
      <c r="D2449" t="s">
        <v>14766</v>
      </c>
      <c r="E2449" s="28" t="s">
        <v>297</v>
      </c>
      <c r="G2449" s="28" t="s">
        <v>144</v>
      </c>
      <c r="H2449" s="28" t="s">
        <v>734</v>
      </c>
      <c r="I2449">
        <v>0</v>
      </c>
      <c r="J2449">
        <v>146</v>
      </c>
      <c r="L2449">
        <v>6</v>
      </c>
      <c r="M2449" s="28" t="s">
        <v>14767</v>
      </c>
      <c r="N2449" t="s">
        <v>14768</v>
      </c>
      <c r="O2449">
        <v>0</v>
      </c>
      <c r="P2449">
        <v>0</v>
      </c>
      <c r="Q2449">
        <v>22.2</v>
      </c>
      <c r="R2449">
        <v>4</v>
      </c>
      <c r="S2449">
        <v>0</v>
      </c>
      <c r="T2449">
        <v>0</v>
      </c>
      <c r="U2449">
        <v>0</v>
      </c>
      <c r="V2449">
        <v>0</v>
      </c>
      <c r="W2449" s="27" t="s">
        <v>17023</v>
      </c>
      <c r="X2449">
        <v>0</v>
      </c>
      <c r="Y2449">
        <v>26.2</v>
      </c>
      <c r="Z2449" t="s">
        <v>148</v>
      </c>
      <c r="AA2449" s="28"/>
      <c r="AB2449" s="28" t="s">
        <v>149</v>
      </c>
      <c r="AC2449" s="28"/>
      <c r="AD2449" s="28" t="s">
        <v>150</v>
      </c>
      <c r="AF2449" t="s">
        <v>150</v>
      </c>
      <c r="AG2449" s="28" t="s">
        <v>149</v>
      </c>
      <c r="AH2449" s="28" t="s">
        <v>151</v>
      </c>
      <c r="AQ2449">
        <v>1</v>
      </c>
      <c r="AT2449" t="str">
        <f t="shared" si="38"/>
        <v>20260400|824-31057|M31057|09/04/2026||01|0001|0|146||6|20200024410|CONCEJO DISTRITAL DE TICAPAMPA|0|0|22.2|4|0|0|0|0|0.00|0|26.2|PEN||01/01/0001||-||-|01/01/0001|0|||||||||1|</v>
      </c>
    </row>
    <row r="2450" spans="1:46" ht="15" customHeight="1" x14ac:dyDescent="0.25">
      <c r="A2450">
        <v>2443</v>
      </c>
      <c r="B2450">
        <v>20260400</v>
      </c>
      <c r="C2450" t="s">
        <v>13218</v>
      </c>
      <c r="D2450" t="s">
        <v>13219</v>
      </c>
      <c r="E2450" s="28" t="s">
        <v>233</v>
      </c>
      <c r="G2450" s="28" t="s">
        <v>144</v>
      </c>
      <c r="H2450" s="28" t="s">
        <v>145</v>
      </c>
      <c r="I2450">
        <v>0</v>
      </c>
      <c r="J2450">
        <v>135</v>
      </c>
      <c r="L2450">
        <v>6</v>
      </c>
      <c r="M2450" s="28" t="s">
        <v>5098</v>
      </c>
      <c r="N2450" t="s">
        <v>5099</v>
      </c>
      <c r="O2450">
        <v>0</v>
      </c>
      <c r="P2450">
        <v>0</v>
      </c>
      <c r="Q2450">
        <v>24.3</v>
      </c>
      <c r="R2450">
        <v>4.37</v>
      </c>
      <c r="S2450">
        <v>0</v>
      </c>
      <c r="T2450">
        <v>0</v>
      </c>
      <c r="U2450">
        <v>0</v>
      </c>
      <c r="V2450">
        <v>0</v>
      </c>
      <c r="W2450" s="27" t="s">
        <v>17023</v>
      </c>
      <c r="X2450">
        <v>0</v>
      </c>
      <c r="Y2450">
        <v>28.67</v>
      </c>
      <c r="Z2450" t="s">
        <v>148</v>
      </c>
      <c r="AA2450" s="28"/>
      <c r="AB2450" s="28" t="s">
        <v>149</v>
      </c>
      <c r="AC2450" s="28"/>
      <c r="AD2450" s="28" t="s">
        <v>150</v>
      </c>
      <c r="AF2450" t="s">
        <v>150</v>
      </c>
      <c r="AG2450" s="28" t="s">
        <v>149</v>
      </c>
      <c r="AH2450" s="28" t="s">
        <v>151</v>
      </c>
      <c r="AQ2450">
        <v>1</v>
      </c>
      <c r="AT2450" t="str">
        <f t="shared" si="38"/>
        <v>20260400|824-31059|M31059|13/04/2026||01|E001|0|135||6|20175283944|MUNICIPALIDAD DISTRITAL DE CATAC|0|0|24.3|4.37|0|0|0|0|0.00|0|28.67|PEN||01/01/0001||-||-|01/01/0001|0|||||||||1|</v>
      </c>
    </row>
    <row r="2451" spans="1:46" ht="15" customHeight="1" x14ac:dyDescent="0.25">
      <c r="A2451">
        <v>2444</v>
      </c>
      <c r="B2451">
        <v>20260400</v>
      </c>
      <c r="C2451" t="s">
        <v>14577</v>
      </c>
      <c r="D2451" t="s">
        <v>14578</v>
      </c>
      <c r="E2451" s="28" t="s">
        <v>143</v>
      </c>
      <c r="G2451" s="28" t="s">
        <v>144</v>
      </c>
      <c r="H2451" s="28" t="s">
        <v>145</v>
      </c>
      <c r="I2451">
        <v>0</v>
      </c>
      <c r="J2451">
        <v>566</v>
      </c>
      <c r="L2451">
        <v>6</v>
      </c>
      <c r="M2451" s="28" t="s">
        <v>14579</v>
      </c>
      <c r="N2451" t="s">
        <v>14580</v>
      </c>
      <c r="O2451">
        <v>0</v>
      </c>
      <c r="P2451">
        <v>0</v>
      </c>
      <c r="Q2451">
        <v>105.6</v>
      </c>
      <c r="R2451">
        <v>19.010000000000002</v>
      </c>
      <c r="S2451">
        <v>0</v>
      </c>
      <c r="T2451">
        <v>0</v>
      </c>
      <c r="U2451">
        <v>0</v>
      </c>
      <c r="V2451">
        <v>0</v>
      </c>
      <c r="W2451" s="27" t="s">
        <v>17023</v>
      </c>
      <c r="X2451">
        <v>0</v>
      </c>
      <c r="Y2451">
        <v>124.61</v>
      </c>
      <c r="Z2451" t="s">
        <v>148</v>
      </c>
      <c r="AA2451" s="28"/>
      <c r="AB2451" s="28" t="s">
        <v>149</v>
      </c>
      <c r="AC2451" s="28"/>
      <c r="AD2451" s="28" t="s">
        <v>150</v>
      </c>
      <c r="AF2451" t="s">
        <v>150</v>
      </c>
      <c r="AG2451" s="28" t="s">
        <v>149</v>
      </c>
      <c r="AH2451" s="28" t="s">
        <v>151</v>
      </c>
      <c r="AQ2451">
        <v>1</v>
      </c>
      <c r="AT2451" t="str">
        <f t="shared" si="38"/>
        <v>20260400|824-31060|M31060|10/04/2026||01|E001|0|566||6|10475916382|ALVAREZ RAMIREZ BANESA ROXANA|0|0|105.6|19.01|0|0|0|0|0.00|0|124.61|PEN||01/01/0001||-||-|01/01/0001|0|||||||||1|</v>
      </c>
    </row>
    <row r="2452" spans="1:46" ht="15" customHeight="1" x14ac:dyDescent="0.25">
      <c r="A2452">
        <v>2445</v>
      </c>
      <c r="B2452">
        <v>20260400</v>
      </c>
      <c r="C2452" t="s">
        <v>12570</v>
      </c>
      <c r="D2452" t="s">
        <v>12571</v>
      </c>
      <c r="E2452" s="28" t="s">
        <v>143</v>
      </c>
      <c r="G2452" s="28" t="s">
        <v>144</v>
      </c>
      <c r="H2452" s="28" t="s">
        <v>145</v>
      </c>
      <c r="I2452">
        <v>0</v>
      </c>
      <c r="J2452">
        <v>467</v>
      </c>
      <c r="L2452">
        <v>6</v>
      </c>
      <c r="M2452" s="28" t="s">
        <v>12572</v>
      </c>
      <c r="N2452" t="s">
        <v>12573</v>
      </c>
      <c r="O2452">
        <v>0</v>
      </c>
      <c r="P2452">
        <v>0</v>
      </c>
      <c r="Q2452">
        <v>93.9</v>
      </c>
      <c r="R2452">
        <v>16.899999999999999</v>
      </c>
      <c r="S2452">
        <v>0</v>
      </c>
      <c r="T2452">
        <v>0</v>
      </c>
      <c r="U2452">
        <v>0</v>
      </c>
      <c r="V2452">
        <v>0</v>
      </c>
      <c r="W2452" s="27" t="s">
        <v>17023</v>
      </c>
      <c r="X2452">
        <v>0</v>
      </c>
      <c r="Y2452">
        <v>110.8</v>
      </c>
      <c r="Z2452" t="s">
        <v>148</v>
      </c>
      <c r="AA2452" s="28"/>
      <c r="AB2452" s="28" t="s">
        <v>149</v>
      </c>
      <c r="AC2452" s="28"/>
      <c r="AD2452" s="28" t="s">
        <v>150</v>
      </c>
      <c r="AF2452" t="s">
        <v>150</v>
      </c>
      <c r="AG2452" s="28" t="s">
        <v>149</v>
      </c>
      <c r="AH2452" s="28" t="s">
        <v>151</v>
      </c>
      <c r="AQ2452">
        <v>1</v>
      </c>
      <c r="AT2452" t="str">
        <f t="shared" si="38"/>
        <v>20260400|824-31061|M31061|10/04/2026||01|E001|0|467||6|10451140120|HUERTA RAMIREZ ALEJANDRO CARLOS|0|0|93.9|16.9|0|0|0|0|0.00|0|110.8|PEN||01/01/0001||-||-|01/01/0001|0|||||||||1|</v>
      </c>
    </row>
    <row r="2453" spans="1:46" ht="15" customHeight="1" x14ac:dyDescent="0.25">
      <c r="A2453">
        <v>2446</v>
      </c>
      <c r="B2453">
        <v>20260400</v>
      </c>
      <c r="C2453" t="s">
        <v>13471</v>
      </c>
      <c r="D2453" t="s">
        <v>13472</v>
      </c>
      <c r="E2453" s="28" t="s">
        <v>171</v>
      </c>
      <c r="G2453" s="28" t="s">
        <v>144</v>
      </c>
      <c r="H2453" s="28" t="s">
        <v>1632</v>
      </c>
      <c r="I2453">
        <v>0</v>
      </c>
      <c r="J2453">
        <v>77291</v>
      </c>
      <c r="L2453">
        <v>6</v>
      </c>
      <c r="M2453" s="28" t="s">
        <v>13473</v>
      </c>
      <c r="N2453" t="s">
        <v>13474</v>
      </c>
      <c r="O2453">
        <v>0</v>
      </c>
      <c r="P2453">
        <v>0</v>
      </c>
      <c r="Q2453">
        <v>79.319999999999993</v>
      </c>
      <c r="R2453">
        <v>14.28</v>
      </c>
      <c r="S2453">
        <v>0</v>
      </c>
      <c r="T2453">
        <v>0</v>
      </c>
      <c r="U2453">
        <v>0</v>
      </c>
      <c r="V2453">
        <v>0</v>
      </c>
      <c r="W2453" s="27" t="s">
        <v>17023</v>
      </c>
      <c r="X2453">
        <v>0</v>
      </c>
      <c r="Y2453">
        <v>93.6</v>
      </c>
      <c r="Z2453" t="s">
        <v>148</v>
      </c>
      <c r="AA2453" s="28"/>
      <c r="AB2453" s="28" t="s">
        <v>149</v>
      </c>
      <c r="AC2453" s="28"/>
      <c r="AD2453" s="28" t="s">
        <v>150</v>
      </c>
      <c r="AF2453" t="s">
        <v>150</v>
      </c>
      <c r="AG2453" s="28" t="s">
        <v>149</v>
      </c>
      <c r="AH2453" s="28" t="s">
        <v>151</v>
      </c>
      <c r="AQ2453">
        <v>1</v>
      </c>
      <c r="AT2453" t="str">
        <f t="shared" si="38"/>
        <v>20260400|824-31062-1-1|M31062-1|17/04/2026||01|FF04|0|77291||6|20407828691|'GRUPO HUERTA' SOCIEDAD ANONIMA CERRADA|0|0|79.32|14.28|0|0|0|0|0.00|0|93.6|PEN||01/01/0001||-||-|01/01/0001|0|||||||||1|</v>
      </c>
    </row>
    <row r="2454" spans="1:46" ht="15" customHeight="1" x14ac:dyDescent="0.25">
      <c r="A2454">
        <v>2447</v>
      </c>
      <c r="B2454">
        <v>20260400</v>
      </c>
      <c r="C2454" t="s">
        <v>2230</v>
      </c>
      <c r="D2454" t="s">
        <v>2231</v>
      </c>
      <c r="E2454" s="28" t="s">
        <v>297</v>
      </c>
      <c r="G2454" s="28" t="s">
        <v>144</v>
      </c>
      <c r="H2454" s="28" t="s">
        <v>145</v>
      </c>
      <c r="I2454">
        <v>0</v>
      </c>
      <c r="J2454">
        <v>13342</v>
      </c>
      <c r="L2454">
        <v>6</v>
      </c>
      <c r="M2454" s="28" t="s">
        <v>2232</v>
      </c>
      <c r="N2454" t="s">
        <v>2233</v>
      </c>
      <c r="O2454">
        <v>0</v>
      </c>
      <c r="P2454">
        <v>0</v>
      </c>
      <c r="Q2454">
        <v>25.42</v>
      </c>
      <c r="R2454">
        <v>4.58</v>
      </c>
      <c r="S2454">
        <v>0</v>
      </c>
      <c r="T2454">
        <v>0</v>
      </c>
      <c r="U2454">
        <v>0</v>
      </c>
      <c r="V2454">
        <v>0</v>
      </c>
      <c r="W2454" s="27" t="s">
        <v>17023</v>
      </c>
      <c r="X2454">
        <v>0</v>
      </c>
      <c r="Y2454">
        <v>30</v>
      </c>
      <c r="Z2454" t="s">
        <v>148</v>
      </c>
      <c r="AA2454" s="28"/>
      <c r="AB2454" s="28" t="s">
        <v>149</v>
      </c>
      <c r="AC2454" s="28"/>
      <c r="AD2454" s="28" t="s">
        <v>150</v>
      </c>
      <c r="AF2454" t="s">
        <v>150</v>
      </c>
      <c r="AG2454" s="28" t="s">
        <v>149</v>
      </c>
      <c r="AH2454" s="28" t="s">
        <v>151</v>
      </c>
      <c r="AQ2454">
        <v>1</v>
      </c>
      <c r="AT2454" t="str">
        <f t="shared" si="38"/>
        <v>20260400|824-31062-3-3|M31062-3|09/04/2026||01|E001|0|13342||6|20602551149|SERVITUR EL RAPIDO S.R.L.|0|0|25.42|4.58|0|0|0|0|0.00|0|30|PEN||01/01/0001||-||-|01/01/0001|0|||||||||1|</v>
      </c>
    </row>
    <row r="2455" spans="1:46" ht="15" customHeight="1" x14ac:dyDescent="0.25">
      <c r="A2455">
        <v>2448</v>
      </c>
      <c r="B2455">
        <v>20260400</v>
      </c>
      <c r="C2455" t="s">
        <v>11992</v>
      </c>
      <c r="D2455" t="s">
        <v>11993</v>
      </c>
      <c r="E2455" s="28" t="s">
        <v>374</v>
      </c>
      <c r="G2455" s="28" t="s">
        <v>144</v>
      </c>
      <c r="H2455" s="28" t="s">
        <v>145</v>
      </c>
      <c r="I2455">
        <v>0</v>
      </c>
      <c r="J2455">
        <v>6567</v>
      </c>
      <c r="L2455">
        <v>6</v>
      </c>
      <c r="M2455" s="28" t="s">
        <v>8612</v>
      </c>
      <c r="N2455" t="s">
        <v>8613</v>
      </c>
      <c r="O2455">
        <v>0</v>
      </c>
      <c r="P2455">
        <v>0</v>
      </c>
      <c r="Q2455">
        <v>8.4700000000000006</v>
      </c>
      <c r="R2455">
        <v>1.53</v>
      </c>
      <c r="S2455">
        <v>0</v>
      </c>
      <c r="T2455">
        <v>0</v>
      </c>
      <c r="U2455">
        <v>0</v>
      </c>
      <c r="V2455">
        <v>0</v>
      </c>
      <c r="W2455" s="27" t="s">
        <v>17023</v>
      </c>
      <c r="X2455">
        <v>0</v>
      </c>
      <c r="Y2455">
        <v>10</v>
      </c>
      <c r="Z2455" t="s">
        <v>148</v>
      </c>
      <c r="AA2455" s="28"/>
      <c r="AB2455" s="28" t="s">
        <v>149</v>
      </c>
      <c r="AC2455" s="28"/>
      <c r="AD2455" s="28" t="s">
        <v>150</v>
      </c>
      <c r="AF2455" t="s">
        <v>150</v>
      </c>
      <c r="AG2455" s="28" t="s">
        <v>149</v>
      </c>
      <c r="AH2455" s="28" t="s">
        <v>151</v>
      </c>
      <c r="AQ2455">
        <v>1</v>
      </c>
      <c r="AT2455" t="str">
        <f t="shared" si="38"/>
        <v>20260400|824-31062-4-4|M31062-4|16/04/2026||01|E001|0|6567||6|20602456341|TURISMO CHACAS-SAN LUIS S.R.L.|0|0|8.47|1.53|0|0|0|0|0.00|0|10|PEN||01/01/0001||-||-|01/01/0001|0|||||||||1|</v>
      </c>
    </row>
    <row r="2456" spans="1:46" ht="15" customHeight="1" x14ac:dyDescent="0.25">
      <c r="A2456">
        <v>2449</v>
      </c>
      <c r="B2456">
        <v>20260400</v>
      </c>
      <c r="C2456" t="s">
        <v>6012</v>
      </c>
      <c r="D2456" t="s">
        <v>6013</v>
      </c>
      <c r="E2456" s="28" t="s">
        <v>374</v>
      </c>
      <c r="G2456" s="28" t="s">
        <v>144</v>
      </c>
      <c r="H2456" s="28" t="s">
        <v>217</v>
      </c>
      <c r="I2456">
        <v>0</v>
      </c>
      <c r="J2456">
        <v>11034</v>
      </c>
      <c r="L2456">
        <v>6</v>
      </c>
      <c r="M2456" s="28" t="s">
        <v>4035</v>
      </c>
      <c r="N2456" t="s">
        <v>6014</v>
      </c>
      <c r="O2456">
        <v>0</v>
      </c>
      <c r="P2456">
        <v>0</v>
      </c>
      <c r="Q2456">
        <v>169.5</v>
      </c>
      <c r="R2456">
        <v>30.5</v>
      </c>
      <c r="S2456">
        <v>0</v>
      </c>
      <c r="T2456">
        <v>0</v>
      </c>
      <c r="U2456">
        <v>0</v>
      </c>
      <c r="V2456">
        <v>0</v>
      </c>
      <c r="W2456" s="27" t="s">
        <v>17023</v>
      </c>
      <c r="X2456">
        <v>0</v>
      </c>
      <c r="Y2456">
        <v>200</v>
      </c>
      <c r="Z2456" t="s">
        <v>148</v>
      </c>
      <c r="AA2456" s="28"/>
      <c r="AB2456" s="28" t="s">
        <v>149</v>
      </c>
      <c r="AC2456" s="28"/>
      <c r="AD2456" s="28" t="s">
        <v>150</v>
      </c>
      <c r="AF2456" t="s">
        <v>150</v>
      </c>
      <c r="AG2456" s="28" t="s">
        <v>149</v>
      </c>
      <c r="AH2456" s="28" t="s">
        <v>151</v>
      </c>
      <c r="AQ2456">
        <v>1</v>
      </c>
      <c r="AT2456" t="str">
        <f t="shared" si="38"/>
        <v>20260400|824-31062-5-5|M31062-5|16/04/2026||01|F002|0|11034||6|20542045231|WINI CONSULTORA &amp; CONSTRUCTORA E.I.R.L. |0|0|169.5|30.5|0|0|0|0|0.00|0|200|PEN||01/01/0001||-||-|01/01/0001|0|||||||||1|</v>
      </c>
    </row>
    <row r="2457" spans="1:46" ht="15" customHeight="1" x14ac:dyDescent="0.25">
      <c r="A2457">
        <v>2450</v>
      </c>
      <c r="B2457">
        <v>20260400</v>
      </c>
      <c r="C2457" t="s">
        <v>10173</v>
      </c>
      <c r="D2457" t="s">
        <v>10174</v>
      </c>
      <c r="E2457" s="28" t="s">
        <v>374</v>
      </c>
      <c r="G2457" s="28" t="s">
        <v>144</v>
      </c>
      <c r="H2457" s="28" t="s">
        <v>145</v>
      </c>
      <c r="I2457">
        <v>0</v>
      </c>
      <c r="J2457">
        <v>107</v>
      </c>
      <c r="L2457">
        <v>6</v>
      </c>
      <c r="M2457" s="28" t="s">
        <v>10175</v>
      </c>
      <c r="N2457" t="s">
        <v>10176</v>
      </c>
      <c r="O2457">
        <v>0</v>
      </c>
      <c r="P2457">
        <v>0</v>
      </c>
      <c r="Q2457">
        <v>154.30000000000001</v>
      </c>
      <c r="R2457">
        <v>27.77</v>
      </c>
      <c r="S2457">
        <v>0</v>
      </c>
      <c r="T2457">
        <v>0</v>
      </c>
      <c r="U2457">
        <v>0</v>
      </c>
      <c r="V2457">
        <v>0</v>
      </c>
      <c r="W2457" s="27" t="s">
        <v>17023</v>
      </c>
      <c r="X2457">
        <v>0</v>
      </c>
      <c r="Y2457">
        <v>182.07</v>
      </c>
      <c r="Z2457" t="s">
        <v>148</v>
      </c>
      <c r="AA2457" s="28"/>
      <c r="AB2457" s="28" t="s">
        <v>149</v>
      </c>
      <c r="AC2457" s="28"/>
      <c r="AD2457" s="28" t="s">
        <v>150</v>
      </c>
      <c r="AF2457" t="s">
        <v>150</v>
      </c>
      <c r="AG2457" s="28" t="s">
        <v>149</v>
      </c>
      <c r="AH2457" s="28" t="s">
        <v>151</v>
      </c>
      <c r="AQ2457">
        <v>1</v>
      </c>
      <c r="AT2457" t="str">
        <f t="shared" si="38"/>
        <v>20260400|824-31063|M31063|16/04/2026||01|E001|0|107||6|20608944291|SERVICIOS MULTIPLES FLORES S.R.L.|0|0|154.3|27.77|0|0|0|0|0.00|0|182.07|PEN||01/01/0001||-||-|01/01/0001|0|||||||||1|</v>
      </c>
    </row>
    <row r="2458" spans="1:46" ht="15" customHeight="1" x14ac:dyDescent="0.25">
      <c r="A2458">
        <v>2451</v>
      </c>
      <c r="B2458">
        <v>20260400</v>
      </c>
      <c r="C2458" t="s">
        <v>15143</v>
      </c>
      <c r="D2458" t="s">
        <v>15144</v>
      </c>
      <c r="E2458" s="28" t="s">
        <v>233</v>
      </c>
      <c r="G2458" s="28" t="s">
        <v>144</v>
      </c>
      <c r="H2458" s="28" t="s">
        <v>145</v>
      </c>
      <c r="I2458">
        <v>0</v>
      </c>
      <c r="J2458">
        <v>136</v>
      </c>
      <c r="L2458">
        <v>6</v>
      </c>
      <c r="M2458" s="28" t="s">
        <v>5098</v>
      </c>
      <c r="N2458" t="s">
        <v>5099</v>
      </c>
      <c r="O2458">
        <v>0</v>
      </c>
      <c r="P2458">
        <v>0</v>
      </c>
      <c r="Q2458">
        <v>23.7</v>
      </c>
      <c r="R2458">
        <v>4.2699999999999996</v>
      </c>
      <c r="S2458">
        <v>0</v>
      </c>
      <c r="T2458">
        <v>0</v>
      </c>
      <c r="U2458">
        <v>0</v>
      </c>
      <c r="V2458">
        <v>0</v>
      </c>
      <c r="W2458" s="27" t="s">
        <v>17023</v>
      </c>
      <c r="X2458">
        <v>0</v>
      </c>
      <c r="Y2458">
        <v>27.97</v>
      </c>
      <c r="Z2458" t="s">
        <v>148</v>
      </c>
      <c r="AA2458" s="28"/>
      <c r="AB2458" s="28" t="s">
        <v>149</v>
      </c>
      <c r="AC2458" s="28"/>
      <c r="AD2458" s="28" t="s">
        <v>150</v>
      </c>
      <c r="AF2458" t="s">
        <v>150</v>
      </c>
      <c r="AG2458" s="28" t="s">
        <v>149</v>
      </c>
      <c r="AH2458" s="28" t="s">
        <v>151</v>
      </c>
      <c r="AQ2458">
        <v>1</v>
      </c>
      <c r="AT2458" t="str">
        <f t="shared" si="38"/>
        <v>20260400|824-31064|M31064|13/04/2026||01|E001|0|136||6|20175283944|MUNICIPALIDAD DISTRITAL DE CATAC|0|0|23.7|4.27|0|0|0|0|0.00|0|27.97|PEN||01/01/0001||-||-|01/01/0001|0|||||||||1|</v>
      </c>
    </row>
    <row r="2459" spans="1:46" ht="15" customHeight="1" x14ac:dyDescent="0.25">
      <c r="A2459">
        <v>2452</v>
      </c>
      <c r="B2459">
        <v>20260400</v>
      </c>
      <c r="C2459" t="s">
        <v>5096</v>
      </c>
      <c r="D2459" t="s">
        <v>5097</v>
      </c>
      <c r="E2459" s="28" t="s">
        <v>233</v>
      </c>
      <c r="G2459" s="28" t="s">
        <v>144</v>
      </c>
      <c r="H2459" s="28" t="s">
        <v>145</v>
      </c>
      <c r="I2459">
        <v>0</v>
      </c>
      <c r="J2459">
        <v>137</v>
      </c>
      <c r="L2459">
        <v>6</v>
      </c>
      <c r="M2459" s="28" t="s">
        <v>5098</v>
      </c>
      <c r="N2459" t="s">
        <v>5099</v>
      </c>
      <c r="O2459">
        <v>0</v>
      </c>
      <c r="P2459">
        <v>0</v>
      </c>
      <c r="Q2459">
        <v>30</v>
      </c>
      <c r="R2459">
        <v>5.4</v>
      </c>
      <c r="S2459">
        <v>0</v>
      </c>
      <c r="T2459">
        <v>0</v>
      </c>
      <c r="U2459">
        <v>0</v>
      </c>
      <c r="V2459">
        <v>0</v>
      </c>
      <c r="W2459" s="27" t="s">
        <v>17023</v>
      </c>
      <c r="X2459">
        <v>0</v>
      </c>
      <c r="Y2459">
        <v>35.4</v>
      </c>
      <c r="Z2459" t="s">
        <v>148</v>
      </c>
      <c r="AA2459" s="28"/>
      <c r="AB2459" s="28" t="s">
        <v>149</v>
      </c>
      <c r="AC2459" s="28"/>
      <c r="AD2459" s="28" t="s">
        <v>150</v>
      </c>
      <c r="AF2459" t="s">
        <v>150</v>
      </c>
      <c r="AG2459" s="28" t="s">
        <v>149</v>
      </c>
      <c r="AH2459" s="28" t="s">
        <v>151</v>
      </c>
      <c r="AQ2459">
        <v>1</v>
      </c>
      <c r="AT2459" t="str">
        <f t="shared" si="38"/>
        <v>20260400|824-31065|M31065|13/04/2026||01|E001|0|137||6|20175283944|MUNICIPALIDAD DISTRITAL DE CATAC|0|0|30|5.4|0|0|0|0|0.00|0|35.4|PEN||01/01/0001||-||-|01/01/0001|0|||||||||1|</v>
      </c>
    </row>
    <row r="2460" spans="1:46" ht="15" customHeight="1" x14ac:dyDescent="0.25">
      <c r="A2460">
        <v>2453</v>
      </c>
      <c r="B2460">
        <v>20260400</v>
      </c>
      <c r="C2460" t="s">
        <v>7475</v>
      </c>
      <c r="D2460" t="s">
        <v>7476</v>
      </c>
      <c r="E2460" s="28" t="s">
        <v>444</v>
      </c>
      <c r="F2460" s="28" t="s">
        <v>382</v>
      </c>
      <c r="G2460" s="28" t="s">
        <v>12</v>
      </c>
      <c r="H2460" s="28" t="s">
        <v>3133</v>
      </c>
      <c r="I2460">
        <v>0</v>
      </c>
      <c r="J2460">
        <v>21807515</v>
      </c>
      <c r="L2460">
        <v>6</v>
      </c>
      <c r="M2460" s="28" t="s">
        <v>270</v>
      </c>
      <c r="N2460" t="s">
        <v>271</v>
      </c>
      <c r="O2460">
        <v>0</v>
      </c>
      <c r="P2460">
        <v>0</v>
      </c>
      <c r="Q2460">
        <v>1715.7</v>
      </c>
      <c r="R2460">
        <v>308.83</v>
      </c>
      <c r="S2460">
        <v>0</v>
      </c>
      <c r="T2460">
        <v>0</v>
      </c>
      <c r="U2460">
        <v>0</v>
      </c>
      <c r="V2460">
        <v>0</v>
      </c>
      <c r="W2460" s="27" t="s">
        <v>17023</v>
      </c>
      <c r="X2460">
        <v>44.37</v>
      </c>
      <c r="Y2460">
        <v>2068.9</v>
      </c>
      <c r="Z2460" t="s">
        <v>148</v>
      </c>
      <c r="AA2460" s="28"/>
      <c r="AB2460" s="28" t="s">
        <v>149</v>
      </c>
      <c r="AC2460" s="28"/>
      <c r="AD2460" s="28" t="s">
        <v>150</v>
      </c>
      <c r="AF2460" t="s">
        <v>150</v>
      </c>
      <c r="AG2460" s="28" t="s">
        <v>149</v>
      </c>
      <c r="AH2460" s="28" t="s">
        <v>151</v>
      </c>
      <c r="AQ2460">
        <v>1</v>
      </c>
      <c r="AT2460" t="str">
        <f t="shared" si="38"/>
        <v>20260400|824-31066|M31066|06/04/2026|20/04/2026|14|S630|0|21807515||6|20132023540|EMPRESA REGIONAL DE SERVICIO PUBLICO DE ELECTRICIDAD ELECTRO|0|0|1715.7|308.83|0|0|0|0|0.00|44.37|2068.9|PEN||01/01/0001||-||-|01/01/0001|0|||||||||1|</v>
      </c>
    </row>
    <row r="2461" spans="1:46" ht="15" customHeight="1" x14ac:dyDescent="0.25">
      <c r="A2461">
        <v>2454</v>
      </c>
      <c r="B2461">
        <v>20260400</v>
      </c>
      <c r="C2461" t="s">
        <v>5706</v>
      </c>
      <c r="D2461" t="s">
        <v>5707</v>
      </c>
      <c r="E2461" s="28" t="s">
        <v>232</v>
      </c>
      <c r="F2461" s="28" t="s">
        <v>382</v>
      </c>
      <c r="G2461" s="28" t="s">
        <v>12</v>
      </c>
      <c r="H2461" s="28" t="s">
        <v>3133</v>
      </c>
      <c r="I2461">
        <v>0</v>
      </c>
      <c r="J2461">
        <v>21769775</v>
      </c>
      <c r="L2461">
        <v>6</v>
      </c>
      <c r="M2461" s="28" t="s">
        <v>270</v>
      </c>
      <c r="N2461" t="s">
        <v>271</v>
      </c>
      <c r="O2461">
        <v>0</v>
      </c>
      <c r="P2461">
        <v>0</v>
      </c>
      <c r="Q2461">
        <v>287.69</v>
      </c>
      <c r="R2461">
        <v>51.78</v>
      </c>
      <c r="S2461">
        <v>0</v>
      </c>
      <c r="T2461">
        <v>0</v>
      </c>
      <c r="U2461">
        <v>0</v>
      </c>
      <c r="V2461">
        <v>0</v>
      </c>
      <c r="W2461" s="27" t="s">
        <v>17023</v>
      </c>
      <c r="X2461">
        <v>4.53</v>
      </c>
      <c r="Y2461">
        <v>344</v>
      </c>
      <c r="Z2461" t="s">
        <v>148</v>
      </c>
      <c r="AA2461" s="28"/>
      <c r="AB2461" s="28" t="s">
        <v>149</v>
      </c>
      <c r="AC2461" s="28"/>
      <c r="AD2461" s="28" t="s">
        <v>150</v>
      </c>
      <c r="AF2461" t="s">
        <v>150</v>
      </c>
      <c r="AG2461" s="28" t="s">
        <v>149</v>
      </c>
      <c r="AH2461" s="28" t="s">
        <v>151</v>
      </c>
      <c r="AQ2461">
        <v>1</v>
      </c>
      <c r="AT2461" t="str">
        <f t="shared" si="38"/>
        <v>20260400|824-31067|M31067|01/04/2026|20/04/2026|14|S630|0|21769775||6|20132023540|EMPRESA REGIONAL DE SERVICIO PUBLICO DE ELECTRICIDAD ELECTRO|0|0|287.69|51.78|0|0|0|0|0.00|4.53|344|PEN||01/01/0001||-||-|01/01/0001|0|||||||||1|</v>
      </c>
    </row>
    <row r="2462" spans="1:46" ht="15" customHeight="1" x14ac:dyDescent="0.25">
      <c r="A2462">
        <v>2455</v>
      </c>
      <c r="B2462">
        <v>20260400</v>
      </c>
      <c r="C2462" t="s">
        <v>4000</v>
      </c>
      <c r="D2462" t="s">
        <v>4001</v>
      </c>
      <c r="E2462" s="28" t="s">
        <v>390</v>
      </c>
      <c r="F2462" s="28" t="s">
        <v>382</v>
      </c>
      <c r="G2462" s="28" t="s">
        <v>12</v>
      </c>
      <c r="H2462" s="28" t="s">
        <v>923</v>
      </c>
      <c r="I2462">
        <v>0</v>
      </c>
      <c r="J2462">
        <v>8377330</v>
      </c>
      <c r="L2462">
        <v>6</v>
      </c>
      <c r="M2462" s="28" t="s">
        <v>270</v>
      </c>
      <c r="N2462" t="s">
        <v>271</v>
      </c>
      <c r="O2462">
        <v>0</v>
      </c>
      <c r="P2462">
        <v>0</v>
      </c>
      <c r="Q2462">
        <v>824.8</v>
      </c>
      <c r="R2462">
        <v>148.46</v>
      </c>
      <c r="S2462">
        <v>0</v>
      </c>
      <c r="T2462">
        <v>0</v>
      </c>
      <c r="U2462">
        <v>0</v>
      </c>
      <c r="V2462">
        <v>0</v>
      </c>
      <c r="W2462" s="27" t="s">
        <v>17023</v>
      </c>
      <c r="X2462">
        <v>12.84</v>
      </c>
      <c r="Y2462">
        <v>986.1</v>
      </c>
      <c r="Z2462" t="s">
        <v>148</v>
      </c>
      <c r="AA2462" s="28"/>
      <c r="AB2462" s="28" t="s">
        <v>149</v>
      </c>
      <c r="AC2462" s="28"/>
      <c r="AD2462" s="28" t="s">
        <v>150</v>
      </c>
      <c r="AF2462" t="s">
        <v>150</v>
      </c>
      <c r="AG2462" s="28" t="s">
        <v>149</v>
      </c>
      <c r="AH2462" s="28" t="s">
        <v>151</v>
      </c>
      <c r="AQ2462">
        <v>6</v>
      </c>
      <c r="AT2462" t="str">
        <f t="shared" si="38"/>
        <v>20260400|824-31068|M31068|31/03/2026|20/04/2026|14|S643|0|8377330||6|20132023540|EMPRESA REGIONAL DE SERVICIO PUBLICO DE ELECTRICIDAD ELECTRO|0|0|824.8|148.46|0|0|0|0|0.00|12.84|986.1|PEN||01/01/0001||-||-|01/01/0001|0|||||||||6|</v>
      </c>
    </row>
    <row r="2463" spans="1:46" ht="15" customHeight="1" x14ac:dyDescent="0.25">
      <c r="A2463">
        <v>2456</v>
      </c>
      <c r="B2463">
        <v>20260400</v>
      </c>
      <c r="C2463" t="s">
        <v>979</v>
      </c>
      <c r="D2463" t="s">
        <v>980</v>
      </c>
      <c r="E2463" s="28" t="s">
        <v>297</v>
      </c>
      <c r="F2463" s="28" t="s">
        <v>382</v>
      </c>
      <c r="G2463" s="28" t="s">
        <v>12</v>
      </c>
      <c r="H2463" s="28" t="s">
        <v>734</v>
      </c>
      <c r="I2463">
        <v>0</v>
      </c>
      <c r="J2463">
        <v>1564250</v>
      </c>
      <c r="L2463">
        <v>6</v>
      </c>
      <c r="M2463" s="28" t="s">
        <v>981</v>
      </c>
      <c r="N2463" t="s">
        <v>982</v>
      </c>
      <c r="O2463">
        <v>0</v>
      </c>
      <c r="P2463">
        <v>0</v>
      </c>
      <c r="Q2463">
        <v>204.01</v>
      </c>
      <c r="R2463">
        <v>36.729999999999997</v>
      </c>
      <c r="S2463">
        <v>0</v>
      </c>
      <c r="T2463">
        <v>0</v>
      </c>
      <c r="U2463">
        <v>0</v>
      </c>
      <c r="V2463">
        <v>0</v>
      </c>
      <c r="W2463" s="27" t="s">
        <v>17023</v>
      </c>
      <c r="X2463">
        <v>-0.24</v>
      </c>
      <c r="Y2463">
        <v>240.5</v>
      </c>
      <c r="Z2463" t="s">
        <v>148</v>
      </c>
      <c r="AA2463" s="28"/>
      <c r="AB2463" s="28" t="s">
        <v>149</v>
      </c>
      <c r="AC2463" s="28"/>
      <c r="AD2463" s="28" t="s">
        <v>150</v>
      </c>
      <c r="AF2463" t="s">
        <v>150</v>
      </c>
      <c r="AG2463" s="28" t="s">
        <v>149</v>
      </c>
      <c r="AH2463" s="28" t="s">
        <v>151</v>
      </c>
      <c r="AQ2463">
        <v>1</v>
      </c>
      <c r="AT2463" t="str">
        <f t="shared" si="38"/>
        <v>20260400|824-31069|M31069|09/04/2026|20/04/2026|14|0001|0|1564250||6|20227395576|EMPRESA DE INTERES LOCAL HIDROELECTRICA S.A. DE CHACAS|0|0|204.01|36.73|0|0|0|0|0.00|-0.24|240.5|PEN||01/01/0001||-||-|01/01/0001|0|||||||||1|</v>
      </c>
    </row>
    <row r="2464" spans="1:46" ht="15" customHeight="1" x14ac:dyDescent="0.25">
      <c r="A2464">
        <v>2457</v>
      </c>
      <c r="B2464">
        <v>20260400</v>
      </c>
      <c r="C2464" t="s">
        <v>7804</v>
      </c>
      <c r="D2464" t="s">
        <v>7805</v>
      </c>
      <c r="E2464" s="28" t="s">
        <v>297</v>
      </c>
      <c r="F2464" s="28" t="s">
        <v>382</v>
      </c>
      <c r="G2464" s="28" t="s">
        <v>12</v>
      </c>
      <c r="H2464" s="28" t="s">
        <v>734</v>
      </c>
      <c r="I2464">
        <v>0</v>
      </c>
      <c r="J2464">
        <v>1564245</v>
      </c>
      <c r="L2464">
        <v>6</v>
      </c>
      <c r="M2464" s="28" t="s">
        <v>981</v>
      </c>
      <c r="N2464" t="s">
        <v>982</v>
      </c>
      <c r="O2464">
        <v>0</v>
      </c>
      <c r="P2464">
        <v>0</v>
      </c>
      <c r="Q2464">
        <v>197.13</v>
      </c>
      <c r="R2464">
        <v>35.49</v>
      </c>
      <c r="S2464">
        <v>0</v>
      </c>
      <c r="T2464">
        <v>0</v>
      </c>
      <c r="U2464">
        <v>0</v>
      </c>
      <c r="V2464">
        <v>0</v>
      </c>
      <c r="W2464" s="27" t="s">
        <v>17023</v>
      </c>
      <c r="X2464">
        <v>-0.12</v>
      </c>
      <c r="Y2464">
        <v>232.5</v>
      </c>
      <c r="Z2464" t="s">
        <v>148</v>
      </c>
      <c r="AA2464" s="28"/>
      <c r="AB2464" s="28" t="s">
        <v>149</v>
      </c>
      <c r="AC2464" s="28"/>
      <c r="AD2464" s="28" t="s">
        <v>150</v>
      </c>
      <c r="AF2464" t="s">
        <v>150</v>
      </c>
      <c r="AG2464" s="28" t="s">
        <v>149</v>
      </c>
      <c r="AH2464" s="28" t="s">
        <v>151</v>
      </c>
      <c r="AQ2464">
        <v>1</v>
      </c>
      <c r="AT2464" t="str">
        <f t="shared" si="38"/>
        <v>20260400|824-31070|M31070|09/04/2026|20/04/2026|14|0001|0|1564245||6|20227395576|EMPRESA DE INTERES LOCAL HIDROELECTRICA S.A. DE CHACAS|0|0|197.13|35.49|0|0|0|0|0.00|-0.12|232.5|PEN||01/01/0001||-||-|01/01/0001|0|||||||||1|</v>
      </c>
    </row>
    <row r="2465" spans="1:46" ht="15" customHeight="1" x14ac:dyDescent="0.25">
      <c r="A2465">
        <v>2458</v>
      </c>
      <c r="B2465">
        <v>20260400</v>
      </c>
      <c r="C2465" t="s">
        <v>1151</v>
      </c>
      <c r="D2465" t="s">
        <v>1152</v>
      </c>
      <c r="E2465" s="28" t="s">
        <v>283</v>
      </c>
      <c r="F2465" s="28" t="s">
        <v>382</v>
      </c>
      <c r="G2465" s="28" t="s">
        <v>12</v>
      </c>
      <c r="H2465" s="28" t="s">
        <v>734</v>
      </c>
      <c r="I2465">
        <v>0</v>
      </c>
      <c r="J2465">
        <v>133071</v>
      </c>
      <c r="L2465">
        <v>6</v>
      </c>
      <c r="M2465" s="28" t="s">
        <v>1153</v>
      </c>
      <c r="N2465" t="s">
        <v>1154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6</v>
      </c>
      <c r="V2465">
        <v>0</v>
      </c>
      <c r="W2465" s="27" t="s">
        <v>17023</v>
      </c>
      <c r="X2465">
        <v>0</v>
      </c>
      <c r="Y2465">
        <v>6</v>
      </c>
      <c r="Z2465" t="s">
        <v>148</v>
      </c>
      <c r="AA2465" s="28"/>
      <c r="AB2465" s="28" t="s">
        <v>149</v>
      </c>
      <c r="AC2465" s="28"/>
      <c r="AD2465" s="28" t="s">
        <v>150</v>
      </c>
      <c r="AF2465" t="s">
        <v>150</v>
      </c>
      <c r="AG2465" s="28" t="s">
        <v>149</v>
      </c>
      <c r="AH2465" s="28" t="s">
        <v>151</v>
      </c>
      <c r="AQ2465">
        <v>0</v>
      </c>
      <c r="AT2465" t="str">
        <f t="shared" si="38"/>
        <v>20260400|824-31071|M31071|08/04/2026|20/04/2026|14|0001|0|133071||6|20226505211|MUNICIPALIDAD PROVINCIAL DE ASUNCION|0|0|0|0|0|0|6|0|0.00|0|6|PEN||01/01/0001||-||-|01/01/0001|0|||||||||0|</v>
      </c>
    </row>
    <row r="2466" spans="1:46" ht="15" customHeight="1" x14ac:dyDescent="0.25">
      <c r="A2466">
        <v>2459</v>
      </c>
      <c r="B2466">
        <v>20260400</v>
      </c>
      <c r="C2466" t="s">
        <v>15671</v>
      </c>
      <c r="D2466" t="s">
        <v>15672</v>
      </c>
      <c r="E2466" s="28" t="s">
        <v>232</v>
      </c>
      <c r="F2466" s="28" t="s">
        <v>382</v>
      </c>
      <c r="G2466" s="28" t="s">
        <v>12</v>
      </c>
      <c r="H2466" s="28" t="s">
        <v>500</v>
      </c>
      <c r="I2466">
        <v>0</v>
      </c>
      <c r="J2466">
        <v>7437399</v>
      </c>
      <c r="L2466">
        <v>6</v>
      </c>
      <c r="M2466" s="28" t="s">
        <v>788</v>
      </c>
      <c r="N2466" t="s">
        <v>789</v>
      </c>
      <c r="O2466">
        <v>0</v>
      </c>
      <c r="P2466">
        <v>0</v>
      </c>
      <c r="Q2466">
        <v>248.98</v>
      </c>
      <c r="R2466">
        <v>44.82</v>
      </c>
      <c r="S2466">
        <v>0</v>
      </c>
      <c r="T2466">
        <v>0</v>
      </c>
      <c r="U2466">
        <v>0</v>
      </c>
      <c r="V2466">
        <v>0</v>
      </c>
      <c r="W2466" s="27" t="s">
        <v>17023</v>
      </c>
      <c r="X2466">
        <v>0</v>
      </c>
      <c r="Y2466">
        <v>293.8</v>
      </c>
      <c r="Z2466" t="s">
        <v>148</v>
      </c>
      <c r="AA2466" s="28"/>
      <c r="AB2466" s="28" t="s">
        <v>149</v>
      </c>
      <c r="AC2466" s="28"/>
      <c r="AD2466" s="28" t="s">
        <v>150</v>
      </c>
      <c r="AF2466" t="s">
        <v>150</v>
      </c>
      <c r="AG2466" s="28" t="s">
        <v>149</v>
      </c>
      <c r="AH2466" s="28" t="s">
        <v>151</v>
      </c>
      <c r="AQ2466">
        <v>1</v>
      </c>
      <c r="AT2466" t="str">
        <f t="shared" si="38"/>
        <v>20260400|824-31072-1-1|M31072-1|01/04/2026|20/04/2026|14|S006|0|7437399||6|20119147051|EPS CHAVIN S.A.|0|0|248.98|44.82|0|0|0|0|0.00|0|293.8|PEN||01/01/0001||-||-|01/01/0001|0|||||||||1|</v>
      </c>
    </row>
    <row r="2467" spans="1:46" ht="15" customHeight="1" x14ac:dyDescent="0.25">
      <c r="A2467">
        <v>2460</v>
      </c>
      <c r="B2467">
        <v>20260400</v>
      </c>
      <c r="C2467" t="s">
        <v>14633</v>
      </c>
      <c r="D2467" t="s">
        <v>14634</v>
      </c>
      <c r="E2467" s="28" t="s">
        <v>6500</v>
      </c>
      <c r="G2467" s="28" t="s">
        <v>144</v>
      </c>
      <c r="H2467" s="28" t="s">
        <v>339</v>
      </c>
      <c r="I2467">
        <v>0</v>
      </c>
      <c r="J2467">
        <v>8141</v>
      </c>
      <c r="L2467">
        <v>6</v>
      </c>
      <c r="M2467" s="28" t="s">
        <v>14635</v>
      </c>
      <c r="N2467" t="s">
        <v>14636</v>
      </c>
      <c r="O2467">
        <v>0</v>
      </c>
      <c r="P2467">
        <v>0</v>
      </c>
      <c r="Q2467">
        <v>194.94</v>
      </c>
      <c r="R2467">
        <v>35.090000000000003</v>
      </c>
      <c r="S2467">
        <v>0</v>
      </c>
      <c r="T2467">
        <v>0</v>
      </c>
      <c r="U2467">
        <v>0</v>
      </c>
      <c r="V2467">
        <v>0</v>
      </c>
      <c r="W2467" s="27" t="s">
        <v>17023</v>
      </c>
      <c r="X2467">
        <v>0</v>
      </c>
      <c r="Y2467">
        <v>230.03</v>
      </c>
      <c r="Z2467" t="s">
        <v>148</v>
      </c>
      <c r="AA2467" s="28"/>
      <c r="AB2467" s="28" t="s">
        <v>149</v>
      </c>
      <c r="AC2467" s="28"/>
      <c r="AD2467" s="28" t="s">
        <v>150</v>
      </c>
      <c r="AF2467" t="s">
        <v>150</v>
      </c>
      <c r="AG2467" s="28" t="s">
        <v>149</v>
      </c>
      <c r="AH2467" s="28" t="s">
        <v>151</v>
      </c>
      <c r="AQ2467">
        <v>6</v>
      </c>
      <c r="AT2467" t="str">
        <f t="shared" si="38"/>
        <v>20260400|824-31086|M31086|29/03/2026||01|FE01|0|8141||6|20542038536|ESTACIONES GASOCENTROSERVICIOS EL JORDAN E.I.R.L.|0|0|194.94|35.09|0|0|0|0|0.00|0|230.03|PEN||01/01/0001||-||-|01/01/0001|0|||||||||6|</v>
      </c>
    </row>
    <row r="2468" spans="1:46" ht="15" customHeight="1" x14ac:dyDescent="0.25">
      <c r="A2468">
        <v>2461</v>
      </c>
      <c r="B2468">
        <v>20260400</v>
      </c>
      <c r="C2468" t="s">
        <v>3351</v>
      </c>
      <c r="D2468" t="s">
        <v>3352</v>
      </c>
      <c r="E2468" s="28" t="s">
        <v>374</v>
      </c>
      <c r="G2468" s="28" t="s">
        <v>144</v>
      </c>
      <c r="H2468" s="28" t="s">
        <v>145</v>
      </c>
      <c r="I2468">
        <v>0</v>
      </c>
      <c r="J2468">
        <v>709</v>
      </c>
      <c r="L2468">
        <v>6</v>
      </c>
      <c r="M2468" s="28" t="s">
        <v>3353</v>
      </c>
      <c r="N2468" t="s">
        <v>3354</v>
      </c>
      <c r="O2468">
        <v>0</v>
      </c>
      <c r="P2468">
        <v>0</v>
      </c>
      <c r="Q2468">
        <v>5.08</v>
      </c>
      <c r="R2468">
        <v>0.92</v>
      </c>
      <c r="S2468">
        <v>0</v>
      </c>
      <c r="T2468">
        <v>0</v>
      </c>
      <c r="U2468">
        <v>0</v>
      </c>
      <c r="V2468">
        <v>0</v>
      </c>
      <c r="W2468" s="27" t="s">
        <v>17023</v>
      </c>
      <c r="X2468">
        <v>0</v>
      </c>
      <c r="Y2468">
        <v>6</v>
      </c>
      <c r="Z2468" t="s">
        <v>148</v>
      </c>
      <c r="AA2468" s="28"/>
      <c r="AB2468" s="28" t="s">
        <v>149</v>
      </c>
      <c r="AC2468" s="28"/>
      <c r="AD2468" s="28" t="s">
        <v>150</v>
      </c>
      <c r="AF2468" t="s">
        <v>150</v>
      </c>
      <c r="AG2468" s="28" t="s">
        <v>149</v>
      </c>
      <c r="AH2468" s="28" t="s">
        <v>151</v>
      </c>
      <c r="AQ2468">
        <v>1</v>
      </c>
      <c r="AT2468" t="str">
        <f t="shared" si="38"/>
        <v>20260400|824-31088|M31088|16/04/2026||01|E001|0|709||6|10004564249|SACCSI VERONICA SANDRA|0|0|5.08|0.92|0|0|0|0|0.00|0|6|PEN||01/01/0001||-||-|01/01/0001|0|||||||||1|</v>
      </c>
    </row>
    <row r="2469" spans="1:46" ht="15" customHeight="1" x14ac:dyDescent="0.25">
      <c r="A2469">
        <v>2462</v>
      </c>
      <c r="B2469">
        <v>20260400</v>
      </c>
      <c r="C2469" t="s">
        <v>12139</v>
      </c>
      <c r="D2469" t="s">
        <v>12140</v>
      </c>
      <c r="E2469" s="28" t="s">
        <v>374</v>
      </c>
      <c r="G2469" s="28" t="s">
        <v>144</v>
      </c>
      <c r="H2469" s="28" t="s">
        <v>199</v>
      </c>
      <c r="I2469">
        <v>0</v>
      </c>
      <c r="J2469">
        <v>15145</v>
      </c>
      <c r="L2469">
        <v>6</v>
      </c>
      <c r="M2469" s="28" t="s">
        <v>12141</v>
      </c>
      <c r="N2469" t="s">
        <v>12142</v>
      </c>
      <c r="O2469">
        <v>0</v>
      </c>
      <c r="P2469">
        <v>0</v>
      </c>
      <c r="Q2469">
        <v>15.25</v>
      </c>
      <c r="R2469">
        <v>2.75</v>
      </c>
      <c r="S2469">
        <v>0</v>
      </c>
      <c r="T2469">
        <v>0</v>
      </c>
      <c r="U2469">
        <v>0</v>
      </c>
      <c r="V2469">
        <v>0</v>
      </c>
      <c r="W2469" s="27" t="s">
        <v>17023</v>
      </c>
      <c r="X2469">
        <v>0</v>
      </c>
      <c r="Y2469">
        <v>18</v>
      </c>
      <c r="Z2469" t="s">
        <v>148</v>
      </c>
      <c r="AA2469" s="28"/>
      <c r="AB2469" s="28" t="s">
        <v>149</v>
      </c>
      <c r="AC2469" s="28"/>
      <c r="AD2469" s="28" t="s">
        <v>150</v>
      </c>
      <c r="AF2469" t="s">
        <v>150</v>
      </c>
      <c r="AG2469" s="28" t="s">
        <v>149</v>
      </c>
      <c r="AH2469" s="28" t="s">
        <v>151</v>
      </c>
      <c r="AQ2469">
        <v>1</v>
      </c>
      <c r="AT2469" t="str">
        <f t="shared" si="38"/>
        <v>20260400|824-31089|M31089|16/04/2026||01|F001|0|15145||6|20530936121|FERRETERIA MIKY E.I.R.L.|0|0|15.25|2.75|0|0|0|0|0.00|0|18|PEN||01/01/0001||-||-|01/01/0001|0|||||||||1|</v>
      </c>
    </row>
    <row r="2470" spans="1:46" ht="15" customHeight="1" x14ac:dyDescent="0.25">
      <c r="A2470">
        <v>2463</v>
      </c>
      <c r="B2470">
        <v>20260400</v>
      </c>
      <c r="C2470" t="s">
        <v>6323</v>
      </c>
      <c r="D2470" t="s">
        <v>6324</v>
      </c>
      <c r="E2470" s="28" t="s">
        <v>154</v>
      </c>
      <c r="G2470" s="28" t="s">
        <v>144</v>
      </c>
      <c r="H2470" s="28" t="s">
        <v>199</v>
      </c>
      <c r="I2470">
        <v>0</v>
      </c>
      <c r="J2470">
        <v>2523</v>
      </c>
      <c r="L2470">
        <v>6</v>
      </c>
      <c r="M2470" s="28" t="s">
        <v>6325</v>
      </c>
      <c r="N2470" t="s">
        <v>6326</v>
      </c>
      <c r="O2470">
        <v>0</v>
      </c>
      <c r="P2470">
        <v>0</v>
      </c>
      <c r="Q2470">
        <v>98.31</v>
      </c>
      <c r="R2470">
        <v>17.690000000000001</v>
      </c>
      <c r="S2470">
        <v>0</v>
      </c>
      <c r="T2470">
        <v>0</v>
      </c>
      <c r="U2470">
        <v>0</v>
      </c>
      <c r="V2470">
        <v>0</v>
      </c>
      <c r="W2470" s="27" t="s">
        <v>17023</v>
      </c>
      <c r="X2470">
        <v>0</v>
      </c>
      <c r="Y2470">
        <v>116</v>
      </c>
      <c r="Z2470" t="s">
        <v>148</v>
      </c>
      <c r="AA2470" s="28"/>
      <c r="AB2470" s="28" t="s">
        <v>149</v>
      </c>
      <c r="AC2470" s="28"/>
      <c r="AD2470" s="28" t="s">
        <v>150</v>
      </c>
      <c r="AF2470" t="s">
        <v>150</v>
      </c>
      <c r="AG2470" s="28" t="s">
        <v>149</v>
      </c>
      <c r="AH2470" s="28" t="s">
        <v>151</v>
      </c>
      <c r="AQ2470">
        <v>1</v>
      </c>
      <c r="AT2470" t="str">
        <f t="shared" si="38"/>
        <v>20260400|824-31091|M31091|14/04/2026||01|F001|0|2523||6|10320430203|MEJIA CASTILLO MARIA JOVITA|0|0|98.31|17.69|0|0|0|0|0.00|0|116|PEN||01/01/0001||-||-|01/01/0001|0|||||||||1|</v>
      </c>
    </row>
    <row r="2471" spans="1:46" ht="15" customHeight="1" x14ac:dyDescent="0.25">
      <c r="A2471">
        <v>2464</v>
      </c>
      <c r="B2471">
        <v>20260400</v>
      </c>
      <c r="C2471" t="s">
        <v>6564</v>
      </c>
      <c r="D2471" t="s">
        <v>6565</v>
      </c>
      <c r="E2471" s="28" t="s">
        <v>233</v>
      </c>
      <c r="G2471" s="28" t="s">
        <v>144</v>
      </c>
      <c r="H2471" s="28" t="s">
        <v>1248</v>
      </c>
      <c r="I2471">
        <v>0</v>
      </c>
      <c r="J2471">
        <v>1210</v>
      </c>
      <c r="L2471">
        <v>6</v>
      </c>
      <c r="M2471" s="28" t="s">
        <v>6566</v>
      </c>
      <c r="N2471" t="s">
        <v>6567</v>
      </c>
      <c r="O2471">
        <v>0</v>
      </c>
      <c r="P2471">
        <v>0</v>
      </c>
      <c r="Q2471">
        <v>67.8</v>
      </c>
      <c r="R2471">
        <v>12.2</v>
      </c>
      <c r="S2471">
        <v>0</v>
      </c>
      <c r="T2471">
        <v>0</v>
      </c>
      <c r="U2471">
        <v>0</v>
      </c>
      <c r="V2471">
        <v>0</v>
      </c>
      <c r="W2471" s="27" t="s">
        <v>17023</v>
      </c>
      <c r="X2471">
        <v>0</v>
      </c>
      <c r="Y2471">
        <v>80</v>
      </c>
      <c r="Z2471" t="s">
        <v>148</v>
      </c>
      <c r="AA2471" s="28"/>
      <c r="AB2471" s="28" t="s">
        <v>149</v>
      </c>
      <c r="AC2471" s="28"/>
      <c r="AD2471" s="28" t="s">
        <v>150</v>
      </c>
      <c r="AF2471" t="s">
        <v>150</v>
      </c>
      <c r="AG2471" s="28" t="s">
        <v>149</v>
      </c>
      <c r="AH2471" s="28" t="s">
        <v>151</v>
      </c>
      <c r="AQ2471">
        <v>1</v>
      </c>
      <c r="AT2471" t="str">
        <f t="shared" si="38"/>
        <v>20260400|824-31098-10-10|M31098-10|13/04/2026||01|FW01|0|1210||6|20602039502| HOTEL PLAZA CHACAS S.A.C.|0|0|67.8|12.2|0|0|0|0|0.00|0|80|PEN||01/01/0001||-||-|01/01/0001|0|||||||||1|</v>
      </c>
    </row>
    <row r="2472" spans="1:46" ht="15" customHeight="1" x14ac:dyDescent="0.25">
      <c r="A2472">
        <v>2465</v>
      </c>
      <c r="B2472">
        <v>20260400</v>
      </c>
      <c r="C2472" t="s">
        <v>6568</v>
      </c>
      <c r="D2472" t="s">
        <v>6569</v>
      </c>
      <c r="E2472" s="28" t="s">
        <v>233</v>
      </c>
      <c r="G2472" s="28" t="s">
        <v>144</v>
      </c>
      <c r="H2472" s="28" t="s">
        <v>1248</v>
      </c>
      <c r="I2472">
        <v>0</v>
      </c>
      <c r="J2472">
        <v>1211</v>
      </c>
      <c r="L2472">
        <v>6</v>
      </c>
      <c r="M2472" s="28" t="s">
        <v>6566</v>
      </c>
      <c r="N2472" t="s">
        <v>6567</v>
      </c>
      <c r="O2472">
        <v>0</v>
      </c>
      <c r="P2472">
        <v>0</v>
      </c>
      <c r="Q2472">
        <v>67.8</v>
      </c>
      <c r="R2472">
        <v>12.2</v>
      </c>
      <c r="S2472">
        <v>0</v>
      </c>
      <c r="T2472">
        <v>0</v>
      </c>
      <c r="U2472">
        <v>0</v>
      </c>
      <c r="V2472">
        <v>0</v>
      </c>
      <c r="W2472" s="27" t="s">
        <v>17023</v>
      </c>
      <c r="X2472">
        <v>0</v>
      </c>
      <c r="Y2472">
        <v>80</v>
      </c>
      <c r="Z2472" t="s">
        <v>148</v>
      </c>
      <c r="AA2472" s="28"/>
      <c r="AB2472" s="28" t="s">
        <v>149</v>
      </c>
      <c r="AC2472" s="28"/>
      <c r="AD2472" s="28" t="s">
        <v>150</v>
      </c>
      <c r="AF2472" t="s">
        <v>150</v>
      </c>
      <c r="AG2472" s="28" t="s">
        <v>149</v>
      </c>
      <c r="AH2472" s="28" t="s">
        <v>151</v>
      </c>
      <c r="AQ2472">
        <v>1</v>
      </c>
      <c r="AT2472" t="str">
        <f t="shared" si="38"/>
        <v>20260400|824-31099-8-8|M31099-8|13/04/2026||01|FW01|0|1211||6|20602039502| HOTEL PLAZA CHACAS S.A.C.|0|0|67.8|12.2|0|0|0|0|0.00|0|80|PEN||01/01/0001||-||-|01/01/0001|0|||||||||1|</v>
      </c>
    </row>
    <row r="2473" spans="1:46" ht="15" customHeight="1" x14ac:dyDescent="0.25">
      <c r="A2473">
        <v>2466</v>
      </c>
      <c r="B2473">
        <v>20260400</v>
      </c>
      <c r="C2473" t="s">
        <v>8890</v>
      </c>
      <c r="D2473" t="s">
        <v>8891</v>
      </c>
      <c r="E2473" s="28" t="s">
        <v>391</v>
      </c>
      <c r="G2473" s="28" t="s">
        <v>144</v>
      </c>
      <c r="H2473" s="28" t="s">
        <v>217</v>
      </c>
      <c r="I2473">
        <v>0</v>
      </c>
      <c r="J2473">
        <v>1182</v>
      </c>
      <c r="L2473">
        <v>6</v>
      </c>
      <c r="M2473" s="28" t="s">
        <v>8892</v>
      </c>
      <c r="N2473" t="s">
        <v>8893</v>
      </c>
      <c r="O2473">
        <v>0</v>
      </c>
      <c r="P2473">
        <v>0</v>
      </c>
      <c r="Q2473">
        <v>26.69</v>
      </c>
      <c r="R2473">
        <v>4.8099999999999996</v>
      </c>
      <c r="S2473">
        <v>0</v>
      </c>
      <c r="T2473">
        <v>0</v>
      </c>
      <c r="U2473">
        <v>0</v>
      </c>
      <c r="V2473">
        <v>0</v>
      </c>
      <c r="W2473" s="27" t="s">
        <v>17023</v>
      </c>
      <c r="X2473">
        <v>0</v>
      </c>
      <c r="Y2473">
        <v>31.5</v>
      </c>
      <c r="Z2473" t="s">
        <v>148</v>
      </c>
      <c r="AA2473" s="28"/>
      <c r="AB2473" s="28" t="s">
        <v>149</v>
      </c>
      <c r="AC2473" s="28"/>
      <c r="AD2473" s="28" t="s">
        <v>150</v>
      </c>
      <c r="AF2473" t="s">
        <v>150</v>
      </c>
      <c r="AG2473" s="28" t="s">
        <v>149</v>
      </c>
      <c r="AH2473" s="28" t="s">
        <v>151</v>
      </c>
      <c r="AQ2473">
        <v>1</v>
      </c>
      <c r="AT2473" t="str">
        <f t="shared" si="38"/>
        <v>20260400|824-31101|M31101|15/04/2026||01|F002|0|1182||6|20605928073|IMPORTACIONES &amp; NOVEDADES 365 S.R.L.|0|0|26.69|4.81|0|0|0|0|0.00|0|31.5|PEN||01/01/0001||-||-|01/01/0001|0|||||||||1|</v>
      </c>
    </row>
    <row r="2474" spans="1:46" ht="15" customHeight="1" x14ac:dyDescent="0.25">
      <c r="A2474">
        <v>2467</v>
      </c>
      <c r="B2474">
        <v>20260400</v>
      </c>
      <c r="C2474" t="s">
        <v>786</v>
      </c>
      <c r="D2474" t="s">
        <v>787</v>
      </c>
      <c r="E2474" s="28" t="s">
        <v>232</v>
      </c>
      <c r="F2474" s="28" t="s">
        <v>780</v>
      </c>
      <c r="G2474" s="28" t="s">
        <v>12</v>
      </c>
      <c r="H2474" s="28" t="s">
        <v>500</v>
      </c>
      <c r="I2474">
        <v>0</v>
      </c>
      <c r="J2474">
        <v>7451433</v>
      </c>
      <c r="L2474">
        <v>6</v>
      </c>
      <c r="M2474" s="28" t="s">
        <v>788</v>
      </c>
      <c r="N2474" t="s">
        <v>789</v>
      </c>
      <c r="O2474">
        <v>0</v>
      </c>
      <c r="P2474">
        <v>0</v>
      </c>
      <c r="Q2474">
        <v>10.3</v>
      </c>
      <c r="R2474">
        <v>1.86</v>
      </c>
      <c r="S2474">
        <v>0</v>
      </c>
      <c r="T2474">
        <v>0</v>
      </c>
      <c r="U2474">
        <v>0</v>
      </c>
      <c r="V2474">
        <v>0</v>
      </c>
      <c r="W2474" s="27" t="s">
        <v>17023</v>
      </c>
      <c r="X2474">
        <v>-0.06</v>
      </c>
      <c r="Y2474">
        <v>12.1</v>
      </c>
      <c r="Z2474" t="s">
        <v>148</v>
      </c>
      <c r="AA2474" s="28"/>
      <c r="AB2474" s="28" t="s">
        <v>149</v>
      </c>
      <c r="AC2474" s="28"/>
      <c r="AD2474" s="28" t="s">
        <v>150</v>
      </c>
      <c r="AF2474" t="s">
        <v>150</v>
      </c>
      <c r="AG2474" s="28" t="s">
        <v>149</v>
      </c>
      <c r="AH2474" s="28" t="s">
        <v>151</v>
      </c>
      <c r="AQ2474">
        <v>1</v>
      </c>
      <c r="AT2474" t="str">
        <f t="shared" si="38"/>
        <v>20260400|824-31104|M31104|01/04/2026|22/04/2026|14|S006|0|7451433||6|20119147051|EPS CHAVIN S.A.|0|0|10.3|1.86|0|0|0|0|0.00|-0.06|12.1|PEN||01/01/0001||-||-|01/01/0001|0|||||||||1|</v>
      </c>
    </row>
    <row r="2475" spans="1:46" ht="15" customHeight="1" x14ac:dyDescent="0.25">
      <c r="A2475">
        <v>2468</v>
      </c>
      <c r="B2475">
        <v>20260400</v>
      </c>
      <c r="C2475" t="s">
        <v>2368</v>
      </c>
      <c r="D2475" t="s">
        <v>2369</v>
      </c>
      <c r="E2475" s="28" t="s">
        <v>444</v>
      </c>
      <c r="F2475" s="28" t="s">
        <v>780</v>
      </c>
      <c r="G2475" s="28" t="s">
        <v>12</v>
      </c>
      <c r="H2475" s="28" t="s">
        <v>923</v>
      </c>
      <c r="I2475">
        <v>0</v>
      </c>
      <c r="J2475">
        <v>8389069</v>
      </c>
      <c r="L2475">
        <v>6</v>
      </c>
      <c r="M2475" s="28" t="s">
        <v>270</v>
      </c>
      <c r="N2475" t="s">
        <v>271</v>
      </c>
      <c r="O2475">
        <v>0</v>
      </c>
      <c r="P2475">
        <v>0</v>
      </c>
      <c r="Q2475">
        <v>445.24</v>
      </c>
      <c r="R2475">
        <v>80.14</v>
      </c>
      <c r="S2475">
        <v>0</v>
      </c>
      <c r="T2475">
        <v>0</v>
      </c>
      <c r="U2475">
        <v>0</v>
      </c>
      <c r="V2475">
        <v>0</v>
      </c>
      <c r="W2475" s="27" t="s">
        <v>17023</v>
      </c>
      <c r="X2475">
        <v>1.72</v>
      </c>
      <c r="Y2475">
        <v>527.1</v>
      </c>
      <c r="Z2475" t="s">
        <v>148</v>
      </c>
      <c r="AA2475" s="28"/>
      <c r="AB2475" s="28" t="s">
        <v>149</v>
      </c>
      <c r="AC2475" s="28"/>
      <c r="AD2475" s="28" t="s">
        <v>150</v>
      </c>
      <c r="AF2475" t="s">
        <v>150</v>
      </c>
      <c r="AG2475" s="28" t="s">
        <v>149</v>
      </c>
      <c r="AH2475" s="28" t="s">
        <v>151</v>
      </c>
      <c r="AQ2475">
        <v>1</v>
      </c>
      <c r="AT2475" t="str">
        <f t="shared" si="38"/>
        <v>20260400|824-31105|M31105|06/04/2026|22/04/2026|14|S643|0|8389069||6|20132023540|EMPRESA REGIONAL DE SERVICIO PUBLICO DE ELECTRICIDAD ELECTRO|0|0|445.24|80.14|0|0|0|0|0.00|1.72|527.1|PEN||01/01/0001||-||-|01/01/0001|0|||||||||1|</v>
      </c>
    </row>
    <row r="2476" spans="1:46" ht="15" customHeight="1" x14ac:dyDescent="0.25">
      <c r="A2476">
        <v>2469</v>
      </c>
      <c r="B2476">
        <v>20260400</v>
      </c>
      <c r="C2476" t="s">
        <v>5445</v>
      </c>
      <c r="D2476" t="s">
        <v>5446</v>
      </c>
      <c r="E2476" s="28" t="s">
        <v>800</v>
      </c>
      <c r="F2476" s="28" t="s">
        <v>780</v>
      </c>
      <c r="G2476" s="28" t="s">
        <v>12</v>
      </c>
      <c r="H2476" s="28" t="s">
        <v>3133</v>
      </c>
      <c r="I2476">
        <v>0</v>
      </c>
      <c r="J2476">
        <v>21789583</v>
      </c>
      <c r="L2476">
        <v>6</v>
      </c>
      <c r="M2476" s="28" t="s">
        <v>270</v>
      </c>
      <c r="N2476" t="s">
        <v>271</v>
      </c>
      <c r="O2476">
        <v>0</v>
      </c>
      <c r="P2476">
        <v>0</v>
      </c>
      <c r="Q2476">
        <v>560.32000000000005</v>
      </c>
      <c r="R2476">
        <v>100.86</v>
      </c>
      <c r="S2476">
        <v>0</v>
      </c>
      <c r="T2476">
        <v>0</v>
      </c>
      <c r="U2476">
        <v>0</v>
      </c>
      <c r="V2476">
        <v>0</v>
      </c>
      <c r="W2476" s="27" t="s">
        <v>17023</v>
      </c>
      <c r="X2476">
        <v>8.7200000000000006</v>
      </c>
      <c r="Y2476">
        <v>669.9</v>
      </c>
      <c r="Z2476" t="s">
        <v>148</v>
      </c>
      <c r="AA2476" s="28"/>
      <c r="AB2476" s="28" t="s">
        <v>149</v>
      </c>
      <c r="AC2476" s="28"/>
      <c r="AD2476" s="28" t="s">
        <v>150</v>
      </c>
      <c r="AF2476" t="s">
        <v>150</v>
      </c>
      <c r="AG2476" s="28" t="s">
        <v>149</v>
      </c>
      <c r="AH2476" s="28" t="s">
        <v>151</v>
      </c>
      <c r="AQ2476">
        <v>1</v>
      </c>
      <c r="AT2476" t="str">
        <f t="shared" si="38"/>
        <v>20260400|824-31106|M31106|03/04/2026|22/04/2026|14|S630|0|21789583||6|20132023540|EMPRESA REGIONAL DE SERVICIO PUBLICO DE ELECTRICIDAD ELECTRO|0|0|560.32|100.86|0|0|0|0|0.00|8.72|669.9|PEN||01/01/0001||-||-|01/01/0001|0|||||||||1|</v>
      </c>
    </row>
    <row r="2477" spans="1:46" ht="15" customHeight="1" x14ac:dyDescent="0.25">
      <c r="A2477">
        <v>2470</v>
      </c>
      <c r="B2477">
        <v>20260400</v>
      </c>
      <c r="C2477" t="s">
        <v>3131</v>
      </c>
      <c r="D2477" t="s">
        <v>3132</v>
      </c>
      <c r="E2477" s="28" t="s">
        <v>800</v>
      </c>
      <c r="F2477" s="28" t="s">
        <v>780</v>
      </c>
      <c r="G2477" s="28" t="s">
        <v>12</v>
      </c>
      <c r="H2477" s="28" t="s">
        <v>3133</v>
      </c>
      <c r="I2477">
        <v>0</v>
      </c>
      <c r="J2477">
        <v>21789584</v>
      </c>
      <c r="L2477">
        <v>6</v>
      </c>
      <c r="M2477" s="28" t="s">
        <v>270</v>
      </c>
      <c r="N2477" t="s">
        <v>271</v>
      </c>
      <c r="O2477">
        <v>0</v>
      </c>
      <c r="P2477">
        <v>0</v>
      </c>
      <c r="Q2477">
        <v>98.45</v>
      </c>
      <c r="R2477">
        <v>17.72</v>
      </c>
      <c r="S2477">
        <v>0</v>
      </c>
      <c r="T2477">
        <v>0</v>
      </c>
      <c r="U2477">
        <v>0</v>
      </c>
      <c r="V2477">
        <v>0</v>
      </c>
      <c r="W2477" s="27" t="s">
        <v>17023</v>
      </c>
      <c r="X2477">
        <v>1.43</v>
      </c>
      <c r="Y2477">
        <v>117.6</v>
      </c>
      <c r="Z2477" t="s">
        <v>148</v>
      </c>
      <c r="AA2477" s="28"/>
      <c r="AB2477" s="28" t="s">
        <v>149</v>
      </c>
      <c r="AC2477" s="28"/>
      <c r="AD2477" s="28" t="s">
        <v>150</v>
      </c>
      <c r="AF2477" t="s">
        <v>150</v>
      </c>
      <c r="AG2477" s="28" t="s">
        <v>149</v>
      </c>
      <c r="AH2477" s="28" t="s">
        <v>151</v>
      </c>
      <c r="AQ2477">
        <v>1</v>
      </c>
      <c r="AT2477" t="str">
        <f t="shared" si="38"/>
        <v>20260400|824-31107|M31107|03/04/2026|22/04/2026|14|S630|0|21789584||6|20132023540|EMPRESA REGIONAL DE SERVICIO PUBLICO DE ELECTRICIDAD ELECTRO|0|0|98.45|17.72|0|0|0|0|0.00|1.43|117.6|PEN||01/01/0001||-||-|01/01/0001|0|||||||||1|</v>
      </c>
    </row>
    <row r="2478" spans="1:46" ht="15" customHeight="1" x14ac:dyDescent="0.25">
      <c r="A2478">
        <v>2471</v>
      </c>
      <c r="B2478">
        <v>20260400</v>
      </c>
      <c r="C2478" t="s">
        <v>14623</v>
      </c>
      <c r="D2478" t="s">
        <v>14624</v>
      </c>
      <c r="E2478" s="28" t="s">
        <v>1562</v>
      </c>
      <c r="F2478" s="28" t="s">
        <v>780</v>
      </c>
      <c r="G2478" s="28" t="s">
        <v>12</v>
      </c>
      <c r="H2478" s="28" t="s">
        <v>3133</v>
      </c>
      <c r="I2478">
        <v>0</v>
      </c>
      <c r="J2478">
        <v>21711135</v>
      </c>
      <c r="L2478">
        <v>6</v>
      </c>
      <c r="M2478" s="28" t="s">
        <v>270</v>
      </c>
      <c r="N2478" t="s">
        <v>271</v>
      </c>
      <c r="O2478">
        <v>0</v>
      </c>
      <c r="P2478">
        <v>0</v>
      </c>
      <c r="Q2478">
        <v>556.94000000000005</v>
      </c>
      <c r="R2478">
        <v>100.25</v>
      </c>
      <c r="S2478">
        <v>0</v>
      </c>
      <c r="T2478">
        <v>0</v>
      </c>
      <c r="U2478">
        <v>0</v>
      </c>
      <c r="V2478">
        <v>0</v>
      </c>
      <c r="W2478" s="27" t="s">
        <v>17023</v>
      </c>
      <c r="X2478">
        <v>0.01</v>
      </c>
      <c r="Y2478">
        <v>657.2</v>
      </c>
      <c r="Z2478" t="s">
        <v>148</v>
      </c>
      <c r="AA2478" s="28"/>
      <c r="AB2478" s="28" t="s">
        <v>149</v>
      </c>
      <c r="AC2478" s="28"/>
      <c r="AD2478" s="28" t="s">
        <v>150</v>
      </c>
      <c r="AF2478" t="s">
        <v>150</v>
      </c>
      <c r="AG2478" s="28" t="s">
        <v>149</v>
      </c>
      <c r="AH2478" s="28" t="s">
        <v>151</v>
      </c>
      <c r="AQ2478">
        <v>6</v>
      </c>
      <c r="AT2478" t="str">
        <f t="shared" si="38"/>
        <v>20260400|824-31108|M31108|25/03/2026|22/04/2026|14|S630|0|21711135||6|20132023540|EMPRESA REGIONAL DE SERVICIO PUBLICO DE ELECTRICIDAD ELECTRO|0|0|556.94|100.25|0|0|0|0|0.00|0.01|657.2|PEN||01/01/0001||-||-|01/01/0001|0|||||||||6|</v>
      </c>
    </row>
    <row r="2479" spans="1:46" ht="15" customHeight="1" x14ac:dyDescent="0.25">
      <c r="A2479">
        <v>2472</v>
      </c>
      <c r="B2479">
        <v>20260400</v>
      </c>
      <c r="C2479" t="s">
        <v>13730</v>
      </c>
      <c r="D2479" t="s">
        <v>13731</v>
      </c>
      <c r="E2479" s="28" t="s">
        <v>921</v>
      </c>
      <c r="F2479" s="28" t="s">
        <v>780</v>
      </c>
      <c r="G2479" s="28" t="s">
        <v>12</v>
      </c>
      <c r="H2479" s="28" t="s">
        <v>923</v>
      </c>
      <c r="I2479">
        <v>0</v>
      </c>
      <c r="J2479">
        <v>8366422</v>
      </c>
      <c r="L2479">
        <v>6</v>
      </c>
      <c r="M2479" s="28" t="s">
        <v>270</v>
      </c>
      <c r="N2479" t="s">
        <v>271</v>
      </c>
      <c r="O2479">
        <v>0</v>
      </c>
      <c r="P2479">
        <v>0</v>
      </c>
      <c r="Q2479">
        <v>382.04</v>
      </c>
      <c r="R2479">
        <v>68.77</v>
      </c>
      <c r="S2479">
        <v>0</v>
      </c>
      <c r="T2479">
        <v>0</v>
      </c>
      <c r="U2479">
        <v>0</v>
      </c>
      <c r="V2479">
        <v>0</v>
      </c>
      <c r="W2479" s="27" t="s">
        <v>17023</v>
      </c>
      <c r="X2479">
        <v>5.79</v>
      </c>
      <c r="Y2479">
        <v>456.6</v>
      </c>
      <c r="Z2479" t="s">
        <v>148</v>
      </c>
      <c r="AA2479" s="28"/>
      <c r="AB2479" s="28" t="s">
        <v>149</v>
      </c>
      <c r="AC2479" s="28"/>
      <c r="AD2479" s="28" t="s">
        <v>150</v>
      </c>
      <c r="AF2479" t="s">
        <v>150</v>
      </c>
      <c r="AG2479" s="28" t="s">
        <v>149</v>
      </c>
      <c r="AH2479" s="28" t="s">
        <v>151</v>
      </c>
      <c r="AQ2479">
        <v>6</v>
      </c>
      <c r="AT2479" t="str">
        <f t="shared" si="38"/>
        <v>20260400|824-31109|M31109|30/03/2026|22/04/2026|14|S643|0|8366422||6|20132023540|EMPRESA REGIONAL DE SERVICIO PUBLICO DE ELECTRICIDAD ELECTRO|0|0|382.04|68.77|0|0|0|0|0.00|5.79|456.6|PEN||01/01/0001||-||-|01/01/0001|0|||||||||6|</v>
      </c>
    </row>
    <row r="2480" spans="1:46" ht="15" customHeight="1" x14ac:dyDescent="0.25">
      <c r="A2480">
        <v>2473</v>
      </c>
      <c r="B2480">
        <v>20260400</v>
      </c>
      <c r="C2480" t="s">
        <v>11395</v>
      </c>
      <c r="D2480" t="s">
        <v>11396</v>
      </c>
      <c r="E2480" s="28" t="s">
        <v>307</v>
      </c>
      <c r="G2480" s="28" t="s">
        <v>144</v>
      </c>
      <c r="H2480" s="28" t="s">
        <v>145</v>
      </c>
      <c r="I2480">
        <v>0</v>
      </c>
      <c r="J2480">
        <v>13</v>
      </c>
      <c r="L2480">
        <v>6</v>
      </c>
      <c r="M2480" s="28" t="s">
        <v>1058</v>
      </c>
      <c r="N2480" t="s">
        <v>1059</v>
      </c>
      <c r="O2480">
        <v>0</v>
      </c>
      <c r="P2480">
        <v>0</v>
      </c>
      <c r="Q2480">
        <v>127.8</v>
      </c>
      <c r="R2480">
        <v>23</v>
      </c>
      <c r="S2480">
        <v>0</v>
      </c>
      <c r="T2480">
        <v>0</v>
      </c>
      <c r="U2480">
        <v>0</v>
      </c>
      <c r="V2480">
        <v>0</v>
      </c>
      <c r="W2480" s="27" t="s">
        <v>17023</v>
      </c>
      <c r="X2480">
        <v>0</v>
      </c>
      <c r="Y2480">
        <v>150.80000000000001</v>
      </c>
      <c r="Z2480" t="s">
        <v>148</v>
      </c>
      <c r="AA2480" s="28"/>
      <c r="AB2480" s="28" t="s">
        <v>149</v>
      </c>
      <c r="AC2480" s="28"/>
      <c r="AD2480" s="28" t="s">
        <v>150</v>
      </c>
      <c r="AF2480" t="s">
        <v>150</v>
      </c>
      <c r="AG2480" s="28" t="s">
        <v>149</v>
      </c>
      <c r="AH2480" s="28" t="s">
        <v>151</v>
      </c>
      <c r="AQ2480">
        <v>1</v>
      </c>
      <c r="AT2480" t="str">
        <f t="shared" si="38"/>
        <v>20260400|824-31110|M31110|18/04/2026||01|E001|0|13||6|20208069820| MUNICIPALIDAD DISTRITAL DE PIRA|0|0|127.8|23|0|0|0|0|0.00|0|150.8|PEN||01/01/0001||-||-|01/01/0001|0|||||||||1|</v>
      </c>
    </row>
    <row r="2481" spans="1:46" ht="15" customHeight="1" x14ac:dyDescent="0.25">
      <c r="A2481">
        <v>2474</v>
      </c>
      <c r="B2481">
        <v>20260400</v>
      </c>
      <c r="C2481" t="s">
        <v>15310</v>
      </c>
      <c r="D2481" t="s">
        <v>15311</v>
      </c>
      <c r="E2481" s="28" t="s">
        <v>359</v>
      </c>
      <c r="G2481" s="28" t="s">
        <v>144</v>
      </c>
      <c r="H2481" s="28" t="s">
        <v>199</v>
      </c>
      <c r="I2481">
        <v>0</v>
      </c>
      <c r="J2481">
        <v>8731</v>
      </c>
      <c r="L2481">
        <v>6</v>
      </c>
      <c r="M2481" s="28" t="s">
        <v>10876</v>
      </c>
      <c r="N2481" t="s">
        <v>10877</v>
      </c>
      <c r="O2481">
        <v>0</v>
      </c>
      <c r="P2481">
        <v>0</v>
      </c>
      <c r="Q2481">
        <v>12.71</v>
      </c>
      <c r="R2481">
        <v>2.29</v>
      </c>
      <c r="S2481">
        <v>0</v>
      </c>
      <c r="T2481">
        <v>0</v>
      </c>
      <c r="U2481">
        <v>0</v>
      </c>
      <c r="V2481">
        <v>0</v>
      </c>
      <c r="W2481" s="27" t="s">
        <v>17023</v>
      </c>
      <c r="X2481">
        <v>0</v>
      </c>
      <c r="Y2481">
        <v>15</v>
      </c>
      <c r="Z2481" t="s">
        <v>148</v>
      </c>
      <c r="AA2481" s="28"/>
      <c r="AB2481" s="28" t="s">
        <v>149</v>
      </c>
      <c r="AC2481" s="28"/>
      <c r="AD2481" s="28" t="s">
        <v>150</v>
      </c>
      <c r="AF2481" t="s">
        <v>150</v>
      </c>
      <c r="AG2481" s="28" t="s">
        <v>149</v>
      </c>
      <c r="AH2481" s="28" t="s">
        <v>151</v>
      </c>
      <c r="AQ2481">
        <v>6</v>
      </c>
      <c r="AT2481" t="str">
        <f t="shared" si="38"/>
        <v>20260400|824-31123|M31123|24/03/2026||01|F001|0|8731||6|20602789471|INVERSIONES TRANSPORTES TURISMO SAN LUIS S.R.L|0|0|12.71|2.29|0|0|0|0|0.00|0|15|PEN||01/01/0001||-||-|01/01/0001|0|||||||||6|</v>
      </c>
    </row>
    <row r="2482" spans="1:46" ht="15" customHeight="1" x14ac:dyDescent="0.25">
      <c r="A2482">
        <v>2475</v>
      </c>
      <c r="B2482">
        <v>20260400</v>
      </c>
      <c r="C2482" t="s">
        <v>15301</v>
      </c>
      <c r="D2482" t="s">
        <v>15302</v>
      </c>
      <c r="E2482" s="28" t="s">
        <v>344</v>
      </c>
      <c r="G2482" s="28" t="s">
        <v>144</v>
      </c>
      <c r="H2482" s="28" t="s">
        <v>199</v>
      </c>
      <c r="I2482">
        <v>0</v>
      </c>
      <c r="J2482">
        <v>8695</v>
      </c>
      <c r="L2482">
        <v>6</v>
      </c>
      <c r="M2482" s="28" t="s">
        <v>10876</v>
      </c>
      <c r="N2482" t="s">
        <v>10877</v>
      </c>
      <c r="O2482">
        <v>0</v>
      </c>
      <c r="P2482">
        <v>0</v>
      </c>
      <c r="Q2482">
        <v>12.71</v>
      </c>
      <c r="R2482">
        <v>2.29</v>
      </c>
      <c r="S2482">
        <v>0</v>
      </c>
      <c r="T2482">
        <v>0</v>
      </c>
      <c r="U2482">
        <v>0</v>
      </c>
      <c r="V2482">
        <v>0</v>
      </c>
      <c r="W2482" s="27" t="s">
        <v>17023</v>
      </c>
      <c r="X2482">
        <v>0</v>
      </c>
      <c r="Y2482">
        <v>15</v>
      </c>
      <c r="Z2482" t="s">
        <v>148</v>
      </c>
      <c r="AA2482" s="28"/>
      <c r="AB2482" s="28" t="s">
        <v>149</v>
      </c>
      <c r="AC2482" s="28"/>
      <c r="AD2482" s="28" t="s">
        <v>150</v>
      </c>
      <c r="AF2482" t="s">
        <v>150</v>
      </c>
      <c r="AG2482" s="28" t="s">
        <v>149</v>
      </c>
      <c r="AH2482" s="28" t="s">
        <v>151</v>
      </c>
      <c r="AQ2482">
        <v>6</v>
      </c>
      <c r="AT2482" t="str">
        <f t="shared" si="38"/>
        <v>20260400|824-31124|M31124|16/03/2026||01|F001|0|8695||6|20602789471|INVERSIONES TRANSPORTES TURISMO SAN LUIS S.R.L|0|0|12.71|2.29|0|0|0|0|0.00|0|15|PEN||01/01/0001||-||-|01/01/0001|0|||||||||6|</v>
      </c>
    </row>
    <row r="2483" spans="1:46" ht="15" customHeight="1" x14ac:dyDescent="0.25">
      <c r="A2483">
        <v>2476</v>
      </c>
      <c r="B2483">
        <v>20260400</v>
      </c>
      <c r="C2483" t="s">
        <v>12279</v>
      </c>
      <c r="D2483" t="s">
        <v>12280</v>
      </c>
      <c r="E2483" s="28" t="s">
        <v>2072</v>
      </c>
      <c r="G2483" s="28" t="s">
        <v>144</v>
      </c>
      <c r="H2483" s="28" t="s">
        <v>199</v>
      </c>
      <c r="I2483">
        <v>0</v>
      </c>
      <c r="J2483">
        <v>8570</v>
      </c>
      <c r="L2483">
        <v>6</v>
      </c>
      <c r="M2483" s="28" t="s">
        <v>10876</v>
      </c>
      <c r="N2483" t="s">
        <v>10877</v>
      </c>
      <c r="O2483">
        <v>0</v>
      </c>
      <c r="P2483">
        <v>0</v>
      </c>
      <c r="Q2483">
        <v>12.71</v>
      </c>
      <c r="R2483">
        <v>2.29</v>
      </c>
      <c r="S2483">
        <v>0</v>
      </c>
      <c r="T2483">
        <v>0</v>
      </c>
      <c r="U2483">
        <v>0</v>
      </c>
      <c r="V2483">
        <v>0</v>
      </c>
      <c r="W2483" s="27" t="s">
        <v>17023</v>
      </c>
      <c r="X2483">
        <v>0</v>
      </c>
      <c r="Y2483">
        <v>15</v>
      </c>
      <c r="Z2483" t="s">
        <v>148</v>
      </c>
      <c r="AA2483" s="28"/>
      <c r="AB2483" s="28" t="s">
        <v>149</v>
      </c>
      <c r="AC2483" s="28"/>
      <c r="AD2483" s="28" t="s">
        <v>150</v>
      </c>
      <c r="AF2483" t="s">
        <v>150</v>
      </c>
      <c r="AG2483" s="28" t="s">
        <v>149</v>
      </c>
      <c r="AH2483" s="28" t="s">
        <v>151</v>
      </c>
      <c r="AQ2483">
        <v>6</v>
      </c>
      <c r="AT2483" t="str">
        <f t="shared" si="38"/>
        <v>20260400|824-31125|M31125|19/02/2026||01|F001|0|8570||6|20602789471|INVERSIONES TRANSPORTES TURISMO SAN LUIS S.R.L|0|0|12.71|2.29|0|0|0|0|0.00|0|15|PEN||01/01/0001||-||-|01/01/0001|0|||||||||6|</v>
      </c>
    </row>
    <row r="2484" spans="1:46" ht="15" customHeight="1" x14ac:dyDescent="0.25">
      <c r="A2484">
        <v>2477</v>
      </c>
      <c r="B2484">
        <v>20260400</v>
      </c>
      <c r="C2484" t="s">
        <v>15034</v>
      </c>
      <c r="D2484" t="s">
        <v>15035</v>
      </c>
      <c r="E2484" s="28" t="s">
        <v>297</v>
      </c>
      <c r="G2484" s="28" t="s">
        <v>144</v>
      </c>
      <c r="H2484" s="28" t="s">
        <v>199</v>
      </c>
      <c r="I2484">
        <v>0</v>
      </c>
      <c r="J2484">
        <v>590</v>
      </c>
      <c r="L2484">
        <v>6</v>
      </c>
      <c r="M2484" s="28" t="s">
        <v>15036</v>
      </c>
      <c r="N2484" t="s">
        <v>15037</v>
      </c>
      <c r="O2484">
        <v>0</v>
      </c>
      <c r="P2484">
        <v>0</v>
      </c>
      <c r="Q2484">
        <v>191.4</v>
      </c>
      <c r="R2484">
        <v>34.450000000000003</v>
      </c>
      <c r="S2484">
        <v>0</v>
      </c>
      <c r="T2484">
        <v>0</v>
      </c>
      <c r="U2484">
        <v>0</v>
      </c>
      <c r="V2484">
        <v>0</v>
      </c>
      <c r="W2484" s="27" t="s">
        <v>17023</v>
      </c>
      <c r="X2484">
        <v>0</v>
      </c>
      <c r="Y2484">
        <v>225.85</v>
      </c>
      <c r="Z2484" t="s">
        <v>148</v>
      </c>
      <c r="AA2484" s="28"/>
      <c r="AB2484" s="28" t="s">
        <v>149</v>
      </c>
      <c r="AC2484" s="28"/>
      <c r="AD2484" s="28" t="s">
        <v>150</v>
      </c>
      <c r="AF2484" t="s">
        <v>150</v>
      </c>
      <c r="AG2484" s="28" t="s">
        <v>149</v>
      </c>
      <c r="AH2484" s="28" t="s">
        <v>151</v>
      </c>
      <c r="AQ2484">
        <v>1</v>
      </c>
      <c r="AT2484" t="str">
        <f t="shared" si="38"/>
        <v>20260400|824-31135|M31135|09/04/2026||01|F001|0|590||6|10415704408|BENITES VEGA HEBER HELBERT|0|0|191.4|34.45|0|0|0|0|0.00|0|225.85|PEN||01/01/0001||-||-|01/01/0001|0|||||||||1|</v>
      </c>
    </row>
    <row r="2485" spans="1:46" ht="15" customHeight="1" x14ac:dyDescent="0.25">
      <c r="A2485">
        <v>2478</v>
      </c>
      <c r="B2485">
        <v>20260400</v>
      </c>
      <c r="C2485" t="s">
        <v>12263</v>
      </c>
      <c r="D2485" t="s">
        <v>12264</v>
      </c>
      <c r="E2485" s="28" t="s">
        <v>382</v>
      </c>
      <c r="G2485" s="28" t="s">
        <v>144</v>
      </c>
      <c r="H2485" s="28" t="s">
        <v>1590</v>
      </c>
      <c r="I2485">
        <v>0</v>
      </c>
      <c r="J2485">
        <v>445</v>
      </c>
      <c r="L2485">
        <v>6</v>
      </c>
      <c r="M2485" s="28" t="s">
        <v>12265</v>
      </c>
      <c r="N2485" t="s">
        <v>12266</v>
      </c>
      <c r="O2485">
        <v>0</v>
      </c>
      <c r="P2485">
        <v>0</v>
      </c>
      <c r="Q2485">
        <v>1700</v>
      </c>
      <c r="R2485">
        <v>306</v>
      </c>
      <c r="S2485">
        <v>0</v>
      </c>
      <c r="T2485">
        <v>0</v>
      </c>
      <c r="U2485">
        <v>0</v>
      </c>
      <c r="V2485">
        <v>0</v>
      </c>
      <c r="W2485" s="27" t="s">
        <v>17023</v>
      </c>
      <c r="X2485">
        <v>0</v>
      </c>
      <c r="Y2485">
        <v>2006</v>
      </c>
      <c r="Z2485" t="s">
        <v>148</v>
      </c>
      <c r="AA2485" s="28"/>
      <c r="AB2485" s="28" t="s">
        <v>149</v>
      </c>
      <c r="AC2485" s="28"/>
      <c r="AD2485" s="28" t="s">
        <v>150</v>
      </c>
      <c r="AF2485" t="s">
        <v>150</v>
      </c>
      <c r="AG2485" s="37" t="s">
        <v>922</v>
      </c>
      <c r="AH2485" s="27" t="s">
        <v>17579</v>
      </c>
      <c r="AQ2485">
        <v>1</v>
      </c>
      <c r="AT2485" t="str">
        <f t="shared" si="38"/>
        <v>20260400|824-31138|M31138|20/04/2026||01|F007|0|445||6|20530903541|CEVIVE E.I.R.L.|0|0|1700|306|0|0|0|0|0.00|0|2006|PEN||01/01/0001||-||-|24/04/2026|182642403988506|||||||||1|</v>
      </c>
    </row>
    <row r="2486" spans="1:46" ht="15" customHeight="1" x14ac:dyDescent="0.25">
      <c r="A2486">
        <v>2479</v>
      </c>
      <c r="B2486">
        <v>20260400</v>
      </c>
      <c r="C2486" t="s">
        <v>8878</v>
      </c>
      <c r="D2486" t="s">
        <v>8879</v>
      </c>
      <c r="E2486" s="28" t="s">
        <v>233</v>
      </c>
      <c r="G2486" s="28" t="s">
        <v>144</v>
      </c>
      <c r="H2486" s="28" t="s">
        <v>145</v>
      </c>
      <c r="I2486">
        <v>0</v>
      </c>
      <c r="J2486">
        <v>181</v>
      </c>
      <c r="L2486">
        <v>6</v>
      </c>
      <c r="M2486" s="28" t="s">
        <v>8208</v>
      </c>
      <c r="N2486" t="s">
        <v>8209</v>
      </c>
      <c r="O2486">
        <v>0</v>
      </c>
      <c r="P2486">
        <v>0</v>
      </c>
      <c r="Q2486">
        <v>1398.31</v>
      </c>
      <c r="R2486">
        <v>251.69</v>
      </c>
      <c r="S2486">
        <v>0</v>
      </c>
      <c r="T2486">
        <v>0</v>
      </c>
      <c r="U2486">
        <v>0</v>
      </c>
      <c r="V2486">
        <v>0</v>
      </c>
      <c r="W2486" s="27" t="s">
        <v>17023</v>
      </c>
      <c r="X2486">
        <v>0</v>
      </c>
      <c r="Y2486">
        <v>1650</v>
      </c>
      <c r="Z2486" t="s">
        <v>148</v>
      </c>
      <c r="AA2486" s="28"/>
      <c r="AB2486" s="28" t="s">
        <v>149</v>
      </c>
      <c r="AC2486" s="28"/>
      <c r="AD2486" s="28" t="s">
        <v>150</v>
      </c>
      <c r="AF2486" t="s">
        <v>150</v>
      </c>
      <c r="AG2486" s="37" t="s">
        <v>922</v>
      </c>
      <c r="AH2486" s="27" t="s">
        <v>17580</v>
      </c>
      <c r="AQ2486">
        <v>1</v>
      </c>
      <c r="AT2486" t="str">
        <f t="shared" si="38"/>
        <v>20260400|824-31140|M31140|13/04/2026||01|E001|0|181||6|20188903488|MUNICIPALIDAD PROVINCIAL DE CARHUAZ|0|0|1398.31|251.69|0|0|0|0|0.00|0|1650|PEN||01/01/0001||-||-|24/04/2026|182642404133812|||||||||1|</v>
      </c>
    </row>
    <row r="2487" spans="1:46" ht="15" customHeight="1" x14ac:dyDescent="0.25">
      <c r="A2487">
        <v>2480</v>
      </c>
      <c r="B2487">
        <v>20260400</v>
      </c>
      <c r="C2487" t="s">
        <v>3645</v>
      </c>
      <c r="D2487" t="s">
        <v>3646</v>
      </c>
      <c r="E2487" s="28" t="s">
        <v>154</v>
      </c>
      <c r="G2487" s="28" t="s">
        <v>144</v>
      </c>
      <c r="H2487" s="28" t="s">
        <v>145</v>
      </c>
      <c r="I2487">
        <v>0</v>
      </c>
      <c r="J2487">
        <v>558</v>
      </c>
      <c r="L2487">
        <v>6</v>
      </c>
      <c r="M2487" s="28" t="s">
        <v>3647</v>
      </c>
      <c r="N2487" t="s">
        <v>3648</v>
      </c>
      <c r="O2487">
        <v>0</v>
      </c>
      <c r="P2487">
        <v>0</v>
      </c>
      <c r="Q2487">
        <v>164.4</v>
      </c>
      <c r="R2487">
        <v>29.59</v>
      </c>
      <c r="S2487">
        <v>0</v>
      </c>
      <c r="T2487">
        <v>0</v>
      </c>
      <c r="U2487">
        <v>0</v>
      </c>
      <c r="V2487">
        <v>0</v>
      </c>
      <c r="W2487" s="27" t="s">
        <v>17023</v>
      </c>
      <c r="X2487">
        <v>0</v>
      </c>
      <c r="Y2487">
        <v>193.99</v>
      </c>
      <c r="Z2487" t="s">
        <v>148</v>
      </c>
      <c r="AA2487" s="28"/>
      <c r="AB2487" s="28" t="s">
        <v>149</v>
      </c>
      <c r="AC2487" s="28"/>
      <c r="AD2487" s="28" t="s">
        <v>150</v>
      </c>
      <c r="AF2487" t="s">
        <v>150</v>
      </c>
      <c r="AG2487" s="28" t="s">
        <v>149</v>
      </c>
      <c r="AH2487" s="28" t="s">
        <v>151</v>
      </c>
      <c r="AQ2487">
        <v>1</v>
      </c>
      <c r="AT2487" t="str">
        <f t="shared" si="38"/>
        <v>20260400|824-31155|M31155|14/04/2026||01|E001|0|558||6|20533962832|CONSTRUCTORA FERRETERA ACOCHACA S.A.C.|0|0|164.4|29.59|0|0|0|0|0.00|0|193.99|PEN||01/01/0001||-||-|01/01/0001|0|||||||||1|</v>
      </c>
    </row>
    <row r="2488" spans="1:46" ht="15" customHeight="1" x14ac:dyDescent="0.25">
      <c r="A2488">
        <v>2481</v>
      </c>
      <c r="B2488">
        <v>20260400</v>
      </c>
      <c r="C2488" t="s">
        <v>10874</v>
      </c>
      <c r="D2488" t="s">
        <v>10875</v>
      </c>
      <c r="E2488" s="28" t="s">
        <v>391</v>
      </c>
      <c r="G2488" s="28" t="s">
        <v>144</v>
      </c>
      <c r="H2488" s="28" t="s">
        <v>199</v>
      </c>
      <c r="I2488">
        <v>0</v>
      </c>
      <c r="J2488">
        <v>8852</v>
      </c>
      <c r="L2488">
        <v>6</v>
      </c>
      <c r="M2488" s="28" t="s">
        <v>10876</v>
      </c>
      <c r="N2488" t="s">
        <v>10877</v>
      </c>
      <c r="O2488">
        <v>0</v>
      </c>
      <c r="P2488">
        <v>0</v>
      </c>
      <c r="Q2488">
        <v>39.83</v>
      </c>
      <c r="R2488">
        <v>7.17</v>
      </c>
      <c r="S2488">
        <v>0</v>
      </c>
      <c r="T2488">
        <v>0</v>
      </c>
      <c r="U2488">
        <v>0</v>
      </c>
      <c r="V2488">
        <v>0</v>
      </c>
      <c r="W2488" s="27" t="s">
        <v>17023</v>
      </c>
      <c r="X2488">
        <v>0</v>
      </c>
      <c r="Y2488">
        <v>47</v>
      </c>
      <c r="Z2488" t="s">
        <v>148</v>
      </c>
      <c r="AA2488" s="28"/>
      <c r="AB2488" s="28" t="s">
        <v>149</v>
      </c>
      <c r="AC2488" s="28"/>
      <c r="AD2488" s="28" t="s">
        <v>150</v>
      </c>
      <c r="AF2488" t="s">
        <v>150</v>
      </c>
      <c r="AG2488" s="28" t="s">
        <v>149</v>
      </c>
      <c r="AH2488" s="28" t="s">
        <v>151</v>
      </c>
      <c r="AQ2488">
        <v>1</v>
      </c>
      <c r="AT2488" t="str">
        <f t="shared" si="38"/>
        <v>20260400|824-31170|M31170|15/04/2026||01|F001|0|8852||6|20602789471|INVERSIONES TRANSPORTES TURISMO SAN LUIS S.R.L|0|0|39.83|7.17|0|0|0|0|0.00|0|47|PEN||01/01/0001||-||-|01/01/0001|0|||||||||1|</v>
      </c>
    </row>
    <row r="2489" spans="1:46" ht="15" customHeight="1" x14ac:dyDescent="0.25">
      <c r="A2489">
        <v>2482</v>
      </c>
      <c r="B2489">
        <v>20260400</v>
      </c>
      <c r="C2489" t="s">
        <v>13434</v>
      </c>
      <c r="D2489" t="s">
        <v>13435</v>
      </c>
      <c r="E2489" s="28" t="s">
        <v>297</v>
      </c>
      <c r="F2489" s="28" t="s">
        <v>922</v>
      </c>
      <c r="G2489" s="28" t="s">
        <v>12</v>
      </c>
      <c r="H2489" s="28" t="s">
        <v>734</v>
      </c>
      <c r="I2489">
        <v>0</v>
      </c>
      <c r="J2489">
        <v>1566304</v>
      </c>
      <c r="L2489">
        <v>6</v>
      </c>
      <c r="M2489" s="28" t="s">
        <v>981</v>
      </c>
      <c r="N2489" t="s">
        <v>982</v>
      </c>
      <c r="O2489">
        <v>0</v>
      </c>
      <c r="P2489">
        <v>0</v>
      </c>
      <c r="Q2489">
        <v>537.23</v>
      </c>
      <c r="R2489">
        <v>96.71</v>
      </c>
      <c r="S2489">
        <v>0</v>
      </c>
      <c r="T2489">
        <v>0</v>
      </c>
      <c r="U2489">
        <v>0</v>
      </c>
      <c r="V2489">
        <v>0</v>
      </c>
      <c r="W2489" s="27" t="s">
        <v>17023</v>
      </c>
      <c r="X2489">
        <v>0.06</v>
      </c>
      <c r="Y2489">
        <v>634</v>
      </c>
      <c r="Z2489" t="s">
        <v>148</v>
      </c>
      <c r="AA2489" s="28"/>
      <c r="AB2489" s="28" t="s">
        <v>149</v>
      </c>
      <c r="AC2489" s="28"/>
      <c r="AD2489" s="28" t="s">
        <v>150</v>
      </c>
      <c r="AF2489" t="s">
        <v>150</v>
      </c>
      <c r="AG2489" s="28" t="s">
        <v>149</v>
      </c>
      <c r="AH2489" s="28" t="s">
        <v>151</v>
      </c>
      <c r="AQ2489">
        <v>1</v>
      </c>
      <c r="AT2489" t="str">
        <f t="shared" si="38"/>
        <v>20260400|824-31173|M31173|09/04/2026|24/04/2026|14|0001|0|1566304||6|20227395576|EMPRESA DE INTERES LOCAL HIDROELECTRICA S.A. DE CHACAS|0|0|537.23|96.71|0|0|0|0|0.00|0.06|634|PEN||01/01/0001||-||-|01/01/0001|0|||||||||1|</v>
      </c>
    </row>
    <row r="2490" spans="1:46" ht="15" customHeight="1" x14ac:dyDescent="0.25">
      <c r="A2490">
        <v>2483</v>
      </c>
      <c r="B2490">
        <v>20260400</v>
      </c>
      <c r="C2490" t="s">
        <v>12815</v>
      </c>
      <c r="D2490" t="s">
        <v>12816</v>
      </c>
      <c r="E2490" s="28" t="s">
        <v>233</v>
      </c>
      <c r="G2490" s="28" t="s">
        <v>144</v>
      </c>
      <c r="H2490" s="28" t="s">
        <v>199</v>
      </c>
      <c r="I2490">
        <v>0</v>
      </c>
      <c r="J2490">
        <v>279</v>
      </c>
      <c r="L2490">
        <v>6</v>
      </c>
      <c r="M2490" s="28" t="s">
        <v>12817</v>
      </c>
      <c r="N2490" t="s">
        <v>12818</v>
      </c>
      <c r="O2490">
        <v>0</v>
      </c>
      <c r="P2490">
        <v>0</v>
      </c>
      <c r="Q2490">
        <v>296.10000000000002</v>
      </c>
      <c r="R2490">
        <v>53.3</v>
      </c>
      <c r="S2490">
        <v>0</v>
      </c>
      <c r="T2490">
        <v>0</v>
      </c>
      <c r="U2490">
        <v>0</v>
      </c>
      <c r="V2490">
        <v>0</v>
      </c>
      <c r="W2490" s="27" t="s">
        <v>17023</v>
      </c>
      <c r="X2490">
        <v>0</v>
      </c>
      <c r="Y2490">
        <v>349.4</v>
      </c>
      <c r="Z2490" t="s">
        <v>148</v>
      </c>
      <c r="AA2490" s="28"/>
      <c r="AB2490" s="28" t="s">
        <v>149</v>
      </c>
      <c r="AC2490" s="28"/>
      <c r="AD2490" s="28" t="s">
        <v>150</v>
      </c>
      <c r="AF2490" t="s">
        <v>150</v>
      </c>
      <c r="AG2490" s="28" t="s">
        <v>149</v>
      </c>
      <c r="AH2490" s="28" t="s">
        <v>151</v>
      </c>
      <c r="AQ2490">
        <v>1</v>
      </c>
      <c r="AT2490" t="str">
        <f t="shared" si="38"/>
        <v>20260400|824-31176|M31176|13/04/2026||01|F001|0|279||6|20602861041|NOLE DISTRIBUCIONES E.I.R.L.|0|0|296.1|53.3|0|0|0|0|0.00|0|349.4|PEN||01/01/0001||-||-|01/01/0001|0|||||||||1|</v>
      </c>
    </row>
    <row r="2491" spans="1:46" ht="15" customHeight="1" x14ac:dyDescent="0.25">
      <c r="A2491">
        <v>2484</v>
      </c>
      <c r="B2491">
        <v>20260400</v>
      </c>
      <c r="C2491" t="s">
        <v>5496</v>
      </c>
      <c r="D2491" t="s">
        <v>5497</v>
      </c>
      <c r="E2491" s="28" t="s">
        <v>143</v>
      </c>
      <c r="G2491" s="28" t="s">
        <v>144</v>
      </c>
      <c r="H2491" s="28" t="s">
        <v>145</v>
      </c>
      <c r="I2491">
        <v>0</v>
      </c>
      <c r="J2491">
        <v>14</v>
      </c>
      <c r="L2491">
        <v>6</v>
      </c>
      <c r="M2491" s="28" t="s">
        <v>5498</v>
      </c>
      <c r="N2491" t="s">
        <v>5499</v>
      </c>
      <c r="O2491">
        <v>0</v>
      </c>
      <c r="P2491">
        <v>0</v>
      </c>
      <c r="Q2491">
        <v>32.700000000000003</v>
      </c>
      <c r="R2491">
        <v>5.89</v>
      </c>
      <c r="S2491">
        <v>0</v>
      </c>
      <c r="T2491">
        <v>0</v>
      </c>
      <c r="U2491">
        <v>0</v>
      </c>
      <c r="V2491">
        <v>0</v>
      </c>
      <c r="W2491" s="27" t="s">
        <v>17023</v>
      </c>
      <c r="X2491">
        <v>0</v>
      </c>
      <c r="Y2491">
        <v>38.590000000000003</v>
      </c>
      <c r="Z2491" t="s">
        <v>148</v>
      </c>
      <c r="AA2491" s="28"/>
      <c r="AB2491" s="28" t="s">
        <v>149</v>
      </c>
      <c r="AC2491" s="28"/>
      <c r="AD2491" s="28" t="s">
        <v>150</v>
      </c>
      <c r="AF2491" t="s">
        <v>150</v>
      </c>
      <c r="AG2491" s="28" t="s">
        <v>149</v>
      </c>
      <c r="AH2491" s="28" t="s">
        <v>151</v>
      </c>
      <c r="AQ2491">
        <v>1</v>
      </c>
      <c r="AT2491" t="str">
        <f t="shared" si="38"/>
        <v>20260400|824-31178|M31178|10/04/2026||01|E001|0|14||6|10327284890|MEZA ROSARIO MARTIN|0|0|32.7|5.89|0|0|0|0|0.00|0|38.59|PEN||01/01/0001||-||-|01/01/0001|0|||||||||1|</v>
      </c>
    </row>
    <row r="2492" spans="1:46" ht="15" customHeight="1" x14ac:dyDescent="0.25">
      <c r="A2492">
        <v>2485</v>
      </c>
      <c r="B2492">
        <v>20260400</v>
      </c>
      <c r="C2492" t="s">
        <v>6111</v>
      </c>
      <c r="D2492" t="s">
        <v>6112</v>
      </c>
      <c r="E2492" s="28" t="s">
        <v>444</v>
      </c>
      <c r="G2492" s="28" t="s">
        <v>144</v>
      </c>
      <c r="H2492" s="28" t="s">
        <v>199</v>
      </c>
      <c r="I2492">
        <v>0</v>
      </c>
      <c r="J2492">
        <v>226</v>
      </c>
      <c r="L2492">
        <v>6</v>
      </c>
      <c r="M2492" s="28" t="s">
        <v>6113</v>
      </c>
      <c r="N2492" t="s">
        <v>6114</v>
      </c>
      <c r="O2492">
        <v>0</v>
      </c>
      <c r="P2492">
        <v>0</v>
      </c>
      <c r="Q2492">
        <v>112.5</v>
      </c>
      <c r="R2492">
        <v>20.25</v>
      </c>
      <c r="S2492">
        <v>0</v>
      </c>
      <c r="T2492">
        <v>0</v>
      </c>
      <c r="U2492">
        <v>0</v>
      </c>
      <c r="V2492">
        <v>0</v>
      </c>
      <c r="W2492" s="27" t="s">
        <v>17023</v>
      </c>
      <c r="X2492">
        <v>0</v>
      </c>
      <c r="Y2492">
        <v>132.75</v>
      </c>
      <c r="Z2492" t="s">
        <v>148</v>
      </c>
      <c r="AA2492" s="28"/>
      <c r="AB2492" s="28" t="s">
        <v>149</v>
      </c>
      <c r="AC2492" s="28"/>
      <c r="AD2492" s="28" t="s">
        <v>150</v>
      </c>
      <c r="AF2492" t="s">
        <v>150</v>
      </c>
      <c r="AG2492" s="28" t="s">
        <v>149</v>
      </c>
      <c r="AH2492" s="28" t="s">
        <v>151</v>
      </c>
      <c r="AQ2492">
        <v>1</v>
      </c>
      <c r="AT2492" t="str">
        <f t="shared" si="38"/>
        <v>20260400|824-31187|M31187|06/04/2026||01|F001|0|226||6|20536593811|TELECOMUNICACIONES TV RONALD E.I.R.L.|0|0|112.5|20.25|0|0|0|0|0.00|0|132.75|PEN||01/01/0001||-||-|01/01/0001|0|||||||||1|</v>
      </c>
    </row>
    <row r="2493" spans="1:46" ht="15" customHeight="1" x14ac:dyDescent="0.25">
      <c r="A2493">
        <v>2486</v>
      </c>
      <c r="B2493">
        <v>20260400</v>
      </c>
      <c r="C2493" t="s">
        <v>4665</v>
      </c>
      <c r="D2493" t="s">
        <v>4666</v>
      </c>
      <c r="E2493" s="28" t="s">
        <v>391</v>
      </c>
      <c r="G2493" s="28" t="s">
        <v>144</v>
      </c>
      <c r="H2493" s="28" t="s">
        <v>145</v>
      </c>
      <c r="I2493">
        <v>0</v>
      </c>
      <c r="J2493">
        <v>298</v>
      </c>
      <c r="L2493">
        <v>6</v>
      </c>
      <c r="M2493" s="28" t="s">
        <v>4667</v>
      </c>
      <c r="N2493" t="s">
        <v>4668</v>
      </c>
      <c r="O2493">
        <v>0</v>
      </c>
      <c r="P2493">
        <v>0</v>
      </c>
      <c r="Q2493">
        <v>35.700000000000003</v>
      </c>
      <c r="R2493">
        <v>6.43</v>
      </c>
      <c r="S2493">
        <v>0</v>
      </c>
      <c r="T2493">
        <v>0</v>
      </c>
      <c r="U2493">
        <v>0</v>
      </c>
      <c r="V2493">
        <v>0</v>
      </c>
      <c r="W2493" s="27" t="s">
        <v>17023</v>
      </c>
      <c r="X2493">
        <v>0</v>
      </c>
      <c r="Y2493">
        <v>42.13</v>
      </c>
      <c r="Z2493" t="s">
        <v>148</v>
      </c>
      <c r="AA2493" s="28"/>
      <c r="AB2493" s="28" t="s">
        <v>149</v>
      </c>
      <c r="AC2493" s="28"/>
      <c r="AD2493" s="28" t="s">
        <v>150</v>
      </c>
      <c r="AF2493" t="s">
        <v>150</v>
      </c>
      <c r="AG2493" s="28" t="s">
        <v>149</v>
      </c>
      <c r="AH2493" s="28" t="s">
        <v>151</v>
      </c>
      <c r="AQ2493">
        <v>1</v>
      </c>
      <c r="AT2493" t="str">
        <f t="shared" si="38"/>
        <v>20260400|824-31190|M31190|15/04/2026||01|E001|0|298||6|10408899996|OCHOA SARABIA JUAN JOSE|0|0|35.7|6.43|0|0|0|0|0.00|0|42.13|PEN||01/01/0001||-||-|01/01/0001|0|||||||||1|</v>
      </c>
    </row>
    <row r="2494" spans="1:46" ht="15" customHeight="1" x14ac:dyDescent="0.25">
      <c r="A2494">
        <v>2487</v>
      </c>
      <c r="B2494">
        <v>20260400</v>
      </c>
      <c r="C2494" t="s">
        <v>1618</v>
      </c>
      <c r="D2494" t="s">
        <v>1619</v>
      </c>
      <c r="E2494" s="28" t="s">
        <v>274</v>
      </c>
      <c r="G2494" s="28" t="s">
        <v>144</v>
      </c>
      <c r="H2494" s="28" t="s">
        <v>145</v>
      </c>
      <c r="I2494">
        <v>0</v>
      </c>
      <c r="J2494">
        <v>4339</v>
      </c>
      <c r="L2494">
        <v>6</v>
      </c>
      <c r="M2494" s="28" t="s">
        <v>1620</v>
      </c>
      <c r="N2494" t="s">
        <v>1621</v>
      </c>
      <c r="O2494">
        <v>0</v>
      </c>
      <c r="P2494">
        <v>0</v>
      </c>
      <c r="Q2494">
        <v>86.7</v>
      </c>
      <c r="R2494">
        <v>15.61</v>
      </c>
      <c r="S2494">
        <v>0</v>
      </c>
      <c r="T2494">
        <v>0</v>
      </c>
      <c r="U2494">
        <v>0</v>
      </c>
      <c r="V2494">
        <v>0</v>
      </c>
      <c r="W2494" s="27" t="s">
        <v>17023</v>
      </c>
      <c r="X2494">
        <v>0</v>
      </c>
      <c r="Y2494">
        <v>102.31</v>
      </c>
      <c r="Z2494" t="s">
        <v>148</v>
      </c>
      <c r="AA2494" s="28"/>
      <c r="AB2494" s="28" t="s">
        <v>149</v>
      </c>
      <c r="AC2494" s="28"/>
      <c r="AD2494" s="28" t="s">
        <v>150</v>
      </c>
      <c r="AF2494" t="s">
        <v>150</v>
      </c>
      <c r="AG2494" s="28" t="s">
        <v>149</v>
      </c>
      <c r="AH2494" s="28" t="s">
        <v>151</v>
      </c>
      <c r="AQ2494">
        <v>1</v>
      </c>
      <c r="AT2494" t="str">
        <f t="shared" si="38"/>
        <v>20260400|824-31193|M31193|07/04/2026||01|E001|0|4339||6|20603281358|CENTRO DE COPIAS Y SERVICIOS MULTIPLES COPYPLAZA S.R.L|0|0|86.7|15.61|0|0|0|0|0.00|0|102.31|PEN||01/01/0001||-||-|01/01/0001|0|||||||||1|</v>
      </c>
    </row>
    <row r="2495" spans="1:46" ht="15" customHeight="1" x14ac:dyDescent="0.25">
      <c r="A2495">
        <v>2488</v>
      </c>
      <c r="B2495">
        <v>20260400</v>
      </c>
      <c r="C2495" t="s">
        <v>12267</v>
      </c>
      <c r="D2495" t="s">
        <v>12268</v>
      </c>
      <c r="E2495" s="28" t="s">
        <v>382</v>
      </c>
      <c r="G2495" s="28" t="s">
        <v>144</v>
      </c>
      <c r="H2495" s="28" t="s">
        <v>199</v>
      </c>
      <c r="I2495">
        <v>0</v>
      </c>
      <c r="J2495">
        <v>8865</v>
      </c>
      <c r="L2495">
        <v>6</v>
      </c>
      <c r="M2495" s="28" t="s">
        <v>10876</v>
      </c>
      <c r="N2495" t="s">
        <v>10877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40</v>
      </c>
      <c r="V2495">
        <v>0</v>
      </c>
      <c r="W2495" s="27" t="s">
        <v>17023</v>
      </c>
      <c r="X2495">
        <v>0</v>
      </c>
      <c r="Y2495">
        <v>40</v>
      </c>
      <c r="Z2495" t="s">
        <v>148</v>
      </c>
      <c r="AA2495" s="28"/>
      <c r="AB2495" s="28" t="s">
        <v>149</v>
      </c>
      <c r="AC2495" s="28"/>
      <c r="AD2495" s="28" t="s">
        <v>150</v>
      </c>
      <c r="AF2495" t="s">
        <v>150</v>
      </c>
      <c r="AG2495" s="28" t="s">
        <v>149</v>
      </c>
      <c r="AH2495" s="28" t="s">
        <v>151</v>
      </c>
      <c r="AQ2495">
        <v>0</v>
      </c>
      <c r="AT2495" t="str">
        <f t="shared" si="38"/>
        <v>20260400|824-31212|M31212|20/04/2026||01|F001|0|8865||6|20602789471|INVERSIONES TRANSPORTES TURISMO SAN LUIS S.R.L|0|0|0|0|0|0|40|0|0.00|0|40|PEN||01/01/0001||-||-|01/01/0001|0|||||||||0|</v>
      </c>
    </row>
    <row r="2496" spans="1:46" ht="15" customHeight="1" x14ac:dyDescent="0.25">
      <c r="A2496">
        <v>2489</v>
      </c>
      <c r="B2496">
        <v>20260400</v>
      </c>
      <c r="C2496" t="s">
        <v>5791</v>
      </c>
      <c r="D2496" t="s">
        <v>5792</v>
      </c>
      <c r="E2496" s="28" t="s">
        <v>246</v>
      </c>
      <c r="G2496" s="28" t="s">
        <v>144</v>
      </c>
      <c r="H2496" s="28" t="s">
        <v>199</v>
      </c>
      <c r="I2496">
        <v>0</v>
      </c>
      <c r="J2496">
        <v>324</v>
      </c>
      <c r="L2496">
        <v>6</v>
      </c>
      <c r="M2496" s="28" t="s">
        <v>5793</v>
      </c>
      <c r="N2496" t="s">
        <v>5794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975</v>
      </c>
      <c r="V2496">
        <v>0</v>
      </c>
      <c r="W2496" s="27" t="s">
        <v>17023</v>
      </c>
      <c r="X2496">
        <v>0</v>
      </c>
      <c r="Y2496">
        <v>975</v>
      </c>
      <c r="Z2496" t="s">
        <v>148</v>
      </c>
      <c r="AA2496" s="28"/>
      <c r="AB2496" s="28" t="s">
        <v>149</v>
      </c>
      <c r="AC2496" s="28"/>
      <c r="AD2496" s="28" t="s">
        <v>150</v>
      </c>
      <c r="AF2496" t="s">
        <v>150</v>
      </c>
      <c r="AG2496" s="28" t="s">
        <v>149</v>
      </c>
      <c r="AH2496" s="28" t="s">
        <v>151</v>
      </c>
      <c r="AQ2496">
        <v>0</v>
      </c>
      <c r="AT2496" t="str">
        <f t="shared" si="38"/>
        <v>20260400|824-31215-2-2|M31215-2|27/04/2026||01|F001|0|324||6|20612410080|CONSTRUCTORA ROMEREX &amp; ALBERT ASOCIADOS|0|0|0|0|0|0|975|0|0.00|0|975|PEN||01/01/0001||-||-|01/01/0001|0|||||||||0|</v>
      </c>
    </row>
    <row r="2497" spans="1:46" ht="15" customHeight="1" x14ac:dyDescent="0.25">
      <c r="A2497">
        <v>2490</v>
      </c>
      <c r="B2497">
        <v>20260400</v>
      </c>
      <c r="C2497" t="s">
        <v>11020</v>
      </c>
      <c r="D2497" t="s">
        <v>11021</v>
      </c>
      <c r="E2497" s="28" t="s">
        <v>202</v>
      </c>
      <c r="G2497" s="28" t="s">
        <v>144</v>
      </c>
      <c r="H2497" s="28" t="s">
        <v>2418</v>
      </c>
      <c r="I2497">
        <v>0</v>
      </c>
      <c r="J2497">
        <v>1011</v>
      </c>
      <c r="L2497">
        <v>6</v>
      </c>
      <c r="M2497" s="28" t="s">
        <v>2419</v>
      </c>
      <c r="N2497" t="s">
        <v>2420</v>
      </c>
      <c r="O2497">
        <v>0</v>
      </c>
      <c r="P2497">
        <v>0</v>
      </c>
      <c r="Q2497">
        <v>33.89</v>
      </c>
      <c r="R2497">
        <v>6.11</v>
      </c>
      <c r="S2497">
        <v>0</v>
      </c>
      <c r="T2497">
        <v>0</v>
      </c>
      <c r="U2497">
        <v>0</v>
      </c>
      <c r="V2497">
        <v>0</v>
      </c>
      <c r="W2497" s="27" t="s">
        <v>17023</v>
      </c>
      <c r="X2497">
        <v>0</v>
      </c>
      <c r="Y2497">
        <v>40</v>
      </c>
      <c r="Z2497" t="s">
        <v>148</v>
      </c>
      <c r="AA2497" s="28"/>
      <c r="AB2497" s="28" t="s">
        <v>149</v>
      </c>
      <c r="AC2497" s="28"/>
      <c r="AD2497" s="28" t="s">
        <v>150</v>
      </c>
      <c r="AF2497" t="s">
        <v>150</v>
      </c>
      <c r="AG2497" s="28" t="s">
        <v>149</v>
      </c>
      <c r="AH2497" s="28" t="s">
        <v>151</v>
      </c>
      <c r="AQ2497">
        <v>1</v>
      </c>
      <c r="AT2497" t="str">
        <f t="shared" si="38"/>
        <v>20260400|824-31216-14-14|M31216-14|23/04/2026||01|FI01|0|1011||6|20609804891|MULTISERVICIOS TULLPA S.A.C.|0|0|33.89|6.11|0|0|0|0|0.00|0|40|PEN||01/01/0001||-||-|01/01/0001|0|||||||||1|</v>
      </c>
    </row>
    <row r="2498" spans="1:46" ht="15" customHeight="1" x14ac:dyDescent="0.25">
      <c r="A2498">
        <v>2491</v>
      </c>
      <c r="B2498">
        <v>20260400</v>
      </c>
      <c r="C2498" t="s">
        <v>2416</v>
      </c>
      <c r="D2498" t="s">
        <v>2417</v>
      </c>
      <c r="E2498" s="28" t="s">
        <v>202</v>
      </c>
      <c r="G2498" s="28" t="s">
        <v>144</v>
      </c>
      <c r="H2498" s="28" t="s">
        <v>2418</v>
      </c>
      <c r="I2498">
        <v>0</v>
      </c>
      <c r="J2498">
        <v>1012</v>
      </c>
      <c r="L2498">
        <v>6</v>
      </c>
      <c r="M2498" s="28" t="s">
        <v>2419</v>
      </c>
      <c r="N2498" t="s">
        <v>2420</v>
      </c>
      <c r="O2498">
        <v>0</v>
      </c>
      <c r="P2498">
        <v>0</v>
      </c>
      <c r="Q2498">
        <v>33.9</v>
      </c>
      <c r="R2498">
        <v>6.1</v>
      </c>
      <c r="S2498">
        <v>0</v>
      </c>
      <c r="T2498">
        <v>0</v>
      </c>
      <c r="U2498">
        <v>0</v>
      </c>
      <c r="V2498">
        <v>0</v>
      </c>
      <c r="W2498" s="27" t="s">
        <v>17023</v>
      </c>
      <c r="X2498">
        <v>0</v>
      </c>
      <c r="Y2498">
        <v>40</v>
      </c>
      <c r="Z2498" t="s">
        <v>148</v>
      </c>
      <c r="AA2498" s="28"/>
      <c r="AB2498" s="28" t="s">
        <v>149</v>
      </c>
      <c r="AC2498" s="28"/>
      <c r="AD2498" s="28" t="s">
        <v>150</v>
      </c>
      <c r="AF2498" t="s">
        <v>150</v>
      </c>
      <c r="AG2498" s="28" t="s">
        <v>149</v>
      </c>
      <c r="AH2498" s="28" t="s">
        <v>151</v>
      </c>
      <c r="AQ2498">
        <v>1</v>
      </c>
      <c r="AT2498" t="str">
        <f t="shared" si="38"/>
        <v>20260400|824-31217-14-14|M31217-14|23/04/2026||01|FI01|0|1012||6|20609804891|MULTISERVICIOS TULLPA S.A.C.|0|0|33.9|6.1|0|0|0|0|0.00|0|40|PEN||01/01/0001||-||-|01/01/0001|0|||||||||1|</v>
      </c>
    </row>
    <row r="2499" spans="1:46" ht="15" customHeight="1" x14ac:dyDescent="0.25">
      <c r="A2499">
        <v>2492</v>
      </c>
      <c r="B2499">
        <v>20260400</v>
      </c>
      <c r="C2499" t="s">
        <v>7647</v>
      </c>
      <c r="D2499" t="s">
        <v>7648</v>
      </c>
      <c r="E2499" s="28" t="s">
        <v>547</v>
      </c>
      <c r="G2499" s="28" t="s">
        <v>144</v>
      </c>
      <c r="H2499" s="28" t="s">
        <v>199</v>
      </c>
      <c r="I2499">
        <v>0</v>
      </c>
      <c r="J2499">
        <v>15810</v>
      </c>
      <c r="L2499">
        <v>6</v>
      </c>
      <c r="M2499" s="28" t="s">
        <v>5531</v>
      </c>
      <c r="N2499" t="s">
        <v>5532</v>
      </c>
      <c r="O2499">
        <v>0</v>
      </c>
      <c r="P2499">
        <v>0</v>
      </c>
      <c r="Q2499">
        <v>79.83</v>
      </c>
      <c r="R2499">
        <v>14.37</v>
      </c>
      <c r="S2499">
        <v>0</v>
      </c>
      <c r="T2499">
        <v>0</v>
      </c>
      <c r="U2499">
        <v>0</v>
      </c>
      <c r="V2499">
        <v>0</v>
      </c>
      <c r="W2499" s="27" t="s">
        <v>17023</v>
      </c>
      <c r="X2499">
        <v>0</v>
      </c>
      <c r="Y2499">
        <v>94.2</v>
      </c>
      <c r="Z2499" t="s">
        <v>148</v>
      </c>
      <c r="AA2499" s="28"/>
      <c r="AB2499" s="28" t="s">
        <v>149</v>
      </c>
      <c r="AC2499" s="28"/>
      <c r="AD2499" s="28" t="s">
        <v>150</v>
      </c>
      <c r="AF2499" t="s">
        <v>150</v>
      </c>
      <c r="AG2499" s="28" t="s">
        <v>149</v>
      </c>
      <c r="AH2499" s="28" t="s">
        <v>151</v>
      </c>
      <c r="AQ2499">
        <v>1</v>
      </c>
      <c r="AT2499" t="str">
        <f t="shared" si="38"/>
        <v>20260400|824-31218-10-10|M31218-10|30/04/2026||01|F001|0|15810||6|20613390821|EL SATELITE DISTRIBUIDORMAYORISTA S.A.C.|0|0|79.83|14.37|0|0|0|0|0.00|0|94.2|PEN||01/01/0001||-||-|01/01/0001|0|||||||||1|</v>
      </c>
    </row>
    <row r="2500" spans="1:46" ht="15" customHeight="1" x14ac:dyDescent="0.25">
      <c r="A2500">
        <v>2493</v>
      </c>
      <c r="B2500">
        <v>20260400</v>
      </c>
      <c r="C2500" t="s">
        <v>8610</v>
      </c>
      <c r="D2500" t="s">
        <v>8611</v>
      </c>
      <c r="E2500" s="28" t="s">
        <v>211</v>
      </c>
      <c r="G2500" s="28" t="s">
        <v>144</v>
      </c>
      <c r="H2500" s="28" t="s">
        <v>145</v>
      </c>
      <c r="I2500">
        <v>0</v>
      </c>
      <c r="J2500">
        <v>6581</v>
      </c>
      <c r="L2500">
        <v>6</v>
      </c>
      <c r="M2500" s="28" t="s">
        <v>8612</v>
      </c>
      <c r="N2500" t="s">
        <v>8613</v>
      </c>
      <c r="O2500">
        <v>0</v>
      </c>
      <c r="P2500">
        <v>0</v>
      </c>
      <c r="Q2500">
        <v>4.24</v>
      </c>
      <c r="R2500">
        <v>0.76</v>
      </c>
      <c r="S2500">
        <v>0</v>
      </c>
      <c r="T2500">
        <v>0</v>
      </c>
      <c r="U2500">
        <v>0</v>
      </c>
      <c r="V2500">
        <v>0</v>
      </c>
      <c r="W2500" s="27" t="s">
        <v>17023</v>
      </c>
      <c r="X2500">
        <v>0</v>
      </c>
      <c r="Y2500">
        <v>5</v>
      </c>
      <c r="Z2500" t="s">
        <v>148</v>
      </c>
      <c r="AA2500" s="28"/>
      <c r="AB2500" s="28" t="s">
        <v>149</v>
      </c>
      <c r="AC2500" s="28"/>
      <c r="AD2500" s="28" t="s">
        <v>150</v>
      </c>
      <c r="AF2500" t="s">
        <v>150</v>
      </c>
      <c r="AG2500" s="28" t="s">
        <v>149</v>
      </c>
      <c r="AH2500" s="28" t="s">
        <v>151</v>
      </c>
      <c r="AQ2500">
        <v>1</v>
      </c>
      <c r="AT2500" t="str">
        <f t="shared" si="38"/>
        <v>20260400|824-31218-2-2|M31218-2|21/04/2026||01|E001|0|6581||6|20602456341|TURISMO CHACAS-SAN LUIS S.R.L.|0|0|4.24|0.76|0|0|0|0|0.00|0|5|PEN||01/01/0001||-||-|01/01/0001|0|||||||||1|</v>
      </c>
    </row>
    <row r="2501" spans="1:46" ht="15" customHeight="1" x14ac:dyDescent="0.25">
      <c r="A2501">
        <v>2494</v>
      </c>
      <c r="B2501">
        <v>20260400</v>
      </c>
      <c r="C2501" t="s">
        <v>14930</v>
      </c>
      <c r="D2501" t="s">
        <v>14931</v>
      </c>
      <c r="E2501" s="28" t="s">
        <v>202</v>
      </c>
      <c r="G2501" s="28" t="s">
        <v>144</v>
      </c>
      <c r="H2501" s="28" t="s">
        <v>145</v>
      </c>
      <c r="I2501">
        <v>0</v>
      </c>
      <c r="J2501">
        <v>6592</v>
      </c>
      <c r="L2501">
        <v>6</v>
      </c>
      <c r="M2501" s="28" t="s">
        <v>8612</v>
      </c>
      <c r="N2501" t="s">
        <v>8613</v>
      </c>
      <c r="O2501">
        <v>0</v>
      </c>
      <c r="P2501">
        <v>0</v>
      </c>
      <c r="Q2501">
        <v>25.42</v>
      </c>
      <c r="R2501">
        <v>4.58</v>
      </c>
      <c r="S2501">
        <v>0</v>
      </c>
      <c r="T2501">
        <v>0</v>
      </c>
      <c r="U2501">
        <v>0</v>
      </c>
      <c r="V2501">
        <v>0</v>
      </c>
      <c r="W2501" s="27" t="s">
        <v>17023</v>
      </c>
      <c r="X2501">
        <v>0</v>
      </c>
      <c r="Y2501">
        <v>30</v>
      </c>
      <c r="Z2501" t="s">
        <v>148</v>
      </c>
      <c r="AA2501" s="28"/>
      <c r="AB2501" s="28" t="s">
        <v>149</v>
      </c>
      <c r="AC2501" s="28"/>
      <c r="AD2501" s="28" t="s">
        <v>150</v>
      </c>
      <c r="AF2501" t="s">
        <v>150</v>
      </c>
      <c r="AG2501" s="28" t="s">
        <v>149</v>
      </c>
      <c r="AH2501" s="28" t="s">
        <v>151</v>
      </c>
      <c r="AQ2501">
        <v>1</v>
      </c>
      <c r="AT2501" t="str">
        <f t="shared" si="38"/>
        <v>20260400|824-31218-6-6|M31218-6|23/04/2026||01|E001|0|6592||6|20602456341|TURISMO CHACAS-SAN LUIS S.R.L.|0|0|25.42|4.58|0|0|0|0|0.00|0|30|PEN||01/01/0001||-||-|01/01/0001|0|||||||||1|</v>
      </c>
    </row>
    <row r="2502" spans="1:46" ht="15" customHeight="1" x14ac:dyDescent="0.25">
      <c r="A2502">
        <v>2495</v>
      </c>
      <c r="B2502">
        <v>20260400</v>
      </c>
      <c r="C2502" t="s">
        <v>5529</v>
      </c>
      <c r="D2502" t="s">
        <v>5530</v>
      </c>
      <c r="E2502" s="28" t="s">
        <v>547</v>
      </c>
      <c r="G2502" s="28" t="s">
        <v>144</v>
      </c>
      <c r="H2502" s="28" t="s">
        <v>199</v>
      </c>
      <c r="I2502">
        <v>0</v>
      </c>
      <c r="J2502">
        <v>15811</v>
      </c>
      <c r="L2502">
        <v>6</v>
      </c>
      <c r="M2502" s="28" t="s">
        <v>5531</v>
      </c>
      <c r="N2502" t="s">
        <v>5532</v>
      </c>
      <c r="O2502">
        <v>0</v>
      </c>
      <c r="P2502">
        <v>0</v>
      </c>
      <c r="Q2502">
        <v>331.91</v>
      </c>
      <c r="R2502">
        <v>59.74</v>
      </c>
      <c r="S2502">
        <v>0</v>
      </c>
      <c r="T2502">
        <v>0</v>
      </c>
      <c r="U2502">
        <v>0</v>
      </c>
      <c r="V2502">
        <v>0</v>
      </c>
      <c r="W2502" s="27" t="s">
        <v>17023</v>
      </c>
      <c r="X2502">
        <v>0</v>
      </c>
      <c r="Y2502">
        <v>391.65</v>
      </c>
      <c r="Z2502" t="s">
        <v>148</v>
      </c>
      <c r="AA2502" s="28"/>
      <c r="AB2502" s="28" t="s">
        <v>149</v>
      </c>
      <c r="AC2502" s="28"/>
      <c r="AD2502" s="28" t="s">
        <v>150</v>
      </c>
      <c r="AF2502" t="s">
        <v>150</v>
      </c>
      <c r="AG2502" s="28" t="s">
        <v>149</v>
      </c>
      <c r="AH2502" s="28" t="s">
        <v>151</v>
      </c>
      <c r="AQ2502">
        <v>1</v>
      </c>
      <c r="AT2502" t="str">
        <f t="shared" si="38"/>
        <v>20260400|824-31219-1-1|M31219-1|30/04/2026||01|F001|0|15811||6|20613390821|EL SATELITE DISTRIBUIDORMAYORISTA S.A.C.|0|0|331.91|59.74|0|0|0|0|0.00|0|391.65|PEN||01/01/0001||-||-|01/01/0001|0|||||||||1|</v>
      </c>
    </row>
    <row r="2503" spans="1:46" ht="15" customHeight="1" x14ac:dyDescent="0.25">
      <c r="A2503">
        <v>2496</v>
      </c>
      <c r="B2503">
        <v>20260400</v>
      </c>
      <c r="C2503" t="s">
        <v>8463</v>
      </c>
      <c r="D2503" t="s">
        <v>8464</v>
      </c>
      <c r="E2503" s="28" t="s">
        <v>444</v>
      </c>
      <c r="G2503" s="28" t="s">
        <v>144</v>
      </c>
      <c r="H2503" s="28" t="s">
        <v>145</v>
      </c>
      <c r="I2503">
        <v>0</v>
      </c>
      <c r="J2503">
        <v>279</v>
      </c>
      <c r="L2503">
        <v>6</v>
      </c>
      <c r="M2503" s="28" t="s">
        <v>8465</v>
      </c>
      <c r="N2503" t="s">
        <v>8466</v>
      </c>
      <c r="O2503">
        <v>0</v>
      </c>
      <c r="P2503">
        <v>0</v>
      </c>
      <c r="Q2503">
        <v>149.69999999999999</v>
      </c>
      <c r="R2503">
        <v>26.95</v>
      </c>
      <c r="S2503">
        <v>0</v>
      </c>
      <c r="T2503">
        <v>0</v>
      </c>
      <c r="U2503">
        <v>0</v>
      </c>
      <c r="V2503">
        <v>0</v>
      </c>
      <c r="W2503" s="27" t="s">
        <v>17023</v>
      </c>
      <c r="X2503">
        <v>0</v>
      </c>
      <c r="Y2503">
        <v>176.65</v>
      </c>
      <c r="Z2503" t="s">
        <v>148</v>
      </c>
      <c r="AA2503" s="28"/>
      <c r="AB2503" s="28" t="s">
        <v>149</v>
      </c>
      <c r="AC2503" s="28"/>
      <c r="AD2503" s="28" t="s">
        <v>150</v>
      </c>
      <c r="AF2503" t="s">
        <v>150</v>
      </c>
      <c r="AG2503" s="28" t="s">
        <v>149</v>
      </c>
      <c r="AH2503" s="28" t="s">
        <v>151</v>
      </c>
      <c r="AQ2503">
        <v>1</v>
      </c>
      <c r="AT2503" t="str">
        <f t="shared" si="38"/>
        <v>20260400|825-26643|M26643|06/04/2026||01|E001|0|279||6|10416603338|APONTE DURAN ROCIO|0|0|149.7|26.95|0|0|0|0|0.00|0|176.65|PEN||01/01/0001||-||-|01/01/0001|0|||||||||1|</v>
      </c>
    </row>
    <row r="2504" spans="1:46" ht="15" customHeight="1" x14ac:dyDescent="0.25">
      <c r="A2504">
        <v>2497</v>
      </c>
      <c r="B2504">
        <v>20260400</v>
      </c>
      <c r="C2504" t="s">
        <v>10517</v>
      </c>
      <c r="D2504" t="s">
        <v>10518</v>
      </c>
      <c r="E2504" s="28" t="s">
        <v>444</v>
      </c>
      <c r="G2504" s="28" t="s">
        <v>144</v>
      </c>
      <c r="H2504" s="28" t="s">
        <v>145</v>
      </c>
      <c r="I2504">
        <v>0</v>
      </c>
      <c r="J2504">
        <v>280</v>
      </c>
      <c r="L2504">
        <v>6</v>
      </c>
      <c r="M2504" s="28" t="s">
        <v>8465</v>
      </c>
      <c r="N2504" t="s">
        <v>8466</v>
      </c>
      <c r="O2504">
        <v>0</v>
      </c>
      <c r="P2504">
        <v>0</v>
      </c>
      <c r="Q2504">
        <v>147.6</v>
      </c>
      <c r="R2504">
        <v>26.57</v>
      </c>
      <c r="S2504">
        <v>0</v>
      </c>
      <c r="T2504">
        <v>0</v>
      </c>
      <c r="U2504">
        <v>0</v>
      </c>
      <c r="V2504">
        <v>0</v>
      </c>
      <c r="W2504" s="27" t="s">
        <v>17023</v>
      </c>
      <c r="X2504">
        <v>0</v>
      </c>
      <c r="Y2504">
        <v>174.17</v>
      </c>
      <c r="Z2504" t="s">
        <v>148</v>
      </c>
      <c r="AA2504" s="28"/>
      <c r="AB2504" s="28" t="s">
        <v>149</v>
      </c>
      <c r="AC2504" s="28"/>
      <c r="AD2504" s="28" t="s">
        <v>150</v>
      </c>
      <c r="AF2504" t="s">
        <v>150</v>
      </c>
      <c r="AG2504" s="28" t="s">
        <v>149</v>
      </c>
      <c r="AH2504" s="28" t="s">
        <v>151</v>
      </c>
      <c r="AQ2504">
        <v>1</v>
      </c>
      <c r="AT2504" t="str">
        <f t="shared" si="38"/>
        <v>20260400|825-26644|M26644|06/04/2026||01|E001|0|280||6|10416603338|APONTE DURAN ROCIO|0|0|147.6|26.57|0|0|0|0|0.00|0|174.17|PEN||01/01/0001||-||-|01/01/0001|0|||||||||1|</v>
      </c>
    </row>
    <row r="2505" spans="1:46" ht="15" customHeight="1" x14ac:dyDescent="0.25">
      <c r="A2505">
        <v>2498</v>
      </c>
      <c r="B2505">
        <v>20260400</v>
      </c>
      <c r="C2505" t="s">
        <v>3781</v>
      </c>
      <c r="D2505" t="s">
        <v>3782</v>
      </c>
      <c r="E2505" s="28" t="s">
        <v>143</v>
      </c>
      <c r="G2505" s="28" t="s">
        <v>144</v>
      </c>
      <c r="H2505" s="28" t="s">
        <v>521</v>
      </c>
      <c r="I2505">
        <v>0</v>
      </c>
      <c r="J2505">
        <v>32260</v>
      </c>
      <c r="L2505">
        <v>6</v>
      </c>
      <c r="M2505" s="28" t="s">
        <v>522</v>
      </c>
      <c r="N2505" t="s">
        <v>523</v>
      </c>
      <c r="O2505">
        <v>0</v>
      </c>
      <c r="P2505">
        <v>0</v>
      </c>
      <c r="Q2505">
        <v>87.4</v>
      </c>
      <c r="R2505">
        <v>15.73</v>
      </c>
      <c r="S2505">
        <v>0</v>
      </c>
      <c r="T2505">
        <v>0</v>
      </c>
      <c r="U2505">
        <v>0</v>
      </c>
      <c r="V2505">
        <v>0</v>
      </c>
      <c r="W2505" s="27" t="s">
        <v>17023</v>
      </c>
      <c r="X2505">
        <v>0</v>
      </c>
      <c r="Y2505">
        <v>103.13</v>
      </c>
      <c r="Z2505" t="s">
        <v>148</v>
      </c>
      <c r="AA2505" s="28"/>
      <c r="AB2505" s="28" t="s">
        <v>149</v>
      </c>
      <c r="AC2505" s="28"/>
      <c r="AD2505" s="28" t="s">
        <v>150</v>
      </c>
      <c r="AF2505" t="s">
        <v>150</v>
      </c>
      <c r="AG2505" s="28" t="s">
        <v>149</v>
      </c>
      <c r="AH2505" s="28" t="s">
        <v>151</v>
      </c>
      <c r="AQ2505">
        <v>1</v>
      </c>
      <c r="AT2505" t="str">
        <f t="shared" ref="AT2505:AT2568" si="39">+CONCATENATE(B2505,"|",C2505,"|",D2505,"|",E2505,"|",F2505,"|", G2505,"|",H2505,"|",I2505,"|",J2505,"|",K2505,"|",L2505,"|",M2505,"|",N2505,"|",O2505,"|",P2505,"|",Q2505,"|",R2505,"|",S2505,"|",T2505,"|", U2505,"|",V2505,"|",W2505,"|",X2505,"|",Y2505,"|",Z2505,"|",AA2505,"|",AB2505,"|", AC2505,"|",AD2505,"|",AE2505,"|",AF2505,"|",AG2505,"|",AH2505,"|", AI2505,"|",AJ2505,"|",AK2505,"|",AL2505,"|",AM2505,"|",AN2505,"|",AO2505,"|",AP2505,"|",AQ2505,"|")</f>
        <v>20260400|825-26657-3-3|M26657-3|10/04/2026||01|F005|0|32260||6|20601184908|OLVA HUANCAYO S.A.C.|0|0|87.4|15.73|0|0|0|0|0.00|0|103.13|PEN||01/01/0001||-||-|01/01/0001|0|||||||||1|</v>
      </c>
    </row>
    <row r="2506" spans="1:46" ht="15" customHeight="1" x14ac:dyDescent="0.25">
      <c r="A2506">
        <v>2499</v>
      </c>
      <c r="B2506">
        <v>20260400</v>
      </c>
      <c r="C2506" t="s">
        <v>9859</v>
      </c>
      <c r="D2506" t="s">
        <v>9860</v>
      </c>
      <c r="E2506" s="28" t="s">
        <v>297</v>
      </c>
      <c r="G2506" s="28" t="s">
        <v>144</v>
      </c>
      <c r="H2506" s="28" t="s">
        <v>199</v>
      </c>
      <c r="I2506">
        <v>0</v>
      </c>
      <c r="J2506">
        <v>6428</v>
      </c>
      <c r="L2506">
        <v>6</v>
      </c>
      <c r="M2506" s="28" t="s">
        <v>9861</v>
      </c>
      <c r="N2506" t="s">
        <v>9862</v>
      </c>
      <c r="O2506">
        <v>0</v>
      </c>
      <c r="P2506">
        <v>0</v>
      </c>
      <c r="Q2506">
        <v>11.86</v>
      </c>
      <c r="R2506">
        <v>2.14</v>
      </c>
      <c r="S2506">
        <v>0</v>
      </c>
      <c r="T2506">
        <v>0</v>
      </c>
      <c r="U2506">
        <v>0</v>
      </c>
      <c r="V2506">
        <v>0</v>
      </c>
      <c r="W2506" s="27" t="s">
        <v>17023</v>
      </c>
      <c r="X2506">
        <v>0</v>
      </c>
      <c r="Y2506">
        <v>14</v>
      </c>
      <c r="Z2506" t="s">
        <v>148</v>
      </c>
      <c r="AA2506" s="28"/>
      <c r="AB2506" s="28" t="s">
        <v>149</v>
      </c>
      <c r="AC2506" s="28"/>
      <c r="AD2506" s="28" t="s">
        <v>150</v>
      </c>
      <c r="AF2506" t="s">
        <v>150</v>
      </c>
      <c r="AG2506" s="28" t="s">
        <v>149</v>
      </c>
      <c r="AH2506" s="28" t="s">
        <v>151</v>
      </c>
      <c r="AQ2506">
        <v>1</v>
      </c>
      <c r="AT2506" t="str">
        <f t="shared" si="39"/>
        <v>20260400|825-26657-4-4|M26657-4|09/04/2026||01|F001|0|6428||6|20600676581|PEPISCORP E.I.R.L.|0|0|11.86|2.14|0|0|0|0|0.00|0|14|PEN||01/01/0001||-||-|01/01/0001|0|||||||||1|</v>
      </c>
    </row>
    <row r="2507" spans="1:46" ht="15" customHeight="1" x14ac:dyDescent="0.25">
      <c r="A2507">
        <v>2500</v>
      </c>
      <c r="B2507">
        <v>20260400</v>
      </c>
      <c r="C2507" t="s">
        <v>14226</v>
      </c>
      <c r="D2507" t="s">
        <v>14227</v>
      </c>
      <c r="E2507" s="28" t="s">
        <v>143</v>
      </c>
      <c r="G2507" s="28" t="s">
        <v>144</v>
      </c>
      <c r="H2507" s="28" t="s">
        <v>145</v>
      </c>
      <c r="I2507">
        <v>0</v>
      </c>
      <c r="J2507">
        <v>326</v>
      </c>
      <c r="L2507">
        <v>6</v>
      </c>
      <c r="M2507" s="28" t="s">
        <v>14228</v>
      </c>
      <c r="N2507" t="s">
        <v>14229</v>
      </c>
      <c r="O2507">
        <v>0</v>
      </c>
      <c r="P2507">
        <v>0</v>
      </c>
      <c r="Q2507">
        <v>163</v>
      </c>
      <c r="R2507">
        <v>29.34</v>
      </c>
      <c r="S2507">
        <v>0</v>
      </c>
      <c r="T2507">
        <v>0</v>
      </c>
      <c r="U2507">
        <v>0</v>
      </c>
      <c r="V2507">
        <v>0</v>
      </c>
      <c r="W2507" s="27" t="s">
        <v>17023</v>
      </c>
      <c r="X2507">
        <v>0</v>
      </c>
      <c r="Y2507">
        <v>192.34</v>
      </c>
      <c r="Z2507" t="s">
        <v>148</v>
      </c>
      <c r="AA2507" s="28"/>
      <c r="AB2507" s="28" t="s">
        <v>149</v>
      </c>
      <c r="AC2507" s="28"/>
      <c r="AD2507" s="28" t="s">
        <v>150</v>
      </c>
      <c r="AF2507" t="s">
        <v>150</v>
      </c>
      <c r="AG2507" s="28" t="s">
        <v>149</v>
      </c>
      <c r="AH2507" s="28" t="s">
        <v>151</v>
      </c>
      <c r="AQ2507">
        <v>1</v>
      </c>
      <c r="AT2507" t="str">
        <f t="shared" si="39"/>
        <v>20260400|825-26668|M26668|10/04/2026||01|E001|0|326||6|10200482897|VERASTEGUI VELASQUEZ JUANA MARIBEL|0|0|163|29.34|0|0|0|0|0.00|0|192.34|PEN||01/01/0001||-||-|01/01/0001|0|||||||||1|</v>
      </c>
    </row>
    <row r="2508" spans="1:46" ht="15" customHeight="1" x14ac:dyDescent="0.25">
      <c r="A2508">
        <v>2501</v>
      </c>
      <c r="B2508">
        <v>20260400</v>
      </c>
      <c r="C2508" t="s">
        <v>16078</v>
      </c>
      <c r="D2508" t="s">
        <v>16079</v>
      </c>
      <c r="E2508" s="28" t="s">
        <v>143</v>
      </c>
      <c r="G2508" s="28" t="s">
        <v>144</v>
      </c>
      <c r="H2508" s="28" t="s">
        <v>145</v>
      </c>
      <c r="I2508">
        <v>0</v>
      </c>
      <c r="J2508">
        <v>325</v>
      </c>
      <c r="L2508">
        <v>6</v>
      </c>
      <c r="M2508" s="28" t="s">
        <v>14228</v>
      </c>
      <c r="N2508" t="s">
        <v>14229</v>
      </c>
      <c r="O2508">
        <v>0</v>
      </c>
      <c r="P2508">
        <v>0</v>
      </c>
      <c r="Q2508">
        <v>178.9</v>
      </c>
      <c r="R2508">
        <v>32.200000000000003</v>
      </c>
      <c r="S2508">
        <v>0</v>
      </c>
      <c r="T2508">
        <v>0</v>
      </c>
      <c r="U2508">
        <v>0</v>
      </c>
      <c r="V2508">
        <v>0</v>
      </c>
      <c r="W2508" s="27" t="s">
        <v>17023</v>
      </c>
      <c r="X2508">
        <v>0</v>
      </c>
      <c r="Y2508">
        <v>211.1</v>
      </c>
      <c r="Z2508" t="s">
        <v>148</v>
      </c>
      <c r="AA2508" s="28"/>
      <c r="AB2508" s="28" t="s">
        <v>149</v>
      </c>
      <c r="AC2508" s="28"/>
      <c r="AD2508" s="28" t="s">
        <v>150</v>
      </c>
      <c r="AF2508" t="s">
        <v>150</v>
      </c>
      <c r="AG2508" s="28" t="s">
        <v>149</v>
      </c>
      <c r="AH2508" s="28" t="s">
        <v>151</v>
      </c>
      <c r="AQ2508">
        <v>1</v>
      </c>
      <c r="AT2508" t="str">
        <f t="shared" si="39"/>
        <v>20260400|825-26669|M26669|10/04/2026||01|E001|0|325||6|10200482897|VERASTEGUI VELASQUEZ JUANA MARIBEL|0|0|178.9|32.2|0|0|0|0|0.00|0|211.1|PEN||01/01/0001||-||-|01/01/0001|0|||||||||1|</v>
      </c>
    </row>
    <row r="2509" spans="1:46" ht="15" customHeight="1" x14ac:dyDescent="0.25">
      <c r="A2509">
        <v>2502</v>
      </c>
      <c r="B2509">
        <v>20260400</v>
      </c>
      <c r="C2509" t="s">
        <v>7013</v>
      </c>
      <c r="D2509" t="s">
        <v>7014</v>
      </c>
      <c r="E2509" s="28" t="s">
        <v>2620</v>
      </c>
      <c r="G2509" s="28" t="s">
        <v>144</v>
      </c>
      <c r="H2509" s="28" t="s">
        <v>145</v>
      </c>
      <c r="I2509">
        <v>0</v>
      </c>
      <c r="J2509">
        <v>1076</v>
      </c>
      <c r="L2509">
        <v>6</v>
      </c>
      <c r="M2509" s="28" t="s">
        <v>895</v>
      </c>
      <c r="N2509" t="s">
        <v>896</v>
      </c>
      <c r="O2509">
        <v>0</v>
      </c>
      <c r="P2509">
        <v>0</v>
      </c>
      <c r="Q2509">
        <v>31.5</v>
      </c>
      <c r="R2509">
        <v>5.67</v>
      </c>
      <c r="S2509">
        <v>0</v>
      </c>
      <c r="T2509">
        <v>0</v>
      </c>
      <c r="U2509">
        <v>0</v>
      </c>
      <c r="V2509">
        <v>0</v>
      </c>
      <c r="W2509" s="27" t="s">
        <v>17023</v>
      </c>
      <c r="X2509">
        <v>0</v>
      </c>
      <c r="Y2509">
        <v>37.17</v>
      </c>
      <c r="Z2509" t="s">
        <v>148</v>
      </c>
      <c r="AA2509" s="28"/>
      <c r="AB2509" s="28" t="s">
        <v>149</v>
      </c>
      <c r="AC2509" s="28"/>
      <c r="AD2509" s="28" t="s">
        <v>150</v>
      </c>
      <c r="AF2509" t="s">
        <v>150</v>
      </c>
      <c r="AG2509" s="28" t="s">
        <v>149</v>
      </c>
      <c r="AH2509" s="28" t="s">
        <v>151</v>
      </c>
      <c r="AQ2509">
        <v>6</v>
      </c>
      <c r="AT2509" t="str">
        <f t="shared" si="39"/>
        <v>20260400|825-26670|M26670|03/02/2026||01|E001|0|1076||6|20568684533|INVERSIONES MARTHA BOTICA 24 HORAS E.I.R.L.|0|0|31.5|5.67|0|0|0|0|0.00|0|37.17|PEN||01/01/0001||-||-|01/01/0001|0|||||||||6|</v>
      </c>
    </row>
    <row r="2510" spans="1:46" ht="15" customHeight="1" x14ac:dyDescent="0.25">
      <c r="A2510">
        <v>2503</v>
      </c>
      <c r="B2510">
        <v>20260400</v>
      </c>
      <c r="C2510" t="s">
        <v>893</v>
      </c>
      <c r="D2510" t="s">
        <v>894</v>
      </c>
      <c r="E2510" s="28" t="s">
        <v>890</v>
      </c>
      <c r="G2510" s="28" t="s">
        <v>144</v>
      </c>
      <c r="H2510" s="28" t="s">
        <v>145</v>
      </c>
      <c r="I2510">
        <v>0</v>
      </c>
      <c r="J2510">
        <v>1082</v>
      </c>
      <c r="L2510">
        <v>6</v>
      </c>
      <c r="M2510" s="28" t="s">
        <v>895</v>
      </c>
      <c r="N2510" t="s">
        <v>896</v>
      </c>
      <c r="O2510">
        <v>0</v>
      </c>
      <c r="P2510">
        <v>0</v>
      </c>
      <c r="Q2510">
        <v>30.3</v>
      </c>
      <c r="R2510">
        <v>5.45</v>
      </c>
      <c r="S2510">
        <v>0</v>
      </c>
      <c r="T2510">
        <v>0</v>
      </c>
      <c r="U2510">
        <v>0</v>
      </c>
      <c r="V2510">
        <v>0</v>
      </c>
      <c r="W2510" s="27" t="s">
        <v>17023</v>
      </c>
      <c r="X2510">
        <v>0</v>
      </c>
      <c r="Y2510">
        <v>35.75</v>
      </c>
      <c r="Z2510" t="s">
        <v>148</v>
      </c>
      <c r="AA2510" s="28"/>
      <c r="AB2510" s="28" t="s">
        <v>149</v>
      </c>
      <c r="AC2510" s="28"/>
      <c r="AD2510" s="28" t="s">
        <v>150</v>
      </c>
      <c r="AF2510" t="s">
        <v>150</v>
      </c>
      <c r="AG2510" s="28" t="s">
        <v>149</v>
      </c>
      <c r="AH2510" s="28" t="s">
        <v>151</v>
      </c>
      <c r="AQ2510">
        <v>6</v>
      </c>
      <c r="AT2510" t="str">
        <f t="shared" si="39"/>
        <v>20260400|825-26671|M26671|03/03/2026||01|E001|0|1082||6|20568684533|INVERSIONES MARTHA BOTICA 24 HORAS E.I.R.L.|0|0|30.3|5.45|0|0|0|0|0.00|0|35.75|PEN||01/01/0001||-||-|01/01/0001|0|||||||||6|</v>
      </c>
    </row>
    <row r="2511" spans="1:46" ht="15" customHeight="1" x14ac:dyDescent="0.25">
      <c r="A2511">
        <v>2504</v>
      </c>
      <c r="B2511">
        <v>20260400</v>
      </c>
      <c r="C2511" t="s">
        <v>7052</v>
      </c>
      <c r="D2511" t="s">
        <v>7053</v>
      </c>
      <c r="E2511" s="28" t="s">
        <v>232</v>
      </c>
      <c r="G2511" s="28" t="s">
        <v>144</v>
      </c>
      <c r="H2511" s="28" t="s">
        <v>145</v>
      </c>
      <c r="I2511">
        <v>0</v>
      </c>
      <c r="J2511">
        <v>1093</v>
      </c>
      <c r="L2511">
        <v>6</v>
      </c>
      <c r="M2511" s="28" t="s">
        <v>895</v>
      </c>
      <c r="N2511" t="s">
        <v>896</v>
      </c>
      <c r="O2511">
        <v>0</v>
      </c>
      <c r="P2511">
        <v>0</v>
      </c>
      <c r="Q2511">
        <v>33.9</v>
      </c>
      <c r="R2511">
        <v>6.1</v>
      </c>
      <c r="S2511">
        <v>0</v>
      </c>
      <c r="T2511">
        <v>0</v>
      </c>
      <c r="U2511">
        <v>0</v>
      </c>
      <c r="V2511">
        <v>0</v>
      </c>
      <c r="W2511" s="27" t="s">
        <v>17023</v>
      </c>
      <c r="X2511">
        <v>0</v>
      </c>
      <c r="Y2511">
        <v>40</v>
      </c>
      <c r="Z2511" t="s">
        <v>148</v>
      </c>
      <c r="AA2511" s="28"/>
      <c r="AB2511" s="28" t="s">
        <v>149</v>
      </c>
      <c r="AC2511" s="28"/>
      <c r="AD2511" s="28" t="s">
        <v>150</v>
      </c>
      <c r="AF2511" t="s">
        <v>150</v>
      </c>
      <c r="AG2511" s="28" t="s">
        <v>149</v>
      </c>
      <c r="AH2511" s="28" t="s">
        <v>151</v>
      </c>
      <c r="AQ2511">
        <v>1</v>
      </c>
      <c r="AT2511" t="str">
        <f t="shared" si="39"/>
        <v>20260400|825-26672|M26672|01/04/2026||01|E001|0|1093||6|20568684533|INVERSIONES MARTHA BOTICA 24 HORAS E.I.R.L.|0|0|33.9|6.1|0|0|0|0|0.00|0|40|PEN||01/01/0001||-||-|01/01/0001|0|||||||||1|</v>
      </c>
    </row>
    <row r="2512" spans="1:46" ht="15" customHeight="1" x14ac:dyDescent="0.25">
      <c r="A2512">
        <v>2505</v>
      </c>
      <c r="B2512">
        <v>20260400</v>
      </c>
      <c r="C2512" t="s">
        <v>7148</v>
      </c>
      <c r="D2512" t="s">
        <v>7149</v>
      </c>
      <c r="E2512" s="28" t="s">
        <v>2620</v>
      </c>
      <c r="G2512" s="28" t="s">
        <v>144</v>
      </c>
      <c r="H2512" s="28" t="s">
        <v>145</v>
      </c>
      <c r="I2512">
        <v>0</v>
      </c>
      <c r="J2512">
        <v>1078</v>
      </c>
      <c r="L2512">
        <v>6</v>
      </c>
      <c r="M2512" s="28" t="s">
        <v>895</v>
      </c>
      <c r="N2512" t="s">
        <v>896</v>
      </c>
      <c r="O2512">
        <v>0</v>
      </c>
      <c r="P2512">
        <v>0</v>
      </c>
      <c r="Q2512">
        <v>75.3</v>
      </c>
      <c r="R2512">
        <v>13.55</v>
      </c>
      <c r="S2512">
        <v>0</v>
      </c>
      <c r="T2512">
        <v>0</v>
      </c>
      <c r="U2512">
        <v>0</v>
      </c>
      <c r="V2512">
        <v>0</v>
      </c>
      <c r="W2512" s="27" t="s">
        <v>17023</v>
      </c>
      <c r="X2512">
        <v>0</v>
      </c>
      <c r="Y2512">
        <v>88.85</v>
      </c>
      <c r="Z2512" t="s">
        <v>148</v>
      </c>
      <c r="AA2512" s="28"/>
      <c r="AB2512" s="28" t="s">
        <v>149</v>
      </c>
      <c r="AC2512" s="28"/>
      <c r="AD2512" s="28" t="s">
        <v>150</v>
      </c>
      <c r="AF2512" t="s">
        <v>150</v>
      </c>
      <c r="AG2512" s="28" t="s">
        <v>149</v>
      </c>
      <c r="AH2512" s="28" t="s">
        <v>151</v>
      </c>
      <c r="AQ2512">
        <v>6</v>
      </c>
      <c r="AT2512" t="str">
        <f t="shared" si="39"/>
        <v>20260400|825-26673|M26673|03/02/2026||01|E001|0|1078||6|20568684533|INVERSIONES MARTHA BOTICA 24 HORAS E.I.R.L.|0|0|75.3|13.55|0|0|0|0|0.00|0|88.85|PEN||01/01/0001||-||-|01/01/0001|0|||||||||6|</v>
      </c>
    </row>
    <row r="2513" spans="1:46" ht="15" customHeight="1" x14ac:dyDescent="0.25">
      <c r="A2513">
        <v>2506</v>
      </c>
      <c r="B2513">
        <v>20260400</v>
      </c>
      <c r="C2513" t="s">
        <v>12093</v>
      </c>
      <c r="D2513" t="s">
        <v>12094</v>
      </c>
      <c r="E2513" s="28" t="s">
        <v>274</v>
      </c>
      <c r="G2513" s="28" t="s">
        <v>144</v>
      </c>
      <c r="H2513" s="28" t="s">
        <v>145</v>
      </c>
      <c r="I2513">
        <v>0</v>
      </c>
      <c r="J2513">
        <v>1095</v>
      </c>
      <c r="L2513">
        <v>6</v>
      </c>
      <c r="M2513" s="28" t="s">
        <v>895</v>
      </c>
      <c r="N2513" t="s">
        <v>896</v>
      </c>
      <c r="O2513">
        <v>0</v>
      </c>
      <c r="P2513">
        <v>0</v>
      </c>
      <c r="Q2513">
        <v>76.8</v>
      </c>
      <c r="R2513">
        <v>13.82</v>
      </c>
      <c r="S2513">
        <v>0</v>
      </c>
      <c r="T2513">
        <v>0</v>
      </c>
      <c r="U2513">
        <v>0</v>
      </c>
      <c r="V2513">
        <v>0</v>
      </c>
      <c r="W2513" s="27" t="s">
        <v>17023</v>
      </c>
      <c r="X2513">
        <v>0</v>
      </c>
      <c r="Y2513">
        <v>90.62</v>
      </c>
      <c r="Z2513" t="s">
        <v>148</v>
      </c>
      <c r="AA2513" s="28"/>
      <c r="AB2513" s="28" t="s">
        <v>149</v>
      </c>
      <c r="AC2513" s="28"/>
      <c r="AD2513" s="28" t="s">
        <v>150</v>
      </c>
      <c r="AF2513" t="s">
        <v>150</v>
      </c>
      <c r="AG2513" s="28" t="s">
        <v>149</v>
      </c>
      <c r="AH2513" s="28" t="s">
        <v>151</v>
      </c>
      <c r="AQ2513">
        <v>1</v>
      </c>
      <c r="AT2513" t="str">
        <f t="shared" si="39"/>
        <v>20260400|825-26674|M26674|07/04/2026||01|E001|0|1095||6|20568684533|INVERSIONES MARTHA BOTICA 24 HORAS E.I.R.L.|0|0|76.8|13.82|0|0|0|0|0.00|0|90.62|PEN||01/01/0001||-||-|01/01/0001|0|||||||||1|</v>
      </c>
    </row>
    <row r="2514" spans="1:46" ht="15" customHeight="1" x14ac:dyDescent="0.25">
      <c r="A2514">
        <v>2507</v>
      </c>
      <c r="B2514">
        <v>20260400</v>
      </c>
      <c r="C2514" t="s">
        <v>7048</v>
      </c>
      <c r="D2514" t="s">
        <v>7049</v>
      </c>
      <c r="E2514" s="28" t="s">
        <v>232</v>
      </c>
      <c r="G2514" s="28" t="s">
        <v>144</v>
      </c>
      <c r="H2514" s="28" t="s">
        <v>145</v>
      </c>
      <c r="I2514">
        <v>0</v>
      </c>
      <c r="J2514">
        <v>1090</v>
      </c>
      <c r="L2514">
        <v>6</v>
      </c>
      <c r="M2514" s="28" t="s">
        <v>895</v>
      </c>
      <c r="N2514" t="s">
        <v>896</v>
      </c>
      <c r="O2514">
        <v>0</v>
      </c>
      <c r="P2514">
        <v>0</v>
      </c>
      <c r="Q2514">
        <v>76.5</v>
      </c>
      <c r="R2514">
        <v>13.77</v>
      </c>
      <c r="S2514">
        <v>0</v>
      </c>
      <c r="T2514">
        <v>0</v>
      </c>
      <c r="U2514">
        <v>0</v>
      </c>
      <c r="V2514">
        <v>0</v>
      </c>
      <c r="W2514" s="27" t="s">
        <v>17023</v>
      </c>
      <c r="X2514">
        <v>0</v>
      </c>
      <c r="Y2514">
        <v>90.27</v>
      </c>
      <c r="Z2514" t="s">
        <v>148</v>
      </c>
      <c r="AA2514" s="28"/>
      <c r="AB2514" s="28" t="s">
        <v>149</v>
      </c>
      <c r="AC2514" s="28"/>
      <c r="AD2514" s="28" t="s">
        <v>150</v>
      </c>
      <c r="AF2514" t="s">
        <v>150</v>
      </c>
      <c r="AG2514" s="28" t="s">
        <v>149</v>
      </c>
      <c r="AH2514" s="28" t="s">
        <v>151</v>
      </c>
      <c r="AQ2514">
        <v>1</v>
      </c>
      <c r="AT2514" t="str">
        <f t="shared" si="39"/>
        <v>20260400|825-26675|M26675|01/04/2026||01|E001|0|1090||6|20568684533|INVERSIONES MARTHA BOTICA 24 HORAS E.I.R.L.|0|0|76.5|13.77|0|0|0|0|0.00|0|90.27|PEN||01/01/0001||-||-|01/01/0001|0|||||||||1|</v>
      </c>
    </row>
    <row r="2515" spans="1:46" ht="15" customHeight="1" x14ac:dyDescent="0.25">
      <c r="A2515">
        <v>2508</v>
      </c>
      <c r="B2515">
        <v>20260400</v>
      </c>
      <c r="C2515" t="s">
        <v>4991</v>
      </c>
      <c r="D2515" t="s">
        <v>4992</v>
      </c>
      <c r="E2515" s="28" t="s">
        <v>2620</v>
      </c>
      <c r="G2515" s="28" t="s">
        <v>144</v>
      </c>
      <c r="H2515" s="28" t="s">
        <v>145</v>
      </c>
      <c r="I2515">
        <v>0</v>
      </c>
      <c r="J2515">
        <v>1077</v>
      </c>
      <c r="L2515">
        <v>6</v>
      </c>
      <c r="M2515" s="28" t="s">
        <v>895</v>
      </c>
      <c r="N2515" t="s">
        <v>896</v>
      </c>
      <c r="O2515">
        <v>0</v>
      </c>
      <c r="P2515">
        <v>0</v>
      </c>
      <c r="Q2515">
        <v>181.2</v>
      </c>
      <c r="R2515">
        <v>32.619999999999997</v>
      </c>
      <c r="S2515">
        <v>0</v>
      </c>
      <c r="T2515">
        <v>0</v>
      </c>
      <c r="U2515">
        <v>0</v>
      </c>
      <c r="V2515">
        <v>0</v>
      </c>
      <c r="W2515" s="27" t="s">
        <v>17023</v>
      </c>
      <c r="X2515">
        <v>0</v>
      </c>
      <c r="Y2515">
        <v>213.82</v>
      </c>
      <c r="Z2515" t="s">
        <v>148</v>
      </c>
      <c r="AA2515" s="28"/>
      <c r="AB2515" s="28" t="s">
        <v>149</v>
      </c>
      <c r="AC2515" s="28"/>
      <c r="AD2515" s="28" t="s">
        <v>150</v>
      </c>
      <c r="AF2515" t="s">
        <v>150</v>
      </c>
      <c r="AG2515" s="28" t="s">
        <v>149</v>
      </c>
      <c r="AH2515" s="28" t="s">
        <v>151</v>
      </c>
      <c r="AQ2515">
        <v>6</v>
      </c>
      <c r="AT2515" t="str">
        <f t="shared" si="39"/>
        <v>20260400|825-26676|M26676|03/02/2026||01|E001|0|1077||6|20568684533|INVERSIONES MARTHA BOTICA 24 HORAS E.I.R.L.|0|0|181.2|32.62|0|0|0|0|0.00|0|213.82|PEN||01/01/0001||-||-|01/01/0001|0|||||||||6|</v>
      </c>
    </row>
    <row r="2516" spans="1:46" ht="15" customHeight="1" x14ac:dyDescent="0.25">
      <c r="A2516">
        <v>2509</v>
      </c>
      <c r="B2516">
        <v>20260400</v>
      </c>
      <c r="C2516" t="s">
        <v>14073</v>
      </c>
      <c r="D2516" t="s">
        <v>14074</v>
      </c>
      <c r="E2516" s="28" t="s">
        <v>274</v>
      </c>
      <c r="G2516" s="28" t="s">
        <v>144</v>
      </c>
      <c r="H2516" s="28" t="s">
        <v>145</v>
      </c>
      <c r="I2516">
        <v>0</v>
      </c>
      <c r="J2516">
        <v>1096</v>
      </c>
      <c r="L2516">
        <v>6</v>
      </c>
      <c r="M2516" s="28" t="s">
        <v>895</v>
      </c>
      <c r="N2516" t="s">
        <v>896</v>
      </c>
      <c r="O2516">
        <v>0</v>
      </c>
      <c r="P2516">
        <v>0</v>
      </c>
      <c r="Q2516">
        <v>203.7</v>
      </c>
      <c r="R2516">
        <v>36.67</v>
      </c>
      <c r="S2516">
        <v>0</v>
      </c>
      <c r="T2516">
        <v>0</v>
      </c>
      <c r="U2516">
        <v>0</v>
      </c>
      <c r="V2516">
        <v>0</v>
      </c>
      <c r="W2516" s="27" t="s">
        <v>17023</v>
      </c>
      <c r="X2516">
        <v>0</v>
      </c>
      <c r="Y2516">
        <v>240.37</v>
      </c>
      <c r="Z2516" t="s">
        <v>148</v>
      </c>
      <c r="AA2516" s="28"/>
      <c r="AB2516" s="28" t="s">
        <v>149</v>
      </c>
      <c r="AC2516" s="28"/>
      <c r="AD2516" s="28" t="s">
        <v>150</v>
      </c>
      <c r="AF2516" t="s">
        <v>150</v>
      </c>
      <c r="AG2516" s="28" t="s">
        <v>149</v>
      </c>
      <c r="AH2516" s="28" t="s">
        <v>151</v>
      </c>
      <c r="AQ2516">
        <v>1</v>
      </c>
      <c r="AT2516" t="str">
        <f t="shared" si="39"/>
        <v>20260400|825-26677|M26677|07/04/2026||01|E001|0|1096||6|20568684533|INVERSIONES MARTHA BOTICA 24 HORAS E.I.R.L.|0|0|203.7|36.67|0|0|0|0|0.00|0|240.37|PEN||01/01/0001||-||-|01/01/0001|0|||||||||1|</v>
      </c>
    </row>
    <row r="2517" spans="1:46" ht="15" customHeight="1" x14ac:dyDescent="0.25">
      <c r="A2517">
        <v>2510</v>
      </c>
      <c r="B2517">
        <v>20260400</v>
      </c>
      <c r="C2517" t="s">
        <v>16816</v>
      </c>
      <c r="D2517" t="s">
        <v>16817</v>
      </c>
      <c r="E2517" s="28" t="s">
        <v>232</v>
      </c>
      <c r="G2517" s="28" t="s">
        <v>144</v>
      </c>
      <c r="H2517" s="28" t="s">
        <v>145</v>
      </c>
      <c r="I2517">
        <v>0</v>
      </c>
      <c r="J2517">
        <v>1092</v>
      </c>
      <c r="L2517">
        <v>6</v>
      </c>
      <c r="M2517" s="28" t="s">
        <v>895</v>
      </c>
      <c r="N2517" t="s">
        <v>896</v>
      </c>
      <c r="O2517">
        <v>0</v>
      </c>
      <c r="P2517">
        <v>0</v>
      </c>
      <c r="Q2517">
        <v>152.4</v>
      </c>
      <c r="R2517">
        <v>27.43</v>
      </c>
      <c r="S2517">
        <v>0</v>
      </c>
      <c r="T2517">
        <v>0</v>
      </c>
      <c r="U2517">
        <v>0</v>
      </c>
      <c r="V2517">
        <v>0</v>
      </c>
      <c r="W2517" s="27" t="s">
        <v>17023</v>
      </c>
      <c r="X2517">
        <v>0</v>
      </c>
      <c r="Y2517">
        <v>179.83</v>
      </c>
      <c r="Z2517" t="s">
        <v>148</v>
      </c>
      <c r="AA2517" s="28"/>
      <c r="AB2517" s="28" t="s">
        <v>149</v>
      </c>
      <c r="AC2517" s="28"/>
      <c r="AD2517" s="28" t="s">
        <v>150</v>
      </c>
      <c r="AF2517" t="s">
        <v>150</v>
      </c>
      <c r="AG2517" s="28" t="s">
        <v>149</v>
      </c>
      <c r="AH2517" s="28" t="s">
        <v>151</v>
      </c>
      <c r="AQ2517">
        <v>1</v>
      </c>
      <c r="AT2517" t="str">
        <f t="shared" si="39"/>
        <v>20260400|825-26678|M26678|01/04/2026||01|E001|0|1092||6|20568684533|INVERSIONES MARTHA BOTICA 24 HORAS E.I.R.L.|0|0|152.4|27.43|0|0|0|0|0.00|0|179.83|PEN||01/01/0001||-||-|01/01/0001|0|||||||||1|</v>
      </c>
    </row>
    <row r="2518" spans="1:46" ht="15" customHeight="1" x14ac:dyDescent="0.25">
      <c r="A2518">
        <v>2511</v>
      </c>
      <c r="B2518">
        <v>20260400</v>
      </c>
      <c r="C2518" t="s">
        <v>16927</v>
      </c>
      <c r="D2518" t="s">
        <v>16928</v>
      </c>
      <c r="E2518" s="28" t="s">
        <v>2620</v>
      </c>
      <c r="G2518" s="28" t="s">
        <v>144</v>
      </c>
      <c r="H2518" s="28" t="s">
        <v>145</v>
      </c>
      <c r="I2518">
        <v>0</v>
      </c>
      <c r="J2518">
        <v>1079</v>
      </c>
      <c r="L2518">
        <v>6</v>
      </c>
      <c r="M2518" s="28" t="s">
        <v>895</v>
      </c>
      <c r="N2518" t="s">
        <v>896</v>
      </c>
      <c r="O2518">
        <v>0</v>
      </c>
      <c r="P2518">
        <v>0</v>
      </c>
      <c r="Q2518">
        <v>57.6</v>
      </c>
      <c r="R2518">
        <v>10.37</v>
      </c>
      <c r="S2518">
        <v>0</v>
      </c>
      <c r="T2518">
        <v>0</v>
      </c>
      <c r="U2518">
        <v>0</v>
      </c>
      <c r="V2518">
        <v>0</v>
      </c>
      <c r="W2518" s="27" t="s">
        <v>17023</v>
      </c>
      <c r="X2518">
        <v>0</v>
      </c>
      <c r="Y2518">
        <v>67.97</v>
      </c>
      <c r="Z2518" t="s">
        <v>148</v>
      </c>
      <c r="AA2518" s="28"/>
      <c r="AB2518" s="28" t="s">
        <v>149</v>
      </c>
      <c r="AC2518" s="28"/>
      <c r="AD2518" s="28" t="s">
        <v>150</v>
      </c>
      <c r="AF2518" t="s">
        <v>150</v>
      </c>
      <c r="AG2518" s="28" t="s">
        <v>149</v>
      </c>
      <c r="AH2518" s="28" t="s">
        <v>151</v>
      </c>
      <c r="AQ2518">
        <v>6</v>
      </c>
      <c r="AT2518" t="str">
        <f t="shared" si="39"/>
        <v>20260400|825-26679|M26679|03/02/2026||01|E001|0|1079||6|20568684533|INVERSIONES MARTHA BOTICA 24 HORAS E.I.R.L.|0|0|57.6|10.37|0|0|0|0|0.00|0|67.97|PEN||01/01/0001||-||-|01/01/0001|0|||||||||6|</v>
      </c>
    </row>
    <row r="2519" spans="1:46" ht="15" customHeight="1" x14ac:dyDescent="0.25">
      <c r="A2519">
        <v>2512</v>
      </c>
      <c r="B2519">
        <v>20260400</v>
      </c>
      <c r="C2519" t="s">
        <v>3387</v>
      </c>
      <c r="D2519" t="s">
        <v>3388</v>
      </c>
      <c r="E2519" s="28" t="s">
        <v>890</v>
      </c>
      <c r="G2519" s="28" t="s">
        <v>144</v>
      </c>
      <c r="H2519" s="28" t="s">
        <v>145</v>
      </c>
      <c r="I2519">
        <v>0</v>
      </c>
      <c r="J2519">
        <v>1083</v>
      </c>
      <c r="L2519">
        <v>6</v>
      </c>
      <c r="M2519" s="28" t="s">
        <v>895</v>
      </c>
      <c r="N2519" t="s">
        <v>896</v>
      </c>
      <c r="O2519">
        <v>0</v>
      </c>
      <c r="P2519">
        <v>0</v>
      </c>
      <c r="Q2519">
        <v>60.3</v>
      </c>
      <c r="R2519">
        <v>10.85</v>
      </c>
      <c r="S2519">
        <v>0</v>
      </c>
      <c r="T2519">
        <v>0</v>
      </c>
      <c r="U2519">
        <v>0</v>
      </c>
      <c r="V2519">
        <v>0</v>
      </c>
      <c r="W2519" s="27" t="s">
        <v>17023</v>
      </c>
      <c r="X2519">
        <v>0</v>
      </c>
      <c r="Y2519">
        <v>71.150000000000006</v>
      </c>
      <c r="Z2519" t="s">
        <v>148</v>
      </c>
      <c r="AA2519" s="28"/>
      <c r="AB2519" s="28" t="s">
        <v>149</v>
      </c>
      <c r="AC2519" s="28"/>
      <c r="AD2519" s="28" t="s">
        <v>150</v>
      </c>
      <c r="AF2519" t="s">
        <v>150</v>
      </c>
      <c r="AG2519" s="28" t="s">
        <v>149</v>
      </c>
      <c r="AH2519" s="28" t="s">
        <v>151</v>
      </c>
      <c r="AQ2519">
        <v>6</v>
      </c>
      <c r="AT2519" t="str">
        <f t="shared" si="39"/>
        <v>20260400|825-26680|M26680|03/03/2026||01|E001|0|1083||6|20568684533|INVERSIONES MARTHA BOTICA 24 HORAS E.I.R.L.|0|0|60.3|10.85|0|0|0|0|0.00|0|71.15|PEN||01/01/0001||-||-|01/01/0001|0|||||||||6|</v>
      </c>
    </row>
    <row r="2520" spans="1:46" ht="15" customHeight="1" x14ac:dyDescent="0.25">
      <c r="A2520">
        <v>2513</v>
      </c>
      <c r="B2520">
        <v>20260400</v>
      </c>
      <c r="C2520" t="s">
        <v>11077</v>
      </c>
      <c r="D2520" t="s">
        <v>11078</v>
      </c>
      <c r="E2520" s="28" t="s">
        <v>232</v>
      </c>
      <c r="G2520" s="28" t="s">
        <v>144</v>
      </c>
      <c r="H2520" s="28" t="s">
        <v>145</v>
      </c>
      <c r="I2520">
        <v>0</v>
      </c>
      <c r="J2520">
        <v>1089</v>
      </c>
      <c r="L2520">
        <v>6</v>
      </c>
      <c r="M2520" s="28" t="s">
        <v>895</v>
      </c>
      <c r="N2520" t="s">
        <v>896</v>
      </c>
      <c r="O2520">
        <v>0</v>
      </c>
      <c r="P2520">
        <v>0</v>
      </c>
      <c r="Q2520">
        <v>58.8</v>
      </c>
      <c r="R2520">
        <v>10.58</v>
      </c>
      <c r="S2520">
        <v>0</v>
      </c>
      <c r="T2520">
        <v>0</v>
      </c>
      <c r="U2520">
        <v>0</v>
      </c>
      <c r="V2520">
        <v>0</v>
      </c>
      <c r="W2520" s="27" t="s">
        <v>17023</v>
      </c>
      <c r="X2520">
        <v>0</v>
      </c>
      <c r="Y2520">
        <v>69.38</v>
      </c>
      <c r="Z2520" t="s">
        <v>148</v>
      </c>
      <c r="AA2520" s="28"/>
      <c r="AB2520" s="28" t="s">
        <v>149</v>
      </c>
      <c r="AC2520" s="28"/>
      <c r="AD2520" s="28" t="s">
        <v>150</v>
      </c>
      <c r="AF2520" t="s">
        <v>150</v>
      </c>
      <c r="AG2520" s="28" t="s">
        <v>149</v>
      </c>
      <c r="AH2520" s="28" t="s">
        <v>151</v>
      </c>
      <c r="AQ2520">
        <v>1</v>
      </c>
      <c r="AT2520" t="str">
        <f t="shared" si="39"/>
        <v>20260400|825-26681|M26681|01/04/2026||01|E001|0|1089||6|20568684533|INVERSIONES MARTHA BOTICA 24 HORAS E.I.R.L.|0|0|58.8|10.58|0|0|0|0|0.00|0|69.38|PEN||01/01/0001||-||-|01/01/0001|0|||||||||1|</v>
      </c>
    </row>
    <row r="2521" spans="1:46" ht="15" customHeight="1" x14ac:dyDescent="0.25">
      <c r="A2521">
        <v>2514</v>
      </c>
      <c r="B2521">
        <v>20260400</v>
      </c>
      <c r="C2521" t="s">
        <v>9215</v>
      </c>
      <c r="D2521" t="s">
        <v>9216</v>
      </c>
      <c r="E2521" s="28" t="s">
        <v>2620</v>
      </c>
      <c r="G2521" s="28" t="s">
        <v>144</v>
      </c>
      <c r="H2521" s="28" t="s">
        <v>145</v>
      </c>
      <c r="I2521">
        <v>0</v>
      </c>
      <c r="J2521">
        <v>1080</v>
      </c>
      <c r="L2521">
        <v>6</v>
      </c>
      <c r="M2521" s="28" t="s">
        <v>895</v>
      </c>
      <c r="N2521" t="s">
        <v>896</v>
      </c>
      <c r="O2521">
        <v>0</v>
      </c>
      <c r="P2521">
        <v>0</v>
      </c>
      <c r="Q2521">
        <v>36</v>
      </c>
      <c r="R2521">
        <v>6.48</v>
      </c>
      <c r="S2521">
        <v>0</v>
      </c>
      <c r="T2521">
        <v>0</v>
      </c>
      <c r="U2521">
        <v>0</v>
      </c>
      <c r="V2521">
        <v>0</v>
      </c>
      <c r="W2521" s="27" t="s">
        <v>17023</v>
      </c>
      <c r="X2521">
        <v>0</v>
      </c>
      <c r="Y2521">
        <v>42.48</v>
      </c>
      <c r="Z2521" t="s">
        <v>148</v>
      </c>
      <c r="AA2521" s="28"/>
      <c r="AB2521" s="28" t="s">
        <v>149</v>
      </c>
      <c r="AC2521" s="28"/>
      <c r="AD2521" s="28" t="s">
        <v>150</v>
      </c>
      <c r="AF2521" t="s">
        <v>150</v>
      </c>
      <c r="AG2521" s="28" t="s">
        <v>149</v>
      </c>
      <c r="AH2521" s="28" t="s">
        <v>151</v>
      </c>
      <c r="AQ2521">
        <v>6</v>
      </c>
      <c r="AT2521" t="str">
        <f t="shared" si="39"/>
        <v>20260400|825-26682|M26682|03/02/2026||01|E001|0|1080||6|20568684533|INVERSIONES MARTHA BOTICA 24 HORAS E.I.R.L.|0|0|36|6.48|0|0|0|0|0.00|0|42.48|PEN||01/01/0001||-||-|01/01/0001|0|||||||||6|</v>
      </c>
    </row>
    <row r="2522" spans="1:46" ht="15" customHeight="1" x14ac:dyDescent="0.25">
      <c r="A2522">
        <v>2515</v>
      </c>
      <c r="B2522">
        <v>20260400</v>
      </c>
      <c r="C2522" t="s">
        <v>5976</v>
      </c>
      <c r="D2522" t="s">
        <v>5977</v>
      </c>
      <c r="E2522" s="28" t="s">
        <v>274</v>
      </c>
      <c r="G2522" s="28" t="s">
        <v>144</v>
      </c>
      <c r="H2522" s="28" t="s">
        <v>145</v>
      </c>
      <c r="I2522">
        <v>0</v>
      </c>
      <c r="J2522">
        <v>1094</v>
      </c>
      <c r="L2522">
        <v>6</v>
      </c>
      <c r="M2522" s="28" t="s">
        <v>895</v>
      </c>
      <c r="N2522" t="s">
        <v>896</v>
      </c>
      <c r="O2522">
        <v>0</v>
      </c>
      <c r="P2522">
        <v>0</v>
      </c>
      <c r="Q2522">
        <v>33</v>
      </c>
      <c r="R2522">
        <v>5.94</v>
      </c>
      <c r="S2522">
        <v>0</v>
      </c>
      <c r="T2522">
        <v>0</v>
      </c>
      <c r="U2522">
        <v>0</v>
      </c>
      <c r="V2522">
        <v>0</v>
      </c>
      <c r="W2522" s="27" t="s">
        <v>17023</v>
      </c>
      <c r="X2522">
        <v>0</v>
      </c>
      <c r="Y2522">
        <v>38.94</v>
      </c>
      <c r="Z2522" t="s">
        <v>148</v>
      </c>
      <c r="AA2522" s="28"/>
      <c r="AB2522" s="28" t="s">
        <v>149</v>
      </c>
      <c r="AC2522" s="28"/>
      <c r="AD2522" s="28" t="s">
        <v>150</v>
      </c>
      <c r="AF2522" t="s">
        <v>150</v>
      </c>
      <c r="AG2522" s="28" t="s">
        <v>149</v>
      </c>
      <c r="AH2522" s="28" t="s">
        <v>151</v>
      </c>
      <c r="AQ2522">
        <v>1</v>
      </c>
      <c r="AT2522" t="str">
        <f t="shared" si="39"/>
        <v>20260400|825-26683|M26683|07/04/2026||01|E001|0|1094||6|20568684533|INVERSIONES MARTHA BOTICA 24 HORAS E.I.R.L.|0|0|33|5.94|0|0|0|0|0.00|0|38.94|PEN||01/01/0001||-||-|01/01/0001|0|||||||||1|</v>
      </c>
    </row>
    <row r="2523" spans="1:46" ht="15" customHeight="1" x14ac:dyDescent="0.25">
      <c r="A2523">
        <v>2516</v>
      </c>
      <c r="B2523">
        <v>20260400</v>
      </c>
      <c r="C2523" t="s">
        <v>7050</v>
      </c>
      <c r="D2523" t="s">
        <v>7051</v>
      </c>
      <c r="E2523" s="28" t="s">
        <v>232</v>
      </c>
      <c r="G2523" s="28" t="s">
        <v>144</v>
      </c>
      <c r="H2523" s="28" t="s">
        <v>145</v>
      </c>
      <c r="I2523">
        <v>0</v>
      </c>
      <c r="J2523">
        <v>1091</v>
      </c>
      <c r="L2523">
        <v>6</v>
      </c>
      <c r="M2523" s="28" t="s">
        <v>895</v>
      </c>
      <c r="N2523" t="s">
        <v>896</v>
      </c>
      <c r="O2523">
        <v>0</v>
      </c>
      <c r="P2523">
        <v>0</v>
      </c>
      <c r="Q2523">
        <v>26.4</v>
      </c>
      <c r="R2523">
        <v>4.75</v>
      </c>
      <c r="S2523">
        <v>0</v>
      </c>
      <c r="T2523">
        <v>0</v>
      </c>
      <c r="U2523">
        <v>0</v>
      </c>
      <c r="V2523">
        <v>0</v>
      </c>
      <c r="W2523" s="27" t="s">
        <v>17023</v>
      </c>
      <c r="X2523">
        <v>0</v>
      </c>
      <c r="Y2523">
        <v>31.15</v>
      </c>
      <c r="Z2523" t="s">
        <v>148</v>
      </c>
      <c r="AA2523" s="28"/>
      <c r="AB2523" s="28" t="s">
        <v>149</v>
      </c>
      <c r="AC2523" s="28"/>
      <c r="AD2523" s="28" t="s">
        <v>150</v>
      </c>
      <c r="AF2523" t="s">
        <v>150</v>
      </c>
      <c r="AG2523" s="28" t="s">
        <v>149</v>
      </c>
      <c r="AH2523" s="28" t="s">
        <v>151</v>
      </c>
      <c r="AQ2523">
        <v>1</v>
      </c>
      <c r="AT2523" t="str">
        <f t="shared" si="39"/>
        <v>20260400|825-26684|M26684|01/04/2026||01|E001|0|1091||6|20568684533|INVERSIONES MARTHA BOTICA 24 HORAS E.I.R.L.|0|0|26.4|4.75|0|0|0|0|0.00|0|31.15|PEN||01/01/0001||-||-|01/01/0001|0|||||||||1|</v>
      </c>
    </row>
    <row r="2524" spans="1:46" ht="15" customHeight="1" x14ac:dyDescent="0.25">
      <c r="A2524">
        <v>2517</v>
      </c>
      <c r="B2524">
        <v>20260400</v>
      </c>
      <c r="C2524" t="s">
        <v>9363</v>
      </c>
      <c r="D2524" t="s">
        <v>9364</v>
      </c>
      <c r="E2524" s="28" t="s">
        <v>390</v>
      </c>
      <c r="F2524" s="28" t="s">
        <v>154</v>
      </c>
      <c r="G2524" s="28" t="s">
        <v>12</v>
      </c>
      <c r="H2524" s="28" t="s">
        <v>402</v>
      </c>
      <c r="I2524">
        <v>0</v>
      </c>
      <c r="J2524">
        <v>36279585</v>
      </c>
      <c r="L2524">
        <v>6</v>
      </c>
      <c r="M2524" s="28" t="s">
        <v>257</v>
      </c>
      <c r="N2524" t="s">
        <v>258</v>
      </c>
      <c r="O2524">
        <v>0</v>
      </c>
      <c r="P2524">
        <v>0</v>
      </c>
      <c r="Q2524">
        <v>1518.62</v>
      </c>
      <c r="R2524">
        <v>273.35000000000002</v>
      </c>
      <c r="S2524">
        <v>0</v>
      </c>
      <c r="T2524">
        <v>0</v>
      </c>
      <c r="U2524">
        <v>0</v>
      </c>
      <c r="V2524">
        <v>0</v>
      </c>
      <c r="W2524" s="27" t="s">
        <v>17023</v>
      </c>
      <c r="X2524">
        <v>18.13</v>
      </c>
      <c r="Y2524">
        <v>1810.1</v>
      </c>
      <c r="Z2524" t="s">
        <v>148</v>
      </c>
      <c r="AA2524" s="28"/>
      <c r="AB2524" s="28" t="s">
        <v>149</v>
      </c>
      <c r="AC2524" s="28"/>
      <c r="AD2524" s="28" t="s">
        <v>150</v>
      </c>
      <c r="AF2524" t="s">
        <v>150</v>
      </c>
      <c r="AG2524" s="28" t="s">
        <v>149</v>
      </c>
      <c r="AH2524" s="28" t="s">
        <v>151</v>
      </c>
      <c r="AQ2524">
        <v>6</v>
      </c>
      <c r="AT2524" t="str">
        <f t="shared" si="39"/>
        <v>20260400|825-26688|M26688|31/03/2026|14/04/2026|14|S786|0|36279585||6|20129646099|ELECTROCENTRO S.A.|0|0|1518.62|273.35|0|0|0|0|0.00|18.13|1810.1|PEN||01/01/0001||-||-|01/01/0001|0|||||||||6|</v>
      </c>
    </row>
    <row r="2525" spans="1:46" ht="15" customHeight="1" x14ac:dyDescent="0.25">
      <c r="A2525">
        <v>2518</v>
      </c>
      <c r="B2525">
        <v>20260400</v>
      </c>
      <c r="C2525" t="s">
        <v>6397</v>
      </c>
      <c r="D2525" t="s">
        <v>6398</v>
      </c>
      <c r="E2525" s="28" t="s">
        <v>1882</v>
      </c>
      <c r="F2525" s="28" t="s">
        <v>154</v>
      </c>
      <c r="G2525" s="28" t="s">
        <v>12</v>
      </c>
      <c r="H2525" s="28" t="s">
        <v>402</v>
      </c>
      <c r="I2525">
        <v>0</v>
      </c>
      <c r="J2525">
        <v>36257058</v>
      </c>
      <c r="L2525">
        <v>6</v>
      </c>
      <c r="M2525" s="28" t="s">
        <v>257</v>
      </c>
      <c r="N2525" t="s">
        <v>258</v>
      </c>
      <c r="O2525">
        <v>0</v>
      </c>
      <c r="P2525">
        <v>0</v>
      </c>
      <c r="Q2525">
        <v>500.41</v>
      </c>
      <c r="R2525">
        <v>90.07</v>
      </c>
      <c r="S2525">
        <v>0</v>
      </c>
      <c r="T2525">
        <v>0</v>
      </c>
      <c r="U2525">
        <v>0</v>
      </c>
      <c r="V2525">
        <v>0</v>
      </c>
      <c r="W2525" s="27" t="s">
        <v>17023</v>
      </c>
      <c r="X2525">
        <v>5.72</v>
      </c>
      <c r="Y2525">
        <v>596.20000000000005</v>
      </c>
      <c r="Z2525" t="s">
        <v>148</v>
      </c>
      <c r="AA2525" s="28"/>
      <c r="AB2525" s="28" t="s">
        <v>149</v>
      </c>
      <c r="AC2525" s="28"/>
      <c r="AD2525" s="28" t="s">
        <v>150</v>
      </c>
      <c r="AF2525" t="s">
        <v>150</v>
      </c>
      <c r="AG2525" s="28" t="s">
        <v>149</v>
      </c>
      <c r="AH2525" s="28" t="s">
        <v>151</v>
      </c>
      <c r="AQ2525">
        <v>6</v>
      </c>
      <c r="AT2525" t="str">
        <f t="shared" si="39"/>
        <v>20260400|825-26689|M26689|28/03/2026|14/04/2026|14|S786|0|36257058||6|20129646099|ELECTROCENTRO S.A.|0|0|500.41|90.07|0|0|0|0|0.00|5.72|596.2|PEN||01/01/0001||-||-|01/01/0001|0|||||||||6|</v>
      </c>
    </row>
    <row r="2526" spans="1:46" ht="15" customHeight="1" x14ac:dyDescent="0.25">
      <c r="A2526">
        <v>2519</v>
      </c>
      <c r="B2526">
        <v>20260400</v>
      </c>
      <c r="C2526" t="s">
        <v>5166</v>
      </c>
      <c r="D2526" t="s">
        <v>5167</v>
      </c>
      <c r="E2526" s="28" t="s">
        <v>390</v>
      </c>
      <c r="F2526" s="28" t="s">
        <v>154</v>
      </c>
      <c r="G2526" s="28" t="s">
        <v>12</v>
      </c>
      <c r="H2526" s="28" t="s">
        <v>402</v>
      </c>
      <c r="I2526">
        <v>0</v>
      </c>
      <c r="J2526">
        <v>36284250</v>
      </c>
      <c r="L2526">
        <v>6</v>
      </c>
      <c r="M2526" s="28" t="s">
        <v>257</v>
      </c>
      <c r="N2526" t="s">
        <v>258</v>
      </c>
      <c r="O2526">
        <v>0</v>
      </c>
      <c r="P2526">
        <v>0</v>
      </c>
      <c r="Q2526">
        <v>309.31</v>
      </c>
      <c r="R2526">
        <v>55.68</v>
      </c>
      <c r="S2526">
        <v>0</v>
      </c>
      <c r="T2526">
        <v>0</v>
      </c>
      <c r="U2526">
        <v>0</v>
      </c>
      <c r="V2526">
        <v>0</v>
      </c>
      <c r="W2526" s="27" t="s">
        <v>17023</v>
      </c>
      <c r="X2526">
        <v>3.61</v>
      </c>
      <c r="Y2526">
        <v>368.6</v>
      </c>
      <c r="Z2526" t="s">
        <v>148</v>
      </c>
      <c r="AA2526" s="28"/>
      <c r="AB2526" s="28" t="s">
        <v>149</v>
      </c>
      <c r="AC2526" s="28"/>
      <c r="AD2526" s="28" t="s">
        <v>150</v>
      </c>
      <c r="AF2526" t="s">
        <v>150</v>
      </c>
      <c r="AG2526" s="28" t="s">
        <v>149</v>
      </c>
      <c r="AH2526" s="28" t="s">
        <v>151</v>
      </c>
      <c r="AQ2526">
        <v>6</v>
      </c>
      <c r="AT2526" t="str">
        <f t="shared" si="39"/>
        <v>20260400|825-26690|M26690|31/03/2026|14/04/2026|14|S786|0|36284250||6|20129646099|ELECTROCENTRO S.A.|0|0|309.31|55.68|0|0|0|0|0.00|3.61|368.6|PEN||01/01/0001||-||-|01/01/0001|0|||||||||6|</v>
      </c>
    </row>
    <row r="2527" spans="1:46" ht="15" customHeight="1" x14ac:dyDescent="0.25">
      <c r="A2527">
        <v>2520</v>
      </c>
      <c r="B2527">
        <v>20260400</v>
      </c>
      <c r="C2527" t="s">
        <v>6072</v>
      </c>
      <c r="D2527" t="s">
        <v>6073</v>
      </c>
      <c r="E2527" s="28" t="s">
        <v>620</v>
      </c>
      <c r="F2527" s="28" t="s">
        <v>154</v>
      </c>
      <c r="G2527" s="28" t="s">
        <v>12</v>
      </c>
      <c r="H2527" s="28" t="s">
        <v>402</v>
      </c>
      <c r="I2527">
        <v>0</v>
      </c>
      <c r="J2527">
        <v>36208397</v>
      </c>
      <c r="L2527">
        <v>6</v>
      </c>
      <c r="M2527" s="28" t="s">
        <v>257</v>
      </c>
      <c r="N2527" t="s">
        <v>258</v>
      </c>
      <c r="O2527">
        <v>0</v>
      </c>
      <c r="P2527">
        <v>0</v>
      </c>
      <c r="Q2527">
        <v>1809.54</v>
      </c>
      <c r="R2527">
        <v>325.72000000000003</v>
      </c>
      <c r="S2527">
        <v>0</v>
      </c>
      <c r="T2527">
        <v>0</v>
      </c>
      <c r="U2527">
        <v>0</v>
      </c>
      <c r="V2527">
        <v>0</v>
      </c>
      <c r="W2527" s="27" t="s">
        <v>17023</v>
      </c>
      <c r="X2527">
        <v>21.84</v>
      </c>
      <c r="Y2527">
        <v>2157.1</v>
      </c>
      <c r="Z2527" t="s">
        <v>148</v>
      </c>
      <c r="AA2527" s="28"/>
      <c r="AB2527" s="28" t="s">
        <v>149</v>
      </c>
      <c r="AC2527" s="28"/>
      <c r="AD2527" s="28" t="s">
        <v>150</v>
      </c>
      <c r="AF2527" t="s">
        <v>150</v>
      </c>
      <c r="AG2527" s="28" t="s">
        <v>149</v>
      </c>
      <c r="AH2527" s="28" t="s">
        <v>151</v>
      </c>
      <c r="AQ2527">
        <v>6</v>
      </c>
      <c r="AT2527" t="str">
        <f t="shared" si="39"/>
        <v>20260400|825-26691|M26691|26/03/2026|14/04/2026|14|S786|0|36208397||6|20129646099|ELECTROCENTRO S.A.|0|0|1809.54|325.72|0|0|0|0|0.00|21.84|2157.1|PEN||01/01/0001||-||-|01/01/0001|0|||||||||6|</v>
      </c>
    </row>
    <row r="2528" spans="1:46" ht="15" customHeight="1" x14ac:dyDescent="0.25">
      <c r="A2528">
        <v>2521</v>
      </c>
      <c r="B2528">
        <v>20260400</v>
      </c>
      <c r="C2528" t="s">
        <v>12645</v>
      </c>
      <c r="D2528" t="s">
        <v>12646</v>
      </c>
      <c r="E2528" s="28" t="s">
        <v>444</v>
      </c>
      <c r="F2528" s="28" t="s">
        <v>154</v>
      </c>
      <c r="G2528" s="28" t="s">
        <v>12</v>
      </c>
      <c r="H2528" s="28" t="s">
        <v>402</v>
      </c>
      <c r="I2528">
        <v>0</v>
      </c>
      <c r="J2528">
        <v>36327560</v>
      </c>
      <c r="L2528">
        <v>6</v>
      </c>
      <c r="M2528" s="28" t="s">
        <v>257</v>
      </c>
      <c r="N2528" t="s">
        <v>258</v>
      </c>
      <c r="O2528">
        <v>0</v>
      </c>
      <c r="P2528">
        <v>0</v>
      </c>
      <c r="Q2528">
        <v>3527.95</v>
      </c>
      <c r="R2528">
        <v>635.03</v>
      </c>
      <c r="S2528">
        <v>0</v>
      </c>
      <c r="T2528">
        <v>0</v>
      </c>
      <c r="U2528">
        <v>0</v>
      </c>
      <c r="V2528">
        <v>0</v>
      </c>
      <c r="W2528" s="27" t="s">
        <v>17023</v>
      </c>
      <c r="X2528">
        <v>54.92</v>
      </c>
      <c r="Y2528">
        <v>4217.8999999999996</v>
      </c>
      <c r="Z2528" t="s">
        <v>148</v>
      </c>
      <c r="AA2528" s="28"/>
      <c r="AB2528" s="28" t="s">
        <v>149</v>
      </c>
      <c r="AC2528" s="28"/>
      <c r="AD2528" s="28" t="s">
        <v>150</v>
      </c>
      <c r="AF2528" t="s">
        <v>150</v>
      </c>
      <c r="AG2528" s="28" t="s">
        <v>149</v>
      </c>
      <c r="AH2528" s="28" t="s">
        <v>151</v>
      </c>
      <c r="AQ2528">
        <v>1</v>
      </c>
      <c r="AT2528" t="str">
        <f t="shared" si="39"/>
        <v>20260400|825-26692|M26692|06/04/2026|14/04/2026|14|S786|0|36327560||6|20129646099|ELECTROCENTRO S.A.|0|0|3527.95|635.03|0|0|0|0|0.00|54.92|4217.9|PEN||01/01/0001||-||-|01/01/0001|0|||||||||1|</v>
      </c>
    </row>
    <row r="2529" spans="1:46" ht="15" customHeight="1" x14ac:dyDescent="0.25">
      <c r="A2529">
        <v>2522</v>
      </c>
      <c r="B2529">
        <v>20260400</v>
      </c>
      <c r="C2529" t="s">
        <v>13957</v>
      </c>
      <c r="D2529" t="s">
        <v>13958</v>
      </c>
      <c r="E2529" s="28" t="s">
        <v>274</v>
      </c>
      <c r="G2529" s="28" t="s">
        <v>144</v>
      </c>
      <c r="H2529" s="28" t="s">
        <v>145</v>
      </c>
      <c r="I2529">
        <v>0</v>
      </c>
      <c r="J2529">
        <v>83</v>
      </c>
      <c r="L2529">
        <v>6</v>
      </c>
      <c r="M2529" s="28" t="s">
        <v>13959</v>
      </c>
      <c r="N2529" t="s">
        <v>13960</v>
      </c>
      <c r="O2529">
        <v>0</v>
      </c>
      <c r="P2529">
        <v>0</v>
      </c>
      <c r="Q2529">
        <v>978.9</v>
      </c>
      <c r="R2529">
        <v>176.2</v>
      </c>
      <c r="S2529">
        <v>0</v>
      </c>
      <c r="T2529">
        <v>0</v>
      </c>
      <c r="U2529">
        <v>0</v>
      </c>
      <c r="V2529">
        <v>0</v>
      </c>
      <c r="W2529" s="27" t="s">
        <v>17023</v>
      </c>
      <c r="X2529">
        <v>0</v>
      </c>
      <c r="Y2529">
        <v>1155.0999999999999</v>
      </c>
      <c r="Z2529" t="s">
        <v>148</v>
      </c>
      <c r="AA2529" s="28"/>
      <c r="AB2529" s="28" t="s">
        <v>149</v>
      </c>
      <c r="AC2529" s="28"/>
      <c r="AD2529" s="28" t="s">
        <v>150</v>
      </c>
      <c r="AF2529" t="s">
        <v>150</v>
      </c>
      <c r="AG2529" s="28" t="s">
        <v>154</v>
      </c>
      <c r="AH2529" s="28" t="s">
        <v>13961</v>
      </c>
      <c r="AQ2529">
        <v>1</v>
      </c>
      <c r="AT2529" t="str">
        <f t="shared" si="39"/>
        <v>20260400|825-26693|M26693|07/04/2026||01|E001|0|83||6|10412941221|ESCOBAR TORRES CARLOS GUILLERMO|0|0|978.9|176.2|0|0|0|0|0.00|0|1155.1|PEN||01/01/0001||-||-|14/04/2026|182641401366337|||||||||1|</v>
      </c>
    </row>
    <row r="2530" spans="1:46" ht="15" customHeight="1" x14ac:dyDescent="0.25">
      <c r="A2530">
        <v>2523</v>
      </c>
      <c r="B2530">
        <v>20260400</v>
      </c>
      <c r="C2530" t="s">
        <v>10493</v>
      </c>
      <c r="D2530" t="s">
        <v>10494</v>
      </c>
      <c r="E2530" s="28" t="s">
        <v>232</v>
      </c>
      <c r="F2530" s="28" t="s">
        <v>154</v>
      </c>
      <c r="G2530" s="28" t="s">
        <v>12</v>
      </c>
      <c r="H2530" s="28" t="s">
        <v>2667</v>
      </c>
      <c r="I2530">
        <v>0</v>
      </c>
      <c r="J2530">
        <v>23150574</v>
      </c>
      <c r="L2530">
        <v>6</v>
      </c>
      <c r="M2530" s="28" t="s">
        <v>2668</v>
      </c>
      <c r="N2530" t="s">
        <v>2669</v>
      </c>
      <c r="O2530">
        <v>0</v>
      </c>
      <c r="P2530">
        <v>0</v>
      </c>
      <c r="Q2530">
        <v>396.35</v>
      </c>
      <c r="R2530">
        <v>71.349999999999994</v>
      </c>
      <c r="S2530">
        <v>0</v>
      </c>
      <c r="T2530">
        <v>0</v>
      </c>
      <c r="U2530">
        <v>0</v>
      </c>
      <c r="V2530">
        <v>0</v>
      </c>
      <c r="W2530" s="27" t="s">
        <v>17023</v>
      </c>
      <c r="X2530">
        <v>0</v>
      </c>
      <c r="Y2530">
        <v>467.7</v>
      </c>
      <c r="Z2530" t="s">
        <v>148</v>
      </c>
      <c r="AA2530" s="28"/>
      <c r="AB2530" s="28" t="s">
        <v>149</v>
      </c>
      <c r="AC2530" s="28"/>
      <c r="AD2530" s="28" t="s">
        <v>150</v>
      </c>
      <c r="AF2530" t="s">
        <v>150</v>
      </c>
      <c r="AG2530" s="28" t="s">
        <v>149</v>
      </c>
      <c r="AH2530" s="28" t="s">
        <v>151</v>
      </c>
      <c r="AQ2530">
        <v>1</v>
      </c>
      <c r="AT2530" t="str">
        <f t="shared" si="39"/>
        <v>20260400|825-26696|M26696|01/04/2026|14/04/2026|14|0004|0|23150574||6|20121796857|EPS SEDAM HUANCAYO S.A.|0|0|396.35|71.35|0|0|0|0|0.00|0|467.7|PEN||01/01/0001||-||-|01/01/0001|0|||||||||1|</v>
      </c>
    </row>
    <row r="2531" spans="1:46" ht="15" customHeight="1" x14ac:dyDescent="0.25">
      <c r="A2531">
        <v>2524</v>
      </c>
      <c r="B2531">
        <v>20260400</v>
      </c>
      <c r="C2531" t="s">
        <v>519</v>
      </c>
      <c r="D2531" t="s">
        <v>520</v>
      </c>
      <c r="E2531" s="28" t="s">
        <v>233</v>
      </c>
      <c r="G2531" s="28" t="s">
        <v>144</v>
      </c>
      <c r="H2531" s="28" t="s">
        <v>521</v>
      </c>
      <c r="I2531">
        <v>0</v>
      </c>
      <c r="J2531">
        <v>32282</v>
      </c>
      <c r="L2531">
        <v>6</v>
      </c>
      <c r="M2531" s="28" t="s">
        <v>522</v>
      </c>
      <c r="N2531" t="s">
        <v>523</v>
      </c>
      <c r="O2531">
        <v>0</v>
      </c>
      <c r="P2531">
        <v>0</v>
      </c>
      <c r="Q2531">
        <v>9.35</v>
      </c>
      <c r="R2531">
        <v>1.68</v>
      </c>
      <c r="S2531">
        <v>0</v>
      </c>
      <c r="T2531">
        <v>0</v>
      </c>
      <c r="U2531">
        <v>0</v>
      </c>
      <c r="V2531">
        <v>0</v>
      </c>
      <c r="W2531" s="27" t="s">
        <v>17023</v>
      </c>
      <c r="X2531">
        <v>0</v>
      </c>
      <c r="Y2531">
        <v>11.03</v>
      </c>
      <c r="Z2531" t="s">
        <v>148</v>
      </c>
      <c r="AA2531" s="28"/>
      <c r="AB2531" s="28" t="s">
        <v>149</v>
      </c>
      <c r="AC2531" s="28"/>
      <c r="AD2531" s="28" t="s">
        <v>150</v>
      </c>
      <c r="AF2531" t="s">
        <v>150</v>
      </c>
      <c r="AG2531" s="28" t="s">
        <v>149</v>
      </c>
      <c r="AH2531" s="28" t="s">
        <v>151</v>
      </c>
      <c r="AQ2531">
        <v>1</v>
      </c>
      <c r="AT2531" t="str">
        <f t="shared" si="39"/>
        <v>20260400|825-26698-1-1|M26698-1|13/04/2026||01|F005|0|32282||6|20601184908|OLVA HUANCAYO S.A.C.|0|0|9.35|1.68|0|0|0|0|0.00|0|11.03|PEN||01/01/0001||-||-|01/01/0001|0|||||||||1|</v>
      </c>
    </row>
    <row r="2532" spans="1:46" ht="15" customHeight="1" x14ac:dyDescent="0.25">
      <c r="A2532">
        <v>2525</v>
      </c>
      <c r="B2532">
        <v>20260400</v>
      </c>
      <c r="C2532" t="s">
        <v>400</v>
      </c>
      <c r="D2532" t="s">
        <v>401</v>
      </c>
      <c r="E2532" s="28" t="s">
        <v>390</v>
      </c>
      <c r="F2532" s="28" t="s">
        <v>391</v>
      </c>
      <c r="G2532" s="28" t="s">
        <v>12</v>
      </c>
      <c r="H2532" s="28" t="s">
        <v>402</v>
      </c>
      <c r="I2532">
        <v>0</v>
      </c>
      <c r="J2532">
        <v>36279591</v>
      </c>
      <c r="L2532">
        <v>6</v>
      </c>
      <c r="M2532" s="28" t="s">
        <v>257</v>
      </c>
      <c r="N2532" t="s">
        <v>258</v>
      </c>
      <c r="O2532">
        <v>0</v>
      </c>
      <c r="P2532">
        <v>0</v>
      </c>
      <c r="Q2532">
        <v>40.15</v>
      </c>
      <c r="R2532">
        <v>7.23</v>
      </c>
      <c r="S2532">
        <v>0</v>
      </c>
      <c r="T2532">
        <v>0</v>
      </c>
      <c r="U2532">
        <v>0</v>
      </c>
      <c r="V2532">
        <v>0</v>
      </c>
      <c r="W2532" s="27" t="s">
        <v>17023</v>
      </c>
      <c r="X2532">
        <v>-3.98</v>
      </c>
      <c r="Y2532">
        <v>43.4</v>
      </c>
      <c r="Z2532" t="s">
        <v>148</v>
      </c>
      <c r="AA2532" s="28"/>
      <c r="AB2532" s="28" t="s">
        <v>149</v>
      </c>
      <c r="AC2532" s="28"/>
      <c r="AD2532" s="28" t="s">
        <v>150</v>
      </c>
      <c r="AF2532" t="s">
        <v>150</v>
      </c>
      <c r="AG2532" s="28" t="s">
        <v>149</v>
      </c>
      <c r="AH2532" s="28" t="s">
        <v>151</v>
      </c>
      <c r="AQ2532">
        <v>6</v>
      </c>
      <c r="AT2532" t="str">
        <f t="shared" si="39"/>
        <v>20260400|825-26701-2|M26701-2|31/03/2026|15/04/2026|14|S786|0|36279591||6|20129646099|ELECTROCENTRO S.A.|0|0|40.15|7.23|0|0|0|0|0.00|-3.98|43.4|PEN||01/01/0001||-||-|01/01/0001|0|||||||||6|</v>
      </c>
    </row>
    <row r="2533" spans="1:46" ht="15" customHeight="1" x14ac:dyDescent="0.25">
      <c r="A2533">
        <v>2526</v>
      </c>
      <c r="B2533">
        <v>20260400</v>
      </c>
      <c r="C2533" t="s">
        <v>1471</v>
      </c>
      <c r="D2533" t="s">
        <v>1472</v>
      </c>
      <c r="E2533" s="28" t="s">
        <v>444</v>
      </c>
      <c r="F2533" s="28" t="s">
        <v>391</v>
      </c>
      <c r="G2533" s="28" t="s">
        <v>12</v>
      </c>
      <c r="H2533" s="28" t="s">
        <v>402</v>
      </c>
      <c r="I2533">
        <v>0</v>
      </c>
      <c r="J2533">
        <v>36332978</v>
      </c>
      <c r="L2533">
        <v>6</v>
      </c>
      <c r="M2533" s="28" t="s">
        <v>257</v>
      </c>
      <c r="N2533" t="s">
        <v>258</v>
      </c>
      <c r="O2533">
        <v>0</v>
      </c>
      <c r="P2533">
        <v>0</v>
      </c>
      <c r="Q2533">
        <v>624</v>
      </c>
      <c r="R2533">
        <v>112.32</v>
      </c>
      <c r="S2533">
        <v>0</v>
      </c>
      <c r="T2533">
        <v>0</v>
      </c>
      <c r="U2533">
        <v>0</v>
      </c>
      <c r="V2533">
        <v>0</v>
      </c>
      <c r="W2533" s="27" t="s">
        <v>17023</v>
      </c>
      <c r="X2533">
        <v>7.28</v>
      </c>
      <c r="Y2533">
        <v>743.6</v>
      </c>
      <c r="Z2533" t="s">
        <v>148</v>
      </c>
      <c r="AA2533" s="28"/>
      <c r="AB2533" s="28" t="s">
        <v>149</v>
      </c>
      <c r="AC2533" s="28"/>
      <c r="AD2533" s="28" t="s">
        <v>150</v>
      </c>
      <c r="AF2533" t="s">
        <v>150</v>
      </c>
      <c r="AG2533" s="28" t="s">
        <v>149</v>
      </c>
      <c r="AH2533" s="28" t="s">
        <v>151</v>
      </c>
      <c r="AQ2533">
        <v>1</v>
      </c>
      <c r="AT2533" t="str">
        <f t="shared" si="39"/>
        <v>20260400|825-26701-4|M26701-4|06/04/2026|15/04/2026|14|S786|0|36332978||6|20129646099|ELECTROCENTRO S.A.|0|0|624|112.32|0|0|0|0|0.00|7.28|743.6|PEN||01/01/0001||-||-|01/01/0001|0|||||||||1|</v>
      </c>
    </row>
    <row r="2534" spans="1:46" ht="15" customHeight="1" x14ac:dyDescent="0.25">
      <c r="A2534">
        <v>2527</v>
      </c>
      <c r="B2534">
        <v>20260400</v>
      </c>
      <c r="C2534" t="s">
        <v>12926</v>
      </c>
      <c r="D2534" t="s">
        <v>12927</v>
      </c>
      <c r="E2534" s="28" t="s">
        <v>233</v>
      </c>
      <c r="G2534" s="28" t="s">
        <v>144</v>
      </c>
      <c r="H2534" s="28" t="s">
        <v>12928</v>
      </c>
      <c r="I2534">
        <v>0</v>
      </c>
      <c r="J2534">
        <v>4156</v>
      </c>
      <c r="L2534">
        <v>6</v>
      </c>
      <c r="M2534" s="28" t="s">
        <v>4105</v>
      </c>
      <c r="N2534" t="s">
        <v>4106</v>
      </c>
      <c r="O2534">
        <v>0</v>
      </c>
      <c r="P2534">
        <v>0</v>
      </c>
      <c r="Q2534">
        <v>42.2</v>
      </c>
      <c r="R2534">
        <v>7.6</v>
      </c>
      <c r="S2534">
        <v>0</v>
      </c>
      <c r="T2534">
        <v>0</v>
      </c>
      <c r="U2534">
        <v>0</v>
      </c>
      <c r="V2534">
        <v>0</v>
      </c>
      <c r="W2534" s="27" t="s">
        <v>17023</v>
      </c>
      <c r="X2534">
        <v>0</v>
      </c>
      <c r="Y2534">
        <v>49.8</v>
      </c>
      <c r="Z2534" t="s">
        <v>148</v>
      </c>
      <c r="AA2534" s="28"/>
      <c r="AB2534" s="28" t="s">
        <v>149</v>
      </c>
      <c r="AC2534" s="28"/>
      <c r="AD2534" s="28" t="s">
        <v>150</v>
      </c>
      <c r="AF2534" t="s">
        <v>150</v>
      </c>
      <c r="AG2534" s="28" t="s">
        <v>149</v>
      </c>
      <c r="AH2534" s="28" t="s">
        <v>151</v>
      </c>
      <c r="AQ2534">
        <v>1</v>
      </c>
      <c r="AT2534" t="str">
        <f t="shared" si="39"/>
        <v>20260400|825-26701-5-5|M26701-5|13/04/2026||01|F764|0|4156||6|20109072177|CENCOSUD RETAIL PERU S.A.|0|0|42.2|7.6|0|0|0|0|0.00|0|49.8|PEN||01/01/0001||-||-|01/01/0001|0|||||||||1|</v>
      </c>
    </row>
    <row r="2535" spans="1:46" ht="15" customHeight="1" x14ac:dyDescent="0.25">
      <c r="A2535">
        <v>2528</v>
      </c>
      <c r="B2535">
        <v>20260400</v>
      </c>
      <c r="C2535" t="s">
        <v>10789</v>
      </c>
      <c r="D2535" t="s">
        <v>10790</v>
      </c>
      <c r="E2535" s="28" t="s">
        <v>232</v>
      </c>
      <c r="F2535" s="28" t="s">
        <v>391</v>
      </c>
      <c r="G2535" s="28" t="s">
        <v>12</v>
      </c>
      <c r="H2535" s="28" t="s">
        <v>10791</v>
      </c>
      <c r="I2535">
        <v>0</v>
      </c>
      <c r="J2535">
        <v>22394103</v>
      </c>
      <c r="L2535">
        <v>6</v>
      </c>
      <c r="M2535" s="28" t="s">
        <v>2668</v>
      </c>
      <c r="N2535" t="s">
        <v>2669</v>
      </c>
      <c r="O2535">
        <v>0</v>
      </c>
      <c r="P2535">
        <v>0</v>
      </c>
      <c r="Q2535">
        <v>36.270000000000003</v>
      </c>
      <c r="R2535">
        <v>6.53</v>
      </c>
      <c r="S2535">
        <v>0</v>
      </c>
      <c r="T2535">
        <v>0</v>
      </c>
      <c r="U2535">
        <v>0</v>
      </c>
      <c r="V2535">
        <v>0</v>
      </c>
      <c r="W2535" s="27" t="s">
        <v>17023</v>
      </c>
      <c r="X2535">
        <v>0</v>
      </c>
      <c r="Y2535">
        <v>42.8</v>
      </c>
      <c r="Z2535" t="s">
        <v>148</v>
      </c>
      <c r="AA2535" s="28"/>
      <c r="AB2535" s="28" t="s">
        <v>149</v>
      </c>
      <c r="AC2535" s="28"/>
      <c r="AD2535" s="28" t="s">
        <v>150</v>
      </c>
      <c r="AF2535" t="s">
        <v>150</v>
      </c>
      <c r="AG2535" s="28" t="s">
        <v>149</v>
      </c>
      <c r="AH2535" s="28" t="s">
        <v>151</v>
      </c>
      <c r="AQ2535">
        <v>1</v>
      </c>
      <c r="AT2535" t="str">
        <f t="shared" si="39"/>
        <v>20260400|825-26701-6-6|M26701-6|01/04/2026|15/04/2026|14|0006|0|22394103||6|20121796857|EPS SEDAM HUANCAYO S.A.|0|0|36.27|6.53|0|0|0|0|0.00|0|42.8|PEN||01/01/0001||-||-|01/01/0001|0|||||||||1|</v>
      </c>
    </row>
    <row r="2536" spans="1:46" ht="15" customHeight="1" x14ac:dyDescent="0.25">
      <c r="A2536">
        <v>2529</v>
      </c>
      <c r="B2536">
        <v>20260400</v>
      </c>
      <c r="C2536" t="s">
        <v>2192</v>
      </c>
      <c r="D2536" t="s">
        <v>2193</v>
      </c>
      <c r="E2536" s="28" t="s">
        <v>444</v>
      </c>
      <c r="G2536" s="28" t="s">
        <v>144</v>
      </c>
      <c r="H2536" s="28" t="s">
        <v>145</v>
      </c>
      <c r="I2536">
        <v>0</v>
      </c>
      <c r="J2536">
        <v>18</v>
      </c>
      <c r="L2536">
        <v>6</v>
      </c>
      <c r="M2536" s="28" t="s">
        <v>2194</v>
      </c>
      <c r="N2536" t="s">
        <v>2195</v>
      </c>
      <c r="O2536">
        <v>0</v>
      </c>
      <c r="P2536">
        <v>0</v>
      </c>
      <c r="Q2536">
        <v>77.099999999999994</v>
      </c>
      <c r="R2536">
        <v>13.88</v>
      </c>
      <c r="S2536">
        <v>0</v>
      </c>
      <c r="T2536">
        <v>0</v>
      </c>
      <c r="U2536">
        <v>0</v>
      </c>
      <c r="V2536">
        <v>0</v>
      </c>
      <c r="W2536" s="27" t="s">
        <v>17023</v>
      </c>
      <c r="X2536">
        <v>0</v>
      </c>
      <c r="Y2536">
        <v>90.98</v>
      </c>
      <c r="Z2536" t="s">
        <v>148</v>
      </c>
      <c r="AA2536" s="28"/>
      <c r="AB2536" s="28" t="s">
        <v>149</v>
      </c>
      <c r="AC2536" s="28"/>
      <c r="AD2536" s="28" t="s">
        <v>150</v>
      </c>
      <c r="AF2536" t="s">
        <v>150</v>
      </c>
      <c r="AG2536" s="28" t="s">
        <v>149</v>
      </c>
      <c r="AH2536" s="28" t="s">
        <v>151</v>
      </c>
      <c r="AQ2536">
        <v>1</v>
      </c>
      <c r="AT2536" t="str">
        <f t="shared" si="39"/>
        <v>20260400|825-26707|M26707|06/04/2026||01|E001|0|18||6|20281982568|MUNICIPALIDAD DISTRITAL DE CHACAPAMPA|0|0|77.1|13.88|0|0|0|0|0.00|0|90.98|PEN||01/01/0001||-||-|01/01/0001|0|||||||||1|</v>
      </c>
    </row>
    <row r="2537" spans="1:46" ht="15" customHeight="1" x14ac:dyDescent="0.25">
      <c r="A2537">
        <v>2530</v>
      </c>
      <c r="B2537">
        <v>20260400</v>
      </c>
      <c r="C2537" t="s">
        <v>16315</v>
      </c>
      <c r="D2537" t="s">
        <v>16316</v>
      </c>
      <c r="E2537" s="28" t="s">
        <v>143</v>
      </c>
      <c r="G2537" s="28" t="s">
        <v>144</v>
      </c>
      <c r="H2537" s="28" t="s">
        <v>145</v>
      </c>
      <c r="I2537">
        <v>0</v>
      </c>
      <c r="J2537">
        <v>38</v>
      </c>
      <c r="L2537">
        <v>6</v>
      </c>
      <c r="M2537" s="28" t="s">
        <v>16317</v>
      </c>
      <c r="N2537" t="s">
        <v>16318</v>
      </c>
      <c r="O2537">
        <v>0</v>
      </c>
      <c r="P2537">
        <v>0</v>
      </c>
      <c r="Q2537">
        <v>496.2</v>
      </c>
      <c r="R2537">
        <v>89.32</v>
      </c>
      <c r="S2537">
        <v>0</v>
      </c>
      <c r="T2537">
        <v>0</v>
      </c>
      <c r="U2537">
        <v>0</v>
      </c>
      <c r="V2537">
        <v>0</v>
      </c>
      <c r="W2537" s="27" t="s">
        <v>17023</v>
      </c>
      <c r="X2537">
        <v>0</v>
      </c>
      <c r="Y2537">
        <v>585.52</v>
      </c>
      <c r="Z2537" t="s">
        <v>148</v>
      </c>
      <c r="AA2537" s="28"/>
      <c r="AB2537" s="28" t="s">
        <v>149</v>
      </c>
      <c r="AC2537" s="28"/>
      <c r="AD2537" s="28" t="s">
        <v>150</v>
      </c>
      <c r="AF2537" t="s">
        <v>150</v>
      </c>
      <c r="AG2537" s="28" t="s">
        <v>149</v>
      </c>
      <c r="AH2537" s="28" t="s">
        <v>151</v>
      </c>
      <c r="AQ2537">
        <v>1</v>
      </c>
      <c r="AT2537" t="str">
        <f t="shared" si="39"/>
        <v>20260400|825-26716|M26716|10/04/2026||01|E001|0|38||6|10409138298|SANABRIA OROﾑA ARACELI JUSTINA|0|0|496.2|89.32|0|0|0|0|0.00|0|585.52|PEN||01/01/0001||-||-|01/01/0001|0|||||||||1|</v>
      </c>
    </row>
    <row r="2538" spans="1:46" ht="15" customHeight="1" x14ac:dyDescent="0.25">
      <c r="A2538">
        <v>2531</v>
      </c>
      <c r="B2538">
        <v>20260400</v>
      </c>
      <c r="C2538" t="s">
        <v>6796</v>
      </c>
      <c r="D2538" t="s">
        <v>6797</v>
      </c>
      <c r="E2538" s="28" t="s">
        <v>297</v>
      </c>
      <c r="G2538" s="28" t="s">
        <v>144</v>
      </c>
      <c r="H2538" s="28" t="s">
        <v>145</v>
      </c>
      <c r="I2538">
        <v>0</v>
      </c>
      <c r="J2538">
        <v>15</v>
      </c>
      <c r="L2538">
        <v>6</v>
      </c>
      <c r="M2538" s="28" t="s">
        <v>6798</v>
      </c>
      <c r="N2538" t="s">
        <v>6799</v>
      </c>
      <c r="O2538">
        <v>0</v>
      </c>
      <c r="P2538">
        <v>0</v>
      </c>
      <c r="Q2538">
        <v>8994.7800000000007</v>
      </c>
      <c r="R2538">
        <v>1619.07</v>
      </c>
      <c r="S2538">
        <v>0</v>
      </c>
      <c r="T2538">
        <v>0</v>
      </c>
      <c r="U2538">
        <v>0</v>
      </c>
      <c r="V2538">
        <v>0</v>
      </c>
      <c r="W2538" s="27" t="s">
        <v>17023</v>
      </c>
      <c r="X2538">
        <v>0</v>
      </c>
      <c r="Y2538">
        <v>10613.85</v>
      </c>
      <c r="Z2538" t="s">
        <v>148</v>
      </c>
      <c r="AA2538" s="28"/>
      <c r="AB2538" s="28" t="s">
        <v>149</v>
      </c>
      <c r="AC2538" s="28"/>
      <c r="AD2538" s="28" t="s">
        <v>150</v>
      </c>
      <c r="AF2538" t="s">
        <v>150</v>
      </c>
      <c r="AG2538" s="28" t="s">
        <v>171</v>
      </c>
      <c r="AH2538" s="28" t="s">
        <v>6800</v>
      </c>
      <c r="AQ2538">
        <v>1</v>
      </c>
      <c r="AT2538" t="str">
        <f t="shared" si="39"/>
        <v>20260400|825-26721|M26721|09/04/2026||01|E001|0|15||6|20187806667|MUNICIPALIDAD PROVINCIAL DE CONCEPCION|0|0|8994.78|1619.07|0|0|0|0|0.00|0|10613.85|PEN||01/01/0001||-||-|17/04/2026|182641702000128|||||||||1|</v>
      </c>
    </row>
    <row r="2539" spans="1:46" ht="15" customHeight="1" x14ac:dyDescent="0.25">
      <c r="A2539">
        <v>2532</v>
      </c>
      <c r="B2539">
        <v>20260400</v>
      </c>
      <c r="C2539" t="s">
        <v>15936</v>
      </c>
      <c r="D2539" t="s">
        <v>15937</v>
      </c>
      <c r="E2539" s="28" t="s">
        <v>297</v>
      </c>
      <c r="G2539" s="28" t="s">
        <v>144</v>
      </c>
      <c r="H2539" s="28" t="s">
        <v>199</v>
      </c>
      <c r="I2539">
        <v>0</v>
      </c>
      <c r="J2539">
        <v>205</v>
      </c>
      <c r="L2539">
        <v>6</v>
      </c>
      <c r="M2539" s="28" t="s">
        <v>15938</v>
      </c>
      <c r="N2539" t="s">
        <v>15939</v>
      </c>
      <c r="O2539">
        <v>0</v>
      </c>
      <c r="P2539">
        <v>0</v>
      </c>
      <c r="Q2539">
        <v>94.2</v>
      </c>
      <c r="R2539">
        <v>16.96</v>
      </c>
      <c r="S2539">
        <v>0</v>
      </c>
      <c r="T2539">
        <v>0</v>
      </c>
      <c r="U2539">
        <v>0</v>
      </c>
      <c r="V2539">
        <v>0</v>
      </c>
      <c r="W2539" s="27" t="s">
        <v>17023</v>
      </c>
      <c r="X2539">
        <v>0</v>
      </c>
      <c r="Y2539">
        <v>111.16</v>
      </c>
      <c r="Z2539" t="s">
        <v>148</v>
      </c>
      <c r="AA2539" s="28"/>
      <c r="AB2539" s="28" t="s">
        <v>149</v>
      </c>
      <c r="AC2539" s="28"/>
      <c r="AD2539" s="28" t="s">
        <v>150</v>
      </c>
      <c r="AF2539" t="s">
        <v>150</v>
      </c>
      <c r="AG2539" s="28" t="s">
        <v>149</v>
      </c>
      <c r="AH2539" s="28" t="s">
        <v>151</v>
      </c>
      <c r="AQ2539">
        <v>1</v>
      </c>
      <c r="AT2539" t="str">
        <f t="shared" si="39"/>
        <v>20260400|825-26732|M26732|09/04/2026||01|F001|0|205||6|20604927341|STORE &amp; BUSINESS E.I.R.L.|0|0|94.2|16.96|0|0|0|0|0.00|0|111.16|PEN||01/01/0001||-||-|01/01/0001|0|||||||||1|</v>
      </c>
    </row>
    <row r="2540" spans="1:46" ht="15" customHeight="1" x14ac:dyDescent="0.25">
      <c r="A2540">
        <v>2533</v>
      </c>
      <c r="B2540">
        <v>20260400</v>
      </c>
      <c r="C2540" t="s">
        <v>3925</v>
      </c>
      <c r="D2540" t="s">
        <v>3926</v>
      </c>
      <c r="E2540" s="28" t="s">
        <v>154</v>
      </c>
      <c r="G2540" s="28" t="s">
        <v>144</v>
      </c>
      <c r="H2540" s="28" t="s">
        <v>145</v>
      </c>
      <c r="I2540">
        <v>0</v>
      </c>
      <c r="J2540">
        <v>62</v>
      </c>
      <c r="L2540">
        <v>6</v>
      </c>
      <c r="M2540" s="28" t="s">
        <v>3927</v>
      </c>
      <c r="N2540" t="s">
        <v>3928</v>
      </c>
      <c r="O2540">
        <v>0</v>
      </c>
      <c r="P2540">
        <v>0</v>
      </c>
      <c r="Q2540">
        <v>41.7</v>
      </c>
      <c r="R2540">
        <v>7.51</v>
      </c>
      <c r="S2540">
        <v>0</v>
      </c>
      <c r="T2540">
        <v>0</v>
      </c>
      <c r="U2540">
        <v>0</v>
      </c>
      <c r="V2540">
        <v>0</v>
      </c>
      <c r="W2540" s="27" t="s">
        <v>17023</v>
      </c>
      <c r="X2540">
        <v>0</v>
      </c>
      <c r="Y2540">
        <v>49.21</v>
      </c>
      <c r="Z2540" t="s">
        <v>148</v>
      </c>
      <c r="AA2540" s="28"/>
      <c r="AB2540" s="28" t="s">
        <v>149</v>
      </c>
      <c r="AC2540" s="28"/>
      <c r="AD2540" s="28" t="s">
        <v>150</v>
      </c>
      <c r="AF2540" t="s">
        <v>150</v>
      </c>
      <c r="AG2540" s="28" t="s">
        <v>149</v>
      </c>
      <c r="AH2540" s="28" t="s">
        <v>151</v>
      </c>
      <c r="AQ2540">
        <v>1</v>
      </c>
      <c r="AT2540" t="str">
        <f t="shared" si="39"/>
        <v>20260400|825-26733|M26733|14/04/2026||01|E001|0|62||6|20486415631|CENTRO MEDICO Y BOTICAS LOS ANGELES EIRL.|0|0|41.7|7.51|0|0|0|0|0.00|0|49.21|PEN||01/01/0001||-||-|01/01/0001|0|||||||||1|</v>
      </c>
    </row>
    <row r="2541" spans="1:46" ht="15" customHeight="1" x14ac:dyDescent="0.25">
      <c r="A2541">
        <v>2534</v>
      </c>
      <c r="B2541">
        <v>20260400</v>
      </c>
      <c r="C2541" t="s">
        <v>11253</v>
      </c>
      <c r="D2541" t="s">
        <v>11254</v>
      </c>
      <c r="E2541" s="28" t="s">
        <v>444</v>
      </c>
      <c r="G2541" s="28" t="s">
        <v>144</v>
      </c>
      <c r="H2541" s="28" t="s">
        <v>145</v>
      </c>
      <c r="I2541">
        <v>0</v>
      </c>
      <c r="J2541">
        <v>87</v>
      </c>
      <c r="L2541">
        <v>6</v>
      </c>
      <c r="M2541" s="28" t="s">
        <v>11255</v>
      </c>
      <c r="N2541" t="s">
        <v>11256</v>
      </c>
      <c r="O2541">
        <v>0</v>
      </c>
      <c r="P2541">
        <v>0</v>
      </c>
      <c r="Q2541">
        <v>377.1</v>
      </c>
      <c r="R2541">
        <v>67.88</v>
      </c>
      <c r="S2541">
        <v>0</v>
      </c>
      <c r="T2541">
        <v>0</v>
      </c>
      <c r="U2541">
        <v>0</v>
      </c>
      <c r="V2541">
        <v>0</v>
      </c>
      <c r="W2541" s="27" t="s">
        <v>17023</v>
      </c>
      <c r="X2541">
        <v>0</v>
      </c>
      <c r="Y2541">
        <v>444.98</v>
      </c>
      <c r="Z2541" t="s">
        <v>148</v>
      </c>
      <c r="AA2541" s="28"/>
      <c r="AB2541" s="28" t="s">
        <v>149</v>
      </c>
      <c r="AC2541" s="28"/>
      <c r="AD2541" s="28" t="s">
        <v>150</v>
      </c>
      <c r="AF2541" t="s">
        <v>150</v>
      </c>
      <c r="AG2541" s="28" t="s">
        <v>149</v>
      </c>
      <c r="AH2541" s="28" t="s">
        <v>151</v>
      </c>
      <c r="AQ2541">
        <v>1</v>
      </c>
      <c r="AT2541" t="str">
        <f t="shared" si="39"/>
        <v>20260400|825-26734|M26734|06/04/2026||01|E001|0|87||6|20613041975|FARMACIA L &amp; N E.I.R.L.|0|0|377.1|67.88|0|0|0|0|0.00|0|444.98|PEN||01/01/0001||-||-|01/01/0001|0|||||||||1|</v>
      </c>
    </row>
    <row r="2542" spans="1:46" ht="15" customHeight="1" x14ac:dyDescent="0.25">
      <c r="A2542">
        <v>2535</v>
      </c>
      <c r="B2542">
        <v>20260400</v>
      </c>
      <c r="C2542" t="s">
        <v>10149</v>
      </c>
      <c r="D2542" t="s">
        <v>10150</v>
      </c>
      <c r="E2542" s="28" t="s">
        <v>297</v>
      </c>
      <c r="G2542" s="28" t="s">
        <v>144</v>
      </c>
      <c r="H2542" s="28" t="s">
        <v>145</v>
      </c>
      <c r="I2542">
        <v>0</v>
      </c>
      <c r="J2542">
        <v>66</v>
      </c>
      <c r="L2542">
        <v>6</v>
      </c>
      <c r="M2542" s="28" t="s">
        <v>10151</v>
      </c>
      <c r="N2542" t="s">
        <v>10152</v>
      </c>
      <c r="O2542">
        <v>0</v>
      </c>
      <c r="P2542">
        <v>0</v>
      </c>
      <c r="Q2542">
        <v>60.3</v>
      </c>
      <c r="R2542">
        <v>10.85</v>
      </c>
      <c r="S2542">
        <v>0</v>
      </c>
      <c r="T2542">
        <v>0</v>
      </c>
      <c r="U2542">
        <v>0</v>
      </c>
      <c r="V2542">
        <v>0</v>
      </c>
      <c r="W2542" s="27" t="s">
        <v>17023</v>
      </c>
      <c r="X2542">
        <v>0</v>
      </c>
      <c r="Y2542">
        <v>71.150000000000006</v>
      </c>
      <c r="Z2542" t="s">
        <v>148</v>
      </c>
      <c r="AA2542" s="28"/>
      <c r="AB2542" s="28" t="s">
        <v>149</v>
      </c>
      <c r="AC2542" s="28"/>
      <c r="AD2542" s="28" t="s">
        <v>150</v>
      </c>
      <c r="AF2542" t="s">
        <v>150</v>
      </c>
      <c r="AG2542" s="28" t="s">
        <v>149</v>
      </c>
      <c r="AH2542" s="28" t="s">
        <v>151</v>
      </c>
      <c r="AQ2542">
        <v>1</v>
      </c>
      <c r="AT2542" t="str">
        <f t="shared" si="39"/>
        <v>20260400|825-26735|M26735|09/04/2026||01|E001|0|66||6|10445125895|LIMAYMANTA YUPANQUI LYNN|0|0|60.3|10.85|0|0|0|0|0.00|0|71.15|PEN||01/01/0001||-||-|01/01/0001|0|||||||||1|</v>
      </c>
    </row>
    <row r="2543" spans="1:46" ht="15" customHeight="1" x14ac:dyDescent="0.25">
      <c r="A2543">
        <v>2536</v>
      </c>
      <c r="B2543">
        <v>20260400</v>
      </c>
      <c r="C2543" t="s">
        <v>6327</v>
      </c>
      <c r="D2543" t="s">
        <v>6328</v>
      </c>
      <c r="E2543" s="28" t="s">
        <v>154</v>
      </c>
      <c r="G2543" s="28" t="s">
        <v>144</v>
      </c>
      <c r="H2543" s="28" t="s">
        <v>3668</v>
      </c>
      <c r="I2543">
        <v>0</v>
      </c>
      <c r="J2543">
        <v>4274</v>
      </c>
      <c r="L2543">
        <v>6</v>
      </c>
      <c r="M2543" s="28" t="s">
        <v>880</v>
      </c>
      <c r="N2543" t="s">
        <v>881</v>
      </c>
      <c r="O2543">
        <v>0</v>
      </c>
      <c r="P2543">
        <v>0</v>
      </c>
      <c r="Q2543">
        <v>156.16999999999999</v>
      </c>
      <c r="R2543">
        <v>28.11</v>
      </c>
      <c r="S2543">
        <v>0</v>
      </c>
      <c r="T2543">
        <v>0</v>
      </c>
      <c r="U2543">
        <v>0</v>
      </c>
      <c r="V2543">
        <v>0</v>
      </c>
      <c r="W2543" s="27" t="s">
        <v>17023</v>
      </c>
      <c r="X2543">
        <v>0</v>
      </c>
      <c r="Y2543">
        <v>184.28</v>
      </c>
      <c r="Z2543" t="s">
        <v>148</v>
      </c>
      <c r="AA2543" s="28"/>
      <c r="AB2543" s="28" t="s">
        <v>149</v>
      </c>
      <c r="AC2543" s="28"/>
      <c r="AD2543" s="28" t="s">
        <v>150</v>
      </c>
      <c r="AF2543" t="s">
        <v>150</v>
      </c>
      <c r="AG2543" s="28" t="s">
        <v>149</v>
      </c>
      <c r="AH2543" s="28" t="s">
        <v>151</v>
      </c>
      <c r="AQ2543">
        <v>1</v>
      </c>
      <c r="AT2543" t="str">
        <f t="shared" si="39"/>
        <v>20260400|825-26767-2-2|M26767-2|14/04/2026||01|F202|0|4274||6|20100049181|TAI LOY S.A.|0|0|156.17|28.11|0|0|0|0|0.00|0|184.28|PEN||01/01/0001||-||-|01/01/0001|0|||||||||1|</v>
      </c>
    </row>
    <row r="2544" spans="1:46" ht="15" customHeight="1" x14ac:dyDescent="0.25">
      <c r="A2544">
        <v>2537</v>
      </c>
      <c r="B2544">
        <v>20260400</v>
      </c>
      <c r="C2544" t="s">
        <v>12699</v>
      </c>
      <c r="D2544" t="s">
        <v>12700</v>
      </c>
      <c r="E2544" s="28" t="s">
        <v>391</v>
      </c>
      <c r="G2544" s="28" t="s">
        <v>144</v>
      </c>
      <c r="H2544" s="28" t="s">
        <v>968</v>
      </c>
      <c r="I2544">
        <v>0</v>
      </c>
      <c r="J2544">
        <v>3675</v>
      </c>
      <c r="L2544">
        <v>6</v>
      </c>
      <c r="M2544" s="28" t="s">
        <v>1036</v>
      </c>
      <c r="N2544" t="s">
        <v>1037</v>
      </c>
      <c r="O2544">
        <v>0</v>
      </c>
      <c r="P2544">
        <v>0</v>
      </c>
      <c r="Q2544">
        <v>196.61</v>
      </c>
      <c r="R2544">
        <v>35.39</v>
      </c>
      <c r="S2544">
        <v>0</v>
      </c>
      <c r="T2544">
        <v>0</v>
      </c>
      <c r="U2544">
        <v>0</v>
      </c>
      <c r="V2544">
        <v>0</v>
      </c>
      <c r="W2544" s="27" t="s">
        <v>17023</v>
      </c>
      <c r="X2544">
        <v>0</v>
      </c>
      <c r="Y2544">
        <v>232</v>
      </c>
      <c r="Z2544" t="s">
        <v>148</v>
      </c>
      <c r="AA2544" s="28"/>
      <c r="AB2544" s="28" t="s">
        <v>149</v>
      </c>
      <c r="AC2544" s="28"/>
      <c r="AD2544" s="28" t="s">
        <v>150</v>
      </c>
      <c r="AF2544" t="s">
        <v>150</v>
      </c>
      <c r="AG2544" s="28" t="s">
        <v>149</v>
      </c>
      <c r="AH2544" s="28" t="s">
        <v>151</v>
      </c>
      <c r="AQ2544">
        <v>1</v>
      </c>
      <c r="AT2544" t="str">
        <f t="shared" si="39"/>
        <v>20260400|825-26768-1-1|M26768-1|15/04/2026||01|FT01|0|3675||6|20568308396|MOL GROUP COMPANY E.I.R.L.|0|0|196.61|35.39|0|0|0|0|0.00|0|232|PEN||01/01/0001||-||-|01/01/0001|0|||||||||1|</v>
      </c>
    </row>
    <row r="2545" spans="1:46" ht="15" customHeight="1" x14ac:dyDescent="0.25">
      <c r="A2545">
        <v>2538</v>
      </c>
      <c r="B2545">
        <v>20260400</v>
      </c>
      <c r="C2545" t="s">
        <v>7812</v>
      </c>
      <c r="D2545" t="s">
        <v>7813</v>
      </c>
      <c r="E2545" s="28" t="s">
        <v>297</v>
      </c>
      <c r="G2545" s="28" t="s">
        <v>144</v>
      </c>
      <c r="H2545" s="28" t="s">
        <v>145</v>
      </c>
      <c r="I2545">
        <v>0</v>
      </c>
      <c r="J2545">
        <v>339</v>
      </c>
      <c r="L2545">
        <v>6</v>
      </c>
      <c r="M2545" s="28" t="s">
        <v>989</v>
      </c>
      <c r="N2545" t="s">
        <v>990</v>
      </c>
      <c r="O2545">
        <v>0</v>
      </c>
      <c r="P2545">
        <v>0</v>
      </c>
      <c r="Q2545">
        <v>447.4</v>
      </c>
      <c r="R2545">
        <v>80.53</v>
      </c>
      <c r="S2545">
        <v>0</v>
      </c>
      <c r="T2545">
        <v>0</v>
      </c>
      <c r="U2545">
        <v>0</v>
      </c>
      <c r="V2545">
        <v>0</v>
      </c>
      <c r="W2545" s="27" t="s">
        <v>17023</v>
      </c>
      <c r="X2545">
        <v>0</v>
      </c>
      <c r="Y2545">
        <v>527.92999999999995</v>
      </c>
      <c r="Z2545" t="s">
        <v>148</v>
      </c>
      <c r="AA2545" s="28"/>
      <c r="AB2545" s="28" t="s">
        <v>149</v>
      </c>
      <c r="AC2545" s="28"/>
      <c r="AD2545" s="28" t="s">
        <v>150</v>
      </c>
      <c r="AF2545" t="s">
        <v>150</v>
      </c>
      <c r="AG2545" s="28" t="s">
        <v>149</v>
      </c>
      <c r="AH2545" s="28" t="s">
        <v>151</v>
      </c>
      <c r="AQ2545">
        <v>1</v>
      </c>
      <c r="AT2545" t="str">
        <f t="shared" si="39"/>
        <v>20260400|825-26808|M26808|09/04/2026||01|E001|0|339||6|10204382871|LEON FASANANDO NINFA MARISA|0|0|447.4|80.53|0|0|0|0|0.00|0|527.93|PEN||01/01/0001||-||-|01/01/0001|0|||||||||1|</v>
      </c>
    </row>
    <row r="2546" spans="1:46" ht="15" customHeight="1" x14ac:dyDescent="0.25">
      <c r="A2546">
        <v>2539</v>
      </c>
      <c r="B2546">
        <v>20260400</v>
      </c>
      <c r="C2546" t="s">
        <v>987</v>
      </c>
      <c r="D2546" t="s">
        <v>988</v>
      </c>
      <c r="E2546" s="28" t="s">
        <v>297</v>
      </c>
      <c r="G2546" s="28" t="s">
        <v>144</v>
      </c>
      <c r="H2546" s="28" t="s">
        <v>145</v>
      </c>
      <c r="I2546">
        <v>0</v>
      </c>
      <c r="J2546">
        <v>338</v>
      </c>
      <c r="L2546">
        <v>6</v>
      </c>
      <c r="M2546" s="28" t="s">
        <v>989</v>
      </c>
      <c r="N2546" t="s">
        <v>990</v>
      </c>
      <c r="O2546">
        <v>0</v>
      </c>
      <c r="P2546">
        <v>0</v>
      </c>
      <c r="Q2546">
        <v>493.5</v>
      </c>
      <c r="R2546">
        <v>88.83</v>
      </c>
      <c r="S2546">
        <v>0</v>
      </c>
      <c r="T2546">
        <v>0</v>
      </c>
      <c r="U2546">
        <v>0</v>
      </c>
      <c r="V2546">
        <v>0</v>
      </c>
      <c r="W2546" s="27" t="s">
        <v>17023</v>
      </c>
      <c r="X2546">
        <v>0</v>
      </c>
      <c r="Y2546">
        <v>582.33000000000004</v>
      </c>
      <c r="Z2546" t="s">
        <v>148</v>
      </c>
      <c r="AA2546" s="28"/>
      <c r="AB2546" s="28" t="s">
        <v>149</v>
      </c>
      <c r="AC2546" s="28"/>
      <c r="AD2546" s="28" t="s">
        <v>150</v>
      </c>
      <c r="AF2546" t="s">
        <v>150</v>
      </c>
      <c r="AG2546" s="28" t="s">
        <v>149</v>
      </c>
      <c r="AH2546" s="28" t="s">
        <v>151</v>
      </c>
      <c r="AQ2546">
        <v>1</v>
      </c>
      <c r="AT2546" t="str">
        <f t="shared" si="39"/>
        <v>20260400|825-26809|M26809|09/04/2026||01|E001|0|338||6|10204382871|LEON FASANANDO NINFA MARISA|0|0|493.5|88.83|0|0|0|0|0.00|0|582.33|PEN||01/01/0001||-||-|01/01/0001|0|||||||||1|</v>
      </c>
    </row>
    <row r="2547" spans="1:46" ht="15" customHeight="1" x14ac:dyDescent="0.25">
      <c r="A2547">
        <v>2540</v>
      </c>
      <c r="B2547">
        <v>20260400</v>
      </c>
      <c r="C2547" t="s">
        <v>16043</v>
      </c>
      <c r="D2547" t="s">
        <v>16044</v>
      </c>
      <c r="E2547" s="28" t="s">
        <v>274</v>
      </c>
      <c r="G2547" s="28" t="s">
        <v>144</v>
      </c>
      <c r="H2547" s="28" t="s">
        <v>199</v>
      </c>
      <c r="I2547">
        <v>0</v>
      </c>
      <c r="J2547">
        <v>125</v>
      </c>
      <c r="L2547">
        <v>6</v>
      </c>
      <c r="M2547" s="28" t="s">
        <v>16045</v>
      </c>
      <c r="N2547" t="s">
        <v>16046</v>
      </c>
      <c r="O2547">
        <v>0</v>
      </c>
      <c r="P2547">
        <v>0</v>
      </c>
      <c r="Q2547">
        <v>138</v>
      </c>
      <c r="R2547">
        <v>24.84</v>
      </c>
      <c r="S2547">
        <v>0</v>
      </c>
      <c r="T2547">
        <v>0</v>
      </c>
      <c r="U2547">
        <v>0</v>
      </c>
      <c r="V2547">
        <v>0</v>
      </c>
      <c r="W2547" s="27" t="s">
        <v>17023</v>
      </c>
      <c r="X2547">
        <v>0</v>
      </c>
      <c r="Y2547">
        <v>162.84</v>
      </c>
      <c r="Z2547" t="s">
        <v>148</v>
      </c>
      <c r="AA2547" s="28"/>
      <c r="AB2547" s="28" t="s">
        <v>149</v>
      </c>
      <c r="AC2547" s="28"/>
      <c r="AD2547" s="28" t="s">
        <v>150</v>
      </c>
      <c r="AF2547" t="s">
        <v>150</v>
      </c>
      <c r="AG2547" s="28" t="s">
        <v>149</v>
      </c>
      <c r="AH2547" s="28" t="s">
        <v>151</v>
      </c>
      <c r="AQ2547">
        <v>1</v>
      </c>
      <c r="AT2547" t="str">
        <f t="shared" si="39"/>
        <v>20260400|825-26810|M26810|07/04/2026||01|F001|0|125||6|10200394297|TUPAC YUPANQUI MANRIQUE CARMELA LUISA|0|0|138|24.84|0|0|0|0|0.00|0|162.84|PEN||01/01/0001||-||-|01/01/0001|0|||||||||1|</v>
      </c>
    </row>
    <row r="2548" spans="1:46" ht="15" customHeight="1" x14ac:dyDescent="0.25">
      <c r="A2548">
        <v>2541</v>
      </c>
      <c r="B2548">
        <v>20260400</v>
      </c>
      <c r="C2548" t="s">
        <v>16047</v>
      </c>
      <c r="D2548" t="s">
        <v>16048</v>
      </c>
      <c r="E2548" s="28" t="s">
        <v>274</v>
      </c>
      <c r="G2548" s="28" t="s">
        <v>144</v>
      </c>
      <c r="H2548" s="28" t="s">
        <v>199</v>
      </c>
      <c r="I2548">
        <v>0</v>
      </c>
      <c r="J2548">
        <v>126</v>
      </c>
      <c r="L2548">
        <v>6</v>
      </c>
      <c r="M2548" s="28" t="s">
        <v>16045</v>
      </c>
      <c r="N2548" t="s">
        <v>16046</v>
      </c>
      <c r="O2548">
        <v>0</v>
      </c>
      <c r="P2548">
        <v>0</v>
      </c>
      <c r="Q2548">
        <v>159.6</v>
      </c>
      <c r="R2548">
        <v>28.73</v>
      </c>
      <c r="S2548">
        <v>0</v>
      </c>
      <c r="T2548">
        <v>0</v>
      </c>
      <c r="U2548">
        <v>0</v>
      </c>
      <c r="V2548">
        <v>0</v>
      </c>
      <c r="W2548" s="27" t="s">
        <v>17023</v>
      </c>
      <c r="X2548">
        <v>0</v>
      </c>
      <c r="Y2548">
        <v>188.33</v>
      </c>
      <c r="Z2548" t="s">
        <v>148</v>
      </c>
      <c r="AA2548" s="28"/>
      <c r="AB2548" s="28" t="s">
        <v>149</v>
      </c>
      <c r="AC2548" s="28"/>
      <c r="AD2548" s="28" t="s">
        <v>150</v>
      </c>
      <c r="AF2548" t="s">
        <v>150</v>
      </c>
      <c r="AG2548" s="28" t="s">
        <v>149</v>
      </c>
      <c r="AH2548" s="28" t="s">
        <v>151</v>
      </c>
      <c r="AQ2548">
        <v>1</v>
      </c>
      <c r="AT2548" t="str">
        <f t="shared" si="39"/>
        <v>20260400|825-26811|M26811|07/04/2026||01|F001|0|126||6|10200394297|TUPAC YUPANQUI MANRIQUE CARMELA LUISA|0|0|159.6|28.73|0|0|0|0|0.00|0|188.33|PEN||01/01/0001||-||-|01/01/0001|0|||||||||1|</v>
      </c>
    </row>
    <row r="2549" spans="1:46" ht="15" customHeight="1" x14ac:dyDescent="0.25">
      <c r="A2549">
        <v>2542</v>
      </c>
      <c r="B2549">
        <v>20260400</v>
      </c>
      <c r="C2549" t="s">
        <v>7608</v>
      </c>
      <c r="D2549" t="s">
        <v>7609</v>
      </c>
      <c r="E2549" s="28" t="s">
        <v>274</v>
      </c>
      <c r="G2549" s="28" t="s">
        <v>144</v>
      </c>
      <c r="H2549" s="28" t="s">
        <v>145</v>
      </c>
      <c r="I2549">
        <v>0</v>
      </c>
      <c r="J2549">
        <v>67</v>
      </c>
      <c r="L2549">
        <v>6</v>
      </c>
      <c r="M2549" s="28" t="s">
        <v>7610</v>
      </c>
      <c r="N2549" t="s">
        <v>7611</v>
      </c>
      <c r="O2549">
        <v>0</v>
      </c>
      <c r="P2549">
        <v>0</v>
      </c>
      <c r="Q2549">
        <v>81</v>
      </c>
      <c r="R2549">
        <v>14.58</v>
      </c>
      <c r="S2549">
        <v>0</v>
      </c>
      <c r="T2549">
        <v>0</v>
      </c>
      <c r="U2549">
        <v>0</v>
      </c>
      <c r="V2549">
        <v>0</v>
      </c>
      <c r="W2549" s="27" t="s">
        <v>17023</v>
      </c>
      <c r="X2549">
        <v>0</v>
      </c>
      <c r="Y2549">
        <v>95.58</v>
      </c>
      <c r="Z2549" t="s">
        <v>148</v>
      </c>
      <c r="AA2549" s="28"/>
      <c r="AB2549" s="28" t="s">
        <v>149</v>
      </c>
      <c r="AC2549" s="28"/>
      <c r="AD2549" s="28" t="s">
        <v>150</v>
      </c>
      <c r="AF2549" t="s">
        <v>150</v>
      </c>
      <c r="AG2549" s="28" t="s">
        <v>149</v>
      </c>
      <c r="AH2549" s="28" t="s">
        <v>151</v>
      </c>
      <c r="AQ2549">
        <v>1</v>
      </c>
      <c r="AT2549" t="str">
        <f t="shared" si="39"/>
        <v>20260400|825-26828|M26828|07/04/2026||01|E001|0|67||6|17196581472|GASPAR BARRIENTOS JENY AUREA|0|0|81|14.58|0|0|0|0|0.00|0|95.58|PEN||01/01/0001||-||-|01/01/0001|0|||||||||1|</v>
      </c>
    </row>
    <row r="2550" spans="1:46" ht="15" customHeight="1" x14ac:dyDescent="0.25">
      <c r="A2550">
        <v>2543</v>
      </c>
      <c r="B2550">
        <v>20260400</v>
      </c>
      <c r="C2550" t="s">
        <v>6574</v>
      </c>
      <c r="D2550" t="s">
        <v>6575</v>
      </c>
      <c r="E2550" s="28" t="s">
        <v>154</v>
      </c>
      <c r="G2550" s="28" t="s">
        <v>144</v>
      </c>
      <c r="H2550" s="28" t="s">
        <v>145</v>
      </c>
      <c r="I2550">
        <v>0</v>
      </c>
      <c r="J2550">
        <v>230</v>
      </c>
      <c r="L2550">
        <v>6</v>
      </c>
      <c r="M2550" s="28" t="s">
        <v>6576</v>
      </c>
      <c r="N2550" t="s">
        <v>6577</v>
      </c>
      <c r="O2550">
        <v>0</v>
      </c>
      <c r="P2550">
        <v>0</v>
      </c>
      <c r="Q2550">
        <v>27</v>
      </c>
      <c r="R2550">
        <v>4.8600000000000003</v>
      </c>
      <c r="S2550">
        <v>0</v>
      </c>
      <c r="T2550">
        <v>0</v>
      </c>
      <c r="U2550">
        <v>0</v>
      </c>
      <c r="V2550">
        <v>0</v>
      </c>
      <c r="W2550" s="27" t="s">
        <v>17023</v>
      </c>
      <c r="X2550">
        <v>0</v>
      </c>
      <c r="Y2550">
        <v>31.86</v>
      </c>
      <c r="Z2550" t="s">
        <v>148</v>
      </c>
      <c r="AA2550" s="28"/>
      <c r="AB2550" s="28" t="s">
        <v>149</v>
      </c>
      <c r="AC2550" s="28"/>
      <c r="AD2550" s="28" t="s">
        <v>150</v>
      </c>
      <c r="AF2550" t="s">
        <v>150</v>
      </c>
      <c r="AG2550" s="28" t="s">
        <v>149</v>
      </c>
      <c r="AH2550" s="28" t="s">
        <v>151</v>
      </c>
      <c r="AQ2550">
        <v>1</v>
      </c>
      <c r="AT2550" t="str">
        <f t="shared" si="39"/>
        <v>20260400|825-26829|M26829|14/04/2026||01|E001|0|230||6|10755277245|PARAGUAY GALDO NAZABEL|0|0|27|4.86|0|0|0|0|0.00|0|31.86|PEN||01/01/0001||-||-|01/01/0001|0|||||||||1|</v>
      </c>
    </row>
    <row r="2551" spans="1:46" ht="15" customHeight="1" x14ac:dyDescent="0.25">
      <c r="A2551">
        <v>2544</v>
      </c>
      <c r="B2551">
        <v>20260400</v>
      </c>
      <c r="C2551" t="s">
        <v>1937</v>
      </c>
      <c r="D2551" t="s">
        <v>1938</v>
      </c>
      <c r="E2551" s="28" t="s">
        <v>780</v>
      </c>
      <c r="G2551" s="28" t="s">
        <v>144</v>
      </c>
      <c r="H2551" s="28" t="s">
        <v>521</v>
      </c>
      <c r="I2551">
        <v>0</v>
      </c>
      <c r="J2551">
        <v>32397</v>
      </c>
      <c r="L2551">
        <v>6</v>
      </c>
      <c r="M2551" s="28" t="s">
        <v>522</v>
      </c>
      <c r="N2551" t="s">
        <v>523</v>
      </c>
      <c r="O2551">
        <v>0</v>
      </c>
      <c r="P2551">
        <v>0</v>
      </c>
      <c r="Q2551">
        <v>54.24</v>
      </c>
      <c r="R2551">
        <v>9.76</v>
      </c>
      <c r="S2551">
        <v>0</v>
      </c>
      <c r="T2551">
        <v>0</v>
      </c>
      <c r="U2551">
        <v>0</v>
      </c>
      <c r="V2551">
        <v>0</v>
      </c>
      <c r="W2551" s="27" t="s">
        <v>17023</v>
      </c>
      <c r="X2551">
        <v>0</v>
      </c>
      <c r="Y2551">
        <v>64</v>
      </c>
      <c r="Z2551" t="s">
        <v>148</v>
      </c>
      <c r="AA2551" s="28"/>
      <c r="AB2551" s="28" t="s">
        <v>149</v>
      </c>
      <c r="AC2551" s="28"/>
      <c r="AD2551" s="28" t="s">
        <v>150</v>
      </c>
      <c r="AF2551" t="s">
        <v>150</v>
      </c>
      <c r="AG2551" s="28" t="s">
        <v>149</v>
      </c>
      <c r="AH2551" s="28" t="s">
        <v>151</v>
      </c>
      <c r="AQ2551">
        <v>1</v>
      </c>
      <c r="AT2551" t="str">
        <f t="shared" si="39"/>
        <v>20260400|825-26830-3-3|M26830-3|22/04/2026||01|F005|0|32397||6|20601184908|OLVA HUANCAYO S.A.C.|0|0|54.24|9.76|0|0|0|0|0.00|0|64|PEN||01/01/0001||-||-|01/01/0001|0|||||||||1|</v>
      </c>
    </row>
    <row r="2552" spans="1:46" ht="15" customHeight="1" x14ac:dyDescent="0.25">
      <c r="A2552">
        <v>2545</v>
      </c>
      <c r="B2552">
        <v>20260400</v>
      </c>
      <c r="C2552" t="s">
        <v>16448</v>
      </c>
      <c r="D2552" t="s">
        <v>16449</v>
      </c>
      <c r="E2552" s="28" t="s">
        <v>780</v>
      </c>
      <c r="G2552" s="28" t="s">
        <v>144</v>
      </c>
      <c r="H2552" s="28" t="s">
        <v>521</v>
      </c>
      <c r="I2552">
        <v>0</v>
      </c>
      <c r="J2552">
        <v>32398</v>
      </c>
      <c r="L2552">
        <v>6</v>
      </c>
      <c r="M2552" s="28" t="s">
        <v>522</v>
      </c>
      <c r="N2552" t="s">
        <v>523</v>
      </c>
      <c r="O2552">
        <v>0</v>
      </c>
      <c r="P2552">
        <v>0</v>
      </c>
      <c r="Q2552">
        <v>18.64</v>
      </c>
      <c r="R2552">
        <v>3.36</v>
      </c>
      <c r="S2552">
        <v>0</v>
      </c>
      <c r="T2552">
        <v>0</v>
      </c>
      <c r="U2552">
        <v>0</v>
      </c>
      <c r="V2552">
        <v>0</v>
      </c>
      <c r="W2552" s="27" t="s">
        <v>17023</v>
      </c>
      <c r="X2552">
        <v>0</v>
      </c>
      <c r="Y2552">
        <v>22</v>
      </c>
      <c r="Z2552" t="s">
        <v>148</v>
      </c>
      <c r="AA2552" s="28"/>
      <c r="AB2552" s="28" t="s">
        <v>149</v>
      </c>
      <c r="AC2552" s="28"/>
      <c r="AD2552" s="28" t="s">
        <v>150</v>
      </c>
      <c r="AF2552" t="s">
        <v>150</v>
      </c>
      <c r="AG2552" s="28" t="s">
        <v>149</v>
      </c>
      <c r="AH2552" s="28" t="s">
        <v>151</v>
      </c>
      <c r="AQ2552">
        <v>1</v>
      </c>
      <c r="AT2552" t="str">
        <f t="shared" si="39"/>
        <v>20260400|825-26830-4-4|M26830-4|22/04/2026||01|F005|0|32398||6|20601184908|OLVA HUANCAYO S.A.C.|0|0|18.64|3.36|0|0|0|0|0.00|0|22|PEN||01/01/0001||-||-|01/01/0001|0|||||||||1|</v>
      </c>
    </row>
    <row r="2553" spans="1:46" ht="15" customHeight="1" x14ac:dyDescent="0.25">
      <c r="A2553">
        <v>2546</v>
      </c>
      <c r="B2553">
        <v>20260400</v>
      </c>
      <c r="C2553" t="s">
        <v>1932</v>
      </c>
      <c r="D2553" t="s">
        <v>1933</v>
      </c>
      <c r="E2553" s="28" t="s">
        <v>780</v>
      </c>
      <c r="G2553" s="28" t="s">
        <v>144</v>
      </c>
      <c r="H2553" s="28" t="s">
        <v>1934</v>
      </c>
      <c r="I2553">
        <v>0</v>
      </c>
      <c r="J2553">
        <v>31798</v>
      </c>
      <c r="L2553">
        <v>6</v>
      </c>
      <c r="M2553" s="28" t="s">
        <v>1935</v>
      </c>
      <c r="N2553" t="s">
        <v>1936</v>
      </c>
      <c r="O2553">
        <v>0</v>
      </c>
      <c r="P2553">
        <v>0</v>
      </c>
      <c r="Q2553">
        <v>169.49</v>
      </c>
      <c r="R2553">
        <v>30.51</v>
      </c>
      <c r="S2553">
        <v>0</v>
      </c>
      <c r="T2553">
        <v>0</v>
      </c>
      <c r="U2553">
        <v>0</v>
      </c>
      <c r="V2553">
        <v>0</v>
      </c>
      <c r="W2553" s="27" t="s">
        <v>17023</v>
      </c>
      <c r="X2553">
        <v>0</v>
      </c>
      <c r="Y2553">
        <v>200</v>
      </c>
      <c r="Z2553" t="s">
        <v>148</v>
      </c>
      <c r="AA2553" s="28"/>
      <c r="AB2553" s="28" t="s">
        <v>149</v>
      </c>
      <c r="AC2553" s="28"/>
      <c r="AD2553" s="28" t="s">
        <v>150</v>
      </c>
      <c r="AF2553" t="s">
        <v>150</v>
      </c>
      <c r="AG2553" s="28" t="s">
        <v>149</v>
      </c>
      <c r="AH2553" s="28" t="s">
        <v>151</v>
      </c>
      <c r="AQ2553">
        <v>1</v>
      </c>
      <c r="AT2553" t="str">
        <f t="shared" si="39"/>
        <v>20260400|825-26830-6-6|M26830-6|22/04/2026||01|F41J|0|31798||6|20127765279|COESTI S.A.|0|0|169.49|30.51|0|0|0|0|0.00|0|200|PEN||01/01/0001||-||-|01/01/0001|0|||||||||1|</v>
      </c>
    </row>
    <row r="2554" spans="1:46" ht="15" customHeight="1" x14ac:dyDescent="0.25">
      <c r="A2554">
        <v>2547</v>
      </c>
      <c r="B2554">
        <v>20260400</v>
      </c>
      <c r="C2554" t="s">
        <v>3635</v>
      </c>
      <c r="D2554" t="s">
        <v>3636</v>
      </c>
      <c r="E2554" s="28" t="s">
        <v>1174</v>
      </c>
      <c r="G2554" s="28" t="s">
        <v>144</v>
      </c>
      <c r="H2554" s="28" t="s">
        <v>217</v>
      </c>
      <c r="I2554">
        <v>0</v>
      </c>
      <c r="J2554">
        <v>29511</v>
      </c>
      <c r="L2554">
        <v>6</v>
      </c>
      <c r="M2554" s="28" t="s">
        <v>3637</v>
      </c>
      <c r="N2554" t="s">
        <v>3638</v>
      </c>
      <c r="O2554">
        <v>0</v>
      </c>
      <c r="P2554">
        <v>0</v>
      </c>
      <c r="Q2554">
        <v>214.87</v>
      </c>
      <c r="R2554">
        <v>38.68</v>
      </c>
      <c r="S2554">
        <v>0</v>
      </c>
      <c r="T2554">
        <v>0</v>
      </c>
      <c r="U2554">
        <v>0</v>
      </c>
      <c r="V2554">
        <v>0</v>
      </c>
      <c r="W2554" s="27" t="s">
        <v>17023</v>
      </c>
      <c r="X2554">
        <v>0</v>
      </c>
      <c r="Y2554">
        <v>253.55</v>
      </c>
      <c r="Z2554" t="s">
        <v>148</v>
      </c>
      <c r="AA2554" s="28"/>
      <c r="AB2554" s="28" t="s">
        <v>149</v>
      </c>
      <c r="AC2554" s="28"/>
      <c r="AD2554" s="28" t="s">
        <v>150</v>
      </c>
      <c r="AF2554" t="s">
        <v>150</v>
      </c>
      <c r="AG2554" s="28" t="s">
        <v>149</v>
      </c>
      <c r="AH2554" s="28" t="s">
        <v>151</v>
      </c>
      <c r="AQ2554">
        <v>1</v>
      </c>
      <c r="AT2554" t="str">
        <f t="shared" si="39"/>
        <v>20260400|825-26833-16-16|M26833-16|11/04/2026||01|F002|0|29511||6|20402243865|GRIFO SAN CARLOS EIRL|0|0|214.87|38.68|0|0|0|0|0.00|0|253.55|PEN||01/01/0001||-||-|01/01/0001|0|||||||||1|</v>
      </c>
    </row>
    <row r="2555" spans="1:46" ht="15" customHeight="1" x14ac:dyDescent="0.25">
      <c r="A2555">
        <v>2548</v>
      </c>
      <c r="B2555">
        <v>20260400</v>
      </c>
      <c r="C2555" t="s">
        <v>498</v>
      </c>
      <c r="D2555" t="s">
        <v>499</v>
      </c>
      <c r="E2555" s="28" t="s">
        <v>283</v>
      </c>
      <c r="F2555" s="28" t="s">
        <v>202</v>
      </c>
      <c r="G2555" s="28" t="s">
        <v>12</v>
      </c>
      <c r="H2555" s="28" t="s">
        <v>500</v>
      </c>
      <c r="I2555">
        <v>0</v>
      </c>
      <c r="J2555">
        <v>689724</v>
      </c>
      <c r="L2555">
        <v>6</v>
      </c>
      <c r="M2555" s="28" t="s">
        <v>501</v>
      </c>
      <c r="N2555" t="s">
        <v>502</v>
      </c>
      <c r="O2555">
        <v>0</v>
      </c>
      <c r="P2555">
        <v>0</v>
      </c>
      <c r="Q2555">
        <v>164.24</v>
      </c>
      <c r="R2555">
        <v>29.56</v>
      </c>
      <c r="S2555">
        <v>0</v>
      </c>
      <c r="T2555">
        <v>0</v>
      </c>
      <c r="U2555">
        <v>0</v>
      </c>
      <c r="V2555">
        <v>0</v>
      </c>
      <c r="W2555" s="27" t="s">
        <v>17023</v>
      </c>
      <c r="X2555">
        <v>0</v>
      </c>
      <c r="Y2555">
        <v>193.8</v>
      </c>
      <c r="Z2555" t="s">
        <v>148</v>
      </c>
      <c r="AA2555" s="28"/>
      <c r="AB2555" s="28" t="s">
        <v>149</v>
      </c>
      <c r="AC2555" s="28"/>
      <c r="AD2555" s="28" t="s">
        <v>150</v>
      </c>
      <c r="AF2555" t="s">
        <v>150</v>
      </c>
      <c r="AG2555" s="28" t="s">
        <v>149</v>
      </c>
      <c r="AH2555" s="28" t="s">
        <v>151</v>
      </c>
      <c r="AQ2555">
        <v>1</v>
      </c>
      <c r="AT2555" t="str">
        <f t="shared" si="39"/>
        <v>20260400|825-26833-17-17|M26833-17|08/04/2026|23/04/2026|14|S006|0|689724||6|20121726212|E.P.S. MUNICIPAL MANTARO S.A.|0|0|164.24|29.56|0|0|0|0|0.00|0|193.8|PEN||01/01/0001||-||-|01/01/0001|0|||||||||1|</v>
      </c>
    </row>
    <row r="2556" spans="1:46" ht="15" customHeight="1" x14ac:dyDescent="0.25">
      <c r="A2556">
        <v>2549</v>
      </c>
      <c r="B2556">
        <v>20260400</v>
      </c>
      <c r="C2556" t="s">
        <v>7426</v>
      </c>
      <c r="D2556" t="s">
        <v>7427</v>
      </c>
      <c r="E2556" s="28" t="s">
        <v>359</v>
      </c>
      <c r="F2556" s="28" t="s">
        <v>202</v>
      </c>
      <c r="G2556" s="28" t="s">
        <v>12</v>
      </c>
      <c r="H2556" s="28" t="s">
        <v>7428</v>
      </c>
      <c r="I2556">
        <v>0</v>
      </c>
      <c r="J2556">
        <v>7928323</v>
      </c>
      <c r="L2556">
        <v>6</v>
      </c>
      <c r="M2556" s="28" t="s">
        <v>257</v>
      </c>
      <c r="N2556" t="s">
        <v>258</v>
      </c>
      <c r="O2556">
        <v>0</v>
      </c>
      <c r="P2556">
        <v>0</v>
      </c>
      <c r="Q2556">
        <v>832.71</v>
      </c>
      <c r="R2556">
        <v>149.88999999999999</v>
      </c>
      <c r="S2556">
        <v>0</v>
      </c>
      <c r="T2556">
        <v>0</v>
      </c>
      <c r="U2556">
        <v>0</v>
      </c>
      <c r="V2556">
        <v>0</v>
      </c>
      <c r="W2556" s="27" t="s">
        <v>17023</v>
      </c>
      <c r="X2556">
        <v>-102.8</v>
      </c>
      <c r="Y2556">
        <v>879.8</v>
      </c>
      <c r="Z2556" t="s">
        <v>148</v>
      </c>
      <c r="AA2556" s="28"/>
      <c r="AB2556" s="28" t="s">
        <v>149</v>
      </c>
      <c r="AC2556" s="28"/>
      <c r="AD2556" s="28" t="s">
        <v>150</v>
      </c>
      <c r="AF2556" t="s">
        <v>150</v>
      </c>
      <c r="AG2556" s="28" t="s">
        <v>149</v>
      </c>
      <c r="AH2556" s="28" t="s">
        <v>151</v>
      </c>
      <c r="AQ2556">
        <v>6</v>
      </c>
      <c r="AT2556" t="str">
        <f t="shared" si="39"/>
        <v>20260400|825-26833-2|M26833-2|24/03/2026|23/04/2026|14|S789|0|7928323||6|20129646099|ELECTROCENTRO S.A.|0|0|832.71|149.89|0|0|0|0|0.00|-102.8|879.8|PEN||01/01/0001||-||-|01/01/0001|0|||||||||6|</v>
      </c>
    </row>
    <row r="2557" spans="1:46" ht="15" customHeight="1" x14ac:dyDescent="0.25">
      <c r="A2557">
        <v>2550</v>
      </c>
      <c r="B2557">
        <v>20260400</v>
      </c>
      <c r="C2557" t="s">
        <v>3558</v>
      </c>
      <c r="D2557" t="s">
        <v>3559</v>
      </c>
      <c r="E2557" s="28" t="s">
        <v>620</v>
      </c>
      <c r="F2557" s="28" t="s">
        <v>202</v>
      </c>
      <c r="G2557" s="28" t="s">
        <v>12</v>
      </c>
      <c r="H2557" s="28" t="s">
        <v>3560</v>
      </c>
      <c r="I2557">
        <v>0</v>
      </c>
      <c r="J2557">
        <v>7919866</v>
      </c>
      <c r="L2557">
        <v>6</v>
      </c>
      <c r="M2557" s="28" t="s">
        <v>257</v>
      </c>
      <c r="N2557" t="s">
        <v>258</v>
      </c>
      <c r="O2557">
        <v>0</v>
      </c>
      <c r="P2557">
        <v>0</v>
      </c>
      <c r="Q2557">
        <v>609.04</v>
      </c>
      <c r="R2557">
        <v>109.63</v>
      </c>
      <c r="S2557">
        <v>0</v>
      </c>
      <c r="T2557">
        <v>0</v>
      </c>
      <c r="U2557">
        <v>0</v>
      </c>
      <c r="V2557">
        <v>0</v>
      </c>
      <c r="W2557" s="27" t="s">
        <v>17023</v>
      </c>
      <c r="X2557">
        <v>7.03</v>
      </c>
      <c r="Y2557">
        <v>725.7</v>
      </c>
      <c r="Z2557" t="s">
        <v>148</v>
      </c>
      <c r="AA2557" s="28"/>
      <c r="AB2557" s="28" t="s">
        <v>149</v>
      </c>
      <c r="AC2557" s="28"/>
      <c r="AD2557" s="28" t="s">
        <v>150</v>
      </c>
      <c r="AF2557" t="s">
        <v>150</v>
      </c>
      <c r="AG2557" s="28" t="s">
        <v>149</v>
      </c>
      <c r="AH2557" s="28" t="s">
        <v>151</v>
      </c>
      <c r="AQ2557">
        <v>6</v>
      </c>
      <c r="AT2557" t="str">
        <f t="shared" si="39"/>
        <v>20260400|825-26833-4|M26833-4|26/03/2026|23/04/2026|14|S787|0|7919866||6|20129646099|ELECTROCENTRO S.A.|0|0|609.04|109.63|0|0|0|0|0.00|7.03|725.7|PEN||01/01/0001||-||-|01/01/0001|0|||||||||6|</v>
      </c>
    </row>
    <row r="2558" spans="1:46" ht="15" customHeight="1" x14ac:dyDescent="0.25">
      <c r="A2558">
        <v>2551</v>
      </c>
      <c r="B2558">
        <v>20260400</v>
      </c>
      <c r="C2558" t="s">
        <v>7874</v>
      </c>
      <c r="D2558" t="s">
        <v>7875</v>
      </c>
      <c r="E2558" s="28" t="s">
        <v>620</v>
      </c>
      <c r="F2558" s="28" t="s">
        <v>202</v>
      </c>
      <c r="G2558" s="28" t="s">
        <v>12</v>
      </c>
      <c r="H2558" s="28" t="s">
        <v>3560</v>
      </c>
      <c r="I2558">
        <v>0</v>
      </c>
      <c r="J2558">
        <v>7918941</v>
      </c>
      <c r="L2558">
        <v>6</v>
      </c>
      <c r="M2558" s="28" t="s">
        <v>257</v>
      </c>
      <c r="N2558" t="s">
        <v>258</v>
      </c>
      <c r="O2558">
        <v>0</v>
      </c>
      <c r="P2558">
        <v>0</v>
      </c>
      <c r="Q2558">
        <v>414.5</v>
      </c>
      <c r="R2558">
        <v>74.61</v>
      </c>
      <c r="S2558">
        <v>0</v>
      </c>
      <c r="T2558">
        <v>0</v>
      </c>
      <c r="U2558">
        <v>0</v>
      </c>
      <c r="V2558">
        <v>0</v>
      </c>
      <c r="W2558" s="27" t="s">
        <v>17023</v>
      </c>
      <c r="X2558">
        <v>4.99</v>
      </c>
      <c r="Y2558">
        <v>494.1</v>
      </c>
      <c r="Z2558" t="s">
        <v>148</v>
      </c>
      <c r="AA2558" s="28"/>
      <c r="AB2558" s="28" t="s">
        <v>149</v>
      </c>
      <c r="AC2558" s="28"/>
      <c r="AD2558" s="28" t="s">
        <v>150</v>
      </c>
      <c r="AF2558" t="s">
        <v>150</v>
      </c>
      <c r="AG2558" s="28" t="s">
        <v>149</v>
      </c>
      <c r="AH2558" s="28" t="s">
        <v>151</v>
      </c>
      <c r="AQ2558">
        <v>6</v>
      </c>
      <c r="AT2558" t="str">
        <f t="shared" si="39"/>
        <v>20260400|825-26833-6|M26833-6|26/03/2026|23/04/2026|14|S787|0|7918941||6|20129646099|ELECTROCENTRO S.A.|0|0|414.5|74.61|0|0|0|0|0.00|4.99|494.1|PEN||01/01/0001||-||-|01/01/0001|0|||||||||6|</v>
      </c>
    </row>
    <row r="2559" spans="1:46" ht="15" customHeight="1" x14ac:dyDescent="0.25">
      <c r="A2559">
        <v>2552</v>
      </c>
      <c r="B2559">
        <v>20260400</v>
      </c>
      <c r="C2559" t="s">
        <v>2665</v>
      </c>
      <c r="D2559" t="s">
        <v>2666</v>
      </c>
      <c r="E2559" s="28" t="s">
        <v>232</v>
      </c>
      <c r="F2559" s="28" t="s">
        <v>202</v>
      </c>
      <c r="G2559" s="28" t="s">
        <v>12</v>
      </c>
      <c r="H2559" s="28" t="s">
        <v>2667</v>
      </c>
      <c r="I2559">
        <v>0</v>
      </c>
      <c r="J2559">
        <v>23155875</v>
      </c>
      <c r="L2559">
        <v>6</v>
      </c>
      <c r="M2559" s="28" t="s">
        <v>2668</v>
      </c>
      <c r="N2559" t="s">
        <v>2669</v>
      </c>
      <c r="O2559">
        <v>0</v>
      </c>
      <c r="P2559">
        <v>0</v>
      </c>
      <c r="Q2559">
        <v>8.4700000000000006</v>
      </c>
      <c r="R2559">
        <v>1.53</v>
      </c>
      <c r="S2559">
        <v>0</v>
      </c>
      <c r="T2559">
        <v>0</v>
      </c>
      <c r="U2559">
        <v>0</v>
      </c>
      <c r="V2559">
        <v>0</v>
      </c>
      <c r="W2559" s="27" t="s">
        <v>17023</v>
      </c>
      <c r="X2559">
        <v>0</v>
      </c>
      <c r="Y2559">
        <v>10</v>
      </c>
      <c r="Z2559" t="s">
        <v>148</v>
      </c>
      <c r="AA2559" s="28"/>
      <c r="AB2559" s="28" t="s">
        <v>149</v>
      </c>
      <c r="AC2559" s="28"/>
      <c r="AD2559" s="28" t="s">
        <v>150</v>
      </c>
      <c r="AF2559" t="s">
        <v>150</v>
      </c>
      <c r="AG2559" s="28" t="s">
        <v>149</v>
      </c>
      <c r="AH2559" s="28" t="s">
        <v>151</v>
      </c>
      <c r="AQ2559">
        <v>1</v>
      </c>
      <c r="AT2559" t="str">
        <f t="shared" si="39"/>
        <v>20260400|825-26833-7-7|M26833-7|01/04/2026|23/04/2026|14|0004|0|23155875||6|20121796857|EPS SEDAM HUANCAYO S.A.|0|0|8.47|1.53|0|0|0|0|0.00|0|10|PEN||01/01/0001||-||-|01/01/0001|0|||||||||1|</v>
      </c>
    </row>
    <row r="2560" spans="1:46" ht="15" customHeight="1" x14ac:dyDescent="0.25">
      <c r="A2560">
        <v>2553</v>
      </c>
      <c r="B2560">
        <v>20260400</v>
      </c>
      <c r="C2560" t="s">
        <v>12191</v>
      </c>
      <c r="D2560" t="s">
        <v>12192</v>
      </c>
      <c r="E2560" s="28" t="s">
        <v>444</v>
      </c>
      <c r="F2560" s="28" t="s">
        <v>202</v>
      </c>
      <c r="G2560" s="28" t="s">
        <v>12</v>
      </c>
      <c r="H2560" s="28" t="s">
        <v>402</v>
      </c>
      <c r="I2560">
        <v>0</v>
      </c>
      <c r="J2560">
        <v>36327488</v>
      </c>
      <c r="L2560">
        <v>6</v>
      </c>
      <c r="M2560" s="28" t="s">
        <v>257</v>
      </c>
      <c r="N2560" t="s">
        <v>258</v>
      </c>
      <c r="O2560">
        <v>0</v>
      </c>
      <c r="P2560">
        <v>0</v>
      </c>
      <c r="Q2560">
        <v>1371.81</v>
      </c>
      <c r="R2560">
        <v>246.93</v>
      </c>
      <c r="S2560">
        <v>0</v>
      </c>
      <c r="T2560">
        <v>0</v>
      </c>
      <c r="U2560">
        <v>0</v>
      </c>
      <c r="V2560">
        <v>0</v>
      </c>
      <c r="W2560" s="27" t="s">
        <v>17023</v>
      </c>
      <c r="X2560">
        <v>14.96</v>
      </c>
      <c r="Y2560">
        <v>1633.7</v>
      </c>
      <c r="Z2560" t="s">
        <v>148</v>
      </c>
      <c r="AA2560" s="28"/>
      <c r="AB2560" s="28" t="s">
        <v>149</v>
      </c>
      <c r="AC2560" s="28"/>
      <c r="AD2560" s="28" t="s">
        <v>150</v>
      </c>
      <c r="AF2560" t="s">
        <v>150</v>
      </c>
      <c r="AG2560" s="28" t="s">
        <v>149</v>
      </c>
      <c r="AH2560" s="28" t="s">
        <v>151</v>
      </c>
      <c r="AQ2560">
        <v>1</v>
      </c>
      <c r="AT2560" t="str">
        <f t="shared" si="39"/>
        <v>20260400|825-26833-9|M26833-9|06/04/2026|23/04/2026|14|S786|0|36327488||6|20129646099|ELECTROCENTRO S.A.|0|0|1371.81|246.93|0|0|0|0|0.00|14.96|1633.7|PEN||01/01/0001||-||-|01/01/0001|0|||||||||1|</v>
      </c>
    </row>
    <row r="2561" spans="1:46" ht="15" customHeight="1" x14ac:dyDescent="0.25">
      <c r="A2561">
        <v>2554</v>
      </c>
      <c r="B2561">
        <v>20260400</v>
      </c>
      <c r="C2561" t="s">
        <v>4867</v>
      </c>
      <c r="D2561" t="s">
        <v>4868</v>
      </c>
      <c r="E2561" s="28" t="s">
        <v>232</v>
      </c>
      <c r="F2561" s="28" t="s">
        <v>202</v>
      </c>
      <c r="G2561" s="28" t="s">
        <v>12</v>
      </c>
      <c r="H2561" s="28" t="s">
        <v>409</v>
      </c>
      <c r="I2561">
        <v>0</v>
      </c>
      <c r="J2561">
        <v>80102746</v>
      </c>
      <c r="L2561">
        <v>6</v>
      </c>
      <c r="M2561" s="28" t="s">
        <v>410</v>
      </c>
      <c r="N2561" t="s">
        <v>411</v>
      </c>
      <c r="O2561">
        <v>0</v>
      </c>
      <c r="P2561">
        <v>0</v>
      </c>
      <c r="Q2561">
        <v>33.9</v>
      </c>
      <c r="R2561">
        <v>6.1</v>
      </c>
      <c r="S2561">
        <v>0</v>
      </c>
      <c r="T2561">
        <v>0</v>
      </c>
      <c r="U2561">
        <v>0</v>
      </c>
      <c r="V2561">
        <v>0</v>
      </c>
      <c r="W2561" s="27" t="s">
        <v>17023</v>
      </c>
      <c r="X2561">
        <v>0</v>
      </c>
      <c r="Y2561">
        <v>40</v>
      </c>
      <c r="Z2561" t="s">
        <v>148</v>
      </c>
      <c r="AA2561" s="28"/>
      <c r="AB2561" s="28" t="s">
        <v>149</v>
      </c>
      <c r="AC2561" s="28"/>
      <c r="AD2561" s="28" t="s">
        <v>150</v>
      </c>
      <c r="AF2561" t="s">
        <v>150</v>
      </c>
      <c r="AG2561" s="28" t="s">
        <v>149</v>
      </c>
      <c r="AH2561" s="28" t="s">
        <v>151</v>
      </c>
      <c r="AQ2561">
        <v>1</v>
      </c>
      <c r="AT2561" t="str">
        <f t="shared" si="39"/>
        <v>20260400|825-26834-1-1|M26834-1|01/04/2026|23/04/2026|14|S9AA|0|80102746||6|20100017491|INTEGRATEL PERﾚ S.A.A.|0|0|33.9|6.1|0|0|0|0|0.00|0|40|PEN||01/01/0001||-||-|01/01/0001|0|||||||||1|</v>
      </c>
    </row>
    <row r="2562" spans="1:46" ht="15" customHeight="1" x14ac:dyDescent="0.25">
      <c r="A2562">
        <v>2555</v>
      </c>
      <c r="B2562">
        <v>20260400</v>
      </c>
      <c r="C2562" t="s">
        <v>9257</v>
      </c>
      <c r="D2562" t="s">
        <v>9258</v>
      </c>
      <c r="E2562" s="28" t="s">
        <v>232</v>
      </c>
      <c r="F2562" s="28" t="s">
        <v>202</v>
      </c>
      <c r="G2562" s="28" t="s">
        <v>12</v>
      </c>
      <c r="H2562" s="28" t="s">
        <v>238</v>
      </c>
      <c r="I2562">
        <v>0</v>
      </c>
      <c r="J2562">
        <v>595600</v>
      </c>
      <c r="L2562">
        <v>6</v>
      </c>
      <c r="M2562" s="28" t="s">
        <v>501</v>
      </c>
      <c r="N2562" t="s">
        <v>502</v>
      </c>
      <c r="O2562">
        <v>0</v>
      </c>
      <c r="P2562">
        <v>0</v>
      </c>
      <c r="Q2562">
        <v>1.95</v>
      </c>
      <c r="R2562">
        <v>0.35</v>
      </c>
      <c r="S2562">
        <v>0</v>
      </c>
      <c r="T2562">
        <v>0</v>
      </c>
      <c r="U2562">
        <v>0</v>
      </c>
      <c r="V2562">
        <v>0</v>
      </c>
      <c r="W2562" s="27" t="s">
        <v>17023</v>
      </c>
      <c r="X2562">
        <v>0</v>
      </c>
      <c r="Y2562">
        <v>2.2999999999999998</v>
      </c>
      <c r="Z2562" t="s">
        <v>148</v>
      </c>
      <c r="AA2562" s="28"/>
      <c r="AB2562" s="28" t="s">
        <v>149</v>
      </c>
      <c r="AC2562" s="28"/>
      <c r="AD2562" s="28" t="s">
        <v>150</v>
      </c>
      <c r="AF2562" t="s">
        <v>150</v>
      </c>
      <c r="AG2562" s="28" t="s">
        <v>149</v>
      </c>
      <c r="AH2562" s="28" t="s">
        <v>151</v>
      </c>
      <c r="AQ2562">
        <v>1</v>
      </c>
      <c r="AT2562" t="str">
        <f t="shared" si="39"/>
        <v>20260400|825-26834-2-2|M26834-2|01/04/2026|23/04/2026|14|S010|0|595600||6|20121726212|E.P.S. MUNICIPAL MANTARO S.A.|0|0|1.95|0.35|0|0|0|0|0.00|0|2.3|PEN||01/01/0001||-||-|01/01/0001|0|||||||||1|</v>
      </c>
    </row>
    <row r="2563" spans="1:46" ht="15" customHeight="1" x14ac:dyDescent="0.25">
      <c r="A2563">
        <v>2556</v>
      </c>
      <c r="B2563">
        <v>20260400</v>
      </c>
      <c r="C2563" t="s">
        <v>4869</v>
      </c>
      <c r="D2563" t="s">
        <v>4870</v>
      </c>
      <c r="E2563" s="28" t="s">
        <v>232</v>
      </c>
      <c r="F2563" s="28" t="s">
        <v>202</v>
      </c>
      <c r="G2563" s="28" t="s">
        <v>12</v>
      </c>
      <c r="H2563" s="28" t="s">
        <v>409</v>
      </c>
      <c r="I2563">
        <v>0</v>
      </c>
      <c r="J2563">
        <v>80384868</v>
      </c>
      <c r="L2563">
        <v>6</v>
      </c>
      <c r="M2563" s="28" t="s">
        <v>410</v>
      </c>
      <c r="N2563" t="s">
        <v>411</v>
      </c>
      <c r="O2563">
        <v>0</v>
      </c>
      <c r="P2563">
        <v>0</v>
      </c>
      <c r="Q2563">
        <v>42.37</v>
      </c>
      <c r="R2563">
        <v>7.63</v>
      </c>
      <c r="S2563">
        <v>0</v>
      </c>
      <c r="T2563">
        <v>0</v>
      </c>
      <c r="U2563">
        <v>0</v>
      </c>
      <c r="V2563">
        <v>0</v>
      </c>
      <c r="W2563" s="27" t="s">
        <v>17023</v>
      </c>
      <c r="X2563">
        <v>0</v>
      </c>
      <c r="Y2563">
        <v>50</v>
      </c>
      <c r="Z2563" t="s">
        <v>148</v>
      </c>
      <c r="AA2563" s="28"/>
      <c r="AB2563" s="28" t="s">
        <v>149</v>
      </c>
      <c r="AC2563" s="28"/>
      <c r="AD2563" s="28" t="s">
        <v>150</v>
      </c>
      <c r="AF2563" t="s">
        <v>150</v>
      </c>
      <c r="AG2563" s="28" t="s">
        <v>149</v>
      </c>
      <c r="AH2563" s="28" t="s">
        <v>151</v>
      </c>
      <c r="AQ2563">
        <v>1</v>
      </c>
      <c r="AT2563" t="str">
        <f t="shared" si="39"/>
        <v>20260400|825-26834-3-3|M26834-3|01/04/2026|23/04/2026|14|S9AA|0|80384868||6|20100017491|INTEGRATEL PERﾚ S.A.A.|0|0|42.37|7.63|0|0|0|0|0.00|0|50|PEN||01/01/0001||-||-|01/01/0001|0|||||||||1|</v>
      </c>
    </row>
    <row r="2564" spans="1:46" ht="15" customHeight="1" x14ac:dyDescent="0.25">
      <c r="A2564">
        <v>2557</v>
      </c>
      <c r="B2564">
        <v>20260400</v>
      </c>
      <c r="C2564" t="s">
        <v>9116</v>
      </c>
      <c r="D2564" t="s">
        <v>9117</v>
      </c>
      <c r="E2564" s="28" t="s">
        <v>232</v>
      </c>
      <c r="F2564" s="28" t="s">
        <v>202</v>
      </c>
      <c r="G2564" s="28" t="s">
        <v>12</v>
      </c>
      <c r="H2564" s="28" t="s">
        <v>409</v>
      </c>
      <c r="I2564">
        <v>0</v>
      </c>
      <c r="J2564">
        <v>80508282</v>
      </c>
      <c r="L2564">
        <v>6</v>
      </c>
      <c r="M2564" s="28" t="s">
        <v>410</v>
      </c>
      <c r="N2564" t="s">
        <v>411</v>
      </c>
      <c r="O2564">
        <v>0</v>
      </c>
      <c r="P2564">
        <v>0</v>
      </c>
      <c r="Q2564">
        <v>33.9</v>
      </c>
      <c r="R2564">
        <v>6.1</v>
      </c>
      <c r="S2564">
        <v>0</v>
      </c>
      <c r="T2564">
        <v>0</v>
      </c>
      <c r="U2564">
        <v>0</v>
      </c>
      <c r="V2564">
        <v>0</v>
      </c>
      <c r="W2564" s="27" t="s">
        <v>17023</v>
      </c>
      <c r="X2564">
        <v>0</v>
      </c>
      <c r="Y2564">
        <v>40</v>
      </c>
      <c r="Z2564" t="s">
        <v>148</v>
      </c>
      <c r="AA2564" s="28"/>
      <c r="AB2564" s="28" t="s">
        <v>149</v>
      </c>
      <c r="AC2564" s="28"/>
      <c r="AD2564" s="28" t="s">
        <v>150</v>
      </c>
      <c r="AF2564" t="s">
        <v>150</v>
      </c>
      <c r="AG2564" s="28" t="s">
        <v>149</v>
      </c>
      <c r="AH2564" s="28" t="s">
        <v>151</v>
      </c>
      <c r="AQ2564">
        <v>1</v>
      </c>
      <c r="AT2564" t="str">
        <f t="shared" si="39"/>
        <v>20260400|825-26834-5-5|M26834-5|01/04/2026|23/04/2026|14|S9AA|0|80508282||6|20100017491|INTEGRATEL PERﾚ S.A.A.|0|0|33.9|6.1|0|0|0|0|0.00|0|40|PEN||01/01/0001||-||-|01/01/0001|0|||||||||1|</v>
      </c>
    </row>
    <row r="2565" spans="1:46" ht="15" customHeight="1" x14ac:dyDescent="0.25">
      <c r="A2565">
        <v>2558</v>
      </c>
      <c r="B2565">
        <v>20260400</v>
      </c>
      <c r="C2565" t="s">
        <v>8722</v>
      </c>
      <c r="D2565" t="s">
        <v>8723</v>
      </c>
      <c r="E2565" s="28" t="s">
        <v>233</v>
      </c>
      <c r="G2565" s="28" t="s">
        <v>144</v>
      </c>
      <c r="H2565" s="28" t="s">
        <v>145</v>
      </c>
      <c r="I2565">
        <v>0</v>
      </c>
      <c r="J2565">
        <v>369</v>
      </c>
      <c r="L2565">
        <v>6</v>
      </c>
      <c r="M2565" s="28" t="s">
        <v>6670</v>
      </c>
      <c r="N2565" t="s">
        <v>6671</v>
      </c>
      <c r="O2565">
        <v>0</v>
      </c>
      <c r="P2565">
        <v>0</v>
      </c>
      <c r="Q2565">
        <v>27.9</v>
      </c>
      <c r="R2565">
        <v>5.0199999999999996</v>
      </c>
      <c r="S2565">
        <v>0</v>
      </c>
      <c r="T2565">
        <v>0</v>
      </c>
      <c r="U2565">
        <v>0</v>
      </c>
      <c r="V2565">
        <v>0</v>
      </c>
      <c r="W2565" s="27" t="s">
        <v>17023</v>
      </c>
      <c r="X2565">
        <v>0</v>
      </c>
      <c r="Y2565">
        <v>32.92</v>
      </c>
      <c r="Z2565" t="s">
        <v>148</v>
      </c>
      <c r="AA2565" s="28"/>
      <c r="AB2565" s="28" t="s">
        <v>149</v>
      </c>
      <c r="AC2565" s="28"/>
      <c r="AD2565" s="28" t="s">
        <v>150</v>
      </c>
      <c r="AF2565" t="s">
        <v>150</v>
      </c>
      <c r="AG2565" s="28" t="s">
        <v>149</v>
      </c>
      <c r="AH2565" s="28" t="s">
        <v>151</v>
      </c>
      <c r="AQ2565">
        <v>1</v>
      </c>
      <c r="AT2565" t="str">
        <f t="shared" si="39"/>
        <v>20260400|825-26835|M26835|13/04/2026||01|E001|0|369||6|20568065558|CADENA DE FARMACIAS FARMARAMOS EMPRESA INDIVIDUAL DE RESPONS|0|0|27.9|5.02|0|0|0|0|0.00|0|32.92|PEN||01/01/0001||-||-|01/01/0001|0|||||||||1|</v>
      </c>
    </row>
    <row r="2566" spans="1:46" ht="15" customHeight="1" x14ac:dyDescent="0.25">
      <c r="A2566">
        <v>2559</v>
      </c>
      <c r="B2566">
        <v>20260400</v>
      </c>
      <c r="C2566" t="s">
        <v>6668</v>
      </c>
      <c r="D2566" t="s">
        <v>6669</v>
      </c>
      <c r="E2566" s="28" t="s">
        <v>233</v>
      </c>
      <c r="G2566" s="28" t="s">
        <v>144</v>
      </c>
      <c r="H2566" s="28" t="s">
        <v>145</v>
      </c>
      <c r="I2566">
        <v>0</v>
      </c>
      <c r="J2566">
        <v>368</v>
      </c>
      <c r="L2566">
        <v>6</v>
      </c>
      <c r="M2566" s="28" t="s">
        <v>6670</v>
      </c>
      <c r="N2566" t="s">
        <v>6671</v>
      </c>
      <c r="O2566">
        <v>0</v>
      </c>
      <c r="P2566">
        <v>0</v>
      </c>
      <c r="Q2566">
        <v>1.8</v>
      </c>
      <c r="R2566">
        <v>0.32</v>
      </c>
      <c r="S2566">
        <v>0</v>
      </c>
      <c r="T2566">
        <v>0</v>
      </c>
      <c r="U2566">
        <v>0</v>
      </c>
      <c r="V2566">
        <v>0</v>
      </c>
      <c r="W2566" s="27" t="s">
        <v>17023</v>
      </c>
      <c r="X2566">
        <v>0</v>
      </c>
      <c r="Y2566">
        <v>2.12</v>
      </c>
      <c r="Z2566" t="s">
        <v>148</v>
      </c>
      <c r="AA2566" s="28"/>
      <c r="AB2566" s="28" t="s">
        <v>149</v>
      </c>
      <c r="AC2566" s="28"/>
      <c r="AD2566" s="28" t="s">
        <v>150</v>
      </c>
      <c r="AF2566" t="s">
        <v>150</v>
      </c>
      <c r="AG2566" s="28" t="s">
        <v>149</v>
      </c>
      <c r="AH2566" s="28" t="s">
        <v>151</v>
      </c>
      <c r="AQ2566">
        <v>1</v>
      </c>
      <c r="AT2566" t="str">
        <f t="shared" si="39"/>
        <v>20260400|825-26836|M26836|13/04/2026||01|E001|0|368||6|20568065558|CADENA DE FARMACIAS FARMARAMOS EMPRESA INDIVIDUAL DE RESPONS|0|0|1.8|0.32|0|0|0|0|0.00|0|2.12|PEN||01/01/0001||-||-|01/01/0001|0|||||||||1|</v>
      </c>
    </row>
    <row r="2567" spans="1:46" ht="15" customHeight="1" x14ac:dyDescent="0.25">
      <c r="A2567">
        <v>2560</v>
      </c>
      <c r="B2567">
        <v>20260400</v>
      </c>
      <c r="C2567" t="s">
        <v>15495</v>
      </c>
      <c r="D2567" t="s">
        <v>15496</v>
      </c>
      <c r="E2567" s="28" t="s">
        <v>143</v>
      </c>
      <c r="G2567" s="28" t="s">
        <v>144</v>
      </c>
      <c r="H2567" s="28" t="s">
        <v>145</v>
      </c>
      <c r="I2567">
        <v>0</v>
      </c>
      <c r="J2567">
        <v>322</v>
      </c>
      <c r="L2567">
        <v>6</v>
      </c>
      <c r="M2567" s="28" t="s">
        <v>7619</v>
      </c>
      <c r="N2567" t="s">
        <v>7620</v>
      </c>
      <c r="O2567">
        <v>0</v>
      </c>
      <c r="P2567">
        <v>0</v>
      </c>
      <c r="Q2567">
        <v>84.3</v>
      </c>
      <c r="R2567">
        <v>15.17</v>
      </c>
      <c r="S2567">
        <v>0</v>
      </c>
      <c r="T2567">
        <v>0</v>
      </c>
      <c r="U2567">
        <v>0</v>
      </c>
      <c r="V2567">
        <v>0</v>
      </c>
      <c r="W2567" s="27" t="s">
        <v>17023</v>
      </c>
      <c r="X2567">
        <v>0</v>
      </c>
      <c r="Y2567">
        <v>99.47</v>
      </c>
      <c r="Z2567" t="s">
        <v>148</v>
      </c>
      <c r="AA2567" s="28"/>
      <c r="AB2567" s="28" t="s">
        <v>149</v>
      </c>
      <c r="AC2567" s="28"/>
      <c r="AD2567" s="28" t="s">
        <v>150</v>
      </c>
      <c r="AF2567" t="s">
        <v>150</v>
      </c>
      <c r="AG2567" s="28" t="s">
        <v>149</v>
      </c>
      <c r="AH2567" s="28" t="s">
        <v>151</v>
      </c>
      <c r="AQ2567">
        <v>1</v>
      </c>
      <c r="AT2567" t="str">
        <f t="shared" si="39"/>
        <v>20260400|825-26846|M26846|10/04/2026||01|E001|0|322||6|10237150169|ROJAS ARTEAGA JOSE|0|0|84.3|15.17|0|0|0|0|0.00|0|99.47|PEN||01/01/0001||-||-|01/01/0001|0|||||||||1|</v>
      </c>
    </row>
    <row r="2568" spans="1:46" ht="15" customHeight="1" x14ac:dyDescent="0.25">
      <c r="A2568">
        <v>2561</v>
      </c>
      <c r="B2568">
        <v>20260400</v>
      </c>
      <c r="C2568" t="s">
        <v>7196</v>
      </c>
      <c r="D2568" t="s">
        <v>6108</v>
      </c>
      <c r="E2568" s="28" t="s">
        <v>232</v>
      </c>
      <c r="G2568" s="28" t="s">
        <v>144</v>
      </c>
      <c r="H2568" s="28" t="s">
        <v>145</v>
      </c>
      <c r="I2568">
        <v>0</v>
      </c>
      <c r="J2568">
        <v>679</v>
      </c>
      <c r="L2568">
        <v>6</v>
      </c>
      <c r="M2568" s="28" t="s">
        <v>7197</v>
      </c>
      <c r="N2568" t="s">
        <v>7198</v>
      </c>
      <c r="O2568">
        <v>0</v>
      </c>
      <c r="P2568">
        <v>0</v>
      </c>
      <c r="Q2568">
        <v>441</v>
      </c>
      <c r="R2568">
        <v>79.38</v>
      </c>
      <c r="S2568">
        <v>0</v>
      </c>
      <c r="T2568">
        <v>0</v>
      </c>
      <c r="U2568">
        <v>0</v>
      </c>
      <c r="V2568">
        <v>0</v>
      </c>
      <c r="W2568" s="27" t="s">
        <v>17023</v>
      </c>
      <c r="X2568">
        <v>0</v>
      </c>
      <c r="Y2568">
        <v>520.38</v>
      </c>
      <c r="Z2568" t="s">
        <v>148</v>
      </c>
      <c r="AA2568" s="28"/>
      <c r="AB2568" s="28" t="s">
        <v>149</v>
      </c>
      <c r="AC2568" s="28"/>
      <c r="AD2568" s="28" t="s">
        <v>150</v>
      </c>
      <c r="AF2568" t="s">
        <v>150</v>
      </c>
      <c r="AG2568" s="28" t="s">
        <v>149</v>
      </c>
      <c r="AH2568" s="28" t="s">
        <v>151</v>
      </c>
      <c r="AQ2568">
        <v>1</v>
      </c>
      <c r="AT2568" t="str">
        <f t="shared" si="39"/>
        <v>20260400|825-26858|M26858|01/04/2026||01|E001|0|679||6|10418705596|ALMONACID ARAUJO AMELINA|0|0|441|79.38|0|0|0|0|0.00|0|520.38|PEN||01/01/0001||-||-|01/01/0001|0|||||||||1|</v>
      </c>
    </row>
    <row r="2569" spans="1:46" ht="15" customHeight="1" x14ac:dyDescent="0.25">
      <c r="A2569">
        <v>2562</v>
      </c>
      <c r="B2569">
        <v>20260400</v>
      </c>
      <c r="C2569" t="s">
        <v>7617</v>
      </c>
      <c r="D2569" t="s">
        <v>7618</v>
      </c>
      <c r="E2569" s="28" t="s">
        <v>143</v>
      </c>
      <c r="G2569" s="28" t="s">
        <v>144</v>
      </c>
      <c r="H2569" s="28" t="s">
        <v>145</v>
      </c>
      <c r="I2569">
        <v>0</v>
      </c>
      <c r="J2569">
        <v>323</v>
      </c>
      <c r="L2569">
        <v>6</v>
      </c>
      <c r="M2569" s="28" t="s">
        <v>7619</v>
      </c>
      <c r="N2569" t="s">
        <v>7620</v>
      </c>
      <c r="O2569">
        <v>0</v>
      </c>
      <c r="P2569">
        <v>0</v>
      </c>
      <c r="Q2569">
        <v>127.8</v>
      </c>
      <c r="R2569">
        <v>23</v>
      </c>
      <c r="S2569">
        <v>0</v>
      </c>
      <c r="T2569">
        <v>0</v>
      </c>
      <c r="U2569">
        <v>0</v>
      </c>
      <c r="V2569">
        <v>0</v>
      </c>
      <c r="W2569" s="27" t="s">
        <v>17023</v>
      </c>
      <c r="X2569">
        <v>0</v>
      </c>
      <c r="Y2569">
        <v>150.80000000000001</v>
      </c>
      <c r="Z2569" t="s">
        <v>148</v>
      </c>
      <c r="AA2569" s="28"/>
      <c r="AB2569" s="28" t="s">
        <v>149</v>
      </c>
      <c r="AC2569" s="28"/>
      <c r="AD2569" s="28" t="s">
        <v>150</v>
      </c>
      <c r="AF2569" t="s">
        <v>150</v>
      </c>
      <c r="AG2569" s="28" t="s">
        <v>149</v>
      </c>
      <c r="AH2569" s="28" t="s">
        <v>151</v>
      </c>
      <c r="AQ2569">
        <v>1</v>
      </c>
      <c r="AT2569" t="str">
        <f t="shared" ref="AT2569:AT2632" si="40">+CONCATENATE(B2569,"|",C2569,"|",D2569,"|",E2569,"|",F2569,"|", G2569,"|",H2569,"|",I2569,"|",J2569,"|",K2569,"|",L2569,"|",M2569,"|",N2569,"|",O2569,"|",P2569,"|",Q2569,"|",R2569,"|",S2569,"|",T2569,"|", U2569,"|",V2569,"|",W2569,"|",X2569,"|",Y2569,"|",Z2569,"|",AA2569,"|",AB2569,"|", AC2569,"|",AD2569,"|",AE2569,"|",AF2569,"|",AG2569,"|",AH2569,"|", AI2569,"|",AJ2569,"|",AK2569,"|",AL2569,"|",AM2569,"|",AN2569,"|",AO2569,"|",AP2569,"|",AQ2569,"|")</f>
        <v>20260400|825-26859|M26859|10/04/2026||01|E001|0|323||6|10237150169|ROJAS ARTEAGA JOSE|0|0|127.8|23|0|0|0|0|0.00|0|150.8|PEN||01/01/0001||-||-|01/01/0001|0|||||||||1|</v>
      </c>
    </row>
    <row r="2570" spans="1:46" ht="15" customHeight="1" x14ac:dyDescent="0.25">
      <c r="A2570">
        <v>2563</v>
      </c>
      <c r="B2570">
        <v>20260400</v>
      </c>
      <c r="C2570" t="s">
        <v>13734</v>
      </c>
      <c r="D2570" t="s">
        <v>13735</v>
      </c>
      <c r="E2570" s="28" t="s">
        <v>921</v>
      </c>
      <c r="F2570" s="28" t="s">
        <v>922</v>
      </c>
      <c r="G2570" s="28" t="s">
        <v>12</v>
      </c>
      <c r="H2570" s="28" t="s">
        <v>13736</v>
      </c>
      <c r="I2570">
        <v>0</v>
      </c>
      <c r="J2570">
        <v>3869732</v>
      </c>
      <c r="L2570">
        <v>6</v>
      </c>
      <c r="M2570" s="28" t="s">
        <v>257</v>
      </c>
      <c r="N2570" t="s">
        <v>258</v>
      </c>
      <c r="O2570">
        <v>0</v>
      </c>
      <c r="P2570">
        <v>0</v>
      </c>
      <c r="Q2570">
        <v>764.09</v>
      </c>
      <c r="R2570">
        <v>137.54</v>
      </c>
      <c r="S2570">
        <v>0</v>
      </c>
      <c r="T2570">
        <v>0</v>
      </c>
      <c r="U2570">
        <v>0</v>
      </c>
      <c r="V2570">
        <v>0</v>
      </c>
      <c r="W2570" s="27" t="s">
        <v>17023</v>
      </c>
      <c r="X2570">
        <v>8.9700000000000006</v>
      </c>
      <c r="Y2570">
        <v>910.6</v>
      </c>
      <c r="Z2570" t="s">
        <v>148</v>
      </c>
      <c r="AA2570" s="28"/>
      <c r="AB2570" s="28" t="s">
        <v>149</v>
      </c>
      <c r="AC2570" s="28"/>
      <c r="AD2570" s="28" t="s">
        <v>150</v>
      </c>
      <c r="AF2570" t="s">
        <v>150</v>
      </c>
      <c r="AG2570" s="28" t="s">
        <v>149</v>
      </c>
      <c r="AH2570" s="28" t="s">
        <v>151</v>
      </c>
      <c r="AQ2570">
        <v>6</v>
      </c>
      <c r="AT2570" t="str">
        <f t="shared" si="40"/>
        <v>20260400|825-26860-2|M26860-2|30/03/2026|24/04/2026|14|S851|0|3869732||6|20129646099|ELECTROCENTRO S.A.|0|0|764.09|137.54|0|0|0|0|0.00|8.97|910.6|PEN||01/01/0001||-||-|01/01/0001|0|||||||||6|</v>
      </c>
    </row>
    <row r="2571" spans="1:46" ht="15" customHeight="1" x14ac:dyDescent="0.25">
      <c r="A2571">
        <v>2564</v>
      </c>
      <c r="B2571">
        <v>20260400</v>
      </c>
      <c r="C2571" t="s">
        <v>2790</v>
      </c>
      <c r="D2571" t="s">
        <v>2791</v>
      </c>
      <c r="E2571" s="28" t="s">
        <v>232</v>
      </c>
      <c r="F2571" s="28" t="s">
        <v>922</v>
      </c>
      <c r="G2571" s="28" t="s">
        <v>12</v>
      </c>
      <c r="H2571" s="28" t="s">
        <v>409</v>
      </c>
      <c r="I2571">
        <v>0</v>
      </c>
      <c r="J2571">
        <v>80481839</v>
      </c>
      <c r="L2571">
        <v>6</v>
      </c>
      <c r="M2571" s="28" t="s">
        <v>410</v>
      </c>
      <c r="N2571" t="s">
        <v>411</v>
      </c>
      <c r="O2571">
        <v>0</v>
      </c>
      <c r="P2571">
        <v>0</v>
      </c>
      <c r="Q2571">
        <v>33.9</v>
      </c>
      <c r="R2571">
        <v>6.1</v>
      </c>
      <c r="S2571">
        <v>0</v>
      </c>
      <c r="T2571">
        <v>0</v>
      </c>
      <c r="U2571">
        <v>0</v>
      </c>
      <c r="V2571">
        <v>0</v>
      </c>
      <c r="W2571" s="27" t="s">
        <v>17023</v>
      </c>
      <c r="X2571">
        <v>0</v>
      </c>
      <c r="Y2571">
        <v>40</v>
      </c>
      <c r="Z2571" t="s">
        <v>148</v>
      </c>
      <c r="AA2571" s="28"/>
      <c r="AB2571" s="28" t="s">
        <v>149</v>
      </c>
      <c r="AC2571" s="28"/>
      <c r="AD2571" s="28" t="s">
        <v>150</v>
      </c>
      <c r="AF2571" t="s">
        <v>150</v>
      </c>
      <c r="AG2571" s="28" t="s">
        <v>149</v>
      </c>
      <c r="AH2571" s="28" t="s">
        <v>151</v>
      </c>
      <c r="AQ2571">
        <v>1</v>
      </c>
      <c r="AT2571" t="str">
        <f t="shared" si="40"/>
        <v>20260400|825-26860-4-4|M26860-4|01/04/2026|24/04/2026|14|S9AA|0|80481839||6|20100017491|INTEGRATEL PERﾚ S.A.A.|0|0|33.9|6.1|0|0|0|0|0.00|0|40|PEN||01/01/0001||-||-|01/01/0001|0|||||||||1|</v>
      </c>
    </row>
    <row r="2572" spans="1:46" ht="15" customHeight="1" x14ac:dyDescent="0.25">
      <c r="A2572">
        <v>2565</v>
      </c>
      <c r="B2572">
        <v>20260400</v>
      </c>
      <c r="C2572" t="s">
        <v>15342</v>
      </c>
      <c r="D2572" t="s">
        <v>15343</v>
      </c>
      <c r="E2572" s="28" t="s">
        <v>232</v>
      </c>
      <c r="F2572" s="28" t="s">
        <v>246</v>
      </c>
      <c r="G2572" s="28" t="s">
        <v>12</v>
      </c>
      <c r="H2572" s="28" t="s">
        <v>409</v>
      </c>
      <c r="I2572">
        <v>0</v>
      </c>
      <c r="J2572">
        <v>80138029</v>
      </c>
      <c r="L2572">
        <v>6</v>
      </c>
      <c r="M2572" s="28" t="s">
        <v>410</v>
      </c>
      <c r="N2572" t="s">
        <v>411</v>
      </c>
      <c r="O2572">
        <v>0</v>
      </c>
      <c r="P2572">
        <v>0</v>
      </c>
      <c r="Q2572">
        <v>45</v>
      </c>
      <c r="R2572">
        <v>8.1</v>
      </c>
      <c r="S2572">
        <v>0</v>
      </c>
      <c r="T2572">
        <v>0</v>
      </c>
      <c r="U2572">
        <v>0</v>
      </c>
      <c r="V2572">
        <v>0</v>
      </c>
      <c r="W2572" s="27" t="s">
        <v>17023</v>
      </c>
      <c r="X2572">
        <v>0</v>
      </c>
      <c r="Y2572">
        <v>53.1</v>
      </c>
      <c r="Z2572" t="s">
        <v>148</v>
      </c>
      <c r="AA2572" s="28"/>
      <c r="AB2572" s="28" t="s">
        <v>149</v>
      </c>
      <c r="AC2572" s="28"/>
      <c r="AD2572" s="28" t="s">
        <v>150</v>
      </c>
      <c r="AF2572" t="s">
        <v>150</v>
      </c>
      <c r="AG2572" s="28" t="s">
        <v>149</v>
      </c>
      <c r="AH2572" s="28" t="s">
        <v>151</v>
      </c>
      <c r="AQ2572">
        <v>1</v>
      </c>
      <c r="AT2572" t="str">
        <f t="shared" si="40"/>
        <v>20260400|825-26861-1-1|M26861-1|01/04/2026|27/04/2026|14|S9AA|0|80138029||6|20100017491|INTEGRATEL PERﾚ S.A.A.|0|0|45|8.1|0|0|0|0|0.00|0|53.1|PEN||01/01/0001||-||-|01/01/0001|0|||||||||1|</v>
      </c>
    </row>
    <row r="2573" spans="1:46" ht="15" customHeight="1" x14ac:dyDescent="0.25">
      <c r="A2573">
        <v>2566</v>
      </c>
      <c r="B2573">
        <v>20260400</v>
      </c>
      <c r="C2573" t="s">
        <v>16570</v>
      </c>
      <c r="D2573" t="s">
        <v>16571</v>
      </c>
      <c r="E2573" s="28" t="s">
        <v>780</v>
      </c>
      <c r="G2573" s="28" t="s">
        <v>144</v>
      </c>
      <c r="H2573" s="28" t="s">
        <v>968</v>
      </c>
      <c r="I2573">
        <v>0</v>
      </c>
      <c r="J2573">
        <v>3705</v>
      </c>
      <c r="L2573">
        <v>6</v>
      </c>
      <c r="M2573" s="28" t="s">
        <v>1036</v>
      </c>
      <c r="N2573" t="s">
        <v>1037</v>
      </c>
      <c r="O2573">
        <v>0</v>
      </c>
      <c r="P2573">
        <v>0</v>
      </c>
      <c r="Q2573">
        <v>201.36</v>
      </c>
      <c r="R2573">
        <v>36.24</v>
      </c>
      <c r="S2573">
        <v>0</v>
      </c>
      <c r="T2573">
        <v>0</v>
      </c>
      <c r="U2573">
        <v>0</v>
      </c>
      <c r="V2573">
        <v>0</v>
      </c>
      <c r="W2573" s="27" t="s">
        <v>17023</v>
      </c>
      <c r="X2573">
        <v>0</v>
      </c>
      <c r="Y2573">
        <v>237.6</v>
      </c>
      <c r="Z2573" t="s">
        <v>148</v>
      </c>
      <c r="AA2573" s="28"/>
      <c r="AB2573" s="28" t="s">
        <v>149</v>
      </c>
      <c r="AC2573" s="28"/>
      <c r="AD2573" s="28" t="s">
        <v>150</v>
      </c>
      <c r="AF2573" t="s">
        <v>150</v>
      </c>
      <c r="AG2573" s="28" t="s">
        <v>149</v>
      </c>
      <c r="AH2573" s="28" t="s">
        <v>151</v>
      </c>
      <c r="AQ2573">
        <v>1</v>
      </c>
      <c r="AT2573" t="str">
        <f t="shared" si="40"/>
        <v>20260400|825-26861-4-4|M26861-4|22/04/2026||01|FT01|0|3705||6|20568308396|MOL GROUP COMPANY E.I.R.L.|0|0|201.36|36.24|0|0|0|0|0.00|0|237.6|PEN||01/01/0001||-||-|01/01/0001|0|||||||||1|</v>
      </c>
    </row>
    <row r="2574" spans="1:46" ht="15" customHeight="1" x14ac:dyDescent="0.25">
      <c r="A2574">
        <v>2567</v>
      </c>
      <c r="B2574">
        <v>20260400</v>
      </c>
      <c r="C2574" t="s">
        <v>9677</v>
      </c>
      <c r="D2574" t="s">
        <v>9678</v>
      </c>
      <c r="E2574" s="28" t="s">
        <v>202</v>
      </c>
      <c r="G2574" s="28" t="s">
        <v>144</v>
      </c>
      <c r="H2574" s="28" t="s">
        <v>1590</v>
      </c>
      <c r="I2574">
        <v>0</v>
      </c>
      <c r="J2574">
        <v>3975</v>
      </c>
      <c r="L2574">
        <v>6</v>
      </c>
      <c r="M2574" s="28" t="s">
        <v>522</v>
      </c>
      <c r="N2574" t="s">
        <v>523</v>
      </c>
      <c r="O2574">
        <v>0</v>
      </c>
      <c r="P2574">
        <v>0</v>
      </c>
      <c r="Q2574">
        <v>20.34</v>
      </c>
      <c r="R2574">
        <v>3.66</v>
      </c>
      <c r="S2574">
        <v>0</v>
      </c>
      <c r="T2574">
        <v>0</v>
      </c>
      <c r="U2574">
        <v>0</v>
      </c>
      <c r="V2574">
        <v>0</v>
      </c>
      <c r="W2574" s="27" t="s">
        <v>17023</v>
      </c>
      <c r="X2574">
        <v>0</v>
      </c>
      <c r="Y2574">
        <v>24</v>
      </c>
      <c r="Z2574" t="s">
        <v>148</v>
      </c>
      <c r="AA2574" s="28"/>
      <c r="AB2574" s="28" t="s">
        <v>149</v>
      </c>
      <c r="AC2574" s="28"/>
      <c r="AD2574" s="28" t="s">
        <v>150</v>
      </c>
      <c r="AF2574" t="s">
        <v>150</v>
      </c>
      <c r="AG2574" s="28" t="s">
        <v>149</v>
      </c>
      <c r="AH2574" s="28" t="s">
        <v>151</v>
      </c>
      <c r="AQ2574">
        <v>1</v>
      </c>
      <c r="AT2574" t="str">
        <f t="shared" si="40"/>
        <v>20260400|825-26861-5-5|M26861-5|23/04/2026||01|F007|0|3975||6|20601184908|OLVA HUANCAYO S.A.C.|0|0|20.34|3.66|0|0|0|0|0.00|0|24|PEN||01/01/0001||-||-|01/01/0001|0|||||||||1|</v>
      </c>
    </row>
    <row r="2575" spans="1:46" ht="15" customHeight="1" x14ac:dyDescent="0.25">
      <c r="A2575">
        <v>2568</v>
      </c>
      <c r="B2575">
        <v>20260400</v>
      </c>
      <c r="C2575" t="s">
        <v>1034</v>
      </c>
      <c r="D2575" t="s">
        <v>1035</v>
      </c>
      <c r="E2575" s="28" t="s">
        <v>1030</v>
      </c>
      <c r="G2575" s="28" t="s">
        <v>144</v>
      </c>
      <c r="H2575" s="28" t="s">
        <v>968</v>
      </c>
      <c r="I2575">
        <v>0</v>
      </c>
      <c r="J2575">
        <v>3721</v>
      </c>
      <c r="L2575">
        <v>6</v>
      </c>
      <c r="M2575" s="28" t="s">
        <v>1036</v>
      </c>
      <c r="N2575" t="s">
        <v>1037</v>
      </c>
      <c r="O2575">
        <v>0</v>
      </c>
      <c r="P2575">
        <v>0</v>
      </c>
      <c r="Q2575">
        <v>245.76</v>
      </c>
      <c r="R2575">
        <v>44.24</v>
      </c>
      <c r="S2575">
        <v>0</v>
      </c>
      <c r="T2575">
        <v>0</v>
      </c>
      <c r="U2575">
        <v>0</v>
      </c>
      <c r="V2575">
        <v>0</v>
      </c>
      <c r="W2575" s="27" t="s">
        <v>17023</v>
      </c>
      <c r="X2575">
        <v>0</v>
      </c>
      <c r="Y2575">
        <v>290</v>
      </c>
      <c r="Z2575" t="s">
        <v>148</v>
      </c>
      <c r="AA2575" s="28"/>
      <c r="AB2575" s="28" t="s">
        <v>149</v>
      </c>
      <c r="AC2575" s="28"/>
      <c r="AD2575" s="28" t="s">
        <v>150</v>
      </c>
      <c r="AF2575" t="s">
        <v>150</v>
      </c>
      <c r="AG2575" s="28" t="s">
        <v>149</v>
      </c>
      <c r="AH2575" s="28" t="s">
        <v>151</v>
      </c>
      <c r="AQ2575">
        <v>1</v>
      </c>
      <c r="AT2575" t="str">
        <f t="shared" si="40"/>
        <v>20260400|825-26865-1-1|M26865-1|25/04/2026||01|FT01|0|3721||6|20568308396|MOL GROUP COMPANY E.I.R.L.|0|0|245.76|44.24|0|0|0|0|0.00|0|290|PEN||01/01/0001||-||-|01/01/0001|0|||||||||1|</v>
      </c>
    </row>
    <row r="2576" spans="1:46" ht="15" customHeight="1" x14ac:dyDescent="0.25">
      <c r="A2576">
        <v>2569</v>
      </c>
      <c r="B2576">
        <v>20260400</v>
      </c>
      <c r="C2576" t="s">
        <v>7141</v>
      </c>
      <c r="D2576" t="s">
        <v>7142</v>
      </c>
      <c r="E2576" s="28" t="s">
        <v>348</v>
      </c>
      <c r="G2576" s="28" t="s">
        <v>144</v>
      </c>
      <c r="H2576" s="28" t="s">
        <v>145</v>
      </c>
      <c r="I2576">
        <v>0</v>
      </c>
      <c r="J2576">
        <v>28</v>
      </c>
      <c r="L2576">
        <v>6</v>
      </c>
      <c r="M2576" s="28" t="s">
        <v>699</v>
      </c>
      <c r="N2576" t="s">
        <v>700</v>
      </c>
      <c r="O2576">
        <v>0</v>
      </c>
      <c r="P2576">
        <v>0</v>
      </c>
      <c r="Q2576">
        <v>227.12</v>
      </c>
      <c r="R2576">
        <v>40.880000000000003</v>
      </c>
      <c r="S2576">
        <v>0</v>
      </c>
      <c r="T2576">
        <v>0</v>
      </c>
      <c r="U2576">
        <v>0</v>
      </c>
      <c r="V2576">
        <v>0</v>
      </c>
      <c r="W2576" s="27" t="s">
        <v>17023</v>
      </c>
      <c r="X2576">
        <v>0</v>
      </c>
      <c r="Y2576">
        <v>268</v>
      </c>
      <c r="Z2576" t="s">
        <v>148</v>
      </c>
      <c r="AA2576" s="28"/>
      <c r="AB2576" s="28" t="s">
        <v>149</v>
      </c>
      <c r="AC2576" s="28"/>
      <c r="AD2576" s="28" t="s">
        <v>150</v>
      </c>
      <c r="AF2576" t="s">
        <v>150</v>
      </c>
      <c r="AG2576" s="28" t="s">
        <v>149</v>
      </c>
      <c r="AH2576" s="28" t="s">
        <v>151</v>
      </c>
      <c r="AQ2576">
        <v>1</v>
      </c>
      <c r="AT2576" t="str">
        <f t="shared" si="40"/>
        <v>20260400|825-26866-1-1|M26866-1|29/04/2026||01|E001|0|28||6|20613542460|GRUPO FACMA S.A.C.|0|0|227.12|40.88|0|0|0|0|0.00|0|268|PEN||01/01/0001||-||-|01/01/0001|0|||||||||1|</v>
      </c>
    </row>
    <row r="2577" spans="1:46" ht="15" customHeight="1" x14ac:dyDescent="0.25">
      <c r="A2577">
        <v>2570</v>
      </c>
      <c r="B2577">
        <v>20260400</v>
      </c>
      <c r="C2577" t="s">
        <v>5787</v>
      </c>
      <c r="D2577" t="s">
        <v>5788</v>
      </c>
      <c r="E2577" s="28" t="s">
        <v>1030</v>
      </c>
      <c r="G2577" s="28" t="s">
        <v>144</v>
      </c>
      <c r="H2577" s="28" t="s">
        <v>1165</v>
      </c>
      <c r="I2577">
        <v>0</v>
      </c>
      <c r="J2577">
        <v>13949</v>
      </c>
      <c r="L2577">
        <v>6</v>
      </c>
      <c r="M2577" s="28" t="s">
        <v>5789</v>
      </c>
      <c r="N2577" t="s">
        <v>5790</v>
      </c>
      <c r="O2577">
        <v>0</v>
      </c>
      <c r="P2577">
        <v>0</v>
      </c>
      <c r="Q2577">
        <v>42.37</v>
      </c>
      <c r="R2577">
        <v>7.63</v>
      </c>
      <c r="S2577">
        <v>0</v>
      </c>
      <c r="T2577">
        <v>0</v>
      </c>
      <c r="U2577">
        <v>0</v>
      </c>
      <c r="V2577">
        <v>0</v>
      </c>
      <c r="W2577" s="27" t="s">
        <v>17023</v>
      </c>
      <c r="X2577">
        <v>0</v>
      </c>
      <c r="Y2577">
        <v>50</v>
      </c>
      <c r="Z2577" t="s">
        <v>148</v>
      </c>
      <c r="AA2577" s="28"/>
      <c r="AB2577" s="28" t="s">
        <v>149</v>
      </c>
      <c r="AC2577" s="28"/>
      <c r="AD2577" s="28" t="s">
        <v>150</v>
      </c>
      <c r="AF2577" t="s">
        <v>150</v>
      </c>
      <c r="AG2577" s="28" t="s">
        <v>149</v>
      </c>
      <c r="AH2577" s="28" t="s">
        <v>151</v>
      </c>
      <c r="AQ2577">
        <v>1</v>
      </c>
      <c r="AT2577" t="str">
        <f t="shared" si="40"/>
        <v>20260400|825-26867-1-1|M26867-1|25/04/2026||01|F105|0|13949||6|20444831228|FERRETERIA LUMICENTRO PIANTO SRL|0|0|42.37|7.63|0|0|0|0|0.00|0|50|PEN||01/01/0001||-||-|01/01/0001|0|||||||||1|</v>
      </c>
    </row>
    <row r="2578" spans="1:46" ht="15" customHeight="1" x14ac:dyDescent="0.25">
      <c r="A2578">
        <v>2571</v>
      </c>
      <c r="B2578">
        <v>20260400</v>
      </c>
      <c r="C2578" t="s">
        <v>697</v>
      </c>
      <c r="D2578" t="s">
        <v>698</v>
      </c>
      <c r="E2578" s="28" t="s">
        <v>348</v>
      </c>
      <c r="G2578" s="28" t="s">
        <v>144</v>
      </c>
      <c r="H2578" s="28" t="s">
        <v>145</v>
      </c>
      <c r="I2578">
        <v>0</v>
      </c>
      <c r="J2578">
        <v>29</v>
      </c>
      <c r="L2578">
        <v>6</v>
      </c>
      <c r="M2578" s="28" t="s">
        <v>699</v>
      </c>
      <c r="N2578" t="s">
        <v>700</v>
      </c>
      <c r="O2578">
        <v>0</v>
      </c>
      <c r="P2578">
        <v>0</v>
      </c>
      <c r="Q2578">
        <v>130.08000000000001</v>
      </c>
      <c r="R2578">
        <v>23.42</v>
      </c>
      <c r="S2578">
        <v>0</v>
      </c>
      <c r="T2578">
        <v>0</v>
      </c>
      <c r="U2578">
        <v>0</v>
      </c>
      <c r="V2578">
        <v>0</v>
      </c>
      <c r="W2578" s="27" t="s">
        <v>17023</v>
      </c>
      <c r="X2578">
        <v>0</v>
      </c>
      <c r="Y2578">
        <v>153.5</v>
      </c>
      <c r="Z2578" t="s">
        <v>148</v>
      </c>
      <c r="AA2578" s="28"/>
      <c r="AB2578" s="28" t="s">
        <v>149</v>
      </c>
      <c r="AC2578" s="28"/>
      <c r="AD2578" s="28" t="s">
        <v>150</v>
      </c>
      <c r="AF2578" t="s">
        <v>150</v>
      </c>
      <c r="AG2578" s="28" t="s">
        <v>149</v>
      </c>
      <c r="AH2578" s="28" t="s">
        <v>151</v>
      </c>
      <c r="AQ2578">
        <v>1</v>
      </c>
      <c r="AT2578" t="str">
        <f t="shared" si="40"/>
        <v>20260400|825-26870-3-3|M26870-3|29/04/2026||01|E001|0|29||6|20613542460|GRUPO FACMA S.A.C.|0|0|130.08|23.42|0|0|0|0|0.00|0|153.5|PEN||01/01/0001||-||-|01/01/0001|0|||||||||1|</v>
      </c>
    </row>
    <row r="2579" spans="1:46" ht="15" customHeight="1" x14ac:dyDescent="0.25">
      <c r="A2579">
        <v>2572</v>
      </c>
      <c r="B2579">
        <v>20260400</v>
      </c>
      <c r="C2579" t="s">
        <v>3848</v>
      </c>
      <c r="D2579" t="s">
        <v>3849</v>
      </c>
      <c r="E2579" s="28" t="s">
        <v>921</v>
      </c>
      <c r="F2579" s="28" t="s">
        <v>211</v>
      </c>
      <c r="G2579" s="28" t="s">
        <v>12</v>
      </c>
      <c r="H2579" s="28" t="s">
        <v>3850</v>
      </c>
      <c r="I2579">
        <v>0</v>
      </c>
      <c r="J2579">
        <v>13050260</v>
      </c>
      <c r="L2579">
        <v>6</v>
      </c>
      <c r="M2579" s="28" t="s">
        <v>3851</v>
      </c>
      <c r="N2579" t="s">
        <v>3852</v>
      </c>
      <c r="O2579">
        <v>0</v>
      </c>
      <c r="P2579">
        <v>0</v>
      </c>
      <c r="Q2579">
        <v>112.95</v>
      </c>
      <c r="R2579">
        <v>20.350000000000001</v>
      </c>
      <c r="S2579">
        <v>0</v>
      </c>
      <c r="T2579">
        <v>0</v>
      </c>
      <c r="U2579">
        <v>0</v>
      </c>
      <c r="V2579">
        <v>0</v>
      </c>
      <c r="W2579" s="27" t="s">
        <v>17023</v>
      </c>
      <c r="X2579">
        <v>0</v>
      </c>
      <c r="Y2579">
        <v>133.30000000000001</v>
      </c>
      <c r="Z2579" t="s">
        <v>148</v>
      </c>
      <c r="AA2579" s="28"/>
      <c r="AB2579" s="28" t="s">
        <v>149</v>
      </c>
      <c r="AC2579" s="28"/>
      <c r="AD2579" s="28" t="s">
        <v>150</v>
      </c>
      <c r="AF2579" t="s">
        <v>150</v>
      </c>
      <c r="AG2579" s="28" t="s">
        <v>149</v>
      </c>
      <c r="AH2579" s="28" t="s">
        <v>151</v>
      </c>
      <c r="AQ2579">
        <v>6</v>
      </c>
      <c r="AT2579" t="str">
        <f t="shared" si="40"/>
        <v>20260400|826-18615|M18615|30/03/2026|21/04/2026|14|S005|0|13050260||6|20143079075|SEDA AYACUCHO|0|0|112.95|20.35|0|0|0|0|0.00|0|133.3|PEN||01/01/0001||-||-|01/01/0001|0|||||||||6|</v>
      </c>
    </row>
    <row r="2580" spans="1:46" ht="15" customHeight="1" x14ac:dyDescent="0.25">
      <c r="A2580">
        <v>2573</v>
      </c>
      <c r="B2580">
        <v>20260400</v>
      </c>
      <c r="C2580" t="s">
        <v>1904</v>
      </c>
      <c r="D2580" t="s">
        <v>1905</v>
      </c>
      <c r="E2580" s="28" t="s">
        <v>444</v>
      </c>
      <c r="F2580" s="28" t="s">
        <v>211</v>
      </c>
      <c r="G2580" s="28" t="s">
        <v>12</v>
      </c>
      <c r="H2580" s="28" t="s">
        <v>367</v>
      </c>
      <c r="I2580">
        <v>0</v>
      </c>
      <c r="J2580">
        <v>19182340</v>
      </c>
      <c r="L2580">
        <v>6</v>
      </c>
      <c r="M2580" s="28" t="s">
        <v>257</v>
      </c>
      <c r="N2580" t="s">
        <v>258</v>
      </c>
      <c r="O2580">
        <v>0</v>
      </c>
      <c r="P2580">
        <v>0</v>
      </c>
      <c r="Q2580">
        <v>2349.89</v>
      </c>
      <c r="R2580">
        <v>422.98</v>
      </c>
      <c r="S2580">
        <v>0</v>
      </c>
      <c r="T2580">
        <v>0</v>
      </c>
      <c r="U2580">
        <v>0</v>
      </c>
      <c r="V2580">
        <v>0</v>
      </c>
      <c r="W2580" s="27" t="s">
        <v>17023</v>
      </c>
      <c r="X2580">
        <v>51.53</v>
      </c>
      <c r="Y2580">
        <v>2824.4</v>
      </c>
      <c r="Z2580" t="s">
        <v>148</v>
      </c>
      <c r="AA2580" s="28"/>
      <c r="AB2580" s="28" t="s">
        <v>149</v>
      </c>
      <c r="AC2580" s="28"/>
      <c r="AD2580" s="28" t="s">
        <v>150</v>
      </c>
      <c r="AF2580" t="s">
        <v>150</v>
      </c>
      <c r="AG2580" s="28" t="s">
        <v>149</v>
      </c>
      <c r="AH2580" s="28" t="s">
        <v>151</v>
      </c>
      <c r="AQ2580">
        <v>1</v>
      </c>
      <c r="AT2580" t="str">
        <f t="shared" si="40"/>
        <v>20260400|826-18616|M18616|06/04/2026|21/04/2026|14|S751|0|19182340||6|20129646099|ELECTROCENTRO S.A.|0|0|2349.89|422.98|0|0|0|0|0.00|51.53|2824.4|PEN||01/01/0001||-||-|01/01/0001|0|||||||||1|</v>
      </c>
    </row>
    <row r="2581" spans="1:46" ht="15" customHeight="1" x14ac:dyDescent="0.25">
      <c r="A2581">
        <v>2574</v>
      </c>
      <c r="B2581">
        <v>20260400</v>
      </c>
      <c r="C2581" t="s">
        <v>6622</v>
      </c>
      <c r="D2581" t="s">
        <v>6356</v>
      </c>
      <c r="E2581" s="28" t="s">
        <v>1562</v>
      </c>
      <c r="F2581" s="28" t="s">
        <v>211</v>
      </c>
      <c r="G2581" s="28" t="s">
        <v>12</v>
      </c>
      <c r="H2581" s="28" t="s">
        <v>367</v>
      </c>
      <c r="I2581">
        <v>0</v>
      </c>
      <c r="J2581">
        <v>19094348</v>
      </c>
      <c r="L2581">
        <v>6</v>
      </c>
      <c r="M2581" s="28" t="s">
        <v>257</v>
      </c>
      <c r="N2581" t="s">
        <v>258</v>
      </c>
      <c r="O2581">
        <v>0</v>
      </c>
      <c r="P2581">
        <v>0</v>
      </c>
      <c r="Q2581">
        <v>235.11</v>
      </c>
      <c r="R2581">
        <v>42.32</v>
      </c>
      <c r="S2581">
        <v>0</v>
      </c>
      <c r="T2581">
        <v>0</v>
      </c>
      <c r="U2581">
        <v>0</v>
      </c>
      <c r="V2581">
        <v>0</v>
      </c>
      <c r="W2581" s="27" t="s">
        <v>17023</v>
      </c>
      <c r="X2581">
        <v>2.77</v>
      </c>
      <c r="Y2581">
        <v>280.2</v>
      </c>
      <c r="Z2581" t="s">
        <v>148</v>
      </c>
      <c r="AA2581" s="28"/>
      <c r="AB2581" s="28" t="s">
        <v>149</v>
      </c>
      <c r="AC2581" s="28"/>
      <c r="AD2581" s="28" t="s">
        <v>150</v>
      </c>
      <c r="AF2581" t="s">
        <v>150</v>
      </c>
      <c r="AG2581" s="28" t="s">
        <v>149</v>
      </c>
      <c r="AH2581" s="28" t="s">
        <v>151</v>
      </c>
      <c r="AQ2581">
        <v>6</v>
      </c>
      <c r="AT2581" t="str">
        <f t="shared" si="40"/>
        <v>20260400|826-18617|M18617|25/03/2026|21/04/2026|14|S751|0|19094348||6|20129646099|ELECTROCENTRO S.A.|0|0|235.11|42.32|0|0|0|0|0.00|2.77|280.2|PEN||01/01/0001||-||-|01/01/0001|0|||||||||6|</v>
      </c>
    </row>
    <row r="2582" spans="1:46" ht="15" customHeight="1" x14ac:dyDescent="0.25">
      <c r="A2582">
        <v>2575</v>
      </c>
      <c r="B2582">
        <v>20260400</v>
      </c>
      <c r="C2582" t="s">
        <v>4417</v>
      </c>
      <c r="D2582" t="s">
        <v>4418</v>
      </c>
      <c r="E2582" s="28" t="s">
        <v>1562</v>
      </c>
      <c r="F2582" s="28" t="s">
        <v>211</v>
      </c>
      <c r="G2582" s="28" t="s">
        <v>12</v>
      </c>
      <c r="H2582" s="28" t="s">
        <v>367</v>
      </c>
      <c r="I2582">
        <v>0</v>
      </c>
      <c r="J2582">
        <v>19101714</v>
      </c>
      <c r="L2582">
        <v>6</v>
      </c>
      <c r="M2582" s="28" t="s">
        <v>257</v>
      </c>
      <c r="N2582" t="s">
        <v>258</v>
      </c>
      <c r="O2582">
        <v>0</v>
      </c>
      <c r="P2582">
        <v>0</v>
      </c>
      <c r="Q2582">
        <v>442.78</v>
      </c>
      <c r="R2582">
        <v>79.7</v>
      </c>
      <c r="S2582">
        <v>0</v>
      </c>
      <c r="T2582">
        <v>0</v>
      </c>
      <c r="U2582">
        <v>0</v>
      </c>
      <c r="V2582">
        <v>0</v>
      </c>
      <c r="W2582" s="27" t="s">
        <v>17023</v>
      </c>
      <c r="X2582">
        <v>5.32</v>
      </c>
      <c r="Y2582">
        <v>527.79999999999995</v>
      </c>
      <c r="Z2582" t="s">
        <v>148</v>
      </c>
      <c r="AA2582" s="28"/>
      <c r="AB2582" s="28" t="s">
        <v>149</v>
      </c>
      <c r="AC2582" s="28"/>
      <c r="AD2582" s="28" t="s">
        <v>150</v>
      </c>
      <c r="AF2582" t="s">
        <v>150</v>
      </c>
      <c r="AG2582" s="28" t="s">
        <v>149</v>
      </c>
      <c r="AH2582" s="28" t="s">
        <v>151</v>
      </c>
      <c r="AQ2582">
        <v>6</v>
      </c>
      <c r="AT2582" t="str">
        <f t="shared" si="40"/>
        <v>20260400|826-18618|M18618|25/03/2026|21/04/2026|14|S751|0|19101714||6|20129646099|ELECTROCENTRO S.A.|0|0|442.78|79.7|0|0|0|0|0.00|5.32|527.8|PEN||01/01/0001||-||-|01/01/0001|0|||||||||6|</v>
      </c>
    </row>
    <row r="2583" spans="1:46" ht="15" customHeight="1" x14ac:dyDescent="0.25">
      <c r="A2583">
        <v>2576</v>
      </c>
      <c r="B2583">
        <v>20260400</v>
      </c>
      <c r="C2583" t="s">
        <v>386</v>
      </c>
      <c r="D2583" t="s">
        <v>387</v>
      </c>
      <c r="E2583" s="28" t="s">
        <v>222</v>
      </c>
      <c r="F2583" s="28" t="s">
        <v>211</v>
      </c>
      <c r="G2583" s="28" t="s">
        <v>12</v>
      </c>
      <c r="H2583" s="28" t="s">
        <v>367</v>
      </c>
      <c r="I2583">
        <v>0</v>
      </c>
      <c r="J2583">
        <v>19127658</v>
      </c>
      <c r="L2583">
        <v>6</v>
      </c>
      <c r="M2583" s="28" t="s">
        <v>257</v>
      </c>
      <c r="N2583" t="s">
        <v>258</v>
      </c>
      <c r="O2583">
        <v>0</v>
      </c>
      <c r="P2583">
        <v>0</v>
      </c>
      <c r="Q2583">
        <v>5.68</v>
      </c>
      <c r="R2583">
        <v>1.02</v>
      </c>
      <c r="S2583">
        <v>0</v>
      </c>
      <c r="T2583">
        <v>0</v>
      </c>
      <c r="U2583">
        <v>0</v>
      </c>
      <c r="V2583">
        <v>0</v>
      </c>
      <c r="W2583" s="27" t="s">
        <v>17023</v>
      </c>
      <c r="X2583">
        <v>0</v>
      </c>
      <c r="Y2583">
        <v>6.7</v>
      </c>
      <c r="Z2583" t="s">
        <v>148</v>
      </c>
      <c r="AA2583" s="28"/>
      <c r="AB2583" s="28" t="s">
        <v>149</v>
      </c>
      <c r="AC2583" s="28"/>
      <c r="AD2583" s="28" t="s">
        <v>150</v>
      </c>
      <c r="AF2583" t="s">
        <v>150</v>
      </c>
      <c r="AG2583" s="28" t="s">
        <v>149</v>
      </c>
      <c r="AH2583" s="28" t="s">
        <v>151</v>
      </c>
      <c r="AQ2583">
        <v>6</v>
      </c>
      <c r="AT2583" t="str">
        <f t="shared" si="40"/>
        <v>20260400|826-18619|M18619|27/03/2026|21/04/2026|14|S751|0|19127658||6|20129646099|ELECTROCENTRO S.A.|0|0|5.68|1.02|0|0|0|0|0.00|0|6.7|PEN||01/01/0001||-||-|01/01/0001|0|||||||||6|</v>
      </c>
    </row>
    <row r="2584" spans="1:46" ht="15" customHeight="1" x14ac:dyDescent="0.25">
      <c r="A2584">
        <v>2577</v>
      </c>
      <c r="B2584">
        <v>20260400</v>
      </c>
      <c r="C2584" t="s">
        <v>10798</v>
      </c>
      <c r="D2584" t="s">
        <v>10799</v>
      </c>
      <c r="E2584" s="28" t="s">
        <v>251</v>
      </c>
      <c r="F2584" s="28" t="s">
        <v>211</v>
      </c>
      <c r="G2584" s="28" t="s">
        <v>12</v>
      </c>
      <c r="H2584" s="28" t="s">
        <v>2540</v>
      </c>
      <c r="I2584">
        <v>0</v>
      </c>
      <c r="J2584">
        <v>5506584</v>
      </c>
      <c r="L2584">
        <v>6</v>
      </c>
      <c r="M2584" s="28" t="s">
        <v>257</v>
      </c>
      <c r="N2584" t="s">
        <v>258</v>
      </c>
      <c r="O2584">
        <v>0</v>
      </c>
      <c r="P2584">
        <v>0</v>
      </c>
      <c r="Q2584">
        <v>176.89</v>
      </c>
      <c r="R2584">
        <v>31.84</v>
      </c>
      <c r="S2584">
        <v>0</v>
      </c>
      <c r="T2584">
        <v>0</v>
      </c>
      <c r="U2584">
        <v>0</v>
      </c>
      <c r="V2584">
        <v>0</v>
      </c>
      <c r="W2584" s="27" t="s">
        <v>17023</v>
      </c>
      <c r="X2584">
        <v>-20.23</v>
      </c>
      <c r="Y2584">
        <v>188.5</v>
      </c>
      <c r="Z2584" t="s">
        <v>148</v>
      </c>
      <c r="AA2584" s="28"/>
      <c r="AB2584" s="28" t="s">
        <v>149</v>
      </c>
      <c r="AC2584" s="28"/>
      <c r="AD2584" s="28" t="s">
        <v>150</v>
      </c>
      <c r="AF2584" t="s">
        <v>150</v>
      </c>
      <c r="AG2584" s="28" t="s">
        <v>149</v>
      </c>
      <c r="AH2584" s="28" t="s">
        <v>151</v>
      </c>
      <c r="AQ2584">
        <v>1</v>
      </c>
      <c r="AT2584" t="str">
        <f t="shared" si="40"/>
        <v>20260400|826-18620|M18620|04/04/2026|21/04/2026|14|S754|0|5506584||6|20129646099|ELECTROCENTRO S.A.|0|0|176.89|31.84|0|0|0|0|0.00|-20.23|188.5|PEN||01/01/0001||-||-|01/01/0001|0|||||||||1|</v>
      </c>
    </row>
    <row r="2585" spans="1:46" ht="15" customHeight="1" x14ac:dyDescent="0.25">
      <c r="A2585">
        <v>2578</v>
      </c>
      <c r="B2585">
        <v>20260400</v>
      </c>
      <c r="C2585" t="s">
        <v>10593</v>
      </c>
      <c r="D2585" t="s">
        <v>1808</v>
      </c>
      <c r="E2585" s="28" t="s">
        <v>1882</v>
      </c>
      <c r="F2585" s="28" t="s">
        <v>211</v>
      </c>
      <c r="G2585" s="28" t="s">
        <v>12</v>
      </c>
      <c r="H2585" s="28" t="s">
        <v>367</v>
      </c>
      <c r="I2585">
        <v>0</v>
      </c>
      <c r="J2585">
        <v>19151564</v>
      </c>
      <c r="L2585">
        <v>6</v>
      </c>
      <c r="M2585" s="28" t="s">
        <v>257</v>
      </c>
      <c r="N2585" t="s">
        <v>258</v>
      </c>
      <c r="O2585">
        <v>0</v>
      </c>
      <c r="P2585">
        <v>0</v>
      </c>
      <c r="Q2585">
        <v>187.22</v>
      </c>
      <c r="R2585">
        <v>33.700000000000003</v>
      </c>
      <c r="S2585">
        <v>0</v>
      </c>
      <c r="T2585">
        <v>0</v>
      </c>
      <c r="U2585">
        <v>0</v>
      </c>
      <c r="V2585">
        <v>0</v>
      </c>
      <c r="W2585" s="27" t="s">
        <v>17023</v>
      </c>
      <c r="X2585">
        <v>2.08</v>
      </c>
      <c r="Y2585">
        <v>223</v>
      </c>
      <c r="Z2585" t="s">
        <v>148</v>
      </c>
      <c r="AA2585" s="28"/>
      <c r="AB2585" s="28" t="s">
        <v>149</v>
      </c>
      <c r="AC2585" s="28"/>
      <c r="AD2585" s="28" t="s">
        <v>150</v>
      </c>
      <c r="AF2585" t="s">
        <v>150</v>
      </c>
      <c r="AG2585" s="28" t="s">
        <v>149</v>
      </c>
      <c r="AH2585" s="28" t="s">
        <v>151</v>
      </c>
      <c r="AQ2585">
        <v>6</v>
      </c>
      <c r="AT2585" t="str">
        <f t="shared" si="40"/>
        <v>20260400|826-18621|M18621|28/03/2026|21/04/2026|14|S751|0|19151564||6|20129646099|ELECTROCENTRO S.A.|0|0|187.22|33.7|0|0|0|0|0.00|2.08|223|PEN||01/01/0001||-||-|01/01/0001|0|||||||||6|</v>
      </c>
    </row>
    <row r="2586" spans="1:46" ht="15" customHeight="1" x14ac:dyDescent="0.25">
      <c r="A2586">
        <v>2579</v>
      </c>
      <c r="B2586">
        <v>20260400</v>
      </c>
      <c r="C2586" t="s">
        <v>365</v>
      </c>
      <c r="D2586" t="s">
        <v>366</v>
      </c>
      <c r="E2586" s="28" t="s">
        <v>359</v>
      </c>
      <c r="F2586" s="28" t="s">
        <v>211</v>
      </c>
      <c r="G2586" s="28" t="s">
        <v>12</v>
      </c>
      <c r="H2586" s="28" t="s">
        <v>367</v>
      </c>
      <c r="I2586">
        <v>0</v>
      </c>
      <c r="J2586">
        <v>19088378</v>
      </c>
      <c r="L2586">
        <v>6</v>
      </c>
      <c r="M2586" s="28" t="s">
        <v>257</v>
      </c>
      <c r="N2586" t="s">
        <v>258</v>
      </c>
      <c r="O2586">
        <v>0</v>
      </c>
      <c r="P2586">
        <v>0</v>
      </c>
      <c r="Q2586">
        <v>160.66999999999999</v>
      </c>
      <c r="R2586">
        <v>28.92</v>
      </c>
      <c r="S2586">
        <v>0</v>
      </c>
      <c r="T2586">
        <v>0</v>
      </c>
      <c r="U2586">
        <v>0</v>
      </c>
      <c r="V2586">
        <v>0</v>
      </c>
      <c r="W2586" s="27" t="s">
        <v>17023</v>
      </c>
      <c r="X2586">
        <v>1.91</v>
      </c>
      <c r="Y2586">
        <v>191.5</v>
      </c>
      <c r="Z2586" t="s">
        <v>148</v>
      </c>
      <c r="AA2586" s="28"/>
      <c r="AB2586" s="28" t="s">
        <v>149</v>
      </c>
      <c r="AC2586" s="28"/>
      <c r="AD2586" s="28" t="s">
        <v>150</v>
      </c>
      <c r="AF2586" t="s">
        <v>150</v>
      </c>
      <c r="AG2586" s="28" t="s">
        <v>149</v>
      </c>
      <c r="AH2586" s="28" t="s">
        <v>151</v>
      </c>
      <c r="AQ2586">
        <v>6</v>
      </c>
      <c r="AT2586" t="str">
        <f t="shared" si="40"/>
        <v>20260400|826-18622|M18622|24/03/2026|21/04/2026|14|S751|0|19088378||6|20129646099|ELECTROCENTRO S.A.|0|0|160.67|28.92|0|0|0|0|0.00|1.91|191.5|PEN||01/01/0001||-||-|01/01/0001|0|||||||||6|</v>
      </c>
    </row>
    <row r="2587" spans="1:46" ht="15" customHeight="1" x14ac:dyDescent="0.25">
      <c r="A2587">
        <v>2580</v>
      </c>
      <c r="B2587">
        <v>20260400</v>
      </c>
      <c r="C2587" t="s">
        <v>15964</v>
      </c>
      <c r="D2587" t="s">
        <v>15965</v>
      </c>
      <c r="E2587" s="28" t="s">
        <v>374</v>
      </c>
      <c r="G2587" s="28" t="s">
        <v>144</v>
      </c>
      <c r="H2587" s="28" t="s">
        <v>8140</v>
      </c>
      <c r="I2587">
        <v>0</v>
      </c>
      <c r="J2587">
        <v>241</v>
      </c>
      <c r="L2587">
        <v>6</v>
      </c>
      <c r="M2587" s="28" t="s">
        <v>15966</v>
      </c>
      <c r="N2587" t="s">
        <v>15967</v>
      </c>
      <c r="O2587">
        <v>0</v>
      </c>
      <c r="P2587">
        <v>0</v>
      </c>
      <c r="Q2587">
        <v>131.36000000000001</v>
      </c>
      <c r="R2587">
        <v>23.64</v>
      </c>
      <c r="S2587">
        <v>0</v>
      </c>
      <c r="T2587">
        <v>0</v>
      </c>
      <c r="U2587">
        <v>0</v>
      </c>
      <c r="V2587">
        <v>0</v>
      </c>
      <c r="W2587" s="27" t="s">
        <v>17023</v>
      </c>
      <c r="X2587">
        <v>0</v>
      </c>
      <c r="Y2587">
        <v>155</v>
      </c>
      <c r="Z2587" t="s">
        <v>148</v>
      </c>
      <c r="AA2587" s="28"/>
      <c r="AB2587" s="28" t="s">
        <v>149</v>
      </c>
      <c r="AC2587" s="28"/>
      <c r="AD2587" s="28" t="s">
        <v>150</v>
      </c>
      <c r="AF2587" t="s">
        <v>150</v>
      </c>
      <c r="AG2587" s="28" t="s">
        <v>149</v>
      </c>
      <c r="AH2587" s="28" t="s">
        <v>151</v>
      </c>
      <c r="AQ2587">
        <v>1</v>
      </c>
      <c r="AT2587" t="str">
        <f t="shared" si="40"/>
        <v>20260400|826-18623|M18623|16/04/2026||01|F102|0|241||6|20613115812|JOGRADA SERVICE E.I.R.L.|0|0|131.36|23.64|0|0|0|0|0.00|0|155|PEN||01/01/0001||-||-|01/01/0001|0|||||||||1|</v>
      </c>
    </row>
    <row r="2588" spans="1:46" ht="15" customHeight="1" x14ac:dyDescent="0.25">
      <c r="A2588">
        <v>2581</v>
      </c>
      <c r="B2588">
        <v>20260400</v>
      </c>
      <c r="C2588" t="s">
        <v>7498</v>
      </c>
      <c r="D2588" t="s">
        <v>7499</v>
      </c>
      <c r="E2588" s="28" t="s">
        <v>283</v>
      </c>
      <c r="G2588" s="28" t="s">
        <v>144</v>
      </c>
      <c r="H2588" s="28" t="s">
        <v>145</v>
      </c>
      <c r="I2588">
        <v>0</v>
      </c>
      <c r="J2588">
        <v>236</v>
      </c>
      <c r="L2588">
        <v>6</v>
      </c>
      <c r="M2588" s="28" t="s">
        <v>7500</v>
      </c>
      <c r="N2588" t="s">
        <v>7501</v>
      </c>
      <c r="O2588">
        <v>0</v>
      </c>
      <c r="P2588">
        <v>0</v>
      </c>
      <c r="Q2588">
        <v>157.80000000000001</v>
      </c>
      <c r="R2588">
        <v>28.41</v>
      </c>
      <c r="S2588">
        <v>0</v>
      </c>
      <c r="T2588">
        <v>0</v>
      </c>
      <c r="U2588">
        <v>0</v>
      </c>
      <c r="V2588">
        <v>0</v>
      </c>
      <c r="W2588" s="27" t="s">
        <v>17023</v>
      </c>
      <c r="X2588">
        <v>-0.01</v>
      </c>
      <c r="Y2588">
        <v>186.2</v>
      </c>
      <c r="Z2588" t="s">
        <v>148</v>
      </c>
      <c r="AA2588" s="28"/>
      <c r="AB2588" s="28" t="s">
        <v>149</v>
      </c>
      <c r="AC2588" s="28"/>
      <c r="AD2588" s="28" t="s">
        <v>150</v>
      </c>
      <c r="AF2588" t="s">
        <v>150</v>
      </c>
      <c r="AG2588" s="28" t="s">
        <v>149</v>
      </c>
      <c r="AH2588" s="28" t="s">
        <v>151</v>
      </c>
      <c r="AQ2588">
        <v>1</v>
      </c>
      <c r="AT2588" t="str">
        <f t="shared" si="40"/>
        <v>20260400|826-18627|M18627|08/04/2026||01|E001|0|236||6|20607730131|GRUPO RAMIREZ ORE CONSULTOR, EJECUTOR DE OBRAS CIVILES Y MUL|0|0|157.8|28.41|0|0|0|0|0.00|-0.01|186.2|PEN||01/01/0001||-||-|01/01/0001|0|||||||||1|</v>
      </c>
    </row>
    <row r="2589" spans="1:46" ht="15" customHeight="1" x14ac:dyDescent="0.25">
      <c r="A2589">
        <v>2582</v>
      </c>
      <c r="B2589">
        <v>20260400</v>
      </c>
      <c r="C2589" t="s">
        <v>6814</v>
      </c>
      <c r="D2589" t="s">
        <v>5123</v>
      </c>
      <c r="E2589" s="28" t="s">
        <v>233</v>
      </c>
      <c r="G2589" s="28" t="s">
        <v>144</v>
      </c>
      <c r="H2589" s="28" t="s">
        <v>145</v>
      </c>
      <c r="I2589">
        <v>0</v>
      </c>
      <c r="J2589">
        <v>26</v>
      </c>
      <c r="L2589">
        <v>6</v>
      </c>
      <c r="M2589" s="28" t="s">
        <v>6815</v>
      </c>
      <c r="N2589" t="s">
        <v>6816</v>
      </c>
      <c r="O2589">
        <v>0</v>
      </c>
      <c r="P2589">
        <v>0</v>
      </c>
      <c r="Q2589">
        <v>209.4</v>
      </c>
      <c r="R2589">
        <v>37.700000000000003</v>
      </c>
      <c r="S2589">
        <v>0</v>
      </c>
      <c r="T2589">
        <v>0</v>
      </c>
      <c r="U2589">
        <v>0</v>
      </c>
      <c r="V2589">
        <v>0</v>
      </c>
      <c r="W2589" s="27" t="s">
        <v>17023</v>
      </c>
      <c r="X2589">
        <v>-0.01</v>
      </c>
      <c r="Y2589">
        <v>247.09</v>
      </c>
      <c r="Z2589" t="s">
        <v>148</v>
      </c>
      <c r="AA2589" s="28"/>
      <c r="AB2589" s="28" t="s">
        <v>149</v>
      </c>
      <c r="AC2589" s="28"/>
      <c r="AD2589" s="28" t="s">
        <v>150</v>
      </c>
      <c r="AF2589" t="s">
        <v>150</v>
      </c>
      <c r="AG2589" s="28" t="s">
        <v>149</v>
      </c>
      <c r="AH2589" s="28" t="s">
        <v>151</v>
      </c>
      <c r="AQ2589">
        <v>1</v>
      </c>
      <c r="AT2589" t="str">
        <f t="shared" si="40"/>
        <v>20260400|826-18628|M18628|13/04/2026||01|E001|0|26||6|10458289005|BAUTISTA QUISPE IVAN|0|0|209.4|37.7|0|0|0|0|0.00|-0.01|247.09|PEN||01/01/0001||-||-|01/01/0001|0|||||||||1|</v>
      </c>
    </row>
    <row r="2590" spans="1:46" ht="15" customHeight="1" x14ac:dyDescent="0.25">
      <c r="A2590">
        <v>2583</v>
      </c>
      <c r="B2590">
        <v>20260400</v>
      </c>
      <c r="C2590" t="s">
        <v>15277</v>
      </c>
      <c r="D2590" t="s">
        <v>15278</v>
      </c>
      <c r="E2590" s="28" t="s">
        <v>297</v>
      </c>
      <c r="G2590" s="28" t="s">
        <v>144</v>
      </c>
      <c r="H2590" s="28" t="s">
        <v>145</v>
      </c>
      <c r="I2590">
        <v>0</v>
      </c>
      <c r="J2590">
        <v>44</v>
      </c>
      <c r="L2590">
        <v>6</v>
      </c>
      <c r="M2590" s="28" t="s">
        <v>15279</v>
      </c>
      <c r="N2590" t="s">
        <v>15280</v>
      </c>
      <c r="O2590">
        <v>0</v>
      </c>
      <c r="P2590">
        <v>0</v>
      </c>
      <c r="Q2590">
        <v>20.399999999999999</v>
      </c>
      <c r="R2590">
        <v>3.68</v>
      </c>
      <c r="S2590">
        <v>0</v>
      </c>
      <c r="T2590">
        <v>0</v>
      </c>
      <c r="U2590">
        <v>0</v>
      </c>
      <c r="V2590">
        <v>0</v>
      </c>
      <c r="W2590" s="27" t="s">
        <v>17023</v>
      </c>
      <c r="X2590">
        <v>-0.01</v>
      </c>
      <c r="Y2590">
        <v>24.07</v>
      </c>
      <c r="Z2590" t="s">
        <v>148</v>
      </c>
      <c r="AA2590" s="28"/>
      <c r="AB2590" s="28" t="s">
        <v>149</v>
      </c>
      <c r="AC2590" s="28"/>
      <c r="AD2590" s="28" t="s">
        <v>150</v>
      </c>
      <c r="AF2590" t="s">
        <v>150</v>
      </c>
      <c r="AG2590" s="28" t="s">
        <v>149</v>
      </c>
      <c r="AH2590" s="28" t="s">
        <v>151</v>
      </c>
      <c r="AQ2590">
        <v>1</v>
      </c>
      <c r="AT2590" t="str">
        <f t="shared" si="40"/>
        <v>20260400|826-18630|M18630|09/04/2026||01|E001|0|44||6|10739594711|KELLY KARINA LOPEZ DE LA CRUZ|0|0|20.4|3.68|0|0|0|0|0.00|-0.01|24.07|PEN||01/01/0001||-||-|01/01/0001|0|||||||||1|</v>
      </c>
    </row>
    <row r="2591" spans="1:46" ht="15" customHeight="1" x14ac:dyDescent="0.25">
      <c r="A2591">
        <v>2584</v>
      </c>
      <c r="B2591">
        <v>20260400</v>
      </c>
      <c r="C2591" t="s">
        <v>503</v>
      </c>
      <c r="D2591" t="s">
        <v>504</v>
      </c>
      <c r="E2591" s="28" t="s">
        <v>283</v>
      </c>
      <c r="G2591" s="28" t="s">
        <v>144</v>
      </c>
      <c r="H2591" s="28" t="s">
        <v>145</v>
      </c>
      <c r="I2591">
        <v>0</v>
      </c>
      <c r="J2591">
        <v>101</v>
      </c>
      <c r="L2591">
        <v>6</v>
      </c>
      <c r="M2591" s="28" t="s">
        <v>505</v>
      </c>
      <c r="N2591" t="s">
        <v>506</v>
      </c>
      <c r="O2591">
        <v>0</v>
      </c>
      <c r="P2591">
        <v>0</v>
      </c>
      <c r="Q2591">
        <v>74.400000000000006</v>
      </c>
      <c r="R2591">
        <v>13.4</v>
      </c>
      <c r="S2591">
        <v>0</v>
      </c>
      <c r="T2591">
        <v>0</v>
      </c>
      <c r="U2591">
        <v>0</v>
      </c>
      <c r="V2591">
        <v>0</v>
      </c>
      <c r="W2591" s="27" t="s">
        <v>17023</v>
      </c>
      <c r="X2591">
        <v>-0.01</v>
      </c>
      <c r="Y2591">
        <v>87.79</v>
      </c>
      <c r="Z2591" t="s">
        <v>148</v>
      </c>
      <c r="AA2591" s="28"/>
      <c r="AB2591" s="28" t="s">
        <v>149</v>
      </c>
      <c r="AC2591" s="28"/>
      <c r="AD2591" s="28" t="s">
        <v>150</v>
      </c>
      <c r="AF2591" t="s">
        <v>150</v>
      </c>
      <c r="AG2591" s="28" t="s">
        <v>149</v>
      </c>
      <c r="AH2591" s="28" t="s">
        <v>151</v>
      </c>
      <c r="AQ2591">
        <v>1</v>
      </c>
      <c r="AT2591" t="str">
        <f t="shared" si="40"/>
        <v>20260400|826-18637|M18637|08/04/2026||01|E001|0|101||6|10440460599|SICHA FERNANDEZ CELINDA|0|0|74.4|13.4|0|0|0|0|0.00|-0.01|87.79|PEN||01/01/0001||-||-|01/01/0001|0|||||||||1|</v>
      </c>
    </row>
    <row r="2592" spans="1:46" ht="15" customHeight="1" x14ac:dyDescent="0.25">
      <c r="A2592">
        <v>2585</v>
      </c>
      <c r="B2592">
        <v>20260400</v>
      </c>
      <c r="C2592" t="s">
        <v>15370</v>
      </c>
      <c r="D2592" t="s">
        <v>12739</v>
      </c>
      <c r="E2592" s="28" t="s">
        <v>283</v>
      </c>
      <c r="G2592" s="28" t="s">
        <v>144</v>
      </c>
      <c r="H2592" s="28" t="s">
        <v>145</v>
      </c>
      <c r="I2592">
        <v>0</v>
      </c>
      <c r="J2592">
        <v>100</v>
      </c>
      <c r="L2592">
        <v>6</v>
      </c>
      <c r="M2592" s="28" t="s">
        <v>505</v>
      </c>
      <c r="N2592" t="s">
        <v>506</v>
      </c>
      <c r="O2592">
        <v>0</v>
      </c>
      <c r="P2592">
        <v>0</v>
      </c>
      <c r="Q2592">
        <v>65.400000000000006</v>
      </c>
      <c r="R2592">
        <v>11.78</v>
      </c>
      <c r="S2592">
        <v>0</v>
      </c>
      <c r="T2592">
        <v>0</v>
      </c>
      <c r="U2592">
        <v>0</v>
      </c>
      <c r="V2592">
        <v>0</v>
      </c>
      <c r="W2592" s="27" t="s">
        <v>17023</v>
      </c>
      <c r="X2592">
        <v>-0.01</v>
      </c>
      <c r="Y2592">
        <v>77.17</v>
      </c>
      <c r="Z2592" t="s">
        <v>148</v>
      </c>
      <c r="AA2592" s="28"/>
      <c r="AB2592" s="28" t="s">
        <v>149</v>
      </c>
      <c r="AC2592" s="28"/>
      <c r="AD2592" s="28" t="s">
        <v>150</v>
      </c>
      <c r="AF2592" t="s">
        <v>150</v>
      </c>
      <c r="AG2592" s="28" t="s">
        <v>149</v>
      </c>
      <c r="AH2592" s="28" t="s">
        <v>151</v>
      </c>
      <c r="AQ2592">
        <v>1</v>
      </c>
      <c r="AT2592" t="str">
        <f t="shared" si="40"/>
        <v>20260400|826-18638|M18638|08/04/2026||01|E001|0|100||6|10440460599|SICHA FERNANDEZ CELINDA|0|0|65.4|11.78|0|0|0|0|0.00|-0.01|77.17|PEN||01/01/0001||-||-|01/01/0001|0|||||||||1|</v>
      </c>
    </row>
    <row r="2593" spans="1:46" ht="15" customHeight="1" x14ac:dyDescent="0.25">
      <c r="A2593">
        <v>2586</v>
      </c>
      <c r="B2593">
        <v>20260400</v>
      </c>
      <c r="C2593" t="s">
        <v>7502</v>
      </c>
      <c r="D2593" t="s">
        <v>2155</v>
      </c>
      <c r="E2593" s="28" t="s">
        <v>283</v>
      </c>
      <c r="G2593" s="28" t="s">
        <v>144</v>
      </c>
      <c r="H2593" s="28" t="s">
        <v>145</v>
      </c>
      <c r="I2593">
        <v>0</v>
      </c>
      <c r="J2593">
        <v>99</v>
      </c>
      <c r="L2593">
        <v>6</v>
      </c>
      <c r="M2593" s="28" t="s">
        <v>505</v>
      </c>
      <c r="N2593" t="s">
        <v>506</v>
      </c>
      <c r="O2593">
        <v>0</v>
      </c>
      <c r="P2593">
        <v>0</v>
      </c>
      <c r="Q2593">
        <v>73.5</v>
      </c>
      <c r="R2593">
        <v>13.23</v>
      </c>
      <c r="S2593">
        <v>0</v>
      </c>
      <c r="T2593">
        <v>0</v>
      </c>
      <c r="U2593">
        <v>0</v>
      </c>
      <c r="V2593">
        <v>0</v>
      </c>
      <c r="W2593" s="27" t="s">
        <v>17023</v>
      </c>
      <c r="X2593">
        <v>0</v>
      </c>
      <c r="Y2593">
        <v>86.73</v>
      </c>
      <c r="Z2593" t="s">
        <v>148</v>
      </c>
      <c r="AA2593" s="28"/>
      <c r="AB2593" s="28" t="s">
        <v>149</v>
      </c>
      <c r="AC2593" s="28"/>
      <c r="AD2593" s="28" t="s">
        <v>150</v>
      </c>
      <c r="AF2593" t="s">
        <v>150</v>
      </c>
      <c r="AG2593" s="28" t="s">
        <v>149</v>
      </c>
      <c r="AH2593" s="28" t="s">
        <v>151</v>
      </c>
      <c r="AQ2593">
        <v>1</v>
      </c>
      <c r="AT2593" t="str">
        <f t="shared" si="40"/>
        <v>20260400|826-18639|M18639|08/04/2026||01|E001|0|99||6|10440460599|SICHA FERNANDEZ CELINDA|0|0|73.5|13.23|0|0|0|0|0.00|0|86.73|PEN||01/01/0001||-||-|01/01/0001|0|||||||||1|</v>
      </c>
    </row>
    <row r="2594" spans="1:46" ht="15" customHeight="1" x14ac:dyDescent="0.25">
      <c r="A2594">
        <v>2587</v>
      </c>
      <c r="B2594">
        <v>20260400</v>
      </c>
      <c r="C2594" t="s">
        <v>3537</v>
      </c>
      <c r="D2594" t="s">
        <v>3538</v>
      </c>
      <c r="E2594" s="28" t="s">
        <v>1066</v>
      </c>
      <c r="G2594" s="28" t="s">
        <v>144</v>
      </c>
      <c r="H2594" s="28" t="s">
        <v>217</v>
      </c>
      <c r="I2594">
        <v>0</v>
      </c>
      <c r="J2594">
        <v>1310</v>
      </c>
      <c r="L2594">
        <v>6</v>
      </c>
      <c r="M2594" s="28" t="s">
        <v>3539</v>
      </c>
      <c r="N2594" t="s">
        <v>3540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50</v>
      </c>
      <c r="V2594">
        <v>0</v>
      </c>
      <c r="W2594" s="27" t="s">
        <v>17023</v>
      </c>
      <c r="X2594">
        <v>0</v>
      </c>
      <c r="Y2594">
        <v>50</v>
      </c>
      <c r="Z2594" t="s">
        <v>148</v>
      </c>
      <c r="AA2594" s="28"/>
      <c r="AB2594" s="28" t="s">
        <v>149</v>
      </c>
      <c r="AC2594" s="28"/>
      <c r="AD2594" s="28" t="s">
        <v>150</v>
      </c>
      <c r="AF2594" t="s">
        <v>150</v>
      </c>
      <c r="AG2594" s="28" t="s">
        <v>149</v>
      </c>
      <c r="AH2594" s="28" t="s">
        <v>151</v>
      </c>
      <c r="AQ2594">
        <v>0</v>
      </c>
      <c r="AT2594" t="str">
        <f t="shared" si="40"/>
        <v>20260400|826-18644-11-11|M18644-11|21/03/2026||01|F002|0|1310||6|20534346060|EMPRESA DE TRANSPORTES RICHARYLLACTA S.A.|0|0|0|0|0|0|50|0|0.00|0|50|PEN||01/01/0001||-||-|01/01/0001|0|||||||||0|</v>
      </c>
    </row>
    <row r="2595" spans="1:46" ht="15" customHeight="1" x14ac:dyDescent="0.25">
      <c r="A2595">
        <v>2588</v>
      </c>
      <c r="B2595">
        <v>20260400</v>
      </c>
      <c r="C2595" t="s">
        <v>16217</v>
      </c>
      <c r="D2595" t="s">
        <v>16218</v>
      </c>
      <c r="E2595" s="28" t="s">
        <v>4101</v>
      </c>
      <c r="G2595" s="28" t="s">
        <v>144</v>
      </c>
      <c r="H2595" s="28" t="s">
        <v>217</v>
      </c>
      <c r="I2595">
        <v>0</v>
      </c>
      <c r="J2595">
        <v>1261</v>
      </c>
      <c r="L2595">
        <v>6</v>
      </c>
      <c r="M2595" s="28" t="s">
        <v>3539</v>
      </c>
      <c r="N2595" t="s">
        <v>3540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40</v>
      </c>
      <c r="V2595">
        <v>0</v>
      </c>
      <c r="W2595" s="27" t="s">
        <v>17023</v>
      </c>
      <c r="X2595">
        <v>0</v>
      </c>
      <c r="Y2595">
        <v>40</v>
      </c>
      <c r="Z2595" t="s">
        <v>148</v>
      </c>
      <c r="AA2595" s="28"/>
      <c r="AB2595" s="28" t="s">
        <v>149</v>
      </c>
      <c r="AC2595" s="28"/>
      <c r="AD2595" s="28" t="s">
        <v>150</v>
      </c>
      <c r="AF2595" t="s">
        <v>150</v>
      </c>
      <c r="AG2595" s="28" t="s">
        <v>149</v>
      </c>
      <c r="AH2595" s="28" t="s">
        <v>151</v>
      </c>
      <c r="AQ2595">
        <v>0</v>
      </c>
      <c r="AT2595" t="str">
        <f t="shared" si="40"/>
        <v>20260400|826-18644-2-2|M18644-2|21/02/2026||01|F002|0|1261||6|20534346060|EMPRESA DE TRANSPORTES RICHARYLLACTA S.A.|0|0|0|0|0|0|40|0|0.00|0|40|PEN||01/01/0001||-||-|01/01/0001|0|||||||||0|</v>
      </c>
    </row>
    <row r="2596" spans="1:46" ht="15" customHeight="1" x14ac:dyDescent="0.25">
      <c r="A2596">
        <v>2589</v>
      </c>
      <c r="B2596">
        <v>20260400</v>
      </c>
      <c r="C2596" t="s">
        <v>6463</v>
      </c>
      <c r="D2596" t="s">
        <v>6464</v>
      </c>
      <c r="E2596" s="28" t="s">
        <v>1848</v>
      </c>
      <c r="G2596" s="28" t="s">
        <v>144</v>
      </c>
      <c r="H2596" s="28" t="s">
        <v>145</v>
      </c>
      <c r="I2596">
        <v>0</v>
      </c>
      <c r="J2596">
        <v>1327</v>
      </c>
      <c r="L2596">
        <v>6</v>
      </c>
      <c r="M2596" s="28" t="s">
        <v>6465</v>
      </c>
      <c r="N2596" t="s">
        <v>6466</v>
      </c>
      <c r="O2596">
        <v>0</v>
      </c>
      <c r="P2596">
        <v>0</v>
      </c>
      <c r="Q2596">
        <v>29.66</v>
      </c>
      <c r="R2596">
        <v>5.34</v>
      </c>
      <c r="S2596">
        <v>0</v>
      </c>
      <c r="T2596">
        <v>0</v>
      </c>
      <c r="U2596">
        <v>0</v>
      </c>
      <c r="V2596">
        <v>0</v>
      </c>
      <c r="W2596" s="27" t="s">
        <v>17023</v>
      </c>
      <c r="X2596">
        <v>0</v>
      </c>
      <c r="Y2596">
        <v>35</v>
      </c>
      <c r="Z2596" t="s">
        <v>148</v>
      </c>
      <c r="AA2596" s="28"/>
      <c r="AB2596" s="28" t="s">
        <v>149</v>
      </c>
      <c r="AC2596" s="28"/>
      <c r="AD2596" s="28" t="s">
        <v>150</v>
      </c>
      <c r="AF2596" t="s">
        <v>150</v>
      </c>
      <c r="AG2596" s="28" t="s">
        <v>149</v>
      </c>
      <c r="AH2596" s="28" t="s">
        <v>151</v>
      </c>
      <c r="AQ2596">
        <v>6</v>
      </c>
      <c r="AT2596" t="str">
        <f t="shared" si="40"/>
        <v>20260400|826-18644-5-5|M18644-5|23/02/2026||01|E001|0|1327||6|20612893447|EMPRESA PRUDE TOURS E.I.R.L.|0|0|29.66|5.34|0|0|0|0|0.00|0|35|PEN||01/01/0001||-||-|01/01/0001|0|||||||||6|</v>
      </c>
    </row>
    <row r="2597" spans="1:46" ht="15" customHeight="1" x14ac:dyDescent="0.25">
      <c r="A2597">
        <v>2590</v>
      </c>
      <c r="B2597">
        <v>20260400</v>
      </c>
      <c r="C2597" t="s">
        <v>12523</v>
      </c>
      <c r="D2597" t="s">
        <v>12524</v>
      </c>
      <c r="E2597" s="28" t="s">
        <v>390</v>
      </c>
      <c r="G2597" s="28" t="s">
        <v>144</v>
      </c>
      <c r="H2597" s="28" t="s">
        <v>145</v>
      </c>
      <c r="I2597">
        <v>0</v>
      </c>
      <c r="J2597">
        <v>1447</v>
      </c>
      <c r="L2597">
        <v>6</v>
      </c>
      <c r="M2597" s="28" t="s">
        <v>6465</v>
      </c>
      <c r="N2597" t="s">
        <v>6466</v>
      </c>
      <c r="O2597">
        <v>0</v>
      </c>
      <c r="P2597">
        <v>0</v>
      </c>
      <c r="Q2597">
        <v>29.66</v>
      </c>
      <c r="R2597">
        <v>5.34</v>
      </c>
      <c r="S2597">
        <v>0</v>
      </c>
      <c r="T2597">
        <v>0</v>
      </c>
      <c r="U2597">
        <v>0</v>
      </c>
      <c r="V2597">
        <v>0</v>
      </c>
      <c r="W2597" s="27" t="s">
        <v>17023</v>
      </c>
      <c r="X2597">
        <v>0</v>
      </c>
      <c r="Y2597">
        <v>35</v>
      </c>
      <c r="Z2597" t="s">
        <v>148</v>
      </c>
      <c r="AA2597" s="28"/>
      <c r="AB2597" s="28" t="s">
        <v>149</v>
      </c>
      <c r="AC2597" s="28"/>
      <c r="AD2597" s="28" t="s">
        <v>150</v>
      </c>
      <c r="AF2597" t="s">
        <v>150</v>
      </c>
      <c r="AG2597" s="28" t="s">
        <v>149</v>
      </c>
      <c r="AH2597" s="28" t="s">
        <v>151</v>
      </c>
      <c r="AQ2597">
        <v>6</v>
      </c>
      <c r="AT2597" t="str">
        <f t="shared" si="40"/>
        <v>20260400|826-18645-6-6|M18645-6|31/03/2026||01|E001|0|1447||6|20612893447|EMPRESA PRUDE TOURS E.I.R.L.|0|0|29.66|5.34|0|0|0|0|0.00|0|35|PEN||01/01/0001||-||-|01/01/0001|0|||||||||6|</v>
      </c>
    </row>
    <row r="2598" spans="1:46" ht="15" customHeight="1" x14ac:dyDescent="0.25">
      <c r="A2598">
        <v>2591</v>
      </c>
      <c r="B2598">
        <v>20260400</v>
      </c>
      <c r="C2598" t="s">
        <v>2674</v>
      </c>
      <c r="D2598" t="s">
        <v>2675</v>
      </c>
      <c r="E2598" s="28" t="s">
        <v>232</v>
      </c>
      <c r="G2598" s="28" t="s">
        <v>144</v>
      </c>
      <c r="H2598" s="28" t="s">
        <v>145</v>
      </c>
      <c r="I2598">
        <v>0</v>
      </c>
      <c r="J2598">
        <v>3754</v>
      </c>
      <c r="L2598">
        <v>6</v>
      </c>
      <c r="M2598" s="28" t="s">
        <v>2676</v>
      </c>
      <c r="N2598" t="s">
        <v>2677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30</v>
      </c>
      <c r="V2598">
        <v>0</v>
      </c>
      <c r="W2598" s="27" t="s">
        <v>17023</v>
      </c>
      <c r="X2598">
        <v>0</v>
      </c>
      <c r="Y2598">
        <v>30</v>
      </c>
      <c r="Z2598" t="s">
        <v>148</v>
      </c>
      <c r="AA2598" s="28"/>
      <c r="AB2598" s="28" t="s">
        <v>149</v>
      </c>
      <c r="AC2598" s="28"/>
      <c r="AD2598" s="28" t="s">
        <v>150</v>
      </c>
      <c r="AF2598" t="s">
        <v>150</v>
      </c>
      <c r="AG2598" s="28" t="s">
        <v>149</v>
      </c>
      <c r="AH2598" s="28" t="s">
        <v>151</v>
      </c>
      <c r="AQ2598">
        <v>0</v>
      </c>
      <c r="AT2598" t="str">
        <f t="shared" si="40"/>
        <v>20260400|826-18645-7-7|M18645-7|01/04/2026||01|E001|0|3754||6|20606459131|TURISMO COVID EXPRESS S.A.C.|0|0|0|0|0|0|30|0|0.00|0|30|PEN||01/01/0001||-||-|01/01/0001|0|||||||||0|</v>
      </c>
    </row>
    <row r="2599" spans="1:46" ht="15" customHeight="1" x14ac:dyDescent="0.25">
      <c r="A2599">
        <v>2592</v>
      </c>
      <c r="B2599">
        <v>20260400</v>
      </c>
      <c r="C2599" t="s">
        <v>10248</v>
      </c>
      <c r="D2599" t="s">
        <v>10249</v>
      </c>
      <c r="E2599" s="28" t="s">
        <v>444</v>
      </c>
      <c r="G2599" s="28" t="s">
        <v>144</v>
      </c>
      <c r="H2599" s="28" t="s">
        <v>10250</v>
      </c>
      <c r="I2599">
        <v>0</v>
      </c>
      <c r="J2599">
        <v>3627</v>
      </c>
      <c r="L2599">
        <v>6</v>
      </c>
      <c r="M2599" s="28" t="s">
        <v>1210</v>
      </c>
      <c r="N2599" t="s">
        <v>1211</v>
      </c>
      <c r="O2599">
        <v>0</v>
      </c>
      <c r="P2599">
        <v>0</v>
      </c>
      <c r="Q2599">
        <v>5.59</v>
      </c>
      <c r="R2599">
        <v>1.01</v>
      </c>
      <c r="S2599">
        <v>0</v>
      </c>
      <c r="T2599">
        <v>0</v>
      </c>
      <c r="U2599">
        <v>0</v>
      </c>
      <c r="V2599">
        <v>0</v>
      </c>
      <c r="W2599" s="27" t="s">
        <v>17023</v>
      </c>
      <c r="X2599">
        <v>0</v>
      </c>
      <c r="Y2599">
        <v>6.6</v>
      </c>
      <c r="Z2599" t="s">
        <v>148</v>
      </c>
      <c r="AA2599" s="28"/>
      <c r="AB2599" s="28" t="s">
        <v>149</v>
      </c>
      <c r="AC2599" s="28"/>
      <c r="AD2599" s="28" t="s">
        <v>150</v>
      </c>
      <c r="AF2599" t="s">
        <v>150</v>
      </c>
      <c r="AG2599" s="28" t="s">
        <v>149</v>
      </c>
      <c r="AH2599" s="28" t="s">
        <v>151</v>
      </c>
      <c r="AQ2599">
        <v>1</v>
      </c>
      <c r="AT2599" t="str">
        <f t="shared" si="40"/>
        <v>20260400|826-18645-8-8|M18645-8|06/04/2026||01|FFT3|0|3627||6|20608430301|BOTICAS IP S.A.C.|0|0|5.59|1.01|0|0|0|0|0.00|0|6.6|PEN||01/01/0001||-||-|01/01/0001|0|||||||||1|</v>
      </c>
    </row>
    <row r="2600" spans="1:46" ht="15" customHeight="1" x14ac:dyDescent="0.25">
      <c r="A2600">
        <v>2593</v>
      </c>
      <c r="B2600">
        <v>20260400</v>
      </c>
      <c r="C2600" t="s">
        <v>8169</v>
      </c>
      <c r="D2600" t="s">
        <v>8170</v>
      </c>
      <c r="E2600" s="28" t="s">
        <v>444</v>
      </c>
      <c r="G2600" s="28" t="s">
        <v>144</v>
      </c>
      <c r="H2600" s="28" t="s">
        <v>145</v>
      </c>
      <c r="I2600">
        <v>0</v>
      </c>
      <c r="J2600">
        <v>3760</v>
      </c>
      <c r="L2600">
        <v>6</v>
      </c>
      <c r="M2600" s="28" t="s">
        <v>2676</v>
      </c>
      <c r="N2600" t="s">
        <v>2677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30</v>
      </c>
      <c r="V2600">
        <v>0</v>
      </c>
      <c r="W2600" s="27" t="s">
        <v>17023</v>
      </c>
      <c r="X2600">
        <v>0</v>
      </c>
      <c r="Y2600">
        <v>30</v>
      </c>
      <c r="Z2600" t="s">
        <v>148</v>
      </c>
      <c r="AA2600" s="28"/>
      <c r="AB2600" s="28" t="s">
        <v>149</v>
      </c>
      <c r="AC2600" s="28"/>
      <c r="AD2600" s="28" t="s">
        <v>150</v>
      </c>
      <c r="AF2600" t="s">
        <v>150</v>
      </c>
      <c r="AG2600" s="28" t="s">
        <v>149</v>
      </c>
      <c r="AH2600" s="28" t="s">
        <v>151</v>
      </c>
      <c r="AQ2600">
        <v>0</v>
      </c>
      <c r="AT2600" t="str">
        <f t="shared" si="40"/>
        <v>20260400|826-18646-2-2|M18646-2|06/04/2026||01|E001|0|3760||6|20606459131|TURISMO COVID EXPRESS S.A.C.|0|0|0|0|0|0|30|0|0.00|0|30|PEN||01/01/0001||-||-|01/01/0001|0|||||||||0|</v>
      </c>
    </row>
    <row r="2601" spans="1:46" ht="15" customHeight="1" x14ac:dyDescent="0.25">
      <c r="A2601">
        <v>2594</v>
      </c>
      <c r="B2601">
        <v>20260400</v>
      </c>
      <c r="C2601" t="s">
        <v>9404</v>
      </c>
      <c r="D2601" t="s">
        <v>9405</v>
      </c>
      <c r="E2601" s="28" t="s">
        <v>297</v>
      </c>
      <c r="G2601" s="28" t="s">
        <v>144</v>
      </c>
      <c r="H2601" s="28" t="s">
        <v>145</v>
      </c>
      <c r="I2601">
        <v>0</v>
      </c>
      <c r="J2601">
        <v>1737</v>
      </c>
      <c r="L2601">
        <v>6</v>
      </c>
      <c r="M2601" s="28" t="s">
        <v>9406</v>
      </c>
      <c r="N2601" t="s">
        <v>9407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40</v>
      </c>
      <c r="V2601">
        <v>0</v>
      </c>
      <c r="W2601" s="27" t="s">
        <v>17023</v>
      </c>
      <c r="X2601">
        <v>0</v>
      </c>
      <c r="Y2601">
        <v>40</v>
      </c>
      <c r="Z2601" t="s">
        <v>148</v>
      </c>
      <c r="AA2601" s="28"/>
      <c r="AB2601" s="28" t="s">
        <v>149</v>
      </c>
      <c r="AC2601" s="28"/>
      <c r="AD2601" s="28" t="s">
        <v>150</v>
      </c>
      <c r="AF2601" t="s">
        <v>150</v>
      </c>
      <c r="AG2601" s="28" t="s">
        <v>149</v>
      </c>
      <c r="AH2601" s="28" t="s">
        <v>151</v>
      </c>
      <c r="AQ2601">
        <v>0</v>
      </c>
      <c r="AT2601" t="str">
        <f t="shared" si="40"/>
        <v>20260400|826-18647-2-2|M18647-2|09/04/2026||01|E001|0|1737||6|20534524260|EMPRESA DE TRASNPORTES TURISMO VIRGEN DEL CARMEN VILCAS HUAM|0|0|0|0|0|0|40|0|0.00|0|40|PEN||01/01/0001||-||-|01/01/0001|0|||||||||0|</v>
      </c>
    </row>
    <row r="2602" spans="1:46" ht="15" customHeight="1" x14ac:dyDescent="0.25">
      <c r="A2602">
        <v>2595</v>
      </c>
      <c r="B2602">
        <v>20260400</v>
      </c>
      <c r="C2602" t="s">
        <v>16985</v>
      </c>
      <c r="D2602" t="s">
        <v>16986</v>
      </c>
      <c r="E2602" s="28" t="s">
        <v>297</v>
      </c>
      <c r="G2602" s="28" t="s">
        <v>144</v>
      </c>
      <c r="H2602" s="28" t="s">
        <v>217</v>
      </c>
      <c r="I2602">
        <v>0</v>
      </c>
      <c r="J2602">
        <v>627</v>
      </c>
      <c r="L2602">
        <v>6</v>
      </c>
      <c r="M2602" s="28" t="s">
        <v>16987</v>
      </c>
      <c r="N2602" t="s">
        <v>16988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90</v>
      </c>
      <c r="V2602">
        <v>0</v>
      </c>
      <c r="W2602" s="27" t="s">
        <v>17023</v>
      </c>
      <c r="X2602">
        <v>0</v>
      </c>
      <c r="Y2602">
        <v>90</v>
      </c>
      <c r="Z2602" t="s">
        <v>148</v>
      </c>
      <c r="AA2602" s="28"/>
      <c r="AB2602" s="28" t="s">
        <v>149</v>
      </c>
      <c r="AC2602" s="28"/>
      <c r="AD2602" s="28" t="s">
        <v>150</v>
      </c>
      <c r="AF2602" t="s">
        <v>150</v>
      </c>
      <c r="AG2602" s="28" t="s">
        <v>149</v>
      </c>
      <c r="AH2602" s="28" t="s">
        <v>151</v>
      </c>
      <c r="AQ2602">
        <v>0</v>
      </c>
      <c r="AT2602" t="str">
        <f t="shared" si="40"/>
        <v>20260400|826-18647-3-3|M18647-3|09/04/2026||01|F002|0|627||6|20608836919|EXPRESO VALLE SONDONDO SCRLTDA|0|0|0|0|0|0|90|0|0.00|0|90|PEN||01/01/0001||-||-|01/01/0001|0|||||||||0|</v>
      </c>
    </row>
    <row r="2603" spans="1:46" ht="15" customHeight="1" x14ac:dyDescent="0.25">
      <c r="A2603">
        <v>2596</v>
      </c>
      <c r="B2603">
        <v>20260400</v>
      </c>
      <c r="C2603" t="s">
        <v>6821</v>
      </c>
      <c r="D2603" t="s">
        <v>6822</v>
      </c>
      <c r="E2603" s="28" t="s">
        <v>154</v>
      </c>
      <c r="G2603" s="28" t="s">
        <v>144</v>
      </c>
      <c r="H2603" s="28" t="s">
        <v>567</v>
      </c>
      <c r="I2603">
        <v>0</v>
      </c>
      <c r="J2603">
        <v>1290</v>
      </c>
      <c r="L2603">
        <v>6</v>
      </c>
      <c r="M2603" s="28" t="s">
        <v>6823</v>
      </c>
      <c r="N2603" t="s">
        <v>6824</v>
      </c>
      <c r="O2603">
        <v>0</v>
      </c>
      <c r="P2603">
        <v>0</v>
      </c>
      <c r="Q2603">
        <v>8.4700000000000006</v>
      </c>
      <c r="R2603">
        <v>1.53</v>
      </c>
      <c r="S2603">
        <v>0</v>
      </c>
      <c r="T2603">
        <v>0</v>
      </c>
      <c r="U2603">
        <v>0</v>
      </c>
      <c r="V2603">
        <v>0</v>
      </c>
      <c r="W2603" s="27" t="s">
        <v>17023</v>
      </c>
      <c r="X2603">
        <v>0</v>
      </c>
      <c r="Y2603">
        <v>10</v>
      </c>
      <c r="Z2603" t="s">
        <v>148</v>
      </c>
      <c r="AA2603" s="28"/>
      <c r="AB2603" s="28" t="s">
        <v>149</v>
      </c>
      <c r="AC2603" s="28"/>
      <c r="AD2603" s="28" t="s">
        <v>150</v>
      </c>
      <c r="AF2603" t="s">
        <v>150</v>
      </c>
      <c r="AG2603" s="28" t="s">
        <v>149</v>
      </c>
      <c r="AH2603" s="28" t="s">
        <v>151</v>
      </c>
      <c r="AQ2603">
        <v>1</v>
      </c>
      <c r="AT2603" t="str">
        <f t="shared" si="40"/>
        <v>20260400|826-18647-5-5|M18647-5|14/04/2026||01|F003|0|1290||6|20601953405|INVERSIONES MULTIPLES VIVANCO EIRL|0|0|8.47|1.53|0|0|0|0|0.00|0|10|PEN||01/01/0001||-||-|01/01/0001|0|||||||||1|</v>
      </c>
    </row>
    <row r="2604" spans="1:46" ht="15" customHeight="1" x14ac:dyDescent="0.25">
      <c r="A2604">
        <v>2597</v>
      </c>
      <c r="B2604">
        <v>20260400</v>
      </c>
      <c r="C2604" t="s">
        <v>7397</v>
      </c>
      <c r="D2604" t="s">
        <v>7398</v>
      </c>
      <c r="E2604" s="28" t="s">
        <v>307</v>
      </c>
      <c r="G2604" s="28" t="s">
        <v>144</v>
      </c>
      <c r="H2604" s="28" t="s">
        <v>145</v>
      </c>
      <c r="I2604">
        <v>0</v>
      </c>
      <c r="J2604">
        <v>3792</v>
      </c>
      <c r="L2604">
        <v>6</v>
      </c>
      <c r="M2604" s="28" t="s">
        <v>2676</v>
      </c>
      <c r="N2604" t="s">
        <v>2677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30</v>
      </c>
      <c r="V2604">
        <v>0</v>
      </c>
      <c r="W2604" s="27" t="s">
        <v>17023</v>
      </c>
      <c r="X2604">
        <v>0</v>
      </c>
      <c r="Y2604">
        <v>30</v>
      </c>
      <c r="Z2604" t="s">
        <v>148</v>
      </c>
      <c r="AA2604" s="28"/>
      <c r="AB2604" s="28" t="s">
        <v>149</v>
      </c>
      <c r="AC2604" s="28"/>
      <c r="AD2604" s="28" t="s">
        <v>150</v>
      </c>
      <c r="AF2604" t="s">
        <v>150</v>
      </c>
      <c r="AG2604" s="28" t="s">
        <v>149</v>
      </c>
      <c r="AH2604" s="28" t="s">
        <v>151</v>
      </c>
      <c r="AQ2604">
        <v>0</v>
      </c>
      <c r="AT2604" t="str">
        <f t="shared" si="40"/>
        <v>20260400|826-18647-6-6|M18647-6|18/04/2026||01|E001|0|3792||6|20606459131|TURISMO COVID EXPRESS S.A.C.|0|0|0|0|0|0|30|0|0.00|0|30|PEN||01/01/0001||-||-|01/01/0001|0|||||||||0|</v>
      </c>
    </row>
    <row r="2605" spans="1:46" ht="15" customHeight="1" x14ac:dyDescent="0.25">
      <c r="A2605">
        <v>2598</v>
      </c>
      <c r="B2605">
        <v>20260400</v>
      </c>
      <c r="C2605" t="s">
        <v>9051</v>
      </c>
      <c r="D2605" t="s">
        <v>9052</v>
      </c>
      <c r="E2605" s="28" t="s">
        <v>922</v>
      </c>
      <c r="G2605" s="28" t="s">
        <v>144</v>
      </c>
      <c r="H2605" s="28" t="s">
        <v>567</v>
      </c>
      <c r="I2605">
        <v>0</v>
      </c>
      <c r="J2605">
        <v>1324</v>
      </c>
      <c r="L2605">
        <v>6</v>
      </c>
      <c r="M2605" s="28" t="s">
        <v>6823</v>
      </c>
      <c r="N2605" t="s">
        <v>6824</v>
      </c>
      <c r="O2605">
        <v>0</v>
      </c>
      <c r="P2605">
        <v>0</v>
      </c>
      <c r="Q2605">
        <v>8.4700000000000006</v>
      </c>
      <c r="R2605">
        <v>1.53</v>
      </c>
      <c r="S2605">
        <v>0</v>
      </c>
      <c r="T2605">
        <v>0</v>
      </c>
      <c r="U2605">
        <v>0</v>
      </c>
      <c r="V2605">
        <v>0</v>
      </c>
      <c r="W2605" s="27" t="s">
        <v>17023</v>
      </c>
      <c r="X2605">
        <v>0</v>
      </c>
      <c r="Y2605">
        <v>10</v>
      </c>
      <c r="Z2605" t="s">
        <v>148</v>
      </c>
      <c r="AA2605" s="28"/>
      <c r="AB2605" s="28" t="s">
        <v>149</v>
      </c>
      <c r="AC2605" s="28"/>
      <c r="AD2605" s="28" t="s">
        <v>150</v>
      </c>
      <c r="AF2605" t="s">
        <v>150</v>
      </c>
      <c r="AG2605" s="28" t="s">
        <v>149</v>
      </c>
      <c r="AH2605" s="28" t="s">
        <v>151</v>
      </c>
      <c r="AQ2605">
        <v>1</v>
      </c>
      <c r="AT2605" t="str">
        <f t="shared" si="40"/>
        <v>20260400|826-18647-7-7|M18647-7|24/04/2026||01|F003|0|1324||6|20601953405|INVERSIONES MULTIPLES VIVANCO EIRL|0|0|8.47|1.53|0|0|0|0|0.00|0|10|PEN||01/01/0001||-||-|01/01/0001|0|||||||||1|</v>
      </c>
    </row>
    <row r="2606" spans="1:46" ht="15" customHeight="1" x14ac:dyDescent="0.25">
      <c r="A2606">
        <v>2599</v>
      </c>
      <c r="B2606">
        <v>20260400</v>
      </c>
      <c r="C2606" t="s">
        <v>9013</v>
      </c>
      <c r="D2606" t="s">
        <v>9014</v>
      </c>
      <c r="E2606" s="28" t="s">
        <v>143</v>
      </c>
      <c r="G2606" s="28" t="s">
        <v>144</v>
      </c>
      <c r="H2606" s="28" t="s">
        <v>145</v>
      </c>
      <c r="I2606">
        <v>0</v>
      </c>
      <c r="J2606">
        <v>54</v>
      </c>
      <c r="L2606">
        <v>6</v>
      </c>
      <c r="M2606" s="28" t="s">
        <v>9015</v>
      </c>
      <c r="N2606" t="s">
        <v>9016</v>
      </c>
      <c r="O2606">
        <v>0</v>
      </c>
      <c r="P2606">
        <v>0</v>
      </c>
      <c r="Q2606">
        <v>227.7</v>
      </c>
      <c r="R2606">
        <v>40.99</v>
      </c>
      <c r="S2606">
        <v>0</v>
      </c>
      <c r="T2606">
        <v>0</v>
      </c>
      <c r="U2606">
        <v>0</v>
      </c>
      <c r="V2606">
        <v>0</v>
      </c>
      <c r="W2606" s="27" t="s">
        <v>17023</v>
      </c>
      <c r="X2606">
        <v>0</v>
      </c>
      <c r="Y2606">
        <v>268.69</v>
      </c>
      <c r="Z2606" t="s">
        <v>148</v>
      </c>
      <c r="AA2606" s="28"/>
      <c r="AB2606" s="28" t="s">
        <v>149</v>
      </c>
      <c r="AC2606" s="28"/>
      <c r="AD2606" s="28" t="s">
        <v>150</v>
      </c>
      <c r="AF2606" t="s">
        <v>150</v>
      </c>
      <c r="AG2606" s="28" t="s">
        <v>149</v>
      </c>
      <c r="AH2606" s="28" t="s">
        <v>151</v>
      </c>
      <c r="AQ2606">
        <v>1</v>
      </c>
      <c r="AT2606" t="str">
        <f t="shared" si="40"/>
        <v>20260400|826-18653|M18653|10/04/2026||01|E001|0|54||6|20606396725|DIAFARMA BOTICAS Y PERFUMERIA E.I.R.L.|0|0|227.7|40.99|0|0|0|0|0.00|0|268.69|PEN||01/01/0001||-||-|01/01/0001|0|||||||||1|</v>
      </c>
    </row>
    <row r="2607" spans="1:46" ht="15" customHeight="1" x14ac:dyDescent="0.25">
      <c r="A2607">
        <v>2600</v>
      </c>
      <c r="B2607">
        <v>20260400</v>
      </c>
      <c r="C2607" t="s">
        <v>16750</v>
      </c>
      <c r="D2607" t="s">
        <v>16751</v>
      </c>
      <c r="E2607" s="28" t="s">
        <v>143</v>
      </c>
      <c r="G2607" s="28" t="s">
        <v>144</v>
      </c>
      <c r="H2607" s="28" t="s">
        <v>145</v>
      </c>
      <c r="I2607">
        <v>0</v>
      </c>
      <c r="J2607">
        <v>55</v>
      </c>
      <c r="L2607">
        <v>6</v>
      </c>
      <c r="M2607" s="28" t="s">
        <v>9015</v>
      </c>
      <c r="N2607" t="s">
        <v>9016</v>
      </c>
      <c r="O2607">
        <v>0</v>
      </c>
      <c r="P2607">
        <v>0</v>
      </c>
      <c r="Q2607">
        <v>228.9</v>
      </c>
      <c r="R2607">
        <v>41.2</v>
      </c>
      <c r="S2607">
        <v>0</v>
      </c>
      <c r="T2607">
        <v>0</v>
      </c>
      <c r="U2607">
        <v>0</v>
      </c>
      <c r="V2607">
        <v>0</v>
      </c>
      <c r="W2607" s="27" t="s">
        <v>17023</v>
      </c>
      <c r="X2607">
        <v>0</v>
      </c>
      <c r="Y2607">
        <v>270.10000000000002</v>
      </c>
      <c r="Z2607" t="s">
        <v>148</v>
      </c>
      <c r="AA2607" s="28"/>
      <c r="AB2607" s="28" t="s">
        <v>149</v>
      </c>
      <c r="AC2607" s="28"/>
      <c r="AD2607" s="28" t="s">
        <v>150</v>
      </c>
      <c r="AF2607" t="s">
        <v>150</v>
      </c>
      <c r="AG2607" s="28" t="s">
        <v>149</v>
      </c>
      <c r="AH2607" s="28" t="s">
        <v>151</v>
      </c>
      <c r="AQ2607">
        <v>1</v>
      </c>
      <c r="AT2607" t="str">
        <f t="shared" si="40"/>
        <v>20260400|826-18655|M18655|10/04/2026||01|E001|0|55||6|20606396725|DIAFARMA BOTICAS Y PERFUMERIA E.I.R.L.|0|0|228.9|41.2|0|0|0|0|0.00|0|270.1|PEN||01/01/0001||-||-|01/01/0001|0|||||||||1|</v>
      </c>
    </row>
    <row r="2608" spans="1:46" ht="15" customHeight="1" x14ac:dyDescent="0.25">
      <c r="A2608">
        <v>2601</v>
      </c>
      <c r="B2608">
        <v>20260400</v>
      </c>
      <c r="C2608" t="s">
        <v>3742</v>
      </c>
      <c r="D2608" t="s">
        <v>3743</v>
      </c>
      <c r="E2608" s="28" t="s">
        <v>251</v>
      </c>
      <c r="F2608" s="28" t="s">
        <v>246</v>
      </c>
      <c r="G2608" s="28" t="s">
        <v>12</v>
      </c>
      <c r="H2608" s="28" t="s">
        <v>2540</v>
      </c>
      <c r="I2608">
        <v>0</v>
      </c>
      <c r="J2608">
        <v>5506371</v>
      </c>
      <c r="L2608">
        <v>6</v>
      </c>
      <c r="M2608" s="28" t="s">
        <v>257</v>
      </c>
      <c r="N2608" t="s">
        <v>258</v>
      </c>
      <c r="O2608">
        <v>0</v>
      </c>
      <c r="P2608">
        <v>0</v>
      </c>
      <c r="Q2608">
        <v>588.72</v>
      </c>
      <c r="R2608">
        <v>105.97</v>
      </c>
      <c r="S2608">
        <v>0</v>
      </c>
      <c r="T2608">
        <v>0</v>
      </c>
      <c r="U2608">
        <v>0</v>
      </c>
      <c r="V2608">
        <v>0</v>
      </c>
      <c r="W2608" s="27" t="s">
        <v>17023</v>
      </c>
      <c r="X2608">
        <v>6.91</v>
      </c>
      <c r="Y2608">
        <v>701.6</v>
      </c>
      <c r="Z2608" t="s">
        <v>148</v>
      </c>
      <c r="AA2608" s="28"/>
      <c r="AB2608" s="28" t="s">
        <v>149</v>
      </c>
      <c r="AC2608" s="28"/>
      <c r="AD2608" s="28" t="s">
        <v>150</v>
      </c>
      <c r="AF2608" t="s">
        <v>150</v>
      </c>
      <c r="AG2608" s="28" t="s">
        <v>149</v>
      </c>
      <c r="AH2608" s="28" t="s">
        <v>151</v>
      </c>
      <c r="AQ2608">
        <v>1</v>
      </c>
      <c r="AT2608" t="str">
        <f t="shared" si="40"/>
        <v>20260400|826-18680|M18680|04/04/2026|27/04/2026|14|S754|0|5506371||6|20129646099|ELECTROCENTRO S.A.|0|0|588.72|105.97|0|0|0|0|0.00|6.91|701.6|PEN||01/01/0001||-||-|01/01/0001|0|||||||||1|</v>
      </c>
    </row>
    <row r="2609" spans="1:46" ht="15" customHeight="1" x14ac:dyDescent="0.25">
      <c r="A2609">
        <v>2602</v>
      </c>
      <c r="B2609">
        <v>20260400</v>
      </c>
      <c r="C2609" t="s">
        <v>9225</v>
      </c>
      <c r="D2609" t="s">
        <v>9226</v>
      </c>
      <c r="E2609" s="28" t="s">
        <v>730</v>
      </c>
      <c r="F2609" s="28" t="s">
        <v>556</v>
      </c>
      <c r="G2609" s="28" t="s">
        <v>12</v>
      </c>
      <c r="H2609" s="28" t="s">
        <v>5959</v>
      </c>
      <c r="I2609">
        <v>0</v>
      </c>
      <c r="J2609">
        <v>400998</v>
      </c>
      <c r="L2609">
        <v>6</v>
      </c>
      <c r="M2609" s="28" t="s">
        <v>257</v>
      </c>
      <c r="N2609" t="s">
        <v>258</v>
      </c>
      <c r="O2609">
        <v>0</v>
      </c>
      <c r="P2609">
        <v>0</v>
      </c>
      <c r="Q2609">
        <v>300.17</v>
      </c>
      <c r="R2609">
        <v>54.03</v>
      </c>
      <c r="S2609">
        <v>0</v>
      </c>
      <c r="T2609">
        <v>0</v>
      </c>
      <c r="U2609">
        <v>0</v>
      </c>
      <c r="V2609">
        <v>0</v>
      </c>
      <c r="W2609" s="27" t="s">
        <v>17023</v>
      </c>
      <c r="X2609">
        <v>3.7</v>
      </c>
      <c r="Y2609">
        <v>357.9</v>
      </c>
      <c r="Z2609" t="s">
        <v>148</v>
      </c>
      <c r="AA2609" s="28"/>
      <c r="AB2609" s="28" t="s">
        <v>149</v>
      </c>
      <c r="AC2609" s="28"/>
      <c r="AD2609" s="28" t="s">
        <v>150</v>
      </c>
      <c r="AF2609" t="s">
        <v>150</v>
      </c>
      <c r="AG2609" s="28" t="s">
        <v>149</v>
      </c>
      <c r="AH2609" s="28" t="s">
        <v>151</v>
      </c>
      <c r="AQ2609">
        <v>6</v>
      </c>
      <c r="AT2609" t="str">
        <f t="shared" si="40"/>
        <v>20260400|826-18683|M18683|13/03/2026|28/04/2026|14|S160|0|400998||6|20129646099|ELECTROCENTRO S.A.|0|0|300.17|54.03|0|0|0|0|0.00|3.7|357.9|PEN||01/01/0001||-||-|01/01/0001|0|||||||||6|</v>
      </c>
    </row>
    <row r="2610" spans="1:46" ht="15" customHeight="1" x14ac:dyDescent="0.25">
      <c r="A2610">
        <v>2603</v>
      </c>
      <c r="B2610">
        <v>20260400</v>
      </c>
      <c r="C2610" t="s">
        <v>1910</v>
      </c>
      <c r="D2610" t="s">
        <v>1911</v>
      </c>
      <c r="E2610" s="28" t="s">
        <v>274</v>
      </c>
      <c r="G2610" s="28" t="s">
        <v>144</v>
      </c>
      <c r="H2610" s="28" t="s">
        <v>145</v>
      </c>
      <c r="I2610">
        <v>0</v>
      </c>
      <c r="J2610">
        <v>75</v>
      </c>
      <c r="L2610">
        <v>6</v>
      </c>
      <c r="M2610" s="28" t="s">
        <v>1912</v>
      </c>
      <c r="N2610" t="s">
        <v>1913</v>
      </c>
      <c r="O2610">
        <v>0</v>
      </c>
      <c r="P2610">
        <v>0</v>
      </c>
      <c r="Q2610">
        <v>142.5</v>
      </c>
      <c r="R2610">
        <v>25.65</v>
      </c>
      <c r="S2610">
        <v>0</v>
      </c>
      <c r="T2610">
        <v>0</v>
      </c>
      <c r="U2610">
        <v>0</v>
      </c>
      <c r="V2610">
        <v>0</v>
      </c>
      <c r="W2610" s="27" t="s">
        <v>17023</v>
      </c>
      <c r="X2610">
        <v>0</v>
      </c>
      <c r="Y2610">
        <v>168.15</v>
      </c>
      <c r="Z2610" t="s">
        <v>148</v>
      </c>
      <c r="AA2610" s="28"/>
      <c r="AB2610" s="28" t="s">
        <v>149</v>
      </c>
      <c r="AC2610" s="28"/>
      <c r="AD2610" s="28" t="s">
        <v>150</v>
      </c>
      <c r="AF2610" t="s">
        <v>150</v>
      </c>
      <c r="AG2610" s="28" t="s">
        <v>149</v>
      </c>
      <c r="AH2610" s="28" t="s">
        <v>151</v>
      </c>
      <c r="AQ2610">
        <v>1</v>
      </c>
      <c r="AT2610" t="str">
        <f t="shared" si="40"/>
        <v>20260400|826-18684|M18684|07/04/2026||01|E001|0|75||6|10754373917|AMIQUERO MANTILLA GIANELLA YAHAIRA|0|0|142.5|25.65|0|0|0|0|0.00|0|168.15|PEN||01/01/0001||-||-|01/01/0001|0|||||||||1|</v>
      </c>
    </row>
    <row r="2611" spans="1:46" ht="15" customHeight="1" x14ac:dyDescent="0.25">
      <c r="A2611">
        <v>2604</v>
      </c>
      <c r="B2611">
        <v>20260400</v>
      </c>
      <c r="C2611" t="s">
        <v>5466</v>
      </c>
      <c r="D2611" t="s">
        <v>5467</v>
      </c>
      <c r="E2611" s="28" t="s">
        <v>444</v>
      </c>
      <c r="G2611" s="28" t="s">
        <v>144</v>
      </c>
      <c r="H2611" s="28" t="s">
        <v>145</v>
      </c>
      <c r="I2611">
        <v>0</v>
      </c>
      <c r="J2611">
        <v>137</v>
      </c>
      <c r="L2611">
        <v>6</v>
      </c>
      <c r="M2611" s="28" t="s">
        <v>5468</v>
      </c>
      <c r="N2611" t="s">
        <v>5469</v>
      </c>
      <c r="O2611">
        <v>0</v>
      </c>
      <c r="P2611">
        <v>0</v>
      </c>
      <c r="Q2611">
        <v>76.8</v>
      </c>
      <c r="R2611">
        <v>13.83</v>
      </c>
      <c r="S2611">
        <v>0</v>
      </c>
      <c r="T2611">
        <v>0</v>
      </c>
      <c r="U2611">
        <v>0</v>
      </c>
      <c r="V2611">
        <v>0</v>
      </c>
      <c r="W2611" s="27" t="s">
        <v>17023</v>
      </c>
      <c r="X2611">
        <v>-0.01</v>
      </c>
      <c r="Y2611">
        <v>90.62</v>
      </c>
      <c r="Z2611" t="s">
        <v>148</v>
      </c>
      <c r="AA2611" s="28"/>
      <c r="AB2611" s="28" t="s">
        <v>149</v>
      </c>
      <c r="AC2611" s="28"/>
      <c r="AD2611" s="28" t="s">
        <v>150</v>
      </c>
      <c r="AF2611" t="s">
        <v>150</v>
      </c>
      <c r="AG2611" s="28" t="s">
        <v>149</v>
      </c>
      <c r="AH2611" s="28" t="s">
        <v>151</v>
      </c>
      <c r="AQ2611">
        <v>1</v>
      </c>
      <c r="AT2611" t="str">
        <f t="shared" si="40"/>
        <v>20260400|826-18694|M18694|06/04/2026||01|E001|0|137||6|20612271861|ESTUDIO CONTABLE MAURICIO E.I.R.L.|0|0|76.8|13.83|0|0|0|0|0.00|-0.01|90.62|PEN||01/01/0001||-||-|01/01/0001|0|||||||||1|</v>
      </c>
    </row>
    <row r="2612" spans="1:46" ht="15" customHeight="1" x14ac:dyDescent="0.25">
      <c r="A2612">
        <v>2605</v>
      </c>
      <c r="B2612">
        <v>20260400</v>
      </c>
      <c r="C2612" t="s">
        <v>5690</v>
      </c>
      <c r="D2612" t="s">
        <v>5691</v>
      </c>
      <c r="E2612" s="28" t="s">
        <v>907</v>
      </c>
      <c r="G2612" s="28" t="s">
        <v>144</v>
      </c>
      <c r="H2612" s="28" t="s">
        <v>145</v>
      </c>
      <c r="I2612">
        <v>0</v>
      </c>
      <c r="J2612">
        <v>427</v>
      </c>
      <c r="L2612">
        <v>6</v>
      </c>
      <c r="M2612" s="28" t="s">
        <v>3166</v>
      </c>
      <c r="N2612" t="s">
        <v>3167</v>
      </c>
      <c r="O2612">
        <v>0</v>
      </c>
      <c r="P2612">
        <v>0</v>
      </c>
      <c r="Q2612">
        <v>79.5</v>
      </c>
      <c r="R2612">
        <v>14.31</v>
      </c>
      <c r="S2612">
        <v>0</v>
      </c>
      <c r="T2612">
        <v>0</v>
      </c>
      <c r="U2612">
        <v>0</v>
      </c>
      <c r="V2612">
        <v>0</v>
      </c>
      <c r="W2612" s="27" t="s">
        <v>17023</v>
      </c>
      <c r="X2612">
        <v>0</v>
      </c>
      <c r="Y2612">
        <v>93.81</v>
      </c>
      <c r="Z2612" t="s">
        <v>148</v>
      </c>
      <c r="AA2612" s="28"/>
      <c r="AB2612" s="28" t="s">
        <v>149</v>
      </c>
      <c r="AC2612" s="28"/>
      <c r="AD2612" s="28" t="s">
        <v>150</v>
      </c>
      <c r="AF2612" t="s">
        <v>150</v>
      </c>
      <c r="AG2612" s="28" t="s">
        <v>149</v>
      </c>
      <c r="AH2612" s="28" t="s">
        <v>151</v>
      </c>
      <c r="AQ2612">
        <v>6</v>
      </c>
      <c r="AT2612" t="str">
        <f t="shared" si="40"/>
        <v>20260400|826-18696|M18696|10/03/2026||01|E001|0|427||6|10454563251|JUDITH AGUADO ENCISO|0|0|79.5|14.31|0|0|0|0|0.00|0|93.81|PEN||01/01/0001||-||-|01/01/0001|0|||||||||6|</v>
      </c>
    </row>
    <row r="2613" spans="1:46" ht="15" customHeight="1" x14ac:dyDescent="0.25">
      <c r="A2613">
        <v>2606</v>
      </c>
      <c r="B2613">
        <v>20260400</v>
      </c>
      <c r="C2613" t="s">
        <v>3164</v>
      </c>
      <c r="D2613" t="s">
        <v>3165</v>
      </c>
      <c r="E2613" s="28" t="s">
        <v>444</v>
      </c>
      <c r="G2613" s="28" t="s">
        <v>144</v>
      </c>
      <c r="H2613" s="28" t="s">
        <v>145</v>
      </c>
      <c r="I2613">
        <v>0</v>
      </c>
      <c r="J2613">
        <v>436</v>
      </c>
      <c r="L2613">
        <v>6</v>
      </c>
      <c r="M2613" s="28" t="s">
        <v>3166</v>
      </c>
      <c r="N2613" t="s">
        <v>3167</v>
      </c>
      <c r="O2613">
        <v>0</v>
      </c>
      <c r="P2613">
        <v>0</v>
      </c>
      <c r="Q2613">
        <v>81</v>
      </c>
      <c r="R2613">
        <v>14.58</v>
      </c>
      <c r="S2613">
        <v>0</v>
      </c>
      <c r="T2613">
        <v>0</v>
      </c>
      <c r="U2613">
        <v>0</v>
      </c>
      <c r="V2613">
        <v>0</v>
      </c>
      <c r="W2613" s="27" t="s">
        <v>17023</v>
      </c>
      <c r="X2613">
        <v>0</v>
      </c>
      <c r="Y2613">
        <v>95.58</v>
      </c>
      <c r="Z2613" t="s">
        <v>148</v>
      </c>
      <c r="AA2613" s="28"/>
      <c r="AB2613" s="28" t="s">
        <v>149</v>
      </c>
      <c r="AC2613" s="28"/>
      <c r="AD2613" s="28" t="s">
        <v>150</v>
      </c>
      <c r="AF2613" t="s">
        <v>150</v>
      </c>
      <c r="AG2613" s="28" t="s">
        <v>149</v>
      </c>
      <c r="AH2613" s="28" t="s">
        <v>151</v>
      </c>
      <c r="AQ2613">
        <v>1</v>
      </c>
      <c r="AT2613" t="str">
        <f t="shared" si="40"/>
        <v>20260400|826-18698|M18698|06/04/2026||01|E001|0|436||6|10454563251|JUDITH AGUADO ENCISO|0|0|81|14.58|0|0|0|0|0.00|0|95.58|PEN||01/01/0001||-||-|01/01/0001|0|||||||||1|</v>
      </c>
    </row>
    <row r="2614" spans="1:46" ht="15" customHeight="1" x14ac:dyDescent="0.25">
      <c r="A2614">
        <v>2607</v>
      </c>
      <c r="B2614">
        <v>20260400</v>
      </c>
      <c r="C2614" t="s">
        <v>2538</v>
      </c>
      <c r="D2614" t="s">
        <v>2539</v>
      </c>
      <c r="E2614" s="28" t="s">
        <v>444</v>
      </c>
      <c r="F2614" s="28" t="s">
        <v>556</v>
      </c>
      <c r="G2614" s="28" t="s">
        <v>12</v>
      </c>
      <c r="H2614" s="28" t="s">
        <v>2540</v>
      </c>
      <c r="I2614">
        <v>0</v>
      </c>
      <c r="J2614">
        <v>5528631</v>
      </c>
      <c r="L2614">
        <v>6</v>
      </c>
      <c r="M2614" s="28" t="s">
        <v>257</v>
      </c>
      <c r="N2614" t="s">
        <v>258</v>
      </c>
      <c r="O2614">
        <v>0</v>
      </c>
      <c r="P2614">
        <v>0</v>
      </c>
      <c r="Q2614">
        <v>373.33</v>
      </c>
      <c r="R2614">
        <v>67.2</v>
      </c>
      <c r="S2614">
        <v>0</v>
      </c>
      <c r="T2614">
        <v>0</v>
      </c>
      <c r="U2614">
        <v>0</v>
      </c>
      <c r="V2614">
        <v>0</v>
      </c>
      <c r="W2614" s="27" t="s">
        <v>17023</v>
      </c>
      <c r="X2614">
        <v>-45.23</v>
      </c>
      <c r="Y2614">
        <v>395.3</v>
      </c>
      <c r="Z2614" t="s">
        <v>148</v>
      </c>
      <c r="AA2614" s="28"/>
      <c r="AB2614" s="28" t="s">
        <v>149</v>
      </c>
      <c r="AC2614" s="28"/>
      <c r="AD2614" s="28" t="s">
        <v>150</v>
      </c>
      <c r="AF2614" t="s">
        <v>150</v>
      </c>
      <c r="AG2614" s="28" t="s">
        <v>149</v>
      </c>
      <c r="AH2614" s="28" t="s">
        <v>151</v>
      </c>
      <c r="AQ2614">
        <v>1</v>
      </c>
      <c r="AT2614" t="str">
        <f t="shared" si="40"/>
        <v>20260400|826-18701|M18701|06/04/2026|28/04/2026|14|S754|0|5528631||6|20129646099|ELECTROCENTRO S.A.|0|0|373.33|67.2|0|0|0|0|0.00|-45.23|395.3|PEN||01/01/0001||-||-|01/01/0001|0|||||||||1|</v>
      </c>
    </row>
    <row r="2615" spans="1:46" ht="15" customHeight="1" x14ac:dyDescent="0.25">
      <c r="A2615">
        <v>2608</v>
      </c>
      <c r="B2615">
        <v>20260400</v>
      </c>
      <c r="C2615" t="s">
        <v>3168</v>
      </c>
      <c r="D2615" t="s">
        <v>3169</v>
      </c>
      <c r="E2615" s="28" t="s">
        <v>444</v>
      </c>
      <c r="G2615" s="28" t="s">
        <v>144</v>
      </c>
      <c r="H2615" s="28" t="s">
        <v>145</v>
      </c>
      <c r="I2615">
        <v>0</v>
      </c>
      <c r="J2615">
        <v>61</v>
      </c>
      <c r="L2615">
        <v>6</v>
      </c>
      <c r="M2615" s="28" t="s">
        <v>3170</v>
      </c>
      <c r="N2615" t="s">
        <v>3171</v>
      </c>
      <c r="O2615">
        <v>0</v>
      </c>
      <c r="P2615">
        <v>0</v>
      </c>
      <c r="Q2615">
        <v>90.6</v>
      </c>
      <c r="R2615">
        <v>16.309999999999999</v>
      </c>
      <c r="S2615">
        <v>0</v>
      </c>
      <c r="T2615">
        <v>0</v>
      </c>
      <c r="U2615">
        <v>0</v>
      </c>
      <c r="V2615">
        <v>0</v>
      </c>
      <c r="W2615" s="27" t="s">
        <v>17023</v>
      </c>
      <c r="X2615">
        <v>0</v>
      </c>
      <c r="Y2615">
        <v>106.91</v>
      </c>
      <c r="Z2615" t="s">
        <v>148</v>
      </c>
      <c r="AA2615" s="28"/>
      <c r="AB2615" s="28" t="s">
        <v>149</v>
      </c>
      <c r="AC2615" s="28"/>
      <c r="AD2615" s="28" t="s">
        <v>150</v>
      </c>
      <c r="AF2615" t="s">
        <v>150</v>
      </c>
      <c r="AG2615" s="28" t="s">
        <v>149</v>
      </c>
      <c r="AH2615" s="28" t="s">
        <v>151</v>
      </c>
      <c r="AQ2615">
        <v>1</v>
      </c>
      <c r="AT2615" t="str">
        <f t="shared" si="40"/>
        <v>20260400|826-18702|M18702|06/04/2026||01|E001|0|61||6|10733493921|MAYRA EDITH SARMIENTO GUILLEN|0|0|90.6|16.31|0|0|0|0|0.00|0|106.91|PEN||01/01/0001||-||-|01/01/0001|0|||||||||1|</v>
      </c>
    </row>
    <row r="2616" spans="1:46" ht="15" customHeight="1" x14ac:dyDescent="0.25">
      <c r="A2616">
        <v>2609</v>
      </c>
      <c r="B2616">
        <v>20260400</v>
      </c>
      <c r="C2616" t="s">
        <v>2722</v>
      </c>
      <c r="D2616" t="s">
        <v>2723</v>
      </c>
      <c r="E2616" s="28" t="s">
        <v>143</v>
      </c>
      <c r="G2616" s="28" t="s">
        <v>144</v>
      </c>
      <c r="H2616" s="28" t="s">
        <v>145</v>
      </c>
      <c r="I2616">
        <v>0</v>
      </c>
      <c r="J2616">
        <v>539</v>
      </c>
      <c r="L2616">
        <v>6</v>
      </c>
      <c r="M2616" s="28" t="s">
        <v>2724</v>
      </c>
      <c r="N2616" t="s">
        <v>2725</v>
      </c>
      <c r="O2616">
        <v>0</v>
      </c>
      <c r="P2616">
        <v>0</v>
      </c>
      <c r="Q2616">
        <v>174.9</v>
      </c>
      <c r="R2616">
        <v>31.49</v>
      </c>
      <c r="S2616">
        <v>0</v>
      </c>
      <c r="T2616">
        <v>0</v>
      </c>
      <c r="U2616">
        <v>0</v>
      </c>
      <c r="V2616">
        <v>0</v>
      </c>
      <c r="W2616" s="27" t="s">
        <v>17023</v>
      </c>
      <c r="X2616">
        <v>-0.01</v>
      </c>
      <c r="Y2616">
        <v>206.38</v>
      </c>
      <c r="Z2616" t="s">
        <v>148</v>
      </c>
      <c r="AA2616" s="28"/>
      <c r="AB2616" s="28" t="s">
        <v>149</v>
      </c>
      <c r="AC2616" s="28"/>
      <c r="AD2616" s="28" t="s">
        <v>150</v>
      </c>
      <c r="AF2616" t="s">
        <v>150</v>
      </c>
      <c r="AG2616" s="28" t="s">
        <v>149</v>
      </c>
      <c r="AH2616" s="28" t="s">
        <v>151</v>
      </c>
      <c r="AQ2616">
        <v>1</v>
      </c>
      <c r="AT2616" t="str">
        <f t="shared" si="40"/>
        <v>20260400|826-18711|M18711|10/04/2026||01|E001|0|539||6|10283067705|BARRIENTOS SERNA WILFREDO|0|0|174.9|31.49|0|0|0|0|0.00|-0.01|206.38|PEN||01/01/0001||-||-|01/01/0001|0|||||||||1|</v>
      </c>
    </row>
    <row r="2617" spans="1:46" ht="15" customHeight="1" x14ac:dyDescent="0.25">
      <c r="A2617">
        <v>2610</v>
      </c>
      <c r="B2617">
        <v>20260400</v>
      </c>
      <c r="C2617" t="s">
        <v>10229</v>
      </c>
      <c r="D2617" t="s">
        <v>10230</v>
      </c>
      <c r="E2617" s="28" t="s">
        <v>251</v>
      </c>
      <c r="F2617" s="28" t="s">
        <v>556</v>
      </c>
      <c r="G2617" s="28" t="s">
        <v>12</v>
      </c>
      <c r="H2617" s="28" t="s">
        <v>2540</v>
      </c>
      <c r="I2617">
        <v>0</v>
      </c>
      <c r="J2617">
        <v>5503908</v>
      </c>
      <c r="L2617">
        <v>6</v>
      </c>
      <c r="M2617" s="28" t="s">
        <v>257</v>
      </c>
      <c r="N2617" t="s">
        <v>258</v>
      </c>
      <c r="O2617">
        <v>0</v>
      </c>
      <c r="P2617">
        <v>0</v>
      </c>
      <c r="Q2617">
        <v>411.56</v>
      </c>
      <c r="R2617">
        <v>74.08</v>
      </c>
      <c r="S2617">
        <v>0</v>
      </c>
      <c r="T2617">
        <v>0</v>
      </c>
      <c r="U2617">
        <v>0</v>
      </c>
      <c r="V2617">
        <v>0</v>
      </c>
      <c r="W2617" s="27" t="s">
        <v>17023</v>
      </c>
      <c r="X2617">
        <v>4.8600000000000003</v>
      </c>
      <c r="Y2617">
        <v>490.5</v>
      </c>
      <c r="Z2617" t="s">
        <v>148</v>
      </c>
      <c r="AA2617" s="28"/>
      <c r="AB2617" s="28" t="s">
        <v>149</v>
      </c>
      <c r="AC2617" s="28"/>
      <c r="AD2617" s="28" t="s">
        <v>150</v>
      </c>
      <c r="AF2617" t="s">
        <v>150</v>
      </c>
      <c r="AG2617" s="28" t="s">
        <v>149</v>
      </c>
      <c r="AH2617" s="28" t="s">
        <v>151</v>
      </c>
      <c r="AQ2617">
        <v>1</v>
      </c>
      <c r="AT2617" t="str">
        <f t="shared" si="40"/>
        <v>20260400|826-18719|M18719|04/04/2026|28/04/2026|14|S754|0|5503908||6|20129646099|ELECTROCENTRO S.A.|0|0|411.56|74.08|0|0|0|0|0.00|4.86|490.5|PEN||01/01/0001||-||-|01/01/0001|0|||||||||1|</v>
      </c>
    </row>
    <row r="2618" spans="1:46" ht="15" customHeight="1" x14ac:dyDescent="0.25">
      <c r="A2618">
        <v>2611</v>
      </c>
      <c r="B2618">
        <v>20260400</v>
      </c>
      <c r="C2618" t="s">
        <v>2714</v>
      </c>
      <c r="D2618" t="s">
        <v>2715</v>
      </c>
      <c r="E2618" s="28" t="s">
        <v>143</v>
      </c>
      <c r="G2618" s="28" t="s">
        <v>144</v>
      </c>
      <c r="H2618" s="28" t="s">
        <v>145</v>
      </c>
      <c r="I2618">
        <v>0</v>
      </c>
      <c r="J2618">
        <v>181</v>
      </c>
      <c r="L2618">
        <v>6</v>
      </c>
      <c r="M2618" s="28" t="s">
        <v>2716</v>
      </c>
      <c r="N2618" t="s">
        <v>2717</v>
      </c>
      <c r="O2618">
        <v>0</v>
      </c>
      <c r="P2618">
        <v>0</v>
      </c>
      <c r="Q2618">
        <v>68.7</v>
      </c>
      <c r="R2618">
        <v>12.37</v>
      </c>
      <c r="S2618">
        <v>0</v>
      </c>
      <c r="T2618">
        <v>0</v>
      </c>
      <c r="U2618">
        <v>0</v>
      </c>
      <c r="V2618">
        <v>0</v>
      </c>
      <c r="W2618" s="27" t="s">
        <v>17023</v>
      </c>
      <c r="X2618">
        <v>0</v>
      </c>
      <c r="Y2618">
        <v>81.069999999999993</v>
      </c>
      <c r="Z2618" t="s">
        <v>148</v>
      </c>
      <c r="AA2618" s="28"/>
      <c r="AB2618" s="28" t="s">
        <v>149</v>
      </c>
      <c r="AC2618" s="28"/>
      <c r="AD2618" s="28" t="s">
        <v>150</v>
      </c>
      <c r="AF2618" t="s">
        <v>150</v>
      </c>
      <c r="AG2618" s="28" t="s">
        <v>149</v>
      </c>
      <c r="AH2618" s="28" t="s">
        <v>151</v>
      </c>
      <c r="AQ2618">
        <v>1</v>
      </c>
      <c r="AT2618" t="str">
        <f t="shared" si="40"/>
        <v>20260400|826-18725|M18725|10/04/2026||01|E001|0|181||6|20452238412|MULTISERVICIOS JAL S.R.L.|0|0|68.7|12.37|0|0|0|0|0.00|0|81.07|PEN||01/01/0001||-||-|01/01/0001|0|||||||||1|</v>
      </c>
    </row>
    <row r="2619" spans="1:46" ht="15" customHeight="1" x14ac:dyDescent="0.25">
      <c r="A2619">
        <v>2612</v>
      </c>
      <c r="B2619">
        <v>20260400</v>
      </c>
      <c r="C2619" t="s">
        <v>15467</v>
      </c>
      <c r="D2619" t="s">
        <v>15468</v>
      </c>
      <c r="E2619" s="28" t="s">
        <v>444</v>
      </c>
      <c r="G2619" s="28" t="s">
        <v>144</v>
      </c>
      <c r="H2619" s="28" t="s">
        <v>145</v>
      </c>
      <c r="I2619">
        <v>0</v>
      </c>
      <c r="J2619">
        <v>1612</v>
      </c>
      <c r="L2619">
        <v>6</v>
      </c>
      <c r="M2619" s="28" t="s">
        <v>15469</v>
      </c>
      <c r="N2619" t="s">
        <v>15470</v>
      </c>
      <c r="O2619">
        <v>0</v>
      </c>
      <c r="P2619">
        <v>0</v>
      </c>
      <c r="Q2619">
        <v>299.10000000000002</v>
      </c>
      <c r="R2619">
        <v>53.84</v>
      </c>
      <c r="S2619">
        <v>0</v>
      </c>
      <c r="T2619">
        <v>0</v>
      </c>
      <c r="U2619">
        <v>0</v>
      </c>
      <c r="V2619">
        <v>0</v>
      </c>
      <c r="W2619" s="27" t="s">
        <v>17023</v>
      </c>
      <c r="X2619">
        <v>0</v>
      </c>
      <c r="Y2619">
        <v>352.94</v>
      </c>
      <c r="Z2619" t="s">
        <v>148</v>
      </c>
      <c r="AA2619" s="28"/>
      <c r="AB2619" s="28" t="s">
        <v>149</v>
      </c>
      <c r="AC2619" s="28"/>
      <c r="AD2619" s="28" t="s">
        <v>150</v>
      </c>
      <c r="AF2619" t="s">
        <v>150</v>
      </c>
      <c r="AG2619" s="28" t="s">
        <v>149</v>
      </c>
      <c r="AH2619" s="28" t="s">
        <v>151</v>
      </c>
      <c r="AQ2619">
        <v>1</v>
      </c>
      <c r="AT2619" t="str">
        <f t="shared" si="40"/>
        <v>20260400|826-18732|M18732|06/04/2026||01|E001|0|1612||6|10477160340|MALDONADO PALOMINO NELIDA|0|0|299.1|53.84|0|0|0|0|0.00|0|352.94|PEN||01/01/0001||-||-|01/01/0001|0|||||||||1|</v>
      </c>
    </row>
    <row r="2620" spans="1:46" ht="15" customHeight="1" x14ac:dyDescent="0.25">
      <c r="A2620">
        <v>2613</v>
      </c>
      <c r="B2620">
        <v>20260400</v>
      </c>
      <c r="C2620" t="s">
        <v>4198</v>
      </c>
      <c r="D2620" t="s">
        <v>4199</v>
      </c>
      <c r="E2620" s="28" t="s">
        <v>297</v>
      </c>
      <c r="G2620" s="28" t="s">
        <v>144</v>
      </c>
      <c r="H2620" s="28" t="s">
        <v>145</v>
      </c>
      <c r="I2620">
        <v>0</v>
      </c>
      <c r="J2620">
        <v>229</v>
      </c>
      <c r="L2620">
        <v>6</v>
      </c>
      <c r="M2620" s="28" t="s">
        <v>4200</v>
      </c>
      <c r="N2620" t="s">
        <v>4201</v>
      </c>
      <c r="O2620">
        <v>0</v>
      </c>
      <c r="P2620">
        <v>0</v>
      </c>
      <c r="Q2620">
        <v>128.69999999999999</v>
      </c>
      <c r="R2620">
        <v>23.17</v>
      </c>
      <c r="S2620">
        <v>0</v>
      </c>
      <c r="T2620">
        <v>0</v>
      </c>
      <c r="U2620">
        <v>0</v>
      </c>
      <c r="V2620">
        <v>0</v>
      </c>
      <c r="W2620" s="27" t="s">
        <v>17023</v>
      </c>
      <c r="X2620">
        <v>0</v>
      </c>
      <c r="Y2620">
        <v>151.87</v>
      </c>
      <c r="Z2620" t="s">
        <v>148</v>
      </c>
      <c r="AA2620" s="28"/>
      <c r="AB2620" s="28" t="s">
        <v>149</v>
      </c>
      <c r="AC2620" s="28"/>
      <c r="AD2620" s="28" t="s">
        <v>150</v>
      </c>
      <c r="AF2620" t="s">
        <v>150</v>
      </c>
      <c r="AG2620" s="28" t="s">
        <v>149</v>
      </c>
      <c r="AH2620" s="28" t="s">
        <v>151</v>
      </c>
      <c r="AQ2620">
        <v>1</v>
      </c>
      <c r="AT2620" t="str">
        <f t="shared" si="40"/>
        <v>20260400|826-18733|M18733|09/04/2026||01|E001|0|229||6|10806344074|QUICHCA MANCILLA MESIAS|0|0|128.7|23.17|0|0|0|0|0.00|0|151.87|PEN||01/01/0001||-||-|01/01/0001|0|||||||||1|</v>
      </c>
    </row>
    <row r="2621" spans="1:46" ht="15" customHeight="1" x14ac:dyDescent="0.25">
      <c r="A2621">
        <v>2614</v>
      </c>
      <c r="B2621">
        <v>20260400</v>
      </c>
      <c r="C2621" t="s">
        <v>15932</v>
      </c>
      <c r="D2621" t="s">
        <v>15933</v>
      </c>
      <c r="E2621" s="28" t="s">
        <v>283</v>
      </c>
      <c r="G2621" s="28" t="s">
        <v>144</v>
      </c>
      <c r="H2621" s="28" t="s">
        <v>145</v>
      </c>
      <c r="I2621">
        <v>0</v>
      </c>
      <c r="J2621">
        <v>238</v>
      </c>
      <c r="L2621">
        <v>6</v>
      </c>
      <c r="M2621" s="28" t="s">
        <v>15934</v>
      </c>
      <c r="N2621" t="s">
        <v>15935</v>
      </c>
      <c r="O2621">
        <v>0</v>
      </c>
      <c r="P2621">
        <v>0</v>
      </c>
      <c r="Q2621">
        <v>331.2</v>
      </c>
      <c r="R2621">
        <v>59.62</v>
      </c>
      <c r="S2621">
        <v>0</v>
      </c>
      <c r="T2621">
        <v>0</v>
      </c>
      <c r="U2621">
        <v>0</v>
      </c>
      <c r="V2621">
        <v>0</v>
      </c>
      <c r="W2621" s="27" t="s">
        <v>17023</v>
      </c>
      <c r="X2621">
        <v>0</v>
      </c>
      <c r="Y2621">
        <v>390.82</v>
      </c>
      <c r="Z2621" t="s">
        <v>148</v>
      </c>
      <c r="AA2621" s="28"/>
      <c r="AB2621" s="28" t="s">
        <v>149</v>
      </c>
      <c r="AC2621" s="28"/>
      <c r="AD2621" s="28" t="s">
        <v>150</v>
      </c>
      <c r="AF2621" t="s">
        <v>150</v>
      </c>
      <c r="AG2621" s="28" t="s">
        <v>149</v>
      </c>
      <c r="AH2621" s="28" t="s">
        <v>151</v>
      </c>
      <c r="AQ2621">
        <v>1</v>
      </c>
      <c r="AT2621" t="str">
        <f t="shared" si="40"/>
        <v>20260400|826-18763|M18763|08/04/2026||01|E001|0|238||6|10415226522|ANCCO GALINDEZ DANAY|0|0|331.2|59.62|0|0|0|0|0.00|0|390.82|PEN||01/01/0001||-||-|01/01/0001|0|||||||||1|</v>
      </c>
    </row>
    <row r="2622" spans="1:46" ht="15" customHeight="1" x14ac:dyDescent="0.25">
      <c r="A2622">
        <v>2615</v>
      </c>
      <c r="B2622">
        <v>20260400</v>
      </c>
      <c r="C2622" t="s">
        <v>16834</v>
      </c>
      <c r="D2622" t="s">
        <v>16835</v>
      </c>
      <c r="E2622" s="28" t="s">
        <v>444</v>
      </c>
      <c r="G2622" s="28" t="s">
        <v>144</v>
      </c>
      <c r="H2622" s="28" t="s">
        <v>145</v>
      </c>
      <c r="I2622">
        <v>0</v>
      </c>
      <c r="J2622">
        <v>181</v>
      </c>
      <c r="L2622">
        <v>6</v>
      </c>
      <c r="M2622" s="28" t="s">
        <v>9130</v>
      </c>
      <c r="N2622" t="s">
        <v>9131</v>
      </c>
      <c r="O2622">
        <v>0</v>
      </c>
      <c r="P2622">
        <v>0</v>
      </c>
      <c r="Q2622">
        <v>448.2</v>
      </c>
      <c r="R2622">
        <v>80.680000000000007</v>
      </c>
      <c r="S2622">
        <v>0</v>
      </c>
      <c r="T2622">
        <v>0</v>
      </c>
      <c r="U2622">
        <v>0</v>
      </c>
      <c r="V2622">
        <v>0</v>
      </c>
      <c r="W2622" s="27" t="s">
        <v>17023</v>
      </c>
      <c r="X2622">
        <v>0</v>
      </c>
      <c r="Y2622">
        <v>528.88</v>
      </c>
      <c r="Z2622" t="s">
        <v>148</v>
      </c>
      <c r="AA2622" s="28"/>
      <c r="AB2622" s="28" t="s">
        <v>149</v>
      </c>
      <c r="AC2622" s="28"/>
      <c r="AD2622" s="28" t="s">
        <v>150</v>
      </c>
      <c r="AF2622" t="s">
        <v>150</v>
      </c>
      <c r="AG2622" s="28" t="s">
        <v>149</v>
      </c>
      <c r="AH2622" s="28" t="s">
        <v>151</v>
      </c>
      <c r="AQ2622">
        <v>1</v>
      </c>
      <c r="AT2622" t="str">
        <f t="shared" si="40"/>
        <v>20260400|826-18764|M18764|06/04/2026||01|E001|0|181||6|10469018097|OCHATOMA SULCA HAYDEE CANDY|0|0|448.2|80.68|0|0|0|0|0.00|0|528.88|PEN||01/01/0001||-||-|01/01/0001|0|||||||||1|</v>
      </c>
    </row>
    <row r="2623" spans="1:46" ht="15" customHeight="1" x14ac:dyDescent="0.25">
      <c r="A2623">
        <v>2616</v>
      </c>
      <c r="B2623">
        <v>20260400</v>
      </c>
      <c r="C2623" t="s">
        <v>9128</v>
      </c>
      <c r="D2623" t="s">
        <v>9129</v>
      </c>
      <c r="E2623" s="28" t="s">
        <v>444</v>
      </c>
      <c r="G2623" s="28" t="s">
        <v>144</v>
      </c>
      <c r="H2623" s="28" t="s">
        <v>145</v>
      </c>
      <c r="I2623">
        <v>0</v>
      </c>
      <c r="J2623">
        <v>180</v>
      </c>
      <c r="L2623">
        <v>6</v>
      </c>
      <c r="M2623" s="28" t="s">
        <v>9130</v>
      </c>
      <c r="N2623" t="s">
        <v>9131</v>
      </c>
      <c r="O2623">
        <v>0</v>
      </c>
      <c r="P2623">
        <v>0</v>
      </c>
      <c r="Q2623">
        <v>759.7</v>
      </c>
      <c r="R2623">
        <v>136.75</v>
      </c>
      <c r="S2623">
        <v>0</v>
      </c>
      <c r="T2623">
        <v>0</v>
      </c>
      <c r="U2623">
        <v>0</v>
      </c>
      <c r="V2623">
        <v>0</v>
      </c>
      <c r="W2623" s="27" t="s">
        <v>17023</v>
      </c>
      <c r="X2623">
        <v>0</v>
      </c>
      <c r="Y2623">
        <v>896.45</v>
      </c>
      <c r="Z2623" t="s">
        <v>148</v>
      </c>
      <c r="AA2623" s="28"/>
      <c r="AB2623" s="28" t="s">
        <v>149</v>
      </c>
      <c r="AC2623" s="28"/>
      <c r="AD2623" s="28" t="s">
        <v>150</v>
      </c>
      <c r="AF2623" t="s">
        <v>150</v>
      </c>
      <c r="AG2623" s="37" t="s">
        <v>348</v>
      </c>
      <c r="AH2623" s="27" t="s">
        <v>17581</v>
      </c>
      <c r="AQ2623">
        <v>1</v>
      </c>
      <c r="AT2623" t="str">
        <f t="shared" si="40"/>
        <v>20260400|826-18765|M18765|06/04/2026||01|E001|0|180||6|10469018097|OCHATOMA SULCA HAYDEE CANDY|0|0|759.7|136.75|0|0|0|0|0.00|0|896.45|PEN||01/01/0001||-||-|29/04/2026|182642903994113|||||||||1|</v>
      </c>
    </row>
    <row r="2624" spans="1:46" ht="15" customHeight="1" x14ac:dyDescent="0.25">
      <c r="A2624">
        <v>2617</v>
      </c>
      <c r="B2624">
        <v>20260400</v>
      </c>
      <c r="C2624" t="s">
        <v>6310</v>
      </c>
      <c r="D2624" t="s">
        <v>6311</v>
      </c>
      <c r="E2624" s="28" t="s">
        <v>143</v>
      </c>
      <c r="G2624" s="28" t="s">
        <v>144</v>
      </c>
      <c r="H2624" s="28" t="s">
        <v>145</v>
      </c>
      <c r="I2624">
        <v>0</v>
      </c>
      <c r="J2624">
        <v>336</v>
      </c>
      <c r="L2624">
        <v>6</v>
      </c>
      <c r="M2624" s="28" t="s">
        <v>6312</v>
      </c>
      <c r="N2624" t="s">
        <v>6313</v>
      </c>
      <c r="O2624">
        <v>0</v>
      </c>
      <c r="P2624">
        <v>0</v>
      </c>
      <c r="Q2624">
        <v>603.70000000000005</v>
      </c>
      <c r="R2624">
        <v>108.67</v>
      </c>
      <c r="S2624">
        <v>0</v>
      </c>
      <c r="T2624">
        <v>0</v>
      </c>
      <c r="U2624">
        <v>0</v>
      </c>
      <c r="V2624">
        <v>0</v>
      </c>
      <c r="W2624" s="27" t="s">
        <v>17023</v>
      </c>
      <c r="X2624">
        <v>0</v>
      </c>
      <c r="Y2624">
        <v>712.37</v>
      </c>
      <c r="Z2624" t="s">
        <v>148</v>
      </c>
      <c r="AA2624" s="28"/>
      <c r="AB2624" s="28" t="s">
        <v>149</v>
      </c>
      <c r="AC2624" s="28"/>
      <c r="AD2624" s="28" t="s">
        <v>150</v>
      </c>
      <c r="AF2624" t="s">
        <v>150</v>
      </c>
      <c r="AG2624" s="28" t="s">
        <v>547</v>
      </c>
      <c r="AH2624" s="28" t="s">
        <v>6314</v>
      </c>
      <c r="AQ2624">
        <v>1</v>
      </c>
      <c r="AT2624" t="str">
        <f t="shared" si="40"/>
        <v>20260400|826-18767|M18767|10/04/2026||01|E001|0|336||6|20534651962|MULTISERVICIOS SAN ANTONIO DE PADUA E.I.R.L.|0|0|603.7|108.67|0|0|0|0|0.00|0|712.37|PEN||01/01/0001||-||-|30/04/2026|182643001191064|||||||||1|</v>
      </c>
    </row>
    <row r="2625" spans="1:46" ht="15" customHeight="1" x14ac:dyDescent="0.25">
      <c r="A2625">
        <v>2618</v>
      </c>
      <c r="B2625">
        <v>20260400</v>
      </c>
      <c r="C2625" t="s">
        <v>12367</v>
      </c>
      <c r="D2625" t="s">
        <v>2952</v>
      </c>
      <c r="E2625" s="28" t="s">
        <v>143</v>
      </c>
      <c r="G2625" s="28" t="s">
        <v>144</v>
      </c>
      <c r="H2625" s="28" t="s">
        <v>145</v>
      </c>
      <c r="I2625">
        <v>0</v>
      </c>
      <c r="J2625">
        <v>959</v>
      </c>
      <c r="L2625">
        <v>6</v>
      </c>
      <c r="M2625" s="28" t="s">
        <v>12368</v>
      </c>
      <c r="N2625" t="s">
        <v>12369</v>
      </c>
      <c r="O2625">
        <v>0</v>
      </c>
      <c r="P2625">
        <v>0</v>
      </c>
      <c r="Q2625">
        <v>849</v>
      </c>
      <c r="R2625">
        <v>152.82</v>
      </c>
      <c r="S2625">
        <v>0</v>
      </c>
      <c r="T2625">
        <v>0</v>
      </c>
      <c r="U2625">
        <v>0</v>
      </c>
      <c r="V2625">
        <v>0</v>
      </c>
      <c r="W2625" s="27" t="s">
        <v>17023</v>
      </c>
      <c r="X2625">
        <v>0</v>
      </c>
      <c r="Y2625">
        <v>1001.82</v>
      </c>
      <c r="Z2625" t="s">
        <v>148</v>
      </c>
      <c r="AA2625" s="28"/>
      <c r="AB2625" s="28" t="s">
        <v>149</v>
      </c>
      <c r="AC2625" s="28"/>
      <c r="AD2625" s="28" t="s">
        <v>150</v>
      </c>
      <c r="AF2625" t="s">
        <v>150</v>
      </c>
      <c r="AG2625" s="28" t="s">
        <v>547</v>
      </c>
      <c r="AH2625" s="28" t="s">
        <v>12370</v>
      </c>
      <c r="AQ2625">
        <v>1</v>
      </c>
      <c r="AT2625" t="str">
        <f t="shared" si="40"/>
        <v>20260400|826-18768|M18768|10/04/2026||01|E001|0|959||6|10702531310|MACIZO FERNANDEZ LISBETH MAGALY|0|0|849|152.82|0|0|0|0|0.00|0|1001.82|PEN||01/01/0001||-||-|30/04/2026|182643001572938|||||||||1|</v>
      </c>
    </row>
    <row r="2626" spans="1:46" ht="15" customHeight="1" x14ac:dyDescent="0.25">
      <c r="A2626">
        <v>2619</v>
      </c>
      <c r="B2626">
        <v>20260400</v>
      </c>
      <c r="C2626" t="s">
        <v>6303</v>
      </c>
      <c r="D2626" t="s">
        <v>433</v>
      </c>
      <c r="E2626" s="28" t="s">
        <v>143</v>
      </c>
      <c r="G2626" s="28" t="s">
        <v>144</v>
      </c>
      <c r="H2626" s="28" t="s">
        <v>145</v>
      </c>
      <c r="I2626">
        <v>0</v>
      </c>
      <c r="J2626">
        <v>1051</v>
      </c>
      <c r="L2626">
        <v>6</v>
      </c>
      <c r="M2626" s="28" t="s">
        <v>6304</v>
      </c>
      <c r="N2626" t="s">
        <v>6305</v>
      </c>
      <c r="O2626">
        <v>0</v>
      </c>
      <c r="P2626">
        <v>0</v>
      </c>
      <c r="Q2626">
        <v>153.6</v>
      </c>
      <c r="R2626">
        <v>27.65</v>
      </c>
      <c r="S2626">
        <v>0</v>
      </c>
      <c r="T2626">
        <v>0</v>
      </c>
      <c r="U2626">
        <v>0</v>
      </c>
      <c r="V2626">
        <v>0</v>
      </c>
      <c r="W2626" s="27" t="s">
        <v>17023</v>
      </c>
      <c r="X2626">
        <v>0</v>
      </c>
      <c r="Y2626">
        <v>181.25</v>
      </c>
      <c r="Z2626" t="s">
        <v>148</v>
      </c>
      <c r="AA2626" s="28"/>
      <c r="AB2626" s="28" t="s">
        <v>149</v>
      </c>
      <c r="AC2626" s="28"/>
      <c r="AD2626" s="28" t="s">
        <v>150</v>
      </c>
      <c r="AF2626" t="s">
        <v>150</v>
      </c>
      <c r="AG2626" s="28" t="s">
        <v>149</v>
      </c>
      <c r="AH2626" s="28" t="s">
        <v>151</v>
      </c>
      <c r="AQ2626">
        <v>1</v>
      </c>
      <c r="AT2626" t="str">
        <f t="shared" si="40"/>
        <v>20260400|826-18769|M18769|10/04/2026||01|E001|0|1051||6|10408049071|GUTIERREZ CARHUAS ELIZABETH|0|0|153.6|27.65|0|0|0|0|0.00|0|181.25|PEN||01/01/0001||-||-|01/01/0001|0|||||||||1|</v>
      </c>
    </row>
    <row r="2627" spans="1:46" ht="15" customHeight="1" x14ac:dyDescent="0.25">
      <c r="A2627">
        <v>2620</v>
      </c>
      <c r="B2627">
        <v>20260400</v>
      </c>
      <c r="C2627" t="s">
        <v>8381</v>
      </c>
      <c r="D2627" t="s">
        <v>5873</v>
      </c>
      <c r="E2627" s="28" t="s">
        <v>143</v>
      </c>
      <c r="G2627" s="28" t="s">
        <v>144</v>
      </c>
      <c r="H2627" s="28" t="s">
        <v>145</v>
      </c>
      <c r="I2627">
        <v>0</v>
      </c>
      <c r="J2627">
        <v>1050</v>
      </c>
      <c r="L2627">
        <v>6</v>
      </c>
      <c r="M2627" s="28" t="s">
        <v>6304</v>
      </c>
      <c r="N2627" t="s">
        <v>6305</v>
      </c>
      <c r="O2627">
        <v>0</v>
      </c>
      <c r="P2627">
        <v>0</v>
      </c>
      <c r="Q2627">
        <v>208.8</v>
      </c>
      <c r="R2627">
        <v>37.58</v>
      </c>
      <c r="S2627">
        <v>0</v>
      </c>
      <c r="T2627">
        <v>0</v>
      </c>
      <c r="U2627">
        <v>0</v>
      </c>
      <c r="V2627">
        <v>0</v>
      </c>
      <c r="W2627" s="27" t="s">
        <v>17023</v>
      </c>
      <c r="X2627">
        <v>0</v>
      </c>
      <c r="Y2627">
        <v>246.38</v>
      </c>
      <c r="Z2627" t="s">
        <v>148</v>
      </c>
      <c r="AA2627" s="28"/>
      <c r="AB2627" s="28" t="s">
        <v>149</v>
      </c>
      <c r="AC2627" s="28"/>
      <c r="AD2627" s="28" t="s">
        <v>150</v>
      </c>
      <c r="AF2627" t="s">
        <v>150</v>
      </c>
      <c r="AG2627" s="28" t="s">
        <v>149</v>
      </c>
      <c r="AH2627" s="28" t="s">
        <v>151</v>
      </c>
      <c r="AQ2627">
        <v>1</v>
      </c>
      <c r="AT2627" t="str">
        <f t="shared" si="40"/>
        <v>20260400|826-18770|M18770|10/04/2026||01|E001|0|1050||6|10408049071|GUTIERREZ CARHUAS ELIZABETH|0|0|208.8|37.58|0|0|0|0|0.00|0|246.38|PEN||01/01/0001||-||-|01/01/0001|0|||||||||1|</v>
      </c>
    </row>
    <row r="2628" spans="1:46" ht="15" customHeight="1" x14ac:dyDescent="0.25">
      <c r="A2628">
        <v>2621</v>
      </c>
      <c r="B2628">
        <v>20260400</v>
      </c>
      <c r="C2628" t="s">
        <v>14899</v>
      </c>
      <c r="D2628" t="s">
        <v>14900</v>
      </c>
      <c r="E2628" s="28" t="s">
        <v>297</v>
      </c>
      <c r="G2628" s="28" t="s">
        <v>144</v>
      </c>
      <c r="H2628" s="28" t="s">
        <v>145</v>
      </c>
      <c r="I2628">
        <v>0</v>
      </c>
      <c r="J2628">
        <v>61</v>
      </c>
      <c r="L2628">
        <v>6</v>
      </c>
      <c r="M2628" s="28" t="s">
        <v>14901</v>
      </c>
      <c r="N2628" t="s">
        <v>14902</v>
      </c>
      <c r="O2628">
        <v>0</v>
      </c>
      <c r="P2628">
        <v>0</v>
      </c>
      <c r="Q2628">
        <v>301.2</v>
      </c>
      <c r="R2628">
        <v>54.22</v>
      </c>
      <c r="S2628">
        <v>0</v>
      </c>
      <c r="T2628">
        <v>0</v>
      </c>
      <c r="U2628">
        <v>0</v>
      </c>
      <c r="V2628">
        <v>0</v>
      </c>
      <c r="W2628" s="27" t="s">
        <v>17023</v>
      </c>
      <c r="X2628">
        <v>0</v>
      </c>
      <c r="Y2628">
        <v>355.42</v>
      </c>
      <c r="Z2628" t="s">
        <v>148</v>
      </c>
      <c r="AA2628" s="28"/>
      <c r="AB2628" s="28" t="s">
        <v>149</v>
      </c>
      <c r="AC2628" s="28"/>
      <c r="AD2628" s="28" t="s">
        <v>150</v>
      </c>
      <c r="AF2628" t="s">
        <v>150</v>
      </c>
      <c r="AG2628" s="28" t="s">
        <v>149</v>
      </c>
      <c r="AH2628" s="28" t="s">
        <v>151</v>
      </c>
      <c r="AQ2628">
        <v>1</v>
      </c>
      <c r="AT2628" t="str">
        <f t="shared" si="40"/>
        <v>20260400|826-18771|M18771|09/04/2026||01|E001|0|61||6|20613837958|INVERSIONES Y NEGOCIACIONES CRISSOF E.I.R.L.|0|0|301.2|54.22|0|0|0|0|0.00|0|355.42|PEN||01/01/0001||-||-|01/01/0001|0|||||||||1|</v>
      </c>
    </row>
    <row r="2629" spans="1:46" ht="15" customHeight="1" x14ac:dyDescent="0.25">
      <c r="A2629">
        <v>2622</v>
      </c>
      <c r="B2629">
        <v>20260400</v>
      </c>
      <c r="C2629" t="s">
        <v>12745</v>
      </c>
      <c r="D2629" t="s">
        <v>12746</v>
      </c>
      <c r="E2629" s="28" t="s">
        <v>232</v>
      </c>
      <c r="F2629" s="28" t="s">
        <v>547</v>
      </c>
      <c r="G2629" s="28" t="s">
        <v>12</v>
      </c>
      <c r="H2629" s="28" t="s">
        <v>409</v>
      </c>
      <c r="I2629">
        <v>0</v>
      </c>
      <c r="J2629">
        <v>80446601</v>
      </c>
      <c r="L2629">
        <v>6</v>
      </c>
      <c r="M2629" s="28" t="s">
        <v>410</v>
      </c>
      <c r="N2629" t="s">
        <v>411</v>
      </c>
      <c r="O2629">
        <v>0</v>
      </c>
      <c r="P2629">
        <v>0</v>
      </c>
      <c r="Q2629">
        <v>38.049999999999997</v>
      </c>
      <c r="R2629">
        <v>6.85</v>
      </c>
      <c r="S2629">
        <v>0</v>
      </c>
      <c r="T2629">
        <v>0</v>
      </c>
      <c r="U2629">
        <v>0</v>
      </c>
      <c r="V2629">
        <v>0</v>
      </c>
      <c r="W2629" s="27" t="s">
        <v>17023</v>
      </c>
      <c r="X2629">
        <v>0</v>
      </c>
      <c r="Y2629">
        <v>44.9</v>
      </c>
      <c r="Z2629" t="s">
        <v>148</v>
      </c>
      <c r="AA2629" s="28"/>
      <c r="AB2629" s="28" t="s">
        <v>149</v>
      </c>
      <c r="AC2629" s="28"/>
      <c r="AD2629" s="28" t="s">
        <v>150</v>
      </c>
      <c r="AF2629" t="s">
        <v>150</v>
      </c>
      <c r="AG2629" s="28" t="s">
        <v>149</v>
      </c>
      <c r="AH2629" s="28" t="s">
        <v>151</v>
      </c>
      <c r="AQ2629">
        <v>1</v>
      </c>
      <c r="AT2629" t="str">
        <f t="shared" si="40"/>
        <v>20260400|826-18781-1-1|M18781-1|01/04/2026|30/04/2026|14|S9AA|0|80446601||6|20100017491|INTEGRATEL PERﾚ S.A.A.|0|0|38.05|6.85|0|0|0|0|0.00|0|44.9|PEN||01/01/0001||-||-|01/01/0001|0|||||||||1|</v>
      </c>
    </row>
    <row r="2630" spans="1:46" ht="15" customHeight="1" x14ac:dyDescent="0.25">
      <c r="A2630">
        <v>2623</v>
      </c>
      <c r="B2630">
        <v>20260400</v>
      </c>
      <c r="C2630" t="s">
        <v>16503</v>
      </c>
      <c r="D2630" t="s">
        <v>16504</v>
      </c>
      <c r="E2630" s="28" t="s">
        <v>232</v>
      </c>
      <c r="F2630" s="28" t="s">
        <v>547</v>
      </c>
      <c r="G2630" s="28" t="s">
        <v>12</v>
      </c>
      <c r="H2630" s="28" t="s">
        <v>409</v>
      </c>
      <c r="I2630">
        <v>0</v>
      </c>
      <c r="J2630">
        <v>80058794</v>
      </c>
      <c r="L2630">
        <v>6</v>
      </c>
      <c r="M2630" s="28" t="s">
        <v>410</v>
      </c>
      <c r="N2630" t="s">
        <v>411</v>
      </c>
      <c r="O2630">
        <v>0</v>
      </c>
      <c r="P2630">
        <v>0</v>
      </c>
      <c r="Q2630">
        <v>38.049999999999997</v>
      </c>
      <c r="R2630">
        <v>6.85</v>
      </c>
      <c r="S2630">
        <v>0</v>
      </c>
      <c r="T2630">
        <v>0</v>
      </c>
      <c r="U2630">
        <v>0</v>
      </c>
      <c r="V2630">
        <v>0</v>
      </c>
      <c r="W2630" s="27" t="s">
        <v>17023</v>
      </c>
      <c r="X2630">
        <v>0</v>
      </c>
      <c r="Y2630">
        <v>44.9</v>
      </c>
      <c r="Z2630" t="s">
        <v>148</v>
      </c>
      <c r="AA2630" s="28"/>
      <c r="AB2630" s="28" t="s">
        <v>149</v>
      </c>
      <c r="AC2630" s="28"/>
      <c r="AD2630" s="28" t="s">
        <v>150</v>
      </c>
      <c r="AF2630" t="s">
        <v>150</v>
      </c>
      <c r="AG2630" s="28" t="s">
        <v>149</v>
      </c>
      <c r="AH2630" s="28" t="s">
        <v>151</v>
      </c>
      <c r="AQ2630">
        <v>1</v>
      </c>
      <c r="AT2630" t="str">
        <f t="shared" si="40"/>
        <v>20260400|826-18781-2-2|M18781-2|01/04/2026|30/04/2026|14|S9AA|0|80058794||6|20100017491|INTEGRATEL PERﾚ S.A.A.|0|0|38.05|6.85|0|0|0|0|0.00|0|44.9|PEN||01/01/0001||-||-|01/01/0001|0|||||||||1|</v>
      </c>
    </row>
    <row r="2631" spans="1:46" ht="15" customHeight="1" x14ac:dyDescent="0.25">
      <c r="A2631">
        <v>2624</v>
      </c>
      <c r="B2631">
        <v>20260400</v>
      </c>
      <c r="C2631" t="s">
        <v>12596</v>
      </c>
      <c r="D2631" t="s">
        <v>12597</v>
      </c>
      <c r="E2631" s="28" t="s">
        <v>154</v>
      </c>
      <c r="G2631" s="28" t="s">
        <v>144</v>
      </c>
      <c r="H2631" s="28" t="s">
        <v>199</v>
      </c>
      <c r="I2631">
        <v>0</v>
      </c>
      <c r="J2631">
        <v>35406</v>
      </c>
      <c r="L2631">
        <v>6</v>
      </c>
      <c r="M2631" s="28" t="s">
        <v>12598</v>
      </c>
      <c r="N2631" t="s">
        <v>12599</v>
      </c>
      <c r="O2631">
        <v>0</v>
      </c>
      <c r="P2631">
        <v>0</v>
      </c>
      <c r="Q2631">
        <v>46.61</v>
      </c>
      <c r="R2631">
        <v>8.39</v>
      </c>
      <c r="S2631">
        <v>0</v>
      </c>
      <c r="T2631">
        <v>0</v>
      </c>
      <c r="U2631">
        <v>0</v>
      </c>
      <c r="V2631">
        <v>0</v>
      </c>
      <c r="W2631" s="27" t="s">
        <v>17023</v>
      </c>
      <c r="X2631">
        <v>0</v>
      </c>
      <c r="Y2631">
        <v>55</v>
      </c>
      <c r="Z2631" t="s">
        <v>148</v>
      </c>
      <c r="AA2631" s="28"/>
      <c r="AB2631" s="28" t="s">
        <v>149</v>
      </c>
      <c r="AC2631" s="28"/>
      <c r="AD2631" s="28" t="s">
        <v>150</v>
      </c>
      <c r="AF2631" t="s">
        <v>150</v>
      </c>
      <c r="AG2631" s="28" t="s">
        <v>149</v>
      </c>
      <c r="AH2631" s="28" t="s">
        <v>151</v>
      </c>
      <c r="AQ2631">
        <v>1</v>
      </c>
      <c r="AT2631" t="str">
        <f t="shared" si="40"/>
        <v>20260400|826-18781-3-3|M18781-3|14/04/2026||01|F001|0|35406||6|20602804586|ESTACION DE SERVICIOS EL HUAMANGUINO S.A.C.|0|0|46.61|8.39|0|0|0|0|0.00|0|55|PEN||01/01/0001||-||-|01/01/0001|0|||||||||1|</v>
      </c>
    </row>
    <row r="2632" spans="1:46" ht="15" customHeight="1" x14ac:dyDescent="0.25">
      <c r="A2632">
        <v>2625</v>
      </c>
      <c r="B2632">
        <v>20260400</v>
      </c>
      <c r="C2632" t="s">
        <v>7837</v>
      </c>
      <c r="D2632" t="s">
        <v>7838</v>
      </c>
      <c r="E2632" s="28" t="s">
        <v>374</v>
      </c>
      <c r="G2632" s="28" t="s">
        <v>144</v>
      </c>
      <c r="H2632" s="28" t="s">
        <v>665</v>
      </c>
      <c r="I2632">
        <v>0</v>
      </c>
      <c r="J2632">
        <v>7003</v>
      </c>
      <c r="L2632">
        <v>6</v>
      </c>
      <c r="M2632" s="28" t="s">
        <v>7839</v>
      </c>
      <c r="N2632" t="s">
        <v>7840</v>
      </c>
      <c r="O2632">
        <v>0</v>
      </c>
      <c r="P2632">
        <v>0</v>
      </c>
      <c r="Q2632">
        <v>84.75</v>
      </c>
      <c r="R2632">
        <v>15.25</v>
      </c>
      <c r="S2632">
        <v>0</v>
      </c>
      <c r="T2632">
        <v>0</v>
      </c>
      <c r="U2632">
        <v>0</v>
      </c>
      <c r="V2632">
        <v>0</v>
      </c>
      <c r="W2632" s="27" t="s">
        <v>17023</v>
      </c>
      <c r="X2632">
        <v>0</v>
      </c>
      <c r="Y2632">
        <v>100</v>
      </c>
      <c r="Z2632" t="s">
        <v>148</v>
      </c>
      <c r="AA2632" s="28"/>
      <c r="AB2632" s="28" t="s">
        <v>149</v>
      </c>
      <c r="AC2632" s="28"/>
      <c r="AD2632" s="28" t="s">
        <v>150</v>
      </c>
      <c r="AF2632" t="s">
        <v>150</v>
      </c>
      <c r="AG2632" s="28" t="s">
        <v>149</v>
      </c>
      <c r="AH2632" s="28" t="s">
        <v>151</v>
      </c>
      <c r="AQ2632">
        <v>1</v>
      </c>
      <c r="AT2632" t="str">
        <f t="shared" si="40"/>
        <v>20260400|826-18781-4-4|M18781-4|16/04/2026||01|FF01|0|7003||6|20604555028|GRIFO GERSAB S.R.L.|0|0|84.75|15.25|0|0|0|0|0.00|0|100|PEN||01/01/0001||-||-|01/01/0001|0|||||||||1|</v>
      </c>
    </row>
    <row r="2633" spans="1:46" ht="15" customHeight="1" x14ac:dyDescent="0.25">
      <c r="A2633">
        <v>2626</v>
      </c>
      <c r="B2633">
        <v>20260400</v>
      </c>
      <c r="C2633" t="s">
        <v>13859</v>
      </c>
      <c r="D2633" t="s">
        <v>13860</v>
      </c>
      <c r="E2633" s="28" t="s">
        <v>246</v>
      </c>
      <c r="G2633" s="28" t="s">
        <v>144</v>
      </c>
      <c r="H2633" s="28" t="s">
        <v>4713</v>
      </c>
      <c r="I2633">
        <v>0</v>
      </c>
      <c r="J2633">
        <v>55591</v>
      </c>
      <c r="L2633">
        <v>6</v>
      </c>
      <c r="M2633" s="28" t="s">
        <v>13861</v>
      </c>
      <c r="N2633" t="s">
        <v>13862</v>
      </c>
      <c r="O2633">
        <v>0</v>
      </c>
      <c r="P2633">
        <v>0</v>
      </c>
      <c r="Q2633">
        <v>254.26</v>
      </c>
      <c r="R2633">
        <v>45.77</v>
      </c>
      <c r="S2633">
        <v>0</v>
      </c>
      <c r="T2633">
        <v>0</v>
      </c>
      <c r="U2633">
        <v>0</v>
      </c>
      <c r="V2633">
        <v>0</v>
      </c>
      <c r="W2633" s="27" t="s">
        <v>17023</v>
      </c>
      <c r="X2633">
        <v>0</v>
      </c>
      <c r="Y2633">
        <v>300.02999999999997</v>
      </c>
      <c r="Z2633" t="s">
        <v>148</v>
      </c>
      <c r="AA2633" s="28"/>
      <c r="AB2633" s="28" t="s">
        <v>149</v>
      </c>
      <c r="AC2633" s="28"/>
      <c r="AD2633" s="28" t="s">
        <v>150</v>
      </c>
      <c r="AF2633" t="s">
        <v>150</v>
      </c>
      <c r="AG2633" s="28" t="s">
        <v>149</v>
      </c>
      <c r="AH2633" s="28" t="s">
        <v>151</v>
      </c>
      <c r="AQ2633">
        <v>1</v>
      </c>
      <c r="AT2633" t="str">
        <f t="shared" ref="AT2633:AT2696" si="41">+CONCATENATE(B2633,"|",C2633,"|",D2633,"|",E2633,"|",F2633,"|", G2633,"|",H2633,"|",I2633,"|",J2633,"|",K2633,"|",L2633,"|",M2633,"|",N2633,"|",O2633,"|",P2633,"|",Q2633,"|",R2633,"|",S2633,"|",T2633,"|", U2633,"|",V2633,"|",W2633,"|",X2633,"|",Y2633,"|",Z2633,"|",AA2633,"|",AB2633,"|", AC2633,"|",AD2633,"|",AE2633,"|",AF2633,"|",AG2633,"|",AH2633,"|", AI2633,"|",AJ2633,"|",AK2633,"|",AL2633,"|",AM2633,"|",AN2633,"|",AO2633,"|",AP2633,"|",AQ2633,"|")</f>
        <v>20260400|826-18783-1-1|M18783-1|27/04/2026||01|FS01|0|55591||6|20452262399|SERVICENTROS PLAZA SAC|0|0|254.26|45.77|0|0|0|0|0.00|0|300.03|PEN||01/01/0001||-||-|01/01/0001|0|||||||||1|</v>
      </c>
    </row>
    <row r="2634" spans="1:46" ht="15" customHeight="1" x14ac:dyDescent="0.25">
      <c r="A2634">
        <v>2627</v>
      </c>
      <c r="B2634">
        <v>20260400</v>
      </c>
      <c r="C2634" t="s">
        <v>3215</v>
      </c>
      <c r="D2634" t="s">
        <v>3216</v>
      </c>
      <c r="E2634" s="28" t="s">
        <v>547</v>
      </c>
      <c r="G2634" s="28" t="s">
        <v>144</v>
      </c>
      <c r="H2634" s="28" t="s">
        <v>3217</v>
      </c>
      <c r="I2634">
        <v>0</v>
      </c>
      <c r="J2634">
        <v>7040</v>
      </c>
      <c r="L2634">
        <v>6</v>
      </c>
      <c r="M2634" s="28" t="s">
        <v>3218</v>
      </c>
      <c r="N2634" t="s">
        <v>3219</v>
      </c>
      <c r="O2634">
        <v>0</v>
      </c>
      <c r="P2634">
        <v>0</v>
      </c>
      <c r="Q2634">
        <v>20.34</v>
      </c>
      <c r="R2634">
        <v>3.66</v>
      </c>
      <c r="S2634">
        <v>0</v>
      </c>
      <c r="T2634">
        <v>0</v>
      </c>
      <c r="U2634">
        <v>0</v>
      </c>
      <c r="V2634">
        <v>0</v>
      </c>
      <c r="W2634" s="27" t="s">
        <v>17023</v>
      </c>
      <c r="X2634">
        <v>0</v>
      </c>
      <c r="Y2634">
        <v>24</v>
      </c>
      <c r="Z2634" t="s">
        <v>148</v>
      </c>
      <c r="AA2634" s="28"/>
      <c r="AB2634" s="28" t="s">
        <v>149</v>
      </c>
      <c r="AC2634" s="28"/>
      <c r="AD2634" s="28" t="s">
        <v>150</v>
      </c>
      <c r="AF2634" t="s">
        <v>150</v>
      </c>
      <c r="AG2634" s="28" t="s">
        <v>149</v>
      </c>
      <c r="AH2634" s="28" t="s">
        <v>151</v>
      </c>
      <c r="AQ2634">
        <v>1</v>
      </c>
      <c r="AT2634" t="str">
        <f t="shared" si="41"/>
        <v>20260400|826-18784-2-2|M18784-2|30/04/2026||01|FE02|0|7040||6|20574611017|IMPORT KARMA E.I.R.L.                   |0|0|20.34|3.66|0|0|0|0|0.00|0|24|PEN||01/01/0001||-||-|01/01/0001|0|||||||||1|</v>
      </c>
    </row>
    <row r="2635" spans="1:46" ht="15" customHeight="1" x14ac:dyDescent="0.25">
      <c r="A2635">
        <v>2628</v>
      </c>
      <c r="B2635">
        <v>20260400</v>
      </c>
      <c r="C2635" t="s">
        <v>13719</v>
      </c>
      <c r="D2635" t="s">
        <v>13720</v>
      </c>
      <c r="E2635" s="28" t="s">
        <v>907</v>
      </c>
      <c r="G2635" s="28" t="s">
        <v>144</v>
      </c>
      <c r="H2635" s="28" t="s">
        <v>567</v>
      </c>
      <c r="I2635">
        <v>0</v>
      </c>
      <c r="J2635">
        <v>1576</v>
      </c>
      <c r="L2635">
        <v>6</v>
      </c>
      <c r="M2635" s="28" t="s">
        <v>13721</v>
      </c>
      <c r="N2635" t="s">
        <v>13722</v>
      </c>
      <c r="O2635">
        <v>0</v>
      </c>
      <c r="P2635">
        <v>0</v>
      </c>
      <c r="Q2635">
        <v>144.07</v>
      </c>
      <c r="R2635">
        <v>25.93</v>
      </c>
      <c r="S2635">
        <v>0</v>
      </c>
      <c r="T2635">
        <v>0</v>
      </c>
      <c r="U2635">
        <v>0</v>
      </c>
      <c r="V2635">
        <v>0</v>
      </c>
      <c r="W2635" s="27" t="s">
        <v>17023</v>
      </c>
      <c r="X2635">
        <v>0</v>
      </c>
      <c r="Y2635">
        <v>170</v>
      </c>
      <c r="Z2635" t="s">
        <v>148</v>
      </c>
      <c r="AA2635" s="28"/>
      <c r="AB2635" s="28" t="s">
        <v>149</v>
      </c>
      <c r="AC2635" s="28"/>
      <c r="AD2635" s="28" t="s">
        <v>150</v>
      </c>
      <c r="AF2635" t="s">
        <v>150</v>
      </c>
      <c r="AG2635" s="28" t="s">
        <v>149</v>
      </c>
      <c r="AH2635" s="28" t="s">
        <v>151</v>
      </c>
      <c r="AQ2635">
        <v>6</v>
      </c>
      <c r="AT2635" t="str">
        <f t="shared" si="41"/>
        <v>20260400|826-18786-1-1|M18786-1|10/03/2026||01|F003|0|1576||6|20612699055|SA BUSINESS S.A.C.|0|0|144.07|25.93|0|0|0|0|0.00|0|170|PEN||01/01/0001||-||-|01/01/0001|0|||||||||6|</v>
      </c>
    </row>
    <row r="2636" spans="1:46" ht="15" customHeight="1" x14ac:dyDescent="0.25">
      <c r="A2636">
        <v>2629</v>
      </c>
      <c r="B2636">
        <v>20260400</v>
      </c>
      <c r="C2636" t="s">
        <v>5138</v>
      </c>
      <c r="D2636" t="s">
        <v>5139</v>
      </c>
      <c r="E2636" s="28" t="s">
        <v>5140</v>
      </c>
      <c r="G2636" s="28" t="s">
        <v>144</v>
      </c>
      <c r="H2636" s="28" t="s">
        <v>145</v>
      </c>
      <c r="I2636">
        <v>0</v>
      </c>
      <c r="J2636">
        <v>2427</v>
      </c>
      <c r="L2636">
        <v>6</v>
      </c>
      <c r="M2636" s="28" t="s">
        <v>5141</v>
      </c>
      <c r="N2636" t="s">
        <v>5142</v>
      </c>
      <c r="O2636">
        <v>0</v>
      </c>
      <c r="P2636">
        <v>0</v>
      </c>
      <c r="Q2636">
        <v>406.78</v>
      </c>
      <c r="R2636">
        <v>73.22</v>
      </c>
      <c r="S2636">
        <v>0</v>
      </c>
      <c r="T2636">
        <v>0</v>
      </c>
      <c r="U2636">
        <v>0</v>
      </c>
      <c r="V2636">
        <v>0</v>
      </c>
      <c r="W2636" s="27" t="s">
        <v>17023</v>
      </c>
      <c r="X2636">
        <v>0</v>
      </c>
      <c r="Y2636">
        <v>480</v>
      </c>
      <c r="Z2636" t="s">
        <v>148</v>
      </c>
      <c r="AA2636" s="28"/>
      <c r="AB2636" s="28" t="s">
        <v>149</v>
      </c>
      <c r="AC2636" s="28"/>
      <c r="AD2636" s="28" t="s">
        <v>150</v>
      </c>
      <c r="AF2636" t="s">
        <v>150</v>
      </c>
      <c r="AG2636" s="28" t="s">
        <v>149</v>
      </c>
      <c r="AH2636" s="28" t="s">
        <v>151</v>
      </c>
      <c r="AQ2636">
        <v>6</v>
      </c>
      <c r="AT2636" t="str">
        <f t="shared" si="41"/>
        <v>20260400|826-18786-2-2|M18786-2|15/03/2026||01|E001|0|2427||6|20609132290|MESONERO S.A.C.|0|0|406.78|73.22|0|0|0|0|0.00|0|480|PEN||01/01/0001||-||-|01/01/0001|0|||||||||6|</v>
      </c>
    </row>
    <row r="2637" spans="1:46" ht="15" customHeight="1" x14ac:dyDescent="0.25">
      <c r="A2637">
        <v>2630</v>
      </c>
      <c r="B2637">
        <v>20260400</v>
      </c>
      <c r="C2637" t="s">
        <v>3398</v>
      </c>
      <c r="D2637" t="s">
        <v>3399</v>
      </c>
      <c r="E2637" s="28" t="s">
        <v>907</v>
      </c>
      <c r="G2637" s="28" t="s">
        <v>144</v>
      </c>
      <c r="H2637" s="28" t="s">
        <v>3400</v>
      </c>
      <c r="I2637">
        <v>0</v>
      </c>
      <c r="J2637">
        <v>99187</v>
      </c>
      <c r="L2637">
        <v>6</v>
      </c>
      <c r="M2637" s="28" t="s">
        <v>3401</v>
      </c>
      <c r="N2637" t="s">
        <v>3402</v>
      </c>
      <c r="O2637">
        <v>0</v>
      </c>
      <c r="P2637">
        <v>0</v>
      </c>
      <c r="Q2637">
        <v>117.8</v>
      </c>
      <c r="R2637">
        <v>21.2</v>
      </c>
      <c r="S2637">
        <v>0</v>
      </c>
      <c r="T2637">
        <v>0</v>
      </c>
      <c r="U2637">
        <v>0</v>
      </c>
      <c r="V2637">
        <v>0</v>
      </c>
      <c r="W2637" s="27" t="s">
        <v>17023</v>
      </c>
      <c r="X2637">
        <v>0</v>
      </c>
      <c r="Y2637">
        <v>139</v>
      </c>
      <c r="Z2637" t="s">
        <v>148</v>
      </c>
      <c r="AA2637" s="28"/>
      <c r="AB2637" s="28" t="s">
        <v>149</v>
      </c>
      <c r="AC2637" s="28"/>
      <c r="AD2637" s="28" t="s">
        <v>150</v>
      </c>
      <c r="AF2637" t="s">
        <v>150</v>
      </c>
      <c r="AG2637" s="28" t="s">
        <v>149</v>
      </c>
      <c r="AH2637" s="28" t="s">
        <v>151</v>
      </c>
      <c r="AQ2637">
        <v>6</v>
      </c>
      <c r="AT2637" t="str">
        <f t="shared" si="41"/>
        <v>20260400|826-18786-3-3|M18786-3|10/03/2026||01|FC03|0|99187||6|20543722309|CINDEL S.A.|0|0|117.8|21.2|0|0|0|0|0.00|0|139|PEN||01/01/0001||-||-|01/01/0001|0|||||||||6|</v>
      </c>
    </row>
    <row r="2638" spans="1:46" ht="15" customHeight="1" x14ac:dyDescent="0.25">
      <c r="A2638">
        <v>2631</v>
      </c>
      <c r="B2638">
        <v>20260400</v>
      </c>
      <c r="C2638" t="s">
        <v>11703</v>
      </c>
      <c r="D2638" t="s">
        <v>11704</v>
      </c>
      <c r="E2638" s="28" t="s">
        <v>607</v>
      </c>
      <c r="G2638" s="28" t="s">
        <v>144</v>
      </c>
      <c r="H2638" s="28" t="s">
        <v>1412</v>
      </c>
      <c r="I2638">
        <v>0</v>
      </c>
      <c r="J2638">
        <v>772</v>
      </c>
      <c r="L2638">
        <v>6</v>
      </c>
      <c r="M2638" s="28" t="s">
        <v>11705</v>
      </c>
      <c r="N2638" t="s">
        <v>11706</v>
      </c>
      <c r="O2638">
        <v>0</v>
      </c>
      <c r="P2638">
        <v>0</v>
      </c>
      <c r="Q2638">
        <v>26.27</v>
      </c>
      <c r="R2638">
        <v>4.7300000000000004</v>
      </c>
      <c r="S2638">
        <v>0</v>
      </c>
      <c r="T2638">
        <v>0</v>
      </c>
      <c r="U2638">
        <v>0</v>
      </c>
      <c r="V2638">
        <v>0</v>
      </c>
      <c r="W2638" s="27" t="s">
        <v>17023</v>
      </c>
      <c r="X2638">
        <v>0</v>
      </c>
      <c r="Y2638">
        <v>31</v>
      </c>
      <c r="Z2638" t="s">
        <v>148</v>
      </c>
      <c r="AA2638" s="28"/>
      <c r="AB2638" s="28" t="s">
        <v>149</v>
      </c>
      <c r="AC2638" s="28"/>
      <c r="AD2638" s="28" t="s">
        <v>150</v>
      </c>
      <c r="AF2638" t="s">
        <v>150</v>
      </c>
      <c r="AG2638" s="28" t="s">
        <v>149</v>
      </c>
      <c r="AH2638" s="28" t="s">
        <v>151</v>
      </c>
      <c r="AQ2638">
        <v>6</v>
      </c>
      <c r="AT2638" t="str">
        <f t="shared" si="41"/>
        <v>20260400|826-18786-5-5|M18786-5|12/03/2026||01|F009|0|772||6|20610664220|INDUSTRIA MR. PAN S.A.C.|0|0|26.27|4.73|0|0|0|0|0.00|0|31|PEN||01/01/0001||-||-|01/01/0001|0|||||||||6|</v>
      </c>
    </row>
    <row r="2639" spans="1:46" ht="15" customHeight="1" x14ac:dyDescent="0.25">
      <c r="A2639">
        <v>2632</v>
      </c>
      <c r="B2639">
        <v>20260400</v>
      </c>
      <c r="C2639" t="s">
        <v>7300</v>
      </c>
      <c r="D2639" t="s">
        <v>7301</v>
      </c>
      <c r="E2639" s="28" t="s">
        <v>5140</v>
      </c>
      <c r="G2639" s="28" t="s">
        <v>144</v>
      </c>
      <c r="H2639" s="28" t="s">
        <v>665</v>
      </c>
      <c r="I2639">
        <v>0</v>
      </c>
      <c r="J2639">
        <v>16619</v>
      </c>
      <c r="L2639">
        <v>6</v>
      </c>
      <c r="M2639" s="28" t="s">
        <v>7302</v>
      </c>
      <c r="N2639" t="s">
        <v>7303</v>
      </c>
      <c r="O2639">
        <v>0</v>
      </c>
      <c r="P2639">
        <v>0</v>
      </c>
      <c r="Q2639">
        <v>61.02</v>
      </c>
      <c r="R2639">
        <v>10.98</v>
      </c>
      <c r="S2639">
        <v>0</v>
      </c>
      <c r="T2639">
        <v>0</v>
      </c>
      <c r="U2639">
        <v>0</v>
      </c>
      <c r="V2639">
        <v>0</v>
      </c>
      <c r="W2639" s="27" t="s">
        <v>17023</v>
      </c>
      <c r="X2639">
        <v>0</v>
      </c>
      <c r="Y2639">
        <v>72</v>
      </c>
      <c r="Z2639" t="s">
        <v>148</v>
      </c>
      <c r="AA2639" s="28"/>
      <c r="AB2639" s="28" t="s">
        <v>149</v>
      </c>
      <c r="AC2639" s="28"/>
      <c r="AD2639" s="28" t="s">
        <v>150</v>
      </c>
      <c r="AF2639" t="s">
        <v>150</v>
      </c>
      <c r="AG2639" s="28" t="s">
        <v>149</v>
      </c>
      <c r="AH2639" s="28" t="s">
        <v>151</v>
      </c>
      <c r="AQ2639">
        <v>6</v>
      </c>
      <c r="AT2639" t="str">
        <f t="shared" si="41"/>
        <v>20260400|826-18786-7-7|M18786-7|15/03/2026||01|FF01|0|16619||6|20600105419|SERVICIOS GENERALES LOS ALAMOS E.I.R.L. |0|0|61.02|10.98|0|0|0|0|0.00|0|72|PEN||01/01/0001||-||-|01/01/0001|0|||||||||6|</v>
      </c>
    </row>
    <row r="2640" spans="1:46" ht="15" customHeight="1" x14ac:dyDescent="0.25">
      <c r="A2640">
        <v>2633</v>
      </c>
      <c r="B2640">
        <v>20260400</v>
      </c>
      <c r="C2640" t="s">
        <v>2318</v>
      </c>
      <c r="D2640" t="s">
        <v>2319</v>
      </c>
      <c r="E2640" s="28" t="s">
        <v>620</v>
      </c>
      <c r="G2640" s="28" t="s">
        <v>144</v>
      </c>
      <c r="H2640" s="28" t="s">
        <v>665</v>
      </c>
      <c r="I2640">
        <v>0</v>
      </c>
      <c r="J2640">
        <v>2299</v>
      </c>
      <c r="L2640">
        <v>6</v>
      </c>
      <c r="M2640" s="28" t="s">
        <v>2320</v>
      </c>
      <c r="N2640" t="s">
        <v>2321</v>
      </c>
      <c r="O2640">
        <v>0</v>
      </c>
      <c r="P2640">
        <v>0</v>
      </c>
      <c r="Q2640">
        <v>321.19</v>
      </c>
      <c r="R2640">
        <v>57.81</v>
      </c>
      <c r="S2640">
        <v>0</v>
      </c>
      <c r="T2640">
        <v>0</v>
      </c>
      <c r="U2640">
        <v>0</v>
      </c>
      <c r="V2640">
        <v>0</v>
      </c>
      <c r="W2640" s="27" t="s">
        <v>17023</v>
      </c>
      <c r="X2640">
        <v>0</v>
      </c>
      <c r="Y2640">
        <v>379</v>
      </c>
      <c r="Z2640" t="s">
        <v>148</v>
      </c>
      <c r="AA2640" s="28"/>
      <c r="AB2640" s="28" t="s">
        <v>149</v>
      </c>
      <c r="AC2640" s="28"/>
      <c r="AD2640" s="28" t="s">
        <v>150</v>
      </c>
      <c r="AF2640" t="s">
        <v>150</v>
      </c>
      <c r="AG2640" s="28" t="s">
        <v>149</v>
      </c>
      <c r="AH2640" s="28" t="s">
        <v>151</v>
      </c>
      <c r="AQ2640">
        <v>6</v>
      </c>
      <c r="AT2640" t="str">
        <f t="shared" si="41"/>
        <v>20260400|827-21003|M21003|26/03/2026||01|FF01|0|2299||6|20225727415|LARKIS SRL|0|0|321.19|57.81|0|0|0|0|0.00|0|379|PEN||01/01/0001||-||-|01/01/0001|0|||||||||6|</v>
      </c>
    </row>
    <row r="2641" spans="1:46" ht="15" customHeight="1" x14ac:dyDescent="0.25">
      <c r="A2641">
        <v>2634</v>
      </c>
      <c r="B2641">
        <v>20260400</v>
      </c>
      <c r="C2641" t="s">
        <v>14723</v>
      </c>
      <c r="D2641" t="s">
        <v>14724</v>
      </c>
      <c r="E2641" s="28" t="s">
        <v>2121</v>
      </c>
      <c r="G2641" s="28" t="s">
        <v>144</v>
      </c>
      <c r="H2641" s="28" t="s">
        <v>199</v>
      </c>
      <c r="I2641">
        <v>0</v>
      </c>
      <c r="J2641">
        <v>3282</v>
      </c>
      <c r="L2641">
        <v>6</v>
      </c>
      <c r="M2641" s="28" t="s">
        <v>8024</v>
      </c>
      <c r="N2641" t="s">
        <v>8025</v>
      </c>
      <c r="O2641">
        <v>0</v>
      </c>
      <c r="P2641">
        <v>0</v>
      </c>
      <c r="Q2641">
        <v>305.08</v>
      </c>
      <c r="R2641">
        <v>54.91</v>
      </c>
      <c r="S2641">
        <v>0</v>
      </c>
      <c r="T2641">
        <v>0</v>
      </c>
      <c r="U2641">
        <v>0</v>
      </c>
      <c r="V2641">
        <v>0</v>
      </c>
      <c r="W2641" s="27" t="s">
        <v>17023</v>
      </c>
      <c r="X2641">
        <v>0.01</v>
      </c>
      <c r="Y2641">
        <v>360</v>
      </c>
      <c r="Z2641" t="s">
        <v>148</v>
      </c>
      <c r="AA2641" s="28"/>
      <c r="AB2641" s="28" t="s">
        <v>149</v>
      </c>
      <c r="AC2641" s="28"/>
      <c r="AD2641" s="28" t="s">
        <v>150</v>
      </c>
      <c r="AF2641" t="s">
        <v>150</v>
      </c>
      <c r="AG2641" s="28" t="s">
        <v>149</v>
      </c>
      <c r="AH2641" s="28" t="s">
        <v>151</v>
      </c>
      <c r="AQ2641">
        <v>6</v>
      </c>
      <c r="AT2641" t="str">
        <f t="shared" si="41"/>
        <v>20260400|827-21006|M21006|19/03/2026||01|F001|0|3282||6|20574725292|NEGOCIACIONES HTA MORALES SAC|0|0|305.08|54.91|0|0|0|0|0.00|0.01|360|PEN||01/01/0001||-||-|01/01/0001|0|||||||||6|</v>
      </c>
    </row>
    <row r="2642" spans="1:46" ht="15" customHeight="1" x14ac:dyDescent="0.25">
      <c r="A2642">
        <v>2635</v>
      </c>
      <c r="B2642">
        <v>20260400</v>
      </c>
      <c r="C2642" t="s">
        <v>16358</v>
      </c>
      <c r="D2642" t="s">
        <v>16359</v>
      </c>
      <c r="E2642" s="28" t="s">
        <v>1865</v>
      </c>
      <c r="G2642" s="28" t="s">
        <v>144</v>
      </c>
      <c r="H2642" s="28" t="s">
        <v>199</v>
      </c>
      <c r="I2642">
        <v>0</v>
      </c>
      <c r="J2642">
        <v>3140</v>
      </c>
      <c r="L2642">
        <v>6</v>
      </c>
      <c r="M2642" s="28" t="s">
        <v>16360</v>
      </c>
      <c r="N2642" t="s">
        <v>16361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100</v>
      </c>
      <c r="V2642">
        <v>0</v>
      </c>
      <c r="W2642" s="27" t="s">
        <v>17023</v>
      </c>
      <c r="X2642">
        <v>0</v>
      </c>
      <c r="Y2642">
        <v>100</v>
      </c>
      <c r="Z2642" t="s">
        <v>148</v>
      </c>
      <c r="AA2642" s="28"/>
      <c r="AB2642" s="28" t="s">
        <v>149</v>
      </c>
      <c r="AC2642" s="28"/>
      <c r="AD2642" s="28" t="s">
        <v>150</v>
      </c>
      <c r="AF2642" t="s">
        <v>150</v>
      </c>
      <c r="AG2642" s="28" t="s">
        <v>149</v>
      </c>
      <c r="AH2642" s="28" t="s">
        <v>151</v>
      </c>
      <c r="AQ2642">
        <v>0</v>
      </c>
      <c r="AT2642" t="str">
        <f t="shared" si="41"/>
        <v>20260400|827-21010|M21010|18/03/2026||01|F001|0|3140||6|10485405441|QUICAﾑA URBANO FRANCUB|0|0|0|0|0|0|100|0|0.00|0|100|PEN||01/01/0001||-||-|01/01/0001|0|||||||||0|</v>
      </c>
    </row>
    <row r="2643" spans="1:46" ht="15" customHeight="1" x14ac:dyDescent="0.25">
      <c r="A2643">
        <v>2636</v>
      </c>
      <c r="B2643">
        <v>20260400</v>
      </c>
      <c r="C2643" t="s">
        <v>4158</v>
      </c>
      <c r="D2643" t="s">
        <v>4159</v>
      </c>
      <c r="E2643" s="28" t="s">
        <v>1882</v>
      </c>
      <c r="F2643" s="28" t="s">
        <v>297</v>
      </c>
      <c r="G2643" s="28" t="s">
        <v>12</v>
      </c>
      <c r="H2643" s="28" t="s">
        <v>367</v>
      </c>
      <c r="I2643">
        <v>0</v>
      </c>
      <c r="J2643">
        <v>19131635</v>
      </c>
      <c r="L2643">
        <v>6</v>
      </c>
      <c r="M2643" s="28" t="s">
        <v>257</v>
      </c>
      <c r="N2643" t="s">
        <v>258</v>
      </c>
      <c r="O2643">
        <v>0</v>
      </c>
      <c r="P2643">
        <v>0</v>
      </c>
      <c r="Q2643">
        <v>589.91999999999996</v>
      </c>
      <c r="R2643">
        <v>106.19</v>
      </c>
      <c r="S2643">
        <v>0</v>
      </c>
      <c r="T2643">
        <v>0</v>
      </c>
      <c r="U2643">
        <v>0</v>
      </c>
      <c r="V2643">
        <v>0</v>
      </c>
      <c r="W2643" s="27" t="s">
        <v>17023</v>
      </c>
      <c r="X2643">
        <v>-0.01</v>
      </c>
      <c r="Y2643">
        <v>696.1</v>
      </c>
      <c r="Z2643" t="s">
        <v>148</v>
      </c>
      <c r="AA2643" s="28"/>
      <c r="AB2643" s="28" t="s">
        <v>149</v>
      </c>
      <c r="AC2643" s="28"/>
      <c r="AD2643" s="28" t="s">
        <v>150</v>
      </c>
      <c r="AF2643" t="s">
        <v>150</v>
      </c>
      <c r="AG2643" s="28" t="s">
        <v>149</v>
      </c>
      <c r="AH2643" s="28" t="s">
        <v>151</v>
      </c>
      <c r="AQ2643">
        <v>6</v>
      </c>
      <c r="AT2643" t="str">
        <f t="shared" si="41"/>
        <v>20260400|827-21012|M21012|28/03/2026|09/04/2026|14|S751|0|19131635||6|20129646099|ELECTROCENTRO S.A.|0|0|589.92|106.19|0|0|0|0|0.00|-0.01|696.1|PEN||01/01/0001||-||-|01/01/0001|0|||||||||6|</v>
      </c>
    </row>
    <row r="2644" spans="1:46" ht="15" customHeight="1" x14ac:dyDescent="0.25">
      <c r="A2644">
        <v>2637</v>
      </c>
      <c r="B2644">
        <v>20260400</v>
      </c>
      <c r="C2644" t="s">
        <v>16271</v>
      </c>
      <c r="D2644" t="s">
        <v>16272</v>
      </c>
      <c r="E2644" s="28" t="s">
        <v>1882</v>
      </c>
      <c r="F2644" s="28" t="s">
        <v>297</v>
      </c>
      <c r="G2644" s="28" t="s">
        <v>12</v>
      </c>
      <c r="H2644" s="28" t="s">
        <v>367</v>
      </c>
      <c r="I2644">
        <v>0</v>
      </c>
      <c r="J2644">
        <v>19157554</v>
      </c>
      <c r="L2644">
        <v>6</v>
      </c>
      <c r="M2644" s="28" t="s">
        <v>257</v>
      </c>
      <c r="N2644" t="s">
        <v>258</v>
      </c>
      <c r="O2644">
        <v>0</v>
      </c>
      <c r="P2644">
        <v>0</v>
      </c>
      <c r="Q2644">
        <v>410.51</v>
      </c>
      <c r="R2644">
        <v>73.89</v>
      </c>
      <c r="S2644">
        <v>0</v>
      </c>
      <c r="T2644">
        <v>0</v>
      </c>
      <c r="U2644">
        <v>0</v>
      </c>
      <c r="V2644">
        <v>0</v>
      </c>
      <c r="W2644" s="27" t="s">
        <v>17023</v>
      </c>
      <c r="X2644">
        <v>0</v>
      </c>
      <c r="Y2644">
        <v>484.4</v>
      </c>
      <c r="Z2644" t="s">
        <v>148</v>
      </c>
      <c r="AA2644" s="28"/>
      <c r="AB2644" s="28" t="s">
        <v>149</v>
      </c>
      <c r="AC2644" s="28"/>
      <c r="AD2644" s="28" t="s">
        <v>150</v>
      </c>
      <c r="AF2644" t="s">
        <v>150</v>
      </c>
      <c r="AG2644" s="28" t="s">
        <v>149</v>
      </c>
      <c r="AH2644" s="28" t="s">
        <v>151</v>
      </c>
      <c r="AQ2644">
        <v>6</v>
      </c>
      <c r="AT2644" t="str">
        <f t="shared" si="41"/>
        <v>20260400|827-21025|M21025|28/03/2026|09/04/2026|14|S751|0|19157554||6|20129646099|ELECTROCENTRO S.A.|0|0|410.51|73.89|0|0|0|0|0.00|0|484.4|PEN||01/01/0001||-||-|01/01/0001|0|||||||||6|</v>
      </c>
    </row>
    <row r="2645" spans="1:46" ht="15" customHeight="1" x14ac:dyDescent="0.25">
      <c r="A2645">
        <v>2638</v>
      </c>
      <c r="B2645">
        <v>20260400</v>
      </c>
      <c r="C2645" t="s">
        <v>14061</v>
      </c>
      <c r="D2645" t="s">
        <v>14062</v>
      </c>
      <c r="E2645" s="28" t="s">
        <v>444</v>
      </c>
      <c r="G2645" s="28" t="s">
        <v>144</v>
      </c>
      <c r="H2645" s="28" t="s">
        <v>145</v>
      </c>
      <c r="I2645">
        <v>0</v>
      </c>
      <c r="J2645">
        <v>175</v>
      </c>
      <c r="L2645">
        <v>6</v>
      </c>
      <c r="M2645" s="28" t="s">
        <v>14063</v>
      </c>
      <c r="N2645" t="s">
        <v>14064</v>
      </c>
      <c r="O2645">
        <v>0</v>
      </c>
      <c r="P2645">
        <v>0</v>
      </c>
      <c r="Q2645">
        <v>322.02999999999997</v>
      </c>
      <c r="R2645">
        <v>57.97</v>
      </c>
      <c r="S2645">
        <v>0</v>
      </c>
      <c r="T2645">
        <v>0</v>
      </c>
      <c r="U2645">
        <v>0</v>
      </c>
      <c r="V2645">
        <v>0</v>
      </c>
      <c r="W2645" s="27" t="s">
        <v>17023</v>
      </c>
      <c r="X2645">
        <v>0</v>
      </c>
      <c r="Y2645">
        <v>380</v>
      </c>
      <c r="Z2645" t="s">
        <v>148</v>
      </c>
      <c r="AA2645" s="28"/>
      <c r="AB2645" s="28" t="s">
        <v>149</v>
      </c>
      <c r="AC2645" s="28"/>
      <c r="AD2645" s="28" t="s">
        <v>150</v>
      </c>
      <c r="AF2645" t="s">
        <v>150</v>
      </c>
      <c r="AG2645" s="28" t="s">
        <v>149</v>
      </c>
      <c r="AH2645" s="28" t="s">
        <v>151</v>
      </c>
      <c r="AQ2645">
        <v>1</v>
      </c>
      <c r="AT2645" t="str">
        <f t="shared" si="41"/>
        <v>20260400|827-21032|M21032|06/04/2026||01|E001|0|175||6|10486579353|ORIHUELA MADUEﾑO LUZ|0|0|322.03|57.97|0|0|0|0|0.00|0|380|PEN||01/01/0001||-||-|01/01/0001|0|||||||||1|</v>
      </c>
    </row>
    <row r="2646" spans="1:46" ht="15" customHeight="1" x14ac:dyDescent="0.25">
      <c r="A2646">
        <v>2639</v>
      </c>
      <c r="B2646">
        <v>20260400</v>
      </c>
      <c r="C2646" t="s">
        <v>11872</v>
      </c>
      <c r="D2646" t="s">
        <v>11873</v>
      </c>
      <c r="E2646" s="28" t="s">
        <v>7859</v>
      </c>
      <c r="G2646" s="28" t="s">
        <v>144</v>
      </c>
      <c r="H2646" s="28" t="s">
        <v>145</v>
      </c>
      <c r="I2646">
        <v>0</v>
      </c>
      <c r="J2646">
        <v>8</v>
      </c>
      <c r="L2646">
        <v>6</v>
      </c>
      <c r="M2646" s="28" t="s">
        <v>11874</v>
      </c>
      <c r="N2646" t="s">
        <v>11875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36.6</v>
      </c>
      <c r="V2646">
        <v>0</v>
      </c>
      <c r="W2646" s="27" t="s">
        <v>17023</v>
      </c>
      <c r="X2646">
        <v>0</v>
      </c>
      <c r="Y2646">
        <v>36.6</v>
      </c>
      <c r="Z2646" t="s">
        <v>148</v>
      </c>
      <c r="AA2646" s="28"/>
      <c r="AB2646" s="28" t="s">
        <v>149</v>
      </c>
      <c r="AC2646" s="28"/>
      <c r="AD2646" s="28" t="s">
        <v>150</v>
      </c>
      <c r="AF2646" t="s">
        <v>150</v>
      </c>
      <c r="AG2646" s="28" t="s">
        <v>149</v>
      </c>
      <c r="AH2646" s="28" t="s">
        <v>151</v>
      </c>
      <c r="AQ2646">
        <v>0</v>
      </c>
      <c r="AT2646" t="str">
        <f t="shared" si="41"/>
        <v>20260400|827-21035|M21035|10/12/2025||01|E001|0|8||6|10482593441|RODRIGUEZ CARDENAS ROXANA|0|0|0|0|0|0|36.6|0|0.00|0|36.6|PEN||01/01/0001||-||-|01/01/0001|0|||||||||0|</v>
      </c>
    </row>
    <row r="2647" spans="1:46" ht="15" customHeight="1" x14ac:dyDescent="0.25">
      <c r="A2647">
        <v>2640</v>
      </c>
      <c r="B2647">
        <v>20260400</v>
      </c>
      <c r="C2647" t="s">
        <v>9619</v>
      </c>
      <c r="D2647" t="s">
        <v>9620</v>
      </c>
      <c r="E2647" s="28" t="s">
        <v>444</v>
      </c>
      <c r="G2647" s="28" t="s">
        <v>144</v>
      </c>
      <c r="H2647" s="28" t="s">
        <v>145</v>
      </c>
      <c r="I2647">
        <v>0</v>
      </c>
      <c r="J2647">
        <v>3663</v>
      </c>
      <c r="L2647">
        <v>6</v>
      </c>
      <c r="M2647" s="28" t="s">
        <v>5452</v>
      </c>
      <c r="N2647" t="s">
        <v>5453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30</v>
      </c>
      <c r="V2647">
        <v>0</v>
      </c>
      <c r="W2647" s="27" t="s">
        <v>17023</v>
      </c>
      <c r="X2647">
        <v>0</v>
      </c>
      <c r="Y2647">
        <v>30</v>
      </c>
      <c r="Z2647" t="s">
        <v>148</v>
      </c>
      <c r="AA2647" s="28"/>
      <c r="AB2647" s="28" t="s">
        <v>149</v>
      </c>
      <c r="AC2647" s="28"/>
      <c r="AD2647" s="28" t="s">
        <v>150</v>
      </c>
      <c r="AF2647" t="s">
        <v>150</v>
      </c>
      <c r="AG2647" s="28" t="s">
        <v>149</v>
      </c>
      <c r="AH2647" s="28" t="s">
        <v>151</v>
      </c>
      <c r="AQ2647">
        <v>0</v>
      </c>
      <c r="AT2647" t="str">
        <f t="shared" si="41"/>
        <v>20260400|827-21058|M21058|06/04/2026||01|E001|0|3663||6|20606046970|TRANSPORTES E INVERSIONES SR. CCAMANCAYOCC EIRL|0|0|0|0|0|0|30|0|0.00|0|30|PEN||01/01/0001||-||-|01/01/0001|0|||||||||0|</v>
      </c>
    </row>
    <row r="2648" spans="1:46" ht="15" customHeight="1" x14ac:dyDescent="0.25">
      <c r="A2648">
        <v>2641</v>
      </c>
      <c r="B2648">
        <v>20260400</v>
      </c>
      <c r="C2648" t="s">
        <v>5451</v>
      </c>
      <c r="D2648" t="s">
        <v>4048</v>
      </c>
      <c r="E2648" s="28" t="s">
        <v>444</v>
      </c>
      <c r="G2648" s="28" t="s">
        <v>144</v>
      </c>
      <c r="H2648" s="28" t="s">
        <v>145</v>
      </c>
      <c r="I2648">
        <v>0</v>
      </c>
      <c r="J2648">
        <v>3662</v>
      </c>
      <c r="L2648">
        <v>6</v>
      </c>
      <c r="M2648" s="28" t="s">
        <v>5452</v>
      </c>
      <c r="N2648" t="s">
        <v>5453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25</v>
      </c>
      <c r="V2648">
        <v>0</v>
      </c>
      <c r="W2648" s="27" t="s">
        <v>17023</v>
      </c>
      <c r="X2648">
        <v>0</v>
      </c>
      <c r="Y2648">
        <v>25</v>
      </c>
      <c r="Z2648" t="s">
        <v>148</v>
      </c>
      <c r="AA2648" s="28"/>
      <c r="AB2648" s="28" t="s">
        <v>149</v>
      </c>
      <c r="AC2648" s="28"/>
      <c r="AD2648" s="28" t="s">
        <v>150</v>
      </c>
      <c r="AF2648" t="s">
        <v>150</v>
      </c>
      <c r="AG2648" s="28" t="s">
        <v>149</v>
      </c>
      <c r="AH2648" s="28" t="s">
        <v>151</v>
      </c>
      <c r="AQ2648">
        <v>0</v>
      </c>
      <c r="AT2648" t="str">
        <f t="shared" si="41"/>
        <v>20260400|827-21059|M21059|06/04/2026||01|E001|0|3662||6|20606046970|TRANSPORTES E INVERSIONES SR. CCAMANCAYOCC EIRL|0|0|0|0|0|0|25|0|0.00|0|25|PEN||01/01/0001||-||-|01/01/0001|0|||||||||0|</v>
      </c>
    </row>
    <row r="2649" spans="1:46" ht="15" customHeight="1" x14ac:dyDescent="0.25">
      <c r="A2649">
        <v>2642</v>
      </c>
      <c r="B2649">
        <v>20260400</v>
      </c>
      <c r="C2649" t="s">
        <v>8544</v>
      </c>
      <c r="D2649" t="s">
        <v>8545</v>
      </c>
      <c r="E2649" s="28" t="s">
        <v>1865</v>
      </c>
      <c r="G2649" s="28" t="s">
        <v>144</v>
      </c>
      <c r="H2649" s="28" t="s">
        <v>145</v>
      </c>
      <c r="I2649">
        <v>0</v>
      </c>
      <c r="J2649">
        <v>3623</v>
      </c>
      <c r="L2649">
        <v>6</v>
      </c>
      <c r="M2649" s="28" t="s">
        <v>5452</v>
      </c>
      <c r="N2649" t="s">
        <v>5453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20</v>
      </c>
      <c r="V2649">
        <v>0</v>
      </c>
      <c r="W2649" s="27" t="s">
        <v>17023</v>
      </c>
      <c r="X2649">
        <v>0</v>
      </c>
      <c r="Y2649">
        <v>20</v>
      </c>
      <c r="Z2649" t="s">
        <v>148</v>
      </c>
      <c r="AA2649" s="28"/>
      <c r="AB2649" s="28" t="s">
        <v>149</v>
      </c>
      <c r="AC2649" s="28"/>
      <c r="AD2649" s="28" t="s">
        <v>150</v>
      </c>
      <c r="AF2649" t="s">
        <v>150</v>
      </c>
      <c r="AG2649" s="28" t="s">
        <v>149</v>
      </c>
      <c r="AH2649" s="28" t="s">
        <v>151</v>
      </c>
      <c r="AQ2649">
        <v>0</v>
      </c>
      <c r="AT2649" t="str">
        <f t="shared" si="41"/>
        <v>20260400|827-21060|M21060|18/03/2026||01|E001|0|3623||6|20606046970|TRANSPORTES E INVERSIONES SR. CCAMANCAYOCC EIRL|0|0|0|0|0|0|20|0|0.00|0|20|PEN||01/01/0001||-||-|01/01/0001|0|||||||||0|</v>
      </c>
    </row>
    <row r="2650" spans="1:46" ht="15" customHeight="1" x14ac:dyDescent="0.25">
      <c r="A2650">
        <v>2643</v>
      </c>
      <c r="B2650">
        <v>20260400</v>
      </c>
      <c r="C2650" t="s">
        <v>5593</v>
      </c>
      <c r="D2650" t="s">
        <v>5594</v>
      </c>
      <c r="E2650" s="28" t="s">
        <v>232</v>
      </c>
      <c r="G2650" s="28" t="s">
        <v>144</v>
      </c>
      <c r="H2650" s="28" t="s">
        <v>145</v>
      </c>
      <c r="I2650">
        <v>0</v>
      </c>
      <c r="J2650">
        <v>3653</v>
      </c>
      <c r="L2650">
        <v>6</v>
      </c>
      <c r="M2650" s="28" t="s">
        <v>5452</v>
      </c>
      <c r="N2650" t="s">
        <v>5453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30</v>
      </c>
      <c r="V2650">
        <v>0</v>
      </c>
      <c r="W2650" s="27" t="s">
        <v>17023</v>
      </c>
      <c r="X2650">
        <v>0</v>
      </c>
      <c r="Y2650">
        <v>30</v>
      </c>
      <c r="Z2650" t="s">
        <v>148</v>
      </c>
      <c r="AA2650" s="28"/>
      <c r="AB2650" s="28" t="s">
        <v>149</v>
      </c>
      <c r="AC2650" s="28"/>
      <c r="AD2650" s="28" t="s">
        <v>150</v>
      </c>
      <c r="AF2650" t="s">
        <v>150</v>
      </c>
      <c r="AG2650" s="28" t="s">
        <v>149</v>
      </c>
      <c r="AH2650" s="28" t="s">
        <v>151</v>
      </c>
      <c r="AQ2650">
        <v>0</v>
      </c>
      <c r="AT2650" t="str">
        <f t="shared" si="41"/>
        <v>20260400|827-21061|M21061|01/04/2026||01|E001|0|3653||6|20606046970|TRANSPORTES E INVERSIONES SR. CCAMANCAYOCC EIRL|0|0|0|0|0|0|30|0|0.00|0|30|PEN||01/01/0001||-||-|01/01/0001|0|||||||||0|</v>
      </c>
    </row>
    <row r="2651" spans="1:46" ht="15" customHeight="1" x14ac:dyDescent="0.25">
      <c r="A2651">
        <v>2644</v>
      </c>
      <c r="B2651">
        <v>20260400</v>
      </c>
      <c r="C2651" t="s">
        <v>2204</v>
      </c>
      <c r="D2651" t="s">
        <v>2205</v>
      </c>
      <c r="E2651" s="28" t="s">
        <v>274</v>
      </c>
      <c r="G2651" s="28" t="s">
        <v>144</v>
      </c>
      <c r="H2651" s="28" t="s">
        <v>145</v>
      </c>
      <c r="I2651">
        <v>0</v>
      </c>
      <c r="J2651">
        <v>1684</v>
      </c>
      <c r="L2651">
        <v>6</v>
      </c>
      <c r="M2651" s="28" t="s">
        <v>2206</v>
      </c>
      <c r="N2651" t="s">
        <v>2207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20</v>
      </c>
      <c r="V2651">
        <v>0</v>
      </c>
      <c r="W2651" s="27" t="s">
        <v>17023</v>
      </c>
      <c r="X2651">
        <v>0</v>
      </c>
      <c r="Y2651">
        <v>20</v>
      </c>
      <c r="Z2651" t="s">
        <v>148</v>
      </c>
      <c r="AA2651" s="28"/>
      <c r="AB2651" s="28" t="s">
        <v>149</v>
      </c>
      <c r="AC2651" s="28"/>
      <c r="AD2651" s="28" t="s">
        <v>150</v>
      </c>
      <c r="AF2651" t="s">
        <v>150</v>
      </c>
      <c r="AG2651" s="28" t="s">
        <v>149</v>
      </c>
      <c r="AH2651" s="28" t="s">
        <v>151</v>
      </c>
      <c r="AQ2651">
        <v>0</v>
      </c>
      <c r="AT2651" t="str">
        <f t="shared" si="41"/>
        <v>20260400|827-21062|M21062|07/04/2026||01|E001|0|1684||6|20602113273|EMPRESA PROCESADORA DE AGUA PURIFICADA SAGA SAC|0|0|0|0|0|0|20|0|0.00|0|20|PEN||01/01/0001||-||-|01/01/0001|0|||||||||0|</v>
      </c>
    </row>
    <row r="2652" spans="1:46" ht="15" customHeight="1" x14ac:dyDescent="0.25">
      <c r="A2652">
        <v>2645</v>
      </c>
      <c r="B2652">
        <v>20260400</v>
      </c>
      <c r="C2652" t="s">
        <v>11621</v>
      </c>
      <c r="D2652" t="s">
        <v>11622</v>
      </c>
      <c r="E2652" s="28" t="s">
        <v>444</v>
      </c>
      <c r="G2652" s="28" t="s">
        <v>144</v>
      </c>
      <c r="H2652" s="28" t="s">
        <v>145</v>
      </c>
      <c r="I2652">
        <v>0</v>
      </c>
      <c r="J2652">
        <v>285</v>
      </c>
      <c r="L2652">
        <v>6</v>
      </c>
      <c r="M2652" s="28" t="s">
        <v>11623</v>
      </c>
      <c r="N2652" t="s">
        <v>11624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75</v>
      </c>
      <c r="V2652">
        <v>0</v>
      </c>
      <c r="W2652" s="27" t="s">
        <v>17023</v>
      </c>
      <c r="X2652">
        <v>0</v>
      </c>
      <c r="Y2652">
        <v>75</v>
      </c>
      <c r="Z2652" t="s">
        <v>148</v>
      </c>
      <c r="AA2652" s="28"/>
      <c r="AB2652" s="28" t="s">
        <v>149</v>
      </c>
      <c r="AC2652" s="28"/>
      <c r="AD2652" s="28" t="s">
        <v>150</v>
      </c>
      <c r="AF2652" t="s">
        <v>150</v>
      </c>
      <c r="AG2652" s="28" t="s">
        <v>149</v>
      </c>
      <c r="AH2652" s="28" t="s">
        <v>151</v>
      </c>
      <c r="AQ2652">
        <v>0</v>
      </c>
      <c r="AT2652" t="str">
        <f t="shared" si="41"/>
        <v>20260400|827-21063|M21063|06/04/2026||01|E001|0|285||6|20143159001|MUNICIPALIDAD DISTRITAL DE AYNA SAN FRANCISCO|0|0|0|0|0|0|75|0|0.00|0|75|PEN||01/01/0001||-||-|01/01/0001|0|||||||||0|</v>
      </c>
    </row>
    <row r="2653" spans="1:46" ht="15" customHeight="1" x14ac:dyDescent="0.25">
      <c r="A2653">
        <v>2646</v>
      </c>
      <c r="B2653">
        <v>20260400</v>
      </c>
      <c r="C2653" t="s">
        <v>8022</v>
      </c>
      <c r="D2653" t="s">
        <v>8023</v>
      </c>
      <c r="E2653" s="28" t="s">
        <v>1441</v>
      </c>
      <c r="G2653" s="28" t="s">
        <v>144</v>
      </c>
      <c r="H2653" s="28" t="s">
        <v>199</v>
      </c>
      <c r="I2653">
        <v>0</v>
      </c>
      <c r="J2653">
        <v>3283</v>
      </c>
      <c r="L2653">
        <v>6</v>
      </c>
      <c r="M2653" s="28" t="s">
        <v>8024</v>
      </c>
      <c r="N2653" t="s">
        <v>8025</v>
      </c>
      <c r="O2653">
        <v>0</v>
      </c>
      <c r="P2653">
        <v>0</v>
      </c>
      <c r="Q2653">
        <v>302.54000000000002</v>
      </c>
      <c r="R2653">
        <v>54.46</v>
      </c>
      <c r="S2653">
        <v>0</v>
      </c>
      <c r="T2653">
        <v>0</v>
      </c>
      <c r="U2653">
        <v>0</v>
      </c>
      <c r="V2653">
        <v>0</v>
      </c>
      <c r="W2653" s="27" t="s">
        <v>17023</v>
      </c>
      <c r="X2653">
        <v>0</v>
      </c>
      <c r="Y2653">
        <v>357</v>
      </c>
      <c r="Z2653" t="s">
        <v>148</v>
      </c>
      <c r="AA2653" s="28"/>
      <c r="AB2653" s="28" t="s">
        <v>149</v>
      </c>
      <c r="AC2653" s="28"/>
      <c r="AD2653" s="28" t="s">
        <v>150</v>
      </c>
      <c r="AF2653" t="s">
        <v>150</v>
      </c>
      <c r="AG2653" s="28" t="s">
        <v>149</v>
      </c>
      <c r="AH2653" s="28" t="s">
        <v>151</v>
      </c>
      <c r="AQ2653">
        <v>6</v>
      </c>
      <c r="AT2653" t="str">
        <f t="shared" si="41"/>
        <v>20260400|827-21064|M21064|20/03/2026||01|F001|0|3283||6|20574725292|NEGOCIACIONES HTA MORALES SAC|0|0|302.54|54.46|0|0|0|0|0.00|0|357|PEN||01/01/0001||-||-|01/01/0001|0|||||||||6|</v>
      </c>
    </row>
    <row r="2654" spans="1:46" ht="15" customHeight="1" x14ac:dyDescent="0.25">
      <c r="A2654">
        <v>2647</v>
      </c>
      <c r="B2654">
        <v>20260400</v>
      </c>
      <c r="C2654" t="s">
        <v>2328</v>
      </c>
      <c r="D2654" t="s">
        <v>2329</v>
      </c>
      <c r="E2654" s="28" t="s">
        <v>921</v>
      </c>
      <c r="G2654" s="28" t="s">
        <v>144</v>
      </c>
      <c r="H2654" s="28" t="s">
        <v>665</v>
      </c>
      <c r="I2654">
        <v>0</v>
      </c>
      <c r="J2654">
        <v>2302</v>
      </c>
      <c r="L2654">
        <v>6</v>
      </c>
      <c r="M2654" s="28" t="s">
        <v>2320</v>
      </c>
      <c r="N2654" t="s">
        <v>2321</v>
      </c>
      <c r="O2654">
        <v>0</v>
      </c>
      <c r="P2654">
        <v>0</v>
      </c>
      <c r="Q2654">
        <v>288.14</v>
      </c>
      <c r="R2654">
        <v>51.87</v>
      </c>
      <c r="S2654">
        <v>0</v>
      </c>
      <c r="T2654">
        <v>0</v>
      </c>
      <c r="U2654">
        <v>0</v>
      </c>
      <c r="V2654">
        <v>0</v>
      </c>
      <c r="W2654" s="27" t="s">
        <v>17023</v>
      </c>
      <c r="X2654">
        <v>-0.01</v>
      </c>
      <c r="Y2654">
        <v>340</v>
      </c>
      <c r="Z2654" t="s">
        <v>148</v>
      </c>
      <c r="AA2654" s="28"/>
      <c r="AB2654" s="28" t="s">
        <v>149</v>
      </c>
      <c r="AC2654" s="28"/>
      <c r="AD2654" s="28" t="s">
        <v>150</v>
      </c>
      <c r="AF2654" t="s">
        <v>150</v>
      </c>
      <c r="AG2654" s="28" t="s">
        <v>149</v>
      </c>
      <c r="AH2654" s="28" t="s">
        <v>151</v>
      </c>
      <c r="AQ2654">
        <v>6</v>
      </c>
      <c r="AT2654" t="str">
        <f t="shared" si="41"/>
        <v>20260400|827-21066|M21066|30/03/2026||01|FF01|0|2302||6|20225727415|LARKIS SRL|0|0|288.14|51.87|0|0|0|0|0.00|-0.01|340|PEN||01/01/0001||-||-|01/01/0001|0|||||||||6|</v>
      </c>
    </row>
    <row r="2655" spans="1:46" ht="15" customHeight="1" x14ac:dyDescent="0.25">
      <c r="A2655">
        <v>2648</v>
      </c>
      <c r="B2655">
        <v>20260400</v>
      </c>
      <c r="C2655" t="s">
        <v>2466</v>
      </c>
      <c r="D2655" t="s">
        <v>2467</v>
      </c>
      <c r="E2655" s="28" t="s">
        <v>206</v>
      </c>
      <c r="G2655" s="28" t="s">
        <v>144</v>
      </c>
      <c r="H2655" s="28" t="s">
        <v>145</v>
      </c>
      <c r="I2655">
        <v>0</v>
      </c>
      <c r="J2655">
        <v>333</v>
      </c>
      <c r="L2655">
        <v>6</v>
      </c>
      <c r="M2655" s="28" t="s">
        <v>2468</v>
      </c>
      <c r="N2655" t="s">
        <v>2469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90</v>
      </c>
      <c r="V2655">
        <v>0</v>
      </c>
      <c r="W2655" s="27" t="s">
        <v>17023</v>
      </c>
      <c r="X2655">
        <v>0</v>
      </c>
      <c r="Y2655">
        <v>90</v>
      </c>
      <c r="Z2655" t="s">
        <v>148</v>
      </c>
      <c r="AA2655" s="28"/>
      <c r="AB2655" s="28" t="s">
        <v>149</v>
      </c>
      <c r="AC2655" s="28"/>
      <c r="AD2655" s="28" t="s">
        <v>150</v>
      </c>
      <c r="AF2655" t="s">
        <v>150</v>
      </c>
      <c r="AG2655" s="28" t="s">
        <v>149</v>
      </c>
      <c r="AH2655" s="28" t="s">
        <v>151</v>
      </c>
      <c r="AQ2655">
        <v>0</v>
      </c>
      <c r="AT2655" t="str">
        <f t="shared" si="41"/>
        <v>20260400|827-21067|M21067|05/03/2026||01|E001|0|333||6|20613389874|MULTISERVICIOS TRANSPORT TOURS VRAEM S.A.C|0|0|0|0|0|0|90|0|0.00|0|90|PEN||01/01/0001||-||-|01/01/0001|0|||||||||0|</v>
      </c>
    </row>
    <row r="2656" spans="1:46" ht="15" customHeight="1" x14ac:dyDescent="0.25">
      <c r="A2656">
        <v>2649</v>
      </c>
      <c r="B2656">
        <v>20260400</v>
      </c>
      <c r="C2656" t="s">
        <v>11073</v>
      </c>
      <c r="D2656" t="s">
        <v>11074</v>
      </c>
      <c r="E2656" s="28" t="s">
        <v>390</v>
      </c>
      <c r="G2656" s="28" t="s">
        <v>144</v>
      </c>
      <c r="H2656" s="28" t="s">
        <v>145</v>
      </c>
      <c r="I2656">
        <v>0</v>
      </c>
      <c r="J2656">
        <v>737</v>
      </c>
      <c r="L2656">
        <v>6</v>
      </c>
      <c r="M2656" s="28" t="s">
        <v>11075</v>
      </c>
      <c r="N2656" t="s">
        <v>11076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90</v>
      </c>
      <c r="V2656">
        <v>0</v>
      </c>
      <c r="W2656" s="27" t="s">
        <v>17023</v>
      </c>
      <c r="X2656">
        <v>0</v>
      </c>
      <c r="Y2656">
        <v>90</v>
      </c>
      <c r="Z2656" t="s">
        <v>148</v>
      </c>
      <c r="AA2656" s="28"/>
      <c r="AB2656" s="28" t="s">
        <v>149</v>
      </c>
      <c r="AC2656" s="28"/>
      <c r="AD2656" s="28" t="s">
        <v>150</v>
      </c>
      <c r="AF2656" t="s">
        <v>150</v>
      </c>
      <c r="AG2656" s="28" t="s">
        <v>149</v>
      </c>
      <c r="AH2656" s="28" t="s">
        <v>151</v>
      </c>
      <c r="AQ2656">
        <v>0</v>
      </c>
      <c r="AT2656" t="str">
        <f t="shared" si="41"/>
        <v>20260400|827-21068|M21068|31/03/2026||01|E001|0|737||6|20602696716|TRANSPORTES LL-LLOCHEGUA DOBLE L S.A.|0|0|0|0|0|0|90|0|0.00|0|90|PEN||01/01/0001||-||-|01/01/0001|0|||||||||0|</v>
      </c>
    </row>
    <row r="2657" spans="1:46" ht="15" customHeight="1" x14ac:dyDescent="0.25">
      <c r="A2657">
        <v>2650</v>
      </c>
      <c r="B2657">
        <v>20260400</v>
      </c>
      <c r="C2657" t="s">
        <v>1952</v>
      </c>
      <c r="D2657" t="s">
        <v>1953</v>
      </c>
      <c r="E2657" s="28" t="s">
        <v>391</v>
      </c>
      <c r="G2657" s="28" t="s">
        <v>144</v>
      </c>
      <c r="H2657" s="28" t="s">
        <v>145</v>
      </c>
      <c r="I2657">
        <v>0</v>
      </c>
      <c r="J2657">
        <v>657</v>
      </c>
      <c r="L2657">
        <v>6</v>
      </c>
      <c r="M2657" s="28" t="s">
        <v>1954</v>
      </c>
      <c r="N2657" t="s">
        <v>1955</v>
      </c>
      <c r="O2657">
        <v>0</v>
      </c>
      <c r="P2657">
        <v>0</v>
      </c>
      <c r="Q2657">
        <v>127.12</v>
      </c>
      <c r="R2657">
        <v>22.88</v>
      </c>
      <c r="S2657">
        <v>0</v>
      </c>
      <c r="T2657">
        <v>0</v>
      </c>
      <c r="U2657">
        <v>0</v>
      </c>
      <c r="V2657">
        <v>0</v>
      </c>
      <c r="W2657" s="27" t="s">
        <v>17023</v>
      </c>
      <c r="X2657">
        <v>0</v>
      </c>
      <c r="Y2657">
        <v>150</v>
      </c>
      <c r="Z2657" t="s">
        <v>148</v>
      </c>
      <c r="AA2657" s="28"/>
      <c r="AB2657" s="28" t="s">
        <v>149</v>
      </c>
      <c r="AC2657" s="28"/>
      <c r="AD2657" s="28" t="s">
        <v>150</v>
      </c>
      <c r="AF2657" t="s">
        <v>150</v>
      </c>
      <c r="AG2657" s="28" t="s">
        <v>149</v>
      </c>
      <c r="AH2657" s="28" t="s">
        <v>151</v>
      </c>
      <c r="AQ2657">
        <v>1</v>
      </c>
      <c r="AT2657" t="str">
        <f t="shared" si="41"/>
        <v>20260400|827-21069|M21069|15/04/2026||01|E001|0|657||6|20452589983|TRANSPORTES NUEVO HORIZONTE EIRL|0|0|127.12|22.88|0|0|0|0|0.00|0|150|PEN||01/01/0001||-||-|01/01/0001|0|||||||||1|</v>
      </c>
    </row>
    <row r="2658" spans="1:46" ht="15" customHeight="1" x14ac:dyDescent="0.25">
      <c r="A2658">
        <v>2651</v>
      </c>
      <c r="B2658">
        <v>20260400</v>
      </c>
      <c r="C2658" t="s">
        <v>14947</v>
      </c>
      <c r="D2658" t="s">
        <v>14948</v>
      </c>
      <c r="E2658" s="28" t="s">
        <v>730</v>
      </c>
      <c r="G2658" s="28" t="s">
        <v>144</v>
      </c>
      <c r="H2658" s="28" t="s">
        <v>145</v>
      </c>
      <c r="I2658">
        <v>0</v>
      </c>
      <c r="J2658">
        <v>32</v>
      </c>
      <c r="L2658">
        <v>6</v>
      </c>
      <c r="M2658" s="28" t="s">
        <v>14949</v>
      </c>
      <c r="N2658" t="s">
        <v>14950</v>
      </c>
      <c r="O2658">
        <v>0</v>
      </c>
      <c r="P2658">
        <v>0</v>
      </c>
      <c r="Q2658">
        <v>33.9</v>
      </c>
      <c r="R2658">
        <v>6.1</v>
      </c>
      <c r="S2658">
        <v>0</v>
      </c>
      <c r="T2658">
        <v>0</v>
      </c>
      <c r="U2658">
        <v>0</v>
      </c>
      <c r="V2658">
        <v>0</v>
      </c>
      <c r="W2658" s="27" t="s">
        <v>17023</v>
      </c>
      <c r="X2658">
        <v>0</v>
      </c>
      <c r="Y2658">
        <v>40</v>
      </c>
      <c r="Z2658" t="s">
        <v>148</v>
      </c>
      <c r="AA2658" s="28"/>
      <c r="AB2658" s="28" t="s">
        <v>149</v>
      </c>
      <c r="AC2658" s="28"/>
      <c r="AD2658" s="28" t="s">
        <v>150</v>
      </c>
      <c r="AF2658" t="s">
        <v>150</v>
      </c>
      <c r="AG2658" s="28" t="s">
        <v>149</v>
      </c>
      <c r="AH2658" s="28" t="s">
        <v>151</v>
      </c>
      <c r="AQ2658">
        <v>6</v>
      </c>
      <c r="AT2658" t="str">
        <f t="shared" si="41"/>
        <v>20260400|827-21077|M21077|13/03/2026||01|E001|0|32||6|10703436345|MENDOZA CUCHO DEIS CALEB|0|0|33.9|6.1|0|0|0|0|0.00|0|40|PEN||01/01/0001||-||-|01/01/0001|0|||||||||6|</v>
      </c>
    </row>
    <row r="2659" spans="1:46" ht="15" customHeight="1" x14ac:dyDescent="0.25">
      <c r="A2659">
        <v>2652</v>
      </c>
      <c r="B2659">
        <v>20260400</v>
      </c>
      <c r="C2659" t="s">
        <v>13064</v>
      </c>
      <c r="D2659" t="s">
        <v>13065</v>
      </c>
      <c r="E2659" s="28" t="s">
        <v>444</v>
      </c>
      <c r="G2659" s="28" t="s">
        <v>144</v>
      </c>
      <c r="H2659" s="28" t="s">
        <v>145</v>
      </c>
      <c r="I2659">
        <v>0</v>
      </c>
      <c r="J2659">
        <v>321</v>
      </c>
      <c r="L2659">
        <v>6</v>
      </c>
      <c r="M2659" s="28" t="s">
        <v>13066</v>
      </c>
      <c r="N2659" t="s">
        <v>13067</v>
      </c>
      <c r="O2659">
        <v>0</v>
      </c>
      <c r="P2659">
        <v>0</v>
      </c>
      <c r="Q2659">
        <v>33.9</v>
      </c>
      <c r="R2659">
        <v>6.1</v>
      </c>
      <c r="S2659">
        <v>0</v>
      </c>
      <c r="T2659">
        <v>0</v>
      </c>
      <c r="U2659">
        <v>0</v>
      </c>
      <c r="V2659">
        <v>0</v>
      </c>
      <c r="W2659" s="27" t="s">
        <v>17023</v>
      </c>
      <c r="X2659">
        <v>0</v>
      </c>
      <c r="Y2659">
        <v>40</v>
      </c>
      <c r="Z2659" t="s">
        <v>148</v>
      </c>
      <c r="AA2659" s="28"/>
      <c r="AB2659" s="28" t="s">
        <v>149</v>
      </c>
      <c r="AC2659" s="28"/>
      <c r="AD2659" s="28" t="s">
        <v>150</v>
      </c>
      <c r="AF2659" t="s">
        <v>150</v>
      </c>
      <c r="AG2659" s="28" t="s">
        <v>149</v>
      </c>
      <c r="AH2659" s="28" t="s">
        <v>151</v>
      </c>
      <c r="AQ2659">
        <v>1</v>
      </c>
      <c r="AT2659" t="str">
        <f t="shared" si="41"/>
        <v>20260400|827-21078|M21078|06/04/2026||01|E001|0|321||6|20165762470|MUNICIPALIDAD PROVINCIAL DE CHURCAMPA|0|0|33.9|6.1|0|0|0|0|0.00|0|40|PEN||01/01/0001||-||-|01/01/0001|0|||||||||1|</v>
      </c>
    </row>
    <row r="2660" spans="1:46" ht="15" customHeight="1" x14ac:dyDescent="0.25">
      <c r="A2660">
        <v>2653</v>
      </c>
      <c r="B2660">
        <v>20260400</v>
      </c>
      <c r="C2660" t="s">
        <v>15665</v>
      </c>
      <c r="D2660" t="s">
        <v>15666</v>
      </c>
      <c r="E2660" s="28" t="s">
        <v>232</v>
      </c>
      <c r="F2660" s="28" t="s">
        <v>382</v>
      </c>
      <c r="G2660" s="28" t="s">
        <v>12</v>
      </c>
      <c r="H2660" s="28" t="s">
        <v>15667</v>
      </c>
      <c r="I2660">
        <v>0</v>
      </c>
      <c r="J2660">
        <v>2380392</v>
      </c>
      <c r="L2660">
        <v>6</v>
      </c>
      <c r="M2660" s="28" t="s">
        <v>257</v>
      </c>
      <c r="N2660" t="s">
        <v>258</v>
      </c>
      <c r="O2660">
        <v>0</v>
      </c>
      <c r="P2660">
        <v>0</v>
      </c>
      <c r="Q2660">
        <v>571.02</v>
      </c>
      <c r="R2660">
        <v>102.78</v>
      </c>
      <c r="S2660">
        <v>0</v>
      </c>
      <c r="T2660">
        <v>0</v>
      </c>
      <c r="U2660">
        <v>0</v>
      </c>
      <c r="V2660">
        <v>0</v>
      </c>
      <c r="W2660" s="27" t="s">
        <v>17023</v>
      </c>
      <c r="X2660">
        <v>0</v>
      </c>
      <c r="Y2660">
        <v>673.8</v>
      </c>
      <c r="Z2660" t="s">
        <v>148</v>
      </c>
      <c r="AA2660" s="28"/>
      <c r="AB2660" s="28" t="s">
        <v>149</v>
      </c>
      <c r="AC2660" s="28"/>
      <c r="AD2660" s="28" t="s">
        <v>150</v>
      </c>
      <c r="AF2660" t="s">
        <v>150</v>
      </c>
      <c r="AG2660" s="28" t="s">
        <v>149</v>
      </c>
      <c r="AH2660" s="28" t="s">
        <v>151</v>
      </c>
      <c r="AQ2660">
        <v>1</v>
      </c>
      <c r="AT2660" t="str">
        <f t="shared" si="41"/>
        <v>20260400|827-21080|M21080|01/04/2026|20/04/2026|14|S752|0|2380392||6|20129646099|ELECTROCENTRO S.A.|0|0|571.02|102.78|0|0|0|0|0.00|0|673.8|PEN||01/01/0001||-||-|01/01/0001|0|||||||||1|</v>
      </c>
    </row>
    <row r="2661" spans="1:46" ht="15" customHeight="1" x14ac:dyDescent="0.25">
      <c r="A2661">
        <v>2654</v>
      </c>
      <c r="B2661">
        <v>20260400</v>
      </c>
      <c r="C2661" t="s">
        <v>9120</v>
      </c>
      <c r="D2661" t="s">
        <v>9121</v>
      </c>
      <c r="E2661" s="28" t="s">
        <v>444</v>
      </c>
      <c r="G2661" s="28" t="s">
        <v>144</v>
      </c>
      <c r="H2661" s="28" t="s">
        <v>199</v>
      </c>
      <c r="I2661">
        <v>0</v>
      </c>
      <c r="J2661">
        <v>17436</v>
      </c>
      <c r="L2661">
        <v>6</v>
      </c>
      <c r="M2661" s="28" t="s">
        <v>9122</v>
      </c>
      <c r="N2661" t="s">
        <v>9123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21</v>
      </c>
      <c r="V2661">
        <v>0</v>
      </c>
      <c r="W2661" s="27" t="s">
        <v>17023</v>
      </c>
      <c r="X2661">
        <v>0</v>
      </c>
      <c r="Y2661">
        <v>21</v>
      </c>
      <c r="Z2661" t="s">
        <v>148</v>
      </c>
      <c r="AA2661" s="28"/>
      <c r="AB2661" s="28" t="s">
        <v>149</v>
      </c>
      <c r="AC2661" s="28"/>
      <c r="AD2661" s="28" t="s">
        <v>150</v>
      </c>
      <c r="AF2661" t="s">
        <v>150</v>
      </c>
      <c r="AG2661" s="28" t="s">
        <v>149</v>
      </c>
      <c r="AH2661" s="28" t="s">
        <v>151</v>
      </c>
      <c r="AQ2661">
        <v>0</v>
      </c>
      <c r="AT2661" t="str">
        <f t="shared" si="41"/>
        <v>20260400|827-21086|M21086|06/04/2026||01|F001|0|17436||6|20603767544|MULTIVENTAS KELY EIRL|0|0|0|0|0|0|21|0|0.00|0|21|PEN||01/01/0001||-||-|01/01/0001|0|||||||||0|</v>
      </c>
    </row>
    <row r="2662" spans="1:46" ht="15" customHeight="1" x14ac:dyDescent="0.25">
      <c r="A2662">
        <v>2655</v>
      </c>
      <c r="B2662">
        <v>20260400</v>
      </c>
      <c r="C2662" t="s">
        <v>1887</v>
      </c>
      <c r="D2662" t="s">
        <v>1888</v>
      </c>
      <c r="E2662" s="28" t="s">
        <v>1882</v>
      </c>
      <c r="F2662" s="28" t="s">
        <v>382</v>
      </c>
      <c r="G2662" s="28" t="s">
        <v>12</v>
      </c>
      <c r="H2662" s="28" t="s">
        <v>1889</v>
      </c>
      <c r="I2662">
        <v>0</v>
      </c>
      <c r="J2662">
        <v>19156104</v>
      </c>
      <c r="L2662">
        <v>6</v>
      </c>
      <c r="M2662" s="28" t="s">
        <v>257</v>
      </c>
      <c r="N2662" t="s">
        <v>258</v>
      </c>
      <c r="O2662">
        <v>0</v>
      </c>
      <c r="P2662">
        <v>0</v>
      </c>
      <c r="Q2662">
        <v>794.74</v>
      </c>
      <c r="R2662">
        <v>143.05000000000001</v>
      </c>
      <c r="S2662">
        <v>0</v>
      </c>
      <c r="T2662">
        <v>0</v>
      </c>
      <c r="U2662">
        <v>0</v>
      </c>
      <c r="V2662">
        <v>0</v>
      </c>
      <c r="W2662" s="27" t="s">
        <v>17023</v>
      </c>
      <c r="X2662">
        <v>0</v>
      </c>
      <c r="Y2662">
        <v>937.79</v>
      </c>
      <c r="Z2662" t="s">
        <v>148</v>
      </c>
      <c r="AA2662" s="28"/>
      <c r="AB2662" s="28" t="s">
        <v>149</v>
      </c>
      <c r="AC2662" s="28"/>
      <c r="AD2662" s="28" t="s">
        <v>150</v>
      </c>
      <c r="AF2662" t="s">
        <v>150</v>
      </c>
      <c r="AG2662" s="28" t="s">
        <v>149</v>
      </c>
      <c r="AH2662" s="28" t="s">
        <v>151</v>
      </c>
      <c r="AQ2662">
        <v>6</v>
      </c>
      <c r="AT2662" t="str">
        <f t="shared" si="41"/>
        <v>20260400|827-21090|M21090|28/03/2026|20/04/2026|14|s751|0|19156104||6|20129646099|ELECTROCENTRO S.A.|0|0|794.74|143.05|0|0|0|0|0.00|0|937.79|PEN||01/01/0001||-||-|01/01/0001|0|||||||||6|</v>
      </c>
    </row>
    <row r="2663" spans="1:46" ht="15" customHeight="1" x14ac:dyDescent="0.25">
      <c r="A2663">
        <v>2656</v>
      </c>
      <c r="B2663">
        <v>20260400</v>
      </c>
      <c r="C2663" t="s">
        <v>5637</v>
      </c>
      <c r="D2663" t="s">
        <v>5638</v>
      </c>
      <c r="E2663" s="28" t="s">
        <v>374</v>
      </c>
      <c r="G2663" s="28" t="s">
        <v>144</v>
      </c>
      <c r="H2663" s="28" t="s">
        <v>145</v>
      </c>
      <c r="I2663">
        <v>0</v>
      </c>
      <c r="J2663">
        <v>79</v>
      </c>
      <c r="L2663">
        <v>6</v>
      </c>
      <c r="M2663" s="28" t="s">
        <v>5639</v>
      </c>
      <c r="N2663" t="s">
        <v>5640</v>
      </c>
      <c r="O2663">
        <v>0</v>
      </c>
      <c r="P2663">
        <v>0</v>
      </c>
      <c r="Q2663">
        <v>322.02999999999997</v>
      </c>
      <c r="R2663">
        <v>57.97</v>
      </c>
      <c r="S2663">
        <v>0</v>
      </c>
      <c r="T2663">
        <v>0</v>
      </c>
      <c r="U2663">
        <v>0</v>
      </c>
      <c r="V2663">
        <v>0</v>
      </c>
      <c r="W2663" s="27" t="s">
        <v>17023</v>
      </c>
      <c r="X2663">
        <v>0</v>
      </c>
      <c r="Y2663">
        <v>380</v>
      </c>
      <c r="Z2663" t="s">
        <v>148</v>
      </c>
      <c r="AA2663" s="28"/>
      <c r="AB2663" s="28" t="s">
        <v>149</v>
      </c>
      <c r="AC2663" s="28"/>
      <c r="AD2663" s="28" t="s">
        <v>150</v>
      </c>
      <c r="AF2663" t="s">
        <v>150</v>
      </c>
      <c r="AG2663" s="28" t="s">
        <v>149</v>
      </c>
      <c r="AH2663" s="28" t="s">
        <v>151</v>
      </c>
      <c r="AQ2663">
        <v>1</v>
      </c>
      <c r="AT2663" t="str">
        <f t="shared" si="41"/>
        <v>20260400|827-21102|M21102|16/04/2026||01|E001|0|79||6|10460357131|CHUCHON ARANGO MERCEDES DEL PILAR|0|0|322.03|57.97|0|0|0|0|0.00|0|380|PEN||01/01/0001||-||-|01/01/0001|0|||||||||1|</v>
      </c>
    </row>
    <row r="2664" spans="1:46" ht="15" customHeight="1" x14ac:dyDescent="0.25">
      <c r="A2664">
        <v>2657</v>
      </c>
      <c r="B2664">
        <v>20260400</v>
      </c>
      <c r="C2664" t="s">
        <v>8608</v>
      </c>
      <c r="D2664" t="s">
        <v>8609</v>
      </c>
      <c r="E2664" s="28" t="s">
        <v>154</v>
      </c>
      <c r="G2664" s="28" t="s">
        <v>144</v>
      </c>
      <c r="H2664" s="28" t="s">
        <v>665</v>
      </c>
      <c r="I2664">
        <v>0</v>
      </c>
      <c r="J2664">
        <v>18319</v>
      </c>
      <c r="L2664">
        <v>6</v>
      </c>
      <c r="M2664" s="28" t="s">
        <v>4375</v>
      </c>
      <c r="N2664" t="s">
        <v>4376</v>
      </c>
      <c r="O2664">
        <v>0</v>
      </c>
      <c r="P2664">
        <v>0</v>
      </c>
      <c r="Q2664">
        <v>44.06</v>
      </c>
      <c r="R2664">
        <v>7.94</v>
      </c>
      <c r="S2664">
        <v>0</v>
      </c>
      <c r="T2664">
        <v>0</v>
      </c>
      <c r="U2664">
        <v>0</v>
      </c>
      <c r="V2664">
        <v>0</v>
      </c>
      <c r="W2664" s="27" t="s">
        <v>17023</v>
      </c>
      <c r="X2664">
        <v>0</v>
      </c>
      <c r="Y2664">
        <v>52</v>
      </c>
      <c r="Z2664" t="s">
        <v>148</v>
      </c>
      <c r="AA2664" s="28"/>
      <c r="AB2664" s="28" t="s">
        <v>149</v>
      </c>
      <c r="AC2664" s="28"/>
      <c r="AD2664" s="28" t="s">
        <v>150</v>
      </c>
      <c r="AF2664" t="s">
        <v>150</v>
      </c>
      <c r="AG2664" s="28" t="s">
        <v>149</v>
      </c>
      <c r="AH2664" s="28" t="s">
        <v>151</v>
      </c>
      <c r="AQ2664">
        <v>1</v>
      </c>
      <c r="AT2664" t="str">
        <f t="shared" si="41"/>
        <v>20260400|827-21118-12-12|M21118-12|14/04/2026||01|FF01|0|18319||6|20610559710|QUILLABAMBA VRAE SAC|0|0|44.06|7.94|0|0|0|0|0.00|0|52|PEN||01/01/0001||-||-|01/01/0001|0|||||||||1|</v>
      </c>
    </row>
    <row r="2665" spans="1:46" ht="15" customHeight="1" x14ac:dyDescent="0.25">
      <c r="A2665">
        <v>2658</v>
      </c>
      <c r="B2665">
        <v>20260400</v>
      </c>
      <c r="C2665" t="s">
        <v>4373</v>
      </c>
      <c r="D2665" t="s">
        <v>4374</v>
      </c>
      <c r="E2665" s="28" t="s">
        <v>233</v>
      </c>
      <c r="G2665" s="28" t="s">
        <v>144</v>
      </c>
      <c r="H2665" s="28" t="s">
        <v>665</v>
      </c>
      <c r="I2665">
        <v>0</v>
      </c>
      <c r="J2665">
        <v>18308</v>
      </c>
      <c r="L2665">
        <v>6</v>
      </c>
      <c r="M2665" s="28" t="s">
        <v>4375</v>
      </c>
      <c r="N2665" t="s">
        <v>4376</v>
      </c>
      <c r="O2665">
        <v>0</v>
      </c>
      <c r="P2665">
        <v>0</v>
      </c>
      <c r="Q2665">
        <v>42.37</v>
      </c>
      <c r="R2665">
        <v>7.63</v>
      </c>
      <c r="S2665">
        <v>0</v>
      </c>
      <c r="T2665">
        <v>0</v>
      </c>
      <c r="U2665">
        <v>0</v>
      </c>
      <c r="V2665">
        <v>0</v>
      </c>
      <c r="W2665" s="27" t="s">
        <v>17023</v>
      </c>
      <c r="X2665">
        <v>0</v>
      </c>
      <c r="Y2665">
        <v>50</v>
      </c>
      <c r="Z2665" t="s">
        <v>148</v>
      </c>
      <c r="AA2665" s="28"/>
      <c r="AB2665" s="28" t="s">
        <v>149</v>
      </c>
      <c r="AC2665" s="28"/>
      <c r="AD2665" s="28" t="s">
        <v>150</v>
      </c>
      <c r="AF2665" t="s">
        <v>150</v>
      </c>
      <c r="AG2665" s="28" t="s">
        <v>149</v>
      </c>
      <c r="AH2665" s="28" t="s">
        <v>151</v>
      </c>
      <c r="AQ2665">
        <v>1</v>
      </c>
      <c r="AT2665" t="str">
        <f t="shared" si="41"/>
        <v>20260400|827-21118-13-13|M21118-13|13/04/2026||01|FF01|0|18308||6|20610559710|QUILLABAMBA VRAE SAC|0|0|42.37|7.63|0|0|0|0|0.00|0|50|PEN||01/01/0001||-||-|01/01/0001|0|||||||||1|</v>
      </c>
    </row>
    <row r="2666" spans="1:46" ht="15" customHeight="1" x14ac:dyDescent="0.25">
      <c r="A2666">
        <v>2659</v>
      </c>
      <c r="B2666">
        <v>20260400</v>
      </c>
      <c r="C2666" t="s">
        <v>1231</v>
      </c>
      <c r="D2666" t="s">
        <v>1232</v>
      </c>
      <c r="E2666" s="28" t="s">
        <v>374</v>
      </c>
      <c r="G2666" s="28" t="s">
        <v>144</v>
      </c>
      <c r="H2666" s="28" t="s">
        <v>1233</v>
      </c>
      <c r="I2666">
        <v>0</v>
      </c>
      <c r="J2666">
        <v>493</v>
      </c>
      <c r="L2666">
        <v>6</v>
      </c>
      <c r="M2666" s="28" t="s">
        <v>1234</v>
      </c>
      <c r="N2666" t="s">
        <v>1235</v>
      </c>
      <c r="O2666">
        <v>0</v>
      </c>
      <c r="P2666">
        <v>0</v>
      </c>
      <c r="Q2666">
        <v>42.37</v>
      </c>
      <c r="R2666">
        <v>7.63</v>
      </c>
      <c r="S2666">
        <v>0</v>
      </c>
      <c r="T2666">
        <v>0</v>
      </c>
      <c r="U2666">
        <v>0</v>
      </c>
      <c r="V2666">
        <v>0</v>
      </c>
      <c r="W2666" s="27" t="s">
        <v>17023</v>
      </c>
      <c r="X2666">
        <v>0</v>
      </c>
      <c r="Y2666">
        <v>50</v>
      </c>
      <c r="Z2666" t="s">
        <v>148</v>
      </c>
      <c r="AA2666" s="28"/>
      <c r="AB2666" s="28" t="s">
        <v>149</v>
      </c>
      <c r="AC2666" s="28"/>
      <c r="AD2666" s="28" t="s">
        <v>150</v>
      </c>
      <c r="AF2666" t="s">
        <v>150</v>
      </c>
      <c r="AG2666" s="28" t="s">
        <v>149</v>
      </c>
      <c r="AH2666" s="28" t="s">
        <v>151</v>
      </c>
      <c r="AQ2666">
        <v>1</v>
      </c>
      <c r="AT2666" t="str">
        <f t="shared" si="41"/>
        <v>20260400|827-21118-7-7|M21118-7|16/04/2026||01|FI02|0|493||6|20612261211|PYF INVERSIONES GENERALES S.A.C.|0|0|42.37|7.63|0|0|0|0|0.00|0|50|PEN||01/01/0001||-||-|01/01/0001|0|||||||||1|</v>
      </c>
    </row>
    <row r="2667" spans="1:46" ht="15" customHeight="1" x14ac:dyDescent="0.25">
      <c r="A2667">
        <v>2660</v>
      </c>
      <c r="B2667">
        <v>20260400</v>
      </c>
      <c r="C2667" t="s">
        <v>8076</v>
      </c>
      <c r="D2667" t="s">
        <v>8077</v>
      </c>
      <c r="E2667" s="28" t="s">
        <v>274</v>
      </c>
      <c r="G2667" s="28" t="s">
        <v>144</v>
      </c>
      <c r="H2667" s="28" t="s">
        <v>145</v>
      </c>
      <c r="I2667">
        <v>0</v>
      </c>
      <c r="J2667">
        <v>89</v>
      </c>
      <c r="L2667">
        <v>6</v>
      </c>
      <c r="M2667" s="28" t="s">
        <v>8078</v>
      </c>
      <c r="N2667" t="s">
        <v>8079</v>
      </c>
      <c r="O2667">
        <v>0</v>
      </c>
      <c r="P2667">
        <v>0</v>
      </c>
      <c r="Q2667">
        <v>95.4</v>
      </c>
      <c r="R2667">
        <v>17.18</v>
      </c>
      <c r="S2667">
        <v>0</v>
      </c>
      <c r="T2667">
        <v>0</v>
      </c>
      <c r="U2667">
        <v>0</v>
      </c>
      <c r="V2667">
        <v>0</v>
      </c>
      <c r="W2667" s="27" t="s">
        <v>17023</v>
      </c>
      <c r="X2667">
        <v>-0.01</v>
      </c>
      <c r="Y2667">
        <v>112.57</v>
      </c>
      <c r="Z2667" t="s">
        <v>148</v>
      </c>
      <c r="AA2667" s="28"/>
      <c r="AB2667" s="28" t="s">
        <v>149</v>
      </c>
      <c r="AC2667" s="28"/>
      <c r="AD2667" s="28" t="s">
        <v>150</v>
      </c>
      <c r="AF2667" t="s">
        <v>150</v>
      </c>
      <c r="AG2667" s="28" t="s">
        <v>149</v>
      </c>
      <c r="AH2667" s="28" t="s">
        <v>151</v>
      </c>
      <c r="AQ2667">
        <v>1</v>
      </c>
      <c r="AT2667" t="str">
        <f t="shared" si="41"/>
        <v>20260400|828-19228|M19228|07/04/2026||01|E001|0|89||6|10441681246|BOZA MATAMOROS BAYARDO|0|0|95.4|17.18|0|0|0|0|0.00|-0.01|112.57|PEN||01/01/0001||-||-|01/01/0001|0|||||||||1|</v>
      </c>
    </row>
    <row r="2668" spans="1:46" ht="15" customHeight="1" x14ac:dyDescent="0.25">
      <c r="A2668">
        <v>2661</v>
      </c>
      <c r="B2668">
        <v>20260400</v>
      </c>
      <c r="C2668" t="s">
        <v>15878</v>
      </c>
      <c r="D2668" t="s">
        <v>15879</v>
      </c>
      <c r="E2668" s="28" t="s">
        <v>907</v>
      </c>
      <c r="G2668" s="28" t="s">
        <v>144</v>
      </c>
      <c r="H2668" s="28" t="s">
        <v>145</v>
      </c>
      <c r="I2668">
        <v>0</v>
      </c>
      <c r="J2668">
        <v>88</v>
      </c>
      <c r="L2668">
        <v>6</v>
      </c>
      <c r="M2668" s="28" t="s">
        <v>8078</v>
      </c>
      <c r="N2668" t="s">
        <v>8079</v>
      </c>
      <c r="O2668">
        <v>0</v>
      </c>
      <c r="P2668">
        <v>0</v>
      </c>
      <c r="Q2668">
        <v>79.5</v>
      </c>
      <c r="R2668">
        <v>14.31</v>
      </c>
      <c r="S2668">
        <v>0</v>
      </c>
      <c r="T2668">
        <v>0</v>
      </c>
      <c r="U2668">
        <v>0</v>
      </c>
      <c r="V2668">
        <v>0</v>
      </c>
      <c r="W2668" s="27" t="s">
        <v>17023</v>
      </c>
      <c r="X2668">
        <v>0</v>
      </c>
      <c r="Y2668">
        <v>93.81</v>
      </c>
      <c r="Z2668" t="s">
        <v>148</v>
      </c>
      <c r="AA2668" s="28"/>
      <c r="AB2668" s="28" t="s">
        <v>149</v>
      </c>
      <c r="AC2668" s="28"/>
      <c r="AD2668" s="28" t="s">
        <v>150</v>
      </c>
      <c r="AF2668" t="s">
        <v>150</v>
      </c>
      <c r="AG2668" s="28" t="s">
        <v>149</v>
      </c>
      <c r="AH2668" s="28" t="s">
        <v>151</v>
      </c>
      <c r="AQ2668">
        <v>6</v>
      </c>
      <c r="AT2668" t="str">
        <f t="shared" si="41"/>
        <v>20260400|828-19229|M19229|10/03/2026||01|E001|0|88||6|10441681246|BOZA MATAMOROS BAYARDO|0|0|79.5|14.31|0|0|0|0|0.00|0|93.81|PEN||01/01/0001||-||-|01/01/0001|0|||||||||6|</v>
      </c>
    </row>
    <row r="2669" spans="1:46" ht="15" customHeight="1" x14ac:dyDescent="0.25">
      <c r="A2669">
        <v>2662</v>
      </c>
      <c r="B2669">
        <v>20260400</v>
      </c>
      <c r="C2669" t="s">
        <v>3319</v>
      </c>
      <c r="D2669" t="s">
        <v>3320</v>
      </c>
      <c r="E2669" s="28" t="s">
        <v>283</v>
      </c>
      <c r="G2669" s="28" t="s">
        <v>144</v>
      </c>
      <c r="H2669" s="28" t="s">
        <v>145</v>
      </c>
      <c r="I2669">
        <v>0</v>
      </c>
      <c r="J2669">
        <v>53</v>
      </c>
      <c r="L2669">
        <v>6</v>
      </c>
      <c r="M2669" s="28" t="s">
        <v>3321</v>
      </c>
      <c r="N2669" t="s">
        <v>3322</v>
      </c>
      <c r="O2669">
        <v>0</v>
      </c>
      <c r="P2669">
        <v>0</v>
      </c>
      <c r="Q2669">
        <v>302.7</v>
      </c>
      <c r="R2669">
        <v>54.49</v>
      </c>
      <c r="S2669">
        <v>0</v>
      </c>
      <c r="T2669">
        <v>0</v>
      </c>
      <c r="U2669">
        <v>0</v>
      </c>
      <c r="V2669">
        <v>0</v>
      </c>
      <c r="W2669" s="27" t="s">
        <v>17023</v>
      </c>
      <c r="X2669">
        <v>0</v>
      </c>
      <c r="Y2669">
        <v>357.19</v>
      </c>
      <c r="Z2669" t="s">
        <v>148</v>
      </c>
      <c r="AA2669" s="28"/>
      <c r="AB2669" s="28" t="s">
        <v>149</v>
      </c>
      <c r="AC2669" s="28"/>
      <c r="AD2669" s="28" t="s">
        <v>150</v>
      </c>
      <c r="AF2669" t="s">
        <v>150</v>
      </c>
      <c r="AG2669" s="28" t="s">
        <v>149</v>
      </c>
      <c r="AH2669" s="28" t="s">
        <v>151</v>
      </c>
      <c r="AQ2669">
        <v>1</v>
      </c>
      <c r="AT2669" t="str">
        <f t="shared" si="41"/>
        <v>20260400|828-19242|M19242|08/04/2026||01|E001|0|53||6|10476636065|JURADO HUAYLLANI CELIA|0|0|302.7|54.49|0|0|0|0|0.00|0|357.19|PEN||01/01/0001||-||-|01/01/0001|0|||||||||1|</v>
      </c>
    </row>
    <row r="2670" spans="1:46" ht="15" customHeight="1" x14ac:dyDescent="0.25">
      <c r="A2670">
        <v>2663</v>
      </c>
      <c r="B2670">
        <v>20260400</v>
      </c>
      <c r="C2670" t="s">
        <v>5618</v>
      </c>
      <c r="D2670" t="s">
        <v>5619</v>
      </c>
      <c r="E2670" s="28" t="s">
        <v>283</v>
      </c>
      <c r="G2670" s="28" t="s">
        <v>144</v>
      </c>
      <c r="H2670" s="28" t="s">
        <v>145</v>
      </c>
      <c r="I2670">
        <v>0</v>
      </c>
      <c r="J2670">
        <v>52</v>
      </c>
      <c r="L2670">
        <v>6</v>
      </c>
      <c r="M2670" s="28" t="s">
        <v>3321</v>
      </c>
      <c r="N2670" t="s">
        <v>3322</v>
      </c>
      <c r="O2670">
        <v>0</v>
      </c>
      <c r="P2670">
        <v>0</v>
      </c>
      <c r="Q2670">
        <v>338.1</v>
      </c>
      <c r="R2670">
        <v>60.86</v>
      </c>
      <c r="S2670">
        <v>0</v>
      </c>
      <c r="T2670">
        <v>0</v>
      </c>
      <c r="U2670">
        <v>0</v>
      </c>
      <c r="V2670">
        <v>0</v>
      </c>
      <c r="W2670" s="27" t="s">
        <v>17023</v>
      </c>
      <c r="X2670">
        <v>0</v>
      </c>
      <c r="Y2670">
        <v>398.96</v>
      </c>
      <c r="Z2670" t="s">
        <v>148</v>
      </c>
      <c r="AA2670" s="28"/>
      <c r="AB2670" s="28" t="s">
        <v>149</v>
      </c>
      <c r="AC2670" s="28"/>
      <c r="AD2670" s="28" t="s">
        <v>150</v>
      </c>
      <c r="AF2670" t="s">
        <v>150</v>
      </c>
      <c r="AG2670" s="28" t="s">
        <v>149</v>
      </c>
      <c r="AH2670" s="28" t="s">
        <v>151</v>
      </c>
      <c r="AQ2670">
        <v>1</v>
      </c>
      <c r="AT2670" t="str">
        <f t="shared" si="41"/>
        <v>20260400|828-19243|M19243|08/04/2026||01|E001|0|52||6|10476636065|JURADO HUAYLLANI CELIA|0|0|338.1|60.86|0|0|0|0|0.00|0|398.96|PEN||01/01/0001||-||-|01/01/0001|0|||||||||1|</v>
      </c>
    </row>
    <row r="2671" spans="1:46" ht="15" customHeight="1" x14ac:dyDescent="0.25">
      <c r="A2671">
        <v>2664</v>
      </c>
      <c r="B2671">
        <v>20260400</v>
      </c>
      <c r="C2671" t="s">
        <v>13408</v>
      </c>
      <c r="D2671" t="s">
        <v>13409</v>
      </c>
      <c r="E2671" s="28" t="s">
        <v>444</v>
      </c>
      <c r="G2671" s="28" t="s">
        <v>144</v>
      </c>
      <c r="H2671" s="28" t="s">
        <v>199</v>
      </c>
      <c r="I2671">
        <v>0</v>
      </c>
      <c r="J2671">
        <v>8548</v>
      </c>
      <c r="L2671">
        <v>6</v>
      </c>
      <c r="M2671" s="28" t="s">
        <v>13410</v>
      </c>
      <c r="N2671" t="s">
        <v>13411</v>
      </c>
      <c r="O2671">
        <v>0</v>
      </c>
      <c r="P2671">
        <v>0</v>
      </c>
      <c r="Q2671">
        <v>192.37</v>
      </c>
      <c r="R2671">
        <v>34.630000000000003</v>
      </c>
      <c r="S2671">
        <v>0</v>
      </c>
      <c r="T2671">
        <v>0</v>
      </c>
      <c r="U2671">
        <v>0</v>
      </c>
      <c r="V2671">
        <v>0</v>
      </c>
      <c r="W2671" s="27" t="s">
        <v>17023</v>
      </c>
      <c r="X2671">
        <v>0</v>
      </c>
      <c r="Y2671">
        <v>227</v>
      </c>
      <c r="Z2671" t="s">
        <v>148</v>
      </c>
      <c r="AA2671" s="28"/>
      <c r="AB2671" s="28" t="s">
        <v>149</v>
      </c>
      <c r="AC2671" s="28"/>
      <c r="AD2671" s="28" t="s">
        <v>150</v>
      </c>
      <c r="AF2671" t="s">
        <v>150</v>
      </c>
      <c r="AG2671" s="28" t="s">
        <v>149</v>
      </c>
      <c r="AH2671" s="28" t="s">
        <v>151</v>
      </c>
      <c r="AQ2671">
        <v>1</v>
      </c>
      <c r="AT2671" t="str">
        <f t="shared" si="41"/>
        <v>20260400|828-19244-2-2|M19244-2|06/04/2026||01|F001|0|8548||6|20610869344|GRUPO EL TIGRE E.I.R.L.|0|0|192.37|34.63|0|0|0|0|0.00|0|227|PEN||01/01/0001||-||-|01/01/0001|0|||||||||1|</v>
      </c>
    </row>
    <row r="2672" spans="1:46" ht="15" customHeight="1" x14ac:dyDescent="0.25">
      <c r="A2672">
        <v>2665</v>
      </c>
      <c r="B2672">
        <v>20260400</v>
      </c>
      <c r="C2672" t="s">
        <v>2188</v>
      </c>
      <c r="D2672" t="s">
        <v>2189</v>
      </c>
      <c r="E2672" s="28" t="s">
        <v>251</v>
      </c>
      <c r="G2672" s="28" t="s">
        <v>144</v>
      </c>
      <c r="H2672" s="28" t="s">
        <v>145</v>
      </c>
      <c r="I2672">
        <v>0</v>
      </c>
      <c r="J2672">
        <v>167</v>
      </c>
      <c r="L2672">
        <v>6</v>
      </c>
      <c r="M2672" s="28" t="s">
        <v>2190</v>
      </c>
      <c r="N2672" t="s">
        <v>2191</v>
      </c>
      <c r="O2672">
        <v>0</v>
      </c>
      <c r="P2672">
        <v>0</v>
      </c>
      <c r="Q2672">
        <v>136.80000000000001</v>
      </c>
      <c r="R2672">
        <v>24.62</v>
      </c>
      <c r="S2672">
        <v>0</v>
      </c>
      <c r="T2672">
        <v>0</v>
      </c>
      <c r="U2672">
        <v>0</v>
      </c>
      <c r="V2672">
        <v>0</v>
      </c>
      <c r="W2672" s="27" t="s">
        <v>17023</v>
      </c>
      <c r="X2672">
        <v>0</v>
      </c>
      <c r="Y2672">
        <v>161.41999999999999</v>
      </c>
      <c r="Z2672" t="s">
        <v>148</v>
      </c>
      <c r="AA2672" s="28"/>
      <c r="AB2672" s="28" t="s">
        <v>149</v>
      </c>
      <c r="AC2672" s="28"/>
      <c r="AD2672" s="28" t="s">
        <v>150</v>
      </c>
      <c r="AF2672" t="s">
        <v>150</v>
      </c>
      <c r="AG2672" s="28" t="s">
        <v>149</v>
      </c>
      <c r="AH2672" s="28" t="s">
        <v>151</v>
      </c>
      <c r="AQ2672">
        <v>1</v>
      </c>
      <c r="AT2672" t="str">
        <f t="shared" si="41"/>
        <v>20260400|828-19300|M19300|04/04/2026||01|E001|0|167||6|10233605617|VARGAS ORE JOSE ANTONIO|0|0|136.8|24.62|0|0|0|0|0.00|0|161.42|PEN||01/01/0001||-||-|01/01/0001|0|||||||||1|</v>
      </c>
    </row>
    <row r="2673" spans="1:46" ht="15" customHeight="1" x14ac:dyDescent="0.25">
      <c r="A2673">
        <v>2666</v>
      </c>
      <c r="B2673">
        <v>20260400</v>
      </c>
      <c r="C2673" t="s">
        <v>8065</v>
      </c>
      <c r="D2673" t="s">
        <v>8066</v>
      </c>
      <c r="E2673" s="28" t="s">
        <v>444</v>
      </c>
      <c r="G2673" s="28" t="s">
        <v>144</v>
      </c>
      <c r="H2673" s="28" t="s">
        <v>145</v>
      </c>
      <c r="I2673">
        <v>0</v>
      </c>
      <c r="J2673">
        <v>148</v>
      </c>
      <c r="L2673">
        <v>6</v>
      </c>
      <c r="M2673" s="28" t="s">
        <v>8067</v>
      </c>
      <c r="N2673" t="s">
        <v>8068</v>
      </c>
      <c r="O2673">
        <v>0</v>
      </c>
      <c r="P2673">
        <v>0</v>
      </c>
      <c r="Q2673">
        <v>134.1</v>
      </c>
      <c r="R2673">
        <v>24.14</v>
      </c>
      <c r="S2673">
        <v>0</v>
      </c>
      <c r="T2673">
        <v>0</v>
      </c>
      <c r="U2673">
        <v>0</v>
      </c>
      <c r="V2673">
        <v>0</v>
      </c>
      <c r="W2673" s="27" t="s">
        <v>17023</v>
      </c>
      <c r="X2673">
        <v>0</v>
      </c>
      <c r="Y2673">
        <v>158.24</v>
      </c>
      <c r="Z2673" t="s">
        <v>148</v>
      </c>
      <c r="AA2673" s="28"/>
      <c r="AB2673" s="28" t="s">
        <v>149</v>
      </c>
      <c r="AC2673" s="28"/>
      <c r="AD2673" s="28" t="s">
        <v>150</v>
      </c>
      <c r="AF2673" t="s">
        <v>150</v>
      </c>
      <c r="AG2673" s="28" t="s">
        <v>149</v>
      </c>
      <c r="AH2673" s="28" t="s">
        <v>151</v>
      </c>
      <c r="AQ2673">
        <v>1</v>
      </c>
      <c r="AT2673" t="str">
        <f t="shared" si="41"/>
        <v>20260400|828-19341|M19341|06/04/2026||01|E001|0|148||6|10200391638|CARHUAPOMA SANCHEZ HUGO VICENTE|0|0|134.1|24.14|0|0|0|0|0.00|0|158.24|PEN||01/01/0001||-||-|01/01/0001|0|||||||||1|</v>
      </c>
    </row>
    <row r="2674" spans="1:46" ht="15" customHeight="1" x14ac:dyDescent="0.25">
      <c r="A2674">
        <v>2667</v>
      </c>
      <c r="B2674">
        <v>20260400</v>
      </c>
      <c r="C2674" t="s">
        <v>10741</v>
      </c>
      <c r="D2674" t="s">
        <v>10742</v>
      </c>
      <c r="E2674" s="28" t="s">
        <v>154</v>
      </c>
      <c r="G2674" s="28" t="s">
        <v>144</v>
      </c>
      <c r="H2674" s="28" t="s">
        <v>145</v>
      </c>
      <c r="I2674">
        <v>0</v>
      </c>
      <c r="J2674">
        <v>243</v>
      </c>
      <c r="L2674">
        <v>6</v>
      </c>
      <c r="M2674" s="28" t="s">
        <v>10743</v>
      </c>
      <c r="N2674" t="s">
        <v>10744</v>
      </c>
      <c r="O2674">
        <v>0</v>
      </c>
      <c r="P2674">
        <v>0</v>
      </c>
      <c r="Q2674">
        <v>30.51</v>
      </c>
      <c r="R2674">
        <v>5.49</v>
      </c>
      <c r="S2674">
        <v>0</v>
      </c>
      <c r="T2674">
        <v>0</v>
      </c>
      <c r="U2674">
        <v>0</v>
      </c>
      <c r="V2674">
        <v>0</v>
      </c>
      <c r="W2674" s="27" t="s">
        <v>17023</v>
      </c>
      <c r="X2674">
        <v>0</v>
      </c>
      <c r="Y2674">
        <v>36</v>
      </c>
      <c r="Z2674" t="s">
        <v>148</v>
      </c>
      <c r="AA2674" s="28"/>
      <c r="AB2674" s="28" t="s">
        <v>149</v>
      </c>
      <c r="AC2674" s="28"/>
      <c r="AD2674" s="28" t="s">
        <v>150</v>
      </c>
      <c r="AF2674" t="s">
        <v>150</v>
      </c>
      <c r="AG2674" s="28" t="s">
        <v>149</v>
      </c>
      <c r="AH2674" s="28" t="s">
        <v>151</v>
      </c>
      <c r="AQ2674">
        <v>1</v>
      </c>
      <c r="AT2674" t="str">
        <f t="shared" si="41"/>
        <v>20260400|828-19343|M19343|14/04/2026||01|E001|0|243||6|10454421294|AROTOMA REQUENA YENNY YOLANDA|0|0|30.51|5.49|0|0|0|0|0.00|0|36|PEN||01/01/0001||-||-|01/01/0001|0|||||||||1|</v>
      </c>
    </row>
    <row r="2675" spans="1:46" ht="15" customHeight="1" x14ac:dyDescent="0.25">
      <c r="A2675">
        <v>2668</v>
      </c>
      <c r="B2675">
        <v>20260400</v>
      </c>
      <c r="C2675" t="s">
        <v>2073</v>
      </c>
      <c r="D2675" t="s">
        <v>2074</v>
      </c>
      <c r="E2675" s="28" t="s">
        <v>391</v>
      </c>
      <c r="G2675" s="28" t="s">
        <v>144</v>
      </c>
      <c r="H2675" s="28" t="s">
        <v>199</v>
      </c>
      <c r="I2675">
        <v>0</v>
      </c>
      <c r="J2675">
        <v>1613</v>
      </c>
      <c r="L2675">
        <v>6</v>
      </c>
      <c r="M2675" s="28" t="s">
        <v>2075</v>
      </c>
      <c r="N2675" t="s">
        <v>2076</v>
      </c>
      <c r="O2675">
        <v>0</v>
      </c>
      <c r="P2675">
        <v>0</v>
      </c>
      <c r="Q2675">
        <v>25.42</v>
      </c>
      <c r="R2675">
        <v>4.58</v>
      </c>
      <c r="S2675">
        <v>0</v>
      </c>
      <c r="T2675">
        <v>0</v>
      </c>
      <c r="U2675">
        <v>0</v>
      </c>
      <c r="V2675">
        <v>0</v>
      </c>
      <c r="W2675" s="27" t="s">
        <v>17023</v>
      </c>
      <c r="X2675">
        <v>0</v>
      </c>
      <c r="Y2675">
        <v>30</v>
      </c>
      <c r="Z2675" t="s">
        <v>148</v>
      </c>
      <c r="AA2675" s="28"/>
      <c r="AB2675" s="28" t="s">
        <v>149</v>
      </c>
      <c r="AC2675" s="28"/>
      <c r="AD2675" s="28" t="s">
        <v>150</v>
      </c>
      <c r="AF2675" t="s">
        <v>150</v>
      </c>
      <c r="AG2675" s="28" t="s">
        <v>149</v>
      </c>
      <c r="AH2675" s="28" t="s">
        <v>151</v>
      </c>
      <c r="AQ2675">
        <v>1</v>
      </c>
      <c r="AT2675" t="str">
        <f t="shared" si="41"/>
        <v>20260400|828-19345|M19345|15/04/2026||01|F001|0|1613||6|20603888031|GRUPO LIARA EMPRESA INDIVIDUAL DE RESPONSABILIDAD LIMITADA|0|0|25.42|4.58|0|0|0|0|0.00|0|30|PEN||01/01/0001||-||-|01/01/0001|0|||||||||1|</v>
      </c>
    </row>
    <row r="2676" spans="1:46" ht="15" customHeight="1" x14ac:dyDescent="0.25">
      <c r="A2676">
        <v>2669</v>
      </c>
      <c r="B2676">
        <v>20260400</v>
      </c>
      <c r="C2676" t="s">
        <v>7054</v>
      </c>
      <c r="D2676" t="s">
        <v>7055</v>
      </c>
      <c r="E2676" s="28" t="s">
        <v>232</v>
      </c>
      <c r="F2676" s="28" t="s">
        <v>202</v>
      </c>
      <c r="G2676" s="28" t="s">
        <v>12</v>
      </c>
      <c r="H2676" s="28" t="s">
        <v>409</v>
      </c>
      <c r="I2676">
        <v>0</v>
      </c>
      <c r="J2676">
        <v>80164423</v>
      </c>
      <c r="L2676">
        <v>6</v>
      </c>
      <c r="M2676" s="28" t="s">
        <v>410</v>
      </c>
      <c r="N2676" t="s">
        <v>411</v>
      </c>
      <c r="O2676">
        <v>0</v>
      </c>
      <c r="P2676">
        <v>0</v>
      </c>
      <c r="Q2676">
        <v>38.049999999999997</v>
      </c>
      <c r="R2676">
        <v>6.85</v>
      </c>
      <c r="S2676">
        <v>0</v>
      </c>
      <c r="T2676">
        <v>0</v>
      </c>
      <c r="U2676">
        <v>0</v>
      </c>
      <c r="V2676">
        <v>0</v>
      </c>
      <c r="W2676" s="27" t="s">
        <v>17023</v>
      </c>
      <c r="X2676">
        <v>0</v>
      </c>
      <c r="Y2676">
        <v>44.9</v>
      </c>
      <c r="Z2676" t="s">
        <v>148</v>
      </c>
      <c r="AA2676" s="28"/>
      <c r="AB2676" s="28" t="s">
        <v>149</v>
      </c>
      <c r="AC2676" s="28"/>
      <c r="AD2676" s="28" t="s">
        <v>150</v>
      </c>
      <c r="AF2676" t="s">
        <v>150</v>
      </c>
      <c r="AG2676" s="28" t="s">
        <v>149</v>
      </c>
      <c r="AH2676" s="28" t="s">
        <v>151</v>
      </c>
      <c r="AQ2676">
        <v>1</v>
      </c>
      <c r="AT2676" t="str">
        <f t="shared" si="41"/>
        <v>20260400|828-19350|M19350|01/04/2026|23/04/2026|14|S9AA|0|80164423||6|20100017491|INTEGRATEL PERﾚ S.A.A.|0|0|38.05|6.85|0|0|0|0|0.00|0|44.9|PEN||01/01/0001||-||-|01/01/0001|0|||||||||1|</v>
      </c>
    </row>
    <row r="2677" spans="1:46" ht="15" customHeight="1" x14ac:dyDescent="0.25">
      <c r="A2677">
        <v>2670</v>
      </c>
      <c r="B2677">
        <v>20260400</v>
      </c>
      <c r="C2677" t="s">
        <v>4865</v>
      </c>
      <c r="D2677" t="s">
        <v>4866</v>
      </c>
      <c r="E2677" s="28" t="s">
        <v>232</v>
      </c>
      <c r="F2677" s="28" t="s">
        <v>202</v>
      </c>
      <c r="G2677" s="28" t="s">
        <v>12</v>
      </c>
      <c r="H2677" s="28" t="s">
        <v>409</v>
      </c>
      <c r="I2677">
        <v>0</v>
      </c>
      <c r="J2677">
        <v>79970548</v>
      </c>
      <c r="L2677">
        <v>6</v>
      </c>
      <c r="M2677" s="28" t="s">
        <v>410</v>
      </c>
      <c r="N2677" t="s">
        <v>411</v>
      </c>
      <c r="O2677">
        <v>0</v>
      </c>
      <c r="P2677">
        <v>0</v>
      </c>
      <c r="Q2677">
        <v>42.37</v>
      </c>
      <c r="R2677">
        <v>7.63</v>
      </c>
      <c r="S2677">
        <v>0</v>
      </c>
      <c r="T2677">
        <v>0</v>
      </c>
      <c r="U2677">
        <v>0</v>
      </c>
      <c r="V2677">
        <v>0</v>
      </c>
      <c r="W2677" s="27" t="s">
        <v>17023</v>
      </c>
      <c r="X2677">
        <v>0</v>
      </c>
      <c r="Y2677">
        <v>50</v>
      </c>
      <c r="Z2677" t="s">
        <v>148</v>
      </c>
      <c r="AA2677" s="28"/>
      <c r="AB2677" s="28" t="s">
        <v>149</v>
      </c>
      <c r="AC2677" s="28"/>
      <c r="AD2677" s="28" t="s">
        <v>150</v>
      </c>
      <c r="AF2677" t="s">
        <v>150</v>
      </c>
      <c r="AG2677" s="28" t="s">
        <v>149</v>
      </c>
      <c r="AH2677" s="28" t="s">
        <v>151</v>
      </c>
      <c r="AQ2677">
        <v>1</v>
      </c>
      <c r="AT2677" t="str">
        <f t="shared" si="41"/>
        <v>20260400|828-19352|M19352|01/04/2026|23/04/2026|14|S9AA|0|79970548||6|20100017491|INTEGRATEL PERﾚ S.A.A.|0|0|42.37|7.63|0|0|0|0|0.00|0|50|PEN||01/01/0001||-||-|01/01/0001|0|||||||||1|</v>
      </c>
    </row>
    <row r="2678" spans="1:46" ht="15" customHeight="1" x14ac:dyDescent="0.25">
      <c r="A2678">
        <v>2671</v>
      </c>
      <c r="B2678">
        <v>20260400</v>
      </c>
      <c r="C2678" t="s">
        <v>9259</v>
      </c>
      <c r="D2678" t="s">
        <v>9260</v>
      </c>
      <c r="E2678" s="28" t="s">
        <v>232</v>
      </c>
      <c r="F2678" s="28" t="s">
        <v>202</v>
      </c>
      <c r="G2678" s="28" t="s">
        <v>12</v>
      </c>
      <c r="H2678" s="28" t="s">
        <v>734</v>
      </c>
      <c r="I2678">
        <v>0</v>
      </c>
      <c r="J2678">
        <v>88440778</v>
      </c>
      <c r="L2678">
        <v>6</v>
      </c>
      <c r="M2678" s="28" t="s">
        <v>2616</v>
      </c>
      <c r="N2678" t="s">
        <v>2617</v>
      </c>
      <c r="O2678">
        <v>0</v>
      </c>
      <c r="P2678">
        <v>0</v>
      </c>
      <c r="Q2678">
        <v>29.99</v>
      </c>
      <c r="R2678">
        <v>5.4</v>
      </c>
      <c r="S2678">
        <v>0</v>
      </c>
      <c r="T2678">
        <v>0</v>
      </c>
      <c r="U2678">
        <v>0</v>
      </c>
      <c r="V2678">
        <v>0</v>
      </c>
      <c r="W2678" s="27" t="s">
        <v>17023</v>
      </c>
      <c r="X2678">
        <v>0.01</v>
      </c>
      <c r="Y2678">
        <v>35.4</v>
      </c>
      <c r="Z2678" t="s">
        <v>148</v>
      </c>
      <c r="AA2678" s="28"/>
      <c r="AB2678" s="28" t="s">
        <v>149</v>
      </c>
      <c r="AC2678" s="28"/>
      <c r="AD2678" s="28" t="s">
        <v>150</v>
      </c>
      <c r="AF2678" t="s">
        <v>150</v>
      </c>
      <c r="AG2678" s="28" t="s">
        <v>149</v>
      </c>
      <c r="AH2678" s="28" t="s">
        <v>151</v>
      </c>
      <c r="AQ2678">
        <v>1</v>
      </c>
      <c r="AT2678" t="str">
        <f t="shared" si="41"/>
        <v>20260400|828-19355|M19355|01/04/2026|23/04/2026|14|0001|0|88440778||6|20191121954|MUNICIPALIDAD PROVINCIAL ACOBAMBA|0|0|29.99|5.4|0|0|0|0|0.00|0.01|35.4|PEN||01/01/0001||-||-|01/01/0001|0|||||||||1|</v>
      </c>
    </row>
    <row r="2679" spans="1:46" ht="15" customHeight="1" x14ac:dyDescent="0.25">
      <c r="A2679">
        <v>2672</v>
      </c>
      <c r="B2679">
        <v>20260400</v>
      </c>
      <c r="C2679" t="s">
        <v>7059</v>
      </c>
      <c r="D2679" t="s">
        <v>7060</v>
      </c>
      <c r="E2679" s="28" t="s">
        <v>232</v>
      </c>
      <c r="F2679" s="28" t="s">
        <v>202</v>
      </c>
      <c r="G2679" s="28" t="s">
        <v>12</v>
      </c>
      <c r="H2679" s="28" t="s">
        <v>734</v>
      </c>
      <c r="I2679">
        <v>0</v>
      </c>
      <c r="J2679">
        <v>107117</v>
      </c>
      <c r="L2679">
        <v>6</v>
      </c>
      <c r="M2679" s="28" t="s">
        <v>7061</v>
      </c>
      <c r="N2679" t="s">
        <v>7062</v>
      </c>
      <c r="O2679">
        <v>0</v>
      </c>
      <c r="P2679">
        <v>0</v>
      </c>
      <c r="Q2679">
        <v>17.600000000000001</v>
      </c>
      <c r="R2679">
        <v>3.17</v>
      </c>
      <c r="S2679">
        <v>0</v>
      </c>
      <c r="T2679">
        <v>0</v>
      </c>
      <c r="U2679">
        <v>0</v>
      </c>
      <c r="V2679">
        <v>0</v>
      </c>
      <c r="W2679" s="27" t="s">
        <v>17023</v>
      </c>
      <c r="X2679">
        <v>0.03</v>
      </c>
      <c r="Y2679">
        <v>20.8</v>
      </c>
      <c r="Z2679" t="s">
        <v>148</v>
      </c>
      <c r="AA2679" s="28"/>
      <c r="AB2679" s="28" t="s">
        <v>149</v>
      </c>
      <c r="AC2679" s="28"/>
      <c r="AD2679" s="28" t="s">
        <v>150</v>
      </c>
      <c r="AF2679" t="s">
        <v>150</v>
      </c>
      <c r="AG2679" s="28" t="s">
        <v>149</v>
      </c>
      <c r="AH2679" s="28" t="s">
        <v>151</v>
      </c>
      <c r="AQ2679">
        <v>1</v>
      </c>
      <c r="AT2679" t="str">
        <f t="shared" si="41"/>
        <v>20260400|828-19357|M19357|01/04/2026|23/04/2026|14|0001|0|107117||6|20220337783|SERVICIO MUNICIPAL DE SANEAMIENTO LIRCAY|0|0|17.6|3.17|0|0|0|0|0.00|0.03|20.8|PEN||01/01/0001||-||-|01/01/0001|0|||||||||1|</v>
      </c>
    </row>
    <row r="2680" spans="1:46" ht="15" customHeight="1" x14ac:dyDescent="0.25">
      <c r="A2680">
        <v>2673</v>
      </c>
      <c r="B2680">
        <v>20260400</v>
      </c>
      <c r="C2680" t="s">
        <v>4314</v>
      </c>
      <c r="D2680" t="s">
        <v>4315</v>
      </c>
      <c r="E2680" s="28" t="s">
        <v>390</v>
      </c>
      <c r="F2680" s="28" t="s">
        <v>202</v>
      </c>
      <c r="G2680" s="28" t="s">
        <v>12</v>
      </c>
      <c r="H2680" s="28" t="s">
        <v>4316</v>
      </c>
      <c r="I2680">
        <v>0</v>
      </c>
      <c r="J2680">
        <v>2496725</v>
      </c>
      <c r="L2680">
        <v>6</v>
      </c>
      <c r="M2680" s="28" t="s">
        <v>257</v>
      </c>
      <c r="N2680" t="s">
        <v>258</v>
      </c>
      <c r="O2680">
        <v>0</v>
      </c>
      <c r="P2680">
        <v>0</v>
      </c>
      <c r="Q2680">
        <v>723.24</v>
      </c>
      <c r="R2680">
        <v>130.18</v>
      </c>
      <c r="S2680">
        <v>0</v>
      </c>
      <c r="T2680">
        <v>0</v>
      </c>
      <c r="U2680">
        <v>0</v>
      </c>
      <c r="V2680">
        <v>0</v>
      </c>
      <c r="W2680" s="27" t="s">
        <v>17023</v>
      </c>
      <c r="X2680">
        <v>8.48</v>
      </c>
      <c r="Y2680">
        <v>861.9</v>
      </c>
      <c r="Z2680" t="s">
        <v>148</v>
      </c>
      <c r="AA2680" s="28"/>
      <c r="AB2680" s="28" t="s">
        <v>149</v>
      </c>
      <c r="AC2680" s="28"/>
      <c r="AD2680" s="28" t="s">
        <v>150</v>
      </c>
      <c r="AF2680" t="s">
        <v>150</v>
      </c>
      <c r="AG2680" s="28" t="s">
        <v>149</v>
      </c>
      <c r="AH2680" s="28" t="s">
        <v>151</v>
      </c>
      <c r="AQ2680">
        <v>6</v>
      </c>
      <c r="AT2680" t="str">
        <f t="shared" si="41"/>
        <v>20260400|828-19358|M19358|31/03/2026|23/04/2026|14|S850|0|2496725||6|20129646099|ELECTROCENTRO S.A.|0|0|723.24|130.18|0|0|0|0|0.00|8.48|861.9|PEN||01/01/0001||-||-|01/01/0001|0|||||||||6|</v>
      </c>
    </row>
    <row r="2681" spans="1:46" ht="15" customHeight="1" x14ac:dyDescent="0.25">
      <c r="A2681">
        <v>2674</v>
      </c>
      <c r="B2681">
        <v>20260400</v>
      </c>
      <c r="C2681" t="s">
        <v>16383</v>
      </c>
      <c r="D2681" t="s">
        <v>16384</v>
      </c>
      <c r="E2681" s="28" t="s">
        <v>390</v>
      </c>
      <c r="F2681" s="28" t="s">
        <v>202</v>
      </c>
      <c r="G2681" s="28" t="s">
        <v>12</v>
      </c>
      <c r="H2681" s="28" t="s">
        <v>4316</v>
      </c>
      <c r="I2681">
        <v>0</v>
      </c>
      <c r="J2681">
        <v>2498968</v>
      </c>
      <c r="L2681">
        <v>6</v>
      </c>
      <c r="M2681" s="28" t="s">
        <v>257</v>
      </c>
      <c r="N2681" t="s">
        <v>258</v>
      </c>
      <c r="O2681">
        <v>0</v>
      </c>
      <c r="P2681">
        <v>0</v>
      </c>
      <c r="Q2681">
        <v>769.37</v>
      </c>
      <c r="R2681">
        <v>138.49</v>
      </c>
      <c r="S2681">
        <v>0</v>
      </c>
      <c r="T2681">
        <v>0</v>
      </c>
      <c r="U2681">
        <v>0</v>
      </c>
      <c r="V2681">
        <v>0</v>
      </c>
      <c r="W2681" s="27" t="s">
        <v>17023</v>
      </c>
      <c r="X2681">
        <v>9.0399999999999991</v>
      </c>
      <c r="Y2681">
        <v>916.9</v>
      </c>
      <c r="Z2681" t="s">
        <v>148</v>
      </c>
      <c r="AA2681" s="28"/>
      <c r="AB2681" s="28" t="s">
        <v>149</v>
      </c>
      <c r="AC2681" s="28"/>
      <c r="AD2681" s="28" t="s">
        <v>150</v>
      </c>
      <c r="AF2681" t="s">
        <v>150</v>
      </c>
      <c r="AG2681" s="28" t="s">
        <v>149</v>
      </c>
      <c r="AH2681" s="28" t="s">
        <v>151</v>
      </c>
      <c r="AQ2681">
        <v>6</v>
      </c>
      <c r="AT2681" t="str">
        <f t="shared" si="41"/>
        <v>20260400|828-19359|M19359|31/03/2026|23/04/2026|14|S850|0|2498968||6|20129646099|ELECTROCENTRO S.A.|0|0|769.37|138.49|0|0|0|0|0.00|9.04|916.9|PEN||01/01/0001||-||-|01/01/0001|0|||||||||6|</v>
      </c>
    </row>
    <row r="2682" spans="1:46" ht="15" customHeight="1" x14ac:dyDescent="0.25">
      <c r="A2682">
        <v>2675</v>
      </c>
      <c r="B2682">
        <v>20260400</v>
      </c>
      <c r="C2682" t="s">
        <v>1477</v>
      </c>
      <c r="D2682" t="s">
        <v>1478</v>
      </c>
      <c r="E2682" s="28" t="s">
        <v>444</v>
      </c>
      <c r="F2682" s="28" t="s">
        <v>202</v>
      </c>
      <c r="G2682" s="28" t="s">
        <v>12</v>
      </c>
      <c r="H2682" s="28" t="s">
        <v>1479</v>
      </c>
      <c r="I2682">
        <v>0</v>
      </c>
      <c r="J2682">
        <v>1739034</v>
      </c>
      <c r="L2682">
        <v>6</v>
      </c>
      <c r="M2682" s="28" t="s">
        <v>257</v>
      </c>
      <c r="N2682" t="s">
        <v>258</v>
      </c>
      <c r="O2682">
        <v>0</v>
      </c>
      <c r="P2682">
        <v>0</v>
      </c>
      <c r="Q2682">
        <v>707.61</v>
      </c>
      <c r="R2682">
        <v>127.37</v>
      </c>
      <c r="S2682">
        <v>0</v>
      </c>
      <c r="T2682">
        <v>0</v>
      </c>
      <c r="U2682">
        <v>0</v>
      </c>
      <c r="V2682">
        <v>0</v>
      </c>
      <c r="W2682" s="27" t="s">
        <v>17023</v>
      </c>
      <c r="X2682">
        <v>8.2200000000000006</v>
      </c>
      <c r="Y2682">
        <v>843.2</v>
      </c>
      <c r="Z2682" t="s">
        <v>148</v>
      </c>
      <c r="AA2682" s="28"/>
      <c r="AB2682" s="28" t="s">
        <v>149</v>
      </c>
      <c r="AC2682" s="28"/>
      <c r="AD2682" s="28" t="s">
        <v>150</v>
      </c>
      <c r="AF2682" t="s">
        <v>150</v>
      </c>
      <c r="AG2682" s="28" t="s">
        <v>149</v>
      </c>
      <c r="AH2682" s="28" t="s">
        <v>151</v>
      </c>
      <c r="AQ2682">
        <v>1</v>
      </c>
      <c r="AT2682" t="str">
        <f t="shared" si="41"/>
        <v>20260400|828-19360|M19360|06/04/2026|23/04/2026|14|S853|0|1739034||6|20129646099|ELECTROCENTRO S.A.|0|0|707.61|127.37|0|0|0|0|0.00|8.22|843.2|PEN||01/01/0001||-||-|01/01/0001|0|||||||||1|</v>
      </c>
    </row>
    <row r="2683" spans="1:46" ht="15" customHeight="1" x14ac:dyDescent="0.25">
      <c r="A2683">
        <v>2676</v>
      </c>
      <c r="B2683">
        <v>20260400</v>
      </c>
      <c r="C2683" t="s">
        <v>7056</v>
      </c>
      <c r="D2683" t="s">
        <v>7057</v>
      </c>
      <c r="E2683" s="28" t="s">
        <v>232</v>
      </c>
      <c r="F2683" s="28" t="s">
        <v>202</v>
      </c>
      <c r="G2683" s="28" t="s">
        <v>12</v>
      </c>
      <c r="H2683" s="28" t="s">
        <v>7058</v>
      </c>
      <c r="I2683">
        <v>0</v>
      </c>
      <c r="J2683">
        <v>2572258</v>
      </c>
      <c r="L2683">
        <v>6</v>
      </c>
      <c r="M2683" s="28" t="s">
        <v>257</v>
      </c>
      <c r="N2683" t="s">
        <v>258</v>
      </c>
      <c r="O2683">
        <v>0</v>
      </c>
      <c r="P2683">
        <v>0</v>
      </c>
      <c r="Q2683">
        <v>812.08</v>
      </c>
      <c r="R2683">
        <v>146.16999999999999</v>
      </c>
      <c r="S2683">
        <v>0</v>
      </c>
      <c r="T2683">
        <v>0</v>
      </c>
      <c r="U2683">
        <v>0</v>
      </c>
      <c r="V2683">
        <v>0</v>
      </c>
      <c r="W2683" s="27" t="s">
        <v>17023</v>
      </c>
      <c r="X2683">
        <v>9.65</v>
      </c>
      <c r="Y2683">
        <v>967.9</v>
      </c>
      <c r="Z2683" t="s">
        <v>148</v>
      </c>
      <c r="AA2683" s="28"/>
      <c r="AB2683" s="28" t="s">
        <v>149</v>
      </c>
      <c r="AC2683" s="28"/>
      <c r="AD2683" s="28" t="s">
        <v>150</v>
      </c>
      <c r="AF2683" t="s">
        <v>150</v>
      </c>
      <c r="AG2683" s="28" t="s">
        <v>149</v>
      </c>
      <c r="AH2683" s="28" t="s">
        <v>151</v>
      </c>
      <c r="AQ2683">
        <v>1</v>
      </c>
      <c r="AT2683" t="str">
        <f t="shared" si="41"/>
        <v>20260400|828-19361|M19361|01/04/2026|23/04/2026|14|S854|0|2572258||6|20129646099|ELECTROCENTRO S.A.|0|0|812.08|146.17|0|0|0|0|0.00|9.65|967.9|PEN||01/01/0001||-||-|01/01/0001|0|||||||||1|</v>
      </c>
    </row>
    <row r="2684" spans="1:46" ht="15" customHeight="1" x14ac:dyDescent="0.25">
      <c r="A2684">
        <v>2677</v>
      </c>
      <c r="B2684">
        <v>20260400</v>
      </c>
      <c r="C2684" t="s">
        <v>2363</v>
      </c>
      <c r="D2684" t="s">
        <v>2364</v>
      </c>
      <c r="E2684" s="28" t="s">
        <v>251</v>
      </c>
      <c r="F2684" s="28" t="s">
        <v>202</v>
      </c>
      <c r="G2684" s="28" t="s">
        <v>12</v>
      </c>
      <c r="H2684" s="28" t="s">
        <v>1006</v>
      </c>
      <c r="I2684">
        <v>0</v>
      </c>
      <c r="J2684">
        <v>4929314</v>
      </c>
      <c r="L2684">
        <v>6</v>
      </c>
      <c r="M2684" s="28" t="s">
        <v>257</v>
      </c>
      <c r="N2684" t="s">
        <v>258</v>
      </c>
      <c r="O2684">
        <v>0</v>
      </c>
      <c r="P2684">
        <v>0</v>
      </c>
      <c r="Q2684">
        <v>308.68</v>
      </c>
      <c r="R2684">
        <v>55.56</v>
      </c>
      <c r="S2684">
        <v>0</v>
      </c>
      <c r="T2684">
        <v>0</v>
      </c>
      <c r="U2684">
        <v>0</v>
      </c>
      <c r="V2684">
        <v>0</v>
      </c>
      <c r="W2684" s="27" t="s">
        <v>17023</v>
      </c>
      <c r="X2684">
        <v>3.56</v>
      </c>
      <c r="Y2684">
        <v>367.8</v>
      </c>
      <c r="Z2684" t="s">
        <v>148</v>
      </c>
      <c r="AA2684" s="28"/>
      <c r="AB2684" s="28" t="s">
        <v>149</v>
      </c>
      <c r="AC2684" s="28"/>
      <c r="AD2684" s="28" t="s">
        <v>150</v>
      </c>
      <c r="AF2684" t="s">
        <v>150</v>
      </c>
      <c r="AG2684" s="28" t="s">
        <v>149</v>
      </c>
      <c r="AH2684" s="28" t="s">
        <v>151</v>
      </c>
      <c r="AQ2684">
        <v>1</v>
      </c>
      <c r="AT2684" t="str">
        <f t="shared" si="41"/>
        <v>20260400|828-19362|M19362|04/04/2026|23/04/2026|14|S849|0|4929314||6|20129646099|ELECTROCENTRO S.A.|0|0|308.68|55.56|0|0|0|0|0.00|3.56|367.8|PEN||01/01/0001||-||-|01/01/0001|0|||||||||1|</v>
      </c>
    </row>
    <row r="2685" spans="1:46" ht="15" customHeight="1" x14ac:dyDescent="0.25">
      <c r="A2685">
        <v>2678</v>
      </c>
      <c r="B2685">
        <v>20260400</v>
      </c>
      <c r="C2685" t="s">
        <v>10960</v>
      </c>
      <c r="D2685" t="s">
        <v>10961</v>
      </c>
      <c r="E2685" s="28" t="s">
        <v>251</v>
      </c>
      <c r="F2685" s="28" t="s">
        <v>202</v>
      </c>
      <c r="G2685" s="28" t="s">
        <v>12</v>
      </c>
      <c r="H2685" s="28" t="s">
        <v>1006</v>
      </c>
      <c r="I2685">
        <v>0</v>
      </c>
      <c r="J2685">
        <v>4929579</v>
      </c>
      <c r="L2685">
        <v>6</v>
      </c>
      <c r="M2685" s="28" t="s">
        <v>257</v>
      </c>
      <c r="N2685" t="s">
        <v>258</v>
      </c>
      <c r="O2685">
        <v>0</v>
      </c>
      <c r="P2685">
        <v>0</v>
      </c>
      <c r="Q2685">
        <v>495.24</v>
      </c>
      <c r="R2685">
        <v>89.14</v>
      </c>
      <c r="S2685">
        <v>0</v>
      </c>
      <c r="T2685">
        <v>0</v>
      </c>
      <c r="U2685">
        <v>0</v>
      </c>
      <c r="V2685">
        <v>0</v>
      </c>
      <c r="W2685" s="27" t="s">
        <v>17023</v>
      </c>
      <c r="X2685">
        <v>5.62</v>
      </c>
      <c r="Y2685">
        <v>590</v>
      </c>
      <c r="Z2685" t="s">
        <v>148</v>
      </c>
      <c r="AA2685" s="28"/>
      <c r="AB2685" s="28" t="s">
        <v>149</v>
      </c>
      <c r="AC2685" s="28"/>
      <c r="AD2685" s="28" t="s">
        <v>150</v>
      </c>
      <c r="AF2685" t="s">
        <v>150</v>
      </c>
      <c r="AG2685" s="28" t="s">
        <v>149</v>
      </c>
      <c r="AH2685" s="28" t="s">
        <v>151</v>
      </c>
      <c r="AQ2685">
        <v>1</v>
      </c>
      <c r="AT2685" t="str">
        <f t="shared" si="41"/>
        <v>20260400|828-19363|M19363|04/04/2026|23/04/2026|14|S849|0|4929579||6|20129646099|ELECTROCENTRO S.A.|0|0|495.24|89.14|0|0|0|0|0.00|5.62|590|PEN||01/01/0001||-||-|01/01/0001|0|||||||||1|</v>
      </c>
    </row>
    <row r="2686" spans="1:46" ht="15" customHeight="1" x14ac:dyDescent="0.25">
      <c r="A2686">
        <v>2679</v>
      </c>
      <c r="B2686">
        <v>20260400</v>
      </c>
      <c r="C2686" t="s">
        <v>16456</v>
      </c>
      <c r="D2686" t="s">
        <v>16457</v>
      </c>
      <c r="E2686" s="28" t="s">
        <v>391</v>
      </c>
      <c r="G2686" s="28" t="s">
        <v>144</v>
      </c>
      <c r="H2686" s="28" t="s">
        <v>145</v>
      </c>
      <c r="I2686">
        <v>0</v>
      </c>
      <c r="J2686">
        <v>143</v>
      </c>
      <c r="L2686">
        <v>6</v>
      </c>
      <c r="M2686" s="28" t="s">
        <v>16458</v>
      </c>
      <c r="N2686" t="s">
        <v>16459</v>
      </c>
      <c r="O2686">
        <v>0</v>
      </c>
      <c r="P2686">
        <v>0</v>
      </c>
      <c r="Q2686">
        <v>851.4</v>
      </c>
      <c r="R2686">
        <v>153.26</v>
      </c>
      <c r="S2686">
        <v>0</v>
      </c>
      <c r="T2686">
        <v>0</v>
      </c>
      <c r="U2686">
        <v>0</v>
      </c>
      <c r="V2686">
        <v>0</v>
      </c>
      <c r="W2686" s="27" t="s">
        <v>17023</v>
      </c>
      <c r="X2686">
        <v>-0.01</v>
      </c>
      <c r="Y2686">
        <v>1004.65</v>
      </c>
      <c r="Z2686" t="s">
        <v>148</v>
      </c>
      <c r="AA2686" s="28"/>
      <c r="AB2686" s="28" t="s">
        <v>149</v>
      </c>
      <c r="AC2686" s="28"/>
      <c r="AD2686" s="28" t="s">
        <v>150</v>
      </c>
      <c r="AF2686" t="s">
        <v>150</v>
      </c>
      <c r="AG2686" s="28" t="s">
        <v>202</v>
      </c>
      <c r="AH2686" s="28" t="s">
        <v>16460</v>
      </c>
      <c r="AQ2686">
        <v>1</v>
      </c>
      <c r="AT2686" t="str">
        <f t="shared" si="41"/>
        <v>20260400|828-19367|M19367|15/04/2026||01|E001|0|143||6|10733032001|DE LA CRUZ SOBILETE MAVILA TIARE|0|0|851.4|153.26|0|0|0|0|0.00|-0.01|1004.65|PEN||01/01/0001||-||-|23/04/2026|182642304579933|||||||||1|</v>
      </c>
    </row>
    <row r="2687" spans="1:46" ht="15" customHeight="1" x14ac:dyDescent="0.25">
      <c r="A2687">
        <v>2680</v>
      </c>
      <c r="B2687">
        <v>20260400</v>
      </c>
      <c r="C2687" t="s">
        <v>11163</v>
      </c>
      <c r="D2687" t="s">
        <v>11164</v>
      </c>
      <c r="E2687" s="28" t="s">
        <v>922</v>
      </c>
      <c r="F2687" s="28" t="s">
        <v>922</v>
      </c>
      <c r="G2687" s="28" t="s">
        <v>12</v>
      </c>
      <c r="H2687" s="28" t="s">
        <v>807</v>
      </c>
      <c r="I2687">
        <v>0</v>
      </c>
      <c r="J2687">
        <v>16315</v>
      </c>
      <c r="L2687">
        <v>6</v>
      </c>
      <c r="M2687" s="28" t="s">
        <v>11165</v>
      </c>
      <c r="N2687" t="s">
        <v>11166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188.5</v>
      </c>
      <c r="V2687">
        <v>0</v>
      </c>
      <c r="W2687" s="27" t="s">
        <v>17023</v>
      </c>
      <c r="X2687">
        <v>0</v>
      </c>
      <c r="Y2687">
        <v>188.5</v>
      </c>
      <c r="Z2687" t="s">
        <v>148</v>
      </c>
      <c r="AA2687" s="28"/>
      <c r="AB2687" s="28" t="s">
        <v>149</v>
      </c>
      <c r="AC2687" s="28"/>
      <c r="AD2687" s="28" t="s">
        <v>150</v>
      </c>
      <c r="AF2687" t="s">
        <v>150</v>
      </c>
      <c r="AG2687" s="28" t="s">
        <v>149</v>
      </c>
      <c r="AH2687" s="28" t="s">
        <v>151</v>
      </c>
      <c r="AQ2687">
        <v>0</v>
      </c>
      <c r="AT2687" t="str">
        <f t="shared" si="41"/>
        <v>20260400|828-19377|M19377|24/04/2026|24/04/2026|14|2026|0|16315||6|20199190050|MUNICIPALIDAD DISTRITAL DE IZCUCHACA|0|0|0|0|0|0|188.5|0|0.00|0|188.5|PEN||01/01/0001||-||-|01/01/0001|0|||||||||0|</v>
      </c>
    </row>
    <row r="2688" spans="1:46" ht="15" customHeight="1" x14ac:dyDescent="0.25">
      <c r="A2688">
        <v>2681</v>
      </c>
      <c r="B2688">
        <v>20260400</v>
      </c>
      <c r="C2688" t="s">
        <v>16546</v>
      </c>
      <c r="D2688" t="s">
        <v>16547</v>
      </c>
      <c r="E2688" s="28" t="s">
        <v>297</v>
      </c>
      <c r="G2688" s="28" t="s">
        <v>144</v>
      </c>
      <c r="H2688" s="28" t="s">
        <v>1590</v>
      </c>
      <c r="I2688">
        <v>0</v>
      </c>
      <c r="J2688">
        <v>3302</v>
      </c>
      <c r="L2688">
        <v>6</v>
      </c>
      <c r="M2688" s="28" t="s">
        <v>16548</v>
      </c>
      <c r="N2688" t="s">
        <v>16549</v>
      </c>
      <c r="O2688">
        <v>0</v>
      </c>
      <c r="P2688">
        <v>0</v>
      </c>
      <c r="Q2688">
        <v>38.14</v>
      </c>
      <c r="R2688">
        <v>6.86</v>
      </c>
      <c r="S2688">
        <v>0</v>
      </c>
      <c r="T2688">
        <v>0</v>
      </c>
      <c r="U2688">
        <v>0</v>
      </c>
      <c r="V2688">
        <v>0</v>
      </c>
      <c r="W2688" s="27" t="s">
        <v>17023</v>
      </c>
      <c r="X2688">
        <v>0</v>
      </c>
      <c r="Y2688">
        <v>45</v>
      </c>
      <c r="Z2688" t="s">
        <v>148</v>
      </c>
      <c r="AA2688" s="28"/>
      <c r="AB2688" s="28" t="s">
        <v>149</v>
      </c>
      <c r="AC2688" s="28"/>
      <c r="AD2688" s="28" t="s">
        <v>150</v>
      </c>
      <c r="AF2688" t="s">
        <v>150</v>
      </c>
      <c r="AG2688" s="28" t="s">
        <v>149</v>
      </c>
      <c r="AH2688" s="28" t="s">
        <v>151</v>
      </c>
      <c r="AQ2688">
        <v>1</v>
      </c>
      <c r="AT2688" t="str">
        <f t="shared" si="41"/>
        <v>20260400|828-19378-12-12|M19378-12|09/04/2026||01|F007|0|3302||6|20600786874|E.T. PERU VIP E.I.R.L|0|0|38.14|6.86|0|0|0|0|0.00|0|45|PEN||01/01/0001||-||-|01/01/0001|0|||||||||1|</v>
      </c>
    </row>
    <row r="2689" spans="1:46" ht="15" customHeight="1" x14ac:dyDescent="0.25">
      <c r="A2689">
        <v>2682</v>
      </c>
      <c r="B2689">
        <v>20260400</v>
      </c>
      <c r="C2689" t="s">
        <v>11836</v>
      </c>
      <c r="D2689" t="s">
        <v>11837</v>
      </c>
      <c r="E2689" s="28" t="s">
        <v>233</v>
      </c>
      <c r="F2689" s="28" t="s">
        <v>348</v>
      </c>
      <c r="G2689" s="28" t="s">
        <v>12</v>
      </c>
      <c r="H2689" s="28" t="s">
        <v>1006</v>
      </c>
      <c r="I2689">
        <v>0</v>
      </c>
      <c r="J2689">
        <v>4922207</v>
      </c>
      <c r="L2689">
        <v>6</v>
      </c>
      <c r="M2689" s="28" t="s">
        <v>257</v>
      </c>
      <c r="N2689" t="s">
        <v>258</v>
      </c>
      <c r="O2689">
        <v>0</v>
      </c>
      <c r="P2689">
        <v>0</v>
      </c>
      <c r="Q2689">
        <v>1573.8</v>
      </c>
      <c r="R2689">
        <v>283.27999999999997</v>
      </c>
      <c r="S2689">
        <v>0</v>
      </c>
      <c r="T2689">
        <v>0</v>
      </c>
      <c r="U2689">
        <v>0</v>
      </c>
      <c r="V2689">
        <v>0</v>
      </c>
      <c r="W2689" s="27" t="s">
        <v>17023</v>
      </c>
      <c r="X2689">
        <v>18.82</v>
      </c>
      <c r="Y2689">
        <v>1875.9</v>
      </c>
      <c r="Z2689" t="s">
        <v>148</v>
      </c>
      <c r="AA2689" s="28"/>
      <c r="AB2689" s="28" t="s">
        <v>149</v>
      </c>
      <c r="AC2689" s="28"/>
      <c r="AD2689" s="28" t="s">
        <v>150</v>
      </c>
      <c r="AF2689" t="s">
        <v>150</v>
      </c>
      <c r="AG2689" s="28" t="s">
        <v>149</v>
      </c>
      <c r="AH2689" s="28" t="s">
        <v>151</v>
      </c>
      <c r="AQ2689">
        <v>1</v>
      </c>
      <c r="AT2689" t="str">
        <f t="shared" si="41"/>
        <v>20260400|828-19379|M19379|13/04/2026|29/04/2026|14|S849|0|4922207||6|20129646099|ELECTROCENTRO S.A.|0|0|1573.8|283.28|0|0|0|0|0.00|18.82|1875.9|PEN||01/01/0001||-||-|01/01/0001|0|||||||||1|</v>
      </c>
    </row>
    <row r="2690" spans="1:46" ht="15" customHeight="1" x14ac:dyDescent="0.25">
      <c r="A2690">
        <v>2683</v>
      </c>
      <c r="B2690">
        <v>20260400</v>
      </c>
      <c r="C2690" t="s">
        <v>1004</v>
      </c>
      <c r="D2690" t="s">
        <v>1005</v>
      </c>
      <c r="E2690" s="28" t="s">
        <v>233</v>
      </c>
      <c r="F2690" s="28" t="s">
        <v>348</v>
      </c>
      <c r="G2690" s="28" t="s">
        <v>12</v>
      </c>
      <c r="H2690" s="28" t="s">
        <v>1006</v>
      </c>
      <c r="I2690">
        <v>0</v>
      </c>
      <c r="J2690">
        <v>4915006</v>
      </c>
      <c r="L2690">
        <v>6</v>
      </c>
      <c r="M2690" s="28" t="s">
        <v>257</v>
      </c>
      <c r="N2690" t="s">
        <v>258</v>
      </c>
      <c r="O2690">
        <v>0</v>
      </c>
      <c r="P2690">
        <v>0</v>
      </c>
      <c r="Q2690">
        <v>190.57</v>
      </c>
      <c r="R2690">
        <v>34.299999999999997</v>
      </c>
      <c r="S2690">
        <v>0</v>
      </c>
      <c r="T2690">
        <v>0</v>
      </c>
      <c r="U2690">
        <v>0</v>
      </c>
      <c r="V2690">
        <v>0</v>
      </c>
      <c r="W2690" s="27" t="s">
        <v>17023</v>
      </c>
      <c r="X2690">
        <v>2.13</v>
      </c>
      <c r="Y2690">
        <v>227</v>
      </c>
      <c r="Z2690" t="s">
        <v>148</v>
      </c>
      <c r="AA2690" s="28"/>
      <c r="AB2690" s="28" t="s">
        <v>149</v>
      </c>
      <c r="AC2690" s="28"/>
      <c r="AD2690" s="28" t="s">
        <v>150</v>
      </c>
      <c r="AF2690" t="s">
        <v>150</v>
      </c>
      <c r="AG2690" s="28" t="s">
        <v>149</v>
      </c>
      <c r="AH2690" s="28" t="s">
        <v>151</v>
      </c>
      <c r="AQ2690">
        <v>1</v>
      </c>
      <c r="AT2690" t="str">
        <f t="shared" si="41"/>
        <v>20260400|828-19380|M19380|13/04/2026|29/04/2026|14|S849|0|4915006||6|20129646099|ELECTROCENTRO S.A.|0|0|190.57|34.3|0|0|0|0|0.00|2.13|227|PEN||01/01/0001||-||-|01/01/0001|0|||||||||1|</v>
      </c>
    </row>
    <row r="2691" spans="1:46" ht="15" customHeight="1" x14ac:dyDescent="0.25">
      <c r="A2691">
        <v>2684</v>
      </c>
      <c r="B2691">
        <v>20260400</v>
      </c>
      <c r="C2691" t="s">
        <v>1007</v>
      </c>
      <c r="D2691" t="s">
        <v>1008</v>
      </c>
      <c r="E2691" s="28" t="s">
        <v>233</v>
      </c>
      <c r="F2691" s="28" t="s">
        <v>348</v>
      </c>
      <c r="G2691" s="28" t="s">
        <v>12</v>
      </c>
      <c r="H2691" s="28" t="s">
        <v>1006</v>
      </c>
      <c r="I2691">
        <v>0</v>
      </c>
      <c r="J2691">
        <v>4917438</v>
      </c>
      <c r="L2691">
        <v>6</v>
      </c>
      <c r="M2691" s="28" t="s">
        <v>257</v>
      </c>
      <c r="N2691" t="s">
        <v>258</v>
      </c>
      <c r="O2691">
        <v>0</v>
      </c>
      <c r="P2691">
        <v>0</v>
      </c>
      <c r="Q2691">
        <v>275.98</v>
      </c>
      <c r="R2691">
        <v>49.68</v>
      </c>
      <c r="S2691">
        <v>0</v>
      </c>
      <c r="T2691">
        <v>0</v>
      </c>
      <c r="U2691">
        <v>0</v>
      </c>
      <c r="V2691">
        <v>0</v>
      </c>
      <c r="W2691" s="27" t="s">
        <v>17023</v>
      </c>
      <c r="X2691">
        <v>3.24</v>
      </c>
      <c r="Y2691">
        <v>328.9</v>
      </c>
      <c r="Z2691" t="s">
        <v>148</v>
      </c>
      <c r="AA2691" s="28"/>
      <c r="AB2691" s="28" t="s">
        <v>149</v>
      </c>
      <c r="AC2691" s="28"/>
      <c r="AD2691" s="28" t="s">
        <v>150</v>
      </c>
      <c r="AF2691" t="s">
        <v>150</v>
      </c>
      <c r="AG2691" s="28" t="s">
        <v>149</v>
      </c>
      <c r="AH2691" s="28" t="s">
        <v>151</v>
      </c>
      <c r="AQ2691">
        <v>1</v>
      </c>
      <c r="AT2691" t="str">
        <f t="shared" si="41"/>
        <v>20260400|828-19381|M19381|13/04/2026|29/04/2026|14|S849|0|4917438||6|20129646099|ELECTROCENTRO S.A.|0|0|275.98|49.68|0|0|0|0|0.00|3.24|328.9|PEN||01/01/0001||-||-|01/01/0001|0|||||||||1|</v>
      </c>
    </row>
    <row r="2692" spans="1:46" ht="15" customHeight="1" x14ac:dyDescent="0.25">
      <c r="A2692">
        <v>2685</v>
      </c>
      <c r="B2692">
        <v>20260400</v>
      </c>
      <c r="C2692" t="s">
        <v>1064</v>
      </c>
      <c r="D2692" t="s">
        <v>1065</v>
      </c>
      <c r="E2692" s="28" t="s">
        <v>1066</v>
      </c>
      <c r="G2692" s="28" t="s">
        <v>144</v>
      </c>
      <c r="H2692" s="28" t="s">
        <v>217</v>
      </c>
      <c r="I2692">
        <v>0</v>
      </c>
      <c r="J2692">
        <v>296</v>
      </c>
      <c r="L2692">
        <v>6</v>
      </c>
      <c r="M2692" s="28" t="s">
        <v>1067</v>
      </c>
      <c r="N2692" t="s">
        <v>1068</v>
      </c>
      <c r="O2692">
        <v>0</v>
      </c>
      <c r="P2692">
        <v>0</v>
      </c>
      <c r="Q2692">
        <v>12.71</v>
      </c>
      <c r="R2692">
        <v>2.29</v>
      </c>
      <c r="S2692">
        <v>0</v>
      </c>
      <c r="T2692">
        <v>0</v>
      </c>
      <c r="U2692">
        <v>0</v>
      </c>
      <c r="V2692">
        <v>0</v>
      </c>
      <c r="W2692" s="27" t="s">
        <v>17023</v>
      </c>
      <c r="X2692">
        <v>0</v>
      </c>
      <c r="Y2692">
        <v>15</v>
      </c>
      <c r="Z2692" t="s">
        <v>148</v>
      </c>
      <c r="AA2692" s="28"/>
      <c r="AB2692" s="28" t="s">
        <v>149</v>
      </c>
      <c r="AC2692" s="28"/>
      <c r="AD2692" s="28" t="s">
        <v>150</v>
      </c>
      <c r="AF2692" t="s">
        <v>150</v>
      </c>
      <c r="AG2692" s="28" t="s">
        <v>149</v>
      </c>
      <c r="AH2692" s="28" t="s">
        <v>151</v>
      </c>
      <c r="AQ2692">
        <v>6</v>
      </c>
      <c r="AT2692" t="str">
        <f t="shared" si="41"/>
        <v>20260400|828-19382|M19382|21/03/2026||01|F002|0|296||6|20608641212|MULTISERVICIOS MICAM EMPRESA INDIVIDUAL DE RESPONSABILIDAD L|0|0|12.71|2.29|0|0|0|0|0.00|0|15|PEN||01/01/0001||-||-|01/01/0001|0|||||||||6|</v>
      </c>
    </row>
    <row r="2693" spans="1:46" ht="15" customHeight="1" x14ac:dyDescent="0.25">
      <c r="A2693">
        <v>2686</v>
      </c>
      <c r="B2693">
        <v>20260400</v>
      </c>
      <c r="C2693" t="s">
        <v>14526</v>
      </c>
      <c r="D2693" t="s">
        <v>14527</v>
      </c>
      <c r="E2693" s="28" t="s">
        <v>1882</v>
      </c>
      <c r="G2693" s="28" t="s">
        <v>144</v>
      </c>
      <c r="H2693" s="28" t="s">
        <v>217</v>
      </c>
      <c r="I2693">
        <v>0</v>
      </c>
      <c r="J2693">
        <v>314</v>
      </c>
      <c r="L2693">
        <v>6</v>
      </c>
      <c r="M2693" s="28" t="s">
        <v>1067</v>
      </c>
      <c r="N2693" t="s">
        <v>1068</v>
      </c>
      <c r="O2693">
        <v>0</v>
      </c>
      <c r="P2693">
        <v>0</v>
      </c>
      <c r="Q2693">
        <v>25.42</v>
      </c>
      <c r="R2693">
        <v>4.58</v>
      </c>
      <c r="S2693">
        <v>0</v>
      </c>
      <c r="T2693">
        <v>0</v>
      </c>
      <c r="U2693">
        <v>0</v>
      </c>
      <c r="V2693">
        <v>0</v>
      </c>
      <c r="W2693" s="27" t="s">
        <v>17023</v>
      </c>
      <c r="X2693">
        <v>0</v>
      </c>
      <c r="Y2693">
        <v>30</v>
      </c>
      <c r="Z2693" t="s">
        <v>148</v>
      </c>
      <c r="AA2693" s="28"/>
      <c r="AB2693" s="28" t="s">
        <v>149</v>
      </c>
      <c r="AC2693" s="28"/>
      <c r="AD2693" s="28" t="s">
        <v>150</v>
      </c>
      <c r="AF2693" t="s">
        <v>150</v>
      </c>
      <c r="AG2693" s="28" t="s">
        <v>149</v>
      </c>
      <c r="AH2693" s="28" t="s">
        <v>151</v>
      </c>
      <c r="AQ2693">
        <v>6</v>
      </c>
      <c r="AT2693" t="str">
        <f t="shared" si="41"/>
        <v>20260400|828-19383|M19383|28/03/2026||01|F002|0|314||6|20608641212|MULTISERVICIOS MICAM EMPRESA INDIVIDUAL DE RESPONSABILIDAD L|0|0|25.42|4.58|0|0|0|0|0.00|0|30|PEN||01/01/0001||-||-|01/01/0001|0|||||||||6|</v>
      </c>
    </row>
    <row r="2694" spans="1:46" ht="15" customHeight="1" x14ac:dyDescent="0.25">
      <c r="A2694">
        <v>2687</v>
      </c>
      <c r="B2694">
        <v>20260400</v>
      </c>
      <c r="C2694" t="s">
        <v>14832</v>
      </c>
      <c r="D2694" t="s">
        <v>14833</v>
      </c>
      <c r="E2694" s="28" t="s">
        <v>391</v>
      </c>
      <c r="G2694" s="28" t="s">
        <v>144</v>
      </c>
      <c r="H2694" s="28" t="s">
        <v>145</v>
      </c>
      <c r="I2694">
        <v>0</v>
      </c>
      <c r="J2694">
        <v>998</v>
      </c>
      <c r="L2694">
        <v>6</v>
      </c>
      <c r="M2694" s="28" t="s">
        <v>14834</v>
      </c>
      <c r="N2694" t="s">
        <v>14835</v>
      </c>
      <c r="O2694">
        <v>0</v>
      </c>
      <c r="P2694">
        <v>0</v>
      </c>
      <c r="Q2694">
        <v>26.27</v>
      </c>
      <c r="R2694">
        <v>4.7300000000000004</v>
      </c>
      <c r="S2694">
        <v>0</v>
      </c>
      <c r="T2694">
        <v>0</v>
      </c>
      <c r="U2694">
        <v>0</v>
      </c>
      <c r="V2694">
        <v>0</v>
      </c>
      <c r="W2694" s="27" t="s">
        <v>17023</v>
      </c>
      <c r="X2694">
        <v>0</v>
      </c>
      <c r="Y2694">
        <v>31</v>
      </c>
      <c r="Z2694" t="s">
        <v>148</v>
      </c>
      <c r="AA2694" s="28"/>
      <c r="AB2694" s="28" t="s">
        <v>149</v>
      </c>
      <c r="AC2694" s="28"/>
      <c r="AD2694" s="28" t="s">
        <v>150</v>
      </c>
      <c r="AF2694" t="s">
        <v>150</v>
      </c>
      <c r="AG2694" s="28" t="s">
        <v>149</v>
      </c>
      <c r="AH2694" s="28" t="s">
        <v>151</v>
      </c>
      <c r="AQ2694">
        <v>1</v>
      </c>
      <c r="AT2694" t="str">
        <f t="shared" si="41"/>
        <v>20260400|828-19384|M19384|15/04/2026||01|E001|0|998||6|20604070890|INVERSIONES RODRIZ EMPRESA INDIVIDUAL DE RESPONSABILIDAD LIM|0|0|26.27|4.73|0|0|0|0|0.00|0|31|PEN||01/01/0001||-||-|01/01/0001|0|||||||||1|</v>
      </c>
    </row>
    <row r="2695" spans="1:46" ht="15" customHeight="1" x14ac:dyDescent="0.25">
      <c r="A2695">
        <v>2688</v>
      </c>
      <c r="B2695">
        <v>20260400</v>
      </c>
      <c r="C2695" t="s">
        <v>8560</v>
      </c>
      <c r="D2695" t="s">
        <v>8561</v>
      </c>
      <c r="E2695" s="28" t="s">
        <v>232</v>
      </c>
      <c r="F2695" s="28" t="s">
        <v>348</v>
      </c>
      <c r="G2695" s="28" t="s">
        <v>12</v>
      </c>
      <c r="H2695" s="28" t="s">
        <v>238</v>
      </c>
      <c r="I2695">
        <v>0</v>
      </c>
      <c r="J2695">
        <v>2741382</v>
      </c>
      <c r="L2695">
        <v>6</v>
      </c>
      <c r="M2695" s="28" t="s">
        <v>8562</v>
      </c>
      <c r="N2695" t="s">
        <v>8563</v>
      </c>
      <c r="O2695">
        <v>0</v>
      </c>
      <c r="P2695">
        <v>0</v>
      </c>
      <c r="Q2695">
        <v>28.93</v>
      </c>
      <c r="R2695">
        <v>5.21</v>
      </c>
      <c r="S2695">
        <v>0</v>
      </c>
      <c r="T2695">
        <v>0</v>
      </c>
      <c r="U2695">
        <v>0</v>
      </c>
      <c r="V2695">
        <v>0</v>
      </c>
      <c r="W2695" s="27" t="s">
        <v>17023</v>
      </c>
      <c r="X2695">
        <v>0.06</v>
      </c>
      <c r="Y2695">
        <v>34.200000000000003</v>
      </c>
      <c r="Z2695" t="s">
        <v>148</v>
      </c>
      <c r="AA2695" s="28"/>
      <c r="AB2695" s="28" t="s">
        <v>149</v>
      </c>
      <c r="AC2695" s="28"/>
      <c r="AD2695" s="28" t="s">
        <v>150</v>
      </c>
      <c r="AF2695" t="s">
        <v>150</v>
      </c>
      <c r="AG2695" s="28" t="s">
        <v>149</v>
      </c>
      <c r="AH2695" s="28" t="s">
        <v>151</v>
      </c>
      <c r="AQ2695">
        <v>1</v>
      </c>
      <c r="AT2695" t="str">
        <f t="shared" si="41"/>
        <v>20260400|828-19385|M19385|01/04/2026|29/04/2026|14|S010|0|2741382||6|20129396122|EMAPA-HVCA.S.A.|0|0|28.93|5.21|0|0|0|0|0.00|0.06|34.2|PEN||01/01/0001||-||-|01/01/0001|0|||||||||1|</v>
      </c>
    </row>
    <row r="2696" spans="1:46" ht="15" customHeight="1" x14ac:dyDescent="0.25">
      <c r="A2696">
        <v>2689</v>
      </c>
      <c r="B2696">
        <v>20260400</v>
      </c>
      <c r="C2696" t="s">
        <v>4074</v>
      </c>
      <c r="D2696" t="s">
        <v>4075</v>
      </c>
      <c r="E2696" s="28" t="s">
        <v>382</v>
      </c>
      <c r="G2696" s="28" t="s">
        <v>144</v>
      </c>
      <c r="H2696" s="28" t="s">
        <v>145</v>
      </c>
      <c r="I2696">
        <v>0</v>
      </c>
      <c r="J2696">
        <v>948</v>
      </c>
      <c r="L2696">
        <v>6</v>
      </c>
      <c r="M2696" s="28" t="s">
        <v>4076</v>
      </c>
      <c r="N2696" t="s">
        <v>4077</v>
      </c>
      <c r="O2696">
        <v>0</v>
      </c>
      <c r="P2696">
        <v>0</v>
      </c>
      <c r="Q2696">
        <v>337.29</v>
      </c>
      <c r="R2696">
        <v>60.72</v>
      </c>
      <c r="S2696">
        <v>0</v>
      </c>
      <c r="T2696">
        <v>0</v>
      </c>
      <c r="U2696">
        <v>0</v>
      </c>
      <c r="V2696">
        <v>0</v>
      </c>
      <c r="W2696" s="27" t="s">
        <v>17023</v>
      </c>
      <c r="X2696">
        <v>-0.01</v>
      </c>
      <c r="Y2696">
        <v>398</v>
      </c>
      <c r="Z2696" t="s">
        <v>148</v>
      </c>
      <c r="AA2696" s="28"/>
      <c r="AB2696" s="28" t="s">
        <v>149</v>
      </c>
      <c r="AC2696" s="28"/>
      <c r="AD2696" s="28" t="s">
        <v>150</v>
      </c>
      <c r="AF2696" t="s">
        <v>150</v>
      </c>
      <c r="AG2696" s="28" t="s">
        <v>149</v>
      </c>
      <c r="AH2696" s="28" t="s">
        <v>151</v>
      </c>
      <c r="AQ2696">
        <v>1</v>
      </c>
      <c r="AT2696" t="str">
        <f t="shared" si="41"/>
        <v>20260400|828-19386|M19386|20/04/2026||01|E001|0|948||6|20573837801|TRANSREYSAC S.R.L.|0|0|337.29|60.72|0|0|0|0|0.00|-0.01|398|PEN||01/01/0001||-||-|01/01/0001|0|||||||||1|</v>
      </c>
    </row>
    <row r="2697" spans="1:46" ht="15" customHeight="1" x14ac:dyDescent="0.25">
      <c r="A2697">
        <v>2690</v>
      </c>
      <c r="B2697">
        <v>20260400</v>
      </c>
      <c r="C2697" t="s">
        <v>5224</v>
      </c>
      <c r="D2697" t="s">
        <v>5225</v>
      </c>
      <c r="E2697" s="28" t="s">
        <v>171</v>
      </c>
      <c r="F2697" s="28" t="s">
        <v>547</v>
      </c>
      <c r="G2697" s="28" t="s">
        <v>12</v>
      </c>
      <c r="H2697" s="28" t="s">
        <v>409</v>
      </c>
      <c r="I2697">
        <v>0</v>
      </c>
      <c r="J2697">
        <v>80305484</v>
      </c>
      <c r="L2697">
        <v>6</v>
      </c>
      <c r="M2697" s="28" t="s">
        <v>410</v>
      </c>
      <c r="N2697" t="s">
        <v>411</v>
      </c>
      <c r="O2697">
        <v>0</v>
      </c>
      <c r="P2697">
        <v>0</v>
      </c>
      <c r="Q2697">
        <v>38.06</v>
      </c>
      <c r="R2697">
        <v>6.85</v>
      </c>
      <c r="S2697">
        <v>0</v>
      </c>
      <c r="T2697">
        <v>0</v>
      </c>
      <c r="U2697">
        <v>0</v>
      </c>
      <c r="V2697">
        <v>0</v>
      </c>
      <c r="W2697" s="27" t="s">
        <v>17023</v>
      </c>
      <c r="X2697">
        <v>-0.01</v>
      </c>
      <c r="Y2697">
        <v>44.9</v>
      </c>
      <c r="Z2697" t="s">
        <v>148</v>
      </c>
      <c r="AA2697" s="28"/>
      <c r="AB2697" s="28" t="s">
        <v>149</v>
      </c>
      <c r="AC2697" s="28"/>
      <c r="AD2697" s="28" t="s">
        <v>150</v>
      </c>
      <c r="AF2697" t="s">
        <v>150</v>
      </c>
      <c r="AG2697" s="28" t="s">
        <v>149</v>
      </c>
      <c r="AH2697" s="28" t="s">
        <v>151</v>
      </c>
      <c r="AQ2697">
        <v>1</v>
      </c>
      <c r="AT2697" t="str">
        <f t="shared" ref="AT2697:AT2760" si="42">+CONCATENATE(B2697,"|",C2697,"|",D2697,"|",E2697,"|",F2697,"|", G2697,"|",H2697,"|",I2697,"|",J2697,"|",K2697,"|",L2697,"|",M2697,"|",N2697,"|",O2697,"|",P2697,"|",Q2697,"|",R2697,"|",S2697,"|",T2697,"|", U2697,"|",V2697,"|",W2697,"|",X2697,"|",Y2697,"|",Z2697,"|",AA2697,"|",AB2697,"|", AC2697,"|",AD2697,"|",AE2697,"|",AF2697,"|",AG2697,"|",AH2697,"|", AI2697,"|",AJ2697,"|",AK2697,"|",AL2697,"|",AM2697,"|",AN2697,"|",AO2697,"|",AP2697,"|",AQ2697,"|")</f>
        <v>20260400|828-19387|M19387|17/04/2026|30/04/2026|14|S9AA|0|80305484||6|20100017491|INTEGRATEL PERﾚ S.A.A.|0|0|38.06|6.85|0|0|0|0|0.00|-0.01|44.9|PEN||01/01/0001||-||-|01/01/0001|0|||||||||1|</v>
      </c>
    </row>
    <row r="2698" spans="1:46" ht="15" customHeight="1" x14ac:dyDescent="0.25">
      <c r="A2698">
        <v>2691</v>
      </c>
      <c r="B2698">
        <v>20260400</v>
      </c>
      <c r="C2698" t="s">
        <v>13333</v>
      </c>
      <c r="D2698" t="s">
        <v>13334</v>
      </c>
      <c r="E2698" s="28" t="s">
        <v>171</v>
      </c>
      <c r="F2698" s="28" t="s">
        <v>547</v>
      </c>
      <c r="G2698" s="28" t="s">
        <v>12</v>
      </c>
      <c r="H2698" s="28" t="s">
        <v>409</v>
      </c>
      <c r="I2698">
        <v>0</v>
      </c>
      <c r="J2698">
        <v>79917711</v>
      </c>
      <c r="L2698">
        <v>6</v>
      </c>
      <c r="M2698" s="28" t="s">
        <v>410</v>
      </c>
      <c r="N2698" t="s">
        <v>411</v>
      </c>
      <c r="O2698">
        <v>0</v>
      </c>
      <c r="P2698">
        <v>0</v>
      </c>
      <c r="Q2698">
        <v>38.06</v>
      </c>
      <c r="R2698">
        <v>6.85</v>
      </c>
      <c r="S2698">
        <v>0</v>
      </c>
      <c r="T2698">
        <v>0</v>
      </c>
      <c r="U2698">
        <v>0</v>
      </c>
      <c r="V2698">
        <v>0</v>
      </c>
      <c r="W2698" s="27" t="s">
        <v>17023</v>
      </c>
      <c r="X2698">
        <v>-0.01</v>
      </c>
      <c r="Y2698">
        <v>44.9</v>
      </c>
      <c r="Z2698" t="s">
        <v>148</v>
      </c>
      <c r="AA2698" s="28"/>
      <c r="AB2698" s="28" t="s">
        <v>149</v>
      </c>
      <c r="AC2698" s="28"/>
      <c r="AD2698" s="28" t="s">
        <v>150</v>
      </c>
      <c r="AF2698" t="s">
        <v>150</v>
      </c>
      <c r="AG2698" s="28" t="s">
        <v>149</v>
      </c>
      <c r="AH2698" s="28" t="s">
        <v>151</v>
      </c>
      <c r="AQ2698">
        <v>1</v>
      </c>
      <c r="AT2698" t="str">
        <f t="shared" si="42"/>
        <v>20260400|828-19388|M19388|17/04/2026|30/04/2026|14|S9AA|0|79917711||6|20100017491|INTEGRATEL PERﾚ S.A.A.|0|0|38.06|6.85|0|0|0|0|0.00|-0.01|44.9|PEN||01/01/0001||-||-|01/01/0001|0|||||||||1|</v>
      </c>
    </row>
    <row r="2699" spans="1:46" ht="15" customHeight="1" x14ac:dyDescent="0.25">
      <c r="A2699">
        <v>2692</v>
      </c>
      <c r="B2699">
        <v>20260400</v>
      </c>
      <c r="C2699" t="s">
        <v>11384</v>
      </c>
      <c r="D2699" t="s">
        <v>11385</v>
      </c>
      <c r="E2699" s="28" t="s">
        <v>171</v>
      </c>
      <c r="F2699" s="28" t="s">
        <v>547</v>
      </c>
      <c r="G2699" s="28" t="s">
        <v>12</v>
      </c>
      <c r="H2699" s="28" t="s">
        <v>409</v>
      </c>
      <c r="I2699">
        <v>0</v>
      </c>
      <c r="J2699">
        <v>80182154</v>
      </c>
      <c r="L2699">
        <v>6</v>
      </c>
      <c r="M2699" s="28" t="s">
        <v>410</v>
      </c>
      <c r="N2699" t="s">
        <v>411</v>
      </c>
      <c r="O2699">
        <v>0</v>
      </c>
      <c r="P2699">
        <v>0</v>
      </c>
      <c r="Q2699">
        <v>46.53</v>
      </c>
      <c r="R2699">
        <v>8.3800000000000008</v>
      </c>
      <c r="S2699">
        <v>0</v>
      </c>
      <c r="T2699">
        <v>0</v>
      </c>
      <c r="U2699">
        <v>0</v>
      </c>
      <c r="V2699">
        <v>0</v>
      </c>
      <c r="W2699" s="27" t="s">
        <v>17023</v>
      </c>
      <c r="X2699">
        <v>-0.01</v>
      </c>
      <c r="Y2699">
        <v>54.9</v>
      </c>
      <c r="Z2699" t="s">
        <v>148</v>
      </c>
      <c r="AA2699" s="28"/>
      <c r="AB2699" s="28" t="s">
        <v>149</v>
      </c>
      <c r="AC2699" s="28"/>
      <c r="AD2699" s="28" t="s">
        <v>150</v>
      </c>
      <c r="AF2699" t="s">
        <v>150</v>
      </c>
      <c r="AG2699" s="28" t="s">
        <v>149</v>
      </c>
      <c r="AH2699" s="28" t="s">
        <v>151</v>
      </c>
      <c r="AQ2699">
        <v>1</v>
      </c>
      <c r="AT2699" t="str">
        <f t="shared" si="42"/>
        <v>20260400|828-19389|M19389|17/04/2026|30/04/2026|14|S9AA|0|80182154||6|20100017491|INTEGRATEL PERﾚ S.A.A.|0|0|46.53|8.38|0|0|0|0|0.00|-0.01|54.9|PEN||01/01/0001||-||-|01/01/0001|0|||||||||1|</v>
      </c>
    </row>
    <row r="2700" spans="1:46" ht="15" customHeight="1" x14ac:dyDescent="0.25">
      <c r="A2700">
        <v>2693</v>
      </c>
      <c r="B2700">
        <v>20260400</v>
      </c>
      <c r="C2700" t="s">
        <v>13999</v>
      </c>
      <c r="D2700" t="s">
        <v>14000</v>
      </c>
      <c r="E2700" s="28" t="s">
        <v>391</v>
      </c>
      <c r="G2700" s="28" t="s">
        <v>144</v>
      </c>
      <c r="H2700" s="28" t="s">
        <v>199</v>
      </c>
      <c r="I2700">
        <v>0</v>
      </c>
      <c r="J2700">
        <v>22108</v>
      </c>
      <c r="L2700">
        <v>6</v>
      </c>
      <c r="M2700" s="28" t="s">
        <v>2857</v>
      </c>
      <c r="N2700" t="s">
        <v>2858</v>
      </c>
      <c r="O2700">
        <v>0</v>
      </c>
      <c r="P2700">
        <v>0</v>
      </c>
      <c r="Q2700">
        <v>225.42</v>
      </c>
      <c r="R2700">
        <v>40.58</v>
      </c>
      <c r="S2700">
        <v>0</v>
      </c>
      <c r="T2700">
        <v>0</v>
      </c>
      <c r="U2700">
        <v>0</v>
      </c>
      <c r="V2700">
        <v>0</v>
      </c>
      <c r="W2700" s="27" t="s">
        <v>17023</v>
      </c>
      <c r="X2700">
        <v>0</v>
      </c>
      <c r="Y2700">
        <v>266</v>
      </c>
      <c r="Z2700" t="s">
        <v>148</v>
      </c>
      <c r="AA2700" s="28"/>
      <c r="AB2700" s="28" t="s">
        <v>149</v>
      </c>
      <c r="AC2700" s="28"/>
      <c r="AD2700" s="28" t="s">
        <v>150</v>
      </c>
      <c r="AF2700" t="s">
        <v>150</v>
      </c>
      <c r="AG2700" s="28" t="s">
        <v>149</v>
      </c>
      <c r="AH2700" s="28" t="s">
        <v>151</v>
      </c>
      <c r="AQ2700">
        <v>1</v>
      </c>
      <c r="AT2700" t="str">
        <f t="shared" si="42"/>
        <v>20260400|828-19390-1-1|M19390-1|15/04/2026||01|F001|0|22108||6|20212177785|DISTRIBUIDORA ROSALES S.R.L.|0|0|225.42|40.58|0|0|0|0|0.00|0|266|PEN||01/01/0001||-||-|01/01/0001|0|||||||||1|</v>
      </c>
    </row>
    <row r="2701" spans="1:46" ht="15" customHeight="1" x14ac:dyDescent="0.25">
      <c r="A2701">
        <v>2694</v>
      </c>
      <c r="B2701">
        <v>20260400</v>
      </c>
      <c r="C2701" t="s">
        <v>2855</v>
      </c>
      <c r="D2701" t="s">
        <v>2856</v>
      </c>
      <c r="E2701" s="28" t="s">
        <v>307</v>
      </c>
      <c r="G2701" s="28" t="s">
        <v>144</v>
      </c>
      <c r="H2701" s="28" t="s">
        <v>199</v>
      </c>
      <c r="I2701">
        <v>0</v>
      </c>
      <c r="J2701">
        <v>22139</v>
      </c>
      <c r="L2701">
        <v>6</v>
      </c>
      <c r="M2701" s="28" t="s">
        <v>2857</v>
      </c>
      <c r="N2701" t="s">
        <v>2858</v>
      </c>
      <c r="O2701">
        <v>0</v>
      </c>
      <c r="P2701">
        <v>0</v>
      </c>
      <c r="Q2701">
        <v>231.36</v>
      </c>
      <c r="R2701">
        <v>41.64</v>
      </c>
      <c r="S2701">
        <v>0</v>
      </c>
      <c r="T2701">
        <v>0</v>
      </c>
      <c r="U2701">
        <v>0</v>
      </c>
      <c r="V2701">
        <v>0</v>
      </c>
      <c r="W2701" s="27" t="s">
        <v>17023</v>
      </c>
      <c r="X2701">
        <v>0</v>
      </c>
      <c r="Y2701">
        <v>273</v>
      </c>
      <c r="Z2701" t="s">
        <v>148</v>
      </c>
      <c r="AA2701" s="28"/>
      <c r="AB2701" s="28" t="s">
        <v>149</v>
      </c>
      <c r="AC2701" s="28"/>
      <c r="AD2701" s="28" t="s">
        <v>150</v>
      </c>
      <c r="AF2701" t="s">
        <v>150</v>
      </c>
      <c r="AG2701" s="28" t="s">
        <v>149</v>
      </c>
      <c r="AH2701" s="28" t="s">
        <v>151</v>
      </c>
      <c r="AQ2701">
        <v>1</v>
      </c>
      <c r="AT2701" t="str">
        <f t="shared" si="42"/>
        <v>20260400|828-19390-3-3|M19390-3|18/04/2026||01|F001|0|22139||6|20212177785|DISTRIBUIDORA ROSALES S.R.L.|0|0|231.36|41.64|0|0|0|0|0.00|0|273|PEN||01/01/0001||-||-|01/01/0001|0|||||||||1|</v>
      </c>
    </row>
    <row r="2702" spans="1:46" ht="15" customHeight="1" x14ac:dyDescent="0.25">
      <c r="A2702">
        <v>2695</v>
      </c>
      <c r="B2702">
        <v>20260400</v>
      </c>
      <c r="C2702" t="s">
        <v>9447</v>
      </c>
      <c r="D2702" t="s">
        <v>9448</v>
      </c>
      <c r="E2702" s="28" t="s">
        <v>307</v>
      </c>
      <c r="G2702" s="28" t="s">
        <v>144</v>
      </c>
      <c r="H2702" s="28" t="s">
        <v>199</v>
      </c>
      <c r="I2702">
        <v>0</v>
      </c>
      <c r="J2702">
        <v>22137</v>
      </c>
      <c r="L2702">
        <v>6</v>
      </c>
      <c r="M2702" s="28" t="s">
        <v>2857</v>
      </c>
      <c r="N2702" t="s">
        <v>2858</v>
      </c>
      <c r="O2702">
        <v>0</v>
      </c>
      <c r="P2702">
        <v>0</v>
      </c>
      <c r="Q2702">
        <v>190.68</v>
      </c>
      <c r="R2702">
        <v>34.32</v>
      </c>
      <c r="S2702">
        <v>0</v>
      </c>
      <c r="T2702">
        <v>0</v>
      </c>
      <c r="U2702">
        <v>0</v>
      </c>
      <c r="V2702">
        <v>0</v>
      </c>
      <c r="W2702" s="27" t="s">
        <v>17023</v>
      </c>
      <c r="X2702">
        <v>0</v>
      </c>
      <c r="Y2702">
        <v>225</v>
      </c>
      <c r="Z2702" t="s">
        <v>148</v>
      </c>
      <c r="AA2702" s="28"/>
      <c r="AB2702" s="28" t="s">
        <v>149</v>
      </c>
      <c r="AC2702" s="28"/>
      <c r="AD2702" s="28" t="s">
        <v>150</v>
      </c>
      <c r="AF2702" t="s">
        <v>150</v>
      </c>
      <c r="AG2702" s="28" t="s">
        <v>149</v>
      </c>
      <c r="AH2702" s="28" t="s">
        <v>151</v>
      </c>
      <c r="AQ2702">
        <v>1</v>
      </c>
      <c r="AT2702" t="str">
        <f t="shared" si="42"/>
        <v>20260400|828-19391-1-1|M19391-1|18/04/2026||01|F001|0|22137||6|20212177785|DISTRIBUIDORA ROSALES S.R.L.|0|0|190.68|34.32|0|0|0|0|0.00|0|225|PEN||01/01/0001||-||-|01/01/0001|0|||||||||1|</v>
      </c>
    </row>
    <row r="2703" spans="1:46" ht="15" customHeight="1" x14ac:dyDescent="0.25">
      <c r="A2703">
        <v>2696</v>
      </c>
      <c r="B2703">
        <v>20260400</v>
      </c>
      <c r="C2703" t="s">
        <v>13341</v>
      </c>
      <c r="D2703" t="s">
        <v>13342</v>
      </c>
      <c r="E2703" s="28" t="s">
        <v>307</v>
      </c>
      <c r="G2703" s="28" t="s">
        <v>144</v>
      </c>
      <c r="H2703" s="28" t="s">
        <v>199</v>
      </c>
      <c r="I2703">
        <v>0</v>
      </c>
      <c r="J2703">
        <v>22138</v>
      </c>
      <c r="L2703">
        <v>6</v>
      </c>
      <c r="M2703" s="28" t="s">
        <v>2857</v>
      </c>
      <c r="N2703" t="s">
        <v>2858</v>
      </c>
      <c r="O2703">
        <v>0</v>
      </c>
      <c r="P2703">
        <v>0</v>
      </c>
      <c r="Q2703">
        <v>41.53</v>
      </c>
      <c r="R2703">
        <v>7.47</v>
      </c>
      <c r="S2703">
        <v>0</v>
      </c>
      <c r="T2703">
        <v>0</v>
      </c>
      <c r="U2703">
        <v>0</v>
      </c>
      <c r="V2703">
        <v>0</v>
      </c>
      <c r="W2703" s="27" t="s">
        <v>17023</v>
      </c>
      <c r="X2703">
        <v>0</v>
      </c>
      <c r="Y2703">
        <v>49</v>
      </c>
      <c r="Z2703" t="s">
        <v>148</v>
      </c>
      <c r="AA2703" s="28"/>
      <c r="AB2703" s="28" t="s">
        <v>149</v>
      </c>
      <c r="AC2703" s="28"/>
      <c r="AD2703" s="28" t="s">
        <v>150</v>
      </c>
      <c r="AF2703" t="s">
        <v>150</v>
      </c>
      <c r="AG2703" s="28" t="s">
        <v>149</v>
      </c>
      <c r="AH2703" s="28" t="s">
        <v>151</v>
      </c>
      <c r="AQ2703">
        <v>1</v>
      </c>
      <c r="AT2703" t="str">
        <f t="shared" si="42"/>
        <v>20260400|828-19391-2-2|M19391-2|18/04/2026||01|F001|0|22138||6|20212177785|DISTRIBUIDORA ROSALES S.R.L.|0|0|41.53|7.47|0|0|0|0|0.00|0|49|PEN||01/01/0001||-||-|01/01/0001|0|||||||||1|</v>
      </c>
    </row>
    <row r="2704" spans="1:46" ht="15" customHeight="1" x14ac:dyDescent="0.25">
      <c r="A2704">
        <v>2697</v>
      </c>
      <c r="B2704">
        <v>20260400</v>
      </c>
      <c r="C2704" t="s">
        <v>14583</v>
      </c>
      <c r="D2704" t="s">
        <v>14584</v>
      </c>
      <c r="E2704" s="28" t="s">
        <v>211</v>
      </c>
      <c r="G2704" s="28" t="s">
        <v>144</v>
      </c>
      <c r="H2704" s="28" t="s">
        <v>199</v>
      </c>
      <c r="I2704">
        <v>0</v>
      </c>
      <c r="J2704">
        <v>1983</v>
      </c>
      <c r="L2704">
        <v>6</v>
      </c>
      <c r="M2704" s="28" t="s">
        <v>14585</v>
      </c>
      <c r="N2704" t="s">
        <v>14586</v>
      </c>
      <c r="O2704">
        <v>0</v>
      </c>
      <c r="P2704">
        <v>0</v>
      </c>
      <c r="Q2704">
        <v>38.14</v>
      </c>
      <c r="R2704">
        <v>6.86</v>
      </c>
      <c r="S2704">
        <v>0</v>
      </c>
      <c r="T2704">
        <v>0</v>
      </c>
      <c r="U2704">
        <v>0</v>
      </c>
      <c r="V2704">
        <v>0</v>
      </c>
      <c r="W2704" s="27" t="s">
        <v>17023</v>
      </c>
      <c r="X2704">
        <v>0</v>
      </c>
      <c r="Y2704">
        <v>45</v>
      </c>
      <c r="Z2704" t="s">
        <v>148</v>
      </c>
      <c r="AA2704" s="28"/>
      <c r="AB2704" s="28" t="s">
        <v>149</v>
      </c>
      <c r="AC2704" s="28"/>
      <c r="AD2704" s="28" t="s">
        <v>150</v>
      </c>
      <c r="AF2704" t="s">
        <v>150</v>
      </c>
      <c r="AG2704" s="28" t="s">
        <v>149</v>
      </c>
      <c r="AH2704" s="28" t="s">
        <v>151</v>
      </c>
      <c r="AQ2704">
        <v>1</v>
      </c>
      <c r="AT2704" t="str">
        <f t="shared" si="42"/>
        <v>20260400|828-19391-3-3|M19391-3|21/04/2026||01|F001|0|1983||6|20600684672|UNION ANTEZANA S.A.C.|0|0|38.14|6.86|0|0|0|0|0.00|0|45|PEN||01/01/0001||-||-|01/01/0001|0|||||||||1|</v>
      </c>
    </row>
    <row r="2705" spans="1:46" ht="15" customHeight="1" x14ac:dyDescent="0.25">
      <c r="A2705">
        <v>2698</v>
      </c>
      <c r="B2705">
        <v>20260400</v>
      </c>
      <c r="C2705" t="s">
        <v>14589</v>
      </c>
      <c r="D2705" t="s">
        <v>14590</v>
      </c>
      <c r="E2705" s="28" t="s">
        <v>211</v>
      </c>
      <c r="G2705" s="28" t="s">
        <v>144</v>
      </c>
      <c r="H2705" s="28" t="s">
        <v>145</v>
      </c>
      <c r="I2705">
        <v>0</v>
      </c>
      <c r="J2705">
        <v>619</v>
      </c>
      <c r="L2705">
        <v>6</v>
      </c>
      <c r="M2705" s="28" t="s">
        <v>14591</v>
      </c>
      <c r="N2705" t="s">
        <v>14592</v>
      </c>
      <c r="O2705">
        <v>0</v>
      </c>
      <c r="P2705">
        <v>0</v>
      </c>
      <c r="Q2705">
        <v>50.85</v>
      </c>
      <c r="R2705">
        <v>9.15</v>
      </c>
      <c r="S2705">
        <v>0</v>
      </c>
      <c r="T2705">
        <v>0</v>
      </c>
      <c r="U2705">
        <v>0</v>
      </c>
      <c r="V2705">
        <v>0</v>
      </c>
      <c r="W2705" s="27" t="s">
        <v>17023</v>
      </c>
      <c r="X2705">
        <v>0</v>
      </c>
      <c r="Y2705">
        <v>60</v>
      </c>
      <c r="Z2705" t="s">
        <v>148</v>
      </c>
      <c r="AA2705" s="28"/>
      <c r="AB2705" s="28" t="s">
        <v>149</v>
      </c>
      <c r="AC2705" s="28"/>
      <c r="AD2705" s="28" t="s">
        <v>150</v>
      </c>
      <c r="AF2705" t="s">
        <v>150</v>
      </c>
      <c r="AG2705" s="28" t="s">
        <v>149</v>
      </c>
      <c r="AH2705" s="28" t="s">
        <v>151</v>
      </c>
      <c r="AQ2705">
        <v>1</v>
      </c>
      <c r="AT2705" t="str">
        <f t="shared" si="42"/>
        <v>20260400|828-19391-4-4|M19391-4|21/04/2026||01|E001|0|619||6|20568736860|LIMA S.R.L.|0|0|50.85|9.15|0|0|0|0|0.00|0|60|PEN||01/01/0001||-||-|01/01/0001|0|||||||||1|</v>
      </c>
    </row>
    <row r="2706" spans="1:46" ht="15" customHeight="1" x14ac:dyDescent="0.25">
      <c r="A2706">
        <v>2699</v>
      </c>
      <c r="B2706">
        <v>20260400</v>
      </c>
      <c r="C2706" t="s">
        <v>16761</v>
      </c>
      <c r="D2706" t="s">
        <v>16762</v>
      </c>
      <c r="E2706" s="28" t="s">
        <v>202</v>
      </c>
      <c r="G2706" s="28" t="s">
        <v>144</v>
      </c>
      <c r="H2706" s="28" t="s">
        <v>145</v>
      </c>
      <c r="I2706">
        <v>0</v>
      </c>
      <c r="J2706">
        <v>524</v>
      </c>
      <c r="L2706">
        <v>6</v>
      </c>
      <c r="M2706" s="28" t="s">
        <v>16763</v>
      </c>
      <c r="N2706" t="s">
        <v>16764</v>
      </c>
      <c r="O2706">
        <v>0</v>
      </c>
      <c r="P2706">
        <v>0</v>
      </c>
      <c r="Q2706">
        <v>16.95</v>
      </c>
      <c r="R2706">
        <v>3.05</v>
      </c>
      <c r="S2706">
        <v>0</v>
      </c>
      <c r="T2706">
        <v>0</v>
      </c>
      <c r="U2706">
        <v>0</v>
      </c>
      <c r="V2706">
        <v>0</v>
      </c>
      <c r="W2706" s="27" t="s">
        <v>17023</v>
      </c>
      <c r="X2706">
        <v>0</v>
      </c>
      <c r="Y2706">
        <v>20</v>
      </c>
      <c r="Z2706" t="s">
        <v>148</v>
      </c>
      <c r="AA2706" s="28"/>
      <c r="AB2706" s="28" t="s">
        <v>149</v>
      </c>
      <c r="AC2706" s="28"/>
      <c r="AD2706" s="28" t="s">
        <v>150</v>
      </c>
      <c r="AF2706" t="s">
        <v>150</v>
      </c>
      <c r="AG2706" s="28" t="s">
        <v>149</v>
      </c>
      <c r="AH2706" s="28" t="s">
        <v>151</v>
      </c>
      <c r="AQ2706">
        <v>1</v>
      </c>
      <c r="AT2706" t="str">
        <f t="shared" si="42"/>
        <v>20260400|828-19393-4-4|M19393-4|23/04/2026||01|E001|0|524||6|20605274006|EMPRESA DE TRANSPORTES E INVERSIONES LA LIBERTAD E.I.R.L.|0|0|16.95|3.05|0|0|0|0|0.00|0|20|PEN||01/01/0001||-||-|01/01/0001|0|||||||||1|</v>
      </c>
    </row>
    <row r="2707" spans="1:46" ht="15" customHeight="1" x14ac:dyDescent="0.25">
      <c r="A2707">
        <v>2700</v>
      </c>
      <c r="B2707">
        <v>20260400</v>
      </c>
      <c r="C2707" t="s">
        <v>16915</v>
      </c>
      <c r="D2707" t="s">
        <v>16916</v>
      </c>
      <c r="E2707" s="28" t="s">
        <v>556</v>
      </c>
      <c r="F2707" s="28" t="s">
        <v>547</v>
      </c>
      <c r="G2707" s="28" t="s">
        <v>12</v>
      </c>
      <c r="H2707" s="28" t="s">
        <v>383</v>
      </c>
      <c r="I2707">
        <v>0</v>
      </c>
      <c r="J2707">
        <v>26183</v>
      </c>
      <c r="L2707">
        <v>6</v>
      </c>
      <c r="M2707" s="28" t="s">
        <v>2616</v>
      </c>
      <c r="N2707" t="s">
        <v>2617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1233.06</v>
      </c>
      <c r="V2707">
        <v>0</v>
      </c>
      <c r="W2707" s="27" t="s">
        <v>17023</v>
      </c>
      <c r="X2707">
        <v>0</v>
      </c>
      <c r="Y2707">
        <v>1233.06</v>
      </c>
      <c r="Z2707" t="s">
        <v>148</v>
      </c>
      <c r="AA2707" s="28"/>
      <c r="AB2707" s="28" t="s">
        <v>149</v>
      </c>
      <c r="AC2707" s="28"/>
      <c r="AD2707" s="28" t="s">
        <v>150</v>
      </c>
      <c r="AF2707" t="s">
        <v>150</v>
      </c>
      <c r="AG2707" s="28" t="s">
        <v>149</v>
      </c>
      <c r="AH2707" s="28" t="s">
        <v>151</v>
      </c>
      <c r="AQ2707">
        <v>0</v>
      </c>
      <c r="AT2707" t="str">
        <f t="shared" si="42"/>
        <v>20260400|828-19394|M19394|28/04/2026|30/04/2026|14|0002|0|26183||6|20191121954|MUNICIPALIDAD PROVINCIAL ACOBAMBA|0|0|0|0|0|0|1233.06|0|0.00|0|1233.06|PEN||01/01/0001||-||-|01/01/0001|0|||||||||0|</v>
      </c>
    </row>
    <row r="2708" spans="1:46" ht="15" customHeight="1" x14ac:dyDescent="0.25">
      <c r="A2708">
        <v>2701</v>
      </c>
      <c r="B2708">
        <v>20260400</v>
      </c>
      <c r="C2708" t="s">
        <v>11175</v>
      </c>
      <c r="D2708" t="s">
        <v>11176</v>
      </c>
      <c r="E2708" s="28" t="s">
        <v>556</v>
      </c>
      <c r="F2708" s="28" t="s">
        <v>556</v>
      </c>
      <c r="G2708" s="28" t="s">
        <v>12</v>
      </c>
      <c r="H2708" s="28" t="s">
        <v>383</v>
      </c>
      <c r="I2708">
        <v>0</v>
      </c>
      <c r="J2708">
        <v>26184</v>
      </c>
      <c r="L2708">
        <v>6</v>
      </c>
      <c r="M2708" s="28" t="s">
        <v>2616</v>
      </c>
      <c r="N2708" t="s">
        <v>2617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120</v>
      </c>
      <c r="V2708">
        <v>0</v>
      </c>
      <c r="W2708" s="27" t="s">
        <v>17023</v>
      </c>
      <c r="X2708">
        <v>0</v>
      </c>
      <c r="Y2708">
        <v>120</v>
      </c>
      <c r="Z2708" t="s">
        <v>148</v>
      </c>
      <c r="AA2708" s="28"/>
      <c r="AB2708" s="28" t="s">
        <v>149</v>
      </c>
      <c r="AC2708" s="28"/>
      <c r="AD2708" s="28" t="s">
        <v>150</v>
      </c>
      <c r="AF2708" t="s">
        <v>150</v>
      </c>
      <c r="AG2708" s="28" t="s">
        <v>149</v>
      </c>
      <c r="AH2708" s="28" t="s">
        <v>151</v>
      </c>
      <c r="AQ2708">
        <v>0</v>
      </c>
      <c r="AT2708" t="str">
        <f t="shared" si="42"/>
        <v>20260400|828-19395|M19395|28/04/2026|28/04/2026|14|0002|0|26184||6|20191121954|MUNICIPALIDAD PROVINCIAL ACOBAMBA|0|0|0|0|0|0|120|0|0.00|0|120|PEN||01/01/0001||-||-|01/01/0001|0|||||||||0|</v>
      </c>
    </row>
    <row r="2709" spans="1:46" ht="15" customHeight="1" x14ac:dyDescent="0.25">
      <c r="A2709">
        <v>2702</v>
      </c>
      <c r="B2709">
        <v>20260400</v>
      </c>
      <c r="C2709" t="s">
        <v>2614</v>
      </c>
      <c r="D2709" t="s">
        <v>2615</v>
      </c>
      <c r="E2709" s="28" t="s">
        <v>556</v>
      </c>
      <c r="F2709" s="28" t="s">
        <v>556</v>
      </c>
      <c r="G2709" s="28" t="s">
        <v>12</v>
      </c>
      <c r="H2709" s="28" t="s">
        <v>383</v>
      </c>
      <c r="I2709">
        <v>0</v>
      </c>
      <c r="J2709">
        <v>26185</v>
      </c>
      <c r="L2709">
        <v>6</v>
      </c>
      <c r="M2709" s="28" t="s">
        <v>2616</v>
      </c>
      <c r="N2709" t="s">
        <v>2617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12</v>
      </c>
      <c r="V2709">
        <v>0</v>
      </c>
      <c r="W2709" s="27" t="s">
        <v>17023</v>
      </c>
      <c r="X2709">
        <v>0</v>
      </c>
      <c r="Y2709">
        <v>12</v>
      </c>
      <c r="Z2709" t="s">
        <v>148</v>
      </c>
      <c r="AA2709" s="28"/>
      <c r="AB2709" s="28" t="s">
        <v>149</v>
      </c>
      <c r="AC2709" s="28"/>
      <c r="AD2709" s="28" t="s">
        <v>150</v>
      </c>
      <c r="AF2709" t="s">
        <v>150</v>
      </c>
      <c r="AG2709" s="28" t="s">
        <v>149</v>
      </c>
      <c r="AH2709" s="28" t="s">
        <v>151</v>
      </c>
      <c r="AQ2709">
        <v>0</v>
      </c>
      <c r="AT2709" t="str">
        <f t="shared" si="42"/>
        <v>20260400|828-19396|M19396|28/04/2026|28/04/2026|14|0002|0|26185||6|20191121954|MUNICIPALIDAD PROVINCIAL ACOBAMBA|0|0|0|0|0|0|12|0|0.00|0|12|PEN||01/01/0001||-||-|01/01/0001|0|||||||||0|</v>
      </c>
    </row>
    <row r="2710" spans="1:46" ht="15" customHeight="1" x14ac:dyDescent="0.25">
      <c r="A2710">
        <v>2703</v>
      </c>
      <c r="B2710">
        <v>20260400</v>
      </c>
      <c r="C2710" t="s">
        <v>13144</v>
      </c>
      <c r="D2710" t="s">
        <v>13145</v>
      </c>
      <c r="E2710" s="28" t="s">
        <v>556</v>
      </c>
      <c r="F2710" s="28" t="s">
        <v>556</v>
      </c>
      <c r="G2710" s="28" t="s">
        <v>12</v>
      </c>
      <c r="H2710" s="28" t="s">
        <v>383</v>
      </c>
      <c r="I2710">
        <v>0</v>
      </c>
      <c r="J2710">
        <v>26186</v>
      </c>
      <c r="L2710">
        <v>6</v>
      </c>
      <c r="M2710" s="28" t="s">
        <v>2616</v>
      </c>
      <c r="N2710" t="s">
        <v>2617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84</v>
      </c>
      <c r="V2710">
        <v>0</v>
      </c>
      <c r="W2710" s="27" t="s">
        <v>17023</v>
      </c>
      <c r="X2710">
        <v>0</v>
      </c>
      <c r="Y2710">
        <v>84</v>
      </c>
      <c r="Z2710" t="s">
        <v>148</v>
      </c>
      <c r="AA2710" s="28"/>
      <c r="AB2710" s="28" t="s">
        <v>149</v>
      </c>
      <c r="AC2710" s="28"/>
      <c r="AD2710" s="28" t="s">
        <v>150</v>
      </c>
      <c r="AF2710" t="s">
        <v>150</v>
      </c>
      <c r="AG2710" s="28" t="s">
        <v>149</v>
      </c>
      <c r="AH2710" s="28" t="s">
        <v>151</v>
      </c>
      <c r="AQ2710">
        <v>0</v>
      </c>
      <c r="AT2710" t="str">
        <f t="shared" si="42"/>
        <v>20260400|828-19397|M19397|28/04/2026|28/04/2026|14|0002|0|26186||6|20191121954|MUNICIPALIDAD PROVINCIAL ACOBAMBA|0|0|0|0|0|0|84|0|0.00|0|84|PEN||01/01/0001||-||-|01/01/0001|0|||||||||0|</v>
      </c>
    </row>
    <row r="2711" spans="1:46" ht="15" customHeight="1" x14ac:dyDescent="0.25">
      <c r="A2711">
        <v>2704</v>
      </c>
      <c r="B2711">
        <v>20260400</v>
      </c>
      <c r="C2711" t="s">
        <v>14443</v>
      </c>
      <c r="D2711" t="s">
        <v>14444</v>
      </c>
      <c r="E2711" s="28" t="s">
        <v>274</v>
      </c>
      <c r="G2711" s="28" t="s">
        <v>144</v>
      </c>
      <c r="H2711" s="28" t="s">
        <v>145</v>
      </c>
      <c r="I2711">
        <v>0</v>
      </c>
      <c r="J2711">
        <v>148</v>
      </c>
      <c r="L2711">
        <v>6</v>
      </c>
      <c r="M2711" s="28" t="s">
        <v>14445</v>
      </c>
      <c r="N2711" t="s">
        <v>14446</v>
      </c>
      <c r="O2711">
        <v>0</v>
      </c>
      <c r="P2711">
        <v>0</v>
      </c>
      <c r="Q2711">
        <v>218.1</v>
      </c>
      <c r="R2711">
        <v>39.26</v>
      </c>
      <c r="S2711">
        <v>0</v>
      </c>
      <c r="T2711">
        <v>0</v>
      </c>
      <c r="U2711">
        <v>0</v>
      </c>
      <c r="V2711">
        <v>0</v>
      </c>
      <c r="W2711" s="27" t="s">
        <v>17023</v>
      </c>
      <c r="X2711">
        <v>0</v>
      </c>
      <c r="Y2711">
        <v>257.36</v>
      </c>
      <c r="Z2711" t="s">
        <v>148</v>
      </c>
      <c r="AA2711" s="28"/>
      <c r="AB2711" s="28" t="s">
        <v>149</v>
      </c>
      <c r="AC2711" s="28"/>
      <c r="AD2711" s="28" t="s">
        <v>150</v>
      </c>
      <c r="AF2711" t="s">
        <v>150</v>
      </c>
      <c r="AG2711" s="28" t="s">
        <v>149</v>
      </c>
      <c r="AH2711" s="28" t="s">
        <v>151</v>
      </c>
      <c r="AQ2711">
        <v>1</v>
      </c>
      <c r="AT2711" t="str">
        <f t="shared" si="42"/>
        <v>20260400|829-4739-1|M4739|07/04/2026||01|E001|0|148||6|10418011390|PEREZ ESCOBAR RAQUEL|0|0|218.1|39.26|0|0|0|0|0.00|0|257.36|PEN||01/01/0001||-||-|01/01/0001|0|||||||||1|</v>
      </c>
    </row>
    <row r="2712" spans="1:46" ht="15" customHeight="1" x14ac:dyDescent="0.25">
      <c r="A2712">
        <v>2705</v>
      </c>
      <c r="B2712">
        <v>20260400</v>
      </c>
      <c r="C2712" t="s">
        <v>12427</v>
      </c>
      <c r="D2712" t="s">
        <v>12428</v>
      </c>
      <c r="E2712" s="28" t="s">
        <v>274</v>
      </c>
      <c r="G2712" s="28" t="s">
        <v>144</v>
      </c>
      <c r="H2712" s="28" t="s">
        <v>145</v>
      </c>
      <c r="I2712">
        <v>0</v>
      </c>
      <c r="J2712">
        <v>1428</v>
      </c>
      <c r="L2712">
        <v>6</v>
      </c>
      <c r="M2712" s="28" t="s">
        <v>1433</v>
      </c>
      <c r="N2712" t="s">
        <v>1434</v>
      </c>
      <c r="O2712">
        <v>0</v>
      </c>
      <c r="P2712">
        <v>0</v>
      </c>
      <c r="Q2712">
        <v>33.6</v>
      </c>
      <c r="R2712">
        <v>6.05</v>
      </c>
      <c r="S2712">
        <v>0</v>
      </c>
      <c r="T2712">
        <v>0</v>
      </c>
      <c r="U2712">
        <v>0</v>
      </c>
      <c r="V2712">
        <v>0</v>
      </c>
      <c r="W2712" s="27" t="s">
        <v>17023</v>
      </c>
      <c r="X2712">
        <v>0</v>
      </c>
      <c r="Y2712">
        <v>39.65</v>
      </c>
      <c r="Z2712" t="s">
        <v>148</v>
      </c>
      <c r="AA2712" s="28"/>
      <c r="AB2712" s="28" t="s">
        <v>149</v>
      </c>
      <c r="AC2712" s="28"/>
      <c r="AD2712" s="28" t="s">
        <v>150</v>
      </c>
      <c r="AF2712" t="s">
        <v>150</v>
      </c>
      <c r="AG2712" s="28" t="s">
        <v>149</v>
      </c>
      <c r="AH2712" s="28" t="s">
        <v>151</v>
      </c>
      <c r="AQ2712">
        <v>1</v>
      </c>
      <c r="AT2712" t="str">
        <f t="shared" si="42"/>
        <v>20260400|829-4741-1|M4741|07/04/2026||01|E001|0|1428||6|10106244036|luis enrrique palacios espinoza|0|0|33.6|6.05|0|0|0|0|0.00|0|39.65|PEN||01/01/0001||-||-|01/01/0001|0|||||||||1|</v>
      </c>
    </row>
    <row r="2713" spans="1:46" ht="15" customHeight="1" x14ac:dyDescent="0.25">
      <c r="A2713">
        <v>2706</v>
      </c>
      <c r="B2713">
        <v>20260400</v>
      </c>
      <c r="C2713" t="s">
        <v>9414</v>
      </c>
      <c r="D2713" t="s">
        <v>9415</v>
      </c>
      <c r="E2713" s="28" t="s">
        <v>233</v>
      </c>
      <c r="G2713" s="28" t="s">
        <v>144</v>
      </c>
      <c r="H2713" s="28" t="s">
        <v>199</v>
      </c>
      <c r="I2713">
        <v>0</v>
      </c>
      <c r="J2713">
        <v>49417</v>
      </c>
      <c r="L2713">
        <v>6</v>
      </c>
      <c r="M2713" s="28" t="s">
        <v>9416</v>
      </c>
      <c r="N2713" t="s">
        <v>9417</v>
      </c>
      <c r="O2713">
        <v>0</v>
      </c>
      <c r="P2713">
        <v>0</v>
      </c>
      <c r="Q2713">
        <v>51.3</v>
      </c>
      <c r="R2713">
        <v>9.23</v>
      </c>
      <c r="S2713">
        <v>0</v>
      </c>
      <c r="T2713">
        <v>0</v>
      </c>
      <c r="U2713">
        <v>0</v>
      </c>
      <c r="V2713">
        <v>0</v>
      </c>
      <c r="W2713" s="27" t="s">
        <v>17023</v>
      </c>
      <c r="X2713">
        <v>0</v>
      </c>
      <c r="Y2713">
        <v>60.53</v>
      </c>
      <c r="Z2713" t="s">
        <v>148</v>
      </c>
      <c r="AA2713" s="28"/>
      <c r="AB2713" s="28" t="s">
        <v>149</v>
      </c>
      <c r="AC2713" s="28"/>
      <c r="AD2713" s="28" t="s">
        <v>150</v>
      </c>
      <c r="AF2713" t="s">
        <v>150</v>
      </c>
      <c r="AG2713" s="28" t="s">
        <v>149</v>
      </c>
      <c r="AH2713" s="28" t="s">
        <v>151</v>
      </c>
      <c r="AQ2713">
        <v>1</v>
      </c>
      <c r="AT2713" t="str">
        <f t="shared" si="42"/>
        <v>20260400|829-4750-1|M4750|13/04/2026||01|F001|0|49417||6|20514089346|ESTACION DE SERVICIOS ORETELL E.I.R.L|0|0|51.3|9.23|0|0|0|0|0.00|0|60.53|PEN||01/01/0001||-||-|01/01/0001|0|||||||||1|</v>
      </c>
    </row>
    <row r="2714" spans="1:46" ht="15" customHeight="1" x14ac:dyDescent="0.25">
      <c r="A2714">
        <v>2707</v>
      </c>
      <c r="B2714">
        <v>20260400</v>
      </c>
      <c r="C2714" t="s">
        <v>3666</v>
      </c>
      <c r="D2714" t="s">
        <v>3667</v>
      </c>
      <c r="E2714" s="28" t="s">
        <v>374</v>
      </c>
      <c r="G2714" s="28" t="s">
        <v>144</v>
      </c>
      <c r="H2714" s="28" t="s">
        <v>3668</v>
      </c>
      <c r="I2714">
        <v>0</v>
      </c>
      <c r="J2714">
        <v>4338</v>
      </c>
      <c r="L2714">
        <v>6</v>
      </c>
      <c r="M2714" s="28" t="s">
        <v>880</v>
      </c>
      <c r="N2714" t="s">
        <v>881</v>
      </c>
      <c r="O2714">
        <v>0</v>
      </c>
      <c r="P2714">
        <v>0</v>
      </c>
      <c r="Q2714">
        <v>62.15</v>
      </c>
      <c r="R2714">
        <v>11.19</v>
      </c>
      <c r="S2714">
        <v>0</v>
      </c>
      <c r="T2714">
        <v>0</v>
      </c>
      <c r="U2714">
        <v>0</v>
      </c>
      <c r="V2714">
        <v>0</v>
      </c>
      <c r="W2714" s="27" t="s">
        <v>17023</v>
      </c>
      <c r="X2714">
        <v>0</v>
      </c>
      <c r="Y2714">
        <v>73.34</v>
      </c>
      <c r="Z2714" t="s">
        <v>148</v>
      </c>
      <c r="AA2714" s="28"/>
      <c r="AB2714" s="28" t="s">
        <v>149</v>
      </c>
      <c r="AC2714" s="28"/>
      <c r="AD2714" s="28" t="s">
        <v>150</v>
      </c>
      <c r="AF2714" t="s">
        <v>150</v>
      </c>
      <c r="AG2714" s="28" t="s">
        <v>149</v>
      </c>
      <c r="AH2714" s="28" t="s">
        <v>151</v>
      </c>
      <c r="AQ2714">
        <v>1</v>
      </c>
      <c r="AT2714" t="str">
        <f t="shared" si="42"/>
        <v>20260400|829-4755-10-10|M4755-10|16/04/2026||01|F202|0|4338||6|20100049181|TAI LOY S.A.|0|0|62.15|11.19|0|0|0|0|0.00|0|73.34|PEN||01/01/0001||-||-|01/01/0001|0|||||||||1|</v>
      </c>
    </row>
    <row r="2715" spans="1:46" ht="15" customHeight="1" x14ac:dyDescent="0.25">
      <c r="A2715">
        <v>2708</v>
      </c>
      <c r="B2715">
        <v>20260400</v>
      </c>
      <c r="C2715" t="s">
        <v>1884</v>
      </c>
      <c r="D2715" t="s">
        <v>1885</v>
      </c>
      <c r="E2715" s="28" t="s">
        <v>1882</v>
      </c>
      <c r="G2715" s="28" t="s">
        <v>144</v>
      </c>
      <c r="H2715" s="28" t="s">
        <v>1886</v>
      </c>
      <c r="I2715">
        <v>0</v>
      </c>
      <c r="J2715">
        <v>1737019</v>
      </c>
      <c r="L2715">
        <v>6</v>
      </c>
      <c r="M2715" s="28" t="s">
        <v>1844</v>
      </c>
      <c r="N2715" t="s">
        <v>1845</v>
      </c>
      <c r="O2715">
        <v>0</v>
      </c>
      <c r="P2715">
        <v>0</v>
      </c>
      <c r="Q2715">
        <v>46.53</v>
      </c>
      <c r="R2715">
        <v>8.3699999999999992</v>
      </c>
      <c r="S2715">
        <v>0</v>
      </c>
      <c r="T2715">
        <v>0</v>
      </c>
      <c r="U2715">
        <v>0</v>
      </c>
      <c r="V2715">
        <v>0</v>
      </c>
      <c r="W2715" s="27" t="s">
        <v>17023</v>
      </c>
      <c r="X2715">
        <v>0</v>
      </c>
      <c r="Y2715">
        <v>54.9</v>
      </c>
      <c r="Z2715" t="s">
        <v>148</v>
      </c>
      <c r="AA2715" s="28"/>
      <c r="AB2715" s="28" t="s">
        <v>149</v>
      </c>
      <c r="AC2715" s="28"/>
      <c r="AD2715" s="28" t="s">
        <v>150</v>
      </c>
      <c r="AF2715" t="s">
        <v>150</v>
      </c>
      <c r="AG2715" s="28" t="s">
        <v>149</v>
      </c>
      <c r="AH2715" s="28" t="s">
        <v>151</v>
      </c>
      <c r="AQ2715">
        <v>6</v>
      </c>
      <c r="AT2715" t="str">
        <f t="shared" si="42"/>
        <v>20260400|829-4755-8-8|M4755-8|28/03/2026||01|FA10|0|1737019||6|20536557858|HOMECENTERS PERUANOS S.A.|0|0|46.53|8.37|0|0|0|0|0.00|0|54.9|PEN||01/01/0001||-||-|01/01/0001|0|||||||||6|</v>
      </c>
    </row>
    <row r="2716" spans="1:46" ht="15" customHeight="1" x14ac:dyDescent="0.25">
      <c r="A2716">
        <v>2709</v>
      </c>
      <c r="B2716">
        <v>20260400</v>
      </c>
      <c r="C2716" t="s">
        <v>12004</v>
      </c>
      <c r="D2716" t="s">
        <v>12005</v>
      </c>
      <c r="E2716" s="28" t="s">
        <v>374</v>
      </c>
      <c r="G2716" s="28" t="s">
        <v>144</v>
      </c>
      <c r="H2716" s="28" t="s">
        <v>3668</v>
      </c>
      <c r="I2716">
        <v>0</v>
      </c>
      <c r="J2716">
        <v>4339</v>
      </c>
      <c r="L2716">
        <v>6</v>
      </c>
      <c r="M2716" s="28" t="s">
        <v>880</v>
      </c>
      <c r="N2716" t="s">
        <v>881</v>
      </c>
      <c r="O2716">
        <v>0</v>
      </c>
      <c r="P2716">
        <v>0</v>
      </c>
      <c r="Q2716">
        <v>91.58</v>
      </c>
      <c r="R2716">
        <v>16.48</v>
      </c>
      <c r="S2716">
        <v>0</v>
      </c>
      <c r="T2716">
        <v>0</v>
      </c>
      <c r="U2716">
        <v>0</v>
      </c>
      <c r="V2716">
        <v>0</v>
      </c>
      <c r="W2716" s="27" t="s">
        <v>17023</v>
      </c>
      <c r="X2716">
        <v>0</v>
      </c>
      <c r="Y2716">
        <v>108.06</v>
      </c>
      <c r="Z2716" t="s">
        <v>148</v>
      </c>
      <c r="AA2716" s="28"/>
      <c r="AB2716" s="28" t="s">
        <v>149</v>
      </c>
      <c r="AC2716" s="28"/>
      <c r="AD2716" s="28" t="s">
        <v>150</v>
      </c>
      <c r="AF2716" t="s">
        <v>150</v>
      </c>
      <c r="AG2716" s="28" t="s">
        <v>149</v>
      </c>
      <c r="AH2716" s="28" t="s">
        <v>151</v>
      </c>
      <c r="AQ2716">
        <v>1</v>
      </c>
      <c r="AT2716" t="str">
        <f t="shared" si="42"/>
        <v>20260400|829-4755-9-9|M4755-9|16/04/2026||01|F202|0|4339||6|20100049181|TAI LOY S.A.|0|0|91.58|16.48|0|0|0|0|0.00|0|108.06|PEN||01/01/0001||-||-|01/01/0001|0|||||||||1|</v>
      </c>
    </row>
    <row r="2717" spans="1:46" ht="15" customHeight="1" x14ac:dyDescent="0.25">
      <c r="A2717">
        <v>2710</v>
      </c>
      <c r="B2717">
        <v>20260400</v>
      </c>
      <c r="C2717" t="s">
        <v>5923</v>
      </c>
      <c r="D2717" t="s">
        <v>5924</v>
      </c>
      <c r="E2717" s="28" t="s">
        <v>374</v>
      </c>
      <c r="G2717" s="28" t="s">
        <v>144</v>
      </c>
      <c r="H2717" s="28" t="s">
        <v>3668</v>
      </c>
      <c r="I2717">
        <v>0</v>
      </c>
      <c r="J2717">
        <v>4337</v>
      </c>
      <c r="L2717">
        <v>6</v>
      </c>
      <c r="M2717" s="28" t="s">
        <v>880</v>
      </c>
      <c r="N2717" t="s">
        <v>881</v>
      </c>
      <c r="O2717">
        <v>0</v>
      </c>
      <c r="P2717">
        <v>0</v>
      </c>
      <c r="Q2717">
        <v>338.47</v>
      </c>
      <c r="R2717">
        <v>60.92</v>
      </c>
      <c r="S2717">
        <v>0</v>
      </c>
      <c r="T2717">
        <v>0</v>
      </c>
      <c r="U2717">
        <v>0</v>
      </c>
      <c r="V2717">
        <v>0</v>
      </c>
      <c r="W2717" s="27" t="s">
        <v>17023</v>
      </c>
      <c r="X2717">
        <v>0</v>
      </c>
      <c r="Y2717">
        <v>399.39</v>
      </c>
      <c r="Z2717" t="s">
        <v>148</v>
      </c>
      <c r="AA2717" s="28"/>
      <c r="AB2717" s="28" t="s">
        <v>149</v>
      </c>
      <c r="AC2717" s="28"/>
      <c r="AD2717" s="28" t="s">
        <v>150</v>
      </c>
      <c r="AF2717" t="s">
        <v>150</v>
      </c>
      <c r="AG2717" s="28" t="s">
        <v>149</v>
      </c>
      <c r="AH2717" s="28" t="s">
        <v>151</v>
      </c>
      <c r="AQ2717">
        <v>1</v>
      </c>
      <c r="AT2717" t="str">
        <f t="shared" si="42"/>
        <v>20260400|829-4756-1-1|M4756-1|16/04/2026||01|F202|0|4337||6|20100049181|TAI LOY S.A.|0|0|338.47|60.92|0|0|0|0|0.00|0|399.39|PEN||01/01/0001||-||-|01/01/0001|0|||||||||1|</v>
      </c>
    </row>
    <row r="2718" spans="1:46" ht="15" customHeight="1" x14ac:dyDescent="0.25">
      <c r="A2718">
        <v>2711</v>
      </c>
      <c r="B2718">
        <v>20260400</v>
      </c>
      <c r="C2718" t="s">
        <v>15849</v>
      </c>
      <c r="D2718" t="s">
        <v>15850</v>
      </c>
      <c r="E2718" s="28" t="s">
        <v>374</v>
      </c>
      <c r="G2718" s="28" t="s">
        <v>144</v>
      </c>
      <c r="H2718" s="28" t="s">
        <v>3668</v>
      </c>
      <c r="I2718">
        <v>0</v>
      </c>
      <c r="J2718">
        <v>4340</v>
      </c>
      <c r="L2718">
        <v>6</v>
      </c>
      <c r="M2718" s="28" t="s">
        <v>880</v>
      </c>
      <c r="N2718" t="s">
        <v>881</v>
      </c>
      <c r="O2718">
        <v>0</v>
      </c>
      <c r="P2718">
        <v>0</v>
      </c>
      <c r="Q2718">
        <v>210.81</v>
      </c>
      <c r="R2718">
        <v>37.950000000000003</v>
      </c>
      <c r="S2718">
        <v>0</v>
      </c>
      <c r="T2718">
        <v>0</v>
      </c>
      <c r="U2718">
        <v>0</v>
      </c>
      <c r="V2718">
        <v>0</v>
      </c>
      <c r="W2718" s="27" t="s">
        <v>17023</v>
      </c>
      <c r="X2718">
        <v>0</v>
      </c>
      <c r="Y2718">
        <v>248.76</v>
      </c>
      <c r="Z2718" t="s">
        <v>148</v>
      </c>
      <c r="AA2718" s="28"/>
      <c r="AB2718" s="28" t="s">
        <v>149</v>
      </c>
      <c r="AC2718" s="28"/>
      <c r="AD2718" s="28" t="s">
        <v>150</v>
      </c>
      <c r="AF2718" t="s">
        <v>150</v>
      </c>
      <c r="AG2718" s="28" t="s">
        <v>149</v>
      </c>
      <c r="AH2718" s="28" t="s">
        <v>151</v>
      </c>
      <c r="AQ2718">
        <v>1</v>
      </c>
      <c r="AT2718" t="str">
        <f t="shared" si="42"/>
        <v>20260400|829-4757-2-2|M4757-2|16/04/2026||01|F202|0|4340||6|20100049181|TAI LOY S.A.|0|0|210.81|37.95|0|0|0|0|0.00|0|248.76|PEN||01/01/0001||-||-|01/01/0001|0|||||||||1|</v>
      </c>
    </row>
    <row r="2719" spans="1:46" ht="15" customHeight="1" x14ac:dyDescent="0.25">
      <c r="A2719">
        <v>2712</v>
      </c>
      <c r="B2719">
        <v>20260400</v>
      </c>
      <c r="C2719" t="s">
        <v>7479</v>
      </c>
      <c r="D2719" t="s">
        <v>7480</v>
      </c>
      <c r="E2719" s="28" t="s">
        <v>444</v>
      </c>
      <c r="F2719" s="28" t="s">
        <v>382</v>
      </c>
      <c r="G2719" s="28" t="s">
        <v>12</v>
      </c>
      <c r="H2719" s="28" t="s">
        <v>5730</v>
      </c>
      <c r="I2719">
        <v>0</v>
      </c>
      <c r="J2719">
        <v>648474</v>
      </c>
      <c r="L2719">
        <v>6</v>
      </c>
      <c r="M2719" s="28" t="s">
        <v>501</v>
      </c>
      <c r="N2719" t="s">
        <v>502</v>
      </c>
      <c r="O2719">
        <v>0</v>
      </c>
      <c r="P2719">
        <v>0</v>
      </c>
      <c r="Q2719">
        <v>61.19</v>
      </c>
      <c r="R2719">
        <v>11.01</v>
      </c>
      <c r="S2719">
        <v>0</v>
      </c>
      <c r="T2719">
        <v>0</v>
      </c>
      <c r="U2719">
        <v>0</v>
      </c>
      <c r="V2719">
        <v>0</v>
      </c>
      <c r="W2719" s="27" t="s">
        <v>17023</v>
      </c>
      <c r="X2719">
        <v>0</v>
      </c>
      <c r="Y2719">
        <v>72.2</v>
      </c>
      <c r="Z2719" t="s">
        <v>148</v>
      </c>
      <c r="AA2719" s="28"/>
      <c r="AB2719" s="28" t="s">
        <v>149</v>
      </c>
      <c r="AC2719" s="28"/>
      <c r="AD2719" s="28" t="s">
        <v>150</v>
      </c>
      <c r="AF2719" t="s">
        <v>150</v>
      </c>
      <c r="AG2719" s="28" t="s">
        <v>149</v>
      </c>
      <c r="AH2719" s="28" t="s">
        <v>151</v>
      </c>
      <c r="AQ2719">
        <v>1</v>
      </c>
      <c r="AT2719" t="str">
        <f t="shared" si="42"/>
        <v>20260400|829-4758-1|M4758|06/04/2026|20/04/2026|14|S002|0|648474||6|20121726212|E.P.S. MUNICIPAL MANTARO S.A.|0|0|61.19|11.01|0|0|0|0|0.00|0|72.2|PEN||01/01/0001||-||-|01/01/0001|0|||||||||1|</v>
      </c>
    </row>
    <row r="2720" spans="1:46" ht="15" customHeight="1" x14ac:dyDescent="0.25">
      <c r="A2720">
        <v>2713</v>
      </c>
      <c r="B2720">
        <v>20260400</v>
      </c>
      <c r="C2720" t="s">
        <v>15769</v>
      </c>
      <c r="D2720" t="s">
        <v>15770</v>
      </c>
      <c r="E2720" s="28" t="s">
        <v>620</v>
      </c>
      <c r="F2720" s="28" t="s">
        <v>382</v>
      </c>
      <c r="G2720" s="28" t="s">
        <v>12</v>
      </c>
      <c r="H2720" s="28" t="s">
        <v>7428</v>
      </c>
      <c r="I2720">
        <v>0</v>
      </c>
      <c r="J2720">
        <v>7939013</v>
      </c>
      <c r="L2720">
        <v>6</v>
      </c>
      <c r="M2720" s="28" t="s">
        <v>257</v>
      </c>
      <c r="N2720" t="s">
        <v>258</v>
      </c>
      <c r="O2720">
        <v>0</v>
      </c>
      <c r="P2720">
        <v>0</v>
      </c>
      <c r="Q2720">
        <v>678.23</v>
      </c>
      <c r="R2720">
        <v>122.08</v>
      </c>
      <c r="S2720">
        <v>0</v>
      </c>
      <c r="T2720">
        <v>0</v>
      </c>
      <c r="U2720">
        <v>0</v>
      </c>
      <c r="V2720">
        <v>0</v>
      </c>
      <c r="W2720" s="27" t="s">
        <v>17023</v>
      </c>
      <c r="X2720">
        <v>7.99</v>
      </c>
      <c r="Y2720">
        <v>808.3</v>
      </c>
      <c r="Z2720" t="s">
        <v>148</v>
      </c>
      <c r="AA2720" s="28"/>
      <c r="AB2720" s="28" t="s">
        <v>149</v>
      </c>
      <c r="AC2720" s="28"/>
      <c r="AD2720" s="28" t="s">
        <v>150</v>
      </c>
      <c r="AF2720" t="s">
        <v>150</v>
      </c>
      <c r="AG2720" s="28" t="s">
        <v>149</v>
      </c>
      <c r="AH2720" s="28" t="s">
        <v>151</v>
      </c>
      <c r="AQ2720">
        <v>6</v>
      </c>
      <c r="AT2720" t="str">
        <f t="shared" si="42"/>
        <v>20260400|829-4759-1|M4759|26/03/2026|20/04/2026|14|S789|0|7939013||6|20129646099|ELECTROCENTRO S.A.|0|0|678.23|122.08|0|0|0|0|0.00|7.99|808.3|PEN||01/01/0001||-||-|01/01/0001|0|||||||||6|</v>
      </c>
    </row>
    <row r="2721" spans="1:46" ht="15" customHeight="1" x14ac:dyDescent="0.25">
      <c r="A2721">
        <v>2714</v>
      </c>
      <c r="B2721">
        <v>20260400</v>
      </c>
      <c r="C2721" t="s">
        <v>6494</v>
      </c>
      <c r="D2721" t="s">
        <v>6495</v>
      </c>
      <c r="E2721" s="28" t="s">
        <v>1562</v>
      </c>
      <c r="F2721" s="28" t="s">
        <v>382</v>
      </c>
      <c r="G2721" s="28" t="s">
        <v>12</v>
      </c>
      <c r="H2721" s="28" t="s">
        <v>6496</v>
      </c>
      <c r="I2721">
        <v>0</v>
      </c>
      <c r="J2721">
        <v>7578713</v>
      </c>
      <c r="L2721">
        <v>6</v>
      </c>
      <c r="M2721" s="28" t="s">
        <v>257</v>
      </c>
      <c r="N2721" t="s">
        <v>258</v>
      </c>
      <c r="O2721">
        <v>0</v>
      </c>
      <c r="P2721">
        <v>0</v>
      </c>
      <c r="Q2721">
        <v>1298.1500000000001</v>
      </c>
      <c r="R2721">
        <v>233.67</v>
      </c>
      <c r="S2721">
        <v>0</v>
      </c>
      <c r="T2721">
        <v>0</v>
      </c>
      <c r="U2721">
        <v>0</v>
      </c>
      <c r="V2721">
        <v>0</v>
      </c>
      <c r="W2721" s="27" t="s">
        <v>17023</v>
      </c>
      <c r="X2721">
        <v>15.68</v>
      </c>
      <c r="Y2721">
        <v>1547.5</v>
      </c>
      <c r="Z2721" t="s">
        <v>148</v>
      </c>
      <c r="AA2721" s="28"/>
      <c r="AB2721" s="28" t="s">
        <v>149</v>
      </c>
      <c r="AC2721" s="28"/>
      <c r="AD2721" s="28" t="s">
        <v>150</v>
      </c>
      <c r="AF2721" t="s">
        <v>150</v>
      </c>
      <c r="AG2721" s="28" t="s">
        <v>149</v>
      </c>
      <c r="AH2721" s="28" t="s">
        <v>151</v>
      </c>
      <c r="AQ2721">
        <v>6</v>
      </c>
      <c r="AT2721" t="str">
        <f t="shared" si="42"/>
        <v>20260400|829-4760-1|M4760|25/03/2026|20/04/2026|14|S791|0|7578713||6|20129646099|ELECTROCENTRO S.A.|0|0|1298.15|233.67|0|0|0|0|0.00|15.68|1547.5|PEN||01/01/0001||-||-|01/01/0001|0|||||||||6|</v>
      </c>
    </row>
    <row r="2722" spans="1:46" ht="15" customHeight="1" x14ac:dyDescent="0.25">
      <c r="A2722">
        <v>2715</v>
      </c>
      <c r="B2722">
        <v>20260400</v>
      </c>
      <c r="C2722" t="s">
        <v>1431</v>
      </c>
      <c r="D2722" t="s">
        <v>1432</v>
      </c>
      <c r="E2722" s="28" t="s">
        <v>907</v>
      </c>
      <c r="G2722" s="28" t="s">
        <v>144</v>
      </c>
      <c r="H2722" s="28" t="s">
        <v>145</v>
      </c>
      <c r="I2722">
        <v>0</v>
      </c>
      <c r="J2722">
        <v>1394</v>
      </c>
      <c r="L2722">
        <v>6</v>
      </c>
      <c r="M2722" s="28" t="s">
        <v>1433</v>
      </c>
      <c r="N2722" t="s">
        <v>1434</v>
      </c>
      <c r="O2722">
        <v>0</v>
      </c>
      <c r="P2722">
        <v>0</v>
      </c>
      <c r="Q2722">
        <v>179.83</v>
      </c>
      <c r="R2722">
        <v>32.369999999999997</v>
      </c>
      <c r="S2722">
        <v>0</v>
      </c>
      <c r="T2722">
        <v>0</v>
      </c>
      <c r="U2722">
        <v>0</v>
      </c>
      <c r="V2722">
        <v>0</v>
      </c>
      <c r="W2722" s="27" t="s">
        <v>17023</v>
      </c>
      <c r="X2722">
        <v>0</v>
      </c>
      <c r="Y2722">
        <v>212.2</v>
      </c>
      <c r="Z2722" t="s">
        <v>148</v>
      </c>
      <c r="AA2722" s="28"/>
      <c r="AB2722" s="28" t="s">
        <v>149</v>
      </c>
      <c r="AC2722" s="28"/>
      <c r="AD2722" s="28" t="s">
        <v>150</v>
      </c>
      <c r="AF2722" t="s">
        <v>150</v>
      </c>
      <c r="AG2722" s="28" t="s">
        <v>149</v>
      </c>
      <c r="AH2722" s="28" t="s">
        <v>151</v>
      </c>
      <c r="AQ2722">
        <v>6</v>
      </c>
      <c r="AT2722" t="str">
        <f t="shared" si="42"/>
        <v>20260400|829-4761-1|M4761|10/03/2026||01|E001|0|1394||6|10106244036|luis enrrique palacios espinoza|0|0|179.83|32.37|0|0|0|0|0.00|0|212.2|PEN||01/01/0001||-||-|01/01/0001|0|||||||||6|</v>
      </c>
    </row>
    <row r="2723" spans="1:46" ht="15" customHeight="1" x14ac:dyDescent="0.25">
      <c r="A2723">
        <v>2716</v>
      </c>
      <c r="B2723">
        <v>20260400</v>
      </c>
      <c r="C2723" t="s">
        <v>2218</v>
      </c>
      <c r="D2723" t="s">
        <v>2219</v>
      </c>
      <c r="E2723" s="28" t="s">
        <v>274</v>
      </c>
      <c r="G2723" s="28" t="s">
        <v>144</v>
      </c>
      <c r="H2723" s="28" t="s">
        <v>145</v>
      </c>
      <c r="I2723">
        <v>0</v>
      </c>
      <c r="J2723">
        <v>1429</v>
      </c>
      <c r="L2723">
        <v>6</v>
      </c>
      <c r="M2723" s="28" t="s">
        <v>1433</v>
      </c>
      <c r="N2723" t="s">
        <v>1434</v>
      </c>
      <c r="O2723">
        <v>0</v>
      </c>
      <c r="P2723">
        <v>0</v>
      </c>
      <c r="Q2723">
        <v>63.56</v>
      </c>
      <c r="R2723">
        <v>11.44</v>
      </c>
      <c r="S2723">
        <v>0</v>
      </c>
      <c r="T2723">
        <v>0</v>
      </c>
      <c r="U2723">
        <v>0</v>
      </c>
      <c r="V2723">
        <v>0</v>
      </c>
      <c r="W2723" s="27" t="s">
        <v>17023</v>
      </c>
      <c r="X2723">
        <v>0</v>
      </c>
      <c r="Y2723">
        <v>75</v>
      </c>
      <c r="Z2723" t="s">
        <v>148</v>
      </c>
      <c r="AA2723" s="28"/>
      <c r="AB2723" s="28" t="s">
        <v>149</v>
      </c>
      <c r="AC2723" s="28"/>
      <c r="AD2723" s="28" t="s">
        <v>150</v>
      </c>
      <c r="AF2723" t="s">
        <v>150</v>
      </c>
      <c r="AG2723" s="28" t="s">
        <v>149</v>
      </c>
      <c r="AH2723" s="28" t="s">
        <v>151</v>
      </c>
      <c r="AQ2723">
        <v>1</v>
      </c>
      <c r="AT2723" t="str">
        <f t="shared" si="42"/>
        <v>20260400|829-4762-1|M4762|07/04/2026||01|E001|0|1429||6|10106244036|luis enrrique palacios espinoza|0|0|63.56|11.44|0|0|0|0|0.00|0|75|PEN||01/01/0001||-||-|01/01/0001|0|||||||||1|</v>
      </c>
    </row>
    <row r="2724" spans="1:46" ht="15" customHeight="1" x14ac:dyDescent="0.25">
      <c r="A2724">
        <v>2717</v>
      </c>
      <c r="B2724">
        <v>20260400</v>
      </c>
      <c r="C2724" t="s">
        <v>12314</v>
      </c>
      <c r="D2724" t="s">
        <v>12315</v>
      </c>
      <c r="E2724" s="28" t="s">
        <v>390</v>
      </c>
      <c r="G2724" s="28" t="s">
        <v>144</v>
      </c>
      <c r="H2724" s="28" t="s">
        <v>1590</v>
      </c>
      <c r="I2724">
        <v>0</v>
      </c>
      <c r="J2724">
        <v>3937</v>
      </c>
      <c r="L2724">
        <v>6</v>
      </c>
      <c r="M2724" s="28" t="s">
        <v>522</v>
      </c>
      <c r="N2724" t="s">
        <v>523</v>
      </c>
      <c r="O2724">
        <v>0</v>
      </c>
      <c r="P2724">
        <v>0</v>
      </c>
      <c r="Q2724">
        <v>10.17</v>
      </c>
      <c r="R2724">
        <v>1.83</v>
      </c>
      <c r="S2724">
        <v>0</v>
      </c>
      <c r="T2724">
        <v>0</v>
      </c>
      <c r="U2724">
        <v>0</v>
      </c>
      <c r="V2724">
        <v>0</v>
      </c>
      <c r="W2724" s="27" t="s">
        <v>17023</v>
      </c>
      <c r="X2724">
        <v>0</v>
      </c>
      <c r="Y2724">
        <v>12</v>
      </c>
      <c r="Z2724" t="s">
        <v>148</v>
      </c>
      <c r="AA2724" s="28"/>
      <c r="AB2724" s="28" t="s">
        <v>149</v>
      </c>
      <c r="AC2724" s="28"/>
      <c r="AD2724" s="28" t="s">
        <v>150</v>
      </c>
      <c r="AF2724" t="s">
        <v>150</v>
      </c>
      <c r="AG2724" s="28" t="s">
        <v>149</v>
      </c>
      <c r="AH2724" s="28" t="s">
        <v>151</v>
      </c>
      <c r="AQ2724">
        <v>6</v>
      </c>
      <c r="AT2724" t="str">
        <f t="shared" si="42"/>
        <v>20260400|829-4763-1|M4763|31/03/2026||01|F007|0|3937||6|20601184908|OLVA HUANCAYO S.A.C.|0|0|10.17|1.83|0|0|0|0|0.00|0|12|PEN||01/01/0001||-||-|01/01/0001|0|||||||||6|</v>
      </c>
    </row>
    <row r="2725" spans="1:46" ht="15" customHeight="1" x14ac:dyDescent="0.25">
      <c r="A2725">
        <v>2718</v>
      </c>
      <c r="B2725">
        <v>20260400</v>
      </c>
      <c r="C2725" t="s">
        <v>1588</v>
      </c>
      <c r="D2725" t="s">
        <v>1589</v>
      </c>
      <c r="E2725" s="28" t="s">
        <v>390</v>
      </c>
      <c r="G2725" s="28" t="s">
        <v>144</v>
      </c>
      <c r="H2725" s="28" t="s">
        <v>1590</v>
      </c>
      <c r="I2725">
        <v>0</v>
      </c>
      <c r="J2725">
        <v>3936</v>
      </c>
      <c r="L2725">
        <v>6</v>
      </c>
      <c r="M2725" s="28" t="s">
        <v>522</v>
      </c>
      <c r="N2725" t="s">
        <v>523</v>
      </c>
      <c r="O2725">
        <v>0</v>
      </c>
      <c r="P2725">
        <v>0</v>
      </c>
      <c r="Q2725">
        <v>103.76</v>
      </c>
      <c r="R2725">
        <v>18.68</v>
      </c>
      <c r="S2725">
        <v>0</v>
      </c>
      <c r="T2725">
        <v>0</v>
      </c>
      <c r="U2725">
        <v>0</v>
      </c>
      <c r="V2725">
        <v>0</v>
      </c>
      <c r="W2725" s="27" t="s">
        <v>17023</v>
      </c>
      <c r="X2725">
        <v>0</v>
      </c>
      <c r="Y2725">
        <v>122.44</v>
      </c>
      <c r="Z2725" t="s">
        <v>148</v>
      </c>
      <c r="AA2725" s="28"/>
      <c r="AB2725" s="28" t="s">
        <v>149</v>
      </c>
      <c r="AC2725" s="28"/>
      <c r="AD2725" s="28" t="s">
        <v>150</v>
      </c>
      <c r="AF2725" t="s">
        <v>150</v>
      </c>
      <c r="AG2725" s="28" t="s">
        <v>149</v>
      </c>
      <c r="AH2725" s="28" t="s">
        <v>151</v>
      </c>
      <c r="AQ2725">
        <v>6</v>
      </c>
      <c r="AT2725" t="str">
        <f t="shared" si="42"/>
        <v>20260400|829-4764-1|M4764|31/03/2026||01|F007|0|3936||6|20601184908|OLVA HUANCAYO S.A.C.|0|0|103.76|18.68|0|0|0|0|0.00|0|122.44|PEN||01/01/0001||-||-|01/01/0001|0|||||||||6|</v>
      </c>
    </row>
    <row r="2726" spans="1:46" ht="15" customHeight="1" x14ac:dyDescent="0.25">
      <c r="A2726">
        <v>2719</v>
      </c>
      <c r="B2726">
        <v>20260400</v>
      </c>
      <c r="C2726" t="s">
        <v>7243</v>
      </c>
      <c r="D2726" t="s">
        <v>7244</v>
      </c>
      <c r="E2726" s="28" t="s">
        <v>171</v>
      </c>
      <c r="G2726" s="28" t="s">
        <v>144</v>
      </c>
      <c r="H2726" s="28" t="s">
        <v>3969</v>
      </c>
      <c r="I2726">
        <v>0</v>
      </c>
      <c r="J2726">
        <v>13981</v>
      </c>
      <c r="L2726">
        <v>6</v>
      </c>
      <c r="M2726" s="28" t="s">
        <v>7245</v>
      </c>
      <c r="N2726" t="s">
        <v>7246</v>
      </c>
      <c r="O2726">
        <v>0</v>
      </c>
      <c r="P2726">
        <v>0</v>
      </c>
      <c r="Q2726">
        <v>169.49</v>
      </c>
      <c r="R2726">
        <v>30.51</v>
      </c>
      <c r="S2726">
        <v>0</v>
      </c>
      <c r="T2726">
        <v>0</v>
      </c>
      <c r="U2726">
        <v>0</v>
      </c>
      <c r="V2726">
        <v>0</v>
      </c>
      <c r="W2726" s="27" t="s">
        <v>17023</v>
      </c>
      <c r="X2726">
        <v>0</v>
      </c>
      <c r="Y2726">
        <v>200</v>
      </c>
      <c r="Z2726" t="s">
        <v>148</v>
      </c>
      <c r="AA2726" s="28"/>
      <c r="AB2726" s="28" t="s">
        <v>149</v>
      </c>
      <c r="AC2726" s="28"/>
      <c r="AD2726" s="28" t="s">
        <v>150</v>
      </c>
      <c r="AF2726" t="s">
        <v>150</v>
      </c>
      <c r="AG2726" s="28" t="s">
        <v>149</v>
      </c>
      <c r="AH2726" s="28" t="s">
        <v>151</v>
      </c>
      <c r="AQ2726">
        <v>1</v>
      </c>
      <c r="AT2726" t="str">
        <f t="shared" si="42"/>
        <v>20260400|829-4765-1|M4765|17/04/2026||01|F011|0|13981||6|10204244699|MUﾑOZ MAGRO ALMAQUIO NERI|0|0|169.49|30.51|0|0|0|0|0.00|0|200|PEN||01/01/0001||-||-|01/01/0001|0|||||||||1|</v>
      </c>
    </row>
    <row r="2727" spans="1:46" ht="15" customHeight="1" x14ac:dyDescent="0.25">
      <c r="A2727">
        <v>2720</v>
      </c>
      <c r="B2727">
        <v>20260400</v>
      </c>
      <c r="C2727" t="s">
        <v>5799</v>
      </c>
      <c r="D2727" t="s">
        <v>5800</v>
      </c>
      <c r="E2727" s="28" t="s">
        <v>246</v>
      </c>
      <c r="G2727" s="28" t="s">
        <v>144</v>
      </c>
      <c r="H2727" s="28" t="s">
        <v>145</v>
      </c>
      <c r="I2727">
        <v>0</v>
      </c>
      <c r="J2727">
        <v>53</v>
      </c>
      <c r="L2727">
        <v>6</v>
      </c>
      <c r="M2727" s="28" t="s">
        <v>5801</v>
      </c>
      <c r="N2727" t="s">
        <v>5802</v>
      </c>
      <c r="O2727">
        <v>0</v>
      </c>
      <c r="P2727">
        <v>0</v>
      </c>
      <c r="Q2727">
        <v>55.8</v>
      </c>
      <c r="R2727">
        <v>10.039999999999999</v>
      </c>
      <c r="S2727">
        <v>0</v>
      </c>
      <c r="T2727">
        <v>0</v>
      </c>
      <c r="U2727">
        <v>0</v>
      </c>
      <c r="V2727">
        <v>0</v>
      </c>
      <c r="W2727" s="27" t="s">
        <v>17023</v>
      </c>
      <c r="X2727">
        <v>0</v>
      </c>
      <c r="Y2727">
        <v>65.84</v>
      </c>
      <c r="Z2727" t="s">
        <v>148</v>
      </c>
      <c r="AA2727" s="28"/>
      <c r="AB2727" s="28" t="s">
        <v>149</v>
      </c>
      <c r="AC2727" s="28"/>
      <c r="AD2727" s="28" t="s">
        <v>150</v>
      </c>
      <c r="AF2727" t="s">
        <v>150</v>
      </c>
      <c r="AG2727" s="28" t="s">
        <v>149</v>
      </c>
      <c r="AH2727" s="28" t="s">
        <v>151</v>
      </c>
      <c r="AQ2727">
        <v>1</v>
      </c>
      <c r="AT2727" t="str">
        <f t="shared" si="42"/>
        <v>20260400|829-4774-1|M4774|27/04/2026||01|E001|0|53||6|10207081014|LIMAYLLA SILVA HERMELINDA EULOGIA|0|0|55.8|10.04|0|0|0|0|0.00|0|65.84|PEN||01/01/0001||-||-|01/01/0001|0|||||||||1|</v>
      </c>
    </row>
    <row r="2728" spans="1:46" ht="15" customHeight="1" x14ac:dyDescent="0.25">
      <c r="A2728">
        <v>2721</v>
      </c>
      <c r="B2728">
        <v>20260400</v>
      </c>
      <c r="C2728" t="s">
        <v>9898</v>
      </c>
      <c r="D2728" t="s">
        <v>9899</v>
      </c>
      <c r="E2728" s="28" t="s">
        <v>246</v>
      </c>
      <c r="G2728" s="28" t="s">
        <v>144</v>
      </c>
      <c r="H2728" s="28" t="s">
        <v>145</v>
      </c>
      <c r="I2728">
        <v>0</v>
      </c>
      <c r="J2728">
        <v>54</v>
      </c>
      <c r="L2728">
        <v>6</v>
      </c>
      <c r="M2728" s="28" t="s">
        <v>5801</v>
      </c>
      <c r="N2728" t="s">
        <v>5802</v>
      </c>
      <c r="O2728">
        <v>0</v>
      </c>
      <c r="P2728">
        <v>0</v>
      </c>
      <c r="Q2728">
        <v>33.6</v>
      </c>
      <c r="R2728">
        <v>6.05</v>
      </c>
      <c r="S2728">
        <v>0</v>
      </c>
      <c r="T2728">
        <v>0</v>
      </c>
      <c r="U2728">
        <v>0</v>
      </c>
      <c r="V2728">
        <v>0</v>
      </c>
      <c r="W2728" s="27" t="s">
        <v>17023</v>
      </c>
      <c r="X2728">
        <v>0</v>
      </c>
      <c r="Y2728">
        <v>39.65</v>
      </c>
      <c r="Z2728" t="s">
        <v>148</v>
      </c>
      <c r="AA2728" s="28"/>
      <c r="AB2728" s="28" t="s">
        <v>149</v>
      </c>
      <c r="AC2728" s="28"/>
      <c r="AD2728" s="28" t="s">
        <v>150</v>
      </c>
      <c r="AF2728" t="s">
        <v>150</v>
      </c>
      <c r="AG2728" s="28" t="s">
        <v>149</v>
      </c>
      <c r="AH2728" s="28" t="s">
        <v>151</v>
      </c>
      <c r="AQ2728">
        <v>1</v>
      </c>
      <c r="AT2728" t="str">
        <f t="shared" si="42"/>
        <v>20260400|829-4775-1|M4775|27/04/2026||01|E001|0|54||6|10207081014|LIMAYLLA SILVA HERMELINDA EULOGIA|0|0|33.6|6.05|0|0|0|0|0.00|0|39.65|PEN||01/01/0001||-||-|01/01/0001|0|||||||||1|</v>
      </c>
    </row>
    <row r="2729" spans="1:46" ht="15" customHeight="1" x14ac:dyDescent="0.25">
      <c r="A2729">
        <v>2722</v>
      </c>
      <c r="B2729">
        <v>20260400</v>
      </c>
      <c r="C2729" t="s">
        <v>16779</v>
      </c>
      <c r="D2729" t="s">
        <v>16780</v>
      </c>
      <c r="E2729" s="28" t="s">
        <v>607</v>
      </c>
      <c r="G2729" s="28" t="s">
        <v>144</v>
      </c>
      <c r="H2729" s="28" t="s">
        <v>680</v>
      </c>
      <c r="I2729">
        <v>0</v>
      </c>
      <c r="J2729">
        <v>413</v>
      </c>
      <c r="L2729">
        <v>6</v>
      </c>
      <c r="M2729" s="28" t="s">
        <v>6600</v>
      </c>
      <c r="N2729" t="s">
        <v>6601</v>
      </c>
      <c r="O2729">
        <v>0</v>
      </c>
      <c r="P2729">
        <v>0</v>
      </c>
      <c r="Q2729">
        <v>47.4</v>
      </c>
      <c r="R2729">
        <v>8.5299999999999994</v>
      </c>
      <c r="S2729">
        <v>0</v>
      </c>
      <c r="T2729">
        <v>0</v>
      </c>
      <c r="U2729">
        <v>0</v>
      </c>
      <c r="V2729">
        <v>0</v>
      </c>
      <c r="W2729" s="27" t="s">
        <v>17023</v>
      </c>
      <c r="X2729">
        <v>0</v>
      </c>
      <c r="Y2729">
        <v>55.93</v>
      </c>
      <c r="Z2729" t="s">
        <v>148</v>
      </c>
      <c r="AA2729" s="28"/>
      <c r="AB2729" s="28" t="s">
        <v>149</v>
      </c>
      <c r="AC2729" s="28"/>
      <c r="AD2729" s="28" t="s">
        <v>150</v>
      </c>
      <c r="AF2729" t="s">
        <v>150</v>
      </c>
      <c r="AG2729" s="28" t="s">
        <v>149</v>
      </c>
      <c r="AH2729" s="28" t="s">
        <v>151</v>
      </c>
      <c r="AQ2729">
        <v>6</v>
      </c>
      <c r="AT2729" t="str">
        <f t="shared" si="42"/>
        <v>20260400|830-6894-1|M6894|12/03/2026||01|FF02|0|413||6|10721306696|INGARUCA RODRIGUEZ YADIRA MILAGROS|0|0|47.4|8.53|0|0|0|0|0.00|0|55.93|PEN||01/01/0001||-||-|01/01/0001|0|||||||||6|</v>
      </c>
    </row>
    <row r="2730" spans="1:46" ht="15" customHeight="1" x14ac:dyDescent="0.25">
      <c r="A2730">
        <v>2723</v>
      </c>
      <c r="B2730">
        <v>20260400</v>
      </c>
      <c r="C2730" t="s">
        <v>16777</v>
      </c>
      <c r="D2730" t="s">
        <v>16778</v>
      </c>
      <c r="E2730" s="28" t="s">
        <v>206</v>
      </c>
      <c r="G2730" s="28" t="s">
        <v>144</v>
      </c>
      <c r="H2730" s="28" t="s">
        <v>145</v>
      </c>
      <c r="I2730">
        <v>0</v>
      </c>
      <c r="J2730">
        <v>86</v>
      </c>
      <c r="L2730">
        <v>6</v>
      </c>
      <c r="M2730" s="28" t="s">
        <v>1624</v>
      </c>
      <c r="N2730" t="s">
        <v>1625</v>
      </c>
      <c r="O2730">
        <v>0</v>
      </c>
      <c r="P2730">
        <v>0</v>
      </c>
      <c r="Q2730">
        <v>96.9</v>
      </c>
      <c r="R2730">
        <v>17.440000000000001</v>
      </c>
      <c r="S2730">
        <v>0</v>
      </c>
      <c r="T2730">
        <v>0</v>
      </c>
      <c r="U2730">
        <v>0</v>
      </c>
      <c r="V2730">
        <v>0</v>
      </c>
      <c r="W2730" s="27" t="s">
        <v>17023</v>
      </c>
      <c r="X2730">
        <v>0</v>
      </c>
      <c r="Y2730">
        <v>114.34</v>
      </c>
      <c r="Z2730" t="s">
        <v>148</v>
      </c>
      <c r="AA2730" s="28"/>
      <c r="AB2730" s="28" t="s">
        <v>149</v>
      </c>
      <c r="AC2730" s="28"/>
      <c r="AD2730" s="28" t="s">
        <v>150</v>
      </c>
      <c r="AF2730" t="s">
        <v>150</v>
      </c>
      <c r="AG2730" s="28" t="s">
        <v>149</v>
      </c>
      <c r="AH2730" s="28" t="s">
        <v>151</v>
      </c>
      <c r="AQ2730">
        <v>6</v>
      </c>
      <c r="AT2730" t="str">
        <f t="shared" si="42"/>
        <v>20260400|830-6895-1|M6895|05/03/2026||01|E001|0|86||6|20146511954|MUNICIPALIDAD DIST STA BARBARA CARHUACAY|0|0|96.9|17.44|0|0|0|0|0.00|0|114.34|PEN||01/01/0001||-||-|01/01/0001|0|||||||||6|</v>
      </c>
    </row>
    <row r="2731" spans="1:46" ht="15" customHeight="1" x14ac:dyDescent="0.25">
      <c r="A2731">
        <v>2724</v>
      </c>
      <c r="B2731">
        <v>20260400</v>
      </c>
      <c r="C2731" t="s">
        <v>16961</v>
      </c>
      <c r="D2731" t="s">
        <v>16962</v>
      </c>
      <c r="E2731" s="28" t="s">
        <v>390</v>
      </c>
      <c r="G2731" s="28" t="s">
        <v>144</v>
      </c>
      <c r="H2731" s="28" t="s">
        <v>145</v>
      </c>
      <c r="I2731">
        <v>0</v>
      </c>
      <c r="J2731">
        <v>6775</v>
      </c>
      <c r="L2731">
        <v>6</v>
      </c>
      <c r="M2731" s="28" t="s">
        <v>16963</v>
      </c>
      <c r="N2731" t="s">
        <v>16964</v>
      </c>
      <c r="O2731">
        <v>0</v>
      </c>
      <c r="P2731">
        <v>0</v>
      </c>
      <c r="Q2731">
        <v>8.4700000000000006</v>
      </c>
      <c r="R2731">
        <v>1.53</v>
      </c>
      <c r="S2731">
        <v>0</v>
      </c>
      <c r="T2731">
        <v>0</v>
      </c>
      <c r="U2731">
        <v>0</v>
      </c>
      <c r="V2731">
        <v>0</v>
      </c>
      <c r="W2731" s="27" t="s">
        <v>17023</v>
      </c>
      <c r="X2731">
        <v>0</v>
      </c>
      <c r="Y2731">
        <v>10</v>
      </c>
      <c r="Z2731" t="s">
        <v>148</v>
      </c>
      <c r="AA2731" s="28"/>
      <c r="AB2731" s="28" t="s">
        <v>149</v>
      </c>
      <c r="AC2731" s="28"/>
      <c r="AD2731" s="28" t="s">
        <v>150</v>
      </c>
      <c r="AF2731" t="s">
        <v>150</v>
      </c>
      <c r="AG2731" s="28" t="s">
        <v>149</v>
      </c>
      <c r="AH2731" s="28" t="s">
        <v>151</v>
      </c>
      <c r="AQ2731">
        <v>6</v>
      </c>
      <c r="AT2731" t="str">
        <f t="shared" si="42"/>
        <v>20260400|830-6905-2-2|M6905-2|31/03/2026||01|E001|0|6775||6|20568519508|E.T. JOMYL S.R.L.|0|0|8.47|1.53|0|0|0|0|0.00|0|10|PEN||01/01/0001||-||-|01/01/0001|0|||||||||6|</v>
      </c>
    </row>
    <row r="2732" spans="1:46" ht="15" customHeight="1" x14ac:dyDescent="0.25">
      <c r="A2732">
        <v>2725</v>
      </c>
      <c r="B2732">
        <v>20260400</v>
      </c>
      <c r="C2732" t="s">
        <v>3085</v>
      </c>
      <c r="D2732" t="s">
        <v>3086</v>
      </c>
      <c r="E2732" s="28" t="s">
        <v>607</v>
      </c>
      <c r="G2732" s="28" t="s">
        <v>144</v>
      </c>
      <c r="H2732" s="28" t="s">
        <v>145</v>
      </c>
      <c r="I2732">
        <v>0</v>
      </c>
      <c r="J2732">
        <v>1468</v>
      </c>
      <c r="L2732">
        <v>6</v>
      </c>
      <c r="M2732" s="28" t="s">
        <v>3087</v>
      </c>
      <c r="N2732" t="s">
        <v>3088</v>
      </c>
      <c r="O2732">
        <v>0</v>
      </c>
      <c r="P2732">
        <v>0</v>
      </c>
      <c r="Q2732">
        <v>48</v>
      </c>
      <c r="R2732">
        <v>8.64</v>
      </c>
      <c r="S2732">
        <v>0</v>
      </c>
      <c r="T2732">
        <v>0</v>
      </c>
      <c r="U2732">
        <v>0</v>
      </c>
      <c r="V2732">
        <v>0</v>
      </c>
      <c r="W2732" s="27" t="s">
        <v>17023</v>
      </c>
      <c r="X2732">
        <v>0</v>
      </c>
      <c r="Y2732">
        <v>56.64</v>
      </c>
      <c r="Z2732" t="s">
        <v>148</v>
      </c>
      <c r="AA2732" s="28"/>
      <c r="AB2732" s="28" t="s">
        <v>149</v>
      </c>
      <c r="AC2732" s="28"/>
      <c r="AD2732" s="28" t="s">
        <v>150</v>
      </c>
      <c r="AF2732" t="s">
        <v>150</v>
      </c>
      <c r="AG2732" s="28" t="s">
        <v>149</v>
      </c>
      <c r="AH2732" s="28" t="s">
        <v>151</v>
      </c>
      <c r="AQ2732">
        <v>6</v>
      </c>
      <c r="AT2732" t="str">
        <f t="shared" si="42"/>
        <v>20260400|830-6908-1|M6908|12/03/2026||01|E001|0|1468||6|10210608368|PALOMINO LEON NELLY LAURA|0|0|48|8.64|0|0|0|0|0.00|0|56.64|PEN||01/01/0001||-||-|01/01/0001|0|||||||||6|</v>
      </c>
    </row>
    <row r="2733" spans="1:46" ht="15" customHeight="1" x14ac:dyDescent="0.25">
      <c r="A2733">
        <v>2726</v>
      </c>
      <c r="B2733">
        <v>20260400</v>
      </c>
      <c r="C2733" t="s">
        <v>12089</v>
      </c>
      <c r="D2733" t="s">
        <v>12090</v>
      </c>
      <c r="E2733" s="28" t="s">
        <v>444</v>
      </c>
      <c r="G2733" s="28" t="s">
        <v>144</v>
      </c>
      <c r="H2733" s="28" t="s">
        <v>145</v>
      </c>
      <c r="I2733">
        <v>0</v>
      </c>
      <c r="J2733">
        <v>63</v>
      </c>
      <c r="L2733">
        <v>6</v>
      </c>
      <c r="M2733" s="28" t="s">
        <v>12091</v>
      </c>
      <c r="N2733" t="s">
        <v>12092</v>
      </c>
      <c r="O2733">
        <v>0</v>
      </c>
      <c r="P2733">
        <v>0</v>
      </c>
      <c r="Q2733">
        <v>11.7</v>
      </c>
      <c r="R2733">
        <v>2.11</v>
      </c>
      <c r="S2733">
        <v>0</v>
      </c>
      <c r="T2733">
        <v>0</v>
      </c>
      <c r="U2733">
        <v>0</v>
      </c>
      <c r="V2733">
        <v>0</v>
      </c>
      <c r="W2733" s="27" t="s">
        <v>17023</v>
      </c>
      <c r="X2733">
        <v>0</v>
      </c>
      <c r="Y2733">
        <v>13.81</v>
      </c>
      <c r="Z2733" t="s">
        <v>148</v>
      </c>
      <c r="AA2733" s="28"/>
      <c r="AB2733" s="28" t="s">
        <v>149</v>
      </c>
      <c r="AC2733" s="28"/>
      <c r="AD2733" s="28" t="s">
        <v>150</v>
      </c>
      <c r="AF2733" t="s">
        <v>150</v>
      </c>
      <c r="AG2733" s="28" t="s">
        <v>149</v>
      </c>
      <c r="AH2733" s="28" t="s">
        <v>151</v>
      </c>
      <c r="AQ2733">
        <v>1</v>
      </c>
      <c r="AT2733" t="str">
        <f t="shared" si="42"/>
        <v>20260400|830-6925-1|M6925|06/04/2026||01|E001|0|63||6|20199817893|MUNICIPALID.DISTRITAL SAN PEDRO DE CAJAS|0|0|11.7|2.11|0|0|0|0|0.00|0|13.81|PEN||01/01/0001||-||-|01/01/0001|0|||||||||1|</v>
      </c>
    </row>
    <row r="2734" spans="1:46" ht="15" customHeight="1" x14ac:dyDescent="0.25">
      <c r="A2734">
        <v>2727</v>
      </c>
      <c r="B2734">
        <v>20260400</v>
      </c>
      <c r="C2734" t="s">
        <v>6598</v>
      </c>
      <c r="D2734" t="s">
        <v>6599</v>
      </c>
      <c r="E2734" s="28" t="s">
        <v>391</v>
      </c>
      <c r="G2734" s="28" t="s">
        <v>144</v>
      </c>
      <c r="H2734" s="28" t="s">
        <v>665</v>
      </c>
      <c r="I2734">
        <v>0</v>
      </c>
      <c r="J2734">
        <v>16</v>
      </c>
      <c r="L2734">
        <v>6</v>
      </c>
      <c r="M2734" s="28" t="s">
        <v>6600</v>
      </c>
      <c r="N2734" t="s">
        <v>6601</v>
      </c>
      <c r="O2734">
        <v>0</v>
      </c>
      <c r="P2734">
        <v>0</v>
      </c>
      <c r="Q2734">
        <v>42.3</v>
      </c>
      <c r="R2734">
        <v>7.61</v>
      </c>
      <c r="S2734">
        <v>0</v>
      </c>
      <c r="T2734">
        <v>0</v>
      </c>
      <c r="U2734">
        <v>0</v>
      </c>
      <c r="V2734">
        <v>0</v>
      </c>
      <c r="W2734" s="27" t="s">
        <v>17023</v>
      </c>
      <c r="X2734">
        <v>0</v>
      </c>
      <c r="Y2734">
        <v>49.91</v>
      </c>
      <c r="Z2734" t="s">
        <v>148</v>
      </c>
      <c r="AA2734" s="28"/>
      <c r="AB2734" s="28" t="s">
        <v>149</v>
      </c>
      <c r="AC2734" s="28"/>
      <c r="AD2734" s="28" t="s">
        <v>150</v>
      </c>
      <c r="AF2734" t="s">
        <v>150</v>
      </c>
      <c r="AG2734" s="28" t="s">
        <v>149</v>
      </c>
      <c r="AH2734" s="28" t="s">
        <v>151</v>
      </c>
      <c r="AQ2734">
        <v>1</v>
      </c>
      <c r="AT2734" t="str">
        <f t="shared" si="42"/>
        <v>20260400|830-6927-1|M6927|15/04/2026||01|FF01|0|16||6|10721306696|INGARUCA RODRIGUEZ YADIRA MILAGROS|0|0|42.3|7.61|0|0|0|0|0.00|0|49.91|PEN||01/01/0001||-||-|01/01/0001|0|||||||||1|</v>
      </c>
    </row>
    <row r="2735" spans="1:46" ht="15" customHeight="1" x14ac:dyDescent="0.25">
      <c r="A2735">
        <v>2728</v>
      </c>
      <c r="B2735">
        <v>20260400</v>
      </c>
      <c r="C2735" t="s">
        <v>4663</v>
      </c>
      <c r="D2735" t="s">
        <v>4664</v>
      </c>
      <c r="E2735" s="28" t="s">
        <v>391</v>
      </c>
      <c r="G2735" s="28" t="s">
        <v>144</v>
      </c>
      <c r="H2735" s="28" t="s">
        <v>145</v>
      </c>
      <c r="I2735">
        <v>0</v>
      </c>
      <c r="J2735">
        <v>1489</v>
      </c>
      <c r="L2735">
        <v>6</v>
      </c>
      <c r="M2735" s="28" t="s">
        <v>3087</v>
      </c>
      <c r="N2735" t="s">
        <v>3088</v>
      </c>
      <c r="O2735">
        <v>0</v>
      </c>
      <c r="P2735">
        <v>0</v>
      </c>
      <c r="Q2735">
        <v>68.099999999999994</v>
      </c>
      <c r="R2735">
        <v>12.26</v>
      </c>
      <c r="S2735">
        <v>0</v>
      </c>
      <c r="T2735">
        <v>0</v>
      </c>
      <c r="U2735">
        <v>0</v>
      </c>
      <c r="V2735">
        <v>0</v>
      </c>
      <c r="W2735" s="27" t="s">
        <v>17023</v>
      </c>
      <c r="X2735">
        <v>0</v>
      </c>
      <c r="Y2735">
        <v>80.36</v>
      </c>
      <c r="Z2735" t="s">
        <v>148</v>
      </c>
      <c r="AA2735" s="28"/>
      <c r="AB2735" s="28" t="s">
        <v>149</v>
      </c>
      <c r="AC2735" s="28"/>
      <c r="AD2735" s="28" t="s">
        <v>150</v>
      </c>
      <c r="AF2735" t="s">
        <v>150</v>
      </c>
      <c r="AG2735" s="28" t="s">
        <v>149</v>
      </c>
      <c r="AH2735" s="28" t="s">
        <v>151</v>
      </c>
      <c r="AQ2735">
        <v>1</v>
      </c>
      <c r="AT2735" t="str">
        <f t="shared" si="42"/>
        <v>20260400|830-6931-1|M6931|15/04/2026||01|E001|0|1489||6|10210608368|PALOMINO LEON NELLY LAURA|0|0|68.1|12.26|0|0|0|0|0.00|0|80.36|PEN||01/01/0001||-||-|01/01/0001|0|||||||||1|</v>
      </c>
    </row>
    <row r="2736" spans="1:46" ht="15" customHeight="1" x14ac:dyDescent="0.25">
      <c r="A2736">
        <v>2729</v>
      </c>
      <c r="B2736">
        <v>20260400</v>
      </c>
      <c r="C2736" t="s">
        <v>14805</v>
      </c>
      <c r="D2736" t="s">
        <v>14806</v>
      </c>
      <c r="E2736" s="28" t="s">
        <v>154</v>
      </c>
      <c r="G2736" s="28" t="s">
        <v>144</v>
      </c>
      <c r="H2736" s="28" t="s">
        <v>145</v>
      </c>
      <c r="I2736">
        <v>0</v>
      </c>
      <c r="J2736">
        <v>2442</v>
      </c>
      <c r="L2736">
        <v>6</v>
      </c>
      <c r="M2736" s="28" t="s">
        <v>14807</v>
      </c>
      <c r="N2736" t="s">
        <v>14808</v>
      </c>
      <c r="O2736">
        <v>0</v>
      </c>
      <c r="P2736">
        <v>0</v>
      </c>
      <c r="Q2736">
        <v>180.3</v>
      </c>
      <c r="R2736">
        <v>32.450000000000003</v>
      </c>
      <c r="S2736">
        <v>0</v>
      </c>
      <c r="T2736">
        <v>0</v>
      </c>
      <c r="U2736">
        <v>0</v>
      </c>
      <c r="V2736">
        <v>0</v>
      </c>
      <c r="W2736" s="27" t="s">
        <v>17023</v>
      </c>
      <c r="X2736">
        <v>0</v>
      </c>
      <c r="Y2736">
        <v>212.75</v>
      </c>
      <c r="Z2736" t="s">
        <v>148</v>
      </c>
      <c r="AA2736" s="28"/>
      <c r="AB2736" s="28" t="s">
        <v>149</v>
      </c>
      <c r="AC2736" s="28"/>
      <c r="AD2736" s="28" t="s">
        <v>150</v>
      </c>
      <c r="AF2736" t="s">
        <v>150</v>
      </c>
      <c r="AG2736" s="28" t="s">
        <v>149</v>
      </c>
      <c r="AH2736" s="28" t="s">
        <v>151</v>
      </c>
      <c r="AQ2736">
        <v>1</v>
      </c>
      <c r="AT2736" t="str">
        <f t="shared" si="42"/>
        <v>20260400|830-6932-1|M6932|14/04/2026||01|E001|0|2442||6|10212859538|ATAHUAMAN DURAND LIIZ BERTHA|0|0|180.3|32.45|0|0|0|0|0.00|0|212.75|PEN||01/01/0001||-||-|01/01/0001|0|||||||||1|</v>
      </c>
    </row>
    <row r="2737" spans="1:46" ht="15" customHeight="1" x14ac:dyDescent="0.25">
      <c r="A2737">
        <v>2730</v>
      </c>
      <c r="B2737">
        <v>20260400</v>
      </c>
      <c r="C2737" t="s">
        <v>9654</v>
      </c>
      <c r="D2737" t="s">
        <v>9655</v>
      </c>
      <c r="E2737" s="28" t="s">
        <v>143</v>
      </c>
      <c r="G2737" s="28" t="s">
        <v>144</v>
      </c>
      <c r="H2737" s="28" t="s">
        <v>145</v>
      </c>
      <c r="I2737">
        <v>0</v>
      </c>
      <c r="J2737">
        <v>97</v>
      </c>
      <c r="L2737">
        <v>6</v>
      </c>
      <c r="M2737" s="28" t="s">
        <v>9656</v>
      </c>
      <c r="N2737" t="s">
        <v>9657</v>
      </c>
      <c r="O2737">
        <v>0</v>
      </c>
      <c r="P2737">
        <v>0</v>
      </c>
      <c r="Q2737">
        <v>56.7</v>
      </c>
      <c r="R2737">
        <v>10.210000000000001</v>
      </c>
      <c r="S2737">
        <v>0</v>
      </c>
      <c r="T2737">
        <v>0</v>
      </c>
      <c r="U2737">
        <v>0</v>
      </c>
      <c r="V2737">
        <v>0</v>
      </c>
      <c r="W2737" s="27" t="s">
        <v>17023</v>
      </c>
      <c r="X2737">
        <v>0</v>
      </c>
      <c r="Y2737">
        <v>66.91</v>
      </c>
      <c r="Z2737" t="s">
        <v>148</v>
      </c>
      <c r="AA2737" s="28"/>
      <c r="AB2737" s="28" t="s">
        <v>149</v>
      </c>
      <c r="AC2737" s="28"/>
      <c r="AD2737" s="28" t="s">
        <v>150</v>
      </c>
      <c r="AF2737" t="s">
        <v>150</v>
      </c>
      <c r="AG2737" s="28" t="s">
        <v>149</v>
      </c>
      <c r="AH2737" s="28" t="s">
        <v>151</v>
      </c>
      <c r="AQ2737">
        <v>1</v>
      </c>
      <c r="AT2737" t="str">
        <f t="shared" si="42"/>
        <v>20260400|830-6933-1|M6933|10/04/2026||01|E001|0|97||6|20146511873|MUNICIPALIDAD DISTRITAL DE YAULI|0|0|56.7|10.21|0|0|0|0|0.00|0|66.91|PEN||01/01/0001||-||-|01/01/0001|0|||||||||1|</v>
      </c>
    </row>
    <row r="2738" spans="1:46" ht="15" customHeight="1" x14ac:dyDescent="0.25">
      <c r="A2738">
        <v>2731</v>
      </c>
      <c r="B2738">
        <v>20260400</v>
      </c>
      <c r="C2738" t="s">
        <v>15273</v>
      </c>
      <c r="D2738" t="s">
        <v>15274</v>
      </c>
      <c r="E2738" s="28" t="s">
        <v>297</v>
      </c>
      <c r="G2738" s="28" t="s">
        <v>144</v>
      </c>
      <c r="H2738" s="28" t="s">
        <v>145</v>
      </c>
      <c r="I2738">
        <v>0</v>
      </c>
      <c r="J2738">
        <v>3191</v>
      </c>
      <c r="L2738">
        <v>6</v>
      </c>
      <c r="M2738" s="28" t="s">
        <v>15275</v>
      </c>
      <c r="N2738" t="s">
        <v>15276</v>
      </c>
      <c r="O2738">
        <v>0</v>
      </c>
      <c r="P2738">
        <v>0</v>
      </c>
      <c r="Q2738">
        <v>163.5</v>
      </c>
      <c r="R2738">
        <v>29.43</v>
      </c>
      <c r="S2738">
        <v>0</v>
      </c>
      <c r="T2738">
        <v>0</v>
      </c>
      <c r="U2738">
        <v>0</v>
      </c>
      <c r="V2738">
        <v>0</v>
      </c>
      <c r="W2738" s="27" t="s">
        <v>17023</v>
      </c>
      <c r="X2738">
        <v>0</v>
      </c>
      <c r="Y2738">
        <v>192.93</v>
      </c>
      <c r="Z2738" t="s">
        <v>148</v>
      </c>
      <c r="AA2738" s="28"/>
      <c r="AB2738" s="28" t="s">
        <v>149</v>
      </c>
      <c r="AC2738" s="28"/>
      <c r="AD2738" s="28" t="s">
        <v>150</v>
      </c>
      <c r="AF2738" t="s">
        <v>150</v>
      </c>
      <c r="AG2738" s="28" t="s">
        <v>149</v>
      </c>
      <c r="AH2738" s="28" t="s">
        <v>151</v>
      </c>
      <c r="AQ2738">
        <v>1</v>
      </c>
      <c r="AT2738" t="str">
        <f t="shared" si="42"/>
        <v>20260400|830-6934-1|M6934|09/04/2026||01|E001|0|3191||6|10206518061|CUYOS PALACIOS EDSON|0|0|163.5|29.43|0|0|0|0|0.00|0|192.93|PEN||01/01/0001||-||-|01/01/0001|0|||||||||1|</v>
      </c>
    </row>
    <row r="2739" spans="1:46" ht="15" customHeight="1" x14ac:dyDescent="0.25">
      <c r="A2739">
        <v>2732</v>
      </c>
      <c r="B2739">
        <v>20260400</v>
      </c>
      <c r="C2739" t="s">
        <v>9408</v>
      </c>
      <c r="D2739" t="s">
        <v>9409</v>
      </c>
      <c r="E2739" s="28" t="s">
        <v>297</v>
      </c>
      <c r="G2739" s="28" t="s">
        <v>144</v>
      </c>
      <c r="H2739" s="28" t="s">
        <v>145</v>
      </c>
      <c r="I2739">
        <v>0</v>
      </c>
      <c r="J2739">
        <v>23</v>
      </c>
      <c r="L2739">
        <v>6</v>
      </c>
      <c r="M2739" s="28" t="s">
        <v>9410</v>
      </c>
      <c r="N2739" t="s">
        <v>9411</v>
      </c>
      <c r="O2739">
        <v>0</v>
      </c>
      <c r="P2739">
        <v>0</v>
      </c>
      <c r="Q2739">
        <v>44.7</v>
      </c>
      <c r="R2739">
        <v>8.0500000000000007</v>
      </c>
      <c r="S2739">
        <v>0</v>
      </c>
      <c r="T2739">
        <v>0</v>
      </c>
      <c r="U2739">
        <v>0</v>
      </c>
      <c r="V2739">
        <v>0</v>
      </c>
      <c r="W2739" s="27" t="s">
        <v>17023</v>
      </c>
      <c r="X2739">
        <v>0</v>
      </c>
      <c r="Y2739">
        <v>52.75</v>
      </c>
      <c r="Z2739" t="s">
        <v>148</v>
      </c>
      <c r="AA2739" s="28"/>
      <c r="AB2739" s="28" t="s">
        <v>149</v>
      </c>
      <c r="AC2739" s="28"/>
      <c r="AD2739" s="28" t="s">
        <v>150</v>
      </c>
      <c r="AF2739" t="s">
        <v>150</v>
      </c>
      <c r="AG2739" s="28" t="s">
        <v>149</v>
      </c>
      <c r="AH2739" s="28" t="s">
        <v>151</v>
      </c>
      <c r="AQ2739">
        <v>1</v>
      </c>
      <c r="AT2739" t="str">
        <f t="shared" si="42"/>
        <v>20260400|830-6937-1|M6937|09/04/2026||01|E001|0|23||6|20146510800|MUNICIPALIDAD DISTRITAL DE PACCHA|0|0|44.7|8.05|0|0|0|0|0.00|0|52.75|PEN||01/01/0001||-||-|01/01/0001|0|||||||||1|</v>
      </c>
    </row>
    <row r="2740" spans="1:46" ht="15" customHeight="1" x14ac:dyDescent="0.25">
      <c r="A2740">
        <v>2733</v>
      </c>
      <c r="B2740">
        <v>20260400</v>
      </c>
      <c r="C2740" t="s">
        <v>11233</v>
      </c>
      <c r="D2740" t="s">
        <v>11234</v>
      </c>
      <c r="E2740" s="28" t="s">
        <v>232</v>
      </c>
      <c r="G2740" s="28" t="s">
        <v>144</v>
      </c>
      <c r="H2740" s="28" t="s">
        <v>145</v>
      </c>
      <c r="I2740">
        <v>0</v>
      </c>
      <c r="J2740">
        <v>199</v>
      </c>
      <c r="L2740">
        <v>6</v>
      </c>
      <c r="M2740" s="28" t="s">
        <v>11235</v>
      </c>
      <c r="N2740" t="s">
        <v>11236</v>
      </c>
      <c r="O2740">
        <v>0</v>
      </c>
      <c r="P2740">
        <v>0</v>
      </c>
      <c r="Q2740">
        <v>162</v>
      </c>
      <c r="R2740">
        <v>29.16</v>
      </c>
      <c r="S2740">
        <v>0</v>
      </c>
      <c r="T2740">
        <v>0</v>
      </c>
      <c r="U2740">
        <v>0</v>
      </c>
      <c r="V2740">
        <v>0</v>
      </c>
      <c r="W2740" s="27" t="s">
        <v>17023</v>
      </c>
      <c r="X2740">
        <v>0</v>
      </c>
      <c r="Y2740">
        <v>191.16</v>
      </c>
      <c r="Z2740" t="s">
        <v>148</v>
      </c>
      <c r="AA2740" s="28"/>
      <c r="AB2740" s="28" t="s">
        <v>149</v>
      </c>
      <c r="AC2740" s="28"/>
      <c r="AD2740" s="28" t="s">
        <v>150</v>
      </c>
      <c r="AF2740" t="s">
        <v>150</v>
      </c>
      <c r="AG2740" s="28" t="s">
        <v>149</v>
      </c>
      <c r="AH2740" s="28" t="s">
        <v>151</v>
      </c>
      <c r="AQ2740">
        <v>1</v>
      </c>
      <c r="AT2740" t="str">
        <f t="shared" si="42"/>
        <v>20260400|830-6939-1|M6939|01/04/2026||01|E001|0|199||6|10212631499|PASCUAL CRIOLLO GREGORIA ELENA|0|0|162|29.16|0|0|0|0|0.00|0|191.16|PEN||01/01/0001||-||-|01/01/0001|0|||||||||1|</v>
      </c>
    </row>
    <row r="2741" spans="1:46" ht="15" customHeight="1" x14ac:dyDescent="0.25">
      <c r="A2741">
        <v>2734</v>
      </c>
      <c r="B2741">
        <v>20260400</v>
      </c>
      <c r="C2741" t="s">
        <v>4718</v>
      </c>
      <c r="D2741" t="s">
        <v>4719</v>
      </c>
      <c r="E2741" s="28" t="s">
        <v>251</v>
      </c>
      <c r="G2741" s="28" t="s">
        <v>144</v>
      </c>
      <c r="H2741" s="28" t="s">
        <v>145</v>
      </c>
      <c r="I2741">
        <v>0</v>
      </c>
      <c r="J2741">
        <v>24</v>
      </c>
      <c r="L2741">
        <v>6</v>
      </c>
      <c r="M2741" s="28" t="s">
        <v>4720</v>
      </c>
      <c r="N2741" t="s">
        <v>4721</v>
      </c>
      <c r="O2741">
        <v>0</v>
      </c>
      <c r="P2741">
        <v>0</v>
      </c>
      <c r="Q2741">
        <v>31.2</v>
      </c>
      <c r="R2741">
        <v>5.62</v>
      </c>
      <c r="S2741">
        <v>0</v>
      </c>
      <c r="T2741">
        <v>0</v>
      </c>
      <c r="U2741">
        <v>0</v>
      </c>
      <c r="V2741">
        <v>0</v>
      </c>
      <c r="W2741" s="27" t="s">
        <v>17023</v>
      </c>
      <c r="X2741">
        <v>0</v>
      </c>
      <c r="Y2741">
        <v>36.82</v>
      </c>
      <c r="Z2741" t="s">
        <v>148</v>
      </c>
      <c r="AA2741" s="28"/>
      <c r="AB2741" s="28" t="s">
        <v>149</v>
      </c>
      <c r="AC2741" s="28"/>
      <c r="AD2741" s="28" t="s">
        <v>150</v>
      </c>
      <c r="AF2741" t="s">
        <v>150</v>
      </c>
      <c r="AG2741" s="28" t="s">
        <v>149</v>
      </c>
      <c r="AH2741" s="28" t="s">
        <v>151</v>
      </c>
      <c r="AQ2741">
        <v>1</v>
      </c>
      <c r="AT2741" t="str">
        <f t="shared" si="42"/>
        <v>20260400|830-6940-1|M6940|04/04/2026||01|E001|0|24||6|20146501487|CONCEJO DISTRITAL DE MOROCOCHA|0|0|31.2|5.62|0|0|0|0|0.00|0|36.82|PEN||01/01/0001||-||-|01/01/0001|0|||||||||1|</v>
      </c>
    </row>
    <row r="2742" spans="1:46" ht="15" customHeight="1" x14ac:dyDescent="0.25">
      <c r="A2742">
        <v>2735</v>
      </c>
      <c r="B2742">
        <v>20260400</v>
      </c>
      <c r="C2742" t="s">
        <v>1622</v>
      </c>
      <c r="D2742" t="s">
        <v>1623</v>
      </c>
      <c r="E2742" s="28" t="s">
        <v>274</v>
      </c>
      <c r="G2742" s="28" t="s">
        <v>144</v>
      </c>
      <c r="H2742" s="28" t="s">
        <v>145</v>
      </c>
      <c r="I2742">
        <v>0</v>
      </c>
      <c r="J2742">
        <v>87</v>
      </c>
      <c r="L2742">
        <v>6</v>
      </c>
      <c r="M2742" s="28" t="s">
        <v>1624</v>
      </c>
      <c r="N2742" t="s">
        <v>1625</v>
      </c>
      <c r="O2742">
        <v>0</v>
      </c>
      <c r="P2742">
        <v>0</v>
      </c>
      <c r="Q2742">
        <v>102.6</v>
      </c>
      <c r="R2742">
        <v>18.47</v>
      </c>
      <c r="S2742">
        <v>0</v>
      </c>
      <c r="T2742">
        <v>0</v>
      </c>
      <c r="U2742">
        <v>0</v>
      </c>
      <c r="V2742">
        <v>0</v>
      </c>
      <c r="W2742" s="27" t="s">
        <v>17023</v>
      </c>
      <c r="X2742">
        <v>0</v>
      </c>
      <c r="Y2742">
        <v>121.07</v>
      </c>
      <c r="Z2742" t="s">
        <v>148</v>
      </c>
      <c r="AA2742" s="28"/>
      <c r="AB2742" s="28" t="s">
        <v>149</v>
      </c>
      <c r="AC2742" s="28"/>
      <c r="AD2742" s="28" t="s">
        <v>150</v>
      </c>
      <c r="AF2742" t="s">
        <v>150</v>
      </c>
      <c r="AG2742" s="28" t="s">
        <v>149</v>
      </c>
      <c r="AH2742" s="28" t="s">
        <v>151</v>
      </c>
      <c r="AQ2742">
        <v>1</v>
      </c>
      <c r="AT2742" t="str">
        <f t="shared" si="42"/>
        <v>20260400|830-6946-1|M6946|07/04/2026||01|E001|0|87||6|20146511954|MUNICIPALIDAD DIST STA BARBARA CARHUACAY|0|0|102.6|18.47|0|0|0|0|0.00|0|121.07|PEN||01/01/0001||-||-|01/01/0001|0|||||||||1|</v>
      </c>
    </row>
    <row r="2743" spans="1:46" ht="15" customHeight="1" x14ac:dyDescent="0.25">
      <c r="A2743">
        <v>2736</v>
      </c>
      <c r="B2743">
        <v>20260400</v>
      </c>
      <c r="C2743" t="s">
        <v>2028</v>
      </c>
      <c r="D2743" t="s">
        <v>2029</v>
      </c>
      <c r="E2743" s="28" t="s">
        <v>390</v>
      </c>
      <c r="F2743" s="28" t="s">
        <v>246</v>
      </c>
      <c r="G2743" s="28" t="s">
        <v>12</v>
      </c>
      <c r="H2743" s="28" t="s">
        <v>2543</v>
      </c>
      <c r="I2743">
        <v>0</v>
      </c>
      <c r="J2743" s="40">
        <v>14937487</v>
      </c>
      <c r="L2743">
        <v>6</v>
      </c>
      <c r="M2743" s="28" t="s">
        <v>257</v>
      </c>
      <c r="N2743" t="s">
        <v>258</v>
      </c>
      <c r="O2743">
        <v>0</v>
      </c>
      <c r="P2743">
        <v>0</v>
      </c>
      <c r="Q2743">
        <v>439.19</v>
      </c>
      <c r="R2743">
        <v>79.05</v>
      </c>
      <c r="S2743">
        <v>0</v>
      </c>
      <c r="T2743">
        <v>0</v>
      </c>
      <c r="U2743">
        <v>0</v>
      </c>
      <c r="V2743">
        <v>0</v>
      </c>
      <c r="W2743" s="27" t="s">
        <v>17023</v>
      </c>
      <c r="X2743">
        <v>-0.14000000000000001</v>
      </c>
      <c r="Y2743">
        <v>518.1</v>
      </c>
      <c r="Z2743" t="s">
        <v>148</v>
      </c>
      <c r="AA2743" s="28"/>
      <c r="AB2743" s="28" t="s">
        <v>149</v>
      </c>
      <c r="AC2743" s="28"/>
      <c r="AD2743" s="28" t="s">
        <v>150</v>
      </c>
      <c r="AF2743" t="s">
        <v>150</v>
      </c>
      <c r="AG2743" s="28" t="s">
        <v>149</v>
      </c>
      <c r="AH2743" s="28" t="s">
        <v>151</v>
      </c>
      <c r="AQ2743">
        <v>6</v>
      </c>
      <c r="AT2743" t="str">
        <f t="shared" si="42"/>
        <v>20260400|830-6948|M6948|31/03/2026|27/04/2026|14|S870|0|14937487||6|20129646099|ELECTROCENTRO S.A.|0|0|439.19|79.05|0|0|0|0|0.00|-0.14|518.1|PEN||01/01/0001||-||-|01/01/0001|0|||||||||6|</v>
      </c>
    </row>
    <row r="2744" spans="1:46" ht="15" customHeight="1" x14ac:dyDescent="0.25">
      <c r="A2744">
        <v>2737</v>
      </c>
      <c r="B2744">
        <v>20260400</v>
      </c>
      <c r="C2744" t="s">
        <v>14642</v>
      </c>
      <c r="D2744" t="s">
        <v>14643</v>
      </c>
      <c r="E2744" s="28" t="s">
        <v>390</v>
      </c>
      <c r="F2744" s="28" t="s">
        <v>246</v>
      </c>
      <c r="G2744" s="28" t="s">
        <v>12</v>
      </c>
      <c r="H2744" s="28" t="s">
        <v>2543</v>
      </c>
      <c r="I2744">
        <v>0</v>
      </c>
      <c r="J2744">
        <v>14940574</v>
      </c>
      <c r="L2744">
        <v>6</v>
      </c>
      <c r="M2744" s="28" t="s">
        <v>257</v>
      </c>
      <c r="N2744" t="s">
        <v>258</v>
      </c>
      <c r="O2744">
        <v>0</v>
      </c>
      <c r="P2744">
        <v>0</v>
      </c>
      <c r="Q2744">
        <v>353.08</v>
      </c>
      <c r="R2744">
        <v>63.55</v>
      </c>
      <c r="S2744">
        <v>0</v>
      </c>
      <c r="T2744">
        <v>0</v>
      </c>
      <c r="U2744">
        <v>0</v>
      </c>
      <c r="V2744">
        <v>0</v>
      </c>
      <c r="W2744" s="27" t="s">
        <v>17023</v>
      </c>
      <c r="X2744">
        <v>-0.43</v>
      </c>
      <c r="Y2744">
        <v>416.2</v>
      </c>
      <c r="Z2744" t="s">
        <v>148</v>
      </c>
      <c r="AA2744" s="28"/>
      <c r="AB2744" s="28" t="s">
        <v>149</v>
      </c>
      <c r="AC2744" s="28"/>
      <c r="AD2744" s="28" t="s">
        <v>150</v>
      </c>
      <c r="AF2744" t="s">
        <v>150</v>
      </c>
      <c r="AG2744" s="28" t="s">
        <v>149</v>
      </c>
      <c r="AH2744" s="28" t="s">
        <v>151</v>
      </c>
      <c r="AQ2744">
        <v>6</v>
      </c>
      <c r="AT2744" t="str">
        <f t="shared" si="42"/>
        <v>20260400|830-6949-1|M6949|31/03/2026|27/04/2026|14|S870|0|14940574||6|20129646099|ELECTROCENTRO S.A.|0|0|353.08|63.55|0|0|0|0|0.00|-0.43|416.2|PEN||01/01/0001||-||-|01/01/0001|0|||||||||6|</v>
      </c>
    </row>
    <row r="2745" spans="1:46" ht="15" customHeight="1" x14ac:dyDescent="0.25">
      <c r="A2745">
        <v>2738</v>
      </c>
      <c r="B2745">
        <v>20260400</v>
      </c>
      <c r="C2745" t="s">
        <v>2541</v>
      </c>
      <c r="D2745" t="s">
        <v>2542</v>
      </c>
      <c r="E2745" s="28" t="s">
        <v>444</v>
      </c>
      <c r="F2745" s="28" t="s">
        <v>556</v>
      </c>
      <c r="G2745" s="28" t="s">
        <v>12</v>
      </c>
      <c r="H2745" s="28" t="s">
        <v>2543</v>
      </c>
      <c r="I2745">
        <v>0</v>
      </c>
      <c r="J2745">
        <v>14957891</v>
      </c>
      <c r="L2745">
        <v>6</v>
      </c>
      <c r="M2745" s="28" t="s">
        <v>257</v>
      </c>
      <c r="N2745" t="s">
        <v>258</v>
      </c>
      <c r="O2745">
        <v>0</v>
      </c>
      <c r="P2745">
        <v>0</v>
      </c>
      <c r="Q2745">
        <v>1209.3399999999999</v>
      </c>
      <c r="R2745">
        <v>217.68</v>
      </c>
      <c r="S2745">
        <v>0</v>
      </c>
      <c r="T2745">
        <v>0</v>
      </c>
      <c r="U2745">
        <v>0</v>
      </c>
      <c r="V2745">
        <v>0</v>
      </c>
      <c r="W2745" s="27" t="s">
        <v>17023</v>
      </c>
      <c r="X2745">
        <v>15.98</v>
      </c>
      <c r="Y2745">
        <v>1443</v>
      </c>
      <c r="Z2745" t="s">
        <v>148</v>
      </c>
      <c r="AA2745" s="28"/>
      <c r="AB2745" s="28" t="s">
        <v>149</v>
      </c>
      <c r="AC2745" s="28"/>
      <c r="AD2745" s="28" t="s">
        <v>150</v>
      </c>
      <c r="AF2745" t="s">
        <v>150</v>
      </c>
      <c r="AG2745" s="28" t="s">
        <v>149</v>
      </c>
      <c r="AH2745" s="28" t="s">
        <v>151</v>
      </c>
      <c r="AQ2745">
        <v>1</v>
      </c>
      <c r="AT2745" t="str">
        <f t="shared" si="42"/>
        <v>20260400|830-6955-1|M6955|06/04/2026|28/04/2026|14|S870|0|14957891||6|20129646099|ELECTROCENTRO S.A.|0|0|1209.34|217.68|0|0|0|0|0.00|15.98|1443|PEN||01/01/0001||-||-|01/01/0001|0|||||||||1|</v>
      </c>
    </row>
    <row r="2746" spans="1:46" ht="15" customHeight="1" x14ac:dyDescent="0.25">
      <c r="A2746">
        <v>2739</v>
      </c>
      <c r="B2746">
        <v>20260400</v>
      </c>
      <c r="C2746" t="s">
        <v>6702</v>
      </c>
      <c r="D2746" t="s">
        <v>6703</v>
      </c>
      <c r="E2746" s="28" t="s">
        <v>391</v>
      </c>
      <c r="G2746" s="28" t="s">
        <v>144</v>
      </c>
      <c r="H2746" s="28" t="s">
        <v>145</v>
      </c>
      <c r="I2746">
        <v>0</v>
      </c>
      <c r="J2746">
        <v>115</v>
      </c>
      <c r="L2746">
        <v>6</v>
      </c>
      <c r="M2746" s="28" t="s">
        <v>6704</v>
      </c>
      <c r="N2746" t="s">
        <v>6705</v>
      </c>
      <c r="O2746">
        <v>0</v>
      </c>
      <c r="P2746">
        <v>0</v>
      </c>
      <c r="Q2746">
        <v>423.73</v>
      </c>
      <c r="R2746">
        <v>76.27</v>
      </c>
      <c r="S2746">
        <v>0</v>
      </c>
      <c r="T2746">
        <v>0</v>
      </c>
      <c r="U2746">
        <v>0</v>
      </c>
      <c r="V2746">
        <v>0</v>
      </c>
      <c r="W2746" s="27" t="s">
        <v>17023</v>
      </c>
      <c r="X2746">
        <v>0</v>
      </c>
      <c r="Y2746">
        <v>500</v>
      </c>
      <c r="Z2746" t="s">
        <v>148</v>
      </c>
      <c r="AA2746" s="28"/>
      <c r="AB2746" s="28" t="s">
        <v>149</v>
      </c>
      <c r="AC2746" s="28"/>
      <c r="AD2746" s="28" t="s">
        <v>150</v>
      </c>
      <c r="AF2746" t="s">
        <v>150</v>
      </c>
      <c r="AG2746" s="28" t="s">
        <v>149</v>
      </c>
      <c r="AH2746" s="28" t="s">
        <v>151</v>
      </c>
      <c r="AQ2746">
        <v>1</v>
      </c>
      <c r="AT2746" t="str">
        <f t="shared" si="42"/>
        <v>20260400|830-6956-1|M6956|15/04/2026||01|E001|0|115||6|20120385004|MUNIC PROVIN DE YAULI LA OROYA|0|0|423.73|76.27|0|0|0|0|0.00|0|500|PEN||01/01/0001||-||-|01/01/0001|0|||||||||1|</v>
      </c>
    </row>
    <row r="2747" spans="1:46" ht="15" customHeight="1" x14ac:dyDescent="0.25">
      <c r="A2747">
        <v>2740</v>
      </c>
      <c r="B2747">
        <v>20260400</v>
      </c>
      <c r="C2747" t="s">
        <v>15181</v>
      </c>
      <c r="D2747" t="s">
        <v>15182</v>
      </c>
      <c r="E2747" s="28" t="s">
        <v>171</v>
      </c>
      <c r="G2747" s="28" t="s">
        <v>144</v>
      </c>
      <c r="H2747" s="28" t="s">
        <v>145</v>
      </c>
      <c r="I2747">
        <v>0</v>
      </c>
      <c r="J2747">
        <v>791</v>
      </c>
      <c r="L2747">
        <v>6</v>
      </c>
      <c r="M2747" s="28" t="s">
        <v>15183</v>
      </c>
      <c r="N2747" t="s">
        <v>15184</v>
      </c>
      <c r="O2747">
        <v>0</v>
      </c>
      <c r="P2747">
        <v>0</v>
      </c>
      <c r="Q2747">
        <v>101.69</v>
      </c>
      <c r="R2747">
        <v>18.309999999999999</v>
      </c>
      <c r="S2747">
        <v>0</v>
      </c>
      <c r="T2747">
        <v>0</v>
      </c>
      <c r="U2747">
        <v>0</v>
      </c>
      <c r="V2747">
        <v>0</v>
      </c>
      <c r="W2747" s="27" t="s">
        <v>17023</v>
      </c>
      <c r="X2747">
        <v>0</v>
      </c>
      <c r="Y2747">
        <v>120</v>
      </c>
      <c r="Z2747" t="s">
        <v>148</v>
      </c>
      <c r="AA2747" s="28"/>
      <c r="AB2747" s="28" t="s">
        <v>149</v>
      </c>
      <c r="AC2747" s="28"/>
      <c r="AD2747" s="28" t="s">
        <v>150</v>
      </c>
      <c r="AF2747" t="s">
        <v>150</v>
      </c>
      <c r="AG2747" s="28" t="s">
        <v>149</v>
      </c>
      <c r="AH2747" s="28" t="s">
        <v>151</v>
      </c>
      <c r="AQ2747">
        <v>1</v>
      </c>
      <c r="AT2747" t="str">
        <f t="shared" si="42"/>
        <v>20260400|830-6959-1|M6959|17/04/2026||01|E001|0|791||6|20179318653|SOCIEDAD DE BENEFICENCIA YAULI LA OROYA|0|0|101.69|18.31|0|0|0|0|0.00|0|120|PEN||01/01/0001||-||-|01/01/0001|0|||||||||1|</v>
      </c>
    </row>
    <row r="2748" spans="1:46" ht="15" customHeight="1" x14ac:dyDescent="0.25">
      <c r="A2748">
        <v>2741</v>
      </c>
      <c r="B2748">
        <v>20260400</v>
      </c>
      <c r="C2748" t="s">
        <v>16620</v>
      </c>
      <c r="D2748" t="s">
        <v>16621</v>
      </c>
      <c r="E2748" s="28" t="s">
        <v>390</v>
      </c>
      <c r="G2748" s="28" t="s">
        <v>144</v>
      </c>
      <c r="H2748" s="28" t="s">
        <v>1590</v>
      </c>
      <c r="I2748">
        <v>0</v>
      </c>
      <c r="J2748">
        <v>3956</v>
      </c>
      <c r="L2748">
        <v>6</v>
      </c>
      <c r="M2748" s="28" t="s">
        <v>522</v>
      </c>
      <c r="N2748" t="s">
        <v>523</v>
      </c>
      <c r="O2748">
        <v>0</v>
      </c>
      <c r="P2748">
        <v>0</v>
      </c>
      <c r="Q2748">
        <v>100.85</v>
      </c>
      <c r="R2748">
        <v>18.149999999999999</v>
      </c>
      <c r="S2748">
        <v>0</v>
      </c>
      <c r="T2748">
        <v>0</v>
      </c>
      <c r="U2748">
        <v>0</v>
      </c>
      <c r="V2748">
        <v>0</v>
      </c>
      <c r="W2748" s="27" t="s">
        <v>17023</v>
      </c>
      <c r="X2748">
        <v>0</v>
      </c>
      <c r="Y2748">
        <v>119</v>
      </c>
      <c r="Z2748" t="s">
        <v>148</v>
      </c>
      <c r="AA2748" s="28"/>
      <c r="AB2748" s="28" t="s">
        <v>149</v>
      </c>
      <c r="AC2748" s="28"/>
      <c r="AD2748" s="28" t="s">
        <v>150</v>
      </c>
      <c r="AF2748" t="s">
        <v>150</v>
      </c>
      <c r="AG2748" s="28" t="s">
        <v>149</v>
      </c>
      <c r="AH2748" s="28" t="s">
        <v>151</v>
      </c>
      <c r="AQ2748">
        <v>6</v>
      </c>
      <c r="AT2748" t="str">
        <f t="shared" si="42"/>
        <v>20260400|830-6966-1-1|M6966-1|31/03/2026||01|F007|0|3956||6|20601184908|OLVA HUANCAYO S.A.C.|0|0|100.85|18.15|0|0|0|0|0.00|0|119|PEN||01/01/0001||-||-|01/01/0001|0|||||||||6|</v>
      </c>
    </row>
    <row r="2749" spans="1:46" ht="15" customHeight="1" x14ac:dyDescent="0.25">
      <c r="A2749">
        <v>2742</v>
      </c>
      <c r="B2749">
        <v>20260400</v>
      </c>
      <c r="C2749" t="s">
        <v>6743</v>
      </c>
      <c r="D2749" t="s">
        <v>6744</v>
      </c>
      <c r="E2749" s="28" t="s">
        <v>390</v>
      </c>
      <c r="G2749" s="28" t="s">
        <v>144</v>
      </c>
      <c r="H2749" s="28" t="s">
        <v>1590</v>
      </c>
      <c r="I2749">
        <v>0</v>
      </c>
      <c r="J2749">
        <v>3957</v>
      </c>
      <c r="L2749">
        <v>6</v>
      </c>
      <c r="M2749" s="28" t="s">
        <v>522</v>
      </c>
      <c r="N2749" t="s">
        <v>523</v>
      </c>
      <c r="O2749">
        <v>0</v>
      </c>
      <c r="P2749">
        <v>0</v>
      </c>
      <c r="Q2749">
        <v>27.12</v>
      </c>
      <c r="R2749">
        <v>4.88</v>
      </c>
      <c r="S2749">
        <v>0</v>
      </c>
      <c r="T2749">
        <v>0</v>
      </c>
      <c r="U2749">
        <v>0</v>
      </c>
      <c r="V2749">
        <v>0</v>
      </c>
      <c r="W2749" s="27" t="s">
        <v>17023</v>
      </c>
      <c r="X2749">
        <v>0</v>
      </c>
      <c r="Y2749">
        <v>32</v>
      </c>
      <c r="Z2749" t="s">
        <v>148</v>
      </c>
      <c r="AA2749" s="28"/>
      <c r="AB2749" s="28" t="s">
        <v>149</v>
      </c>
      <c r="AC2749" s="28"/>
      <c r="AD2749" s="28" t="s">
        <v>150</v>
      </c>
      <c r="AF2749" t="s">
        <v>150</v>
      </c>
      <c r="AG2749" s="28" t="s">
        <v>149</v>
      </c>
      <c r="AH2749" s="28" t="s">
        <v>151</v>
      </c>
      <c r="AQ2749">
        <v>6</v>
      </c>
      <c r="AT2749" t="str">
        <f t="shared" si="42"/>
        <v>20260400|830-6966-2-2|M6966-2|31/03/2026||01|F007|0|3957||6|20601184908|OLVA HUANCAYO S.A.C.|0|0|27.12|4.88|0|0|0|0|0.00|0|32|PEN||01/01/0001||-||-|01/01/0001|0|||||||||6|</v>
      </c>
    </row>
    <row r="2750" spans="1:46" ht="15" customHeight="1" x14ac:dyDescent="0.25">
      <c r="A2750">
        <v>2743</v>
      </c>
      <c r="B2750">
        <v>20260400</v>
      </c>
      <c r="C2750" t="s">
        <v>14879</v>
      </c>
      <c r="D2750" t="s">
        <v>14880</v>
      </c>
      <c r="E2750" s="28" t="s">
        <v>390</v>
      </c>
      <c r="F2750" s="28" t="s">
        <v>348</v>
      </c>
      <c r="G2750" s="28" t="s">
        <v>12</v>
      </c>
      <c r="H2750" s="28" t="s">
        <v>734</v>
      </c>
      <c r="I2750">
        <v>0</v>
      </c>
      <c r="J2750">
        <v>535394</v>
      </c>
      <c r="L2750">
        <v>6</v>
      </c>
      <c r="M2750" s="28" t="s">
        <v>14881</v>
      </c>
      <c r="N2750" t="s">
        <v>14882</v>
      </c>
      <c r="O2750">
        <v>0</v>
      </c>
      <c r="P2750">
        <v>0</v>
      </c>
      <c r="Q2750">
        <v>11.61</v>
      </c>
      <c r="R2750">
        <v>2.09</v>
      </c>
      <c r="S2750">
        <v>0</v>
      </c>
      <c r="T2750">
        <v>0</v>
      </c>
      <c r="U2750">
        <v>0</v>
      </c>
      <c r="V2750">
        <v>0</v>
      </c>
      <c r="W2750" s="27" t="s">
        <v>17023</v>
      </c>
      <c r="X2750">
        <v>0</v>
      </c>
      <c r="Y2750">
        <v>13.7</v>
      </c>
      <c r="Z2750" t="s">
        <v>148</v>
      </c>
      <c r="AA2750" s="28"/>
      <c r="AB2750" s="28" t="s">
        <v>149</v>
      </c>
      <c r="AC2750" s="28"/>
      <c r="AD2750" s="28" t="s">
        <v>150</v>
      </c>
      <c r="AF2750" t="s">
        <v>150</v>
      </c>
      <c r="AG2750" s="28" t="s">
        <v>149</v>
      </c>
      <c r="AH2750" s="28" t="s">
        <v>151</v>
      </c>
      <c r="AQ2750">
        <v>6</v>
      </c>
      <c r="AT2750" t="str">
        <f t="shared" si="42"/>
        <v>20260400|830-6966-3-3|M6966-3|31/03/2026|29/04/2026|14|0001|0|535394||6|20205298739|EMSAPA YAULI LA OROYA S.R.L.|0|0|11.61|2.09|0|0|0|0|0.00|0|13.7|PEN||01/01/0001||-||-|01/01/0001|0|||||||||6|</v>
      </c>
    </row>
    <row r="2751" spans="1:46" ht="15" customHeight="1" x14ac:dyDescent="0.25">
      <c r="A2751">
        <v>2744</v>
      </c>
      <c r="B2751">
        <v>20260400</v>
      </c>
      <c r="C2751" t="s">
        <v>16544</v>
      </c>
      <c r="D2751" t="s">
        <v>16545</v>
      </c>
      <c r="E2751" s="28" t="s">
        <v>297</v>
      </c>
      <c r="G2751" s="28" t="s">
        <v>144</v>
      </c>
      <c r="H2751" s="28" t="s">
        <v>199</v>
      </c>
      <c r="I2751">
        <v>0</v>
      </c>
      <c r="J2751">
        <v>12956</v>
      </c>
      <c r="L2751">
        <v>6</v>
      </c>
      <c r="M2751" s="28" t="s">
        <v>8716</v>
      </c>
      <c r="N2751" t="s">
        <v>8717</v>
      </c>
      <c r="O2751">
        <v>0</v>
      </c>
      <c r="P2751">
        <v>0</v>
      </c>
      <c r="Q2751">
        <v>40.68</v>
      </c>
      <c r="R2751">
        <v>7.32</v>
      </c>
      <c r="S2751">
        <v>0</v>
      </c>
      <c r="T2751">
        <v>0</v>
      </c>
      <c r="U2751">
        <v>0</v>
      </c>
      <c r="V2751">
        <v>0</v>
      </c>
      <c r="W2751" s="27" t="s">
        <v>17023</v>
      </c>
      <c r="X2751">
        <v>0</v>
      </c>
      <c r="Y2751">
        <v>48</v>
      </c>
      <c r="Z2751" t="s">
        <v>148</v>
      </c>
      <c r="AA2751" s="28"/>
      <c r="AB2751" s="28" t="s">
        <v>149</v>
      </c>
      <c r="AC2751" s="28"/>
      <c r="AD2751" s="28" t="s">
        <v>150</v>
      </c>
      <c r="AF2751" t="s">
        <v>150</v>
      </c>
      <c r="AG2751" s="28" t="s">
        <v>149</v>
      </c>
      <c r="AH2751" s="28" t="s">
        <v>151</v>
      </c>
      <c r="AQ2751">
        <v>1</v>
      </c>
      <c r="AT2751" t="str">
        <f t="shared" si="42"/>
        <v>20260400|830-6967-2-2|M6967-2|09/04/2026||01|F001|0|12956||6|20604086389|ALEX ENTERPRISE S.R.L.|0|0|40.68|7.32|0|0|0|0|0.00|0|48|PEN||01/01/0001||-||-|01/01/0001|0|||||||||1|</v>
      </c>
    </row>
    <row r="2752" spans="1:46" ht="15" customHeight="1" x14ac:dyDescent="0.25">
      <c r="A2752">
        <v>2745</v>
      </c>
      <c r="B2752">
        <v>20260400</v>
      </c>
      <c r="C2752" t="s">
        <v>8714</v>
      </c>
      <c r="D2752" t="s">
        <v>8715</v>
      </c>
      <c r="E2752" s="28" t="s">
        <v>297</v>
      </c>
      <c r="G2752" s="28" t="s">
        <v>144</v>
      </c>
      <c r="H2752" s="28" t="s">
        <v>199</v>
      </c>
      <c r="I2752">
        <v>0</v>
      </c>
      <c r="J2752">
        <v>12957</v>
      </c>
      <c r="L2752">
        <v>6</v>
      </c>
      <c r="M2752" s="28" t="s">
        <v>8716</v>
      </c>
      <c r="N2752" t="s">
        <v>8717</v>
      </c>
      <c r="O2752">
        <v>0</v>
      </c>
      <c r="P2752">
        <v>0</v>
      </c>
      <c r="Q2752">
        <v>4.66</v>
      </c>
      <c r="R2752">
        <v>0.84</v>
      </c>
      <c r="S2752">
        <v>0</v>
      </c>
      <c r="T2752">
        <v>0</v>
      </c>
      <c r="U2752">
        <v>0</v>
      </c>
      <c r="V2752">
        <v>0</v>
      </c>
      <c r="W2752" s="27" t="s">
        <v>17023</v>
      </c>
      <c r="X2752">
        <v>0</v>
      </c>
      <c r="Y2752">
        <v>5.5</v>
      </c>
      <c r="Z2752" t="s">
        <v>148</v>
      </c>
      <c r="AA2752" s="28"/>
      <c r="AB2752" s="28" t="s">
        <v>149</v>
      </c>
      <c r="AC2752" s="28"/>
      <c r="AD2752" s="28" t="s">
        <v>150</v>
      </c>
      <c r="AF2752" t="s">
        <v>150</v>
      </c>
      <c r="AG2752" s="28" t="s">
        <v>149</v>
      </c>
      <c r="AH2752" s="28" t="s">
        <v>151</v>
      </c>
      <c r="AQ2752">
        <v>1</v>
      </c>
      <c r="AT2752" t="str">
        <f t="shared" si="42"/>
        <v>20260400|830-6967-3-3|M6967-3|09/04/2026||01|F001|0|12957||6|20604086389|ALEX ENTERPRISE S.R.L.|0|0|4.66|0.84|0|0|0|0|0.00|0|5.5|PEN||01/01/0001||-||-|01/01/0001|0|||||||||1|</v>
      </c>
    </row>
    <row r="2753" spans="1:46" ht="15" customHeight="1" x14ac:dyDescent="0.25">
      <c r="A2753">
        <v>2746</v>
      </c>
      <c r="B2753">
        <v>20260400</v>
      </c>
      <c r="C2753" t="s">
        <v>4238</v>
      </c>
      <c r="D2753" t="s">
        <v>4239</v>
      </c>
      <c r="E2753" s="28" t="s">
        <v>211</v>
      </c>
      <c r="G2753" s="28" t="s">
        <v>144</v>
      </c>
      <c r="H2753" s="28" t="s">
        <v>145</v>
      </c>
      <c r="I2753">
        <v>0</v>
      </c>
      <c r="J2753">
        <v>113</v>
      </c>
      <c r="L2753">
        <v>6</v>
      </c>
      <c r="M2753" s="28" t="s">
        <v>4240</v>
      </c>
      <c r="N2753" t="s">
        <v>4241</v>
      </c>
      <c r="O2753">
        <v>0</v>
      </c>
      <c r="P2753">
        <v>0</v>
      </c>
      <c r="Q2753">
        <v>76.27</v>
      </c>
      <c r="R2753">
        <v>13.73</v>
      </c>
      <c r="S2753">
        <v>0</v>
      </c>
      <c r="T2753">
        <v>0</v>
      </c>
      <c r="U2753">
        <v>0</v>
      </c>
      <c r="V2753">
        <v>0</v>
      </c>
      <c r="W2753" s="27" t="s">
        <v>17023</v>
      </c>
      <c r="X2753">
        <v>0</v>
      </c>
      <c r="Y2753">
        <v>90</v>
      </c>
      <c r="Z2753" t="s">
        <v>148</v>
      </c>
      <c r="AA2753" s="28"/>
      <c r="AB2753" s="28" t="s">
        <v>149</v>
      </c>
      <c r="AC2753" s="28"/>
      <c r="AD2753" s="28" t="s">
        <v>150</v>
      </c>
      <c r="AF2753" t="s">
        <v>150</v>
      </c>
      <c r="AG2753" s="28" t="s">
        <v>149</v>
      </c>
      <c r="AH2753" s="28" t="s">
        <v>151</v>
      </c>
      <c r="AQ2753">
        <v>1</v>
      </c>
      <c r="AT2753" t="str">
        <f t="shared" si="42"/>
        <v>20260400|830-6967-8-8|M6967-8|21/04/2026||01|E001|0|113||6|20613392841|GRUPO AGUSTIN S.A.C.|0|0|76.27|13.73|0|0|0|0|0.00|0|90|PEN||01/01/0001||-||-|01/01/0001|0|||||||||1|</v>
      </c>
    </row>
    <row r="2754" spans="1:46" ht="15" customHeight="1" x14ac:dyDescent="0.25">
      <c r="A2754">
        <v>2747</v>
      </c>
      <c r="B2754">
        <v>20260400</v>
      </c>
      <c r="C2754" t="s">
        <v>3276</v>
      </c>
      <c r="D2754" t="s">
        <v>3277</v>
      </c>
      <c r="E2754" s="28" t="s">
        <v>390</v>
      </c>
      <c r="F2754" s="28" t="s">
        <v>297</v>
      </c>
      <c r="G2754" s="28" t="s">
        <v>12</v>
      </c>
      <c r="H2754" s="28" t="s">
        <v>734</v>
      </c>
      <c r="I2754">
        <v>0</v>
      </c>
      <c r="J2754">
        <v>12559097</v>
      </c>
      <c r="L2754">
        <v>6</v>
      </c>
      <c r="M2754" s="28" t="s">
        <v>3278</v>
      </c>
      <c r="N2754" t="s">
        <v>3279</v>
      </c>
      <c r="O2754">
        <v>0</v>
      </c>
      <c r="P2754">
        <v>0</v>
      </c>
      <c r="Q2754">
        <v>64.38</v>
      </c>
      <c r="R2754">
        <v>11.59</v>
      </c>
      <c r="S2754">
        <v>0</v>
      </c>
      <c r="T2754">
        <v>0</v>
      </c>
      <c r="U2754">
        <v>0</v>
      </c>
      <c r="V2754">
        <v>0</v>
      </c>
      <c r="W2754" s="27" t="s">
        <v>17023</v>
      </c>
      <c r="X2754">
        <v>-7.0000000000000007E-2</v>
      </c>
      <c r="Y2754">
        <v>75.900000000000006</v>
      </c>
      <c r="Z2754" t="s">
        <v>148</v>
      </c>
      <c r="AA2754" s="28"/>
      <c r="AB2754" s="28" t="s">
        <v>149</v>
      </c>
      <c r="AC2754" s="28"/>
      <c r="AD2754" s="28" t="s">
        <v>150</v>
      </c>
      <c r="AF2754" t="s">
        <v>150</v>
      </c>
      <c r="AG2754" s="28" t="s">
        <v>149</v>
      </c>
      <c r="AH2754" s="28" t="s">
        <v>151</v>
      </c>
      <c r="AQ2754">
        <v>6</v>
      </c>
      <c r="AT2754" t="str">
        <f t="shared" si="42"/>
        <v>20260400|831-6476|M6476|31/03/2026|09/04/2026|14|0001|0|12559097||6|20129509776|ENTIDAD PRESTADORA DE SERVICIOS DE SANEAMIENTO SIERRA CENTRA|0|0|64.38|11.59|0|0|0|0|0.00|-0.07|75.9|PEN||01/01/0001||-||-|01/01/0001|0|||||||||6|</v>
      </c>
    </row>
    <row r="2755" spans="1:46" ht="15" customHeight="1" x14ac:dyDescent="0.25">
      <c r="A2755">
        <v>2748</v>
      </c>
      <c r="B2755">
        <v>20260400</v>
      </c>
      <c r="C2755" t="s">
        <v>2772</v>
      </c>
      <c r="D2755" t="s">
        <v>2773</v>
      </c>
      <c r="E2755" s="28" t="s">
        <v>359</v>
      </c>
      <c r="F2755" s="28" t="s">
        <v>297</v>
      </c>
      <c r="G2755" s="28" t="s">
        <v>12</v>
      </c>
      <c r="H2755" s="28" t="s">
        <v>2543</v>
      </c>
      <c r="I2755">
        <v>0</v>
      </c>
      <c r="J2755">
        <v>14898059</v>
      </c>
      <c r="L2755">
        <v>6</v>
      </c>
      <c r="M2755" s="28" t="s">
        <v>257</v>
      </c>
      <c r="N2755" t="s">
        <v>258</v>
      </c>
      <c r="O2755">
        <v>0</v>
      </c>
      <c r="P2755">
        <v>0</v>
      </c>
      <c r="Q2755">
        <v>1895.25</v>
      </c>
      <c r="R2755">
        <v>341.15</v>
      </c>
      <c r="S2755">
        <v>0</v>
      </c>
      <c r="T2755">
        <v>0</v>
      </c>
      <c r="U2755">
        <v>0</v>
      </c>
      <c r="V2755">
        <v>0</v>
      </c>
      <c r="W2755" s="27" t="s">
        <v>17023</v>
      </c>
      <c r="X2755">
        <v>23</v>
      </c>
      <c r="Y2755">
        <v>2259.4</v>
      </c>
      <c r="Z2755" t="s">
        <v>148</v>
      </c>
      <c r="AA2755" s="28"/>
      <c r="AB2755" s="28" t="s">
        <v>149</v>
      </c>
      <c r="AC2755" s="28"/>
      <c r="AD2755" s="28" t="s">
        <v>150</v>
      </c>
      <c r="AF2755" t="s">
        <v>150</v>
      </c>
      <c r="AG2755" s="28" t="s">
        <v>149</v>
      </c>
      <c r="AH2755" s="28" t="s">
        <v>151</v>
      </c>
      <c r="AQ2755">
        <v>6</v>
      </c>
      <c r="AT2755" t="str">
        <f t="shared" si="42"/>
        <v>20260400|831-6477|M6477|24/03/2026|09/04/2026|14|S870|0|14898059||6|20129646099|ELECTROCENTRO S.A.|0|0|1895.25|341.15|0|0|0|0|0.00|23|2259.4|PEN||01/01/0001||-||-|01/01/0001|0|||||||||6|</v>
      </c>
    </row>
    <row r="2756" spans="1:46" ht="15" customHeight="1" x14ac:dyDescent="0.25">
      <c r="A2756">
        <v>2749</v>
      </c>
      <c r="B2756">
        <v>20260400</v>
      </c>
      <c r="C2756" t="s">
        <v>2184</v>
      </c>
      <c r="D2756" t="s">
        <v>2185</v>
      </c>
      <c r="E2756" s="28" t="s">
        <v>1296</v>
      </c>
      <c r="G2756" s="28" t="s">
        <v>144</v>
      </c>
      <c r="H2756" s="28" t="s">
        <v>145</v>
      </c>
      <c r="I2756">
        <v>0</v>
      </c>
      <c r="J2756">
        <v>752</v>
      </c>
      <c r="L2756">
        <v>6</v>
      </c>
      <c r="M2756" s="28" t="s">
        <v>2186</v>
      </c>
      <c r="N2756" t="s">
        <v>2187</v>
      </c>
      <c r="O2756">
        <v>0</v>
      </c>
      <c r="P2756">
        <v>0</v>
      </c>
      <c r="Q2756">
        <v>63</v>
      </c>
      <c r="R2756">
        <v>11.34</v>
      </c>
      <c r="S2756">
        <v>0</v>
      </c>
      <c r="T2756">
        <v>0</v>
      </c>
      <c r="U2756">
        <v>0</v>
      </c>
      <c r="V2756">
        <v>0</v>
      </c>
      <c r="W2756" s="27" t="s">
        <v>17023</v>
      </c>
      <c r="X2756">
        <v>0</v>
      </c>
      <c r="Y2756">
        <v>74.34</v>
      </c>
      <c r="Z2756" t="s">
        <v>148</v>
      </c>
      <c r="AA2756" s="28"/>
      <c r="AB2756" s="28" t="s">
        <v>149</v>
      </c>
      <c r="AC2756" s="28"/>
      <c r="AD2756" s="28" t="s">
        <v>150</v>
      </c>
      <c r="AF2756" t="s">
        <v>150</v>
      </c>
      <c r="AG2756" s="28" t="s">
        <v>149</v>
      </c>
      <c r="AH2756" s="28" t="s">
        <v>151</v>
      </c>
      <c r="AQ2756">
        <v>1</v>
      </c>
      <c r="AT2756" t="str">
        <f t="shared" si="42"/>
        <v>20260400|831-6480|M6480|02/04/2026||01|E001|0|752||6|10210873193|CAPCHA VILCHEZ JOSE ALBERTO|0|0|63|11.34|0|0|0|0|0.00|0|74.34|PEN||01/01/0001||-||-|01/01/0001|0|||||||||1|</v>
      </c>
    </row>
    <row r="2757" spans="1:46" ht="15" customHeight="1" x14ac:dyDescent="0.25">
      <c r="A2757">
        <v>2750</v>
      </c>
      <c r="B2757">
        <v>20260400</v>
      </c>
      <c r="C2757" t="s">
        <v>12785</v>
      </c>
      <c r="D2757" t="s">
        <v>12786</v>
      </c>
      <c r="E2757" s="28" t="s">
        <v>274</v>
      </c>
      <c r="G2757" s="28" t="s">
        <v>144</v>
      </c>
      <c r="H2757" s="28" t="s">
        <v>145</v>
      </c>
      <c r="I2757">
        <v>0</v>
      </c>
      <c r="J2757">
        <v>23</v>
      </c>
      <c r="L2757">
        <v>6</v>
      </c>
      <c r="M2757" s="28" t="s">
        <v>12787</v>
      </c>
      <c r="N2757" t="s">
        <v>12788</v>
      </c>
      <c r="O2757">
        <v>0</v>
      </c>
      <c r="P2757">
        <v>0</v>
      </c>
      <c r="Q2757">
        <v>102</v>
      </c>
      <c r="R2757">
        <v>18.36</v>
      </c>
      <c r="S2757">
        <v>0</v>
      </c>
      <c r="T2757">
        <v>0</v>
      </c>
      <c r="U2757">
        <v>0</v>
      </c>
      <c r="V2757">
        <v>0</v>
      </c>
      <c r="W2757" s="27" t="s">
        <v>17023</v>
      </c>
      <c r="X2757">
        <v>0</v>
      </c>
      <c r="Y2757">
        <v>120.36</v>
      </c>
      <c r="Z2757" t="s">
        <v>148</v>
      </c>
      <c r="AA2757" s="28"/>
      <c r="AB2757" s="28" t="s">
        <v>149</v>
      </c>
      <c r="AC2757" s="28"/>
      <c r="AD2757" s="28" t="s">
        <v>150</v>
      </c>
      <c r="AF2757" t="s">
        <v>150</v>
      </c>
      <c r="AG2757" s="28" t="s">
        <v>149</v>
      </c>
      <c r="AH2757" s="28" t="s">
        <v>151</v>
      </c>
      <c r="AQ2757">
        <v>1</v>
      </c>
      <c r="AT2757" t="str">
        <f t="shared" si="42"/>
        <v>20260400|831-6488|M6488|07/04/2026||01|E001|0|23||6|20188130411|MUNICIPALIDAD DISTRITAL PALCAMAYO|0|0|102|18.36|0|0|0|0|0.00|0|120.36|PEN||01/01/0001||-||-|01/01/0001|0|||||||||1|</v>
      </c>
    </row>
    <row r="2758" spans="1:46" ht="15" customHeight="1" x14ac:dyDescent="0.25">
      <c r="A2758">
        <v>2751</v>
      </c>
      <c r="B2758">
        <v>20260400</v>
      </c>
      <c r="C2758" t="s">
        <v>7205</v>
      </c>
      <c r="D2758" t="s">
        <v>7206</v>
      </c>
      <c r="E2758" s="28" t="s">
        <v>274</v>
      </c>
      <c r="G2758" s="28" t="s">
        <v>144</v>
      </c>
      <c r="H2758" s="28" t="s">
        <v>145</v>
      </c>
      <c r="I2758">
        <v>0</v>
      </c>
      <c r="J2758">
        <v>310</v>
      </c>
      <c r="L2758">
        <v>6</v>
      </c>
      <c r="M2758" s="28" t="s">
        <v>7207</v>
      </c>
      <c r="N2758" t="s">
        <v>7208</v>
      </c>
      <c r="O2758">
        <v>0</v>
      </c>
      <c r="P2758">
        <v>0</v>
      </c>
      <c r="Q2758">
        <v>92.4</v>
      </c>
      <c r="R2758">
        <v>16.63</v>
      </c>
      <c r="S2758">
        <v>0</v>
      </c>
      <c r="T2758">
        <v>0</v>
      </c>
      <c r="U2758">
        <v>0</v>
      </c>
      <c r="V2758">
        <v>0</v>
      </c>
      <c r="W2758" s="27" t="s">
        <v>17023</v>
      </c>
      <c r="X2758">
        <v>0</v>
      </c>
      <c r="Y2758">
        <v>109.03</v>
      </c>
      <c r="Z2758" t="s">
        <v>148</v>
      </c>
      <c r="AA2758" s="28"/>
      <c r="AB2758" s="28" t="s">
        <v>149</v>
      </c>
      <c r="AC2758" s="28"/>
      <c r="AD2758" s="28" t="s">
        <v>150</v>
      </c>
      <c r="AF2758" t="s">
        <v>150</v>
      </c>
      <c r="AG2758" s="28" t="s">
        <v>149</v>
      </c>
      <c r="AH2758" s="28" t="s">
        <v>151</v>
      </c>
      <c r="AQ2758">
        <v>1</v>
      </c>
      <c r="AT2758" t="str">
        <f t="shared" si="42"/>
        <v>20260400|831-6499|M6499|07/04/2026||01|E001|0|310||6|10722184373|CHAVEZ ALANIA MABEL ESTEFANI|0|0|92.4|16.63|0|0|0|0|0.00|0|109.03|PEN||01/01/0001||-||-|01/01/0001|0|||||||||1|</v>
      </c>
    </row>
    <row r="2759" spans="1:46" ht="15" customHeight="1" x14ac:dyDescent="0.25">
      <c r="A2759">
        <v>2752</v>
      </c>
      <c r="B2759">
        <v>20260400</v>
      </c>
      <c r="C2759" t="s">
        <v>12133</v>
      </c>
      <c r="D2759" t="s">
        <v>12134</v>
      </c>
      <c r="E2759" s="28" t="s">
        <v>374</v>
      </c>
      <c r="G2759" s="28" t="s">
        <v>144</v>
      </c>
      <c r="H2759" s="28" t="s">
        <v>145</v>
      </c>
      <c r="I2759">
        <v>0</v>
      </c>
      <c r="J2759">
        <v>130</v>
      </c>
      <c r="L2759">
        <v>6</v>
      </c>
      <c r="M2759" s="28" t="s">
        <v>6017</v>
      </c>
      <c r="N2759" t="s">
        <v>6018</v>
      </c>
      <c r="O2759">
        <v>0</v>
      </c>
      <c r="P2759">
        <v>0</v>
      </c>
      <c r="Q2759">
        <v>55.5</v>
      </c>
      <c r="R2759">
        <v>9.99</v>
      </c>
      <c r="S2759">
        <v>0</v>
      </c>
      <c r="T2759">
        <v>0</v>
      </c>
      <c r="U2759">
        <v>0</v>
      </c>
      <c r="V2759">
        <v>0</v>
      </c>
      <c r="W2759" s="27" t="s">
        <v>17023</v>
      </c>
      <c r="X2759">
        <v>0</v>
      </c>
      <c r="Y2759">
        <v>65.489999999999995</v>
      </c>
      <c r="Z2759" t="s">
        <v>148</v>
      </c>
      <c r="AA2759" s="28"/>
      <c r="AB2759" s="28" t="s">
        <v>149</v>
      </c>
      <c r="AC2759" s="28"/>
      <c r="AD2759" s="28" t="s">
        <v>150</v>
      </c>
      <c r="AF2759" t="s">
        <v>150</v>
      </c>
      <c r="AG2759" s="28" t="s">
        <v>149</v>
      </c>
      <c r="AH2759" s="28" t="s">
        <v>151</v>
      </c>
      <c r="AQ2759">
        <v>1</v>
      </c>
      <c r="AT2759" t="str">
        <f t="shared" si="42"/>
        <v>20260400|831-6507|M6507|16/04/2026||01|E001|0|130||6|10449956813|MAYTA GARCIA EVELYN MARIANE|0|0|55.5|9.99|0|0|0|0|0.00|0|65.49|PEN||01/01/0001||-||-|01/01/0001|0|||||||||1|</v>
      </c>
    </row>
    <row r="2760" spans="1:46" ht="15" customHeight="1" x14ac:dyDescent="0.25">
      <c r="A2760">
        <v>2753</v>
      </c>
      <c r="B2760">
        <v>20260400</v>
      </c>
      <c r="C2760" t="s">
        <v>8111</v>
      </c>
      <c r="D2760" t="s">
        <v>8112</v>
      </c>
      <c r="E2760" s="28" t="s">
        <v>374</v>
      </c>
      <c r="G2760" s="28" t="s">
        <v>144</v>
      </c>
      <c r="H2760" s="28" t="s">
        <v>145</v>
      </c>
      <c r="I2760">
        <v>0</v>
      </c>
      <c r="J2760">
        <v>128</v>
      </c>
      <c r="L2760">
        <v>6</v>
      </c>
      <c r="M2760" s="28" t="s">
        <v>6017</v>
      </c>
      <c r="N2760" t="s">
        <v>6018</v>
      </c>
      <c r="O2760">
        <v>0</v>
      </c>
      <c r="P2760">
        <v>0</v>
      </c>
      <c r="Q2760">
        <v>49.5</v>
      </c>
      <c r="R2760">
        <v>8.91</v>
      </c>
      <c r="S2760">
        <v>0</v>
      </c>
      <c r="T2760">
        <v>0</v>
      </c>
      <c r="U2760">
        <v>0</v>
      </c>
      <c r="V2760">
        <v>0</v>
      </c>
      <c r="W2760" s="27" t="s">
        <v>17023</v>
      </c>
      <c r="X2760">
        <v>0</v>
      </c>
      <c r="Y2760">
        <v>58.41</v>
      </c>
      <c r="Z2760" t="s">
        <v>148</v>
      </c>
      <c r="AA2760" s="28"/>
      <c r="AB2760" s="28" t="s">
        <v>149</v>
      </c>
      <c r="AC2760" s="28"/>
      <c r="AD2760" s="28" t="s">
        <v>150</v>
      </c>
      <c r="AF2760" t="s">
        <v>150</v>
      </c>
      <c r="AG2760" s="28" t="s">
        <v>149</v>
      </c>
      <c r="AH2760" s="28" t="s">
        <v>151</v>
      </c>
      <c r="AQ2760">
        <v>1</v>
      </c>
      <c r="AT2760" t="str">
        <f t="shared" si="42"/>
        <v>20260400|831-6508|M6508|16/04/2026||01|E001|0|128||6|10449956813|MAYTA GARCIA EVELYN MARIANE|0|0|49.5|8.91|0|0|0|0|0.00|0|58.41|PEN||01/01/0001||-||-|01/01/0001|0|||||||||1|</v>
      </c>
    </row>
    <row r="2761" spans="1:46" ht="15" customHeight="1" x14ac:dyDescent="0.25">
      <c r="A2761">
        <v>2754</v>
      </c>
      <c r="B2761">
        <v>20260400</v>
      </c>
      <c r="C2761" t="s">
        <v>6015</v>
      </c>
      <c r="D2761" t="s">
        <v>6016</v>
      </c>
      <c r="E2761" s="28" t="s">
        <v>374</v>
      </c>
      <c r="G2761" s="28" t="s">
        <v>144</v>
      </c>
      <c r="H2761" s="28" t="s">
        <v>145</v>
      </c>
      <c r="I2761">
        <v>0</v>
      </c>
      <c r="J2761">
        <v>129</v>
      </c>
      <c r="L2761">
        <v>6</v>
      </c>
      <c r="M2761" s="28" t="s">
        <v>6017</v>
      </c>
      <c r="N2761" t="s">
        <v>6018</v>
      </c>
      <c r="O2761">
        <v>0</v>
      </c>
      <c r="P2761">
        <v>0</v>
      </c>
      <c r="Q2761">
        <v>36</v>
      </c>
      <c r="R2761">
        <v>6.48</v>
      </c>
      <c r="S2761">
        <v>0</v>
      </c>
      <c r="T2761">
        <v>0</v>
      </c>
      <c r="U2761">
        <v>0</v>
      </c>
      <c r="V2761">
        <v>0</v>
      </c>
      <c r="W2761" s="27" t="s">
        <v>17023</v>
      </c>
      <c r="X2761">
        <v>0</v>
      </c>
      <c r="Y2761">
        <v>42.48</v>
      </c>
      <c r="Z2761" t="s">
        <v>148</v>
      </c>
      <c r="AA2761" s="28"/>
      <c r="AB2761" s="28" t="s">
        <v>149</v>
      </c>
      <c r="AC2761" s="28"/>
      <c r="AD2761" s="28" t="s">
        <v>150</v>
      </c>
      <c r="AF2761" t="s">
        <v>150</v>
      </c>
      <c r="AG2761" s="28" t="s">
        <v>149</v>
      </c>
      <c r="AH2761" s="28" t="s">
        <v>151</v>
      </c>
      <c r="AQ2761">
        <v>1</v>
      </c>
      <c r="AT2761" t="str">
        <f t="shared" ref="AT2761:AT2824" si="43">+CONCATENATE(B2761,"|",C2761,"|",D2761,"|",E2761,"|",F2761,"|", G2761,"|",H2761,"|",I2761,"|",J2761,"|",K2761,"|",L2761,"|",M2761,"|",N2761,"|",O2761,"|",P2761,"|",Q2761,"|",R2761,"|",S2761,"|",T2761,"|", U2761,"|",V2761,"|",W2761,"|",X2761,"|",Y2761,"|",Z2761,"|",AA2761,"|",AB2761,"|", AC2761,"|",AD2761,"|",AE2761,"|",AF2761,"|",AG2761,"|",AH2761,"|", AI2761,"|",AJ2761,"|",AK2761,"|",AL2761,"|",AM2761,"|",AN2761,"|",AO2761,"|",AP2761,"|",AQ2761,"|")</f>
        <v>20260400|831-6509|M6509|16/04/2026||01|E001|0|129||6|10449956813|MAYTA GARCIA EVELYN MARIANE|0|0|36|6.48|0|0|0|0|0.00|0|42.48|PEN||01/01/0001||-||-|01/01/0001|0|||||||||1|</v>
      </c>
    </row>
    <row r="2762" spans="1:46" ht="15" customHeight="1" x14ac:dyDescent="0.25">
      <c r="A2762">
        <v>2755</v>
      </c>
      <c r="B2762">
        <v>20260400</v>
      </c>
      <c r="C2762" t="s">
        <v>6085</v>
      </c>
      <c r="D2762" t="s">
        <v>6086</v>
      </c>
      <c r="E2762" s="28" t="s">
        <v>921</v>
      </c>
      <c r="F2762" s="28" t="s">
        <v>211</v>
      </c>
      <c r="G2762" s="28" t="s">
        <v>12</v>
      </c>
      <c r="H2762" s="28" t="s">
        <v>2543</v>
      </c>
      <c r="I2762">
        <v>0</v>
      </c>
      <c r="J2762">
        <v>14930935</v>
      </c>
      <c r="L2762">
        <v>6</v>
      </c>
      <c r="M2762" s="28" t="s">
        <v>257</v>
      </c>
      <c r="N2762" t="s">
        <v>258</v>
      </c>
      <c r="O2762">
        <v>0</v>
      </c>
      <c r="P2762">
        <v>0</v>
      </c>
      <c r="Q2762">
        <v>500.41</v>
      </c>
      <c r="R2762">
        <v>90.07</v>
      </c>
      <c r="S2762">
        <v>0</v>
      </c>
      <c r="T2762">
        <v>0</v>
      </c>
      <c r="U2762">
        <v>0</v>
      </c>
      <c r="V2762">
        <v>0</v>
      </c>
      <c r="W2762" s="27" t="s">
        <v>17023</v>
      </c>
      <c r="X2762">
        <v>5.72</v>
      </c>
      <c r="Y2762">
        <v>596.20000000000005</v>
      </c>
      <c r="Z2762" t="s">
        <v>148</v>
      </c>
      <c r="AA2762" s="28"/>
      <c r="AB2762" s="28" t="s">
        <v>149</v>
      </c>
      <c r="AC2762" s="28"/>
      <c r="AD2762" s="28" t="s">
        <v>150</v>
      </c>
      <c r="AF2762" t="s">
        <v>150</v>
      </c>
      <c r="AG2762" s="28" t="s">
        <v>149</v>
      </c>
      <c r="AH2762" s="28" t="s">
        <v>151</v>
      </c>
      <c r="AQ2762">
        <v>6</v>
      </c>
      <c r="AT2762" t="str">
        <f t="shared" si="43"/>
        <v>20260400|831-6517|M6517|30/03/2026|21/04/2026|14|S870|0|14930935||6|20129646099|ELECTROCENTRO S.A.|0|0|500.41|90.07|0|0|0|0|0.00|5.72|596.2|PEN||01/01/0001||-||-|01/01/0001|0|||||||||6|</v>
      </c>
    </row>
    <row r="2763" spans="1:46" ht="15" customHeight="1" x14ac:dyDescent="0.25">
      <c r="A2763">
        <v>2756</v>
      </c>
      <c r="B2763">
        <v>20260400</v>
      </c>
      <c r="C2763" t="s">
        <v>3117</v>
      </c>
      <c r="D2763" t="s">
        <v>3118</v>
      </c>
      <c r="E2763" s="28" t="s">
        <v>232</v>
      </c>
      <c r="F2763" s="28" t="s">
        <v>211</v>
      </c>
      <c r="G2763" s="28" t="s">
        <v>12</v>
      </c>
      <c r="H2763" s="28" t="s">
        <v>2667</v>
      </c>
      <c r="I2763">
        <v>0</v>
      </c>
      <c r="J2763">
        <v>8684</v>
      </c>
      <c r="L2763">
        <v>6</v>
      </c>
      <c r="M2763" s="28" t="s">
        <v>3119</v>
      </c>
      <c r="N2763" t="s">
        <v>3120</v>
      </c>
      <c r="O2763">
        <v>0</v>
      </c>
      <c r="P2763">
        <v>0</v>
      </c>
      <c r="Q2763">
        <v>37.5</v>
      </c>
      <c r="R2763">
        <v>6.75</v>
      </c>
      <c r="S2763">
        <v>0</v>
      </c>
      <c r="T2763">
        <v>0</v>
      </c>
      <c r="U2763">
        <v>0</v>
      </c>
      <c r="V2763">
        <v>0</v>
      </c>
      <c r="W2763" s="27" t="s">
        <v>17023</v>
      </c>
      <c r="X2763">
        <v>0</v>
      </c>
      <c r="Y2763">
        <v>44.25</v>
      </c>
      <c r="Z2763" t="s">
        <v>148</v>
      </c>
      <c r="AA2763" s="28"/>
      <c r="AB2763" s="28" t="s">
        <v>149</v>
      </c>
      <c r="AC2763" s="28"/>
      <c r="AD2763" s="28" t="s">
        <v>150</v>
      </c>
      <c r="AF2763" t="s">
        <v>150</v>
      </c>
      <c r="AG2763" s="28" t="s">
        <v>149</v>
      </c>
      <c r="AH2763" s="28" t="s">
        <v>151</v>
      </c>
      <c r="AQ2763">
        <v>1</v>
      </c>
      <c r="AT2763" t="str">
        <f t="shared" si="43"/>
        <v>20260400|831-6518|M6518|01/04/2026|21/04/2026|14|0004|0|8684||6|20199780523|EMPRESA MUNICIPAL DE SERVICIOS DE AGUA POTABLE Y ALCANTARILL|0|0|37.5|6.75|0|0|0|0|0.00|0|44.25|PEN||01/01/0001||-||-|01/01/0001|0|||||||||1|</v>
      </c>
    </row>
    <row r="2764" spans="1:46" ht="15" customHeight="1" x14ac:dyDescent="0.25">
      <c r="A2764">
        <v>2757</v>
      </c>
      <c r="B2764">
        <v>20260400</v>
      </c>
      <c r="C2764" t="s">
        <v>5763</v>
      </c>
      <c r="D2764" t="s">
        <v>5764</v>
      </c>
      <c r="E2764" s="28" t="s">
        <v>297</v>
      </c>
      <c r="G2764" s="28" t="s">
        <v>144</v>
      </c>
      <c r="H2764" s="28" t="s">
        <v>145</v>
      </c>
      <c r="I2764">
        <v>0</v>
      </c>
      <c r="J2764">
        <v>771</v>
      </c>
      <c r="L2764">
        <v>6</v>
      </c>
      <c r="M2764" s="28" t="s">
        <v>5765</v>
      </c>
      <c r="N2764" t="s">
        <v>5766</v>
      </c>
      <c r="O2764">
        <v>0</v>
      </c>
      <c r="P2764">
        <v>0</v>
      </c>
      <c r="Q2764">
        <v>11.02</v>
      </c>
      <c r="R2764">
        <v>1.98</v>
      </c>
      <c r="S2764">
        <v>0</v>
      </c>
      <c r="T2764">
        <v>0</v>
      </c>
      <c r="U2764">
        <v>0</v>
      </c>
      <c r="V2764">
        <v>0</v>
      </c>
      <c r="W2764" s="27" t="s">
        <v>17023</v>
      </c>
      <c r="X2764">
        <v>0</v>
      </c>
      <c r="Y2764">
        <v>13</v>
      </c>
      <c r="Z2764" t="s">
        <v>148</v>
      </c>
      <c r="AA2764" s="28"/>
      <c r="AB2764" s="28" t="s">
        <v>149</v>
      </c>
      <c r="AC2764" s="28"/>
      <c r="AD2764" s="28" t="s">
        <v>150</v>
      </c>
      <c r="AF2764" t="s">
        <v>150</v>
      </c>
      <c r="AG2764" s="28" t="s">
        <v>149</v>
      </c>
      <c r="AH2764" s="28" t="s">
        <v>151</v>
      </c>
      <c r="AQ2764">
        <v>1</v>
      </c>
      <c r="AT2764" t="str">
        <f t="shared" si="43"/>
        <v>20260400|831-6520|M6520|09/04/2026||01|E001|0|771||6|10210779031|KOHLER DE BERAUN MIRTHA ELIZABETH|0|0|11.02|1.98|0|0|0|0|0.00|0|13|PEN||01/01/0001||-||-|01/01/0001|0|||||||||1|</v>
      </c>
    </row>
    <row r="2765" spans="1:46" ht="15" customHeight="1" x14ac:dyDescent="0.25">
      <c r="A2765">
        <v>2758</v>
      </c>
      <c r="B2765">
        <v>20260400</v>
      </c>
      <c r="C2765" t="s">
        <v>6922</v>
      </c>
      <c r="D2765" t="s">
        <v>6923</v>
      </c>
      <c r="E2765" s="28" t="s">
        <v>251</v>
      </c>
      <c r="F2765" s="28" t="s">
        <v>202</v>
      </c>
      <c r="G2765" s="28" t="s">
        <v>12</v>
      </c>
      <c r="H2765" s="28" t="s">
        <v>2543</v>
      </c>
      <c r="I2765">
        <v>0</v>
      </c>
      <c r="J2765">
        <v>14948440</v>
      </c>
      <c r="L2765">
        <v>6</v>
      </c>
      <c r="M2765" s="28" t="s">
        <v>257</v>
      </c>
      <c r="N2765" t="s">
        <v>258</v>
      </c>
      <c r="O2765">
        <v>0</v>
      </c>
      <c r="P2765">
        <v>0</v>
      </c>
      <c r="Q2765">
        <v>645.04999999999995</v>
      </c>
      <c r="R2765">
        <v>116.11</v>
      </c>
      <c r="S2765">
        <v>0</v>
      </c>
      <c r="T2765">
        <v>0</v>
      </c>
      <c r="U2765">
        <v>0</v>
      </c>
      <c r="V2765">
        <v>0</v>
      </c>
      <c r="W2765" s="27" t="s">
        <v>17023</v>
      </c>
      <c r="X2765">
        <v>7.54</v>
      </c>
      <c r="Y2765">
        <v>768.7</v>
      </c>
      <c r="Z2765" t="s">
        <v>148</v>
      </c>
      <c r="AA2765" s="28"/>
      <c r="AB2765" s="28" t="s">
        <v>149</v>
      </c>
      <c r="AC2765" s="28"/>
      <c r="AD2765" s="28" t="s">
        <v>150</v>
      </c>
      <c r="AF2765" t="s">
        <v>150</v>
      </c>
      <c r="AG2765" s="28" t="s">
        <v>149</v>
      </c>
      <c r="AH2765" s="28" t="s">
        <v>151</v>
      </c>
      <c r="AQ2765">
        <v>1</v>
      </c>
      <c r="AT2765" t="str">
        <f t="shared" si="43"/>
        <v>20260400|831-6525|M6525|04/04/2026|23/04/2026|14|S870|0|14948440||6|20129646099|ELECTROCENTRO S.A.|0|0|645.05|116.11|0|0|0|0|0.00|7.54|768.7|PEN||01/01/0001||-||-|01/01/0001|0|||||||||1|</v>
      </c>
    </row>
    <row r="2766" spans="1:46" ht="15" customHeight="1" x14ac:dyDescent="0.25">
      <c r="A2766">
        <v>2759</v>
      </c>
      <c r="B2766">
        <v>20260400</v>
      </c>
      <c r="C2766" t="s">
        <v>10183</v>
      </c>
      <c r="D2766" t="s">
        <v>10184</v>
      </c>
      <c r="E2766" s="28" t="s">
        <v>780</v>
      </c>
      <c r="G2766" s="28" t="s">
        <v>144</v>
      </c>
      <c r="H2766" s="28" t="s">
        <v>199</v>
      </c>
      <c r="I2766">
        <v>0</v>
      </c>
      <c r="J2766">
        <v>1584</v>
      </c>
      <c r="L2766">
        <v>6</v>
      </c>
      <c r="M2766" s="28" t="s">
        <v>10185</v>
      </c>
      <c r="N2766" t="s">
        <v>10186</v>
      </c>
      <c r="O2766">
        <v>0</v>
      </c>
      <c r="P2766">
        <v>0</v>
      </c>
      <c r="Q2766">
        <v>29.66</v>
      </c>
      <c r="R2766">
        <v>5.34</v>
      </c>
      <c r="S2766">
        <v>0</v>
      </c>
      <c r="T2766">
        <v>0</v>
      </c>
      <c r="U2766">
        <v>0</v>
      </c>
      <c r="V2766">
        <v>0</v>
      </c>
      <c r="W2766" s="27" t="s">
        <v>17023</v>
      </c>
      <c r="X2766">
        <v>0</v>
      </c>
      <c r="Y2766">
        <v>35</v>
      </c>
      <c r="Z2766" t="s">
        <v>148</v>
      </c>
      <c r="AA2766" s="28"/>
      <c r="AB2766" s="28" t="s">
        <v>149</v>
      </c>
      <c r="AC2766" s="28"/>
      <c r="AD2766" s="28" t="s">
        <v>150</v>
      </c>
      <c r="AF2766" t="s">
        <v>150</v>
      </c>
      <c r="AG2766" s="28" t="s">
        <v>149</v>
      </c>
      <c r="AH2766" s="28" t="s">
        <v>151</v>
      </c>
      <c r="AQ2766">
        <v>1</v>
      </c>
      <c r="AT2766" t="str">
        <f t="shared" si="43"/>
        <v>20260400|831-6527|M6527|22/04/2026||01|F001|0|1584||6|10211352618|CASTILLO CAﾑARI IRAIDA MILAGRO|0|0|29.66|5.34|0|0|0|0|0.00|0|35|PEN||01/01/0001||-||-|01/01/0001|0|||||||||1|</v>
      </c>
    </row>
    <row r="2767" spans="1:46" ht="15" customHeight="1" x14ac:dyDescent="0.25">
      <c r="A2767">
        <v>2760</v>
      </c>
      <c r="B2767">
        <v>20260400</v>
      </c>
      <c r="C2767" t="s">
        <v>2064</v>
      </c>
      <c r="D2767" t="s">
        <v>2065</v>
      </c>
      <c r="E2767" s="28" t="s">
        <v>233</v>
      </c>
      <c r="G2767" s="28" t="s">
        <v>144</v>
      </c>
      <c r="H2767" s="28" t="s">
        <v>145</v>
      </c>
      <c r="I2767">
        <v>0</v>
      </c>
      <c r="J2767">
        <v>447</v>
      </c>
      <c r="L2767">
        <v>6</v>
      </c>
      <c r="M2767" s="28" t="s">
        <v>2066</v>
      </c>
      <c r="N2767" t="s">
        <v>2067</v>
      </c>
      <c r="O2767">
        <v>0</v>
      </c>
      <c r="P2767">
        <v>0</v>
      </c>
      <c r="Q2767">
        <v>25.42</v>
      </c>
      <c r="R2767">
        <v>4.58</v>
      </c>
      <c r="S2767">
        <v>0</v>
      </c>
      <c r="T2767">
        <v>0</v>
      </c>
      <c r="U2767">
        <v>0</v>
      </c>
      <c r="V2767">
        <v>0</v>
      </c>
      <c r="W2767" s="27" t="s">
        <v>17023</v>
      </c>
      <c r="X2767">
        <v>0</v>
      </c>
      <c r="Y2767">
        <v>30</v>
      </c>
      <c r="Z2767" t="s">
        <v>148</v>
      </c>
      <c r="AA2767" s="28"/>
      <c r="AB2767" s="28" t="s">
        <v>149</v>
      </c>
      <c r="AC2767" s="28"/>
      <c r="AD2767" s="28" t="s">
        <v>150</v>
      </c>
      <c r="AF2767" t="s">
        <v>150</v>
      </c>
      <c r="AG2767" s="28" t="s">
        <v>149</v>
      </c>
      <c r="AH2767" s="28" t="s">
        <v>151</v>
      </c>
      <c r="AQ2767">
        <v>1</v>
      </c>
      <c r="AT2767" t="str">
        <f t="shared" si="43"/>
        <v>20260400|831-6532|M6532|13/04/2026||01|E001|0|447||6|20609009641|LA ERA ALIMENTARIA SOCIEDAD ANONIMA CERRADA|0|0|25.42|4.58|0|0|0|0|0.00|0|30|PEN||01/01/0001||-||-|01/01/0001|0|||||||||1|</v>
      </c>
    </row>
    <row r="2768" spans="1:46" ht="15" customHeight="1" x14ac:dyDescent="0.25">
      <c r="A2768">
        <v>2761</v>
      </c>
      <c r="B2768">
        <v>20260400</v>
      </c>
      <c r="C2768" t="s">
        <v>7656</v>
      </c>
      <c r="D2768" t="s">
        <v>7657</v>
      </c>
      <c r="E2768" s="28" t="s">
        <v>202</v>
      </c>
      <c r="G2768" s="28" t="s">
        <v>144</v>
      </c>
      <c r="H2768" s="28" t="s">
        <v>145</v>
      </c>
      <c r="I2768">
        <v>0</v>
      </c>
      <c r="J2768">
        <v>1362</v>
      </c>
      <c r="L2768">
        <v>6</v>
      </c>
      <c r="M2768" s="28" t="s">
        <v>7658</v>
      </c>
      <c r="N2768" t="s">
        <v>7659</v>
      </c>
      <c r="O2768">
        <v>0</v>
      </c>
      <c r="P2768">
        <v>0</v>
      </c>
      <c r="Q2768">
        <v>110.17</v>
      </c>
      <c r="R2768">
        <v>19.829999999999998</v>
      </c>
      <c r="S2768">
        <v>0</v>
      </c>
      <c r="T2768">
        <v>0</v>
      </c>
      <c r="U2768">
        <v>0</v>
      </c>
      <c r="V2768">
        <v>0</v>
      </c>
      <c r="W2768" s="27" t="s">
        <v>17023</v>
      </c>
      <c r="X2768">
        <v>0</v>
      </c>
      <c r="Y2768">
        <v>130</v>
      </c>
      <c r="Z2768" t="s">
        <v>148</v>
      </c>
      <c r="AA2768" s="28"/>
      <c r="AB2768" s="28" t="s">
        <v>149</v>
      </c>
      <c r="AC2768" s="28"/>
      <c r="AD2768" s="28" t="s">
        <v>150</v>
      </c>
      <c r="AF2768" t="s">
        <v>150</v>
      </c>
      <c r="AG2768" s="28" t="s">
        <v>149</v>
      </c>
      <c r="AH2768" s="28" t="s">
        <v>151</v>
      </c>
      <c r="AQ2768">
        <v>1</v>
      </c>
      <c r="AT2768" t="str">
        <f t="shared" si="43"/>
        <v>20260400|831-6536-1-1|M6536-1|23/04/2026||01|E001|0|1362||6|20568415125|NEW IMPRENT MARK SOCIEDAD ANONIMA CERRADA - NEW IMPRENT MARK|0|0|110.17|19.83|0|0|0|0|0.00|0|130|PEN||01/01/0001||-||-|01/01/0001|0|||||||||1|</v>
      </c>
    </row>
    <row r="2769" spans="1:46" ht="15" customHeight="1" x14ac:dyDescent="0.25">
      <c r="A2769">
        <v>2762</v>
      </c>
      <c r="B2769">
        <v>20260400</v>
      </c>
      <c r="C2769" t="s">
        <v>6982</v>
      </c>
      <c r="D2769" t="s">
        <v>6983</v>
      </c>
      <c r="E2769" s="28" t="s">
        <v>922</v>
      </c>
      <c r="G2769" s="28" t="s">
        <v>144</v>
      </c>
      <c r="H2769" s="28" t="s">
        <v>145</v>
      </c>
      <c r="I2769">
        <v>0</v>
      </c>
      <c r="J2769">
        <v>129</v>
      </c>
      <c r="L2769">
        <v>6</v>
      </c>
      <c r="M2769" s="28" t="s">
        <v>4800</v>
      </c>
      <c r="N2769" t="s">
        <v>4801</v>
      </c>
      <c r="O2769">
        <v>0</v>
      </c>
      <c r="P2769">
        <v>0</v>
      </c>
      <c r="Q2769">
        <v>195.6</v>
      </c>
      <c r="R2769">
        <v>35.21</v>
      </c>
      <c r="S2769">
        <v>0</v>
      </c>
      <c r="T2769">
        <v>0</v>
      </c>
      <c r="U2769">
        <v>0</v>
      </c>
      <c r="V2769">
        <v>0</v>
      </c>
      <c r="W2769" s="27" t="s">
        <v>17023</v>
      </c>
      <c r="X2769">
        <v>0</v>
      </c>
      <c r="Y2769">
        <v>230.81</v>
      </c>
      <c r="Z2769" t="s">
        <v>148</v>
      </c>
      <c r="AA2769" s="28"/>
      <c r="AB2769" s="28" t="s">
        <v>149</v>
      </c>
      <c r="AC2769" s="28"/>
      <c r="AD2769" s="28" t="s">
        <v>150</v>
      </c>
      <c r="AF2769" t="s">
        <v>150</v>
      </c>
      <c r="AG2769" s="28" t="s">
        <v>149</v>
      </c>
      <c r="AH2769" s="28" t="s">
        <v>151</v>
      </c>
      <c r="AQ2769">
        <v>1</v>
      </c>
      <c r="AT2769" t="str">
        <f t="shared" si="43"/>
        <v>20260400|831-6537|M6537|24/04/2026||01|E001|0|129||6|10445371420|CAMARGO RIVERA DELSY JANET|0|0|195.6|35.21|0|0|0|0|0.00|0|230.81|PEN||01/01/0001||-||-|01/01/0001|0|||||||||1|</v>
      </c>
    </row>
    <row r="2770" spans="1:46" ht="15" customHeight="1" x14ac:dyDescent="0.25">
      <c r="A2770">
        <v>2763</v>
      </c>
      <c r="B2770">
        <v>20260400</v>
      </c>
      <c r="C2770" t="s">
        <v>4798</v>
      </c>
      <c r="D2770" t="s">
        <v>4799</v>
      </c>
      <c r="E2770" s="28" t="s">
        <v>922</v>
      </c>
      <c r="G2770" s="28" t="s">
        <v>144</v>
      </c>
      <c r="H2770" s="28" t="s">
        <v>145</v>
      </c>
      <c r="I2770">
        <v>0</v>
      </c>
      <c r="J2770">
        <v>128</v>
      </c>
      <c r="L2770">
        <v>6</v>
      </c>
      <c r="M2770" s="28" t="s">
        <v>4800</v>
      </c>
      <c r="N2770" t="s">
        <v>4801</v>
      </c>
      <c r="O2770">
        <v>0</v>
      </c>
      <c r="P2770">
        <v>0</v>
      </c>
      <c r="Q2770">
        <v>337.2</v>
      </c>
      <c r="R2770">
        <v>60.7</v>
      </c>
      <c r="S2770">
        <v>0</v>
      </c>
      <c r="T2770">
        <v>0</v>
      </c>
      <c r="U2770">
        <v>0</v>
      </c>
      <c r="V2770">
        <v>0</v>
      </c>
      <c r="W2770" s="27" t="s">
        <v>17023</v>
      </c>
      <c r="X2770">
        <v>0</v>
      </c>
      <c r="Y2770">
        <v>397.9</v>
      </c>
      <c r="Z2770" t="s">
        <v>148</v>
      </c>
      <c r="AA2770" s="28"/>
      <c r="AB2770" s="28" t="s">
        <v>149</v>
      </c>
      <c r="AC2770" s="28"/>
      <c r="AD2770" s="28" t="s">
        <v>150</v>
      </c>
      <c r="AF2770" t="s">
        <v>150</v>
      </c>
      <c r="AG2770" s="28" t="s">
        <v>149</v>
      </c>
      <c r="AH2770" s="28" t="s">
        <v>151</v>
      </c>
      <c r="AQ2770">
        <v>1</v>
      </c>
      <c r="AT2770" t="str">
        <f t="shared" si="43"/>
        <v>20260400|831-6538|M6538|24/04/2026||01|E001|0|128||6|10445371420|CAMARGO RIVERA DELSY JANET|0|0|337.2|60.7|0|0|0|0|0.00|0|397.9|PEN||01/01/0001||-||-|01/01/0001|0|||||||||1|</v>
      </c>
    </row>
    <row r="2771" spans="1:46" ht="15" customHeight="1" x14ac:dyDescent="0.25">
      <c r="A2771">
        <v>2764</v>
      </c>
      <c r="B2771">
        <v>20260400</v>
      </c>
      <c r="C2771" t="s">
        <v>9034</v>
      </c>
      <c r="D2771" t="s">
        <v>9035</v>
      </c>
      <c r="E2771" s="28" t="s">
        <v>202</v>
      </c>
      <c r="F2771" s="28" t="s">
        <v>246</v>
      </c>
      <c r="G2771" s="28" t="s">
        <v>12</v>
      </c>
      <c r="H2771" s="28" t="s">
        <v>2543</v>
      </c>
      <c r="I2771">
        <v>0</v>
      </c>
      <c r="J2771">
        <v>14958881</v>
      </c>
      <c r="L2771">
        <v>6</v>
      </c>
      <c r="M2771" s="28" t="s">
        <v>257</v>
      </c>
      <c r="N2771" t="s">
        <v>258</v>
      </c>
      <c r="O2771">
        <v>0</v>
      </c>
      <c r="P2771">
        <v>0</v>
      </c>
      <c r="Q2771">
        <v>1649.69</v>
      </c>
      <c r="R2771">
        <v>296.94</v>
      </c>
      <c r="S2771">
        <v>0</v>
      </c>
      <c r="T2771">
        <v>0</v>
      </c>
      <c r="U2771">
        <v>0</v>
      </c>
      <c r="V2771">
        <v>0</v>
      </c>
      <c r="W2771" s="27" t="s">
        <v>17023</v>
      </c>
      <c r="X2771">
        <v>19.87</v>
      </c>
      <c r="Y2771">
        <v>1966.5</v>
      </c>
      <c r="Z2771" t="s">
        <v>148</v>
      </c>
      <c r="AA2771" s="28"/>
      <c r="AB2771" s="28" t="s">
        <v>149</v>
      </c>
      <c r="AC2771" s="28"/>
      <c r="AD2771" s="28" t="s">
        <v>150</v>
      </c>
      <c r="AF2771" t="s">
        <v>150</v>
      </c>
      <c r="AG2771" s="28" t="s">
        <v>149</v>
      </c>
      <c r="AH2771" s="28" t="s">
        <v>151</v>
      </c>
      <c r="AQ2771">
        <v>1</v>
      </c>
      <c r="AT2771" t="str">
        <f t="shared" si="43"/>
        <v>20260400|831-6540|M6540|23/04/2026|27/04/2026|14|S870|0|14958881||6|20129646099|ELECTROCENTRO S.A.|0|0|1649.69|296.94|0|0|0|0|0.00|19.87|1966.5|PEN||01/01/0001||-||-|01/01/0001|0|||||||||1|</v>
      </c>
    </row>
    <row r="2772" spans="1:46" ht="15" customHeight="1" x14ac:dyDescent="0.25">
      <c r="A2772">
        <v>2765</v>
      </c>
      <c r="B2772">
        <v>20260400</v>
      </c>
      <c r="C2772" t="s">
        <v>565</v>
      </c>
      <c r="D2772" t="s">
        <v>566</v>
      </c>
      <c r="E2772" s="28" t="s">
        <v>556</v>
      </c>
      <c r="G2772" s="28" t="s">
        <v>144</v>
      </c>
      <c r="H2772" s="28" t="s">
        <v>567</v>
      </c>
      <c r="I2772">
        <v>0</v>
      </c>
      <c r="J2772">
        <v>1997</v>
      </c>
      <c r="L2772">
        <v>6</v>
      </c>
      <c r="M2772" s="28" t="s">
        <v>568</v>
      </c>
      <c r="N2772" t="s">
        <v>569</v>
      </c>
      <c r="O2772">
        <v>0</v>
      </c>
      <c r="P2772">
        <v>0</v>
      </c>
      <c r="Q2772">
        <v>322.02999999999997</v>
      </c>
      <c r="R2772">
        <v>57.97</v>
      </c>
      <c r="S2772">
        <v>0</v>
      </c>
      <c r="T2772">
        <v>0</v>
      </c>
      <c r="U2772">
        <v>0</v>
      </c>
      <c r="V2772">
        <v>0</v>
      </c>
      <c r="W2772" s="27" t="s">
        <v>17023</v>
      </c>
      <c r="X2772">
        <v>0</v>
      </c>
      <c r="Y2772">
        <v>380</v>
      </c>
      <c r="Z2772" t="s">
        <v>148</v>
      </c>
      <c r="AA2772" s="28"/>
      <c r="AB2772" s="28" t="s">
        <v>149</v>
      </c>
      <c r="AC2772" s="28"/>
      <c r="AD2772" s="28" t="s">
        <v>150</v>
      </c>
      <c r="AF2772" t="s">
        <v>150</v>
      </c>
      <c r="AG2772" s="28" t="s">
        <v>149</v>
      </c>
      <c r="AH2772" s="28" t="s">
        <v>151</v>
      </c>
      <c r="AQ2772">
        <v>1</v>
      </c>
      <c r="AT2772" t="str">
        <f t="shared" si="43"/>
        <v>20260400|831-6541|M6541|28/04/2026||01|F003|0|1997||6|20486766183|NEUMATICOS ALVINO EMPRESA INDIVIDUAL DE RESPONSABILIDAD|0|0|322.03|57.97|0|0|0|0|0.00|0|380|PEN||01/01/0001||-||-|01/01/0001|0|||||||||1|</v>
      </c>
    </row>
    <row r="2773" spans="1:46" ht="15" customHeight="1" x14ac:dyDescent="0.25">
      <c r="A2773">
        <v>2766</v>
      </c>
      <c r="B2773">
        <v>20260400</v>
      </c>
      <c r="C2773" t="s">
        <v>16160</v>
      </c>
      <c r="D2773" t="s">
        <v>10289</v>
      </c>
      <c r="E2773" s="28" t="s">
        <v>274</v>
      </c>
      <c r="G2773" s="28" t="s">
        <v>144</v>
      </c>
      <c r="H2773" s="28" t="s">
        <v>680</v>
      </c>
      <c r="I2773">
        <v>0</v>
      </c>
      <c r="J2773">
        <v>12</v>
      </c>
      <c r="L2773">
        <v>6</v>
      </c>
      <c r="M2773" s="28" t="s">
        <v>16161</v>
      </c>
      <c r="N2773" t="s">
        <v>16162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283.2</v>
      </c>
      <c r="V2773">
        <v>0</v>
      </c>
      <c r="W2773" s="27" t="s">
        <v>17023</v>
      </c>
      <c r="X2773">
        <v>0</v>
      </c>
      <c r="Y2773">
        <v>283.2</v>
      </c>
      <c r="Z2773" t="s">
        <v>148</v>
      </c>
      <c r="AA2773" s="28"/>
      <c r="AB2773" s="28" t="s">
        <v>149</v>
      </c>
      <c r="AC2773" s="28"/>
      <c r="AD2773" s="28" t="s">
        <v>150</v>
      </c>
      <c r="AF2773" t="s">
        <v>150</v>
      </c>
      <c r="AG2773" s="28" t="s">
        <v>149</v>
      </c>
      <c r="AH2773" s="28" t="s">
        <v>151</v>
      </c>
      <c r="AQ2773">
        <v>0</v>
      </c>
      <c r="AT2773" t="str">
        <f t="shared" si="43"/>
        <v>20260400|832-18507|M18507|07/04/2026||01|FF02|0|12||6|10205727715|ZAPATA DE HUANCAUQUI CORSINA TENICELA|0|0|0|0|0|0|283.2|0|0.00|0|283.2|PEN||01/01/0001||-||-|01/01/0001|0|||||||||0|</v>
      </c>
    </row>
    <row r="2774" spans="1:46" ht="15" customHeight="1" x14ac:dyDescent="0.25">
      <c r="A2774">
        <v>2767</v>
      </c>
      <c r="B2774">
        <v>20260400</v>
      </c>
      <c r="C2774" t="s">
        <v>3727</v>
      </c>
      <c r="D2774" t="s">
        <v>3728</v>
      </c>
      <c r="E2774" s="28" t="s">
        <v>232</v>
      </c>
      <c r="G2774" s="28" t="s">
        <v>144</v>
      </c>
      <c r="H2774" s="28" t="s">
        <v>145</v>
      </c>
      <c r="I2774">
        <v>0</v>
      </c>
      <c r="J2774">
        <v>326</v>
      </c>
      <c r="L2774">
        <v>6</v>
      </c>
      <c r="M2774" s="28" t="s">
        <v>3729</v>
      </c>
      <c r="N2774" t="s">
        <v>3730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1550</v>
      </c>
      <c r="V2774">
        <v>0</v>
      </c>
      <c r="W2774" s="27" t="s">
        <v>17023</v>
      </c>
      <c r="X2774">
        <v>0</v>
      </c>
      <c r="Y2774">
        <v>1550</v>
      </c>
      <c r="Z2774" t="s">
        <v>148</v>
      </c>
      <c r="AA2774" s="28"/>
      <c r="AB2774" s="28" t="s">
        <v>149</v>
      </c>
      <c r="AC2774" s="28"/>
      <c r="AD2774" s="28" t="s">
        <v>150</v>
      </c>
      <c r="AF2774" t="s">
        <v>150</v>
      </c>
      <c r="AG2774" s="28" t="s">
        <v>149</v>
      </c>
      <c r="AH2774" s="28" t="s">
        <v>151</v>
      </c>
      <c r="AQ2774">
        <v>0</v>
      </c>
      <c r="AT2774" t="str">
        <f t="shared" si="43"/>
        <v>20260400|832-18509-1-1|M18509-1|01/04/2026||01|E001|0|326||6|20613320416|ALEXANY EIRL|0|0|0|0|0|0|1550|0|0.00|0|1550|PEN||01/01/0001||-||-|01/01/0001|0|||||||||0|</v>
      </c>
    </row>
    <row r="2775" spans="1:46" ht="15" customHeight="1" x14ac:dyDescent="0.25">
      <c r="A2775">
        <v>2768</v>
      </c>
      <c r="B2775">
        <v>20260400</v>
      </c>
      <c r="C2775" t="s">
        <v>9706</v>
      </c>
      <c r="D2775" t="s">
        <v>9707</v>
      </c>
      <c r="E2775" s="28" t="s">
        <v>390</v>
      </c>
      <c r="G2775" s="28" t="s">
        <v>144</v>
      </c>
      <c r="H2775" s="28" t="s">
        <v>217</v>
      </c>
      <c r="I2775">
        <v>0</v>
      </c>
      <c r="J2775">
        <v>16740</v>
      </c>
      <c r="L2775">
        <v>6</v>
      </c>
      <c r="M2775" s="28" t="s">
        <v>5421</v>
      </c>
      <c r="N2775" t="s">
        <v>5422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30</v>
      </c>
      <c r="V2775">
        <v>0</v>
      </c>
      <c r="W2775" s="27" t="s">
        <v>17023</v>
      </c>
      <c r="X2775">
        <v>0</v>
      </c>
      <c r="Y2775">
        <v>30</v>
      </c>
      <c r="Z2775" t="s">
        <v>148</v>
      </c>
      <c r="AA2775" s="28"/>
      <c r="AB2775" s="28" t="s">
        <v>149</v>
      </c>
      <c r="AC2775" s="28"/>
      <c r="AD2775" s="28" t="s">
        <v>150</v>
      </c>
      <c r="AF2775" t="s">
        <v>150</v>
      </c>
      <c r="AG2775" s="28" t="s">
        <v>149</v>
      </c>
      <c r="AH2775" s="28" t="s">
        <v>151</v>
      </c>
      <c r="AQ2775">
        <v>0</v>
      </c>
      <c r="AT2775" t="str">
        <f t="shared" si="43"/>
        <v>20260400|832-18511-1-1|M18511-1|31/03/2026||01|F002|0|16740||6|20485917790|EMP.TRANS. SANTA ROSA DE OXAPAMPA S.A.|0|0|0|0|0|0|30|0|0.00|0|30|PEN||01/01/0001||-||-|01/01/0001|0|||||||||0|</v>
      </c>
    </row>
    <row r="2776" spans="1:46" ht="15" customHeight="1" x14ac:dyDescent="0.25">
      <c r="A2776">
        <v>2769</v>
      </c>
      <c r="B2776">
        <v>20260400</v>
      </c>
      <c r="C2776" t="s">
        <v>11588</v>
      </c>
      <c r="D2776" t="s">
        <v>11589</v>
      </c>
      <c r="E2776" s="28" t="s">
        <v>607</v>
      </c>
      <c r="G2776" s="28" t="s">
        <v>144</v>
      </c>
      <c r="H2776" s="28" t="s">
        <v>1040</v>
      </c>
      <c r="I2776">
        <v>0</v>
      </c>
      <c r="J2776">
        <v>2382</v>
      </c>
      <c r="L2776">
        <v>6</v>
      </c>
      <c r="M2776" s="28" t="s">
        <v>11590</v>
      </c>
      <c r="N2776" t="s">
        <v>11591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161</v>
      </c>
      <c r="V2776">
        <v>0</v>
      </c>
      <c r="W2776" s="27" t="s">
        <v>17023</v>
      </c>
      <c r="X2776">
        <v>0</v>
      </c>
      <c r="Y2776">
        <v>161</v>
      </c>
      <c r="Z2776" t="s">
        <v>148</v>
      </c>
      <c r="AA2776" s="28"/>
      <c r="AB2776" s="28" t="s">
        <v>149</v>
      </c>
      <c r="AC2776" s="28"/>
      <c r="AD2776" s="28" t="s">
        <v>150</v>
      </c>
      <c r="AF2776" t="s">
        <v>150</v>
      </c>
      <c r="AG2776" s="28" t="s">
        <v>149</v>
      </c>
      <c r="AH2776" s="28" t="s">
        <v>151</v>
      </c>
      <c r="AQ2776">
        <v>0</v>
      </c>
      <c r="AT2776" t="str">
        <f t="shared" si="43"/>
        <v>20260400|832-18511-12-12|M18511-12|12/03/2026||01|FA01|0|2382||6|20605093656|CARNICERIAS DE OXAPAMPA A&amp;M EIRL - A&amp;M E.I.R.L.|0|0|0|0|0|0|161|0|0.00|0|161|PEN||01/01/0001||-||-|01/01/0001|0|||||||||0|</v>
      </c>
    </row>
    <row r="2777" spans="1:46" ht="15" customHeight="1" x14ac:dyDescent="0.25">
      <c r="A2777">
        <v>2770</v>
      </c>
      <c r="B2777">
        <v>20260400</v>
      </c>
      <c r="C2777" t="s">
        <v>11203</v>
      </c>
      <c r="D2777" t="s">
        <v>11204</v>
      </c>
      <c r="E2777" s="28" t="s">
        <v>5002</v>
      </c>
      <c r="G2777" s="28" t="s">
        <v>144</v>
      </c>
      <c r="H2777" s="28" t="s">
        <v>199</v>
      </c>
      <c r="I2777">
        <v>0</v>
      </c>
      <c r="J2777">
        <v>2164</v>
      </c>
      <c r="L2777">
        <v>6</v>
      </c>
      <c r="M2777" s="28" t="s">
        <v>11205</v>
      </c>
      <c r="N2777" t="s">
        <v>11206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54</v>
      </c>
      <c r="V2777">
        <v>0</v>
      </c>
      <c r="W2777" s="27" t="s">
        <v>17023</v>
      </c>
      <c r="X2777">
        <v>0</v>
      </c>
      <c r="Y2777">
        <v>54</v>
      </c>
      <c r="Z2777" t="s">
        <v>148</v>
      </c>
      <c r="AA2777" s="28"/>
      <c r="AB2777" s="28" t="s">
        <v>149</v>
      </c>
      <c r="AC2777" s="28"/>
      <c r="AD2777" s="28" t="s">
        <v>150</v>
      </c>
      <c r="AF2777" t="s">
        <v>150</v>
      </c>
      <c r="AG2777" s="28" t="s">
        <v>149</v>
      </c>
      <c r="AH2777" s="28" t="s">
        <v>151</v>
      </c>
      <c r="AQ2777">
        <v>0</v>
      </c>
      <c r="AT2777" t="str">
        <f t="shared" si="43"/>
        <v>20260400|832-18511-13-13|M18511-13|14/03/2026||01|F001|0|2164||6|20610544381|INVERSIONES OXB S.A.C.S|0|0|0|0|0|0|54|0|0.00|0|54|PEN||01/01/0001||-||-|01/01/0001|0|||||||||0|</v>
      </c>
    </row>
    <row r="2778" spans="1:46" ht="15" customHeight="1" x14ac:dyDescent="0.25">
      <c r="A2778">
        <v>2771</v>
      </c>
      <c r="B2778">
        <v>20260400</v>
      </c>
      <c r="C2778" t="s">
        <v>15415</v>
      </c>
      <c r="D2778" t="s">
        <v>15416</v>
      </c>
      <c r="E2778" s="28" t="s">
        <v>597</v>
      </c>
      <c r="G2778" s="28" t="s">
        <v>144</v>
      </c>
      <c r="H2778" s="28" t="s">
        <v>145</v>
      </c>
      <c r="I2778">
        <v>0</v>
      </c>
      <c r="J2778">
        <v>9989</v>
      </c>
      <c r="L2778">
        <v>6</v>
      </c>
      <c r="M2778" s="28" t="s">
        <v>15417</v>
      </c>
      <c r="N2778" t="s">
        <v>15418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20</v>
      </c>
      <c r="V2778">
        <v>0</v>
      </c>
      <c r="W2778" s="27" t="s">
        <v>17023</v>
      </c>
      <c r="X2778">
        <v>0</v>
      </c>
      <c r="Y2778">
        <v>20</v>
      </c>
      <c r="Z2778" t="s">
        <v>148</v>
      </c>
      <c r="AA2778" s="28"/>
      <c r="AB2778" s="28" t="s">
        <v>149</v>
      </c>
      <c r="AC2778" s="28"/>
      <c r="AD2778" s="28" t="s">
        <v>150</v>
      </c>
      <c r="AF2778" t="s">
        <v>150</v>
      </c>
      <c r="AG2778" s="28" t="s">
        <v>149</v>
      </c>
      <c r="AH2778" s="28" t="s">
        <v>151</v>
      </c>
      <c r="AQ2778">
        <v>0</v>
      </c>
      <c r="AT2778" t="str">
        <f t="shared" si="43"/>
        <v>20260400|832-18511-2-2|M18511-2|04/03/2026||01|E001|0|9989||6|20319734733|EXPRESO SANTA ANA S.A.|0|0|0|0|0|0|20|0|0.00|0|20|PEN||01/01/0001||-||-|01/01/0001|0|||||||||0|</v>
      </c>
    </row>
    <row r="2779" spans="1:46" ht="15" customHeight="1" x14ac:dyDescent="0.25">
      <c r="A2779">
        <v>2772</v>
      </c>
      <c r="B2779">
        <v>20260400</v>
      </c>
      <c r="C2779" t="s">
        <v>5419</v>
      </c>
      <c r="D2779" t="s">
        <v>5420</v>
      </c>
      <c r="E2779" s="28" t="s">
        <v>597</v>
      </c>
      <c r="G2779" s="28" t="s">
        <v>144</v>
      </c>
      <c r="H2779" s="28" t="s">
        <v>217</v>
      </c>
      <c r="I2779">
        <v>0</v>
      </c>
      <c r="J2779">
        <v>16566</v>
      </c>
      <c r="L2779">
        <v>6</v>
      </c>
      <c r="M2779" s="28" t="s">
        <v>5421</v>
      </c>
      <c r="N2779" t="s">
        <v>5422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30</v>
      </c>
      <c r="V2779">
        <v>0</v>
      </c>
      <c r="W2779" s="27" t="s">
        <v>17023</v>
      </c>
      <c r="X2779">
        <v>0</v>
      </c>
      <c r="Y2779">
        <v>30</v>
      </c>
      <c r="Z2779" t="s">
        <v>148</v>
      </c>
      <c r="AA2779" s="28"/>
      <c r="AB2779" s="28" t="s">
        <v>149</v>
      </c>
      <c r="AC2779" s="28"/>
      <c r="AD2779" s="28" t="s">
        <v>150</v>
      </c>
      <c r="AF2779" t="s">
        <v>150</v>
      </c>
      <c r="AG2779" s="28" t="s">
        <v>149</v>
      </c>
      <c r="AH2779" s="28" t="s">
        <v>151</v>
      </c>
      <c r="AQ2779">
        <v>0</v>
      </c>
      <c r="AT2779" t="str">
        <f t="shared" si="43"/>
        <v>20260400|832-18511-3-3|M18511-3|04/03/2026||01|F002|0|16566||6|20485917790|EMP.TRANS. SANTA ROSA DE OXAPAMPA S.A.|0|0|0|0|0|0|30|0|0.00|0|30|PEN||01/01/0001||-||-|01/01/0001|0|||||||||0|</v>
      </c>
    </row>
    <row r="2780" spans="1:46" ht="15" customHeight="1" x14ac:dyDescent="0.25">
      <c r="A2780">
        <v>2773</v>
      </c>
      <c r="B2780">
        <v>20260400</v>
      </c>
      <c r="C2780" t="s">
        <v>5583</v>
      </c>
      <c r="D2780" t="s">
        <v>5584</v>
      </c>
      <c r="E2780" s="28" t="s">
        <v>390</v>
      </c>
      <c r="G2780" s="28" t="s">
        <v>144</v>
      </c>
      <c r="H2780" s="28" t="s">
        <v>665</v>
      </c>
      <c r="I2780">
        <v>0</v>
      </c>
      <c r="J2780">
        <v>7380</v>
      </c>
      <c r="L2780">
        <v>6</v>
      </c>
      <c r="M2780" s="28" t="s">
        <v>2758</v>
      </c>
      <c r="N2780" t="s">
        <v>2759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20</v>
      </c>
      <c r="V2780">
        <v>0</v>
      </c>
      <c r="W2780" s="27" t="s">
        <v>17023</v>
      </c>
      <c r="X2780">
        <v>0</v>
      </c>
      <c r="Y2780">
        <v>20</v>
      </c>
      <c r="Z2780" t="s">
        <v>148</v>
      </c>
      <c r="AA2780" s="28"/>
      <c r="AB2780" s="28" t="s">
        <v>149</v>
      </c>
      <c r="AC2780" s="28"/>
      <c r="AD2780" s="28" t="s">
        <v>150</v>
      </c>
      <c r="AF2780" t="s">
        <v>150</v>
      </c>
      <c r="AG2780" s="28" t="s">
        <v>149</v>
      </c>
      <c r="AH2780" s="28" t="s">
        <v>151</v>
      </c>
      <c r="AQ2780">
        <v>0</v>
      </c>
      <c r="AT2780" t="str">
        <f t="shared" si="43"/>
        <v>20260400|832-18511-4-4|M18511-4|31/03/2026||01|FF01|0|7380||6|20485976028|EMPRESA DE TRANSPORTES TROPICAL TOURS SCRL|0|0|0|0|0|0|20|0|0.00|0|20|PEN||01/01/0001||-||-|01/01/0001|0|||||||||0|</v>
      </c>
    </row>
    <row r="2781" spans="1:46" ht="15" customHeight="1" x14ac:dyDescent="0.25">
      <c r="A2781">
        <v>2774</v>
      </c>
      <c r="B2781">
        <v>20260400</v>
      </c>
      <c r="C2781" t="s">
        <v>10114</v>
      </c>
      <c r="D2781" t="s">
        <v>10115</v>
      </c>
      <c r="E2781" s="28" t="s">
        <v>444</v>
      </c>
      <c r="G2781" s="28" t="s">
        <v>144</v>
      </c>
      <c r="H2781" s="28" t="s">
        <v>145</v>
      </c>
      <c r="I2781">
        <v>0</v>
      </c>
      <c r="J2781">
        <v>46</v>
      </c>
      <c r="L2781">
        <v>6</v>
      </c>
      <c r="M2781" s="28" t="s">
        <v>10116</v>
      </c>
      <c r="N2781" t="s">
        <v>10117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90</v>
      </c>
      <c r="V2781">
        <v>0</v>
      </c>
      <c r="W2781" s="27" t="s">
        <v>17023</v>
      </c>
      <c r="X2781">
        <v>0</v>
      </c>
      <c r="Y2781">
        <v>90</v>
      </c>
      <c r="Z2781" t="s">
        <v>148</v>
      </c>
      <c r="AA2781" s="28"/>
      <c r="AB2781" s="28" t="s">
        <v>149</v>
      </c>
      <c r="AC2781" s="28"/>
      <c r="AD2781" s="28" t="s">
        <v>150</v>
      </c>
      <c r="AF2781" t="s">
        <v>150</v>
      </c>
      <c r="AG2781" s="28" t="s">
        <v>149</v>
      </c>
      <c r="AH2781" s="28" t="s">
        <v>151</v>
      </c>
      <c r="AQ2781">
        <v>0</v>
      </c>
      <c r="AT2781" t="str">
        <f t="shared" si="43"/>
        <v>20260400|832-18512-1-1|M18512-1|06/04/2026||01|E001|0|46||6|20613643452|ORIHUELA REISE E.I.R.L.|0|0|0|0|0|0|90|0|0.00|0|90|PEN||01/01/0001||-||-|01/01/0001|0|||||||||0|</v>
      </c>
    </row>
    <row r="2782" spans="1:46" ht="15" customHeight="1" x14ac:dyDescent="0.25">
      <c r="A2782">
        <v>2775</v>
      </c>
      <c r="B2782">
        <v>20260400</v>
      </c>
      <c r="C2782" t="s">
        <v>11925</v>
      </c>
      <c r="D2782" t="s">
        <v>11926</v>
      </c>
      <c r="E2782" s="28" t="s">
        <v>444</v>
      </c>
      <c r="F2782" s="28" t="s">
        <v>297</v>
      </c>
      <c r="G2782" s="28" t="s">
        <v>12</v>
      </c>
      <c r="H2782" s="28" t="s">
        <v>465</v>
      </c>
      <c r="I2782">
        <v>0</v>
      </c>
      <c r="J2782">
        <v>5793616</v>
      </c>
      <c r="L2782">
        <v>6</v>
      </c>
      <c r="M2782" s="28" t="s">
        <v>257</v>
      </c>
      <c r="N2782" t="s">
        <v>258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4044.6</v>
      </c>
      <c r="V2782">
        <v>0</v>
      </c>
      <c r="W2782" s="27" t="s">
        <v>17023</v>
      </c>
      <c r="X2782">
        <v>0</v>
      </c>
      <c r="Y2782">
        <v>4044.6</v>
      </c>
      <c r="Z2782" t="s">
        <v>148</v>
      </c>
      <c r="AA2782" s="28"/>
      <c r="AB2782" s="28" t="s">
        <v>149</v>
      </c>
      <c r="AC2782" s="28"/>
      <c r="AD2782" s="28" t="s">
        <v>150</v>
      </c>
      <c r="AF2782" t="s">
        <v>150</v>
      </c>
      <c r="AG2782" s="28" t="s">
        <v>149</v>
      </c>
      <c r="AH2782" s="28" t="s">
        <v>151</v>
      </c>
      <c r="AQ2782">
        <v>0</v>
      </c>
      <c r="AT2782" t="str">
        <f t="shared" si="43"/>
        <v>20260400|832-18513|M18513|06/04/2026|09/04/2026|14|S896|0|5793616||6|20129646099|ELECTROCENTRO S.A.|0|0|0|0|0|0|4044.6|0|0.00|0|4044.6|PEN||01/01/0001||-||-|01/01/0001|0|||||||||0|</v>
      </c>
    </row>
    <row r="2783" spans="1:46" ht="15" customHeight="1" x14ac:dyDescent="0.25">
      <c r="A2783">
        <v>2776</v>
      </c>
      <c r="B2783">
        <v>20260400</v>
      </c>
      <c r="C2783" t="s">
        <v>4708</v>
      </c>
      <c r="D2783" t="s">
        <v>4709</v>
      </c>
      <c r="E2783" s="28" t="s">
        <v>921</v>
      </c>
      <c r="F2783" s="28" t="s">
        <v>297</v>
      </c>
      <c r="G2783" s="28" t="s">
        <v>12</v>
      </c>
      <c r="H2783" s="28" t="s">
        <v>4710</v>
      </c>
      <c r="I2783">
        <v>0</v>
      </c>
      <c r="J2783">
        <v>2200475</v>
      </c>
      <c r="L2783">
        <v>6</v>
      </c>
      <c r="M2783" s="28" t="s">
        <v>257</v>
      </c>
      <c r="N2783" t="s">
        <v>258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1170.5</v>
      </c>
      <c r="V2783">
        <v>0</v>
      </c>
      <c r="W2783" s="27" t="s">
        <v>17023</v>
      </c>
      <c r="X2783">
        <v>0</v>
      </c>
      <c r="Y2783">
        <v>1170.5</v>
      </c>
      <c r="Z2783" t="s">
        <v>148</v>
      </c>
      <c r="AA2783" s="28"/>
      <c r="AB2783" s="28" t="s">
        <v>149</v>
      </c>
      <c r="AC2783" s="28"/>
      <c r="AD2783" s="28" t="s">
        <v>150</v>
      </c>
      <c r="AF2783" t="s">
        <v>150</v>
      </c>
      <c r="AG2783" s="28" t="s">
        <v>149</v>
      </c>
      <c r="AH2783" s="28" t="s">
        <v>151</v>
      </c>
      <c r="AQ2783">
        <v>0</v>
      </c>
      <c r="AT2783" t="str">
        <f t="shared" si="43"/>
        <v>20260400|832-18514|M18514|30/03/2026|09/04/2026|14|S900|0|2200475||6|20129646099|ELECTROCENTRO S.A.|0|0|0|0|0|0|1170.5|0|0.00|0|1170.5|PEN||01/01/0001||-||-|01/01/0001|0|||||||||0|</v>
      </c>
    </row>
    <row r="2784" spans="1:46" ht="15" customHeight="1" x14ac:dyDescent="0.25">
      <c r="A2784">
        <v>2777</v>
      </c>
      <c r="B2784">
        <v>20260400</v>
      </c>
      <c r="C2784" t="s">
        <v>11927</v>
      </c>
      <c r="D2784" t="s">
        <v>9444</v>
      </c>
      <c r="E2784" s="28" t="s">
        <v>444</v>
      </c>
      <c r="F2784" s="28" t="s">
        <v>297</v>
      </c>
      <c r="G2784" s="28" t="s">
        <v>12</v>
      </c>
      <c r="H2784" s="28" t="s">
        <v>465</v>
      </c>
      <c r="I2784">
        <v>0</v>
      </c>
      <c r="J2784">
        <v>5793648</v>
      </c>
      <c r="L2784">
        <v>6</v>
      </c>
      <c r="M2784" s="28" t="s">
        <v>257</v>
      </c>
      <c r="N2784" t="s">
        <v>258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1587</v>
      </c>
      <c r="V2784">
        <v>0</v>
      </c>
      <c r="W2784" s="27" t="s">
        <v>17023</v>
      </c>
      <c r="X2784">
        <v>0</v>
      </c>
      <c r="Y2784">
        <v>1587</v>
      </c>
      <c r="Z2784" t="s">
        <v>148</v>
      </c>
      <c r="AA2784" s="28"/>
      <c r="AB2784" s="28" t="s">
        <v>149</v>
      </c>
      <c r="AC2784" s="28"/>
      <c r="AD2784" s="28" t="s">
        <v>150</v>
      </c>
      <c r="AF2784" t="s">
        <v>150</v>
      </c>
      <c r="AG2784" s="28" t="s">
        <v>149</v>
      </c>
      <c r="AH2784" s="28" t="s">
        <v>151</v>
      </c>
      <c r="AQ2784">
        <v>0</v>
      </c>
      <c r="AT2784" t="str">
        <f t="shared" si="43"/>
        <v>20260400|832-18515|M18515|06/04/2026|09/04/2026|14|S896|0|5793648||6|20129646099|ELECTROCENTRO S.A.|0|0|0|0|0|0|1587|0|0.00|0|1587|PEN||01/01/0001||-||-|01/01/0001|0|||||||||0|</v>
      </c>
    </row>
    <row r="2785" spans="1:46" ht="15" customHeight="1" x14ac:dyDescent="0.25">
      <c r="A2785">
        <v>2778</v>
      </c>
      <c r="B2785">
        <v>20260400</v>
      </c>
      <c r="C2785" t="s">
        <v>13639</v>
      </c>
      <c r="D2785" t="s">
        <v>13640</v>
      </c>
      <c r="E2785" s="28" t="s">
        <v>390</v>
      </c>
      <c r="F2785" s="28" t="s">
        <v>297</v>
      </c>
      <c r="G2785" s="28" t="s">
        <v>12</v>
      </c>
      <c r="H2785" s="28" t="s">
        <v>3286</v>
      </c>
      <c r="I2785">
        <v>0</v>
      </c>
      <c r="J2785">
        <v>2725086</v>
      </c>
      <c r="L2785">
        <v>6</v>
      </c>
      <c r="M2785" s="28" t="s">
        <v>257</v>
      </c>
      <c r="N2785" t="s">
        <v>258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2090.1</v>
      </c>
      <c r="V2785">
        <v>0</v>
      </c>
      <c r="W2785" s="27" t="s">
        <v>17023</v>
      </c>
      <c r="X2785">
        <v>0</v>
      </c>
      <c r="Y2785">
        <v>2090.1</v>
      </c>
      <c r="Z2785" t="s">
        <v>148</v>
      </c>
      <c r="AA2785" s="28"/>
      <c r="AB2785" s="28" t="s">
        <v>149</v>
      </c>
      <c r="AC2785" s="28"/>
      <c r="AD2785" s="28" t="s">
        <v>150</v>
      </c>
      <c r="AF2785" t="s">
        <v>150</v>
      </c>
      <c r="AG2785" s="28" t="s">
        <v>149</v>
      </c>
      <c r="AH2785" s="28" t="s">
        <v>151</v>
      </c>
      <c r="AQ2785">
        <v>0</v>
      </c>
      <c r="AT2785" t="str">
        <f t="shared" si="43"/>
        <v>20260400|832-18516|M18516|31/03/2026|09/04/2026|14|S899|0|2725086||6|20129646099|ELECTROCENTRO S.A.|0|0|0|0|0|0|2090.1|0|0.00|0|2090.1|PEN||01/01/0001||-||-|01/01/0001|0|||||||||0|</v>
      </c>
    </row>
    <row r="2786" spans="1:46" ht="15" customHeight="1" x14ac:dyDescent="0.25">
      <c r="A2786">
        <v>2779</v>
      </c>
      <c r="B2786">
        <v>20260400</v>
      </c>
      <c r="C2786" t="s">
        <v>3284</v>
      </c>
      <c r="D2786" t="s">
        <v>3285</v>
      </c>
      <c r="E2786" s="28" t="s">
        <v>390</v>
      </c>
      <c r="F2786" s="28" t="s">
        <v>297</v>
      </c>
      <c r="G2786" s="28" t="s">
        <v>12</v>
      </c>
      <c r="H2786" s="28" t="s">
        <v>3286</v>
      </c>
      <c r="I2786">
        <v>0</v>
      </c>
      <c r="J2786">
        <v>2718909</v>
      </c>
      <c r="L2786">
        <v>6</v>
      </c>
      <c r="M2786" s="28" t="s">
        <v>257</v>
      </c>
      <c r="N2786" t="s">
        <v>258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819.2</v>
      </c>
      <c r="V2786">
        <v>0</v>
      </c>
      <c r="W2786" s="27" t="s">
        <v>17023</v>
      </c>
      <c r="X2786">
        <v>0</v>
      </c>
      <c r="Y2786">
        <v>819.2</v>
      </c>
      <c r="Z2786" t="s">
        <v>148</v>
      </c>
      <c r="AA2786" s="28"/>
      <c r="AB2786" s="28" t="s">
        <v>149</v>
      </c>
      <c r="AC2786" s="28"/>
      <c r="AD2786" s="28" t="s">
        <v>150</v>
      </c>
      <c r="AF2786" t="s">
        <v>150</v>
      </c>
      <c r="AG2786" s="28" t="s">
        <v>149</v>
      </c>
      <c r="AH2786" s="28" t="s">
        <v>151</v>
      </c>
      <c r="AQ2786">
        <v>0</v>
      </c>
      <c r="AT2786" t="str">
        <f t="shared" si="43"/>
        <v>20260400|832-18517|M18517|31/03/2026|09/04/2026|14|S899|0|2718909||6|20129646099|ELECTROCENTRO S.A.|0|0|0|0|0|0|819.2|0|0.00|0|819.2|PEN||01/01/0001||-||-|01/01/0001|0|||||||||0|</v>
      </c>
    </row>
    <row r="2787" spans="1:46" ht="15" customHeight="1" x14ac:dyDescent="0.25">
      <c r="A2787">
        <v>2780</v>
      </c>
      <c r="B2787">
        <v>20260400</v>
      </c>
      <c r="C2787" t="s">
        <v>12888</v>
      </c>
      <c r="D2787" t="s">
        <v>12889</v>
      </c>
      <c r="E2787" s="28" t="s">
        <v>921</v>
      </c>
      <c r="F2787" s="28" t="s">
        <v>297</v>
      </c>
      <c r="G2787" s="28" t="s">
        <v>12</v>
      </c>
      <c r="H2787" s="28" t="s">
        <v>4710</v>
      </c>
      <c r="I2787">
        <v>0</v>
      </c>
      <c r="J2787">
        <v>2204404</v>
      </c>
      <c r="L2787">
        <v>6</v>
      </c>
      <c r="M2787" s="28" t="s">
        <v>257</v>
      </c>
      <c r="N2787" t="s">
        <v>258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1246.8</v>
      </c>
      <c r="V2787">
        <v>0</v>
      </c>
      <c r="W2787" s="27" t="s">
        <v>17023</v>
      </c>
      <c r="X2787">
        <v>0</v>
      </c>
      <c r="Y2787">
        <v>1246.8</v>
      </c>
      <c r="Z2787" t="s">
        <v>148</v>
      </c>
      <c r="AA2787" s="28"/>
      <c r="AB2787" s="28" t="s">
        <v>149</v>
      </c>
      <c r="AC2787" s="28"/>
      <c r="AD2787" s="28" t="s">
        <v>150</v>
      </c>
      <c r="AF2787" t="s">
        <v>150</v>
      </c>
      <c r="AG2787" s="28" t="s">
        <v>149</v>
      </c>
      <c r="AH2787" s="28" t="s">
        <v>151</v>
      </c>
      <c r="AQ2787">
        <v>0</v>
      </c>
      <c r="AT2787" t="str">
        <f t="shared" si="43"/>
        <v>20260400|832-18518|M18518|30/03/2026|09/04/2026|14|S900|0|2204404||6|20129646099|ELECTROCENTRO S.A.|0|0|0|0|0|0|1246.8|0|0.00|0|1246.8|PEN||01/01/0001||-||-|01/01/0001|0|||||||||0|</v>
      </c>
    </row>
    <row r="2788" spans="1:46" ht="15" customHeight="1" x14ac:dyDescent="0.25">
      <c r="A2788">
        <v>2781</v>
      </c>
      <c r="B2788">
        <v>20260400</v>
      </c>
      <c r="C2788" t="s">
        <v>11928</v>
      </c>
      <c r="D2788" t="s">
        <v>1957</v>
      </c>
      <c r="E2788" s="28" t="s">
        <v>444</v>
      </c>
      <c r="F2788" s="28" t="s">
        <v>297</v>
      </c>
      <c r="G2788" s="28" t="s">
        <v>12</v>
      </c>
      <c r="H2788" s="28" t="s">
        <v>465</v>
      </c>
      <c r="I2788">
        <v>0</v>
      </c>
      <c r="J2788">
        <v>5793651</v>
      </c>
      <c r="L2788">
        <v>6</v>
      </c>
      <c r="M2788" s="28" t="s">
        <v>257</v>
      </c>
      <c r="N2788" t="s">
        <v>258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2659</v>
      </c>
      <c r="V2788">
        <v>0</v>
      </c>
      <c r="W2788" s="27" t="s">
        <v>17023</v>
      </c>
      <c r="X2788">
        <v>0</v>
      </c>
      <c r="Y2788">
        <v>2659</v>
      </c>
      <c r="Z2788" t="s">
        <v>148</v>
      </c>
      <c r="AA2788" s="28"/>
      <c r="AB2788" s="28" t="s">
        <v>149</v>
      </c>
      <c r="AC2788" s="28"/>
      <c r="AD2788" s="28" t="s">
        <v>150</v>
      </c>
      <c r="AF2788" t="s">
        <v>150</v>
      </c>
      <c r="AG2788" s="28" t="s">
        <v>149</v>
      </c>
      <c r="AH2788" s="28" t="s">
        <v>151</v>
      </c>
      <c r="AQ2788">
        <v>0</v>
      </c>
      <c r="AT2788" t="str">
        <f t="shared" si="43"/>
        <v>20260400|832-18519|M18519|06/04/2026|09/04/2026|14|S896|0|5793651||6|20129646099|ELECTROCENTRO S.A.|0|0|0|0|0|0|2659|0|0.00|0|2659|PEN||01/01/0001||-||-|01/01/0001|0|||||||||0|</v>
      </c>
    </row>
    <row r="2789" spans="1:46" ht="15" customHeight="1" x14ac:dyDescent="0.25">
      <c r="A2789">
        <v>2782</v>
      </c>
      <c r="B2789">
        <v>20260400</v>
      </c>
      <c r="C2789" t="s">
        <v>13637</v>
      </c>
      <c r="D2789" t="s">
        <v>13638</v>
      </c>
      <c r="E2789" s="28" t="s">
        <v>390</v>
      </c>
      <c r="F2789" s="28" t="s">
        <v>297</v>
      </c>
      <c r="G2789" s="28" t="s">
        <v>12</v>
      </c>
      <c r="H2789" s="28" t="s">
        <v>3286</v>
      </c>
      <c r="I2789">
        <v>0</v>
      </c>
      <c r="J2789">
        <v>2724094</v>
      </c>
      <c r="L2789">
        <v>6</v>
      </c>
      <c r="M2789" s="28" t="s">
        <v>257</v>
      </c>
      <c r="N2789" t="s">
        <v>258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1397.2</v>
      </c>
      <c r="V2789">
        <v>0</v>
      </c>
      <c r="W2789" s="27" t="s">
        <v>17023</v>
      </c>
      <c r="X2789">
        <v>0</v>
      </c>
      <c r="Y2789">
        <v>1397.2</v>
      </c>
      <c r="Z2789" t="s">
        <v>148</v>
      </c>
      <c r="AA2789" s="28"/>
      <c r="AB2789" s="28" t="s">
        <v>149</v>
      </c>
      <c r="AC2789" s="28"/>
      <c r="AD2789" s="28" t="s">
        <v>150</v>
      </c>
      <c r="AF2789" t="s">
        <v>150</v>
      </c>
      <c r="AG2789" s="28" t="s">
        <v>149</v>
      </c>
      <c r="AH2789" s="28" t="s">
        <v>151</v>
      </c>
      <c r="AQ2789">
        <v>0</v>
      </c>
      <c r="AT2789" t="str">
        <f t="shared" si="43"/>
        <v>20260400|832-18520|M18520|31/03/2026|09/04/2026|14|S899|0|2724094||6|20129646099|ELECTROCENTRO S.A.|0|0|0|0|0|0|1397.2|0|0.00|0|1397.2|PEN||01/01/0001||-||-|01/01/0001|0|||||||||0|</v>
      </c>
    </row>
    <row r="2790" spans="1:46" ht="15" customHeight="1" x14ac:dyDescent="0.25">
      <c r="A2790">
        <v>2783</v>
      </c>
      <c r="B2790">
        <v>20260400</v>
      </c>
      <c r="C2790" t="s">
        <v>11821</v>
      </c>
      <c r="D2790" t="s">
        <v>9351</v>
      </c>
      <c r="E2790" s="28" t="s">
        <v>297</v>
      </c>
      <c r="G2790" s="28" t="s">
        <v>144</v>
      </c>
      <c r="H2790" s="28" t="s">
        <v>2004</v>
      </c>
      <c r="I2790">
        <v>0</v>
      </c>
      <c r="J2790">
        <v>1678</v>
      </c>
      <c r="L2790">
        <v>6</v>
      </c>
      <c r="M2790" s="28" t="s">
        <v>11822</v>
      </c>
      <c r="N2790" t="s">
        <v>11823</v>
      </c>
      <c r="O2790">
        <v>0</v>
      </c>
      <c r="P2790">
        <v>0</v>
      </c>
      <c r="Q2790">
        <v>277.97000000000003</v>
      </c>
      <c r="R2790">
        <v>50.03</v>
      </c>
      <c r="S2790">
        <v>0</v>
      </c>
      <c r="T2790">
        <v>0</v>
      </c>
      <c r="U2790">
        <v>0</v>
      </c>
      <c r="V2790">
        <v>0</v>
      </c>
      <c r="W2790" s="27" t="s">
        <v>17023</v>
      </c>
      <c r="X2790">
        <v>0</v>
      </c>
      <c r="Y2790">
        <v>328</v>
      </c>
      <c r="Z2790" t="s">
        <v>148</v>
      </c>
      <c r="AA2790" s="28"/>
      <c r="AB2790" s="28" t="s">
        <v>149</v>
      </c>
      <c r="AC2790" s="28"/>
      <c r="AD2790" s="28" t="s">
        <v>150</v>
      </c>
      <c r="AF2790" t="s">
        <v>150</v>
      </c>
      <c r="AG2790" s="28" t="s">
        <v>149</v>
      </c>
      <c r="AH2790" s="28" t="s">
        <v>151</v>
      </c>
      <c r="AQ2790">
        <v>1</v>
      </c>
      <c r="AT2790" t="str">
        <f t="shared" si="43"/>
        <v>20260400|832-18521|M18521|09/04/2026||01|F004|0|1678||6|20568909128|MESSENGER WORLD E.I.R.L|0|0|277.97|50.03|0|0|0|0|0.00|0|328|PEN||01/01/0001||-||-|01/01/0001|0|||||||||1|</v>
      </c>
    </row>
    <row r="2791" spans="1:46" ht="15" customHeight="1" x14ac:dyDescent="0.25">
      <c r="A2791">
        <v>2784</v>
      </c>
      <c r="B2791">
        <v>20260400</v>
      </c>
      <c r="C2791" t="s">
        <v>5322</v>
      </c>
      <c r="D2791" t="s">
        <v>5323</v>
      </c>
      <c r="E2791" s="28" t="s">
        <v>251</v>
      </c>
      <c r="G2791" s="28" t="s">
        <v>144</v>
      </c>
      <c r="H2791" s="28" t="s">
        <v>145</v>
      </c>
      <c r="I2791">
        <v>0</v>
      </c>
      <c r="J2791">
        <v>3641</v>
      </c>
      <c r="L2791">
        <v>6</v>
      </c>
      <c r="M2791" s="28" t="s">
        <v>5324</v>
      </c>
      <c r="N2791" t="s">
        <v>5325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28</v>
      </c>
      <c r="V2791">
        <v>0</v>
      </c>
      <c r="W2791" s="27" t="s">
        <v>17023</v>
      </c>
      <c r="X2791">
        <v>0</v>
      </c>
      <c r="Y2791">
        <v>28</v>
      </c>
      <c r="Z2791" t="s">
        <v>148</v>
      </c>
      <c r="AA2791" s="28"/>
      <c r="AB2791" s="28" t="s">
        <v>149</v>
      </c>
      <c r="AC2791" s="28"/>
      <c r="AD2791" s="28" t="s">
        <v>150</v>
      </c>
      <c r="AF2791" t="s">
        <v>150</v>
      </c>
      <c r="AG2791" s="28" t="s">
        <v>149</v>
      </c>
      <c r="AH2791" s="28" t="s">
        <v>151</v>
      </c>
      <c r="AQ2791">
        <v>0</v>
      </c>
      <c r="AT2791" t="str">
        <f t="shared" si="43"/>
        <v>20260400|832-18522-4-4|M18522-4|04/04/2026||01|E001|0|3641||6|20601166691|INVERSIONES Y NEGOCIACIONES RAFAELA EMPRESA INDIVIDUAL DE RE|0|0|0|0|0|0|28|0|0.00|0|28|PEN||01/01/0001||-||-|01/01/0001|0|||||||||0|</v>
      </c>
    </row>
    <row r="2792" spans="1:46" ht="15" customHeight="1" x14ac:dyDescent="0.25">
      <c r="A2792">
        <v>2785</v>
      </c>
      <c r="B2792">
        <v>20260400</v>
      </c>
      <c r="C2792" t="s">
        <v>11104</v>
      </c>
      <c r="D2792" t="s">
        <v>11105</v>
      </c>
      <c r="E2792" s="28" t="s">
        <v>444</v>
      </c>
      <c r="G2792" s="28" t="s">
        <v>144</v>
      </c>
      <c r="H2792" s="28" t="s">
        <v>145</v>
      </c>
      <c r="I2792">
        <v>0</v>
      </c>
      <c r="J2792">
        <v>104</v>
      </c>
      <c r="L2792">
        <v>6</v>
      </c>
      <c r="M2792" s="28" t="s">
        <v>11106</v>
      </c>
      <c r="N2792" t="s">
        <v>11107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46</v>
      </c>
      <c r="V2792">
        <v>0</v>
      </c>
      <c r="W2792" s="27" t="s">
        <v>17023</v>
      </c>
      <c r="X2792">
        <v>0</v>
      </c>
      <c r="Y2792">
        <v>46</v>
      </c>
      <c r="Z2792" t="s">
        <v>148</v>
      </c>
      <c r="AA2792" s="28"/>
      <c r="AB2792" s="28" t="s">
        <v>149</v>
      </c>
      <c r="AC2792" s="28"/>
      <c r="AD2792" s="28" t="s">
        <v>150</v>
      </c>
      <c r="AF2792" t="s">
        <v>150</v>
      </c>
      <c r="AG2792" s="28" t="s">
        <v>149</v>
      </c>
      <c r="AH2792" s="28" t="s">
        <v>151</v>
      </c>
      <c r="AQ2792">
        <v>0</v>
      </c>
      <c r="AT2792" t="str">
        <f t="shared" si="43"/>
        <v>20260400|832-18522-5-5|M18522-5|06/04/2026||01|E001|0|104||6|20609641461|LA MERCED EXPRES SOCIEDAD ANONIMA CERRADA|0|0|0|0|0|0|46|0|0.00|0|46|PEN||01/01/0001||-||-|01/01/0001|0|||||||||0|</v>
      </c>
    </row>
    <row r="2793" spans="1:46" ht="15" customHeight="1" x14ac:dyDescent="0.25">
      <c r="A2793">
        <v>2786</v>
      </c>
      <c r="B2793">
        <v>20260400</v>
      </c>
      <c r="C2793" t="s">
        <v>10970</v>
      </c>
      <c r="D2793" t="s">
        <v>10971</v>
      </c>
      <c r="E2793" s="28" t="s">
        <v>274</v>
      </c>
      <c r="G2793" s="28" t="s">
        <v>144</v>
      </c>
      <c r="H2793" s="28" t="s">
        <v>199</v>
      </c>
      <c r="I2793">
        <v>0</v>
      </c>
      <c r="J2793">
        <v>3244</v>
      </c>
      <c r="L2793">
        <v>6</v>
      </c>
      <c r="M2793" s="28" t="s">
        <v>10972</v>
      </c>
      <c r="N2793" t="s">
        <v>10973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45</v>
      </c>
      <c r="V2793">
        <v>0</v>
      </c>
      <c r="W2793" s="27" t="s">
        <v>17023</v>
      </c>
      <c r="X2793">
        <v>0</v>
      </c>
      <c r="Y2793">
        <v>45</v>
      </c>
      <c r="Z2793" t="s">
        <v>148</v>
      </c>
      <c r="AA2793" s="28"/>
      <c r="AB2793" s="28" t="s">
        <v>149</v>
      </c>
      <c r="AC2793" s="28"/>
      <c r="AD2793" s="28" t="s">
        <v>150</v>
      </c>
      <c r="AF2793" t="s">
        <v>150</v>
      </c>
      <c r="AG2793" s="28" t="s">
        <v>149</v>
      </c>
      <c r="AH2793" s="28" t="s">
        <v>151</v>
      </c>
      <c r="AQ2793">
        <v>0</v>
      </c>
      <c r="AT2793" t="str">
        <f t="shared" si="43"/>
        <v>20260400|832-18522-6-6|M18522-6|07/04/2026||01|F001|0|3244||6|20486671042|COMERCIAL SANTISIMA TRINIDAD E.I.R.L.|0|0|0|0|0|0|45|0|0.00|0|45|PEN||01/01/0001||-||-|01/01/0001|0|||||||||0|</v>
      </c>
    </row>
    <row r="2794" spans="1:46" ht="15" customHeight="1" x14ac:dyDescent="0.25">
      <c r="A2794">
        <v>2787</v>
      </c>
      <c r="B2794">
        <v>20260400</v>
      </c>
      <c r="C2794" t="s">
        <v>10306</v>
      </c>
      <c r="D2794" t="s">
        <v>10307</v>
      </c>
      <c r="E2794" s="28" t="s">
        <v>233</v>
      </c>
      <c r="G2794" s="28" t="s">
        <v>144</v>
      </c>
      <c r="H2794" s="28" t="s">
        <v>145</v>
      </c>
      <c r="I2794">
        <v>0</v>
      </c>
      <c r="J2794">
        <v>5170</v>
      </c>
      <c r="L2794">
        <v>6</v>
      </c>
      <c r="M2794" s="28" t="s">
        <v>10308</v>
      </c>
      <c r="N2794" t="s">
        <v>10309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185</v>
      </c>
      <c r="V2794">
        <v>0</v>
      </c>
      <c r="W2794" s="27" t="s">
        <v>17023</v>
      </c>
      <c r="X2794">
        <v>0</v>
      </c>
      <c r="Y2794">
        <v>185</v>
      </c>
      <c r="Z2794" t="s">
        <v>148</v>
      </c>
      <c r="AA2794" s="28"/>
      <c r="AB2794" s="28" t="s">
        <v>149</v>
      </c>
      <c r="AC2794" s="28"/>
      <c r="AD2794" s="28" t="s">
        <v>150</v>
      </c>
      <c r="AF2794" t="s">
        <v>150</v>
      </c>
      <c r="AG2794" s="28" t="s">
        <v>149</v>
      </c>
      <c r="AH2794" s="28" t="s">
        <v>151</v>
      </c>
      <c r="AQ2794">
        <v>0</v>
      </c>
      <c r="AT2794" t="str">
        <f t="shared" si="43"/>
        <v>20260400|832-18526|M18526|13/04/2026||01|E001|0|5170||6|20600512693|TRANSERBEL E.I.R.L.|0|0|0|0|0|0|185|0|0.00|0|185|PEN||01/01/0001||-||-|01/01/0001|0|||||||||0|</v>
      </c>
    </row>
    <row r="2795" spans="1:46" ht="15" customHeight="1" x14ac:dyDescent="0.25">
      <c r="A2795">
        <v>2788</v>
      </c>
      <c r="B2795">
        <v>20260400</v>
      </c>
      <c r="C2795" t="s">
        <v>5034</v>
      </c>
      <c r="D2795" t="s">
        <v>5035</v>
      </c>
      <c r="E2795" s="28" t="s">
        <v>444</v>
      </c>
      <c r="G2795" s="28" t="s">
        <v>144</v>
      </c>
      <c r="H2795" s="28" t="s">
        <v>145</v>
      </c>
      <c r="I2795">
        <v>0</v>
      </c>
      <c r="J2795">
        <v>9276</v>
      </c>
      <c r="L2795">
        <v>6</v>
      </c>
      <c r="M2795" s="28" t="s">
        <v>5036</v>
      </c>
      <c r="N2795" t="s">
        <v>5037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90</v>
      </c>
      <c r="V2795">
        <v>0</v>
      </c>
      <c r="W2795" s="27" t="s">
        <v>17023</v>
      </c>
      <c r="X2795">
        <v>0</v>
      </c>
      <c r="Y2795">
        <v>90</v>
      </c>
      <c r="Z2795" t="s">
        <v>148</v>
      </c>
      <c r="AA2795" s="28"/>
      <c r="AB2795" s="28" t="s">
        <v>149</v>
      </c>
      <c r="AC2795" s="28"/>
      <c r="AD2795" s="28" t="s">
        <v>150</v>
      </c>
      <c r="AF2795" t="s">
        <v>150</v>
      </c>
      <c r="AG2795" s="28" t="s">
        <v>149</v>
      </c>
      <c r="AH2795" s="28" t="s">
        <v>151</v>
      </c>
      <c r="AQ2795">
        <v>0</v>
      </c>
      <c r="AT2795" t="str">
        <f t="shared" si="43"/>
        <v>20260400|832-18527-1-1|M18527-1|06/04/2026||01|E001|0|9276||6|20568869401|ETRAVISA SOCIEDAD ANONIMA CERRADA|0|0|0|0|0|0|90|0|0.00|0|90|PEN||01/01/0001||-||-|01/01/0001|0|||||||||0|</v>
      </c>
    </row>
    <row r="2796" spans="1:46" ht="15" customHeight="1" x14ac:dyDescent="0.25">
      <c r="A2796">
        <v>2789</v>
      </c>
      <c r="B2796">
        <v>20260400</v>
      </c>
      <c r="C2796" t="s">
        <v>16463</v>
      </c>
      <c r="D2796" t="s">
        <v>16464</v>
      </c>
      <c r="E2796" s="28" t="s">
        <v>1975</v>
      </c>
      <c r="G2796" s="28" t="s">
        <v>144</v>
      </c>
      <c r="H2796" s="28" t="s">
        <v>145</v>
      </c>
      <c r="I2796">
        <v>0</v>
      </c>
      <c r="J2796">
        <v>6604</v>
      </c>
      <c r="L2796">
        <v>6</v>
      </c>
      <c r="M2796" s="28" t="s">
        <v>16465</v>
      </c>
      <c r="N2796" t="s">
        <v>16466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70</v>
      </c>
      <c r="V2796">
        <v>0</v>
      </c>
      <c r="W2796" s="27" t="s">
        <v>17023</v>
      </c>
      <c r="X2796">
        <v>0</v>
      </c>
      <c r="Y2796">
        <v>70</v>
      </c>
      <c r="Z2796" t="s">
        <v>148</v>
      </c>
      <c r="AA2796" s="28"/>
      <c r="AB2796" s="28" t="s">
        <v>149</v>
      </c>
      <c r="AC2796" s="28"/>
      <c r="AD2796" s="28" t="s">
        <v>150</v>
      </c>
      <c r="AF2796" t="s">
        <v>150</v>
      </c>
      <c r="AG2796" s="28" t="s">
        <v>149</v>
      </c>
      <c r="AH2796" s="28" t="s">
        <v>151</v>
      </c>
      <c r="AQ2796">
        <v>0</v>
      </c>
      <c r="AT2796" t="str">
        <f t="shared" si="43"/>
        <v>20260400|832-18527-2-2|M18527-2|27/02/2026||01|E001|0|6604||6|20486270641|TRANSTUR VILLA RICA S.A.C.|0|0|0|0|0|0|70|0|0.00|0|70|PEN||01/01/0001||-||-|01/01/0001|0|||||||||0|</v>
      </c>
    </row>
    <row r="2797" spans="1:46" ht="15" customHeight="1" x14ac:dyDescent="0.25">
      <c r="A2797">
        <v>2790</v>
      </c>
      <c r="B2797">
        <v>20260400</v>
      </c>
      <c r="C2797" t="s">
        <v>6606</v>
      </c>
      <c r="D2797" t="s">
        <v>6607</v>
      </c>
      <c r="E2797" s="28" t="s">
        <v>1975</v>
      </c>
      <c r="G2797" s="28" t="s">
        <v>144</v>
      </c>
      <c r="H2797" s="28" t="s">
        <v>145</v>
      </c>
      <c r="I2797">
        <v>0</v>
      </c>
      <c r="J2797">
        <v>9556</v>
      </c>
      <c r="L2797">
        <v>6</v>
      </c>
      <c r="M2797" s="28" t="s">
        <v>6608</v>
      </c>
      <c r="N2797" t="s">
        <v>6609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20</v>
      </c>
      <c r="V2797">
        <v>0</v>
      </c>
      <c r="W2797" s="27" t="s">
        <v>17023</v>
      </c>
      <c r="X2797">
        <v>0</v>
      </c>
      <c r="Y2797">
        <v>20</v>
      </c>
      <c r="Z2797" t="s">
        <v>148</v>
      </c>
      <c r="AA2797" s="28"/>
      <c r="AB2797" s="28" t="s">
        <v>149</v>
      </c>
      <c r="AC2797" s="28"/>
      <c r="AD2797" s="28" t="s">
        <v>150</v>
      </c>
      <c r="AF2797" t="s">
        <v>150</v>
      </c>
      <c r="AG2797" s="28" t="s">
        <v>149</v>
      </c>
      <c r="AH2797" s="28" t="s">
        <v>151</v>
      </c>
      <c r="AQ2797">
        <v>0</v>
      </c>
      <c r="AT2797" t="str">
        <f t="shared" si="43"/>
        <v>20260400|832-18527-3-3|M18527-3|27/02/2026||01|E001|0|9556||6|20611220929|EXPRESS VILLA RICA SOCIEDAD ANONIMA CERRADA|0|0|0|0|0|0|20|0|0.00|0|20|PEN||01/01/0001||-||-|01/01/0001|0|||||||||0|</v>
      </c>
    </row>
    <row r="2798" spans="1:46" ht="15" customHeight="1" x14ac:dyDescent="0.25">
      <c r="A2798">
        <v>2791</v>
      </c>
      <c r="B2798">
        <v>20260400</v>
      </c>
      <c r="C2798" t="s">
        <v>3893</v>
      </c>
      <c r="D2798" t="s">
        <v>3894</v>
      </c>
      <c r="E2798" s="28" t="s">
        <v>283</v>
      </c>
      <c r="G2798" s="28" t="s">
        <v>144</v>
      </c>
      <c r="H2798" s="28" t="s">
        <v>145</v>
      </c>
      <c r="I2798">
        <v>0</v>
      </c>
      <c r="J2798">
        <v>114</v>
      </c>
      <c r="L2798">
        <v>6</v>
      </c>
      <c r="M2798" s="28" t="s">
        <v>3895</v>
      </c>
      <c r="N2798" t="s">
        <v>3896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57</v>
      </c>
      <c r="V2798">
        <v>0</v>
      </c>
      <c r="W2798" s="27" t="s">
        <v>17023</v>
      </c>
      <c r="X2798">
        <v>0</v>
      </c>
      <c r="Y2798">
        <v>57</v>
      </c>
      <c r="Z2798" t="s">
        <v>148</v>
      </c>
      <c r="AA2798" s="28"/>
      <c r="AB2798" s="28" t="s">
        <v>149</v>
      </c>
      <c r="AC2798" s="28"/>
      <c r="AD2798" s="28" t="s">
        <v>150</v>
      </c>
      <c r="AF2798" t="s">
        <v>150</v>
      </c>
      <c r="AG2798" s="28" t="s">
        <v>149</v>
      </c>
      <c r="AH2798" s="28" t="s">
        <v>151</v>
      </c>
      <c r="AQ2798">
        <v>0</v>
      </c>
      <c r="AT2798" t="str">
        <f t="shared" si="43"/>
        <v>20260400|832-18534|M18534|08/04/2026||01|E001|0|114||6|10441146898|LADERA MANYARI YEFERSON|0|0|0|0|0|0|57|0|0.00|0|57|PEN||01/01/0001||-||-|01/01/0001|0|||||||||0|</v>
      </c>
    </row>
    <row r="2799" spans="1:46" ht="15" customHeight="1" x14ac:dyDescent="0.25">
      <c r="A2799">
        <v>2792</v>
      </c>
      <c r="B2799">
        <v>20260400</v>
      </c>
      <c r="C2799" t="s">
        <v>11415</v>
      </c>
      <c r="D2799" t="s">
        <v>11416</v>
      </c>
      <c r="E2799" s="28" t="s">
        <v>382</v>
      </c>
      <c r="G2799" s="28" t="s">
        <v>144</v>
      </c>
      <c r="H2799" s="28" t="s">
        <v>145</v>
      </c>
      <c r="I2799">
        <v>0</v>
      </c>
      <c r="J2799">
        <v>389</v>
      </c>
      <c r="L2799">
        <v>6</v>
      </c>
      <c r="M2799" s="28" t="s">
        <v>11417</v>
      </c>
      <c r="N2799" t="s">
        <v>11418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566.20000000000005</v>
      </c>
      <c r="V2799">
        <v>0</v>
      </c>
      <c r="W2799" s="27" t="s">
        <v>17023</v>
      </c>
      <c r="X2799">
        <v>0</v>
      </c>
      <c r="Y2799">
        <v>566.20000000000005</v>
      </c>
      <c r="Z2799" t="s">
        <v>148</v>
      </c>
      <c r="AA2799" s="28"/>
      <c r="AB2799" s="28" t="s">
        <v>149</v>
      </c>
      <c r="AC2799" s="28"/>
      <c r="AD2799" s="28" t="s">
        <v>150</v>
      </c>
      <c r="AF2799" t="s">
        <v>150</v>
      </c>
      <c r="AG2799" s="28" t="s">
        <v>149</v>
      </c>
      <c r="AH2799" s="28" t="s">
        <v>151</v>
      </c>
      <c r="AQ2799">
        <v>0</v>
      </c>
      <c r="AT2799" t="str">
        <f t="shared" si="43"/>
        <v>20260400|832-18537|M18537|20/04/2026||01|E001|0|389||6|10205742382|HUAMAN CISNEROS GEOVANA ISABEL|0|0|0|0|0|0|566.2|0|0.00|0|566.2|PEN||01/01/0001||-||-|01/01/0001|0|||||||||0|</v>
      </c>
    </row>
    <row r="2800" spans="1:46" ht="15" customHeight="1" x14ac:dyDescent="0.25">
      <c r="A2800">
        <v>2793</v>
      </c>
      <c r="B2800">
        <v>20260400</v>
      </c>
      <c r="C2800" t="s">
        <v>14300</v>
      </c>
      <c r="D2800" t="s">
        <v>3844</v>
      </c>
      <c r="E2800" s="28" t="s">
        <v>444</v>
      </c>
      <c r="G2800" s="28" t="s">
        <v>144</v>
      </c>
      <c r="H2800" s="28" t="s">
        <v>145</v>
      </c>
      <c r="I2800">
        <v>0</v>
      </c>
      <c r="J2800">
        <v>54</v>
      </c>
      <c r="L2800">
        <v>6</v>
      </c>
      <c r="M2800" s="28" t="s">
        <v>14301</v>
      </c>
      <c r="N2800" t="s">
        <v>14302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69.3</v>
      </c>
      <c r="V2800">
        <v>0</v>
      </c>
      <c r="W2800" s="27" t="s">
        <v>17023</v>
      </c>
      <c r="X2800">
        <v>0</v>
      </c>
      <c r="Y2800">
        <v>69.3</v>
      </c>
      <c r="Z2800" t="s">
        <v>148</v>
      </c>
      <c r="AA2800" s="28"/>
      <c r="AB2800" s="28" t="s">
        <v>149</v>
      </c>
      <c r="AC2800" s="28"/>
      <c r="AD2800" s="28" t="s">
        <v>150</v>
      </c>
      <c r="AF2800" t="s">
        <v>150</v>
      </c>
      <c r="AG2800" s="28" t="s">
        <v>149</v>
      </c>
      <c r="AH2800" s="28" t="s">
        <v>151</v>
      </c>
      <c r="AQ2800">
        <v>0</v>
      </c>
      <c r="AT2800" t="str">
        <f t="shared" si="43"/>
        <v>20260400|832-18540|M18540|06/04/2026||01|E001|0|54||6|10426461337|YARINGAﾑO EGOAVIL IDALIA PAMELA|0|0|0|0|0|0|69.3|0|0.00|0|69.3|PEN||01/01/0001||-||-|01/01/0001|0|||||||||0|</v>
      </c>
    </row>
    <row r="2801" spans="1:46" ht="15" customHeight="1" x14ac:dyDescent="0.25">
      <c r="A2801">
        <v>2794</v>
      </c>
      <c r="B2801">
        <v>20260400</v>
      </c>
      <c r="C2801" t="s">
        <v>14345</v>
      </c>
      <c r="D2801" t="s">
        <v>14346</v>
      </c>
      <c r="E2801" s="28" t="s">
        <v>233</v>
      </c>
      <c r="G2801" s="28" t="s">
        <v>144</v>
      </c>
      <c r="H2801" s="28" t="s">
        <v>145</v>
      </c>
      <c r="I2801">
        <v>0</v>
      </c>
      <c r="J2801">
        <v>353</v>
      </c>
      <c r="L2801">
        <v>6</v>
      </c>
      <c r="M2801" s="28" t="s">
        <v>14347</v>
      </c>
      <c r="N2801" t="s">
        <v>14348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48.3</v>
      </c>
      <c r="V2801">
        <v>0</v>
      </c>
      <c r="W2801" s="27" t="s">
        <v>17023</v>
      </c>
      <c r="X2801">
        <v>0</v>
      </c>
      <c r="Y2801">
        <v>48.3</v>
      </c>
      <c r="Z2801" t="s">
        <v>148</v>
      </c>
      <c r="AA2801" s="28"/>
      <c r="AB2801" s="28" t="s">
        <v>149</v>
      </c>
      <c r="AC2801" s="28"/>
      <c r="AD2801" s="28" t="s">
        <v>150</v>
      </c>
      <c r="AF2801" t="s">
        <v>150</v>
      </c>
      <c r="AG2801" s="28" t="s">
        <v>149</v>
      </c>
      <c r="AH2801" s="28" t="s">
        <v>151</v>
      </c>
      <c r="AQ2801">
        <v>0</v>
      </c>
      <c r="AT2801" t="str">
        <f t="shared" si="43"/>
        <v>20260400|832-18541|M18541|13/04/2026||01|E001|0|353||6|10457179729|VALDEZ MEZA ABIGAIL GUISELA|0|0|0|0|0|0|48.3|0|0.00|0|48.3|PEN||01/01/0001||-||-|01/01/0001|0|||||||||0|</v>
      </c>
    </row>
    <row r="2802" spans="1:46" ht="15" customHeight="1" x14ac:dyDescent="0.25">
      <c r="A2802">
        <v>2795</v>
      </c>
      <c r="B2802">
        <v>20260400</v>
      </c>
      <c r="C2802" t="s">
        <v>16583</v>
      </c>
      <c r="D2802" t="s">
        <v>16584</v>
      </c>
      <c r="E2802" s="28" t="s">
        <v>391</v>
      </c>
      <c r="G2802" s="28" t="s">
        <v>144</v>
      </c>
      <c r="H2802" s="28" t="s">
        <v>145</v>
      </c>
      <c r="I2802">
        <v>0</v>
      </c>
      <c r="J2802">
        <v>354</v>
      </c>
      <c r="L2802">
        <v>6</v>
      </c>
      <c r="M2802" s="28" t="s">
        <v>14347</v>
      </c>
      <c r="N2802" t="s">
        <v>14348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74.099999999999994</v>
      </c>
      <c r="V2802">
        <v>0</v>
      </c>
      <c r="W2802" s="27" t="s">
        <v>17023</v>
      </c>
      <c r="X2802">
        <v>0</v>
      </c>
      <c r="Y2802">
        <v>74.099999999999994</v>
      </c>
      <c r="Z2802" t="s">
        <v>148</v>
      </c>
      <c r="AA2802" s="28"/>
      <c r="AB2802" s="28" t="s">
        <v>149</v>
      </c>
      <c r="AC2802" s="28"/>
      <c r="AD2802" s="28" t="s">
        <v>150</v>
      </c>
      <c r="AF2802" t="s">
        <v>150</v>
      </c>
      <c r="AG2802" s="28" t="s">
        <v>149</v>
      </c>
      <c r="AH2802" s="28" t="s">
        <v>151</v>
      </c>
      <c r="AQ2802">
        <v>0</v>
      </c>
      <c r="AT2802" t="str">
        <f t="shared" si="43"/>
        <v>20260400|832-18542|M18542|15/04/2026||01|E001|0|354||6|10457179729|VALDEZ MEZA ABIGAIL GUISELA|0|0|0|0|0|0|74.1|0|0.00|0|74.1|PEN||01/01/0001||-||-|01/01/0001|0|||||||||0|</v>
      </c>
    </row>
    <row r="2803" spans="1:46" ht="15" customHeight="1" x14ac:dyDescent="0.25">
      <c r="A2803">
        <v>2796</v>
      </c>
      <c r="B2803">
        <v>20260400</v>
      </c>
      <c r="C2803" t="s">
        <v>6119</v>
      </c>
      <c r="D2803" t="s">
        <v>6120</v>
      </c>
      <c r="E2803" s="28" t="s">
        <v>274</v>
      </c>
      <c r="G2803" s="28" t="s">
        <v>144</v>
      </c>
      <c r="H2803" s="28" t="s">
        <v>665</v>
      </c>
      <c r="I2803">
        <v>0</v>
      </c>
      <c r="J2803">
        <v>7391</v>
      </c>
      <c r="L2803">
        <v>6</v>
      </c>
      <c r="M2803" s="28" t="s">
        <v>2758</v>
      </c>
      <c r="N2803" t="s">
        <v>2759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10</v>
      </c>
      <c r="V2803">
        <v>0</v>
      </c>
      <c r="W2803" s="27" t="s">
        <v>17023</v>
      </c>
      <c r="X2803">
        <v>0</v>
      </c>
      <c r="Y2803">
        <v>10</v>
      </c>
      <c r="Z2803" t="s">
        <v>148</v>
      </c>
      <c r="AA2803" s="28"/>
      <c r="AB2803" s="28" t="s">
        <v>149</v>
      </c>
      <c r="AC2803" s="28"/>
      <c r="AD2803" s="28" t="s">
        <v>150</v>
      </c>
      <c r="AF2803" t="s">
        <v>150</v>
      </c>
      <c r="AG2803" s="28" t="s">
        <v>149</v>
      </c>
      <c r="AH2803" s="28" t="s">
        <v>151</v>
      </c>
      <c r="AQ2803">
        <v>0</v>
      </c>
      <c r="AT2803" t="str">
        <f t="shared" si="43"/>
        <v>20260400|832-18545|M18545|07/04/2026||01|FF01|0|7391||6|20485976028|EMPRESA DE TRANSPORTES TROPICAL TOURS SCRL|0|0|0|0|0|0|10|0|0.00|0|10|PEN||01/01/0001||-||-|01/01/0001|0|||||||||0|</v>
      </c>
    </row>
    <row r="2804" spans="1:46" ht="15" customHeight="1" x14ac:dyDescent="0.25">
      <c r="A2804">
        <v>2797</v>
      </c>
      <c r="B2804">
        <v>20260400</v>
      </c>
      <c r="C2804" t="s">
        <v>8698</v>
      </c>
      <c r="D2804" t="s">
        <v>8150</v>
      </c>
      <c r="E2804" s="28" t="s">
        <v>444</v>
      </c>
      <c r="G2804" s="28" t="s">
        <v>144</v>
      </c>
      <c r="H2804" s="28" t="s">
        <v>7131</v>
      </c>
      <c r="I2804">
        <v>0</v>
      </c>
      <c r="J2804">
        <v>69</v>
      </c>
      <c r="L2804">
        <v>6</v>
      </c>
      <c r="M2804" s="28" t="s">
        <v>8699</v>
      </c>
      <c r="N2804" t="s">
        <v>8700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264</v>
      </c>
      <c r="V2804">
        <v>0</v>
      </c>
      <c r="W2804" s="27" t="s">
        <v>17023</v>
      </c>
      <c r="X2804">
        <v>0</v>
      </c>
      <c r="Y2804">
        <v>264</v>
      </c>
      <c r="Z2804" t="s">
        <v>148</v>
      </c>
      <c r="AA2804" s="28"/>
      <c r="AB2804" s="28" t="s">
        <v>149</v>
      </c>
      <c r="AC2804" s="28"/>
      <c r="AD2804" s="28" t="s">
        <v>150</v>
      </c>
      <c r="AF2804" t="s">
        <v>150</v>
      </c>
      <c r="AG2804" s="28" t="s">
        <v>149</v>
      </c>
      <c r="AH2804" s="28" t="s">
        <v>151</v>
      </c>
      <c r="AQ2804">
        <v>0</v>
      </c>
      <c r="AT2804" t="str">
        <f t="shared" si="43"/>
        <v>20260400|832-18548|M18548|06/04/2026||01|FA04|0|69||6|20609965160|SERVICE FENIX INVERSIONES S.A.C.|0|0|0|0|0|0|264|0|0.00|0|264|PEN||01/01/0001||-||-|01/01/0001|0|||||||||0|</v>
      </c>
    </row>
    <row r="2805" spans="1:46" ht="15" customHeight="1" x14ac:dyDescent="0.25">
      <c r="A2805">
        <v>2798</v>
      </c>
      <c r="B2805">
        <v>20260400</v>
      </c>
      <c r="C2805" t="s">
        <v>11616</v>
      </c>
      <c r="D2805" t="s">
        <v>11617</v>
      </c>
      <c r="E2805" s="28" t="s">
        <v>232</v>
      </c>
      <c r="G2805" s="28" t="s">
        <v>144</v>
      </c>
      <c r="H2805" s="28" t="s">
        <v>11618</v>
      </c>
      <c r="I2805">
        <v>0</v>
      </c>
      <c r="J2805">
        <v>54</v>
      </c>
      <c r="L2805">
        <v>6</v>
      </c>
      <c r="M2805" s="28" t="s">
        <v>8699</v>
      </c>
      <c r="N2805" t="s">
        <v>8700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30</v>
      </c>
      <c r="V2805">
        <v>0</v>
      </c>
      <c r="W2805" s="27" t="s">
        <v>17023</v>
      </c>
      <c r="X2805">
        <v>0</v>
      </c>
      <c r="Y2805">
        <v>30</v>
      </c>
      <c r="Z2805" t="s">
        <v>148</v>
      </c>
      <c r="AA2805" s="28"/>
      <c r="AB2805" s="28" t="s">
        <v>149</v>
      </c>
      <c r="AC2805" s="28"/>
      <c r="AD2805" s="28" t="s">
        <v>150</v>
      </c>
      <c r="AF2805" t="s">
        <v>150</v>
      </c>
      <c r="AG2805" s="28" t="s">
        <v>149</v>
      </c>
      <c r="AH2805" s="28" t="s">
        <v>151</v>
      </c>
      <c r="AQ2805">
        <v>0</v>
      </c>
      <c r="AT2805" t="str">
        <f t="shared" si="43"/>
        <v>20260400|832-18549|M18549|01/04/2026||01|FA03|0|54||6|20609965160|SERVICE FENIX INVERSIONES S.A.C.|0|0|0|0|0|0|30|0|0.00|0|30|PEN||01/01/0001||-||-|01/01/0001|0|||||||||0|</v>
      </c>
    </row>
    <row r="2806" spans="1:46" ht="15" customHeight="1" x14ac:dyDescent="0.25">
      <c r="A2806">
        <v>2799</v>
      </c>
      <c r="B2806">
        <v>20260400</v>
      </c>
      <c r="C2806" t="s">
        <v>7600</v>
      </c>
      <c r="D2806" t="s">
        <v>7601</v>
      </c>
      <c r="E2806" s="28" t="s">
        <v>274</v>
      </c>
      <c r="G2806" s="28" t="s">
        <v>144</v>
      </c>
      <c r="H2806" s="28" t="s">
        <v>145</v>
      </c>
      <c r="I2806">
        <v>0</v>
      </c>
      <c r="J2806">
        <v>1008</v>
      </c>
      <c r="L2806">
        <v>6</v>
      </c>
      <c r="M2806" s="28" t="s">
        <v>7602</v>
      </c>
      <c r="N2806" t="s">
        <v>7603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75</v>
      </c>
      <c r="V2806">
        <v>0</v>
      </c>
      <c r="W2806" s="27" t="s">
        <v>17023</v>
      </c>
      <c r="X2806">
        <v>0</v>
      </c>
      <c r="Y2806">
        <v>75</v>
      </c>
      <c r="Z2806" t="s">
        <v>148</v>
      </c>
      <c r="AA2806" s="28"/>
      <c r="AB2806" s="28" t="s">
        <v>149</v>
      </c>
      <c r="AC2806" s="28"/>
      <c r="AD2806" s="28" t="s">
        <v>150</v>
      </c>
      <c r="AF2806" t="s">
        <v>150</v>
      </c>
      <c r="AG2806" s="28" t="s">
        <v>149</v>
      </c>
      <c r="AH2806" s="28" t="s">
        <v>151</v>
      </c>
      <c r="AQ2806">
        <v>0</v>
      </c>
      <c r="AT2806" t="str">
        <f t="shared" si="43"/>
        <v>20260400|832-18551|M18551|07/04/2026||01|E001|0|1008||6|10043127395|SIVIRUERO VALENCIA SEFERINO|0|0|0|0|0|0|75|0|0.00|0|75|PEN||01/01/0001||-||-|01/01/0001|0|||||||||0|</v>
      </c>
    </row>
    <row r="2807" spans="1:46" ht="15" customHeight="1" x14ac:dyDescent="0.25">
      <c r="A2807">
        <v>2800</v>
      </c>
      <c r="B2807">
        <v>20260400</v>
      </c>
      <c r="C2807" t="s">
        <v>4449</v>
      </c>
      <c r="D2807" t="s">
        <v>4450</v>
      </c>
      <c r="E2807" s="28" t="s">
        <v>444</v>
      </c>
      <c r="G2807" s="28" t="s">
        <v>144</v>
      </c>
      <c r="H2807" s="28" t="s">
        <v>4451</v>
      </c>
      <c r="I2807">
        <v>0</v>
      </c>
      <c r="J2807">
        <v>3176</v>
      </c>
      <c r="L2807">
        <v>6</v>
      </c>
      <c r="M2807" s="28" t="s">
        <v>4452</v>
      </c>
      <c r="N2807" t="s">
        <v>4453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25</v>
      </c>
      <c r="V2807">
        <v>0</v>
      </c>
      <c r="W2807" s="27" t="s">
        <v>17023</v>
      </c>
      <c r="X2807">
        <v>0</v>
      </c>
      <c r="Y2807">
        <v>25</v>
      </c>
      <c r="Z2807" t="s">
        <v>148</v>
      </c>
      <c r="AA2807" s="28"/>
      <c r="AB2807" s="28" t="s">
        <v>149</v>
      </c>
      <c r="AC2807" s="28"/>
      <c r="AD2807" s="28" t="s">
        <v>150</v>
      </c>
      <c r="AF2807" t="s">
        <v>150</v>
      </c>
      <c r="AG2807" s="28" t="s">
        <v>149</v>
      </c>
      <c r="AH2807" s="28" t="s">
        <v>151</v>
      </c>
      <c r="AQ2807">
        <v>0</v>
      </c>
      <c r="AT2807" t="str">
        <f t="shared" si="43"/>
        <v>20260400|832-18569|M18569|06/04/2026||01|F104|0|3176||6|20569098182|ﾚTILES ROSALES SOCIEDAD ANﾓNIMA CERRADA|0|0|0|0|0|0|25|0|0.00|0|25|PEN||01/01/0001||-||-|01/01/0001|0|||||||||0|</v>
      </c>
    </row>
    <row r="2808" spans="1:46" ht="15" customHeight="1" x14ac:dyDescent="0.25">
      <c r="A2808">
        <v>2801</v>
      </c>
      <c r="B2808">
        <v>20260400</v>
      </c>
      <c r="C2808" t="s">
        <v>12755</v>
      </c>
      <c r="D2808" t="s">
        <v>12756</v>
      </c>
      <c r="E2808" s="28" t="s">
        <v>251</v>
      </c>
      <c r="G2808" s="28" t="s">
        <v>144</v>
      </c>
      <c r="H2808" s="28" t="s">
        <v>2654</v>
      </c>
      <c r="I2808">
        <v>0</v>
      </c>
      <c r="J2808">
        <v>3757</v>
      </c>
      <c r="L2808">
        <v>6</v>
      </c>
      <c r="M2808" s="28" t="s">
        <v>4452</v>
      </c>
      <c r="N2808" t="s">
        <v>4453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18</v>
      </c>
      <c r="V2808">
        <v>0</v>
      </c>
      <c r="W2808" s="27" t="s">
        <v>17023</v>
      </c>
      <c r="X2808">
        <v>0</v>
      </c>
      <c r="Y2808">
        <v>18</v>
      </c>
      <c r="Z2808" t="s">
        <v>148</v>
      </c>
      <c r="AA2808" s="28"/>
      <c r="AB2808" s="28" t="s">
        <v>149</v>
      </c>
      <c r="AC2808" s="28"/>
      <c r="AD2808" s="28" t="s">
        <v>150</v>
      </c>
      <c r="AF2808" t="s">
        <v>150</v>
      </c>
      <c r="AG2808" s="28" t="s">
        <v>149</v>
      </c>
      <c r="AH2808" s="28" t="s">
        <v>151</v>
      </c>
      <c r="AQ2808">
        <v>0</v>
      </c>
      <c r="AT2808" t="str">
        <f t="shared" si="43"/>
        <v>20260400|832-18570|M18570|04/04/2026||01|F103|0|3757||6|20569098182|ﾚTILES ROSALES SOCIEDAD ANﾓNIMA CERRADA|0|0|0|0|0|0|18|0|0.00|0|18|PEN||01/01/0001||-||-|01/01/0001|0|||||||||0|</v>
      </c>
    </row>
    <row r="2809" spans="1:46" ht="15" customHeight="1" x14ac:dyDescent="0.25">
      <c r="A2809">
        <v>2802</v>
      </c>
      <c r="B2809">
        <v>20260400</v>
      </c>
      <c r="C2809" t="s">
        <v>9649</v>
      </c>
      <c r="D2809" t="s">
        <v>9650</v>
      </c>
      <c r="E2809" s="28" t="s">
        <v>297</v>
      </c>
      <c r="G2809" s="28" t="s">
        <v>144</v>
      </c>
      <c r="H2809" s="28" t="s">
        <v>145</v>
      </c>
      <c r="I2809">
        <v>0</v>
      </c>
      <c r="J2809">
        <v>26</v>
      </c>
      <c r="L2809">
        <v>6</v>
      </c>
      <c r="M2809" s="28" t="s">
        <v>5490</v>
      </c>
      <c r="N2809" t="s">
        <v>5491</v>
      </c>
      <c r="O2809">
        <v>0</v>
      </c>
      <c r="P2809">
        <v>0</v>
      </c>
      <c r="Q2809">
        <v>30.51</v>
      </c>
      <c r="R2809">
        <v>5.49</v>
      </c>
      <c r="S2809">
        <v>0</v>
      </c>
      <c r="T2809">
        <v>0</v>
      </c>
      <c r="U2809">
        <v>0</v>
      </c>
      <c r="V2809">
        <v>0</v>
      </c>
      <c r="W2809" s="27" t="s">
        <v>17023</v>
      </c>
      <c r="X2809">
        <v>0</v>
      </c>
      <c r="Y2809">
        <v>36</v>
      </c>
      <c r="Z2809" t="s">
        <v>148</v>
      </c>
      <c r="AA2809" s="28"/>
      <c r="AB2809" s="28" t="s">
        <v>149</v>
      </c>
      <c r="AC2809" s="28"/>
      <c r="AD2809" s="28" t="s">
        <v>150</v>
      </c>
      <c r="AF2809" t="s">
        <v>150</v>
      </c>
      <c r="AG2809" s="28" t="s">
        <v>149</v>
      </c>
      <c r="AH2809" s="28" t="s">
        <v>151</v>
      </c>
      <c r="AQ2809">
        <v>1</v>
      </c>
      <c r="AT2809" t="str">
        <f t="shared" si="43"/>
        <v>20260400|832-18572|M18572|09/04/2026||01|E001|0|26||6|20487143236|INVERSIONES J.L. APAZA SOCIEDAD ANONIMA CERRADA|0|0|30.51|5.49|0|0|0|0|0.00|0|36|PEN||01/01/0001||-||-|01/01/0001|0|||||||||1|</v>
      </c>
    </row>
    <row r="2810" spans="1:46" ht="15" customHeight="1" x14ac:dyDescent="0.25">
      <c r="A2810">
        <v>2803</v>
      </c>
      <c r="B2810">
        <v>20260400</v>
      </c>
      <c r="C2810" t="s">
        <v>15489</v>
      </c>
      <c r="D2810" t="s">
        <v>15490</v>
      </c>
      <c r="E2810" s="28" t="s">
        <v>297</v>
      </c>
      <c r="G2810" s="28" t="s">
        <v>144</v>
      </c>
      <c r="H2810" s="28" t="s">
        <v>145</v>
      </c>
      <c r="I2810">
        <v>0</v>
      </c>
      <c r="J2810">
        <v>29</v>
      </c>
      <c r="L2810">
        <v>6</v>
      </c>
      <c r="M2810" s="28" t="s">
        <v>5490</v>
      </c>
      <c r="N2810" t="s">
        <v>5491</v>
      </c>
      <c r="O2810">
        <v>0</v>
      </c>
      <c r="P2810">
        <v>0</v>
      </c>
      <c r="Q2810">
        <v>30.51</v>
      </c>
      <c r="R2810">
        <v>5.49</v>
      </c>
      <c r="S2810">
        <v>0</v>
      </c>
      <c r="T2810">
        <v>0</v>
      </c>
      <c r="U2810">
        <v>0</v>
      </c>
      <c r="V2810">
        <v>0</v>
      </c>
      <c r="W2810" s="27" t="s">
        <v>17023</v>
      </c>
      <c r="X2810">
        <v>0</v>
      </c>
      <c r="Y2810">
        <v>36</v>
      </c>
      <c r="Z2810" t="s">
        <v>148</v>
      </c>
      <c r="AA2810" s="28"/>
      <c r="AB2810" s="28" t="s">
        <v>149</v>
      </c>
      <c r="AC2810" s="28"/>
      <c r="AD2810" s="28" t="s">
        <v>150</v>
      </c>
      <c r="AF2810" t="s">
        <v>150</v>
      </c>
      <c r="AG2810" s="28" t="s">
        <v>149</v>
      </c>
      <c r="AH2810" s="28" t="s">
        <v>151</v>
      </c>
      <c r="AQ2810">
        <v>1</v>
      </c>
      <c r="AT2810" t="str">
        <f t="shared" si="43"/>
        <v>20260400|832-18574|M18574|09/04/2026||01|E001|0|29||6|20487143236|INVERSIONES J.L. APAZA SOCIEDAD ANONIMA CERRADA|0|0|30.51|5.49|0|0|0|0|0.00|0|36|PEN||01/01/0001||-||-|01/01/0001|0|||||||||1|</v>
      </c>
    </row>
    <row r="2811" spans="1:46" ht="15" customHeight="1" x14ac:dyDescent="0.25">
      <c r="A2811">
        <v>2804</v>
      </c>
      <c r="B2811">
        <v>20260400</v>
      </c>
      <c r="C2811" t="s">
        <v>11643</v>
      </c>
      <c r="D2811" t="s">
        <v>11644</v>
      </c>
      <c r="E2811" s="28" t="s">
        <v>297</v>
      </c>
      <c r="G2811" s="28" t="s">
        <v>144</v>
      </c>
      <c r="H2811" s="28" t="s">
        <v>145</v>
      </c>
      <c r="I2811">
        <v>0</v>
      </c>
      <c r="J2811">
        <v>28</v>
      </c>
      <c r="L2811">
        <v>6</v>
      </c>
      <c r="M2811" s="28" t="s">
        <v>5490</v>
      </c>
      <c r="N2811" t="s">
        <v>5491</v>
      </c>
      <c r="O2811">
        <v>0</v>
      </c>
      <c r="P2811">
        <v>0</v>
      </c>
      <c r="Q2811">
        <v>68.650000000000006</v>
      </c>
      <c r="R2811">
        <v>12.35</v>
      </c>
      <c r="S2811">
        <v>0</v>
      </c>
      <c r="T2811">
        <v>0</v>
      </c>
      <c r="U2811">
        <v>0</v>
      </c>
      <c r="V2811">
        <v>0</v>
      </c>
      <c r="W2811" s="27" t="s">
        <v>17023</v>
      </c>
      <c r="X2811">
        <v>0</v>
      </c>
      <c r="Y2811">
        <v>81</v>
      </c>
      <c r="Z2811" t="s">
        <v>148</v>
      </c>
      <c r="AA2811" s="28"/>
      <c r="AB2811" s="28" t="s">
        <v>149</v>
      </c>
      <c r="AC2811" s="28"/>
      <c r="AD2811" s="28" t="s">
        <v>150</v>
      </c>
      <c r="AF2811" t="s">
        <v>150</v>
      </c>
      <c r="AG2811" s="28" t="s">
        <v>149</v>
      </c>
      <c r="AH2811" s="28" t="s">
        <v>151</v>
      </c>
      <c r="AQ2811">
        <v>1</v>
      </c>
      <c r="AT2811" t="str">
        <f t="shared" si="43"/>
        <v>20260400|832-18576|M18576|09/04/2026||01|E001|0|28||6|20487143236|INVERSIONES J.L. APAZA SOCIEDAD ANONIMA CERRADA|0|0|68.65|12.35|0|0|0|0|0.00|0|81|PEN||01/01/0001||-||-|01/01/0001|0|||||||||1|</v>
      </c>
    </row>
    <row r="2812" spans="1:46" ht="15" customHeight="1" x14ac:dyDescent="0.25">
      <c r="A2812">
        <v>2805</v>
      </c>
      <c r="B2812">
        <v>20260400</v>
      </c>
      <c r="C2812" t="s">
        <v>5488</v>
      </c>
      <c r="D2812" t="s">
        <v>5489</v>
      </c>
      <c r="E2812" s="28" t="s">
        <v>297</v>
      </c>
      <c r="G2812" s="28" t="s">
        <v>144</v>
      </c>
      <c r="H2812" s="28" t="s">
        <v>145</v>
      </c>
      <c r="I2812">
        <v>0</v>
      </c>
      <c r="J2812">
        <v>30</v>
      </c>
      <c r="L2812">
        <v>6</v>
      </c>
      <c r="M2812" s="28" t="s">
        <v>5490</v>
      </c>
      <c r="N2812" t="s">
        <v>5491</v>
      </c>
      <c r="O2812">
        <v>0</v>
      </c>
      <c r="P2812">
        <v>0</v>
      </c>
      <c r="Q2812">
        <v>91.53</v>
      </c>
      <c r="R2812">
        <v>16.47</v>
      </c>
      <c r="S2812">
        <v>0</v>
      </c>
      <c r="T2812">
        <v>0</v>
      </c>
      <c r="U2812">
        <v>0</v>
      </c>
      <c r="V2812">
        <v>0</v>
      </c>
      <c r="W2812" s="27" t="s">
        <v>17023</v>
      </c>
      <c r="X2812">
        <v>0</v>
      </c>
      <c r="Y2812">
        <v>108</v>
      </c>
      <c r="Z2812" t="s">
        <v>148</v>
      </c>
      <c r="AA2812" s="28"/>
      <c r="AB2812" s="28" t="s">
        <v>149</v>
      </c>
      <c r="AC2812" s="28"/>
      <c r="AD2812" s="28" t="s">
        <v>150</v>
      </c>
      <c r="AF2812" t="s">
        <v>150</v>
      </c>
      <c r="AG2812" s="28" t="s">
        <v>149</v>
      </c>
      <c r="AH2812" s="28" t="s">
        <v>151</v>
      </c>
      <c r="AQ2812">
        <v>1</v>
      </c>
      <c r="AT2812" t="str">
        <f t="shared" si="43"/>
        <v>20260400|832-18577|M18577|09/04/2026||01|E001|0|30||6|20487143236|INVERSIONES J.L. APAZA SOCIEDAD ANONIMA CERRADA|0|0|91.53|16.47|0|0|0|0|0.00|0|108|PEN||01/01/0001||-||-|01/01/0001|0|||||||||1|</v>
      </c>
    </row>
    <row r="2813" spans="1:46" ht="15" customHeight="1" x14ac:dyDescent="0.25">
      <c r="A2813">
        <v>2806</v>
      </c>
      <c r="B2813">
        <v>20260400</v>
      </c>
      <c r="C2813" t="s">
        <v>8161</v>
      </c>
      <c r="D2813" t="s">
        <v>8162</v>
      </c>
      <c r="E2813" s="28" t="s">
        <v>1296</v>
      </c>
      <c r="G2813" s="28" t="s">
        <v>144</v>
      </c>
      <c r="H2813" s="28" t="s">
        <v>145</v>
      </c>
      <c r="I2813">
        <v>0</v>
      </c>
      <c r="J2813">
        <v>32</v>
      </c>
      <c r="L2813">
        <v>6</v>
      </c>
      <c r="M2813" s="28" t="s">
        <v>8163</v>
      </c>
      <c r="N2813" t="s">
        <v>8164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243</v>
      </c>
      <c r="V2813">
        <v>0</v>
      </c>
      <c r="W2813" s="27" t="s">
        <v>17023</v>
      </c>
      <c r="X2813">
        <v>0</v>
      </c>
      <c r="Y2813">
        <v>243</v>
      </c>
      <c r="Z2813" t="s">
        <v>148</v>
      </c>
      <c r="AA2813" s="28"/>
      <c r="AB2813" s="28" t="s">
        <v>149</v>
      </c>
      <c r="AC2813" s="28"/>
      <c r="AD2813" s="28" t="s">
        <v>150</v>
      </c>
      <c r="AF2813" t="s">
        <v>150</v>
      </c>
      <c r="AG2813" s="28" t="s">
        <v>149</v>
      </c>
      <c r="AH2813" s="28" t="s">
        <v>151</v>
      </c>
      <c r="AQ2813">
        <v>0</v>
      </c>
      <c r="AT2813" t="str">
        <f t="shared" si="43"/>
        <v>20260400|832-18581|M18581|02/04/2026||01|E001|0|32||6|10073801091|LAURA ZARATE ANA MARIA|0|0|0|0|0|0|243|0|0.00|0|243|PEN||01/01/0001||-||-|01/01/0001|0|||||||||0|</v>
      </c>
    </row>
    <row r="2814" spans="1:46" ht="15" customHeight="1" x14ac:dyDescent="0.25">
      <c r="A2814">
        <v>2807</v>
      </c>
      <c r="B2814">
        <v>20260400</v>
      </c>
      <c r="C2814" t="s">
        <v>9149</v>
      </c>
      <c r="D2814" t="s">
        <v>9150</v>
      </c>
      <c r="E2814" s="28" t="s">
        <v>274</v>
      </c>
      <c r="G2814" s="28" t="s">
        <v>144</v>
      </c>
      <c r="H2814" s="28" t="s">
        <v>145</v>
      </c>
      <c r="I2814">
        <v>0</v>
      </c>
      <c r="J2814">
        <v>162</v>
      </c>
      <c r="L2814">
        <v>6</v>
      </c>
      <c r="M2814" s="28" t="s">
        <v>9151</v>
      </c>
      <c r="N2814" t="s">
        <v>9152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39.299999999999997</v>
      </c>
      <c r="V2814">
        <v>0</v>
      </c>
      <c r="W2814" s="27" t="s">
        <v>17023</v>
      </c>
      <c r="X2814">
        <v>0</v>
      </c>
      <c r="Y2814">
        <v>39.299999999999997</v>
      </c>
      <c r="Z2814" t="s">
        <v>148</v>
      </c>
      <c r="AA2814" s="28"/>
      <c r="AB2814" s="28" t="s">
        <v>149</v>
      </c>
      <c r="AC2814" s="28"/>
      <c r="AD2814" s="28" t="s">
        <v>150</v>
      </c>
      <c r="AF2814" t="s">
        <v>150</v>
      </c>
      <c r="AG2814" s="28" t="s">
        <v>149</v>
      </c>
      <c r="AH2814" s="28" t="s">
        <v>151</v>
      </c>
      <c r="AQ2814">
        <v>0</v>
      </c>
      <c r="AT2814" t="str">
        <f t="shared" si="43"/>
        <v>20260400|832-18582|M18582|07/04/2026||01|E001|0|162||6|10205914396|ROMERO DE SOTO AMELIA FLORA|0|0|0|0|0|0|39.3|0|0.00|0|39.3|PEN||01/01/0001||-||-|01/01/0001|0|||||||||0|</v>
      </c>
    </row>
    <row r="2815" spans="1:46" ht="15" customHeight="1" x14ac:dyDescent="0.25">
      <c r="A2815">
        <v>2808</v>
      </c>
      <c r="B2815">
        <v>20260400</v>
      </c>
      <c r="C2815" t="s">
        <v>16843</v>
      </c>
      <c r="D2815" t="s">
        <v>2946</v>
      </c>
      <c r="E2815" s="28" t="s">
        <v>274</v>
      </c>
      <c r="G2815" s="28" t="s">
        <v>144</v>
      </c>
      <c r="H2815" s="28" t="s">
        <v>145</v>
      </c>
      <c r="I2815">
        <v>0</v>
      </c>
      <c r="J2815">
        <v>1142</v>
      </c>
      <c r="L2815">
        <v>6</v>
      </c>
      <c r="M2815" s="28" t="s">
        <v>16844</v>
      </c>
      <c r="N2815" t="s">
        <v>16845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370.8</v>
      </c>
      <c r="V2815">
        <v>0</v>
      </c>
      <c r="W2815" s="27" t="s">
        <v>17023</v>
      </c>
      <c r="X2815">
        <v>0</v>
      </c>
      <c r="Y2815">
        <v>370.8</v>
      </c>
      <c r="Z2815" t="s">
        <v>148</v>
      </c>
      <c r="AA2815" s="28"/>
      <c r="AB2815" s="28" t="s">
        <v>149</v>
      </c>
      <c r="AC2815" s="28"/>
      <c r="AD2815" s="28" t="s">
        <v>150</v>
      </c>
      <c r="AF2815" t="s">
        <v>150</v>
      </c>
      <c r="AG2815" s="28" t="s">
        <v>149</v>
      </c>
      <c r="AH2815" s="28" t="s">
        <v>151</v>
      </c>
      <c r="AQ2815">
        <v>0</v>
      </c>
      <c r="AT2815" t="str">
        <f t="shared" si="43"/>
        <v>20260400|832-18583|M18583|07/04/2026||01|E001|0|1142||6|10207416628|PECEROS ORE GIGI KARINA|0|0|0|0|0|0|370.8|0|0.00|0|370.8|PEN||01/01/0001||-||-|01/01/0001|0|||||||||0|</v>
      </c>
    </row>
    <row r="2816" spans="1:46" ht="15" customHeight="1" x14ac:dyDescent="0.25">
      <c r="A2816">
        <v>2809</v>
      </c>
      <c r="B2816">
        <v>20260400</v>
      </c>
      <c r="C2816" t="s">
        <v>14069</v>
      </c>
      <c r="D2816" t="s">
        <v>14070</v>
      </c>
      <c r="E2816" s="28" t="s">
        <v>444</v>
      </c>
      <c r="G2816" s="28" t="s">
        <v>144</v>
      </c>
      <c r="H2816" s="28" t="s">
        <v>145</v>
      </c>
      <c r="I2816">
        <v>0</v>
      </c>
      <c r="J2816">
        <v>2032</v>
      </c>
      <c r="L2816">
        <v>6</v>
      </c>
      <c r="M2816" s="28" t="s">
        <v>14071</v>
      </c>
      <c r="N2816" t="s">
        <v>14072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41</v>
      </c>
      <c r="V2816">
        <v>0</v>
      </c>
      <c r="W2816" s="27" t="s">
        <v>17023</v>
      </c>
      <c r="X2816">
        <v>0</v>
      </c>
      <c r="Y2816">
        <v>41</v>
      </c>
      <c r="Z2816" t="s">
        <v>148</v>
      </c>
      <c r="AA2816" s="28"/>
      <c r="AB2816" s="28" t="s">
        <v>149</v>
      </c>
      <c r="AC2816" s="28"/>
      <c r="AD2816" s="28" t="s">
        <v>150</v>
      </c>
      <c r="AF2816" t="s">
        <v>150</v>
      </c>
      <c r="AG2816" s="28" t="s">
        <v>149</v>
      </c>
      <c r="AH2816" s="28" t="s">
        <v>151</v>
      </c>
      <c r="AQ2816">
        <v>0</v>
      </c>
      <c r="AT2816" t="str">
        <f t="shared" si="43"/>
        <v>20260400|832-18585|M18585|06/04/2026||01|E001|0|2032||6|10412238902|CORONADO MARIN LIZETH DEL CARMEN|0|0|0|0|0|0|41|0|0.00|0|41|PEN||01/01/0001||-||-|01/01/0001|0|||||||||0|</v>
      </c>
    </row>
    <row r="2817" spans="1:46" ht="15" customHeight="1" x14ac:dyDescent="0.25">
      <c r="A2817">
        <v>2810</v>
      </c>
      <c r="B2817">
        <v>20260400</v>
      </c>
      <c r="C2817" t="s">
        <v>11249</v>
      </c>
      <c r="D2817" t="s">
        <v>11250</v>
      </c>
      <c r="E2817" s="28" t="s">
        <v>261</v>
      </c>
      <c r="G2817" s="28" t="s">
        <v>144</v>
      </c>
      <c r="H2817" s="28" t="s">
        <v>145</v>
      </c>
      <c r="I2817">
        <v>0</v>
      </c>
      <c r="J2817">
        <v>115</v>
      </c>
      <c r="L2817">
        <v>6</v>
      </c>
      <c r="M2817" s="28" t="s">
        <v>11251</v>
      </c>
      <c r="N2817" t="s">
        <v>11252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88.5</v>
      </c>
      <c r="V2817">
        <v>0</v>
      </c>
      <c r="W2817" s="27" t="s">
        <v>17023</v>
      </c>
      <c r="X2817">
        <v>0</v>
      </c>
      <c r="Y2817">
        <v>88.5</v>
      </c>
      <c r="Z2817" t="s">
        <v>148</v>
      </c>
      <c r="AA2817" s="28"/>
      <c r="AB2817" s="28" t="s">
        <v>149</v>
      </c>
      <c r="AC2817" s="28"/>
      <c r="AD2817" s="28" t="s">
        <v>150</v>
      </c>
      <c r="AF2817" t="s">
        <v>150</v>
      </c>
      <c r="AG2817" s="28" t="s">
        <v>149</v>
      </c>
      <c r="AH2817" s="28" t="s">
        <v>151</v>
      </c>
      <c r="AQ2817">
        <v>0</v>
      </c>
      <c r="AT2817" t="str">
        <f t="shared" si="43"/>
        <v>20260400|832-18589|M18589|05/04/2026||01|E001|0|115||6|10043522677|VEGA PEREZ SILVIA ESTHER|0|0|0|0|0|0|88.5|0|0.00|0|88.5|PEN||01/01/0001||-||-|01/01/0001|0|||||||||0|</v>
      </c>
    </row>
    <row r="2818" spans="1:46" ht="15" customHeight="1" x14ac:dyDescent="0.25">
      <c r="A2818">
        <v>2811</v>
      </c>
      <c r="B2818">
        <v>20260400</v>
      </c>
      <c r="C2818" t="s">
        <v>16874</v>
      </c>
      <c r="D2818" t="s">
        <v>16024</v>
      </c>
      <c r="E2818" s="28" t="s">
        <v>297</v>
      </c>
      <c r="G2818" s="28" t="s">
        <v>144</v>
      </c>
      <c r="H2818" s="28" t="s">
        <v>145</v>
      </c>
      <c r="I2818">
        <v>0</v>
      </c>
      <c r="J2818">
        <v>67</v>
      </c>
      <c r="L2818">
        <v>6</v>
      </c>
      <c r="M2818" s="28" t="s">
        <v>16875</v>
      </c>
      <c r="N2818" t="s">
        <v>16876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114.6</v>
      </c>
      <c r="V2818">
        <v>0</v>
      </c>
      <c r="W2818" s="27" t="s">
        <v>17023</v>
      </c>
      <c r="X2818">
        <v>0</v>
      </c>
      <c r="Y2818">
        <v>114.6</v>
      </c>
      <c r="Z2818" t="s">
        <v>148</v>
      </c>
      <c r="AA2818" s="28"/>
      <c r="AB2818" s="28" t="s">
        <v>149</v>
      </c>
      <c r="AC2818" s="28"/>
      <c r="AD2818" s="28" t="s">
        <v>150</v>
      </c>
      <c r="AF2818" t="s">
        <v>150</v>
      </c>
      <c r="AG2818" s="28" t="s">
        <v>149</v>
      </c>
      <c r="AH2818" s="28" t="s">
        <v>151</v>
      </c>
      <c r="AQ2818">
        <v>0</v>
      </c>
      <c r="AT2818" t="str">
        <f t="shared" si="43"/>
        <v>20260400|832-18593|M18593|09/04/2026||01|E001|0|67||6|10730712818|CARDENAS CONTRERAS GERALDINE LUCIA|0|0|0|0|0|0|114.6|0|0.00|0|114.6|PEN||01/01/0001||-||-|01/01/0001|0|||||||||0|</v>
      </c>
    </row>
    <row r="2819" spans="1:46" ht="15" customHeight="1" x14ac:dyDescent="0.25">
      <c r="A2819">
        <v>2812</v>
      </c>
      <c r="B2819">
        <v>20260400</v>
      </c>
      <c r="C2819" t="s">
        <v>14680</v>
      </c>
      <c r="D2819" t="s">
        <v>14681</v>
      </c>
      <c r="E2819" s="28" t="s">
        <v>233</v>
      </c>
      <c r="G2819" s="28" t="s">
        <v>144</v>
      </c>
      <c r="H2819" s="28" t="s">
        <v>145</v>
      </c>
      <c r="I2819">
        <v>0</v>
      </c>
      <c r="J2819">
        <v>60</v>
      </c>
      <c r="L2819">
        <v>6</v>
      </c>
      <c r="M2819" s="28" t="s">
        <v>14682</v>
      </c>
      <c r="N2819" t="s">
        <v>14683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62.7</v>
      </c>
      <c r="V2819">
        <v>0</v>
      </c>
      <c r="W2819" s="27" t="s">
        <v>17023</v>
      </c>
      <c r="X2819">
        <v>0</v>
      </c>
      <c r="Y2819">
        <v>62.7</v>
      </c>
      <c r="Z2819" t="s">
        <v>148</v>
      </c>
      <c r="AA2819" s="28"/>
      <c r="AB2819" s="28" t="s">
        <v>149</v>
      </c>
      <c r="AC2819" s="28"/>
      <c r="AD2819" s="28" t="s">
        <v>150</v>
      </c>
      <c r="AF2819" t="s">
        <v>150</v>
      </c>
      <c r="AG2819" s="28" t="s">
        <v>149</v>
      </c>
      <c r="AH2819" s="28" t="s">
        <v>151</v>
      </c>
      <c r="AQ2819">
        <v>0</v>
      </c>
      <c r="AT2819" t="str">
        <f t="shared" si="43"/>
        <v>20260400|832-18597|M18597|13/04/2026||01|E001|0|60||6|10717725625|GARCIA CONTRERAS ARLEEN SUSANA|0|0|0|0|0|0|62.7|0|0.00|0|62.7|PEN||01/01/0001||-||-|01/01/0001|0|||||||||0|</v>
      </c>
    </row>
    <row r="2820" spans="1:46" ht="15" customHeight="1" x14ac:dyDescent="0.25">
      <c r="A2820">
        <v>2813</v>
      </c>
      <c r="B2820">
        <v>20260400</v>
      </c>
      <c r="C2820" t="s">
        <v>11364</v>
      </c>
      <c r="D2820" t="s">
        <v>11365</v>
      </c>
      <c r="E2820" s="28" t="s">
        <v>283</v>
      </c>
      <c r="G2820" s="28" t="s">
        <v>144</v>
      </c>
      <c r="H2820" s="28" t="s">
        <v>145</v>
      </c>
      <c r="I2820">
        <v>0</v>
      </c>
      <c r="J2820">
        <v>189</v>
      </c>
      <c r="L2820">
        <v>6</v>
      </c>
      <c r="M2820" s="28" t="s">
        <v>11366</v>
      </c>
      <c r="N2820" t="s">
        <v>11367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552.29999999999995</v>
      </c>
      <c r="V2820">
        <v>0</v>
      </c>
      <c r="W2820" s="27" t="s">
        <v>17023</v>
      </c>
      <c r="X2820">
        <v>0</v>
      </c>
      <c r="Y2820">
        <v>552.29999999999995</v>
      </c>
      <c r="Z2820" t="s">
        <v>148</v>
      </c>
      <c r="AA2820" s="28"/>
      <c r="AB2820" s="28" t="s">
        <v>149</v>
      </c>
      <c r="AC2820" s="28"/>
      <c r="AD2820" s="28" t="s">
        <v>150</v>
      </c>
      <c r="AF2820" t="s">
        <v>150</v>
      </c>
      <c r="AG2820" s="28" t="s">
        <v>149</v>
      </c>
      <c r="AH2820" s="28" t="s">
        <v>151</v>
      </c>
      <c r="AQ2820">
        <v>0</v>
      </c>
      <c r="AT2820" t="str">
        <f t="shared" si="43"/>
        <v>20260400|832-18599|M18599|08/04/2026||01|E001|0|189||6|10426229477|RUEDA CHACON FIDEL|0|0|0|0|0|0|552.3|0|0.00|0|552.3|PEN||01/01/0001||-||-|01/01/0001|0|||||||||0|</v>
      </c>
    </row>
    <row r="2821" spans="1:46" ht="15" customHeight="1" x14ac:dyDescent="0.25">
      <c r="A2821">
        <v>2814</v>
      </c>
      <c r="B2821">
        <v>20260400</v>
      </c>
      <c r="C2821" t="s">
        <v>3641</v>
      </c>
      <c r="D2821" t="s">
        <v>3642</v>
      </c>
      <c r="E2821" s="28" t="s">
        <v>154</v>
      </c>
      <c r="G2821" s="28" t="s">
        <v>144</v>
      </c>
      <c r="H2821" s="28" t="s">
        <v>145</v>
      </c>
      <c r="I2821">
        <v>0</v>
      </c>
      <c r="J2821">
        <v>529</v>
      </c>
      <c r="L2821">
        <v>6</v>
      </c>
      <c r="M2821" s="28" t="s">
        <v>3643</v>
      </c>
      <c r="N2821" t="s">
        <v>3644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21</v>
      </c>
      <c r="V2821">
        <v>0</v>
      </c>
      <c r="W2821" s="27" t="s">
        <v>17023</v>
      </c>
      <c r="X2821">
        <v>0</v>
      </c>
      <c r="Y2821">
        <v>21</v>
      </c>
      <c r="Z2821" t="s">
        <v>148</v>
      </c>
      <c r="AA2821" s="28"/>
      <c r="AB2821" s="28" t="s">
        <v>149</v>
      </c>
      <c r="AC2821" s="28"/>
      <c r="AD2821" s="28" t="s">
        <v>150</v>
      </c>
      <c r="AF2821" t="s">
        <v>150</v>
      </c>
      <c r="AG2821" s="28" t="s">
        <v>149</v>
      </c>
      <c r="AH2821" s="28" t="s">
        <v>151</v>
      </c>
      <c r="AQ2821">
        <v>0</v>
      </c>
      <c r="AT2821" t="str">
        <f t="shared" si="43"/>
        <v>20260400|832-18601|M18601|14/04/2026||01|E001|0|529||6|20608465309|H2O ESENCIAL SOCIEDAD ANONIMA CERRADA|0|0|0|0|0|0|21|0|0.00|0|21|PEN||01/01/0001||-||-|01/01/0001|0|||||||||0|</v>
      </c>
    </row>
    <row r="2822" spans="1:46" ht="15" customHeight="1" x14ac:dyDescent="0.25">
      <c r="A2822">
        <v>2815</v>
      </c>
      <c r="B2822">
        <v>20260400</v>
      </c>
      <c r="C2822" t="s">
        <v>7982</v>
      </c>
      <c r="D2822" t="s">
        <v>7983</v>
      </c>
      <c r="E2822" s="28" t="s">
        <v>154</v>
      </c>
      <c r="G2822" s="28" t="s">
        <v>144</v>
      </c>
      <c r="H2822" s="28" t="s">
        <v>7984</v>
      </c>
      <c r="I2822">
        <v>0</v>
      </c>
      <c r="J2822">
        <v>3431</v>
      </c>
      <c r="L2822">
        <v>6</v>
      </c>
      <c r="M2822" s="28" t="s">
        <v>7985</v>
      </c>
      <c r="N2822" t="s">
        <v>7986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16</v>
      </c>
      <c r="V2822">
        <v>0</v>
      </c>
      <c r="W2822" s="27" t="s">
        <v>17023</v>
      </c>
      <c r="X2822">
        <v>0</v>
      </c>
      <c r="Y2822">
        <v>16</v>
      </c>
      <c r="Z2822" t="s">
        <v>148</v>
      </c>
      <c r="AA2822" s="28"/>
      <c r="AB2822" s="28" t="s">
        <v>149</v>
      </c>
      <c r="AC2822" s="28"/>
      <c r="AD2822" s="28" t="s">
        <v>150</v>
      </c>
      <c r="AF2822" t="s">
        <v>150</v>
      </c>
      <c r="AG2822" s="28" t="s">
        <v>149</v>
      </c>
      <c r="AH2822" s="28" t="s">
        <v>151</v>
      </c>
      <c r="AQ2822">
        <v>0</v>
      </c>
      <c r="AT2822" t="str">
        <f t="shared" si="43"/>
        <v>20260400|832-18603|M18603|14/04/2026||01|FF05|0|3431||6|20485899015|EMBOTELLADORA VIRGEN DE COPACABANA E.I.R.L.|0|0|0|0|0|0|16|0|0.00|0|16|PEN||01/01/0001||-||-|01/01/0001|0|||||||||0|</v>
      </c>
    </row>
    <row r="2823" spans="1:46" ht="15" customHeight="1" x14ac:dyDescent="0.25">
      <c r="A2823">
        <v>2816</v>
      </c>
      <c r="B2823">
        <v>20260400</v>
      </c>
      <c r="C2823" t="s">
        <v>14303</v>
      </c>
      <c r="D2823" t="s">
        <v>14304</v>
      </c>
      <c r="E2823" s="28" t="s">
        <v>274</v>
      </c>
      <c r="G2823" s="28" t="s">
        <v>144</v>
      </c>
      <c r="H2823" s="28" t="s">
        <v>145</v>
      </c>
      <c r="I2823">
        <v>0</v>
      </c>
      <c r="J2823">
        <v>10513</v>
      </c>
      <c r="L2823">
        <v>6</v>
      </c>
      <c r="M2823" s="28" t="s">
        <v>14305</v>
      </c>
      <c r="N2823" t="s">
        <v>14306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14</v>
      </c>
      <c r="V2823">
        <v>0</v>
      </c>
      <c r="W2823" s="27" t="s">
        <v>17023</v>
      </c>
      <c r="X2823">
        <v>0</v>
      </c>
      <c r="Y2823">
        <v>14</v>
      </c>
      <c r="Z2823" t="s">
        <v>148</v>
      </c>
      <c r="AA2823" s="28"/>
      <c r="AB2823" s="28" t="s">
        <v>149</v>
      </c>
      <c r="AC2823" s="28"/>
      <c r="AD2823" s="28" t="s">
        <v>150</v>
      </c>
      <c r="AF2823" t="s">
        <v>150</v>
      </c>
      <c r="AG2823" s="28" t="s">
        <v>149</v>
      </c>
      <c r="AH2823" s="28" t="s">
        <v>151</v>
      </c>
      <c r="AQ2823">
        <v>0</v>
      </c>
      <c r="AT2823" t="str">
        <f t="shared" si="43"/>
        <v>20260400|832-18604|M18604|07/04/2026||01|E001|0|10513||6|20486919605|MULTISERVICIOS SAN LUIS S.A.C|0|0|0|0|0|0|14|0|0.00|0|14|PEN||01/01/0001||-||-|01/01/0001|0|||||||||0|</v>
      </c>
    </row>
    <row r="2824" spans="1:46" ht="15" customHeight="1" x14ac:dyDescent="0.25">
      <c r="A2824">
        <v>2817</v>
      </c>
      <c r="B2824">
        <v>20260400</v>
      </c>
      <c r="C2824" t="s">
        <v>16307</v>
      </c>
      <c r="D2824" t="s">
        <v>16308</v>
      </c>
      <c r="E2824" s="28" t="s">
        <v>283</v>
      </c>
      <c r="G2824" s="28" t="s">
        <v>144</v>
      </c>
      <c r="H2824" s="28" t="s">
        <v>145</v>
      </c>
      <c r="I2824">
        <v>0</v>
      </c>
      <c r="J2824">
        <v>769</v>
      </c>
      <c r="L2824">
        <v>6</v>
      </c>
      <c r="M2824" s="28" t="s">
        <v>16309</v>
      </c>
      <c r="N2824" t="s">
        <v>16310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38</v>
      </c>
      <c r="V2824">
        <v>0</v>
      </c>
      <c r="W2824" s="27" t="s">
        <v>17023</v>
      </c>
      <c r="X2824">
        <v>0</v>
      </c>
      <c r="Y2824">
        <v>38</v>
      </c>
      <c r="Z2824" t="s">
        <v>148</v>
      </c>
      <c r="AA2824" s="28"/>
      <c r="AB2824" s="28" t="s">
        <v>149</v>
      </c>
      <c r="AC2824" s="28"/>
      <c r="AD2824" s="28" t="s">
        <v>150</v>
      </c>
      <c r="AF2824" t="s">
        <v>150</v>
      </c>
      <c r="AG2824" s="28" t="s">
        <v>149</v>
      </c>
      <c r="AH2824" s="28" t="s">
        <v>151</v>
      </c>
      <c r="AQ2824">
        <v>0</v>
      </c>
      <c r="AT2824" t="str">
        <f t="shared" si="43"/>
        <v>20260400|832-18605|M18605|08/04/2026||01|E001|0|769||6|20607997781|EMPRESA TECNOLOGICA R &amp; C E.I.R.L|0|0|0|0|0|0|38|0|0.00|0|38|PEN||01/01/0001||-||-|01/01/0001|0|||||||||0|</v>
      </c>
    </row>
    <row r="2825" spans="1:46" ht="15" customHeight="1" x14ac:dyDescent="0.25">
      <c r="A2825">
        <v>2818</v>
      </c>
      <c r="B2825">
        <v>20260400</v>
      </c>
      <c r="C2825" t="s">
        <v>5360</v>
      </c>
      <c r="D2825" t="s">
        <v>3849</v>
      </c>
      <c r="E2825" s="28" t="s">
        <v>274</v>
      </c>
      <c r="G2825" s="28" t="s">
        <v>144</v>
      </c>
      <c r="H2825" s="28" t="s">
        <v>199</v>
      </c>
      <c r="I2825">
        <v>0</v>
      </c>
      <c r="J2825">
        <v>1301</v>
      </c>
      <c r="L2825">
        <v>6</v>
      </c>
      <c r="M2825" s="28" t="s">
        <v>5361</v>
      </c>
      <c r="N2825" t="s">
        <v>5362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236.7</v>
      </c>
      <c r="V2825">
        <v>0</v>
      </c>
      <c r="W2825" s="27" t="s">
        <v>17023</v>
      </c>
      <c r="X2825">
        <v>0</v>
      </c>
      <c r="Y2825">
        <v>236.7</v>
      </c>
      <c r="Z2825" t="s">
        <v>148</v>
      </c>
      <c r="AA2825" s="28"/>
      <c r="AB2825" s="28" t="s">
        <v>149</v>
      </c>
      <c r="AC2825" s="28"/>
      <c r="AD2825" s="28" t="s">
        <v>150</v>
      </c>
      <c r="AF2825" t="s">
        <v>150</v>
      </c>
      <c r="AG2825" s="28" t="s">
        <v>149</v>
      </c>
      <c r="AH2825" s="28" t="s">
        <v>151</v>
      </c>
      <c r="AQ2825">
        <v>0</v>
      </c>
      <c r="AT2825" t="str">
        <f t="shared" ref="AT2825:AT2888" si="44">+CONCATENATE(B2825,"|",C2825,"|",D2825,"|",E2825,"|",F2825,"|", G2825,"|",H2825,"|",I2825,"|",J2825,"|",K2825,"|",L2825,"|",M2825,"|",N2825,"|",O2825,"|",P2825,"|",Q2825,"|",R2825,"|",S2825,"|",T2825,"|", U2825,"|",V2825,"|",W2825,"|",X2825,"|",Y2825,"|",Z2825,"|",AA2825,"|",AB2825,"|", AC2825,"|",AD2825,"|",AE2825,"|",AF2825,"|",AG2825,"|",AH2825,"|", AI2825,"|",AJ2825,"|",AK2825,"|",AL2825,"|",AM2825,"|",AN2825,"|",AO2825,"|",AP2825,"|",AQ2825,"|")</f>
        <v>20260400|832-18615|M18615|07/04/2026||01|F001|0|1301||6|10229918406|TRUJILLO CANO PAULA|0|0|0|0|0|0|236.7|0|0.00|0|236.7|PEN||01/01/0001||-||-|01/01/0001|0|||||||||0|</v>
      </c>
    </row>
    <row r="2826" spans="1:46" ht="15" customHeight="1" x14ac:dyDescent="0.25">
      <c r="A2826">
        <v>2819</v>
      </c>
      <c r="B2826">
        <v>20260400</v>
      </c>
      <c r="C2826" t="s">
        <v>7495</v>
      </c>
      <c r="D2826" t="s">
        <v>1905</v>
      </c>
      <c r="E2826" s="28" t="s">
        <v>274</v>
      </c>
      <c r="G2826" s="28" t="s">
        <v>144</v>
      </c>
      <c r="H2826" s="28" t="s">
        <v>199</v>
      </c>
      <c r="I2826">
        <v>0</v>
      </c>
      <c r="J2826">
        <v>1302</v>
      </c>
      <c r="L2826">
        <v>6</v>
      </c>
      <c r="M2826" s="28" t="s">
        <v>5361</v>
      </c>
      <c r="N2826" t="s">
        <v>5362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304.2</v>
      </c>
      <c r="V2826">
        <v>0</v>
      </c>
      <c r="W2826" s="27" t="s">
        <v>17023</v>
      </c>
      <c r="X2826">
        <v>0</v>
      </c>
      <c r="Y2826">
        <v>304.2</v>
      </c>
      <c r="Z2826" t="s">
        <v>148</v>
      </c>
      <c r="AA2826" s="28"/>
      <c r="AB2826" s="28" t="s">
        <v>149</v>
      </c>
      <c r="AC2826" s="28"/>
      <c r="AD2826" s="28" t="s">
        <v>150</v>
      </c>
      <c r="AF2826" t="s">
        <v>150</v>
      </c>
      <c r="AG2826" s="28" t="s">
        <v>149</v>
      </c>
      <c r="AH2826" s="28" t="s">
        <v>151</v>
      </c>
      <c r="AQ2826">
        <v>0</v>
      </c>
      <c r="AT2826" t="str">
        <f t="shared" si="44"/>
        <v>20260400|832-18616|M18616|07/04/2026||01|F001|0|1302||6|10229918406|TRUJILLO CANO PAULA|0|0|0|0|0|0|304.2|0|0.00|0|304.2|PEN||01/01/0001||-||-|01/01/0001|0|||||||||0|</v>
      </c>
    </row>
    <row r="2827" spans="1:46" ht="15" customHeight="1" x14ac:dyDescent="0.25">
      <c r="A2827">
        <v>2820</v>
      </c>
      <c r="B2827">
        <v>20260400</v>
      </c>
      <c r="C2827" t="s">
        <v>6355</v>
      </c>
      <c r="D2827" t="s">
        <v>6356</v>
      </c>
      <c r="E2827" s="28" t="s">
        <v>154</v>
      </c>
      <c r="G2827" s="28" t="s">
        <v>144</v>
      </c>
      <c r="H2827" s="28" t="s">
        <v>145</v>
      </c>
      <c r="I2827">
        <v>0</v>
      </c>
      <c r="J2827">
        <v>455</v>
      </c>
      <c r="L2827">
        <v>6</v>
      </c>
      <c r="M2827" s="28" t="s">
        <v>6357</v>
      </c>
      <c r="N2827" t="s">
        <v>6358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263.39999999999998</v>
      </c>
      <c r="V2827">
        <v>0</v>
      </c>
      <c r="W2827" s="27" t="s">
        <v>17023</v>
      </c>
      <c r="X2827">
        <v>0</v>
      </c>
      <c r="Y2827">
        <v>263.39999999999998</v>
      </c>
      <c r="Z2827" t="s">
        <v>148</v>
      </c>
      <c r="AA2827" s="28"/>
      <c r="AB2827" s="28" t="s">
        <v>149</v>
      </c>
      <c r="AC2827" s="28"/>
      <c r="AD2827" s="28" t="s">
        <v>150</v>
      </c>
      <c r="AF2827" t="s">
        <v>150</v>
      </c>
      <c r="AG2827" s="28" t="s">
        <v>149</v>
      </c>
      <c r="AH2827" s="28" t="s">
        <v>151</v>
      </c>
      <c r="AQ2827">
        <v>0</v>
      </c>
      <c r="AT2827" t="str">
        <f t="shared" si="44"/>
        <v>20260400|832-18617|M18617|14/04/2026||01|E001|0|455||6|10419787871|ROCA ADAUTO JAVIER IVAN|0|0|0|0|0|0|263.4|0|0.00|0|263.4|PEN||01/01/0001||-||-|01/01/0001|0|||||||||0|</v>
      </c>
    </row>
    <row r="2828" spans="1:46" ht="15" customHeight="1" x14ac:dyDescent="0.25">
      <c r="A2828">
        <v>2821</v>
      </c>
      <c r="B2828">
        <v>20260400</v>
      </c>
      <c r="C2828" t="s">
        <v>15844</v>
      </c>
      <c r="D2828" t="s">
        <v>4418</v>
      </c>
      <c r="E2828" s="28" t="s">
        <v>154</v>
      </c>
      <c r="G2828" s="28" t="s">
        <v>144</v>
      </c>
      <c r="H2828" s="28" t="s">
        <v>217</v>
      </c>
      <c r="I2828">
        <v>0</v>
      </c>
      <c r="J2828">
        <v>1723</v>
      </c>
      <c r="L2828">
        <v>6</v>
      </c>
      <c r="M2828" s="28" t="s">
        <v>15845</v>
      </c>
      <c r="N2828" t="s">
        <v>15846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274</v>
      </c>
      <c r="V2828">
        <v>0</v>
      </c>
      <c r="W2828" s="27" t="s">
        <v>17023</v>
      </c>
      <c r="X2828">
        <v>0</v>
      </c>
      <c r="Y2828">
        <v>274</v>
      </c>
      <c r="Z2828" t="s">
        <v>148</v>
      </c>
      <c r="AA2828" s="28"/>
      <c r="AB2828" s="28" t="s">
        <v>149</v>
      </c>
      <c r="AC2828" s="28"/>
      <c r="AD2828" s="28" t="s">
        <v>150</v>
      </c>
      <c r="AF2828" t="s">
        <v>150</v>
      </c>
      <c r="AG2828" s="28" t="s">
        <v>149</v>
      </c>
      <c r="AH2828" s="28" t="s">
        <v>151</v>
      </c>
      <c r="AQ2828">
        <v>0</v>
      </c>
      <c r="AT2828" t="str">
        <f t="shared" si="44"/>
        <v>20260400|832-18618|M18618|14/04/2026||01|F002|0|1723||6|20600270541|ESTACION DE SERVICIOS MARIA TERESA SOCIEDAD ANONIMA CERRADA|0|0|0|0|0|0|274|0|0.00|0|274|PEN||01/01/0001||-||-|01/01/0001|0|||||||||0|</v>
      </c>
    </row>
    <row r="2829" spans="1:46" ht="15" customHeight="1" x14ac:dyDescent="0.25">
      <c r="A2829">
        <v>2822</v>
      </c>
      <c r="B2829">
        <v>20260400</v>
      </c>
      <c r="C2829" t="s">
        <v>8113</v>
      </c>
      <c r="D2829" t="s">
        <v>387</v>
      </c>
      <c r="E2829" s="28" t="s">
        <v>374</v>
      </c>
      <c r="G2829" s="28" t="s">
        <v>144</v>
      </c>
      <c r="H2829" s="28" t="s">
        <v>145</v>
      </c>
      <c r="I2829">
        <v>0</v>
      </c>
      <c r="J2829">
        <v>37</v>
      </c>
      <c r="L2829">
        <v>6</v>
      </c>
      <c r="M2829" s="28" t="s">
        <v>8114</v>
      </c>
      <c r="N2829" t="s">
        <v>8115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24</v>
      </c>
      <c r="V2829">
        <v>0</v>
      </c>
      <c r="W2829" s="27" t="s">
        <v>17023</v>
      </c>
      <c r="X2829">
        <v>0</v>
      </c>
      <c r="Y2829">
        <v>24</v>
      </c>
      <c r="Z2829" t="s">
        <v>148</v>
      </c>
      <c r="AA2829" s="28"/>
      <c r="AB2829" s="28" t="s">
        <v>149</v>
      </c>
      <c r="AC2829" s="28"/>
      <c r="AD2829" s="28" t="s">
        <v>150</v>
      </c>
      <c r="AF2829" t="s">
        <v>150</v>
      </c>
      <c r="AG2829" s="28" t="s">
        <v>149</v>
      </c>
      <c r="AH2829" s="28" t="s">
        <v>151</v>
      </c>
      <c r="AQ2829">
        <v>0</v>
      </c>
      <c r="AT2829" t="str">
        <f t="shared" si="44"/>
        <v>20260400|832-18619|M18619|16/04/2026||01|E001|0|37||6|10205787751|TIPTO TORRES ADRIANA ESPERANZA|0|0|0|0|0|0|24|0|0.00|0|24|PEN||01/01/0001||-||-|01/01/0001|0|||||||||0|</v>
      </c>
    </row>
    <row r="2830" spans="1:46" ht="15" customHeight="1" x14ac:dyDescent="0.25">
      <c r="A2830">
        <v>2823</v>
      </c>
      <c r="B2830">
        <v>20260400</v>
      </c>
      <c r="C2830" t="s">
        <v>16572</v>
      </c>
      <c r="D2830" t="s">
        <v>10799</v>
      </c>
      <c r="E2830" s="28" t="s">
        <v>780</v>
      </c>
      <c r="G2830" s="28" t="s">
        <v>144</v>
      </c>
      <c r="H2830" s="28" t="s">
        <v>145</v>
      </c>
      <c r="I2830">
        <v>0</v>
      </c>
      <c r="J2830">
        <v>2041</v>
      </c>
      <c r="L2830">
        <v>6</v>
      </c>
      <c r="M2830" s="28" t="s">
        <v>14071</v>
      </c>
      <c r="N2830" t="s">
        <v>14072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25</v>
      </c>
      <c r="V2830">
        <v>0</v>
      </c>
      <c r="W2830" s="27" t="s">
        <v>17023</v>
      </c>
      <c r="X2830">
        <v>0</v>
      </c>
      <c r="Y2830">
        <v>25</v>
      </c>
      <c r="Z2830" t="s">
        <v>148</v>
      </c>
      <c r="AA2830" s="28"/>
      <c r="AB2830" s="28" t="s">
        <v>149</v>
      </c>
      <c r="AC2830" s="28"/>
      <c r="AD2830" s="28" t="s">
        <v>150</v>
      </c>
      <c r="AF2830" t="s">
        <v>150</v>
      </c>
      <c r="AG2830" s="28" t="s">
        <v>149</v>
      </c>
      <c r="AH2830" s="28" t="s">
        <v>151</v>
      </c>
      <c r="AQ2830">
        <v>0</v>
      </c>
      <c r="AT2830" t="str">
        <f t="shared" si="44"/>
        <v>20260400|832-18620|M18620|22/04/2026||01|E001|0|2041||6|10412238902|CORONADO MARIN LIZETH DEL CARMEN|0|0|0|0|0|0|25|0|0.00|0|25|PEN||01/01/0001||-||-|01/01/0001|0|||||||||0|</v>
      </c>
    </row>
    <row r="2831" spans="1:46" ht="15" customHeight="1" x14ac:dyDescent="0.25">
      <c r="A2831">
        <v>2824</v>
      </c>
      <c r="B2831">
        <v>20260400</v>
      </c>
      <c r="C2831" t="s">
        <v>1807</v>
      </c>
      <c r="D2831" t="s">
        <v>1808</v>
      </c>
      <c r="E2831" s="28" t="s">
        <v>211</v>
      </c>
      <c r="G2831" s="28" t="s">
        <v>144</v>
      </c>
      <c r="H2831" s="28" t="s">
        <v>1248</v>
      </c>
      <c r="I2831">
        <v>0</v>
      </c>
      <c r="J2831">
        <v>308</v>
      </c>
      <c r="L2831">
        <v>6</v>
      </c>
      <c r="M2831" s="28" t="s">
        <v>1809</v>
      </c>
      <c r="N2831" t="s">
        <v>1810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16</v>
      </c>
      <c r="V2831">
        <v>0</v>
      </c>
      <c r="W2831" s="27" t="s">
        <v>17023</v>
      </c>
      <c r="X2831">
        <v>0</v>
      </c>
      <c r="Y2831">
        <v>16</v>
      </c>
      <c r="Z2831" t="s">
        <v>148</v>
      </c>
      <c r="AA2831" s="28"/>
      <c r="AB2831" s="28" t="s">
        <v>149</v>
      </c>
      <c r="AC2831" s="28"/>
      <c r="AD2831" s="28" t="s">
        <v>150</v>
      </c>
      <c r="AF2831" t="s">
        <v>150</v>
      </c>
      <c r="AG2831" s="28" t="s">
        <v>149</v>
      </c>
      <c r="AH2831" s="28" t="s">
        <v>151</v>
      </c>
      <c r="AQ2831">
        <v>0</v>
      </c>
      <c r="AT2831" t="str">
        <f t="shared" si="44"/>
        <v>20260400|832-18621|M18621|21/04/2026||01|FW01|0|308||6|20614113082|FRESNO E.I.R.L.|0|0|0|0|0|0|16|0|0.00|0|16|PEN||01/01/0001||-||-|01/01/0001|0|||||||||0|</v>
      </c>
    </row>
    <row r="2832" spans="1:46" ht="15" customHeight="1" x14ac:dyDescent="0.25">
      <c r="A2832">
        <v>2825</v>
      </c>
      <c r="B2832">
        <v>20260400</v>
      </c>
      <c r="C2832" t="s">
        <v>5122</v>
      </c>
      <c r="D2832" t="s">
        <v>5123</v>
      </c>
      <c r="E2832" s="28" t="s">
        <v>171</v>
      </c>
      <c r="G2832" s="28" t="s">
        <v>144</v>
      </c>
      <c r="H2832" s="28" t="s">
        <v>145</v>
      </c>
      <c r="I2832">
        <v>0</v>
      </c>
      <c r="J2832">
        <v>721</v>
      </c>
      <c r="L2832">
        <v>6</v>
      </c>
      <c r="M2832" s="28" t="s">
        <v>5124</v>
      </c>
      <c r="N2832" t="s">
        <v>5125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18.600000000000001</v>
      </c>
      <c r="V2832">
        <v>0</v>
      </c>
      <c r="W2832" s="27" t="s">
        <v>17023</v>
      </c>
      <c r="X2832">
        <v>0</v>
      </c>
      <c r="Y2832">
        <v>18.600000000000001</v>
      </c>
      <c r="Z2832" t="s">
        <v>148</v>
      </c>
      <c r="AA2832" s="28"/>
      <c r="AB2832" s="28" t="s">
        <v>149</v>
      </c>
      <c r="AC2832" s="28"/>
      <c r="AD2832" s="28" t="s">
        <v>150</v>
      </c>
      <c r="AF2832" t="s">
        <v>150</v>
      </c>
      <c r="AG2832" s="28" t="s">
        <v>149</v>
      </c>
      <c r="AH2832" s="28" t="s">
        <v>151</v>
      </c>
      <c r="AQ2832">
        <v>0</v>
      </c>
      <c r="AT2832" t="str">
        <f t="shared" si="44"/>
        <v>20260400|832-18628|M18628|17/04/2026||01|E001|0|721||6|10409264960|BRAVO ORIZANO DOMITILA|0|0|0|0|0|0|18.6|0|0.00|0|18.6|PEN||01/01/0001||-||-|01/01/0001|0|||||||||0|</v>
      </c>
    </row>
    <row r="2833" spans="1:46" ht="15" customHeight="1" x14ac:dyDescent="0.25">
      <c r="A2833">
        <v>2826</v>
      </c>
      <c r="B2833">
        <v>20260400</v>
      </c>
      <c r="C2833" t="s">
        <v>7259</v>
      </c>
      <c r="D2833" t="s">
        <v>7260</v>
      </c>
      <c r="E2833" s="28" t="s">
        <v>171</v>
      </c>
      <c r="G2833" s="28" t="s">
        <v>144</v>
      </c>
      <c r="H2833" s="28" t="s">
        <v>665</v>
      </c>
      <c r="I2833">
        <v>0</v>
      </c>
      <c r="J2833">
        <v>26</v>
      </c>
      <c r="L2833">
        <v>6</v>
      </c>
      <c r="M2833" s="28" t="s">
        <v>7261</v>
      </c>
      <c r="N2833" t="s">
        <v>7262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26</v>
      </c>
      <c r="V2833">
        <v>0</v>
      </c>
      <c r="W2833" s="27" t="s">
        <v>17023</v>
      </c>
      <c r="X2833">
        <v>0</v>
      </c>
      <c r="Y2833">
        <v>26</v>
      </c>
      <c r="Z2833" t="s">
        <v>148</v>
      </c>
      <c r="AA2833" s="28"/>
      <c r="AB2833" s="28" t="s">
        <v>149</v>
      </c>
      <c r="AC2833" s="28"/>
      <c r="AD2833" s="28" t="s">
        <v>150</v>
      </c>
      <c r="AF2833" t="s">
        <v>150</v>
      </c>
      <c r="AG2833" s="28" t="s">
        <v>149</v>
      </c>
      <c r="AH2833" s="28" t="s">
        <v>151</v>
      </c>
      <c r="AQ2833">
        <v>0</v>
      </c>
      <c r="AT2833" t="str">
        <f t="shared" si="44"/>
        <v>20260400|832-18629|M18629|17/04/2026||01|FF01|0|26||6|10733795617|FLORES POMA KATHERINE ANGELA|0|0|0|0|0|0|26|0|0.00|0|26|PEN||01/01/0001||-||-|01/01/0001|0|||||||||0|</v>
      </c>
    </row>
    <row r="2834" spans="1:46" ht="15" customHeight="1" x14ac:dyDescent="0.25">
      <c r="A2834">
        <v>2827</v>
      </c>
      <c r="B2834">
        <v>20260400</v>
      </c>
      <c r="C2834" t="s">
        <v>10324</v>
      </c>
      <c r="D2834" t="s">
        <v>10325</v>
      </c>
      <c r="E2834" s="28" t="s">
        <v>382</v>
      </c>
      <c r="G2834" s="28" t="s">
        <v>144</v>
      </c>
      <c r="H2834" s="28" t="s">
        <v>1191</v>
      </c>
      <c r="I2834">
        <v>0</v>
      </c>
      <c r="J2834">
        <v>974</v>
      </c>
      <c r="L2834">
        <v>6</v>
      </c>
      <c r="M2834" s="28" t="s">
        <v>10326</v>
      </c>
      <c r="N2834" t="s">
        <v>10327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22</v>
      </c>
      <c r="V2834">
        <v>0</v>
      </c>
      <c r="W2834" s="27" t="s">
        <v>17023</v>
      </c>
      <c r="X2834">
        <v>0</v>
      </c>
      <c r="Y2834">
        <v>22</v>
      </c>
      <c r="Z2834" t="s">
        <v>148</v>
      </c>
      <c r="AA2834" s="28"/>
      <c r="AB2834" s="28" t="s">
        <v>149</v>
      </c>
      <c r="AC2834" s="28"/>
      <c r="AD2834" s="28" t="s">
        <v>150</v>
      </c>
      <c r="AF2834" t="s">
        <v>150</v>
      </c>
      <c r="AG2834" s="28" t="s">
        <v>149</v>
      </c>
      <c r="AH2834" s="28" t="s">
        <v>151</v>
      </c>
      <c r="AQ2834">
        <v>0</v>
      </c>
      <c r="AT2834" t="str">
        <f t="shared" si="44"/>
        <v>20260400|832-18632|M18632|20/04/2026||01|FFF1|0|974||6|10450646267|HUAMAN MONTOYA MILEY DE NORIZ|0|0|0|0|0|0|22|0|0.00|0|22|PEN||01/01/0001||-||-|01/01/0001|0|||||||||0|</v>
      </c>
    </row>
    <row r="2835" spans="1:46" ht="15" customHeight="1" x14ac:dyDescent="0.25">
      <c r="A2835">
        <v>2828</v>
      </c>
      <c r="B2835">
        <v>20260400</v>
      </c>
      <c r="C2835" t="s">
        <v>13703</v>
      </c>
      <c r="D2835" t="s">
        <v>13704</v>
      </c>
      <c r="E2835" s="28" t="s">
        <v>780</v>
      </c>
      <c r="G2835" s="28" t="s">
        <v>144</v>
      </c>
      <c r="H2835" s="28" t="s">
        <v>145</v>
      </c>
      <c r="I2835">
        <v>0</v>
      </c>
      <c r="J2835">
        <v>846</v>
      </c>
      <c r="L2835">
        <v>6</v>
      </c>
      <c r="M2835" s="28" t="s">
        <v>13705</v>
      </c>
      <c r="N2835" t="s">
        <v>13706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57</v>
      </c>
      <c r="V2835">
        <v>0</v>
      </c>
      <c r="W2835" s="27" t="s">
        <v>17023</v>
      </c>
      <c r="X2835">
        <v>0</v>
      </c>
      <c r="Y2835">
        <v>57</v>
      </c>
      <c r="Z2835" t="s">
        <v>148</v>
      </c>
      <c r="AA2835" s="28"/>
      <c r="AB2835" s="28" t="s">
        <v>149</v>
      </c>
      <c r="AC2835" s="28"/>
      <c r="AD2835" s="28" t="s">
        <v>150</v>
      </c>
      <c r="AF2835" t="s">
        <v>150</v>
      </c>
      <c r="AG2835" s="28" t="s">
        <v>149</v>
      </c>
      <c r="AH2835" s="28" t="s">
        <v>151</v>
      </c>
      <c r="AQ2835">
        <v>0</v>
      </c>
      <c r="AT2835" t="str">
        <f t="shared" si="44"/>
        <v>20260400|832-18633|M18633|22/04/2026||01|E001|0|846||6|10205700299|ALVARADO DE AVILA LUZ|0|0|0|0|0|0|57|0|0.00|0|57|PEN||01/01/0001||-||-|01/01/0001|0|||||||||0|</v>
      </c>
    </row>
    <row r="2836" spans="1:46" ht="15" customHeight="1" x14ac:dyDescent="0.25">
      <c r="A2836">
        <v>2829</v>
      </c>
      <c r="B2836">
        <v>20260400</v>
      </c>
      <c r="C2836" t="s">
        <v>2756</v>
      </c>
      <c r="D2836" t="s">
        <v>2757</v>
      </c>
      <c r="E2836" s="28" t="s">
        <v>171</v>
      </c>
      <c r="G2836" s="28" t="s">
        <v>144</v>
      </c>
      <c r="H2836" s="28" t="s">
        <v>665</v>
      </c>
      <c r="I2836">
        <v>0</v>
      </c>
      <c r="J2836">
        <v>7437</v>
      </c>
      <c r="L2836">
        <v>6</v>
      </c>
      <c r="M2836" s="28" t="s">
        <v>2758</v>
      </c>
      <c r="N2836" t="s">
        <v>2759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10</v>
      </c>
      <c r="V2836">
        <v>0</v>
      </c>
      <c r="W2836" s="27" t="s">
        <v>17023</v>
      </c>
      <c r="X2836">
        <v>0</v>
      </c>
      <c r="Y2836">
        <v>10</v>
      </c>
      <c r="Z2836" t="s">
        <v>148</v>
      </c>
      <c r="AA2836" s="28"/>
      <c r="AB2836" s="28" t="s">
        <v>149</v>
      </c>
      <c r="AC2836" s="28"/>
      <c r="AD2836" s="28" t="s">
        <v>150</v>
      </c>
      <c r="AF2836" t="s">
        <v>150</v>
      </c>
      <c r="AG2836" s="28" t="s">
        <v>149</v>
      </c>
      <c r="AH2836" s="28" t="s">
        <v>151</v>
      </c>
      <c r="AQ2836">
        <v>0</v>
      </c>
      <c r="AT2836" t="str">
        <f t="shared" si="44"/>
        <v>20260400|832-18634|M18634|17/04/2026||01|FF01|0|7437||6|20485976028|EMPRESA DE TRANSPORTES TROPICAL TOURS SCRL|0|0|0|0|0|0|10|0|0.00|0|10|PEN||01/01/0001||-||-|01/01/0001|0|||||||||0|</v>
      </c>
    </row>
    <row r="2837" spans="1:46" ht="15" customHeight="1" x14ac:dyDescent="0.25">
      <c r="A2837">
        <v>2830</v>
      </c>
      <c r="B2837">
        <v>20260400</v>
      </c>
      <c r="C2837" t="s">
        <v>8523</v>
      </c>
      <c r="D2837" t="s">
        <v>8524</v>
      </c>
      <c r="E2837" s="28" t="s">
        <v>211</v>
      </c>
      <c r="G2837" s="28" t="s">
        <v>144</v>
      </c>
      <c r="H2837" s="28" t="s">
        <v>199</v>
      </c>
      <c r="I2837">
        <v>0</v>
      </c>
      <c r="J2837">
        <v>661</v>
      </c>
      <c r="L2837">
        <v>6</v>
      </c>
      <c r="M2837" s="28" t="s">
        <v>8525</v>
      </c>
      <c r="N2837" t="s">
        <v>8526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220</v>
      </c>
      <c r="V2837">
        <v>0</v>
      </c>
      <c r="W2837" s="27" t="s">
        <v>17023</v>
      </c>
      <c r="X2837">
        <v>0</v>
      </c>
      <c r="Y2837">
        <v>220</v>
      </c>
      <c r="Z2837" t="s">
        <v>148</v>
      </c>
      <c r="AA2837" s="28"/>
      <c r="AB2837" s="28" t="s">
        <v>149</v>
      </c>
      <c r="AC2837" s="28"/>
      <c r="AD2837" s="28" t="s">
        <v>150</v>
      </c>
      <c r="AF2837" t="s">
        <v>150</v>
      </c>
      <c r="AG2837" s="28" t="s">
        <v>149</v>
      </c>
      <c r="AH2837" s="28" t="s">
        <v>151</v>
      </c>
      <c r="AQ2837">
        <v>0</v>
      </c>
      <c r="AT2837" t="str">
        <f t="shared" si="44"/>
        <v>20260400|832-18635|M18635|21/04/2026||01|F001|0|661||6|10433705632|SAMAR MEDINA VICTOR ABEL|0|0|0|0|0|0|220|0|0.00|0|220|PEN||01/01/0001||-||-|01/01/0001|0|||||||||0|</v>
      </c>
    </row>
    <row r="2838" spans="1:46" ht="15" customHeight="1" x14ac:dyDescent="0.25">
      <c r="A2838">
        <v>2831</v>
      </c>
      <c r="B2838">
        <v>20260400</v>
      </c>
      <c r="C2838" t="s">
        <v>16618</v>
      </c>
      <c r="D2838" t="s">
        <v>16619</v>
      </c>
      <c r="E2838" s="28" t="s">
        <v>390</v>
      </c>
      <c r="F2838" s="28" t="s">
        <v>556</v>
      </c>
      <c r="G2838" s="28" t="s">
        <v>12</v>
      </c>
      <c r="H2838" s="28" t="s">
        <v>238</v>
      </c>
      <c r="I2838">
        <v>0</v>
      </c>
      <c r="J2838">
        <v>934772</v>
      </c>
      <c r="L2838">
        <v>6</v>
      </c>
      <c r="M2838" s="28" t="s">
        <v>2157</v>
      </c>
      <c r="N2838" t="s">
        <v>2158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39.299999999999997</v>
      </c>
      <c r="V2838">
        <v>0</v>
      </c>
      <c r="W2838" s="27" t="s">
        <v>17023</v>
      </c>
      <c r="X2838">
        <v>0</v>
      </c>
      <c r="Y2838">
        <v>39.299999999999997</v>
      </c>
      <c r="Z2838" t="s">
        <v>148</v>
      </c>
      <c r="AA2838" s="28"/>
      <c r="AB2838" s="28" t="s">
        <v>149</v>
      </c>
      <c r="AC2838" s="28"/>
      <c r="AD2838" s="28" t="s">
        <v>150</v>
      </c>
      <c r="AF2838" t="s">
        <v>150</v>
      </c>
      <c r="AG2838" s="28" t="s">
        <v>149</v>
      </c>
      <c r="AH2838" s="28" t="s">
        <v>151</v>
      </c>
      <c r="AQ2838">
        <v>0</v>
      </c>
      <c r="AT2838" t="str">
        <f t="shared" si="44"/>
        <v>20260400|832-18636|M18636|31/03/2026|28/04/2026|14|S010|0|934772||6|20121876290|ENT.PREST.SERV.SANEAM.SELVA CENTRAL S.A|0|0|0|0|0|0|39.3|0|0.00|0|39.3|PEN||01/01/0001||-||-|01/01/0001|0|||||||||0|</v>
      </c>
    </row>
    <row r="2839" spans="1:46" ht="15" customHeight="1" x14ac:dyDescent="0.25">
      <c r="A2839">
        <v>2832</v>
      </c>
      <c r="B2839">
        <v>20260400</v>
      </c>
      <c r="C2839" t="s">
        <v>4569</v>
      </c>
      <c r="D2839" t="s">
        <v>504</v>
      </c>
      <c r="E2839" s="28" t="s">
        <v>390</v>
      </c>
      <c r="F2839" s="28" t="s">
        <v>556</v>
      </c>
      <c r="G2839" s="28" t="s">
        <v>12</v>
      </c>
      <c r="H2839" s="28" t="s">
        <v>2367</v>
      </c>
      <c r="I2839">
        <v>0</v>
      </c>
      <c r="J2839">
        <v>606603</v>
      </c>
      <c r="L2839">
        <v>6</v>
      </c>
      <c r="M2839" s="28" t="s">
        <v>2157</v>
      </c>
      <c r="N2839" t="s">
        <v>2158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82.5</v>
      </c>
      <c r="V2839">
        <v>0</v>
      </c>
      <c r="W2839" s="27" t="s">
        <v>17023</v>
      </c>
      <c r="X2839">
        <v>0</v>
      </c>
      <c r="Y2839">
        <v>82.5</v>
      </c>
      <c r="Z2839" t="s">
        <v>148</v>
      </c>
      <c r="AA2839" s="28"/>
      <c r="AB2839" s="28" t="s">
        <v>149</v>
      </c>
      <c r="AC2839" s="28"/>
      <c r="AD2839" s="28" t="s">
        <v>150</v>
      </c>
      <c r="AF2839" t="s">
        <v>150</v>
      </c>
      <c r="AG2839" s="28" t="s">
        <v>149</v>
      </c>
      <c r="AH2839" s="28" t="s">
        <v>151</v>
      </c>
      <c r="AQ2839">
        <v>0</v>
      </c>
      <c r="AT2839" t="str">
        <f t="shared" si="44"/>
        <v>20260400|832-18637|M18637|31/03/2026|28/04/2026|14|S020|0|606603||6|20121876290|ENT.PREST.SERV.SANEAM.SELVA CENTRAL S.A|0|0|0|0|0|0|82.5|0|0.00|0|82.5|PEN||01/01/0001||-||-|01/01/0001|0|||||||||0|</v>
      </c>
    </row>
    <row r="2840" spans="1:46" ht="15" customHeight="1" x14ac:dyDescent="0.25">
      <c r="A2840">
        <v>2833</v>
      </c>
      <c r="B2840">
        <v>20260400</v>
      </c>
      <c r="C2840" t="s">
        <v>12738</v>
      </c>
      <c r="D2840" t="s">
        <v>12739</v>
      </c>
      <c r="E2840" s="28" t="s">
        <v>390</v>
      </c>
      <c r="F2840" s="28" t="s">
        <v>556</v>
      </c>
      <c r="G2840" s="28" t="s">
        <v>12</v>
      </c>
      <c r="H2840" s="28" t="s">
        <v>12740</v>
      </c>
      <c r="I2840">
        <v>0</v>
      </c>
      <c r="J2840">
        <v>641689</v>
      </c>
      <c r="L2840">
        <v>6</v>
      </c>
      <c r="M2840" s="28" t="s">
        <v>2157</v>
      </c>
      <c r="N2840" t="s">
        <v>2158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15.4</v>
      </c>
      <c r="V2840">
        <v>0</v>
      </c>
      <c r="W2840" s="27" t="s">
        <v>17023</v>
      </c>
      <c r="X2840">
        <v>0</v>
      </c>
      <c r="Y2840">
        <v>15.4</v>
      </c>
      <c r="Z2840" t="s">
        <v>148</v>
      </c>
      <c r="AA2840" s="28"/>
      <c r="AB2840" s="28" t="s">
        <v>149</v>
      </c>
      <c r="AC2840" s="28"/>
      <c r="AD2840" s="28" t="s">
        <v>150</v>
      </c>
      <c r="AF2840" t="s">
        <v>150</v>
      </c>
      <c r="AG2840" s="28" t="s">
        <v>149</v>
      </c>
      <c r="AH2840" s="28" t="s">
        <v>151</v>
      </c>
      <c r="AQ2840">
        <v>0</v>
      </c>
      <c r="AT2840" t="str">
        <f t="shared" si="44"/>
        <v>20260400|832-18638|M18638|31/03/2026|28/04/2026|14|S051|0|641689||6|20121876290|ENT.PREST.SERV.SANEAM.SELVA CENTRAL S.A|0|0|0|0|0|0|15.4|0|0.00|0|15.4|PEN||01/01/0001||-||-|01/01/0001|0|||||||||0|</v>
      </c>
    </row>
    <row r="2841" spans="1:46" ht="15" customHeight="1" x14ac:dyDescent="0.25">
      <c r="A2841">
        <v>2834</v>
      </c>
      <c r="B2841">
        <v>20260400</v>
      </c>
      <c r="C2841" t="s">
        <v>2154</v>
      </c>
      <c r="D2841" t="s">
        <v>2155</v>
      </c>
      <c r="E2841" s="28" t="s">
        <v>390</v>
      </c>
      <c r="F2841" s="28" t="s">
        <v>556</v>
      </c>
      <c r="G2841" s="28" t="s">
        <v>12</v>
      </c>
      <c r="H2841" s="28" t="s">
        <v>2156</v>
      </c>
      <c r="I2841">
        <v>0</v>
      </c>
      <c r="J2841">
        <v>639611</v>
      </c>
      <c r="L2841">
        <v>6</v>
      </c>
      <c r="M2841" s="28" t="s">
        <v>2157</v>
      </c>
      <c r="N2841" t="s">
        <v>2158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18.600000000000001</v>
      </c>
      <c r="V2841">
        <v>0</v>
      </c>
      <c r="W2841" s="27" t="s">
        <v>17023</v>
      </c>
      <c r="X2841">
        <v>0</v>
      </c>
      <c r="Y2841">
        <v>18.600000000000001</v>
      </c>
      <c r="Z2841" t="s">
        <v>148</v>
      </c>
      <c r="AA2841" s="28"/>
      <c r="AB2841" s="28" t="s">
        <v>149</v>
      </c>
      <c r="AC2841" s="28"/>
      <c r="AD2841" s="28" t="s">
        <v>150</v>
      </c>
      <c r="AF2841" t="s">
        <v>150</v>
      </c>
      <c r="AG2841" s="28" t="s">
        <v>149</v>
      </c>
      <c r="AH2841" s="28" t="s">
        <v>151</v>
      </c>
      <c r="AQ2841">
        <v>0</v>
      </c>
      <c r="AT2841" t="str">
        <f t="shared" si="44"/>
        <v>20260400|832-18639|M18639|31/03/2026|28/04/2026|14|S050|0|639611||6|20121876290|ENT.PREST.SERV.SANEAM.SELVA CENTRAL S.A|0|0|0|0|0|0|18.6|0|0.00|0|18.6|PEN||01/01/0001||-||-|01/01/0001|0|||||||||0|</v>
      </c>
    </row>
    <row r="2842" spans="1:46" ht="15" customHeight="1" x14ac:dyDescent="0.25">
      <c r="A2842">
        <v>2835</v>
      </c>
      <c r="B2842">
        <v>20260400</v>
      </c>
      <c r="C2842" t="s">
        <v>12229</v>
      </c>
      <c r="D2842" t="s">
        <v>12230</v>
      </c>
      <c r="E2842" s="28" t="s">
        <v>143</v>
      </c>
      <c r="F2842" s="28" t="s">
        <v>556</v>
      </c>
      <c r="G2842" s="28" t="s">
        <v>12</v>
      </c>
      <c r="H2842" s="28" t="s">
        <v>12231</v>
      </c>
      <c r="I2842">
        <v>0</v>
      </c>
      <c r="J2842">
        <v>2026</v>
      </c>
      <c r="L2842">
        <v>6</v>
      </c>
      <c r="M2842" s="28" t="s">
        <v>12232</v>
      </c>
      <c r="N2842" t="s">
        <v>12233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20</v>
      </c>
      <c r="V2842">
        <v>0</v>
      </c>
      <c r="W2842" s="27" t="s">
        <v>17023</v>
      </c>
      <c r="X2842">
        <v>0</v>
      </c>
      <c r="Y2842">
        <v>20</v>
      </c>
      <c r="Z2842" t="s">
        <v>148</v>
      </c>
      <c r="AA2842" s="28"/>
      <c r="AB2842" s="28" t="s">
        <v>149</v>
      </c>
      <c r="AC2842" s="28"/>
      <c r="AD2842" s="28" t="s">
        <v>150</v>
      </c>
      <c r="AF2842" t="s">
        <v>150</v>
      </c>
      <c r="AG2842" s="28" t="s">
        <v>149</v>
      </c>
      <c r="AH2842" s="28" t="s">
        <v>151</v>
      </c>
      <c r="AQ2842">
        <v>0</v>
      </c>
      <c r="AT2842" t="str">
        <f t="shared" si="44"/>
        <v>20260400|832-18640|M18640|10/04/2026|28/04/2026|14|0786|0|2026||6|20156656021|MUNICIPALIDAD DISTRITAL PALCAZU|0|0|0|0|0|0|20|0|0.00|0|20|PEN||01/01/0001||-||-|01/01/0001|0|||||||||0|</v>
      </c>
    </row>
    <row r="2843" spans="1:46" ht="15" customHeight="1" x14ac:dyDescent="0.25">
      <c r="A2843">
        <v>2836</v>
      </c>
      <c r="B2843">
        <v>20260400</v>
      </c>
      <c r="C2843" t="s">
        <v>16440</v>
      </c>
      <c r="D2843" t="s">
        <v>16441</v>
      </c>
      <c r="E2843" s="28" t="s">
        <v>211</v>
      </c>
      <c r="G2843" s="28" t="s">
        <v>144</v>
      </c>
      <c r="H2843" s="28" t="s">
        <v>199</v>
      </c>
      <c r="I2843">
        <v>0</v>
      </c>
      <c r="J2843">
        <v>1453</v>
      </c>
      <c r="L2843">
        <v>6</v>
      </c>
      <c r="M2843" s="28" t="s">
        <v>16442</v>
      </c>
      <c r="N2843" t="s">
        <v>16443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186.6</v>
      </c>
      <c r="V2843">
        <v>0</v>
      </c>
      <c r="W2843" s="27" t="s">
        <v>17023</v>
      </c>
      <c r="X2843">
        <v>0</v>
      </c>
      <c r="Y2843">
        <v>186.6</v>
      </c>
      <c r="Z2843" t="s">
        <v>148</v>
      </c>
      <c r="AA2843" s="28"/>
      <c r="AB2843" s="28" t="s">
        <v>149</v>
      </c>
      <c r="AC2843" s="28"/>
      <c r="AD2843" s="28" t="s">
        <v>150</v>
      </c>
      <c r="AF2843" t="s">
        <v>150</v>
      </c>
      <c r="AG2843" s="28" t="s">
        <v>149</v>
      </c>
      <c r="AH2843" s="28" t="s">
        <v>151</v>
      </c>
      <c r="AQ2843">
        <v>0</v>
      </c>
      <c r="AT2843" t="str">
        <f t="shared" si="44"/>
        <v>20260400|832-18643|M18643|21/04/2026||01|F001|0|1453||6|10205949653|HUANCAS ESPINO RUBIN|0|0|0|0|0|0|186.6|0|0.00|0|186.6|PEN||01/01/0001||-||-|01/01/0001|0|||||||||0|</v>
      </c>
    </row>
    <row r="2844" spans="1:46" ht="15" customHeight="1" x14ac:dyDescent="0.25">
      <c r="A2844">
        <v>2837</v>
      </c>
      <c r="B2844">
        <v>20260400</v>
      </c>
      <c r="C2844" t="s">
        <v>8442</v>
      </c>
      <c r="D2844" t="s">
        <v>8443</v>
      </c>
      <c r="E2844" s="28" t="s">
        <v>1882</v>
      </c>
      <c r="G2844" s="28" t="s">
        <v>144</v>
      </c>
      <c r="H2844" s="28" t="s">
        <v>145</v>
      </c>
      <c r="I2844">
        <v>0</v>
      </c>
      <c r="J2844">
        <v>67</v>
      </c>
      <c r="L2844">
        <v>6</v>
      </c>
      <c r="M2844" s="28" t="s">
        <v>8444</v>
      </c>
      <c r="N2844" t="s">
        <v>8445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4000</v>
      </c>
      <c r="V2844">
        <v>0</v>
      </c>
      <c r="W2844" s="27" t="s">
        <v>17023</v>
      </c>
      <c r="X2844">
        <v>0</v>
      </c>
      <c r="Y2844">
        <v>4000</v>
      </c>
      <c r="Z2844" t="s">
        <v>148</v>
      </c>
      <c r="AA2844" s="28"/>
      <c r="AB2844" s="28" t="s">
        <v>149</v>
      </c>
      <c r="AC2844" s="28"/>
      <c r="AD2844" s="28" t="s">
        <v>150</v>
      </c>
      <c r="AF2844" t="s">
        <v>150</v>
      </c>
      <c r="AG2844" s="28" t="s">
        <v>149</v>
      </c>
      <c r="AH2844" s="28" t="s">
        <v>151</v>
      </c>
      <c r="AQ2844">
        <v>0</v>
      </c>
      <c r="AT2844" t="str">
        <f t="shared" si="44"/>
        <v>20260400|833-19884|M19884|28/03/2026||01|E001|0|67||6|10225121449|VASQUEZ SOLIS LUIS MIGUEL|0|0|0|0|0|0|4000|0|0.00|0|4000|PEN||01/01/0001||-||-|01/01/0001|0|||||||||0|</v>
      </c>
    </row>
    <row r="2845" spans="1:46" ht="15" customHeight="1" x14ac:dyDescent="0.25">
      <c r="A2845">
        <v>2838</v>
      </c>
      <c r="B2845">
        <v>20260400</v>
      </c>
      <c r="C2845" t="s">
        <v>10390</v>
      </c>
      <c r="D2845" t="s">
        <v>10391</v>
      </c>
      <c r="E2845" s="28" t="s">
        <v>274</v>
      </c>
      <c r="G2845" s="28" t="s">
        <v>144</v>
      </c>
      <c r="H2845" s="28" t="s">
        <v>199</v>
      </c>
      <c r="I2845">
        <v>0</v>
      </c>
      <c r="J2845">
        <v>398</v>
      </c>
      <c r="L2845">
        <v>6</v>
      </c>
      <c r="M2845" s="28" t="s">
        <v>10392</v>
      </c>
      <c r="N2845" t="s">
        <v>10393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17</v>
      </c>
      <c r="V2845">
        <v>0</v>
      </c>
      <c r="W2845" s="27" t="s">
        <v>17023</v>
      </c>
      <c r="X2845">
        <v>0</v>
      </c>
      <c r="Y2845">
        <v>17</v>
      </c>
      <c r="Z2845" t="s">
        <v>148</v>
      </c>
      <c r="AA2845" s="28"/>
      <c r="AB2845" s="28" t="s">
        <v>149</v>
      </c>
      <c r="AC2845" s="28"/>
      <c r="AD2845" s="28" t="s">
        <v>150</v>
      </c>
      <c r="AF2845" t="s">
        <v>150</v>
      </c>
      <c r="AG2845" s="28" t="s">
        <v>149</v>
      </c>
      <c r="AH2845" s="28" t="s">
        <v>151</v>
      </c>
      <c r="AQ2845">
        <v>0</v>
      </c>
      <c r="AT2845" t="str">
        <f t="shared" si="44"/>
        <v>20260400|833-19889-6-6|M19889-6|07/04/2026||01|F001|0|398||6|20608569627|REVELADOS HUANUCO DIGITAL EIRL|0|0|0|0|0|0|17|0|0.00|0|17|PEN||01/01/0001||-||-|01/01/0001|0|||||||||0|</v>
      </c>
    </row>
    <row r="2846" spans="1:46" ht="15" customHeight="1" x14ac:dyDescent="0.25">
      <c r="A2846">
        <v>2839</v>
      </c>
      <c r="B2846">
        <v>20260400</v>
      </c>
      <c r="C2846" t="s">
        <v>12199</v>
      </c>
      <c r="D2846" t="s">
        <v>12200</v>
      </c>
      <c r="E2846" s="28" t="s">
        <v>283</v>
      </c>
      <c r="G2846" s="28" t="s">
        <v>144</v>
      </c>
      <c r="H2846" s="28" t="s">
        <v>199</v>
      </c>
      <c r="I2846">
        <v>0</v>
      </c>
      <c r="J2846">
        <v>113613</v>
      </c>
      <c r="L2846">
        <v>6</v>
      </c>
      <c r="M2846" s="28" t="s">
        <v>12201</v>
      </c>
      <c r="N2846" t="s">
        <v>12202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261.39999999999998</v>
      </c>
      <c r="V2846">
        <v>0</v>
      </c>
      <c r="W2846" s="27" t="s">
        <v>17023</v>
      </c>
      <c r="X2846">
        <v>0</v>
      </c>
      <c r="Y2846">
        <v>261.39999999999998</v>
      </c>
      <c r="Z2846" t="s">
        <v>148</v>
      </c>
      <c r="AA2846" s="28"/>
      <c r="AB2846" s="28" t="s">
        <v>149</v>
      </c>
      <c r="AC2846" s="28"/>
      <c r="AD2846" s="28" t="s">
        <v>150</v>
      </c>
      <c r="AF2846" t="s">
        <v>150</v>
      </c>
      <c r="AG2846" s="28" t="s">
        <v>149</v>
      </c>
      <c r="AH2846" s="28" t="s">
        <v>151</v>
      </c>
      <c r="AQ2846">
        <v>0</v>
      </c>
      <c r="AT2846" t="str">
        <f t="shared" si="44"/>
        <v>20260400|833-19889-7-7|M19889-7|08/04/2026||01|F001|0|113613||6|20601509998|ALMACENES ALTIPLANO SOCIEDAD COMERCIAL DE RESPONSABILIDAD LI|0|0|0|0|0|0|261.4|0|0.00|0|261.4|PEN||01/01/0001||-||-|01/01/0001|0|||||||||0|</v>
      </c>
    </row>
    <row r="2847" spans="1:46" ht="15" customHeight="1" x14ac:dyDescent="0.25">
      <c r="A2847">
        <v>2840</v>
      </c>
      <c r="B2847">
        <v>20260400</v>
      </c>
      <c r="C2847" t="s">
        <v>8824</v>
      </c>
      <c r="D2847" t="s">
        <v>8825</v>
      </c>
      <c r="E2847" s="28" t="s">
        <v>1296</v>
      </c>
      <c r="G2847" s="28" t="s">
        <v>144</v>
      </c>
      <c r="H2847" s="28" t="s">
        <v>145</v>
      </c>
      <c r="I2847">
        <v>0</v>
      </c>
      <c r="J2847">
        <v>496</v>
      </c>
      <c r="L2847">
        <v>6</v>
      </c>
      <c r="M2847" s="28" t="s">
        <v>8826</v>
      </c>
      <c r="N2847" t="s">
        <v>8827</v>
      </c>
      <c r="O2847">
        <v>0</v>
      </c>
      <c r="P2847">
        <v>0</v>
      </c>
      <c r="Q2847">
        <v>158.63999999999999</v>
      </c>
      <c r="R2847">
        <v>28.56</v>
      </c>
      <c r="S2847">
        <v>0</v>
      </c>
      <c r="T2847">
        <v>0</v>
      </c>
      <c r="U2847">
        <v>0</v>
      </c>
      <c r="V2847">
        <v>0</v>
      </c>
      <c r="W2847" s="27" t="s">
        <v>17023</v>
      </c>
      <c r="X2847">
        <v>0</v>
      </c>
      <c r="Y2847">
        <v>187.2</v>
      </c>
      <c r="Z2847" t="s">
        <v>148</v>
      </c>
      <c r="AA2847" s="28"/>
      <c r="AB2847" s="28" t="s">
        <v>149</v>
      </c>
      <c r="AC2847" s="28"/>
      <c r="AD2847" s="28" t="s">
        <v>150</v>
      </c>
      <c r="AF2847" t="s">
        <v>150</v>
      </c>
      <c r="AG2847" s="28" t="s">
        <v>149</v>
      </c>
      <c r="AH2847" s="28" t="s">
        <v>151</v>
      </c>
      <c r="AQ2847">
        <v>1</v>
      </c>
      <c r="AT2847" t="str">
        <f t="shared" si="44"/>
        <v>20260400|833-19895|M19895|02/04/2026||01|E001|0|496||6|10475267503|LAURENCIO POLINAR JUDI|0|0|158.64|28.56|0|0|0|0|0.00|0|187.2|PEN||01/01/0001||-||-|01/01/0001|0|||||||||1|</v>
      </c>
    </row>
    <row r="2848" spans="1:46" ht="15" customHeight="1" x14ac:dyDescent="0.25">
      <c r="A2848">
        <v>2841</v>
      </c>
      <c r="B2848">
        <v>20260400</v>
      </c>
      <c r="C2848" t="s">
        <v>4871</v>
      </c>
      <c r="D2848" t="s">
        <v>4872</v>
      </c>
      <c r="E2848" s="28" t="s">
        <v>251</v>
      </c>
      <c r="G2848" s="28" t="s">
        <v>144</v>
      </c>
      <c r="H2848" s="28" t="s">
        <v>145</v>
      </c>
      <c r="I2848">
        <v>0</v>
      </c>
      <c r="J2848">
        <v>541</v>
      </c>
      <c r="L2848">
        <v>6</v>
      </c>
      <c r="M2848" s="28" t="s">
        <v>4873</v>
      </c>
      <c r="N2848" t="s">
        <v>4874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129.30000000000001</v>
      </c>
      <c r="V2848">
        <v>0</v>
      </c>
      <c r="W2848" s="27" t="s">
        <v>17023</v>
      </c>
      <c r="X2848">
        <v>0</v>
      </c>
      <c r="Y2848">
        <v>129.30000000000001</v>
      </c>
      <c r="Z2848" t="s">
        <v>148</v>
      </c>
      <c r="AA2848" s="28"/>
      <c r="AB2848" s="28" t="s">
        <v>149</v>
      </c>
      <c r="AC2848" s="28"/>
      <c r="AD2848" s="28" t="s">
        <v>150</v>
      </c>
      <c r="AF2848" t="s">
        <v>150</v>
      </c>
      <c r="AG2848" s="28" t="s">
        <v>149</v>
      </c>
      <c r="AH2848" s="28" t="s">
        <v>151</v>
      </c>
      <c r="AQ2848">
        <v>0</v>
      </c>
      <c r="AT2848" t="str">
        <f t="shared" si="44"/>
        <v>20260400|833-19896|M19896|04/04/2026||01|E001|0|541||6|10224370593|RODRIGUEZ GHIO DORA GRACIELA|0|0|0|0|0|0|129.3|0|0.00|0|129.3|PEN||01/01/0001||-||-|01/01/0001|0|||||||||0|</v>
      </c>
    </row>
    <row r="2849" spans="1:46" ht="15" customHeight="1" x14ac:dyDescent="0.25">
      <c r="A2849">
        <v>2842</v>
      </c>
      <c r="B2849">
        <v>20260400</v>
      </c>
      <c r="C2849" t="s">
        <v>1114</v>
      </c>
      <c r="D2849" t="s">
        <v>1115</v>
      </c>
      <c r="E2849" s="28" t="s">
        <v>444</v>
      </c>
      <c r="G2849" s="28" t="s">
        <v>144</v>
      </c>
      <c r="H2849" s="28" t="s">
        <v>145</v>
      </c>
      <c r="I2849">
        <v>0</v>
      </c>
      <c r="J2849">
        <v>124</v>
      </c>
      <c r="L2849">
        <v>6</v>
      </c>
      <c r="M2849" s="28" t="s">
        <v>1116</v>
      </c>
      <c r="N2849" t="s">
        <v>1117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2100</v>
      </c>
      <c r="V2849">
        <v>0</v>
      </c>
      <c r="W2849" s="27" t="s">
        <v>17023</v>
      </c>
      <c r="X2849">
        <v>0</v>
      </c>
      <c r="Y2849">
        <v>2100</v>
      </c>
      <c r="Z2849" t="s">
        <v>148</v>
      </c>
      <c r="AA2849" s="28"/>
      <c r="AB2849" s="28" t="s">
        <v>149</v>
      </c>
      <c r="AC2849" s="28"/>
      <c r="AD2849" s="28" t="s">
        <v>150</v>
      </c>
      <c r="AF2849" t="s">
        <v>150</v>
      </c>
      <c r="AG2849" s="28" t="s">
        <v>149</v>
      </c>
      <c r="AH2849" s="28" t="s">
        <v>151</v>
      </c>
      <c r="AQ2849">
        <v>0</v>
      </c>
      <c r="AT2849" t="str">
        <f t="shared" si="44"/>
        <v>20260400|833-19911|M19911|06/04/2026||01|E001|0|124||6|20604291853|IGUALDAD Y PAZ HUANUQUEﾑA|0|0|0|0|0|0|2100|0|0.00|0|2100|PEN||01/01/0001||-||-|01/01/0001|0|||||||||0|</v>
      </c>
    </row>
    <row r="2850" spans="1:46" ht="15" customHeight="1" x14ac:dyDescent="0.25">
      <c r="A2850">
        <v>2843</v>
      </c>
      <c r="B2850">
        <v>20260400</v>
      </c>
      <c r="C2850" t="s">
        <v>16746</v>
      </c>
      <c r="D2850" t="s">
        <v>16747</v>
      </c>
      <c r="E2850" s="28" t="s">
        <v>143</v>
      </c>
      <c r="G2850" s="28" t="s">
        <v>144</v>
      </c>
      <c r="H2850" s="28" t="s">
        <v>217</v>
      </c>
      <c r="I2850">
        <v>0</v>
      </c>
      <c r="J2850">
        <v>39</v>
      </c>
      <c r="L2850">
        <v>6</v>
      </c>
      <c r="M2850" s="28" t="s">
        <v>16748</v>
      </c>
      <c r="N2850" t="s">
        <v>16749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41.4</v>
      </c>
      <c r="V2850">
        <v>0</v>
      </c>
      <c r="W2850" s="27" t="s">
        <v>17023</v>
      </c>
      <c r="X2850">
        <v>0</v>
      </c>
      <c r="Y2850">
        <v>41.4</v>
      </c>
      <c r="Z2850" t="s">
        <v>148</v>
      </c>
      <c r="AA2850" s="28"/>
      <c r="AB2850" s="28" t="s">
        <v>149</v>
      </c>
      <c r="AC2850" s="28"/>
      <c r="AD2850" s="28" t="s">
        <v>150</v>
      </c>
      <c r="AF2850" t="s">
        <v>150</v>
      </c>
      <c r="AG2850" s="28" t="s">
        <v>149</v>
      </c>
      <c r="AH2850" s="28" t="s">
        <v>151</v>
      </c>
      <c r="AQ2850">
        <v>0</v>
      </c>
      <c r="AT2850" t="str">
        <f t="shared" si="44"/>
        <v>20260400|833-19915|M19915|10/04/2026||01|F002|0|39||6|10225128672|ARANA CAMPOS HUGO ANTONIO|0|0|0|0|0|0|41.4|0|0.00|0|41.4|PEN||01/01/0001||-||-|01/01/0001|0|||||||||0|</v>
      </c>
    </row>
    <row r="2851" spans="1:46" ht="15" customHeight="1" x14ac:dyDescent="0.25">
      <c r="A2851">
        <v>2844</v>
      </c>
      <c r="B2851">
        <v>20260400</v>
      </c>
      <c r="C2851" t="s">
        <v>11639</v>
      </c>
      <c r="D2851" t="s">
        <v>11640</v>
      </c>
      <c r="E2851" s="28" t="s">
        <v>283</v>
      </c>
      <c r="G2851" s="28" t="s">
        <v>144</v>
      </c>
      <c r="H2851" s="28" t="s">
        <v>6761</v>
      </c>
      <c r="I2851">
        <v>0</v>
      </c>
      <c r="J2851">
        <v>53599</v>
      </c>
      <c r="L2851">
        <v>6</v>
      </c>
      <c r="M2851" s="28" t="s">
        <v>11641</v>
      </c>
      <c r="N2851" t="s">
        <v>11642</v>
      </c>
      <c r="O2851">
        <v>0</v>
      </c>
      <c r="P2851">
        <v>0</v>
      </c>
      <c r="Q2851">
        <v>216.1</v>
      </c>
      <c r="R2851">
        <v>38.9</v>
      </c>
      <c r="S2851">
        <v>0</v>
      </c>
      <c r="T2851">
        <v>0</v>
      </c>
      <c r="U2851">
        <v>0</v>
      </c>
      <c r="V2851">
        <v>0</v>
      </c>
      <c r="W2851" s="27" t="s">
        <v>17023</v>
      </c>
      <c r="X2851">
        <v>0</v>
      </c>
      <c r="Y2851">
        <v>255</v>
      </c>
      <c r="Z2851" t="s">
        <v>148</v>
      </c>
      <c r="AA2851" s="28"/>
      <c r="AB2851" s="28" t="s">
        <v>149</v>
      </c>
      <c r="AC2851" s="28"/>
      <c r="AD2851" s="28" t="s">
        <v>150</v>
      </c>
      <c r="AF2851" t="s">
        <v>150</v>
      </c>
      <c r="AG2851" s="28" t="s">
        <v>149</v>
      </c>
      <c r="AH2851" s="28" t="s">
        <v>151</v>
      </c>
      <c r="AQ2851">
        <v>1</v>
      </c>
      <c r="AT2851" t="str">
        <f t="shared" si="44"/>
        <v>20260400|833-19917-1-1|M19917-1|08/04/2026||01|F110|0|53599||6|20285579814|ESTACION DE SERVICIOS PASTOR S.R.LTDA.|0|0|216.1|38.9|0|0|0|0|0.00|0|255|PEN||01/01/0001||-||-|01/01/0001|0|||||||||1|</v>
      </c>
    </row>
    <row r="2852" spans="1:46" ht="15" customHeight="1" x14ac:dyDescent="0.25">
      <c r="A2852">
        <v>2845</v>
      </c>
      <c r="B2852">
        <v>20260400</v>
      </c>
      <c r="C2852" t="s">
        <v>7959</v>
      </c>
      <c r="D2852" t="s">
        <v>7960</v>
      </c>
      <c r="E2852" s="28" t="s">
        <v>297</v>
      </c>
      <c r="G2852" s="28" t="s">
        <v>144</v>
      </c>
      <c r="H2852" s="28" t="s">
        <v>1818</v>
      </c>
      <c r="I2852">
        <v>0</v>
      </c>
      <c r="J2852">
        <v>20548</v>
      </c>
      <c r="L2852">
        <v>6</v>
      </c>
      <c r="M2852" s="28" t="s">
        <v>7961</v>
      </c>
      <c r="N2852" t="s">
        <v>7962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50</v>
      </c>
      <c r="V2852">
        <v>0</v>
      </c>
      <c r="W2852" s="27" t="s">
        <v>17023</v>
      </c>
      <c r="X2852">
        <v>0</v>
      </c>
      <c r="Y2852">
        <v>50</v>
      </c>
      <c r="Z2852" t="s">
        <v>148</v>
      </c>
      <c r="AA2852" s="28"/>
      <c r="AB2852" s="28" t="s">
        <v>149</v>
      </c>
      <c r="AC2852" s="28"/>
      <c r="AD2852" s="28" t="s">
        <v>150</v>
      </c>
      <c r="AF2852" t="s">
        <v>150</v>
      </c>
      <c r="AG2852" s="28" t="s">
        <v>149</v>
      </c>
      <c r="AH2852" s="28" t="s">
        <v>151</v>
      </c>
      <c r="AQ2852">
        <v>0</v>
      </c>
      <c r="AT2852" t="str">
        <f t="shared" si="44"/>
        <v>20260400|833-19917-2-2|M19917-2|09/04/2026||01|FPP1|0|20548||6|20529046171|ENVASADORA Y DISTRIBUIDORA SAN DIEGO EMPRESA INDIVIDUAL DE R|0|0|0|0|0|0|50|0|0.00|0|50|PEN||01/01/0001||-||-|01/01/0001|0|||||||||0|</v>
      </c>
    </row>
    <row r="2853" spans="1:46" ht="15" customHeight="1" x14ac:dyDescent="0.25">
      <c r="A2853">
        <v>2846</v>
      </c>
      <c r="B2853">
        <v>20260400</v>
      </c>
      <c r="C2853" t="s">
        <v>13982</v>
      </c>
      <c r="D2853" t="s">
        <v>13983</v>
      </c>
      <c r="E2853" s="28" t="s">
        <v>143</v>
      </c>
      <c r="G2853" s="28" t="s">
        <v>144</v>
      </c>
      <c r="H2853" s="28" t="s">
        <v>145</v>
      </c>
      <c r="I2853">
        <v>0</v>
      </c>
      <c r="J2853">
        <v>127</v>
      </c>
      <c r="L2853">
        <v>6</v>
      </c>
      <c r="M2853" s="28" t="s">
        <v>13984</v>
      </c>
      <c r="N2853" t="s">
        <v>13985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198.6</v>
      </c>
      <c r="V2853">
        <v>0</v>
      </c>
      <c r="W2853" s="27" t="s">
        <v>17023</v>
      </c>
      <c r="X2853">
        <v>0</v>
      </c>
      <c r="Y2853">
        <v>198.6</v>
      </c>
      <c r="Z2853" t="s">
        <v>148</v>
      </c>
      <c r="AA2853" s="28"/>
      <c r="AB2853" s="28" t="s">
        <v>149</v>
      </c>
      <c r="AC2853" s="28"/>
      <c r="AD2853" s="28" t="s">
        <v>150</v>
      </c>
      <c r="AF2853" t="s">
        <v>150</v>
      </c>
      <c r="AG2853" s="28" t="s">
        <v>149</v>
      </c>
      <c r="AH2853" s="28" t="s">
        <v>151</v>
      </c>
      <c r="AQ2853">
        <v>0</v>
      </c>
      <c r="AT2853" t="str">
        <f t="shared" si="44"/>
        <v>20260400|833-19929|M19929|10/04/2026||01|E001|0|127||6|20609018144|GD INVERSIONES SEGUROS Y SERVICIOS GENERALES EMPRESA INDIVID|0|0|0|0|0|0|198.6|0|0.00|0|198.6|PEN||01/01/0001||-||-|01/01/0001|0|||||||||0|</v>
      </c>
    </row>
    <row r="2854" spans="1:46" ht="15" customHeight="1" x14ac:dyDescent="0.25">
      <c r="A2854">
        <v>2847</v>
      </c>
      <c r="B2854">
        <v>20260400</v>
      </c>
      <c r="C2854" t="s">
        <v>5516</v>
      </c>
      <c r="D2854" t="s">
        <v>5517</v>
      </c>
      <c r="E2854" s="28" t="s">
        <v>154</v>
      </c>
      <c r="G2854" s="28" t="s">
        <v>144</v>
      </c>
      <c r="H2854" s="28" t="s">
        <v>145</v>
      </c>
      <c r="I2854">
        <v>0</v>
      </c>
      <c r="J2854">
        <v>169</v>
      </c>
      <c r="L2854">
        <v>6</v>
      </c>
      <c r="M2854" s="28" t="s">
        <v>5518</v>
      </c>
      <c r="N2854" t="s">
        <v>5519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105.3</v>
      </c>
      <c r="V2854">
        <v>0</v>
      </c>
      <c r="W2854" s="27" t="s">
        <v>17023</v>
      </c>
      <c r="X2854">
        <v>0</v>
      </c>
      <c r="Y2854">
        <v>105.3</v>
      </c>
      <c r="Z2854" t="s">
        <v>148</v>
      </c>
      <c r="AA2854" s="28"/>
      <c r="AB2854" s="28" t="s">
        <v>149</v>
      </c>
      <c r="AC2854" s="28"/>
      <c r="AD2854" s="28" t="s">
        <v>150</v>
      </c>
      <c r="AF2854" t="s">
        <v>150</v>
      </c>
      <c r="AG2854" s="28" t="s">
        <v>149</v>
      </c>
      <c r="AH2854" s="28" t="s">
        <v>151</v>
      </c>
      <c r="AQ2854">
        <v>0</v>
      </c>
      <c r="AT2854" t="str">
        <f t="shared" si="44"/>
        <v>20260400|833-19935|M19935|14/04/2026||01|E001|0|169||6|10703951703|MURILLO MALQUE MARYCIELO|0|0|0|0|0|0|105.3|0|0.00|0|105.3|PEN||01/01/0001||-||-|01/01/0001|0|||||||||0|</v>
      </c>
    </row>
    <row r="2855" spans="1:46" ht="15" customHeight="1" x14ac:dyDescent="0.25">
      <c r="A2855">
        <v>2848</v>
      </c>
      <c r="B2855">
        <v>20260400</v>
      </c>
      <c r="C2855" t="s">
        <v>5148</v>
      </c>
      <c r="D2855" t="s">
        <v>5149</v>
      </c>
      <c r="E2855" s="28" t="s">
        <v>344</v>
      </c>
      <c r="G2855" s="28" t="s">
        <v>144</v>
      </c>
      <c r="H2855" s="28" t="s">
        <v>199</v>
      </c>
      <c r="I2855">
        <v>0</v>
      </c>
      <c r="J2855">
        <v>3775</v>
      </c>
      <c r="L2855">
        <v>6</v>
      </c>
      <c r="M2855" s="28" t="s">
        <v>5150</v>
      </c>
      <c r="N2855" t="s">
        <v>5151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60</v>
      </c>
      <c r="V2855">
        <v>0</v>
      </c>
      <c r="W2855" s="27" t="s">
        <v>17023</v>
      </c>
      <c r="X2855">
        <v>0</v>
      </c>
      <c r="Y2855">
        <v>60</v>
      </c>
      <c r="Z2855" t="s">
        <v>148</v>
      </c>
      <c r="AA2855" s="28"/>
      <c r="AB2855" s="28" t="s">
        <v>149</v>
      </c>
      <c r="AC2855" s="28"/>
      <c r="AD2855" s="28" t="s">
        <v>150</v>
      </c>
      <c r="AF2855" t="s">
        <v>150</v>
      </c>
      <c r="AG2855" s="28" t="s">
        <v>149</v>
      </c>
      <c r="AH2855" s="28" t="s">
        <v>151</v>
      </c>
      <c r="AQ2855">
        <v>0</v>
      </c>
      <c r="AT2855" t="str">
        <f t="shared" si="44"/>
        <v>20260400|833-19937-6-6|M19937-6|16/03/2026||01|F001|0|3775||6|20528933646|EMPRESA DE AUTOMOVILES UNION CHINCHAYSUY|0|0|0|0|0|0|60|0|0.00|0|60|PEN||01/01/0001||-||-|01/01/0001|0|||||||||0|</v>
      </c>
    </row>
    <row r="2856" spans="1:46" ht="15" customHeight="1" x14ac:dyDescent="0.25">
      <c r="A2856">
        <v>2849</v>
      </c>
      <c r="B2856">
        <v>20260400</v>
      </c>
      <c r="C2856" t="s">
        <v>10651</v>
      </c>
      <c r="D2856" t="s">
        <v>10652</v>
      </c>
      <c r="E2856" s="28" t="s">
        <v>297</v>
      </c>
      <c r="G2856" s="28" t="s">
        <v>144</v>
      </c>
      <c r="H2856" s="28" t="s">
        <v>145</v>
      </c>
      <c r="I2856">
        <v>0</v>
      </c>
      <c r="J2856">
        <v>713</v>
      </c>
      <c r="L2856">
        <v>6</v>
      </c>
      <c r="M2856" s="28" t="s">
        <v>10653</v>
      </c>
      <c r="N2856" t="s">
        <v>10654</v>
      </c>
      <c r="O2856">
        <v>0</v>
      </c>
      <c r="P2856">
        <v>0</v>
      </c>
      <c r="Q2856">
        <v>39.83</v>
      </c>
      <c r="R2856">
        <v>7.17</v>
      </c>
      <c r="S2856">
        <v>0</v>
      </c>
      <c r="T2856">
        <v>0</v>
      </c>
      <c r="U2856">
        <v>0</v>
      </c>
      <c r="V2856">
        <v>0</v>
      </c>
      <c r="W2856" s="27" t="s">
        <v>17023</v>
      </c>
      <c r="X2856">
        <v>0</v>
      </c>
      <c r="Y2856">
        <v>47</v>
      </c>
      <c r="Z2856" t="s">
        <v>148</v>
      </c>
      <c r="AA2856" s="28"/>
      <c r="AB2856" s="28" t="s">
        <v>149</v>
      </c>
      <c r="AC2856" s="28"/>
      <c r="AD2856" s="28" t="s">
        <v>150</v>
      </c>
      <c r="AF2856" t="s">
        <v>150</v>
      </c>
      <c r="AG2856" s="28" t="s">
        <v>149</v>
      </c>
      <c r="AH2856" s="28" t="s">
        <v>151</v>
      </c>
      <c r="AQ2856">
        <v>1</v>
      </c>
      <c r="AT2856" t="str">
        <f t="shared" si="44"/>
        <v>20260400|833-19942-10|M19942-10|09/04/2026||01|E001|0|713||6|20613051415|CORPORACION MUNDO GOURMET LA FOGATA E.I.R.L.|0|0|39.83|7.17|0|0|0|0|0.00|0|47|PEN||01/01/0001||-||-|01/01/0001|0|||||||||1|</v>
      </c>
    </row>
    <row r="2857" spans="1:46" ht="15" customHeight="1" x14ac:dyDescent="0.25">
      <c r="A2857">
        <v>2850</v>
      </c>
      <c r="B2857">
        <v>20260400</v>
      </c>
      <c r="C2857" t="s">
        <v>12562</v>
      </c>
      <c r="D2857" t="s">
        <v>12563</v>
      </c>
      <c r="E2857" s="28" t="s">
        <v>297</v>
      </c>
      <c r="G2857" s="28" t="s">
        <v>144</v>
      </c>
      <c r="H2857" s="28" t="s">
        <v>145</v>
      </c>
      <c r="I2857">
        <v>0</v>
      </c>
      <c r="J2857">
        <v>711</v>
      </c>
      <c r="L2857">
        <v>6</v>
      </c>
      <c r="M2857" s="28" t="s">
        <v>10653</v>
      </c>
      <c r="N2857" t="s">
        <v>10654</v>
      </c>
      <c r="O2857">
        <v>0</v>
      </c>
      <c r="P2857">
        <v>0</v>
      </c>
      <c r="Q2857">
        <v>39.83</v>
      </c>
      <c r="R2857">
        <v>7.17</v>
      </c>
      <c r="S2857">
        <v>0</v>
      </c>
      <c r="T2857">
        <v>0</v>
      </c>
      <c r="U2857">
        <v>0</v>
      </c>
      <c r="V2857">
        <v>0</v>
      </c>
      <c r="W2857" s="27" t="s">
        <v>17023</v>
      </c>
      <c r="X2857">
        <v>0</v>
      </c>
      <c r="Y2857">
        <v>47</v>
      </c>
      <c r="Z2857" t="s">
        <v>148</v>
      </c>
      <c r="AA2857" s="28"/>
      <c r="AB2857" s="28" t="s">
        <v>149</v>
      </c>
      <c r="AC2857" s="28"/>
      <c r="AD2857" s="28" t="s">
        <v>150</v>
      </c>
      <c r="AF2857" t="s">
        <v>150</v>
      </c>
      <c r="AG2857" s="28" t="s">
        <v>149</v>
      </c>
      <c r="AH2857" s="28" t="s">
        <v>151</v>
      </c>
      <c r="AQ2857">
        <v>1</v>
      </c>
      <c r="AT2857" t="str">
        <f t="shared" si="44"/>
        <v>20260400|833-19944-3-3|M19944-3|09/04/2026||01|E001|0|711||6|20613051415|CORPORACION MUNDO GOURMET LA FOGATA E.I.R.L.|0|0|39.83|7.17|0|0|0|0|0.00|0|47|PEN||01/01/0001||-||-|01/01/0001|0|||||||||1|</v>
      </c>
    </row>
    <row r="2858" spans="1:46" ht="15" customHeight="1" x14ac:dyDescent="0.25">
      <c r="A2858">
        <v>2851</v>
      </c>
      <c r="B2858">
        <v>20260400</v>
      </c>
      <c r="C2858" t="s">
        <v>11114</v>
      </c>
      <c r="D2858" t="s">
        <v>11115</v>
      </c>
      <c r="E2858" s="28" t="s">
        <v>444</v>
      </c>
      <c r="F2858" s="28" t="s">
        <v>171</v>
      </c>
      <c r="G2858" s="28" t="s">
        <v>12</v>
      </c>
      <c r="H2858" s="28" t="s">
        <v>912</v>
      </c>
      <c r="I2858">
        <v>0</v>
      </c>
      <c r="J2858">
        <v>22831602</v>
      </c>
      <c r="L2858">
        <v>6</v>
      </c>
      <c r="M2858" s="28" t="s">
        <v>257</v>
      </c>
      <c r="N2858" t="s">
        <v>258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3913.2</v>
      </c>
      <c r="V2858">
        <v>0</v>
      </c>
      <c r="W2858" s="27" t="s">
        <v>17023</v>
      </c>
      <c r="X2858">
        <v>0</v>
      </c>
      <c r="Y2858">
        <v>3913.2</v>
      </c>
      <c r="Z2858" t="s">
        <v>148</v>
      </c>
      <c r="AA2858" s="28"/>
      <c r="AB2858" s="28" t="s">
        <v>149</v>
      </c>
      <c r="AC2858" s="28"/>
      <c r="AD2858" s="28" t="s">
        <v>150</v>
      </c>
      <c r="AF2858" t="s">
        <v>150</v>
      </c>
      <c r="AG2858" s="28" t="s">
        <v>149</v>
      </c>
      <c r="AH2858" s="28" t="s">
        <v>151</v>
      </c>
      <c r="AQ2858">
        <v>0</v>
      </c>
      <c r="AT2858" t="str">
        <f t="shared" si="44"/>
        <v>20260400|833-19947|M19947|06/04/2026|17/04/2026|14|S958|0|22831602||6|20129646099|ELECTROCENTRO S.A.|0|0|0|0|0|0|3913.2|0|0.00|0|3913.2|PEN||01/01/0001||-||-|01/01/0001|0|||||||||0|</v>
      </c>
    </row>
    <row r="2859" spans="1:46" ht="15" customHeight="1" x14ac:dyDescent="0.25">
      <c r="A2859">
        <v>2852</v>
      </c>
      <c r="B2859">
        <v>20260400</v>
      </c>
      <c r="C2859" t="s">
        <v>913</v>
      </c>
      <c r="D2859" t="s">
        <v>914</v>
      </c>
      <c r="E2859" s="28" t="s">
        <v>620</v>
      </c>
      <c r="F2859" s="28" t="s">
        <v>171</v>
      </c>
      <c r="G2859" s="28" t="s">
        <v>12</v>
      </c>
      <c r="H2859" s="28" t="s">
        <v>912</v>
      </c>
      <c r="I2859">
        <v>0</v>
      </c>
      <c r="J2859">
        <v>22698215</v>
      </c>
      <c r="L2859">
        <v>6</v>
      </c>
      <c r="M2859" s="28" t="s">
        <v>257</v>
      </c>
      <c r="N2859" t="s">
        <v>258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751.5</v>
      </c>
      <c r="V2859">
        <v>0</v>
      </c>
      <c r="W2859" s="27" t="s">
        <v>17023</v>
      </c>
      <c r="X2859">
        <v>0</v>
      </c>
      <c r="Y2859">
        <v>751.5</v>
      </c>
      <c r="Z2859" t="s">
        <v>148</v>
      </c>
      <c r="AA2859" s="28"/>
      <c r="AB2859" s="28" t="s">
        <v>149</v>
      </c>
      <c r="AC2859" s="28"/>
      <c r="AD2859" s="28" t="s">
        <v>150</v>
      </c>
      <c r="AF2859" t="s">
        <v>150</v>
      </c>
      <c r="AG2859" s="28" t="s">
        <v>149</v>
      </c>
      <c r="AH2859" s="28" t="s">
        <v>151</v>
      </c>
      <c r="AQ2859">
        <v>0</v>
      </c>
      <c r="AT2859" t="str">
        <f t="shared" si="44"/>
        <v>20260400|833-19948|M19948|26/03/2026|17/04/2026|14|S958|0|22698215||6|20129646099|ELECTROCENTRO S.A.|0|0|0|0|0|0|751.5|0|0.00|0|751.5|PEN||01/01/0001||-||-|01/01/0001|0|||||||||0|</v>
      </c>
    </row>
    <row r="2860" spans="1:46" ht="15" customHeight="1" x14ac:dyDescent="0.25">
      <c r="A2860">
        <v>2853</v>
      </c>
      <c r="B2860">
        <v>20260400</v>
      </c>
      <c r="C2860" t="s">
        <v>12177</v>
      </c>
      <c r="D2860" t="s">
        <v>12178</v>
      </c>
      <c r="E2860" s="28" t="s">
        <v>921</v>
      </c>
      <c r="F2860" s="28" t="s">
        <v>171</v>
      </c>
      <c r="G2860" s="28" t="s">
        <v>12</v>
      </c>
      <c r="H2860" s="28" t="s">
        <v>912</v>
      </c>
      <c r="I2860">
        <v>0</v>
      </c>
      <c r="J2860">
        <v>22738572</v>
      </c>
      <c r="L2860">
        <v>6</v>
      </c>
      <c r="M2860" s="28" t="s">
        <v>257</v>
      </c>
      <c r="N2860" t="s">
        <v>258</v>
      </c>
      <c r="O2860">
        <v>0</v>
      </c>
      <c r="P2860">
        <v>0</v>
      </c>
      <c r="Q2860">
        <v>345.85</v>
      </c>
      <c r="R2860">
        <v>62.25</v>
      </c>
      <c r="S2860">
        <v>0</v>
      </c>
      <c r="T2860">
        <v>0</v>
      </c>
      <c r="U2860">
        <v>0</v>
      </c>
      <c r="V2860">
        <v>0</v>
      </c>
      <c r="W2860" s="27" t="s">
        <v>17023</v>
      </c>
      <c r="X2860">
        <v>4</v>
      </c>
      <c r="Y2860">
        <v>412.1</v>
      </c>
      <c r="Z2860" t="s">
        <v>148</v>
      </c>
      <c r="AA2860" s="28"/>
      <c r="AB2860" s="28" t="s">
        <v>149</v>
      </c>
      <c r="AC2860" s="28"/>
      <c r="AD2860" s="28" t="s">
        <v>150</v>
      </c>
      <c r="AF2860" t="s">
        <v>150</v>
      </c>
      <c r="AG2860" s="28" t="s">
        <v>149</v>
      </c>
      <c r="AH2860" s="28" t="s">
        <v>151</v>
      </c>
      <c r="AQ2860">
        <v>6</v>
      </c>
      <c r="AT2860" t="str">
        <f t="shared" si="44"/>
        <v>20260400|833-19949|M19949|30/03/2026|17/04/2026|14|S958|0|22738572||6|20129646099|ELECTROCENTRO S.A.|0|0|345.85|62.25|0|0|0|0|0.00|4|412.1|PEN||01/01/0001||-||-|01/01/0001|0|||||||||6|</v>
      </c>
    </row>
    <row r="2861" spans="1:46" ht="15" customHeight="1" x14ac:dyDescent="0.25">
      <c r="A2861">
        <v>2854</v>
      </c>
      <c r="B2861">
        <v>20260400</v>
      </c>
      <c r="C2861" t="s">
        <v>910</v>
      </c>
      <c r="D2861" t="s">
        <v>911</v>
      </c>
      <c r="E2861" s="28" t="s">
        <v>620</v>
      </c>
      <c r="F2861" s="28" t="s">
        <v>171</v>
      </c>
      <c r="G2861" s="28" t="s">
        <v>12</v>
      </c>
      <c r="H2861" s="28" t="s">
        <v>912</v>
      </c>
      <c r="I2861">
        <v>0</v>
      </c>
      <c r="J2861">
        <v>22697948</v>
      </c>
      <c r="L2861">
        <v>6</v>
      </c>
      <c r="M2861" s="28" t="s">
        <v>257</v>
      </c>
      <c r="N2861" t="s">
        <v>258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5.8</v>
      </c>
      <c r="V2861">
        <v>0</v>
      </c>
      <c r="W2861" s="27" t="s">
        <v>17023</v>
      </c>
      <c r="X2861">
        <v>0</v>
      </c>
      <c r="Y2861">
        <v>5.8</v>
      </c>
      <c r="Z2861" t="s">
        <v>148</v>
      </c>
      <c r="AA2861" s="28"/>
      <c r="AB2861" s="28" t="s">
        <v>149</v>
      </c>
      <c r="AC2861" s="28"/>
      <c r="AD2861" s="28" t="s">
        <v>150</v>
      </c>
      <c r="AF2861" t="s">
        <v>150</v>
      </c>
      <c r="AG2861" s="28" t="s">
        <v>149</v>
      </c>
      <c r="AH2861" s="28" t="s">
        <v>151</v>
      </c>
      <c r="AQ2861">
        <v>0</v>
      </c>
      <c r="AT2861" t="str">
        <f t="shared" si="44"/>
        <v>20260400|833-19950|M19950|26/03/2026|17/04/2026|14|S958|0|22697948||6|20129646099|ELECTROCENTRO S.A.|0|0|0|0|0|0|5.8|0|0.00|0|5.8|PEN||01/01/0001||-||-|01/01/0001|0|||||||||0|</v>
      </c>
    </row>
    <row r="2862" spans="1:46" ht="15" customHeight="1" x14ac:dyDescent="0.25">
      <c r="A2862">
        <v>2855</v>
      </c>
      <c r="B2862">
        <v>20260400</v>
      </c>
      <c r="C2862" t="s">
        <v>1455</v>
      </c>
      <c r="D2862" t="s">
        <v>1456</v>
      </c>
      <c r="E2862" s="28" t="s">
        <v>921</v>
      </c>
      <c r="F2862" s="28" t="s">
        <v>171</v>
      </c>
      <c r="G2862" s="28" t="s">
        <v>12</v>
      </c>
      <c r="H2862" s="28" t="s">
        <v>912</v>
      </c>
      <c r="I2862">
        <v>0</v>
      </c>
      <c r="J2862">
        <v>22752228</v>
      </c>
      <c r="L2862">
        <v>6</v>
      </c>
      <c r="M2862" s="28" t="s">
        <v>257</v>
      </c>
      <c r="N2862" t="s">
        <v>258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944.6</v>
      </c>
      <c r="V2862">
        <v>0</v>
      </c>
      <c r="W2862" s="27" t="s">
        <v>17023</v>
      </c>
      <c r="X2862">
        <v>0</v>
      </c>
      <c r="Y2862">
        <v>944.6</v>
      </c>
      <c r="Z2862" t="s">
        <v>148</v>
      </c>
      <c r="AA2862" s="28"/>
      <c r="AB2862" s="28" t="s">
        <v>149</v>
      </c>
      <c r="AC2862" s="28"/>
      <c r="AD2862" s="28" t="s">
        <v>150</v>
      </c>
      <c r="AF2862" t="s">
        <v>150</v>
      </c>
      <c r="AG2862" s="28" t="s">
        <v>149</v>
      </c>
      <c r="AH2862" s="28" t="s">
        <v>151</v>
      </c>
      <c r="AQ2862">
        <v>0</v>
      </c>
      <c r="AT2862" t="str">
        <f t="shared" si="44"/>
        <v>20260400|833-19951|M19951|30/03/2026|17/04/2026|14|S958|0|22752228||6|20129646099|ELECTROCENTRO S.A.|0|0|0|0|0|0|944.6|0|0.00|0|944.6|PEN||01/01/0001||-||-|01/01/0001|0|||||||||0|</v>
      </c>
    </row>
    <row r="2863" spans="1:46" ht="15" customHeight="1" x14ac:dyDescent="0.25">
      <c r="A2863">
        <v>2856</v>
      </c>
      <c r="B2863">
        <v>20260400</v>
      </c>
      <c r="C2863" t="s">
        <v>16007</v>
      </c>
      <c r="D2863" t="s">
        <v>16008</v>
      </c>
      <c r="E2863" s="28" t="s">
        <v>921</v>
      </c>
      <c r="F2863" s="28" t="s">
        <v>171</v>
      </c>
      <c r="G2863" s="28" t="s">
        <v>12</v>
      </c>
      <c r="H2863" s="28" t="s">
        <v>912</v>
      </c>
      <c r="I2863">
        <v>0</v>
      </c>
      <c r="J2863">
        <v>22753109</v>
      </c>
      <c r="L2863">
        <v>6</v>
      </c>
      <c r="M2863" s="28" t="s">
        <v>257</v>
      </c>
      <c r="N2863" t="s">
        <v>258</v>
      </c>
      <c r="O2863">
        <v>0</v>
      </c>
      <c r="P2863">
        <v>0</v>
      </c>
      <c r="Q2863">
        <v>768.98</v>
      </c>
      <c r="R2863">
        <v>138.41999999999999</v>
      </c>
      <c r="S2863">
        <v>0</v>
      </c>
      <c r="T2863">
        <v>0</v>
      </c>
      <c r="U2863">
        <v>0</v>
      </c>
      <c r="V2863">
        <v>0</v>
      </c>
      <c r="W2863" s="27" t="s">
        <v>17023</v>
      </c>
      <c r="X2863">
        <v>9</v>
      </c>
      <c r="Y2863">
        <v>916.4</v>
      </c>
      <c r="Z2863" t="s">
        <v>148</v>
      </c>
      <c r="AA2863" s="28"/>
      <c r="AB2863" s="28" t="s">
        <v>149</v>
      </c>
      <c r="AC2863" s="28"/>
      <c r="AD2863" s="28" t="s">
        <v>150</v>
      </c>
      <c r="AF2863" t="s">
        <v>150</v>
      </c>
      <c r="AG2863" s="28" t="s">
        <v>149</v>
      </c>
      <c r="AH2863" s="28" t="s">
        <v>151</v>
      </c>
      <c r="AQ2863">
        <v>6</v>
      </c>
      <c r="AT2863" t="str">
        <f t="shared" si="44"/>
        <v>20260400|833-19952|M19952|30/03/2026|17/04/2026|14|S958|0|22753109||6|20129646099|ELECTROCENTRO S.A.|0|0|768.98|138.42|0|0|0|0|0.00|9|916.4|PEN||01/01/0001||-||-|01/01/0001|0|||||||||6|</v>
      </c>
    </row>
    <row r="2864" spans="1:46" ht="15" customHeight="1" x14ac:dyDescent="0.25">
      <c r="A2864">
        <v>2857</v>
      </c>
      <c r="B2864">
        <v>20260400</v>
      </c>
      <c r="C2864" t="s">
        <v>16130</v>
      </c>
      <c r="D2864" t="s">
        <v>16131</v>
      </c>
      <c r="E2864" s="28" t="s">
        <v>390</v>
      </c>
      <c r="F2864" s="28" t="s">
        <v>171</v>
      </c>
      <c r="G2864" s="28" t="s">
        <v>12</v>
      </c>
      <c r="H2864" s="28" t="s">
        <v>912</v>
      </c>
      <c r="I2864">
        <v>0</v>
      </c>
      <c r="J2864">
        <v>22768575</v>
      </c>
      <c r="L2864">
        <v>6</v>
      </c>
      <c r="M2864" s="28" t="s">
        <v>257</v>
      </c>
      <c r="N2864" t="s">
        <v>258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635.79999999999995</v>
      </c>
      <c r="V2864">
        <v>0</v>
      </c>
      <c r="W2864" s="27" t="s">
        <v>17023</v>
      </c>
      <c r="X2864">
        <v>0</v>
      </c>
      <c r="Y2864">
        <v>635.79999999999995</v>
      </c>
      <c r="Z2864" t="s">
        <v>148</v>
      </c>
      <c r="AA2864" s="28"/>
      <c r="AB2864" s="28" t="s">
        <v>149</v>
      </c>
      <c r="AC2864" s="28"/>
      <c r="AD2864" s="28" t="s">
        <v>150</v>
      </c>
      <c r="AF2864" t="s">
        <v>150</v>
      </c>
      <c r="AG2864" s="28" t="s">
        <v>149</v>
      </c>
      <c r="AH2864" s="28" t="s">
        <v>151</v>
      </c>
      <c r="AQ2864">
        <v>0</v>
      </c>
      <c r="AT2864" t="str">
        <f t="shared" si="44"/>
        <v>20260400|833-19953|M19953|31/03/2026|17/04/2026|14|S958|0|22768575||6|20129646099|ELECTROCENTRO S.A.|0|0|0|0|0|0|635.8|0|0.00|0|635.8|PEN||01/01/0001||-||-|01/01/0001|0|||||||||0|</v>
      </c>
    </row>
    <row r="2865" spans="1:46" ht="15" customHeight="1" x14ac:dyDescent="0.25">
      <c r="A2865">
        <v>2858</v>
      </c>
      <c r="B2865">
        <v>20260400</v>
      </c>
      <c r="C2865" t="s">
        <v>15673</v>
      </c>
      <c r="D2865" t="s">
        <v>15674</v>
      </c>
      <c r="E2865" s="28" t="s">
        <v>232</v>
      </c>
      <c r="G2865" s="28" t="s">
        <v>144</v>
      </c>
      <c r="H2865" s="28" t="s">
        <v>145</v>
      </c>
      <c r="I2865">
        <v>0</v>
      </c>
      <c r="J2865">
        <v>219</v>
      </c>
      <c r="L2865">
        <v>6</v>
      </c>
      <c r="M2865" s="28" t="s">
        <v>15675</v>
      </c>
      <c r="N2865" t="s">
        <v>15676</v>
      </c>
      <c r="O2865">
        <v>0</v>
      </c>
      <c r="P2865">
        <v>0</v>
      </c>
      <c r="Q2865">
        <v>493.8</v>
      </c>
      <c r="R2865">
        <v>88.88</v>
      </c>
      <c r="S2865">
        <v>0</v>
      </c>
      <c r="T2865">
        <v>0</v>
      </c>
      <c r="U2865">
        <v>0</v>
      </c>
      <c r="V2865">
        <v>0</v>
      </c>
      <c r="W2865" s="27" t="s">
        <v>17023</v>
      </c>
      <c r="X2865">
        <v>0</v>
      </c>
      <c r="Y2865">
        <v>582.67999999999995</v>
      </c>
      <c r="Z2865" t="s">
        <v>148</v>
      </c>
      <c r="AA2865" s="28"/>
      <c r="AB2865" s="28" t="s">
        <v>149</v>
      </c>
      <c r="AC2865" s="28"/>
      <c r="AD2865" s="28" t="s">
        <v>150</v>
      </c>
      <c r="AF2865" t="s">
        <v>150</v>
      </c>
      <c r="AG2865" s="28" t="s">
        <v>149</v>
      </c>
      <c r="AH2865" s="28" t="s">
        <v>151</v>
      </c>
      <c r="AQ2865">
        <v>1</v>
      </c>
      <c r="AT2865" t="str">
        <f t="shared" si="44"/>
        <v>20260400|833-19955|M19955|01/04/2026||01|E001|0|219||6|10722576662|LOPE SANCA FRIDA PAMELA|0|0|493.8|88.88|0|0|0|0|0.00|0|582.68|PEN||01/01/0001||-||-|01/01/0001|0|||||||||1|</v>
      </c>
    </row>
    <row r="2866" spans="1:46" ht="15" customHeight="1" x14ac:dyDescent="0.25">
      <c r="A2866">
        <v>2859</v>
      </c>
      <c r="B2866">
        <v>20260400</v>
      </c>
      <c r="C2866" t="s">
        <v>5878</v>
      </c>
      <c r="D2866" t="s">
        <v>5879</v>
      </c>
      <c r="E2866" s="28" t="s">
        <v>283</v>
      </c>
      <c r="G2866" s="28" t="s">
        <v>144</v>
      </c>
      <c r="H2866" s="28" t="s">
        <v>145</v>
      </c>
      <c r="I2866">
        <v>0</v>
      </c>
      <c r="J2866">
        <v>15</v>
      </c>
      <c r="L2866">
        <v>6</v>
      </c>
      <c r="M2866" s="28" t="s">
        <v>5880</v>
      </c>
      <c r="N2866" t="s">
        <v>5881</v>
      </c>
      <c r="O2866">
        <v>0</v>
      </c>
      <c r="P2866">
        <v>0</v>
      </c>
      <c r="Q2866">
        <v>26.1</v>
      </c>
      <c r="R2866">
        <v>4.7</v>
      </c>
      <c r="S2866">
        <v>0</v>
      </c>
      <c r="T2866">
        <v>0</v>
      </c>
      <c r="U2866">
        <v>0</v>
      </c>
      <c r="V2866">
        <v>0</v>
      </c>
      <c r="W2866" s="27" t="s">
        <v>17023</v>
      </c>
      <c r="X2866">
        <v>0</v>
      </c>
      <c r="Y2866">
        <v>30.8</v>
      </c>
      <c r="Z2866" t="s">
        <v>148</v>
      </c>
      <c r="AA2866" s="28"/>
      <c r="AB2866" s="28" t="s">
        <v>149</v>
      </c>
      <c r="AC2866" s="28"/>
      <c r="AD2866" s="28" t="s">
        <v>150</v>
      </c>
      <c r="AF2866" t="s">
        <v>150</v>
      </c>
      <c r="AG2866" s="28" t="s">
        <v>149</v>
      </c>
      <c r="AH2866" s="28" t="s">
        <v>151</v>
      </c>
      <c r="AQ2866">
        <v>1</v>
      </c>
      <c r="AT2866" t="str">
        <f t="shared" si="44"/>
        <v>20260400|833-19956|M19956|08/04/2026||01|E001|0|15||6|10779119306|DOMINGUEZ ATANACIO FLOR MARGARITA|0|0|26.1|4.7|0|0|0|0|0.00|0|30.8|PEN||01/01/0001||-||-|01/01/0001|0|||||||||1|</v>
      </c>
    </row>
    <row r="2867" spans="1:46" ht="15" customHeight="1" x14ac:dyDescent="0.25">
      <c r="A2867">
        <v>2860</v>
      </c>
      <c r="B2867">
        <v>20260400</v>
      </c>
      <c r="C2867" t="s">
        <v>15810</v>
      </c>
      <c r="D2867" t="s">
        <v>15811</v>
      </c>
      <c r="E2867" s="28" t="s">
        <v>283</v>
      </c>
      <c r="G2867" s="28" t="s">
        <v>144</v>
      </c>
      <c r="H2867" s="28" t="s">
        <v>145</v>
      </c>
      <c r="I2867">
        <v>0</v>
      </c>
      <c r="J2867">
        <v>113</v>
      </c>
      <c r="L2867">
        <v>6</v>
      </c>
      <c r="M2867" s="28" t="s">
        <v>15812</v>
      </c>
      <c r="N2867" t="s">
        <v>15813</v>
      </c>
      <c r="O2867">
        <v>0</v>
      </c>
      <c r="P2867">
        <v>0</v>
      </c>
      <c r="Q2867">
        <v>16.95</v>
      </c>
      <c r="R2867">
        <v>3.05</v>
      </c>
      <c r="S2867">
        <v>0</v>
      </c>
      <c r="T2867">
        <v>0</v>
      </c>
      <c r="U2867">
        <v>0</v>
      </c>
      <c r="V2867">
        <v>0</v>
      </c>
      <c r="W2867" s="27" t="s">
        <v>17023</v>
      </c>
      <c r="X2867">
        <v>0</v>
      </c>
      <c r="Y2867">
        <v>20</v>
      </c>
      <c r="Z2867" t="s">
        <v>148</v>
      </c>
      <c r="AA2867" s="28"/>
      <c r="AB2867" s="28" t="s">
        <v>149</v>
      </c>
      <c r="AC2867" s="28"/>
      <c r="AD2867" s="28" t="s">
        <v>150</v>
      </c>
      <c r="AF2867" t="s">
        <v>150</v>
      </c>
      <c r="AG2867" s="28" t="s">
        <v>149</v>
      </c>
      <c r="AH2867" s="28" t="s">
        <v>151</v>
      </c>
      <c r="AQ2867">
        <v>1</v>
      </c>
      <c r="AT2867" t="str">
        <f t="shared" si="44"/>
        <v>20260400|833-19957|M19957|08/04/2026||01|E001|0|113||6|20611405422|CORPORATION LOS HERMANOS ORTIZ Y M S.A.C.|0|0|16.95|3.05|0|0|0|0|0.00|0|20|PEN||01/01/0001||-||-|01/01/0001|0|||||||||1|</v>
      </c>
    </row>
    <row r="2868" spans="1:46" ht="15" customHeight="1" x14ac:dyDescent="0.25">
      <c r="A2868">
        <v>2861</v>
      </c>
      <c r="B2868">
        <v>20260400</v>
      </c>
      <c r="C2868" t="s">
        <v>3933</v>
      </c>
      <c r="D2868" t="s">
        <v>3934</v>
      </c>
      <c r="E2868" s="28" t="s">
        <v>382</v>
      </c>
      <c r="G2868" s="28" t="s">
        <v>144</v>
      </c>
      <c r="H2868" s="28" t="s">
        <v>1818</v>
      </c>
      <c r="I2868">
        <v>0</v>
      </c>
      <c r="J2868">
        <v>801</v>
      </c>
      <c r="L2868">
        <v>6</v>
      </c>
      <c r="M2868" s="28" t="s">
        <v>3935</v>
      </c>
      <c r="N2868" t="s">
        <v>3936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24</v>
      </c>
      <c r="V2868">
        <v>0</v>
      </c>
      <c r="W2868" s="27" t="s">
        <v>17023</v>
      </c>
      <c r="X2868">
        <v>0</v>
      </c>
      <c r="Y2868">
        <v>24</v>
      </c>
      <c r="Z2868" t="s">
        <v>148</v>
      </c>
      <c r="AA2868" s="28"/>
      <c r="AB2868" s="28" t="s">
        <v>149</v>
      </c>
      <c r="AC2868" s="28"/>
      <c r="AD2868" s="28" t="s">
        <v>150</v>
      </c>
      <c r="AF2868" t="s">
        <v>150</v>
      </c>
      <c r="AG2868" s="28" t="s">
        <v>149</v>
      </c>
      <c r="AH2868" s="28" t="s">
        <v>151</v>
      </c>
      <c r="AQ2868">
        <v>0</v>
      </c>
      <c r="AT2868" t="str">
        <f t="shared" si="44"/>
        <v>20260400|833-19964|M19964|20/04/2026||01|FPP1|0|801||6|20446964012|BOTICA 24 HORAS E.I.R.L|0|0|0|0|0|0|24|0|0.00|0|24|PEN||01/01/0001||-||-|01/01/0001|0|||||||||0|</v>
      </c>
    </row>
    <row r="2869" spans="1:46" ht="15" customHeight="1" x14ac:dyDescent="0.25">
      <c r="A2869">
        <v>2862</v>
      </c>
      <c r="B2869">
        <v>20260400</v>
      </c>
      <c r="C2869" t="s">
        <v>6190</v>
      </c>
      <c r="D2869" t="s">
        <v>6191</v>
      </c>
      <c r="E2869" s="28" t="s">
        <v>382</v>
      </c>
      <c r="G2869" s="28" t="s">
        <v>144</v>
      </c>
      <c r="H2869" s="28" t="s">
        <v>1818</v>
      </c>
      <c r="I2869">
        <v>0</v>
      </c>
      <c r="J2869">
        <v>800</v>
      </c>
      <c r="L2869">
        <v>6</v>
      </c>
      <c r="M2869" s="28" t="s">
        <v>3935</v>
      </c>
      <c r="N2869" t="s">
        <v>3936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14.4</v>
      </c>
      <c r="V2869">
        <v>0</v>
      </c>
      <c r="W2869" s="27" t="s">
        <v>17023</v>
      </c>
      <c r="X2869">
        <v>0</v>
      </c>
      <c r="Y2869">
        <v>14.4</v>
      </c>
      <c r="Z2869" t="s">
        <v>148</v>
      </c>
      <c r="AA2869" s="28"/>
      <c r="AB2869" s="28" t="s">
        <v>149</v>
      </c>
      <c r="AC2869" s="28"/>
      <c r="AD2869" s="28" t="s">
        <v>150</v>
      </c>
      <c r="AF2869" t="s">
        <v>150</v>
      </c>
      <c r="AG2869" s="28" t="s">
        <v>149</v>
      </c>
      <c r="AH2869" s="28" t="s">
        <v>151</v>
      </c>
      <c r="AQ2869">
        <v>0</v>
      </c>
      <c r="AT2869" t="str">
        <f t="shared" si="44"/>
        <v>20260400|833-19965|M19965|20/04/2026||01|FPP1|0|800||6|20446964012|BOTICA 24 HORAS E.I.R.L|0|0|0|0|0|0|14.4|0|0.00|0|14.4|PEN||01/01/0001||-||-|01/01/0001|0|||||||||0|</v>
      </c>
    </row>
    <row r="2870" spans="1:46" ht="15" customHeight="1" x14ac:dyDescent="0.25">
      <c r="A2870">
        <v>2863</v>
      </c>
      <c r="B2870">
        <v>20260400</v>
      </c>
      <c r="C2870" t="s">
        <v>12247</v>
      </c>
      <c r="D2870" t="s">
        <v>12248</v>
      </c>
      <c r="E2870" s="28" t="s">
        <v>382</v>
      </c>
      <c r="G2870" s="28" t="s">
        <v>144</v>
      </c>
      <c r="H2870" s="28" t="s">
        <v>1818</v>
      </c>
      <c r="I2870">
        <v>0</v>
      </c>
      <c r="J2870">
        <v>799</v>
      </c>
      <c r="L2870">
        <v>6</v>
      </c>
      <c r="M2870" s="28" t="s">
        <v>3935</v>
      </c>
      <c r="N2870" t="s">
        <v>3936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28.5</v>
      </c>
      <c r="V2870">
        <v>0</v>
      </c>
      <c r="W2870" s="27" t="s">
        <v>17023</v>
      </c>
      <c r="X2870">
        <v>0</v>
      </c>
      <c r="Y2870">
        <v>28.5</v>
      </c>
      <c r="Z2870" t="s">
        <v>148</v>
      </c>
      <c r="AA2870" s="28"/>
      <c r="AB2870" s="28" t="s">
        <v>149</v>
      </c>
      <c r="AC2870" s="28"/>
      <c r="AD2870" s="28" t="s">
        <v>150</v>
      </c>
      <c r="AF2870" t="s">
        <v>150</v>
      </c>
      <c r="AG2870" s="28" t="s">
        <v>149</v>
      </c>
      <c r="AH2870" s="28" t="s">
        <v>151</v>
      </c>
      <c r="AQ2870">
        <v>0</v>
      </c>
      <c r="AT2870" t="str">
        <f t="shared" si="44"/>
        <v>20260400|833-19966|M19966|20/04/2026||01|FPP1|0|799||6|20446964012|BOTICA 24 HORAS E.I.R.L|0|0|0|0|0|0|28.5|0|0.00|0|28.5|PEN||01/01/0001||-||-|01/01/0001|0|||||||||0|</v>
      </c>
    </row>
    <row r="2871" spans="1:46" ht="15" customHeight="1" x14ac:dyDescent="0.25">
      <c r="A2871">
        <v>2864</v>
      </c>
      <c r="B2871">
        <v>20260400</v>
      </c>
      <c r="C2871" t="s">
        <v>6652</v>
      </c>
      <c r="D2871" t="s">
        <v>6653</v>
      </c>
      <c r="E2871" s="28" t="s">
        <v>444</v>
      </c>
      <c r="G2871" s="28" t="s">
        <v>144</v>
      </c>
      <c r="H2871" s="28" t="s">
        <v>145</v>
      </c>
      <c r="I2871">
        <v>0</v>
      </c>
      <c r="J2871">
        <v>16</v>
      </c>
      <c r="L2871">
        <v>6</v>
      </c>
      <c r="M2871" s="28" t="s">
        <v>6654</v>
      </c>
      <c r="N2871" t="s">
        <v>6655</v>
      </c>
      <c r="O2871">
        <v>0</v>
      </c>
      <c r="P2871">
        <v>0</v>
      </c>
      <c r="Q2871">
        <v>148.80000000000001</v>
      </c>
      <c r="R2871">
        <v>26.78</v>
      </c>
      <c r="S2871">
        <v>0</v>
      </c>
      <c r="T2871">
        <v>0</v>
      </c>
      <c r="U2871">
        <v>0</v>
      </c>
      <c r="V2871">
        <v>0</v>
      </c>
      <c r="W2871" s="27" t="s">
        <v>17023</v>
      </c>
      <c r="X2871">
        <v>0</v>
      </c>
      <c r="Y2871">
        <v>175.58</v>
      </c>
      <c r="Z2871" t="s">
        <v>148</v>
      </c>
      <c r="AA2871" s="28"/>
      <c r="AB2871" s="28" t="s">
        <v>149</v>
      </c>
      <c r="AC2871" s="28"/>
      <c r="AD2871" s="28" t="s">
        <v>150</v>
      </c>
      <c r="AF2871" t="s">
        <v>150</v>
      </c>
      <c r="AG2871" s="28" t="s">
        <v>149</v>
      </c>
      <c r="AH2871" s="28" t="s">
        <v>151</v>
      </c>
      <c r="AQ2871">
        <v>1</v>
      </c>
      <c r="AT2871" t="str">
        <f t="shared" si="44"/>
        <v>20260400|833-19971|M19971|06/04/2026||01|E001|0|16||6|20600236521|HZ PERU FARMA EMPRESA INDIVIDUAL DE RESPONSABILIDAD LIMITADA|0|0|148.8|26.78|0|0|0|0|0.00|0|175.58|PEN||01/01/0001||-||-|01/01/0001|0|||||||||1|</v>
      </c>
    </row>
    <row r="2872" spans="1:46" ht="15" customHeight="1" x14ac:dyDescent="0.25">
      <c r="A2872">
        <v>2865</v>
      </c>
      <c r="B2872">
        <v>20260400</v>
      </c>
      <c r="C2872" t="s">
        <v>16208</v>
      </c>
      <c r="D2872" t="s">
        <v>16209</v>
      </c>
      <c r="E2872" s="28" t="s">
        <v>211</v>
      </c>
      <c r="G2872" s="28" t="s">
        <v>144</v>
      </c>
      <c r="H2872" s="28" t="s">
        <v>16210</v>
      </c>
      <c r="I2872">
        <v>0</v>
      </c>
      <c r="J2872">
        <v>156</v>
      </c>
      <c r="L2872">
        <v>6</v>
      </c>
      <c r="M2872" s="28" t="s">
        <v>3290</v>
      </c>
      <c r="N2872" t="s">
        <v>3291</v>
      </c>
      <c r="O2872">
        <v>0</v>
      </c>
      <c r="P2872">
        <v>0</v>
      </c>
      <c r="Q2872">
        <v>67.709999999999994</v>
      </c>
      <c r="R2872">
        <v>12.19</v>
      </c>
      <c r="S2872">
        <v>0</v>
      </c>
      <c r="T2872">
        <v>0</v>
      </c>
      <c r="U2872">
        <v>0</v>
      </c>
      <c r="V2872">
        <v>0</v>
      </c>
      <c r="W2872" s="27" t="s">
        <v>17023</v>
      </c>
      <c r="X2872">
        <v>0</v>
      </c>
      <c r="Y2872">
        <v>79.900000000000006</v>
      </c>
      <c r="Z2872" t="s">
        <v>148</v>
      </c>
      <c r="AA2872" s="28"/>
      <c r="AB2872" s="28" t="s">
        <v>149</v>
      </c>
      <c r="AC2872" s="28"/>
      <c r="AD2872" s="28" t="s">
        <v>150</v>
      </c>
      <c r="AF2872" t="s">
        <v>150</v>
      </c>
      <c r="AG2872" s="28" t="s">
        <v>149</v>
      </c>
      <c r="AH2872" s="28" t="s">
        <v>151</v>
      </c>
      <c r="AQ2872">
        <v>1</v>
      </c>
      <c r="AT2872" t="str">
        <f t="shared" si="44"/>
        <v>20260400|833-19972-14-14|M19972-14|21/04/2026||01|FHDB|0|156||6|20378890161|RASH PERU S.R.L|0|0|67.71|12.19|0|0|0|0|0.00|0|79.9|PEN||01/01/0001||-||-|01/01/0001|0|||||||||1|</v>
      </c>
    </row>
    <row r="2873" spans="1:46" ht="15" customHeight="1" x14ac:dyDescent="0.25">
      <c r="A2873">
        <v>2866</v>
      </c>
      <c r="B2873">
        <v>20260400</v>
      </c>
      <c r="C2873" t="s">
        <v>8617</v>
      </c>
      <c r="D2873" t="s">
        <v>8618</v>
      </c>
      <c r="E2873" s="28" t="s">
        <v>780</v>
      </c>
      <c r="G2873" s="28" t="s">
        <v>144</v>
      </c>
      <c r="H2873" s="28" t="s">
        <v>145</v>
      </c>
      <c r="I2873">
        <v>0</v>
      </c>
      <c r="J2873">
        <v>403</v>
      </c>
      <c r="L2873">
        <v>6</v>
      </c>
      <c r="M2873" s="28" t="s">
        <v>8619</v>
      </c>
      <c r="N2873" t="s">
        <v>8620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120</v>
      </c>
      <c r="V2873">
        <v>0</v>
      </c>
      <c r="W2873" s="27" t="s">
        <v>17023</v>
      </c>
      <c r="X2873">
        <v>0</v>
      </c>
      <c r="Y2873">
        <v>120</v>
      </c>
      <c r="Z2873" t="s">
        <v>148</v>
      </c>
      <c r="AA2873" s="28"/>
      <c r="AB2873" s="28" t="s">
        <v>149</v>
      </c>
      <c r="AC2873" s="28"/>
      <c r="AD2873" s="28" t="s">
        <v>150</v>
      </c>
      <c r="AF2873" t="s">
        <v>150</v>
      </c>
      <c r="AG2873" s="28" t="s">
        <v>149</v>
      </c>
      <c r="AH2873" s="28" t="s">
        <v>151</v>
      </c>
      <c r="AQ2873">
        <v>0</v>
      </c>
      <c r="AT2873" t="str">
        <f t="shared" si="44"/>
        <v>20260400|833-19972-15-15|M19972-15|22/04/2026||01|E001|0|403||6|20611597674|GRUPO SANTIAGO PRINT SOCIEDAD ANONIMA CERRADA|0|0|0|0|0|0|120|0|0.00|0|120|PEN||01/01/0001||-||-|01/01/0001|0|||||||||0|</v>
      </c>
    </row>
    <row r="2874" spans="1:46" ht="15" customHeight="1" x14ac:dyDescent="0.25">
      <c r="A2874">
        <v>2867</v>
      </c>
      <c r="B2874">
        <v>20260400</v>
      </c>
      <c r="C2874" t="s">
        <v>11145</v>
      </c>
      <c r="D2874" t="s">
        <v>11146</v>
      </c>
      <c r="E2874" s="28" t="s">
        <v>297</v>
      </c>
      <c r="G2874" s="28" t="s">
        <v>144</v>
      </c>
      <c r="H2874" s="28" t="s">
        <v>145</v>
      </c>
      <c r="I2874">
        <v>0</v>
      </c>
      <c r="J2874">
        <v>66</v>
      </c>
      <c r="L2874">
        <v>6</v>
      </c>
      <c r="M2874" s="28" t="s">
        <v>11147</v>
      </c>
      <c r="N2874" t="s">
        <v>11148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30</v>
      </c>
      <c r="V2874">
        <v>0</v>
      </c>
      <c r="W2874" s="27" t="s">
        <v>17023</v>
      </c>
      <c r="X2874">
        <v>0</v>
      </c>
      <c r="Y2874">
        <v>30</v>
      </c>
      <c r="Z2874" t="s">
        <v>148</v>
      </c>
      <c r="AA2874" s="28"/>
      <c r="AB2874" s="28" t="s">
        <v>149</v>
      </c>
      <c r="AC2874" s="28"/>
      <c r="AD2874" s="28" t="s">
        <v>150</v>
      </c>
      <c r="AF2874" t="s">
        <v>150</v>
      </c>
      <c r="AG2874" s="28" t="s">
        <v>149</v>
      </c>
      <c r="AH2874" s="28" t="s">
        <v>151</v>
      </c>
      <c r="AQ2874">
        <v>0</v>
      </c>
      <c r="AT2874" t="str">
        <f t="shared" si="44"/>
        <v>20260400|833-19975|M19975|09/04/2026||01|E001|0|66||6|20146008926|MUNIC. PROV. AMBO|0|0|0|0|0|0|30|0|0.00|0|30|PEN||01/01/0001||-||-|01/01/0001|0|||||||||0|</v>
      </c>
    </row>
    <row r="2875" spans="1:46" ht="15" customHeight="1" x14ac:dyDescent="0.25">
      <c r="A2875">
        <v>2868</v>
      </c>
      <c r="B2875">
        <v>20260400</v>
      </c>
      <c r="C2875" t="s">
        <v>15038</v>
      </c>
      <c r="D2875" t="s">
        <v>15039</v>
      </c>
      <c r="E2875" s="28" t="s">
        <v>297</v>
      </c>
      <c r="G2875" s="28" t="s">
        <v>144</v>
      </c>
      <c r="H2875" s="28" t="s">
        <v>145</v>
      </c>
      <c r="I2875">
        <v>0</v>
      </c>
      <c r="J2875">
        <v>2148</v>
      </c>
      <c r="L2875">
        <v>6</v>
      </c>
      <c r="M2875" s="28" t="s">
        <v>15040</v>
      </c>
      <c r="N2875" t="s">
        <v>15041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16</v>
      </c>
      <c r="V2875">
        <v>0</v>
      </c>
      <c r="W2875" s="27" t="s">
        <v>17023</v>
      </c>
      <c r="X2875">
        <v>0</v>
      </c>
      <c r="Y2875">
        <v>16</v>
      </c>
      <c r="Z2875" t="s">
        <v>148</v>
      </c>
      <c r="AA2875" s="28"/>
      <c r="AB2875" s="28" t="s">
        <v>149</v>
      </c>
      <c r="AC2875" s="28"/>
      <c r="AD2875" s="28" t="s">
        <v>150</v>
      </c>
      <c r="AF2875" t="s">
        <v>150</v>
      </c>
      <c r="AG2875" s="28" t="s">
        <v>149</v>
      </c>
      <c r="AH2875" s="28" t="s">
        <v>151</v>
      </c>
      <c r="AQ2875">
        <v>0</v>
      </c>
      <c r="AT2875" t="str">
        <f t="shared" si="44"/>
        <v>20260400|833-19976|M19976|09/04/2026||01|E001|0|2148||6|20603754591|SERVICIOS GENERALES PALAVILLA EIRL|0|0|0|0|0|0|16|0|0.00|0|16|PEN||01/01/0001||-||-|01/01/0001|0|||||||||0|</v>
      </c>
    </row>
    <row r="2876" spans="1:46" ht="15" customHeight="1" x14ac:dyDescent="0.25">
      <c r="A2876">
        <v>2869</v>
      </c>
      <c r="B2876">
        <v>20260400</v>
      </c>
      <c r="C2876" t="s">
        <v>295</v>
      </c>
      <c r="D2876" t="s">
        <v>296</v>
      </c>
      <c r="E2876" s="28" t="s">
        <v>297</v>
      </c>
      <c r="G2876" s="28" t="s">
        <v>144</v>
      </c>
      <c r="H2876" s="28" t="s">
        <v>298</v>
      </c>
      <c r="I2876">
        <v>0</v>
      </c>
      <c r="J2876">
        <v>21</v>
      </c>
      <c r="L2876">
        <v>6</v>
      </c>
      <c r="M2876" s="28" t="s">
        <v>299</v>
      </c>
      <c r="N2876" t="s">
        <v>300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467.4</v>
      </c>
      <c r="V2876">
        <v>0</v>
      </c>
      <c r="W2876" s="27" t="s">
        <v>17023</v>
      </c>
      <c r="X2876">
        <v>0</v>
      </c>
      <c r="Y2876">
        <v>467.4</v>
      </c>
      <c r="Z2876" t="s">
        <v>148</v>
      </c>
      <c r="AA2876" s="28"/>
      <c r="AB2876" s="28" t="s">
        <v>149</v>
      </c>
      <c r="AC2876" s="28"/>
      <c r="AD2876" s="28" t="s">
        <v>150</v>
      </c>
      <c r="AF2876" t="s">
        <v>150</v>
      </c>
      <c r="AG2876" s="28" t="s">
        <v>149</v>
      </c>
      <c r="AH2876" s="28" t="s">
        <v>151</v>
      </c>
      <c r="AQ2876">
        <v>0</v>
      </c>
      <c r="AT2876" t="str">
        <f t="shared" si="44"/>
        <v>20260400|833-19985|M19985|09/04/2026||01|F010|0|21||6|20604460311|J &amp; Y MEDICALDENT E.I.R.L.|0|0|0|0|0|0|467.4|0|0.00|0|467.4|PEN||01/01/0001||-||-|01/01/0001|0|||||||||0|</v>
      </c>
    </row>
    <row r="2877" spans="1:46" ht="15" customHeight="1" x14ac:dyDescent="0.25">
      <c r="A2877">
        <v>2870</v>
      </c>
      <c r="B2877">
        <v>20260400</v>
      </c>
      <c r="C2877" t="s">
        <v>7770</v>
      </c>
      <c r="D2877" t="s">
        <v>7771</v>
      </c>
      <c r="E2877" s="28" t="s">
        <v>921</v>
      </c>
      <c r="F2877" s="28" t="s">
        <v>246</v>
      </c>
      <c r="G2877" s="28" t="s">
        <v>12</v>
      </c>
      <c r="H2877" s="28" t="s">
        <v>912</v>
      </c>
      <c r="I2877">
        <v>0</v>
      </c>
      <c r="J2877">
        <v>22753826</v>
      </c>
      <c r="L2877">
        <v>6</v>
      </c>
      <c r="M2877" s="28" t="s">
        <v>257</v>
      </c>
      <c r="N2877" t="s">
        <v>258</v>
      </c>
      <c r="O2877">
        <v>0</v>
      </c>
      <c r="P2877">
        <v>0</v>
      </c>
      <c r="Q2877">
        <v>589.4</v>
      </c>
      <c r="R2877">
        <v>106.09</v>
      </c>
      <c r="S2877">
        <v>0</v>
      </c>
      <c r="T2877">
        <v>0</v>
      </c>
      <c r="U2877">
        <v>0</v>
      </c>
      <c r="V2877">
        <v>0</v>
      </c>
      <c r="W2877" s="27" t="s">
        <v>17023</v>
      </c>
      <c r="X2877">
        <v>6.91</v>
      </c>
      <c r="Y2877">
        <v>702.4</v>
      </c>
      <c r="Z2877" t="s">
        <v>148</v>
      </c>
      <c r="AA2877" s="28"/>
      <c r="AB2877" s="28" t="s">
        <v>149</v>
      </c>
      <c r="AC2877" s="28"/>
      <c r="AD2877" s="28" t="s">
        <v>150</v>
      </c>
      <c r="AF2877" t="s">
        <v>150</v>
      </c>
      <c r="AG2877" s="28" t="s">
        <v>149</v>
      </c>
      <c r="AH2877" s="28" t="s">
        <v>151</v>
      </c>
      <c r="AQ2877">
        <v>6</v>
      </c>
      <c r="AT2877" t="str">
        <f t="shared" si="44"/>
        <v>20260400|833-20000|M20000|30/03/2026|27/04/2026|14|S958|0|22753826||6|20129646099|ELECTROCENTRO S.A.|0|0|589.4|106.09|0|0|0|0|0.00|6.91|702.4|PEN||01/01/0001||-||-|01/01/0001|0|||||||||6|</v>
      </c>
    </row>
    <row r="2878" spans="1:46" ht="15" customHeight="1" x14ac:dyDescent="0.25">
      <c r="A2878">
        <v>2871</v>
      </c>
      <c r="B2878">
        <v>20260400</v>
      </c>
      <c r="C2878" t="s">
        <v>9495</v>
      </c>
      <c r="D2878" t="s">
        <v>9496</v>
      </c>
      <c r="E2878" s="28" t="s">
        <v>232</v>
      </c>
      <c r="F2878" s="28" t="s">
        <v>246</v>
      </c>
      <c r="G2878" s="28" t="s">
        <v>12</v>
      </c>
      <c r="H2878" s="28" t="s">
        <v>912</v>
      </c>
      <c r="I2878">
        <v>0</v>
      </c>
      <c r="J2878">
        <v>22785402</v>
      </c>
      <c r="L2878">
        <v>6</v>
      </c>
      <c r="M2878" s="28" t="s">
        <v>257</v>
      </c>
      <c r="N2878" t="s">
        <v>258</v>
      </c>
      <c r="O2878">
        <v>0</v>
      </c>
      <c r="P2878">
        <v>0</v>
      </c>
      <c r="Q2878">
        <v>415.11</v>
      </c>
      <c r="R2878">
        <v>74.72</v>
      </c>
      <c r="S2878">
        <v>0</v>
      </c>
      <c r="T2878">
        <v>0</v>
      </c>
      <c r="U2878">
        <v>0</v>
      </c>
      <c r="V2878">
        <v>0</v>
      </c>
      <c r="W2878" s="27" t="s">
        <v>17023</v>
      </c>
      <c r="X2878">
        <v>4.97</v>
      </c>
      <c r="Y2878">
        <v>494.8</v>
      </c>
      <c r="Z2878" t="s">
        <v>148</v>
      </c>
      <c r="AA2878" s="28"/>
      <c r="AB2878" s="28" t="s">
        <v>149</v>
      </c>
      <c r="AC2878" s="28"/>
      <c r="AD2878" s="28" t="s">
        <v>150</v>
      </c>
      <c r="AF2878" t="s">
        <v>150</v>
      </c>
      <c r="AG2878" s="28" t="s">
        <v>149</v>
      </c>
      <c r="AH2878" s="28" t="s">
        <v>151</v>
      </c>
      <c r="AQ2878">
        <v>1</v>
      </c>
      <c r="AT2878" t="str">
        <f t="shared" si="44"/>
        <v>20260400|833-20001|M20001|01/04/2026|27/04/2026|14|S958|0|22785402||6|20129646099|ELECTROCENTRO S.A.|0|0|415.11|74.72|0|0|0|0|0.00|4.97|494.8|PEN||01/01/0001||-||-|01/01/0001|0|||||||||1|</v>
      </c>
    </row>
    <row r="2879" spans="1:46" ht="15" customHeight="1" x14ac:dyDescent="0.25">
      <c r="A2879">
        <v>2872</v>
      </c>
      <c r="B2879">
        <v>20260400</v>
      </c>
      <c r="C2879" t="s">
        <v>2943</v>
      </c>
      <c r="D2879" t="s">
        <v>2944</v>
      </c>
      <c r="E2879" s="28" t="s">
        <v>232</v>
      </c>
      <c r="F2879" s="28" t="s">
        <v>246</v>
      </c>
      <c r="G2879" s="28" t="s">
        <v>12</v>
      </c>
      <c r="H2879" s="28" t="s">
        <v>912</v>
      </c>
      <c r="I2879">
        <v>0</v>
      </c>
      <c r="J2879">
        <v>22777050</v>
      </c>
      <c r="L2879">
        <v>6</v>
      </c>
      <c r="M2879" s="28" t="s">
        <v>257</v>
      </c>
      <c r="N2879" t="s">
        <v>258</v>
      </c>
      <c r="O2879">
        <v>0</v>
      </c>
      <c r="P2879">
        <v>0</v>
      </c>
      <c r="Q2879">
        <v>597.72</v>
      </c>
      <c r="R2879">
        <v>107.59</v>
      </c>
      <c r="S2879">
        <v>0</v>
      </c>
      <c r="T2879">
        <v>0</v>
      </c>
      <c r="U2879">
        <v>0</v>
      </c>
      <c r="V2879">
        <v>0</v>
      </c>
      <c r="W2879" s="27" t="s">
        <v>17023</v>
      </c>
      <c r="X2879">
        <v>6.99</v>
      </c>
      <c r="Y2879">
        <v>712.3</v>
      </c>
      <c r="Z2879" t="s">
        <v>148</v>
      </c>
      <c r="AA2879" s="28"/>
      <c r="AB2879" s="28" t="s">
        <v>149</v>
      </c>
      <c r="AC2879" s="28"/>
      <c r="AD2879" s="28" t="s">
        <v>150</v>
      </c>
      <c r="AF2879" t="s">
        <v>150</v>
      </c>
      <c r="AG2879" s="28" t="s">
        <v>149</v>
      </c>
      <c r="AH2879" s="28" t="s">
        <v>151</v>
      </c>
      <c r="AQ2879">
        <v>1</v>
      </c>
      <c r="AT2879" t="str">
        <f t="shared" si="44"/>
        <v>20260400|833-20002|M20002|01/04/2026|27/04/2026|14|S958|0|22777050||6|20129646099|ELECTROCENTRO S.A.|0|0|597.72|107.59|0|0|0|0|0.00|6.99|712.3|PEN||01/01/0001||-||-|01/01/0001|0|||||||||1|</v>
      </c>
    </row>
    <row r="2880" spans="1:46" ht="15" customHeight="1" x14ac:dyDescent="0.25">
      <c r="A2880">
        <v>2873</v>
      </c>
      <c r="B2880">
        <v>20260400</v>
      </c>
      <c r="C2880" t="s">
        <v>7459</v>
      </c>
      <c r="D2880" t="s">
        <v>7460</v>
      </c>
      <c r="E2880" s="28" t="s">
        <v>232</v>
      </c>
      <c r="F2880" s="28" t="s">
        <v>246</v>
      </c>
      <c r="G2880" s="28" t="s">
        <v>12</v>
      </c>
      <c r="H2880" s="28" t="s">
        <v>912</v>
      </c>
      <c r="I2880">
        <v>0</v>
      </c>
      <c r="J2880">
        <v>22786898</v>
      </c>
      <c r="L2880">
        <v>6</v>
      </c>
      <c r="M2880" s="28" t="s">
        <v>257</v>
      </c>
      <c r="N2880" t="s">
        <v>258</v>
      </c>
      <c r="O2880">
        <v>0</v>
      </c>
      <c r="P2880">
        <v>0</v>
      </c>
      <c r="Q2880">
        <v>1126.22</v>
      </c>
      <c r="R2880">
        <v>202.72</v>
      </c>
      <c r="S2880">
        <v>0</v>
      </c>
      <c r="T2880">
        <v>0</v>
      </c>
      <c r="U2880">
        <v>0</v>
      </c>
      <c r="V2880">
        <v>0</v>
      </c>
      <c r="W2880" s="27" t="s">
        <v>17023</v>
      </c>
      <c r="X2880">
        <v>13.16</v>
      </c>
      <c r="Y2880">
        <v>1342.1</v>
      </c>
      <c r="Z2880" t="s">
        <v>148</v>
      </c>
      <c r="AA2880" s="28"/>
      <c r="AB2880" s="28" t="s">
        <v>149</v>
      </c>
      <c r="AC2880" s="28"/>
      <c r="AD2880" s="28" t="s">
        <v>150</v>
      </c>
      <c r="AF2880" t="s">
        <v>150</v>
      </c>
      <c r="AG2880" s="28" t="s">
        <v>149</v>
      </c>
      <c r="AH2880" s="28" t="s">
        <v>151</v>
      </c>
      <c r="AQ2880">
        <v>1</v>
      </c>
      <c r="AT2880" t="str">
        <f t="shared" si="44"/>
        <v>20260400|833-20003|M20003|01/04/2026|27/04/2026|14|S958|0|22786898||6|20129646099|ELECTROCENTRO S.A.|0|0|1126.22|202.72|0|0|0|0|0.00|13.16|1342.1|PEN||01/01/0001||-||-|01/01/0001|0|||||||||1|</v>
      </c>
    </row>
    <row r="2881" spans="1:46" ht="15" customHeight="1" x14ac:dyDescent="0.25">
      <c r="A2881">
        <v>2874</v>
      </c>
      <c r="B2881">
        <v>20260400</v>
      </c>
      <c r="C2881" t="s">
        <v>3355</v>
      </c>
      <c r="D2881" t="s">
        <v>3356</v>
      </c>
      <c r="E2881" s="28" t="s">
        <v>374</v>
      </c>
      <c r="G2881" s="28" t="s">
        <v>144</v>
      </c>
      <c r="H2881" s="28" t="s">
        <v>145</v>
      </c>
      <c r="I2881">
        <v>0</v>
      </c>
      <c r="J2881">
        <v>3537</v>
      </c>
      <c r="L2881">
        <v>6</v>
      </c>
      <c r="M2881" s="28" t="s">
        <v>2628</v>
      </c>
      <c r="N2881" t="s">
        <v>2629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30</v>
      </c>
      <c r="V2881">
        <v>0</v>
      </c>
      <c r="W2881" s="27" t="s">
        <v>17023</v>
      </c>
      <c r="X2881">
        <v>0</v>
      </c>
      <c r="Y2881">
        <v>30</v>
      </c>
      <c r="Z2881" t="s">
        <v>148</v>
      </c>
      <c r="AA2881" s="28"/>
      <c r="AB2881" s="28" t="s">
        <v>149</v>
      </c>
      <c r="AC2881" s="28"/>
      <c r="AD2881" s="28" t="s">
        <v>150</v>
      </c>
      <c r="AF2881" t="s">
        <v>150</v>
      </c>
      <c r="AG2881" s="28" t="s">
        <v>149</v>
      </c>
      <c r="AH2881" s="28" t="s">
        <v>151</v>
      </c>
      <c r="AQ2881">
        <v>0</v>
      </c>
      <c r="AT2881" t="str">
        <f t="shared" si="44"/>
        <v>20260400|833-20005-7-7|M20005-7|16/04/2026||01|E001|0|3537||6|20610178970|TURISMO CORONA DEL INCA E.I.R.L.|0|0|0|0|0|0|30|0|0.00|0|30|PEN||01/01/0001||-||-|01/01/0001|0|||||||||0|</v>
      </c>
    </row>
    <row r="2882" spans="1:46" ht="15" customHeight="1" x14ac:dyDescent="0.25">
      <c r="A2882">
        <v>2875</v>
      </c>
      <c r="B2882">
        <v>20260400</v>
      </c>
      <c r="C2882" t="s">
        <v>2626</v>
      </c>
      <c r="D2882" t="s">
        <v>2627</v>
      </c>
      <c r="E2882" s="28" t="s">
        <v>730</v>
      </c>
      <c r="G2882" s="28" t="s">
        <v>144</v>
      </c>
      <c r="H2882" s="28" t="s">
        <v>145</v>
      </c>
      <c r="I2882">
        <v>0</v>
      </c>
      <c r="J2882">
        <v>3323</v>
      </c>
      <c r="L2882">
        <v>6</v>
      </c>
      <c r="M2882" s="28" t="s">
        <v>2628</v>
      </c>
      <c r="N2882" t="s">
        <v>2629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30</v>
      </c>
      <c r="V2882">
        <v>0</v>
      </c>
      <c r="W2882" s="27" t="s">
        <v>17023</v>
      </c>
      <c r="X2882">
        <v>0</v>
      </c>
      <c r="Y2882">
        <v>30</v>
      </c>
      <c r="Z2882" t="s">
        <v>148</v>
      </c>
      <c r="AA2882" s="28"/>
      <c r="AB2882" s="28" t="s">
        <v>149</v>
      </c>
      <c r="AC2882" s="28"/>
      <c r="AD2882" s="28" t="s">
        <v>150</v>
      </c>
      <c r="AF2882" t="s">
        <v>150</v>
      </c>
      <c r="AG2882" s="28" t="s">
        <v>149</v>
      </c>
      <c r="AH2882" s="28" t="s">
        <v>151</v>
      </c>
      <c r="AQ2882">
        <v>0</v>
      </c>
      <c r="AT2882" t="str">
        <f t="shared" si="44"/>
        <v>20260400|833-20005-8-8|M20005-8|13/03/2026||01|E001|0|3323||6|20610178970|TURISMO CORONA DEL INCA E.I.R.L.|0|0|0|0|0|0|30|0|0.00|0|30|PEN||01/01/0001||-||-|01/01/0001|0|||||||||0|</v>
      </c>
    </row>
    <row r="2883" spans="1:46" ht="15" customHeight="1" x14ac:dyDescent="0.25">
      <c r="A2883">
        <v>2876</v>
      </c>
      <c r="B2883">
        <v>20260400</v>
      </c>
      <c r="C2883" t="s">
        <v>9223</v>
      </c>
      <c r="D2883" t="s">
        <v>9224</v>
      </c>
      <c r="E2883" s="28" t="s">
        <v>730</v>
      </c>
      <c r="G2883" s="28" t="s">
        <v>144</v>
      </c>
      <c r="H2883" s="28" t="s">
        <v>199</v>
      </c>
      <c r="I2883">
        <v>0</v>
      </c>
      <c r="J2883">
        <v>7225</v>
      </c>
      <c r="L2883">
        <v>6</v>
      </c>
      <c r="M2883" s="28" t="s">
        <v>418</v>
      </c>
      <c r="N2883" t="s">
        <v>419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30</v>
      </c>
      <c r="V2883">
        <v>0</v>
      </c>
      <c r="W2883" s="27" t="s">
        <v>17023</v>
      </c>
      <c r="X2883">
        <v>0</v>
      </c>
      <c r="Y2883">
        <v>30</v>
      </c>
      <c r="Z2883" t="s">
        <v>148</v>
      </c>
      <c r="AA2883" s="28"/>
      <c r="AB2883" s="28" t="s">
        <v>149</v>
      </c>
      <c r="AC2883" s="28"/>
      <c r="AD2883" s="28" t="s">
        <v>150</v>
      </c>
      <c r="AF2883" t="s">
        <v>150</v>
      </c>
      <c r="AG2883" s="28" t="s">
        <v>149</v>
      </c>
      <c r="AH2883" s="28" t="s">
        <v>151</v>
      </c>
      <c r="AQ2883">
        <v>0</v>
      </c>
      <c r="AT2883" t="str">
        <f t="shared" si="44"/>
        <v>20260400|833-20010-7-7|M20010-7|13/03/2026||01|F001|0|7225||6|20489434467|EMPRESA DE TRANSPORTES PANAO SOCIEDAD CO|0|0|0|0|0|0|30|0|0.00|0|30|PEN||01/01/0001||-||-|01/01/0001|0|||||||||0|</v>
      </c>
    </row>
    <row r="2884" spans="1:46" ht="15" customHeight="1" x14ac:dyDescent="0.25">
      <c r="A2884">
        <v>2877</v>
      </c>
      <c r="B2884">
        <v>20260400</v>
      </c>
      <c r="C2884" t="s">
        <v>416</v>
      </c>
      <c r="D2884" t="s">
        <v>417</v>
      </c>
      <c r="E2884" s="28" t="s">
        <v>232</v>
      </c>
      <c r="G2884" s="28" t="s">
        <v>144</v>
      </c>
      <c r="H2884" s="28" t="s">
        <v>199</v>
      </c>
      <c r="I2884">
        <v>0</v>
      </c>
      <c r="J2884">
        <v>7319</v>
      </c>
      <c r="L2884">
        <v>6</v>
      </c>
      <c r="M2884" s="28" t="s">
        <v>418</v>
      </c>
      <c r="N2884" t="s">
        <v>419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30</v>
      </c>
      <c r="V2884">
        <v>0</v>
      </c>
      <c r="W2884" s="27" t="s">
        <v>17023</v>
      </c>
      <c r="X2884">
        <v>0</v>
      </c>
      <c r="Y2884">
        <v>30</v>
      </c>
      <c r="Z2884" t="s">
        <v>148</v>
      </c>
      <c r="AA2884" s="28"/>
      <c r="AB2884" s="28" t="s">
        <v>149</v>
      </c>
      <c r="AC2884" s="28"/>
      <c r="AD2884" s="28" t="s">
        <v>150</v>
      </c>
      <c r="AF2884" t="s">
        <v>150</v>
      </c>
      <c r="AG2884" s="28" t="s">
        <v>149</v>
      </c>
      <c r="AH2884" s="28" t="s">
        <v>151</v>
      </c>
      <c r="AQ2884">
        <v>0</v>
      </c>
      <c r="AT2884" t="str">
        <f t="shared" si="44"/>
        <v>20260400|833-20010-8-8|M20010-8|01/04/2026||01|F001|0|7319||6|20489434467|EMPRESA DE TRANSPORTES PANAO SOCIEDAD CO|0|0|0|0|0|0|30|0|0.00|0|30|PEN||01/01/0001||-||-|01/01/0001|0|||||||||0|</v>
      </c>
    </row>
    <row r="2885" spans="1:46" ht="15" customHeight="1" x14ac:dyDescent="0.25">
      <c r="A2885">
        <v>2878</v>
      </c>
      <c r="B2885">
        <v>20260400</v>
      </c>
      <c r="C2885" t="s">
        <v>10533</v>
      </c>
      <c r="D2885" t="s">
        <v>10534</v>
      </c>
      <c r="E2885" s="28" t="s">
        <v>297</v>
      </c>
      <c r="G2885" s="28" t="s">
        <v>144</v>
      </c>
      <c r="H2885" s="28" t="s">
        <v>567</v>
      </c>
      <c r="I2885">
        <v>0</v>
      </c>
      <c r="J2885">
        <v>47</v>
      </c>
      <c r="L2885">
        <v>6</v>
      </c>
      <c r="M2885" s="28" t="s">
        <v>4204</v>
      </c>
      <c r="N2885" t="s">
        <v>4205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497.1</v>
      </c>
      <c r="V2885">
        <v>0</v>
      </c>
      <c r="W2885" s="27" t="s">
        <v>17023</v>
      </c>
      <c r="X2885">
        <v>0</v>
      </c>
      <c r="Y2885">
        <v>497.1</v>
      </c>
      <c r="Z2885" t="s">
        <v>148</v>
      </c>
      <c r="AA2885" s="28"/>
      <c r="AB2885" s="28" t="s">
        <v>149</v>
      </c>
      <c r="AC2885" s="28"/>
      <c r="AD2885" s="28" t="s">
        <v>150</v>
      </c>
      <c r="AF2885" t="s">
        <v>150</v>
      </c>
      <c r="AG2885" s="28" t="s">
        <v>149</v>
      </c>
      <c r="AH2885" s="28" t="s">
        <v>151</v>
      </c>
      <c r="AQ2885">
        <v>0</v>
      </c>
      <c r="AT2885" t="str">
        <f t="shared" si="44"/>
        <v>20260400|833-20012|M20012|09/04/2026||01|F003|0|47||6|10231768365|GARCIA ESTELA TANIA LIZBETH|0|0|0|0|0|0|497.1|0|0.00|0|497.1|PEN||01/01/0001||-||-|01/01/0001|0|||||||||0|</v>
      </c>
    </row>
    <row r="2886" spans="1:46" ht="15" customHeight="1" x14ac:dyDescent="0.25">
      <c r="A2886">
        <v>2879</v>
      </c>
      <c r="B2886">
        <v>20260400</v>
      </c>
      <c r="C2886" t="s">
        <v>6690</v>
      </c>
      <c r="D2886" t="s">
        <v>6691</v>
      </c>
      <c r="E2886" s="28" t="s">
        <v>780</v>
      </c>
      <c r="G2886" s="28" t="s">
        <v>144</v>
      </c>
      <c r="H2886" s="28" t="s">
        <v>145</v>
      </c>
      <c r="I2886">
        <v>0</v>
      </c>
      <c r="J2886">
        <v>27</v>
      </c>
      <c r="L2886">
        <v>6</v>
      </c>
      <c r="M2886" s="28" t="s">
        <v>6692</v>
      </c>
      <c r="N2886" t="s">
        <v>6693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20</v>
      </c>
      <c r="V2886">
        <v>0</v>
      </c>
      <c r="W2886" s="27" t="s">
        <v>17023</v>
      </c>
      <c r="X2886">
        <v>0</v>
      </c>
      <c r="Y2886">
        <v>20</v>
      </c>
      <c r="Z2886" t="s">
        <v>148</v>
      </c>
      <c r="AA2886" s="28"/>
      <c r="AB2886" s="28" t="s">
        <v>149</v>
      </c>
      <c r="AC2886" s="28"/>
      <c r="AD2886" s="28" t="s">
        <v>150</v>
      </c>
      <c r="AF2886" t="s">
        <v>150</v>
      </c>
      <c r="AG2886" s="28" t="s">
        <v>149</v>
      </c>
      <c r="AH2886" s="28" t="s">
        <v>151</v>
      </c>
      <c r="AQ2886">
        <v>0</v>
      </c>
      <c r="AT2886" t="str">
        <f t="shared" si="44"/>
        <v>20260400|833-20019|M20019|22/04/2026||01|E001|0|27||6|10451770859|SIMON VILLOGAS RUSMEL|0|0|0|0|0|0|20|0|0.00|0|20|PEN||01/01/0001||-||-|01/01/0001|0|||||||||0|</v>
      </c>
    </row>
    <row r="2887" spans="1:46" ht="15" customHeight="1" x14ac:dyDescent="0.25">
      <c r="A2887">
        <v>2880</v>
      </c>
      <c r="B2887">
        <v>20260400</v>
      </c>
      <c r="C2887" t="s">
        <v>12441</v>
      </c>
      <c r="D2887" t="s">
        <v>12442</v>
      </c>
      <c r="E2887" s="28" t="s">
        <v>297</v>
      </c>
      <c r="G2887" s="28" t="s">
        <v>144</v>
      </c>
      <c r="H2887" s="28" t="s">
        <v>145</v>
      </c>
      <c r="I2887">
        <v>0</v>
      </c>
      <c r="J2887">
        <v>12</v>
      </c>
      <c r="L2887">
        <v>6</v>
      </c>
      <c r="M2887" s="28" t="s">
        <v>12443</v>
      </c>
      <c r="N2887" t="s">
        <v>12444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76.8</v>
      </c>
      <c r="V2887">
        <v>0</v>
      </c>
      <c r="W2887" s="27" t="s">
        <v>17023</v>
      </c>
      <c r="X2887">
        <v>0</v>
      </c>
      <c r="Y2887">
        <v>76.8</v>
      </c>
      <c r="Z2887" t="s">
        <v>148</v>
      </c>
      <c r="AA2887" s="28"/>
      <c r="AB2887" s="28" t="s">
        <v>149</v>
      </c>
      <c r="AC2887" s="28"/>
      <c r="AD2887" s="28" t="s">
        <v>150</v>
      </c>
      <c r="AF2887" t="s">
        <v>150</v>
      </c>
      <c r="AG2887" s="28" t="s">
        <v>149</v>
      </c>
      <c r="AH2887" s="28" t="s">
        <v>151</v>
      </c>
      <c r="AQ2887">
        <v>0</v>
      </c>
      <c r="AT2887" t="str">
        <f t="shared" si="44"/>
        <v>20260400|833-20023|M20023|09/04/2026||01|E001|0|12||6|10701562807|APAC GARCIA BRYAN JESUS|0|0|0|0|0|0|76.8|0|0.00|0|76.8|PEN||01/01/0001||-||-|01/01/0001|0|||||||||0|</v>
      </c>
    </row>
    <row r="2888" spans="1:46" ht="15" customHeight="1" x14ac:dyDescent="0.25">
      <c r="A2888">
        <v>2881</v>
      </c>
      <c r="B2888">
        <v>20260400</v>
      </c>
      <c r="C2888" t="s">
        <v>16313</v>
      </c>
      <c r="D2888" t="s">
        <v>16314</v>
      </c>
      <c r="E2888" s="28" t="s">
        <v>297</v>
      </c>
      <c r="G2888" s="28" t="s">
        <v>144</v>
      </c>
      <c r="H2888" s="28" t="s">
        <v>145</v>
      </c>
      <c r="I2888">
        <v>0</v>
      </c>
      <c r="J2888">
        <v>13</v>
      </c>
      <c r="L2888">
        <v>6</v>
      </c>
      <c r="M2888" s="28" t="s">
        <v>12443</v>
      </c>
      <c r="N2888" t="s">
        <v>12444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313.2</v>
      </c>
      <c r="V2888">
        <v>0</v>
      </c>
      <c r="W2888" s="27" t="s">
        <v>17023</v>
      </c>
      <c r="X2888">
        <v>0</v>
      </c>
      <c r="Y2888">
        <v>313.2</v>
      </c>
      <c r="Z2888" t="s">
        <v>148</v>
      </c>
      <c r="AA2888" s="28"/>
      <c r="AB2888" s="28" t="s">
        <v>149</v>
      </c>
      <c r="AC2888" s="28"/>
      <c r="AD2888" s="28" t="s">
        <v>150</v>
      </c>
      <c r="AF2888" t="s">
        <v>150</v>
      </c>
      <c r="AG2888" s="28" t="s">
        <v>149</v>
      </c>
      <c r="AH2888" s="28" t="s">
        <v>151</v>
      </c>
      <c r="AQ2888">
        <v>0</v>
      </c>
      <c r="AT2888" t="str">
        <f t="shared" si="44"/>
        <v>20260400|833-20024|M20024|09/04/2026||01|E001|0|13||6|10701562807|APAC GARCIA BRYAN JESUS|0|0|0|0|0|0|313.2|0|0.00|0|313.2|PEN||01/01/0001||-||-|01/01/0001|0|||||||||0|</v>
      </c>
    </row>
    <row r="2889" spans="1:46" ht="15" customHeight="1" x14ac:dyDescent="0.25">
      <c r="A2889">
        <v>2882</v>
      </c>
      <c r="B2889">
        <v>20260400</v>
      </c>
      <c r="C2889" t="s">
        <v>4202</v>
      </c>
      <c r="D2889" t="s">
        <v>4203</v>
      </c>
      <c r="E2889" s="28" t="s">
        <v>297</v>
      </c>
      <c r="G2889" s="28" t="s">
        <v>144</v>
      </c>
      <c r="H2889" s="28" t="s">
        <v>567</v>
      </c>
      <c r="I2889">
        <v>0</v>
      </c>
      <c r="J2889">
        <v>46</v>
      </c>
      <c r="L2889">
        <v>6</v>
      </c>
      <c r="M2889" s="28" t="s">
        <v>4204</v>
      </c>
      <c r="N2889" t="s">
        <v>4205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187.2</v>
      </c>
      <c r="V2889">
        <v>0</v>
      </c>
      <c r="W2889" s="27" t="s">
        <v>17023</v>
      </c>
      <c r="X2889">
        <v>0</v>
      </c>
      <c r="Y2889">
        <v>187.2</v>
      </c>
      <c r="Z2889" t="s">
        <v>148</v>
      </c>
      <c r="AA2889" s="28"/>
      <c r="AB2889" s="28" t="s">
        <v>149</v>
      </c>
      <c r="AC2889" s="28"/>
      <c r="AD2889" s="28" t="s">
        <v>150</v>
      </c>
      <c r="AF2889" t="s">
        <v>150</v>
      </c>
      <c r="AG2889" s="28" t="s">
        <v>149</v>
      </c>
      <c r="AH2889" s="28" t="s">
        <v>151</v>
      </c>
      <c r="AQ2889">
        <v>0</v>
      </c>
      <c r="AT2889" t="str">
        <f t="shared" ref="AT2889:AT2952" si="45">+CONCATENATE(B2889,"|",C2889,"|",D2889,"|",E2889,"|",F2889,"|", G2889,"|",H2889,"|",I2889,"|",J2889,"|",K2889,"|",L2889,"|",M2889,"|",N2889,"|",O2889,"|",P2889,"|",Q2889,"|",R2889,"|",S2889,"|",T2889,"|", U2889,"|",V2889,"|",W2889,"|",X2889,"|",Y2889,"|",Z2889,"|",AA2889,"|",AB2889,"|", AC2889,"|",AD2889,"|",AE2889,"|",AF2889,"|",AG2889,"|",AH2889,"|", AI2889,"|",AJ2889,"|",AK2889,"|",AL2889,"|",AM2889,"|",AN2889,"|",AO2889,"|",AP2889,"|",AQ2889,"|")</f>
        <v>20260400|833-20036|M20036|09/04/2026||01|F003|0|46||6|10231768365|GARCIA ESTELA TANIA LIZBETH|0|0|0|0|0|0|187.2|0|0.00|0|187.2|PEN||01/01/0001||-||-|01/01/0001|0|||||||||0|</v>
      </c>
    </row>
    <row r="2890" spans="1:46" ht="15" customHeight="1" x14ac:dyDescent="0.25">
      <c r="A2890">
        <v>2883</v>
      </c>
      <c r="B2890">
        <v>20260400</v>
      </c>
      <c r="C2890" t="s">
        <v>12948</v>
      </c>
      <c r="D2890" t="s">
        <v>12949</v>
      </c>
      <c r="E2890" s="28" t="s">
        <v>202</v>
      </c>
      <c r="G2890" s="28" t="s">
        <v>144</v>
      </c>
      <c r="H2890" s="28" t="s">
        <v>145</v>
      </c>
      <c r="I2890">
        <v>0</v>
      </c>
      <c r="J2890">
        <v>110</v>
      </c>
      <c r="L2890">
        <v>6</v>
      </c>
      <c r="M2890" s="28" t="s">
        <v>12950</v>
      </c>
      <c r="N2890" t="s">
        <v>12951</v>
      </c>
      <c r="O2890">
        <v>0</v>
      </c>
      <c r="P2890">
        <v>0</v>
      </c>
      <c r="Q2890">
        <v>42.37</v>
      </c>
      <c r="R2890">
        <v>7.63</v>
      </c>
      <c r="S2890">
        <v>0</v>
      </c>
      <c r="T2890">
        <v>0</v>
      </c>
      <c r="U2890">
        <v>0</v>
      </c>
      <c r="V2890">
        <v>0</v>
      </c>
      <c r="W2890" s="27" t="s">
        <v>17023</v>
      </c>
      <c r="X2890">
        <v>0</v>
      </c>
      <c r="Y2890">
        <v>50</v>
      </c>
      <c r="Z2890" t="s">
        <v>148</v>
      </c>
      <c r="AA2890" s="28"/>
      <c r="AB2890" s="28" t="s">
        <v>149</v>
      </c>
      <c r="AC2890" s="28"/>
      <c r="AD2890" s="28" t="s">
        <v>150</v>
      </c>
      <c r="AF2890" t="s">
        <v>150</v>
      </c>
      <c r="AG2890" s="28" t="s">
        <v>149</v>
      </c>
      <c r="AH2890" s="28" t="s">
        <v>151</v>
      </c>
      <c r="AQ2890">
        <v>1</v>
      </c>
      <c r="AT2890" t="str">
        <f t="shared" si="45"/>
        <v>20260400|833-20063|M20063|23/04/2026||01|E001|0|110||6|10460379372|VARA RODRIGUEZ GABRIELA|0|0|42.37|7.63|0|0|0|0|0.00|0|50|PEN||01/01/0001||-||-|01/01/0001|0|||||||||1|</v>
      </c>
    </row>
    <row r="2891" spans="1:46" ht="15" customHeight="1" x14ac:dyDescent="0.25">
      <c r="A2891">
        <v>2884</v>
      </c>
      <c r="B2891">
        <v>20260400</v>
      </c>
      <c r="C2891" t="s">
        <v>8818</v>
      </c>
      <c r="D2891" t="s">
        <v>8819</v>
      </c>
      <c r="E2891" s="28" t="s">
        <v>390</v>
      </c>
      <c r="F2891" s="28" t="s">
        <v>348</v>
      </c>
      <c r="G2891" s="28" t="s">
        <v>12</v>
      </c>
      <c r="H2891" s="28" t="s">
        <v>212</v>
      </c>
      <c r="I2891">
        <v>0</v>
      </c>
      <c r="J2891">
        <v>2437245</v>
      </c>
      <c r="L2891">
        <v>6</v>
      </c>
      <c r="M2891" s="28" t="s">
        <v>2660</v>
      </c>
      <c r="N2891" t="s">
        <v>2661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116.4</v>
      </c>
      <c r="V2891">
        <v>0</v>
      </c>
      <c r="W2891" s="27" t="s">
        <v>17023</v>
      </c>
      <c r="X2891">
        <v>0</v>
      </c>
      <c r="Y2891">
        <v>116.4</v>
      </c>
      <c r="Z2891" t="s">
        <v>148</v>
      </c>
      <c r="AA2891" s="28"/>
      <c r="AB2891" s="28" t="s">
        <v>149</v>
      </c>
      <c r="AC2891" s="28"/>
      <c r="AD2891" s="28" t="s">
        <v>150</v>
      </c>
      <c r="AF2891" t="s">
        <v>150</v>
      </c>
      <c r="AG2891" s="28" t="s">
        <v>149</v>
      </c>
      <c r="AH2891" s="28" t="s">
        <v>151</v>
      </c>
      <c r="AQ2891">
        <v>0</v>
      </c>
      <c r="AT2891" t="str">
        <f t="shared" si="45"/>
        <v>20260400|833-20065|M20065|31/03/2026|29/04/2026|14|S001|0|2437245||6|20126850680|EPS SEDA HUANUCO S.A.|0|0|0|0|0|0|116.4|0|0.00|0|116.4|PEN||01/01/0001||-||-|01/01/0001|0|||||||||0|</v>
      </c>
    </row>
    <row r="2892" spans="1:46" ht="15" customHeight="1" x14ac:dyDescent="0.25">
      <c r="A2892">
        <v>2885</v>
      </c>
      <c r="B2892">
        <v>20260400</v>
      </c>
      <c r="C2892" t="s">
        <v>11026</v>
      </c>
      <c r="D2892" t="s">
        <v>11027</v>
      </c>
      <c r="E2892" s="28" t="s">
        <v>202</v>
      </c>
      <c r="G2892" s="28" t="s">
        <v>144</v>
      </c>
      <c r="H2892" s="28" t="s">
        <v>145</v>
      </c>
      <c r="I2892">
        <v>0</v>
      </c>
      <c r="J2892">
        <v>28</v>
      </c>
      <c r="L2892">
        <v>6</v>
      </c>
      <c r="M2892" s="28" t="s">
        <v>11028</v>
      </c>
      <c r="N2892" t="s">
        <v>11029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280</v>
      </c>
      <c r="V2892">
        <v>0</v>
      </c>
      <c r="W2892" s="27" t="s">
        <v>17023</v>
      </c>
      <c r="X2892">
        <v>0</v>
      </c>
      <c r="Y2892">
        <v>280</v>
      </c>
      <c r="Z2892" t="s">
        <v>148</v>
      </c>
      <c r="AA2892" s="28"/>
      <c r="AB2892" s="28" t="s">
        <v>149</v>
      </c>
      <c r="AC2892" s="28"/>
      <c r="AD2892" s="28" t="s">
        <v>150</v>
      </c>
      <c r="AF2892" t="s">
        <v>150</v>
      </c>
      <c r="AG2892" s="28" t="s">
        <v>149</v>
      </c>
      <c r="AH2892" s="28" t="s">
        <v>151</v>
      </c>
      <c r="AQ2892">
        <v>0</v>
      </c>
      <c r="AT2892" t="str">
        <f t="shared" si="45"/>
        <v>20260400|833-20068|M20068|23/04/2026||01|E001|0|28||6|20600269357|TODO PROYECTOS Y SERVICIOS EMPRESA INDIVIDUAL DE RESPONSABIL|0|0|0|0|0|0|280|0|0.00|0|280|PEN||01/01/0001||-||-|01/01/0001|0|||||||||0|</v>
      </c>
    </row>
    <row r="2893" spans="1:46" ht="15" customHeight="1" x14ac:dyDescent="0.25">
      <c r="A2893">
        <v>2886</v>
      </c>
      <c r="B2893">
        <v>20260400</v>
      </c>
      <c r="C2893" t="s">
        <v>2657</v>
      </c>
      <c r="D2893" t="s">
        <v>2658</v>
      </c>
      <c r="E2893" s="28" t="s">
        <v>390</v>
      </c>
      <c r="F2893" s="28" t="s">
        <v>143</v>
      </c>
      <c r="G2893" s="28" t="s">
        <v>12</v>
      </c>
      <c r="H2893" s="28" t="s">
        <v>2659</v>
      </c>
      <c r="I2893">
        <v>0</v>
      </c>
      <c r="J2893">
        <v>732649</v>
      </c>
      <c r="L2893">
        <v>6</v>
      </c>
      <c r="M2893" s="28" t="s">
        <v>2660</v>
      </c>
      <c r="N2893" t="s">
        <v>2661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63.7</v>
      </c>
      <c r="V2893">
        <v>0</v>
      </c>
      <c r="W2893" s="27" t="s">
        <v>17023</v>
      </c>
      <c r="X2893">
        <v>0</v>
      </c>
      <c r="Y2893">
        <v>63.7</v>
      </c>
      <c r="Z2893" t="s">
        <v>148</v>
      </c>
      <c r="AA2893" s="28"/>
      <c r="AB2893" s="28" t="s">
        <v>149</v>
      </c>
      <c r="AC2893" s="28"/>
      <c r="AD2893" s="28" t="s">
        <v>150</v>
      </c>
      <c r="AF2893" t="s">
        <v>150</v>
      </c>
      <c r="AG2893" s="28" t="s">
        <v>149</v>
      </c>
      <c r="AH2893" s="28" t="s">
        <v>151</v>
      </c>
      <c r="AQ2893">
        <v>0</v>
      </c>
      <c r="AT2893" t="str">
        <f t="shared" si="45"/>
        <v>20260400|834-12026-1-1|M12026-1|31/03/2026|10/04/2026|14|s002|0|732649||6|20126850680|EPS SEDA HUANUCO S.A.|0|0|0|0|0|0|63.7|0|0.00|0|63.7|PEN||01/01/0001||-||-|01/01/0001|0|||||||||0|</v>
      </c>
    </row>
    <row r="2894" spans="1:46" ht="15" customHeight="1" x14ac:dyDescent="0.25">
      <c r="A2894">
        <v>2887</v>
      </c>
      <c r="B2894">
        <v>20260400</v>
      </c>
      <c r="C2894" t="s">
        <v>15443</v>
      </c>
      <c r="D2894" t="s">
        <v>15444</v>
      </c>
      <c r="E2894" s="28" t="s">
        <v>232</v>
      </c>
      <c r="G2894" s="28" t="s">
        <v>144</v>
      </c>
      <c r="H2894" s="28" t="s">
        <v>2004</v>
      </c>
      <c r="I2894">
        <v>0</v>
      </c>
      <c r="J2894">
        <v>1847</v>
      </c>
      <c r="L2894">
        <v>6</v>
      </c>
      <c r="M2894" s="28" t="s">
        <v>173</v>
      </c>
      <c r="N2894" t="s">
        <v>174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52</v>
      </c>
      <c r="V2894">
        <v>0</v>
      </c>
      <c r="W2894" s="27" t="s">
        <v>17023</v>
      </c>
      <c r="X2894">
        <v>0</v>
      </c>
      <c r="Y2894">
        <v>52</v>
      </c>
      <c r="Z2894" t="s">
        <v>148</v>
      </c>
      <c r="AA2894" s="28"/>
      <c r="AB2894" s="28" t="s">
        <v>149</v>
      </c>
      <c r="AC2894" s="28"/>
      <c r="AD2894" s="28" t="s">
        <v>150</v>
      </c>
      <c r="AF2894" t="s">
        <v>150</v>
      </c>
      <c r="AG2894" s="28" t="s">
        <v>149</v>
      </c>
      <c r="AH2894" s="28" t="s">
        <v>151</v>
      </c>
      <c r="AQ2894">
        <v>0</v>
      </c>
      <c r="AT2894" t="str">
        <f t="shared" si="45"/>
        <v>20260400|834-12026-6-6|M12026-6|01/04/2026||01|F004|0|1847||6|20447368375|OSVIC E.I.R.L.|0|0|0|0|0|0|52|0|0.00|0|52|PEN||01/01/0001||-||-|01/01/0001|0|||||||||0|</v>
      </c>
    </row>
    <row r="2895" spans="1:46" ht="15" customHeight="1" x14ac:dyDescent="0.25">
      <c r="A2895">
        <v>2888</v>
      </c>
      <c r="B2895">
        <v>20260400</v>
      </c>
      <c r="C2895" t="s">
        <v>15459</v>
      </c>
      <c r="D2895" t="s">
        <v>15460</v>
      </c>
      <c r="E2895" s="28" t="s">
        <v>444</v>
      </c>
      <c r="G2895" s="28" t="s">
        <v>144</v>
      </c>
      <c r="H2895" s="28" t="s">
        <v>199</v>
      </c>
      <c r="I2895">
        <v>0</v>
      </c>
      <c r="J2895">
        <v>9108</v>
      </c>
      <c r="L2895">
        <v>6</v>
      </c>
      <c r="M2895" s="28" t="s">
        <v>15461</v>
      </c>
      <c r="N2895" t="s">
        <v>15462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10</v>
      </c>
      <c r="V2895">
        <v>0</v>
      </c>
      <c r="W2895" s="27" t="s">
        <v>17023</v>
      </c>
      <c r="X2895">
        <v>0</v>
      </c>
      <c r="Y2895">
        <v>10</v>
      </c>
      <c r="Z2895" t="s">
        <v>148</v>
      </c>
      <c r="AA2895" s="28"/>
      <c r="AB2895" s="28" t="s">
        <v>149</v>
      </c>
      <c r="AC2895" s="28"/>
      <c r="AD2895" s="28" t="s">
        <v>150</v>
      </c>
      <c r="AF2895" t="s">
        <v>150</v>
      </c>
      <c r="AG2895" s="28" t="s">
        <v>149</v>
      </c>
      <c r="AH2895" s="28" t="s">
        <v>151</v>
      </c>
      <c r="AQ2895">
        <v>0</v>
      </c>
      <c r="AT2895" t="str">
        <f t="shared" si="45"/>
        <v>20260400|834-12026-7-7|M12026-7|06/04/2026||01|F001|0|9108||6|20489250811|EMPRESA DE TRANSPORTES TURISMO TINGO MARIA-TOCACHE S.A.|0|0|0|0|0|0|10|0|0.00|0|10|PEN||01/01/0001||-||-|01/01/0001|0|||||||||0|</v>
      </c>
    </row>
    <row r="2896" spans="1:46" ht="15" customHeight="1" x14ac:dyDescent="0.25">
      <c r="A2896">
        <v>2889</v>
      </c>
      <c r="B2896">
        <v>20260400</v>
      </c>
      <c r="C2896" t="s">
        <v>7719</v>
      </c>
      <c r="D2896" t="s">
        <v>7720</v>
      </c>
      <c r="E2896" s="28" t="s">
        <v>444</v>
      </c>
      <c r="F2896" s="28" t="s">
        <v>143</v>
      </c>
      <c r="G2896" s="28" t="s">
        <v>12</v>
      </c>
      <c r="H2896" s="28" t="s">
        <v>4313</v>
      </c>
      <c r="I2896">
        <v>0</v>
      </c>
      <c r="J2896">
        <v>8506724</v>
      </c>
      <c r="L2896">
        <v>6</v>
      </c>
      <c r="M2896" s="28" t="s">
        <v>257</v>
      </c>
      <c r="N2896" t="s">
        <v>258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7865.4</v>
      </c>
      <c r="V2896">
        <v>0</v>
      </c>
      <c r="W2896" s="27" t="s">
        <v>17023</v>
      </c>
      <c r="X2896">
        <v>0</v>
      </c>
      <c r="Y2896">
        <v>7865.4</v>
      </c>
      <c r="Z2896" t="s">
        <v>148</v>
      </c>
      <c r="AA2896" s="28"/>
      <c r="AB2896" s="28" t="s">
        <v>149</v>
      </c>
      <c r="AC2896" s="28"/>
      <c r="AD2896" s="28" t="s">
        <v>150</v>
      </c>
      <c r="AF2896" t="s">
        <v>150</v>
      </c>
      <c r="AG2896" s="28" t="s">
        <v>149</v>
      </c>
      <c r="AH2896" s="28" t="s">
        <v>151</v>
      </c>
      <c r="AQ2896">
        <v>0</v>
      </c>
      <c r="AT2896" t="str">
        <f t="shared" si="45"/>
        <v>20260400|834-12029-1|M12029|06/04/2026|10/04/2026|14|S961|0|8506724||6|20129646099|ELECTROCENTRO S.A.|0|0|0|0|0|0|7865.4|0|0.00|0|7865.4|PEN||01/01/0001||-||-|01/01/0001|0|||||||||0|</v>
      </c>
    </row>
    <row r="2897" spans="1:46" ht="15" customHeight="1" x14ac:dyDescent="0.25">
      <c r="A2897">
        <v>2890</v>
      </c>
      <c r="B2897">
        <v>20260400</v>
      </c>
      <c r="C2897" t="s">
        <v>6497</v>
      </c>
      <c r="D2897" t="s">
        <v>6498</v>
      </c>
      <c r="E2897" s="28" t="s">
        <v>1882</v>
      </c>
      <c r="F2897" s="28" t="s">
        <v>211</v>
      </c>
      <c r="G2897" s="28" t="s">
        <v>12</v>
      </c>
      <c r="H2897" s="28" t="s">
        <v>4313</v>
      </c>
      <c r="I2897">
        <v>0</v>
      </c>
      <c r="J2897">
        <v>8462627</v>
      </c>
      <c r="L2897">
        <v>6</v>
      </c>
      <c r="M2897" s="28" t="s">
        <v>257</v>
      </c>
      <c r="N2897" t="s">
        <v>258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806.6</v>
      </c>
      <c r="V2897">
        <v>0</v>
      </c>
      <c r="W2897" s="27" t="s">
        <v>17023</v>
      </c>
      <c r="X2897">
        <v>0</v>
      </c>
      <c r="Y2897">
        <v>806.6</v>
      </c>
      <c r="Z2897" t="s">
        <v>148</v>
      </c>
      <c r="AA2897" s="28"/>
      <c r="AB2897" s="28" t="s">
        <v>149</v>
      </c>
      <c r="AC2897" s="28"/>
      <c r="AD2897" s="28" t="s">
        <v>150</v>
      </c>
      <c r="AF2897" t="s">
        <v>150</v>
      </c>
      <c r="AG2897" s="28" t="s">
        <v>149</v>
      </c>
      <c r="AH2897" s="28" t="s">
        <v>151</v>
      </c>
      <c r="AQ2897">
        <v>0</v>
      </c>
      <c r="AT2897" t="str">
        <f t="shared" si="45"/>
        <v>20260400|834-12030-1|M12030|28/03/2026|21/04/2026|14|S961|0|8462627||6|20129646099|ELECTROCENTRO S.A.|0|0|0|0|0|0|806.6|0|0.00|0|806.6|PEN||01/01/0001||-||-|01/01/0001|0|||||||||0|</v>
      </c>
    </row>
    <row r="2898" spans="1:46" ht="15" customHeight="1" x14ac:dyDescent="0.25">
      <c r="A2898">
        <v>2891</v>
      </c>
      <c r="B2898">
        <v>20260400</v>
      </c>
      <c r="C2898" t="s">
        <v>8330</v>
      </c>
      <c r="D2898" t="s">
        <v>8331</v>
      </c>
      <c r="E2898" s="28" t="s">
        <v>444</v>
      </c>
      <c r="G2898" s="28" t="s">
        <v>144</v>
      </c>
      <c r="H2898" s="28" t="s">
        <v>145</v>
      </c>
      <c r="I2898">
        <v>0</v>
      </c>
      <c r="J2898">
        <v>27</v>
      </c>
      <c r="L2898">
        <v>6</v>
      </c>
      <c r="M2898" s="28" t="s">
        <v>8332</v>
      </c>
      <c r="N2898" t="s">
        <v>8333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76.8</v>
      </c>
      <c r="V2898">
        <v>0</v>
      </c>
      <c r="W2898" s="27" t="s">
        <v>17023</v>
      </c>
      <c r="X2898">
        <v>0</v>
      </c>
      <c r="Y2898">
        <v>76.8</v>
      </c>
      <c r="Z2898" t="s">
        <v>148</v>
      </c>
      <c r="AA2898" s="28"/>
      <c r="AB2898" s="28" t="s">
        <v>149</v>
      </c>
      <c r="AC2898" s="28"/>
      <c r="AD2898" s="28" t="s">
        <v>150</v>
      </c>
      <c r="AF2898" t="s">
        <v>150</v>
      </c>
      <c r="AG2898" s="28" t="s">
        <v>149</v>
      </c>
      <c r="AH2898" s="28" t="s">
        <v>151</v>
      </c>
      <c r="AQ2898">
        <v>0</v>
      </c>
      <c r="AT2898" t="str">
        <f t="shared" si="45"/>
        <v>20260400|834-12031-1|M12031|06/04/2026||01|E001|0|27||6|10430444005|YSLA GONZALES MARYULY|0|0|0|0|0|0|76.8|0|0.00|0|76.8|PEN||01/01/0001||-||-|01/01/0001|0|||||||||0|</v>
      </c>
    </row>
    <row r="2899" spans="1:46" ht="15" customHeight="1" x14ac:dyDescent="0.25">
      <c r="A2899">
        <v>2892</v>
      </c>
      <c r="B2899">
        <v>20260400</v>
      </c>
      <c r="C2899" t="s">
        <v>15356</v>
      </c>
      <c r="D2899" t="s">
        <v>15357</v>
      </c>
      <c r="E2899" s="28" t="s">
        <v>444</v>
      </c>
      <c r="G2899" s="28" t="s">
        <v>144</v>
      </c>
      <c r="H2899" s="28" t="s">
        <v>199</v>
      </c>
      <c r="I2899">
        <v>0</v>
      </c>
      <c r="J2899">
        <v>706</v>
      </c>
      <c r="L2899">
        <v>6</v>
      </c>
      <c r="M2899" s="28" t="s">
        <v>15358</v>
      </c>
      <c r="N2899" t="s">
        <v>15359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575.79999999999995</v>
      </c>
      <c r="V2899">
        <v>0</v>
      </c>
      <c r="W2899" s="27" t="s">
        <v>17023</v>
      </c>
      <c r="X2899">
        <v>0</v>
      </c>
      <c r="Y2899">
        <v>575.79999999999995</v>
      </c>
      <c r="Z2899" t="s">
        <v>148</v>
      </c>
      <c r="AA2899" s="28"/>
      <c r="AB2899" s="28" t="s">
        <v>149</v>
      </c>
      <c r="AC2899" s="28"/>
      <c r="AD2899" s="28" t="s">
        <v>150</v>
      </c>
      <c r="AF2899" t="s">
        <v>150</v>
      </c>
      <c r="AG2899" s="28" t="s">
        <v>149</v>
      </c>
      <c r="AH2899" s="28" t="s">
        <v>151</v>
      </c>
      <c r="AQ2899">
        <v>0</v>
      </c>
      <c r="AT2899" t="str">
        <f t="shared" si="45"/>
        <v>20260400|834-12033-1|M12033|06/04/2026||01|F001|0|706||6|10426706984|PRINCIPE CASTAﾑEDA SEGUNDO ESTEBAN|0|0|0|0|0|0|575.8|0|0.00|0|575.8|PEN||01/01/0001||-||-|01/01/0001|0|||||||||0|</v>
      </c>
    </row>
    <row r="2900" spans="1:46" ht="15" customHeight="1" x14ac:dyDescent="0.25">
      <c r="A2900">
        <v>2893</v>
      </c>
      <c r="B2900">
        <v>20260400</v>
      </c>
      <c r="C2900" t="s">
        <v>3615</v>
      </c>
      <c r="D2900" t="s">
        <v>3616</v>
      </c>
      <c r="E2900" s="28" t="s">
        <v>283</v>
      </c>
      <c r="G2900" s="28" t="s">
        <v>144</v>
      </c>
      <c r="H2900" s="28" t="s">
        <v>145</v>
      </c>
      <c r="I2900">
        <v>0</v>
      </c>
      <c r="J2900">
        <v>25</v>
      </c>
      <c r="L2900">
        <v>6</v>
      </c>
      <c r="M2900" s="28" t="s">
        <v>3617</v>
      </c>
      <c r="N2900" t="s">
        <v>3618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68.7</v>
      </c>
      <c r="V2900">
        <v>0</v>
      </c>
      <c r="W2900" s="27" t="s">
        <v>17023</v>
      </c>
      <c r="X2900">
        <v>0</v>
      </c>
      <c r="Y2900">
        <v>68.7</v>
      </c>
      <c r="Z2900" t="s">
        <v>148</v>
      </c>
      <c r="AA2900" s="28"/>
      <c r="AB2900" s="28" t="s">
        <v>149</v>
      </c>
      <c r="AC2900" s="28"/>
      <c r="AD2900" s="28" t="s">
        <v>150</v>
      </c>
      <c r="AF2900" t="s">
        <v>150</v>
      </c>
      <c r="AG2900" s="28" t="s">
        <v>149</v>
      </c>
      <c r="AH2900" s="28" t="s">
        <v>151</v>
      </c>
      <c r="AQ2900">
        <v>0</v>
      </c>
      <c r="AT2900" t="str">
        <f t="shared" si="45"/>
        <v>20260400|834-12037-1|M12037|08/04/2026||01|E001|0|25||6|10230141164|CARRILLO OLIVERA DINA ESTHER|0|0|0|0|0|0|68.7|0|0.00|0|68.7|PEN||01/01/0001||-||-|01/01/0001|0|||||||||0|</v>
      </c>
    </row>
    <row r="2901" spans="1:46" ht="15" customHeight="1" x14ac:dyDescent="0.25">
      <c r="A2901">
        <v>2894</v>
      </c>
      <c r="B2901">
        <v>20260400</v>
      </c>
      <c r="C2901" t="s">
        <v>10261</v>
      </c>
      <c r="D2901" t="s">
        <v>1830</v>
      </c>
      <c r="E2901" s="28" t="s">
        <v>274</v>
      </c>
      <c r="G2901" s="28" t="s">
        <v>144</v>
      </c>
      <c r="H2901" s="28" t="s">
        <v>145</v>
      </c>
      <c r="I2901">
        <v>0</v>
      </c>
      <c r="J2901">
        <v>408</v>
      </c>
      <c r="L2901">
        <v>6</v>
      </c>
      <c r="M2901" s="28" t="s">
        <v>4411</v>
      </c>
      <c r="N2901" t="s">
        <v>4412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220.5</v>
      </c>
      <c r="V2901">
        <v>0</v>
      </c>
      <c r="W2901" s="27" t="s">
        <v>17023</v>
      </c>
      <c r="X2901">
        <v>0</v>
      </c>
      <c r="Y2901">
        <v>220.5</v>
      </c>
      <c r="Z2901" t="s">
        <v>148</v>
      </c>
      <c r="AA2901" s="28"/>
      <c r="AB2901" s="28" t="s">
        <v>149</v>
      </c>
      <c r="AC2901" s="28"/>
      <c r="AD2901" s="28" t="s">
        <v>150</v>
      </c>
      <c r="AF2901" t="s">
        <v>150</v>
      </c>
      <c r="AG2901" s="28" t="s">
        <v>149</v>
      </c>
      <c r="AH2901" s="28" t="s">
        <v>151</v>
      </c>
      <c r="AQ2901">
        <v>0</v>
      </c>
      <c r="AT2901" t="str">
        <f t="shared" si="45"/>
        <v>20260400|834-12038-1|M12038|07/04/2026||01|E001|0|408||6|10401092591|ESTELA VASQUEZ AURISTELA|0|0|0|0|0|0|220.5|0|0.00|0|220.5|PEN||01/01/0001||-||-|01/01/0001|0|||||||||0|</v>
      </c>
    </row>
    <row r="2902" spans="1:46" ht="15" customHeight="1" x14ac:dyDescent="0.25">
      <c r="A2902">
        <v>2895</v>
      </c>
      <c r="B2902">
        <v>20260400</v>
      </c>
      <c r="C2902" t="s">
        <v>10694</v>
      </c>
      <c r="D2902" t="s">
        <v>10672</v>
      </c>
      <c r="E2902" s="28" t="s">
        <v>1865</v>
      </c>
      <c r="G2902" s="28" t="s">
        <v>144</v>
      </c>
      <c r="H2902" s="28" t="s">
        <v>145</v>
      </c>
      <c r="I2902">
        <v>0</v>
      </c>
      <c r="J2902">
        <v>404</v>
      </c>
      <c r="L2902">
        <v>6</v>
      </c>
      <c r="M2902" s="28" t="s">
        <v>4411</v>
      </c>
      <c r="N2902" t="s">
        <v>4412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176.7</v>
      </c>
      <c r="V2902">
        <v>0</v>
      </c>
      <c r="W2902" s="27" t="s">
        <v>17023</v>
      </c>
      <c r="X2902">
        <v>0</v>
      </c>
      <c r="Y2902">
        <v>176.7</v>
      </c>
      <c r="Z2902" t="s">
        <v>148</v>
      </c>
      <c r="AA2902" s="28"/>
      <c r="AB2902" s="28" t="s">
        <v>149</v>
      </c>
      <c r="AC2902" s="28"/>
      <c r="AD2902" s="28" t="s">
        <v>150</v>
      </c>
      <c r="AF2902" t="s">
        <v>150</v>
      </c>
      <c r="AG2902" s="28" t="s">
        <v>149</v>
      </c>
      <c r="AH2902" s="28" t="s">
        <v>151</v>
      </c>
      <c r="AQ2902">
        <v>0</v>
      </c>
      <c r="AT2902" t="str">
        <f t="shared" si="45"/>
        <v>20260400|834-12039-1|M12039|18/03/2026||01|E001|0|404||6|10401092591|ESTELA VASQUEZ AURISTELA|0|0|0|0|0|0|176.7|0|0.00|0|176.7|PEN||01/01/0001||-||-|01/01/0001|0|||||||||0|</v>
      </c>
    </row>
    <row r="2903" spans="1:46" ht="15" customHeight="1" x14ac:dyDescent="0.25">
      <c r="A2903">
        <v>2896</v>
      </c>
      <c r="B2903">
        <v>20260400</v>
      </c>
      <c r="C2903" t="s">
        <v>4409</v>
      </c>
      <c r="D2903" t="s">
        <v>4410</v>
      </c>
      <c r="E2903" s="28" t="s">
        <v>1865</v>
      </c>
      <c r="G2903" s="28" t="s">
        <v>144</v>
      </c>
      <c r="H2903" s="28" t="s">
        <v>145</v>
      </c>
      <c r="I2903">
        <v>0</v>
      </c>
      <c r="J2903">
        <v>403</v>
      </c>
      <c r="L2903">
        <v>6</v>
      </c>
      <c r="M2903" s="28" t="s">
        <v>4411</v>
      </c>
      <c r="N2903" t="s">
        <v>4412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164.1</v>
      </c>
      <c r="V2903">
        <v>0</v>
      </c>
      <c r="W2903" s="27" t="s">
        <v>17023</v>
      </c>
      <c r="X2903">
        <v>0</v>
      </c>
      <c r="Y2903">
        <v>164.1</v>
      </c>
      <c r="Z2903" t="s">
        <v>148</v>
      </c>
      <c r="AA2903" s="28"/>
      <c r="AB2903" s="28" t="s">
        <v>149</v>
      </c>
      <c r="AC2903" s="28"/>
      <c r="AD2903" s="28" t="s">
        <v>150</v>
      </c>
      <c r="AF2903" t="s">
        <v>150</v>
      </c>
      <c r="AG2903" s="28" t="s">
        <v>149</v>
      </c>
      <c r="AH2903" s="28" t="s">
        <v>151</v>
      </c>
      <c r="AQ2903">
        <v>0</v>
      </c>
      <c r="AT2903" t="str">
        <f t="shared" si="45"/>
        <v>20260400|834-12044-1|M12044|18/03/2026||01|E001|0|403||6|10401092591|ESTELA VASQUEZ AURISTELA|0|0|0|0|0|0|164.1|0|0.00|0|164.1|PEN||01/01/0001||-||-|01/01/0001|0|||||||||0|</v>
      </c>
    </row>
    <row r="2904" spans="1:46" ht="15" customHeight="1" x14ac:dyDescent="0.25">
      <c r="A2904">
        <v>2897</v>
      </c>
      <c r="B2904">
        <v>20260400</v>
      </c>
      <c r="C2904" t="s">
        <v>8632</v>
      </c>
      <c r="D2904" t="s">
        <v>8633</v>
      </c>
      <c r="E2904" s="28" t="s">
        <v>391</v>
      </c>
      <c r="G2904" s="28" t="s">
        <v>144</v>
      </c>
      <c r="H2904" s="28" t="s">
        <v>2962</v>
      </c>
      <c r="I2904">
        <v>0</v>
      </c>
      <c r="J2904">
        <v>1418</v>
      </c>
      <c r="L2904">
        <v>6</v>
      </c>
      <c r="M2904" s="28" t="s">
        <v>173</v>
      </c>
      <c r="N2904" t="s">
        <v>174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13</v>
      </c>
      <c r="V2904">
        <v>0</v>
      </c>
      <c r="W2904" s="27" t="s">
        <v>17023</v>
      </c>
      <c r="X2904">
        <v>0</v>
      </c>
      <c r="Y2904">
        <v>13</v>
      </c>
      <c r="Z2904" t="s">
        <v>148</v>
      </c>
      <c r="AA2904" s="28"/>
      <c r="AB2904" s="28" t="s">
        <v>149</v>
      </c>
      <c r="AC2904" s="28"/>
      <c r="AD2904" s="28" t="s">
        <v>150</v>
      </c>
      <c r="AF2904" t="s">
        <v>150</v>
      </c>
      <c r="AG2904" s="28" t="s">
        <v>149</v>
      </c>
      <c r="AH2904" s="28" t="s">
        <v>151</v>
      </c>
      <c r="AQ2904">
        <v>0</v>
      </c>
      <c r="AT2904" t="str">
        <f t="shared" si="45"/>
        <v>20260400|834-12046-1|M12046|15/04/2026||01|F014|0|1418||6|20447368375|OSVIC E.I.R.L.|0|0|0|0|0|0|13|0|0.00|0|13|PEN||01/01/0001||-||-|01/01/0001|0|||||||||0|</v>
      </c>
    </row>
    <row r="2905" spans="1:46" ht="15" customHeight="1" x14ac:dyDescent="0.25">
      <c r="A2905">
        <v>2898</v>
      </c>
      <c r="B2905">
        <v>20260400</v>
      </c>
      <c r="C2905" t="s">
        <v>6503</v>
      </c>
      <c r="D2905" t="s">
        <v>6504</v>
      </c>
      <c r="E2905" s="28" t="s">
        <v>390</v>
      </c>
      <c r="F2905" s="28" t="s">
        <v>202</v>
      </c>
      <c r="G2905" s="28" t="s">
        <v>12</v>
      </c>
      <c r="H2905" s="28" t="s">
        <v>4906</v>
      </c>
      <c r="I2905">
        <v>0</v>
      </c>
      <c r="J2905">
        <v>292798</v>
      </c>
      <c r="L2905">
        <v>6</v>
      </c>
      <c r="M2905" s="28" t="s">
        <v>2660</v>
      </c>
      <c r="N2905" t="s">
        <v>2661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43.5</v>
      </c>
      <c r="V2905">
        <v>0</v>
      </c>
      <c r="W2905" s="27" t="s">
        <v>17023</v>
      </c>
      <c r="X2905">
        <v>0</v>
      </c>
      <c r="Y2905">
        <v>43.5</v>
      </c>
      <c r="Z2905" t="s">
        <v>148</v>
      </c>
      <c r="AA2905" s="28"/>
      <c r="AB2905" s="28" t="s">
        <v>149</v>
      </c>
      <c r="AC2905" s="28"/>
      <c r="AD2905" s="28" t="s">
        <v>150</v>
      </c>
      <c r="AF2905" t="s">
        <v>150</v>
      </c>
      <c r="AG2905" s="28" t="s">
        <v>149</v>
      </c>
      <c r="AH2905" s="28" t="s">
        <v>151</v>
      </c>
      <c r="AQ2905">
        <v>0</v>
      </c>
      <c r="AT2905" t="str">
        <f t="shared" si="45"/>
        <v>20260400|834-12047-1|M12047|31/03/2026|23/04/2026|14|S003|0|292798||6|20126850680|EPS SEDA HUANUCO S.A.|0|0|0|0|0|0|43.5|0|0.00|0|43.5|PEN||01/01/0001||-||-|01/01/0001|0|||||||||0|</v>
      </c>
    </row>
    <row r="2906" spans="1:46" ht="15" customHeight="1" x14ac:dyDescent="0.25">
      <c r="A2906">
        <v>2899</v>
      </c>
      <c r="B2906">
        <v>20260400</v>
      </c>
      <c r="C2906" t="s">
        <v>4311</v>
      </c>
      <c r="D2906" t="s">
        <v>4312</v>
      </c>
      <c r="E2906" s="28" t="s">
        <v>390</v>
      </c>
      <c r="F2906" s="28" t="s">
        <v>202</v>
      </c>
      <c r="G2906" s="28" t="s">
        <v>12</v>
      </c>
      <c r="H2906" s="28" t="s">
        <v>4313</v>
      </c>
      <c r="I2906">
        <v>0</v>
      </c>
      <c r="J2906">
        <v>8482220</v>
      </c>
      <c r="L2906">
        <v>6</v>
      </c>
      <c r="M2906" s="28" t="s">
        <v>257</v>
      </c>
      <c r="N2906" t="s">
        <v>258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4845.8</v>
      </c>
      <c r="V2906">
        <v>0</v>
      </c>
      <c r="W2906" s="27" t="s">
        <v>17023</v>
      </c>
      <c r="X2906">
        <v>0</v>
      </c>
      <c r="Y2906">
        <v>4845.8</v>
      </c>
      <c r="Z2906" t="s">
        <v>148</v>
      </c>
      <c r="AA2906" s="28"/>
      <c r="AB2906" s="28" t="s">
        <v>149</v>
      </c>
      <c r="AC2906" s="28"/>
      <c r="AD2906" s="28" t="s">
        <v>150</v>
      </c>
      <c r="AF2906" t="s">
        <v>150</v>
      </c>
      <c r="AG2906" s="28" t="s">
        <v>149</v>
      </c>
      <c r="AH2906" s="28" t="s">
        <v>151</v>
      </c>
      <c r="AQ2906">
        <v>0</v>
      </c>
      <c r="AT2906" t="str">
        <f t="shared" si="45"/>
        <v>20260400|834-12048-1|M12048|31/03/2026|23/04/2026|14|S961|0|8482220||6|20129646099|ELECTROCENTRO S.A.|0|0|0|0|0|0|4845.8|0|0.00|0|4845.8|PEN||01/01/0001||-||-|01/01/0001|0|||||||||0|</v>
      </c>
    </row>
    <row r="2907" spans="1:46" ht="15" customHeight="1" x14ac:dyDescent="0.25">
      <c r="A2907">
        <v>2900</v>
      </c>
      <c r="B2907">
        <v>20260400</v>
      </c>
      <c r="C2907" t="s">
        <v>286</v>
      </c>
      <c r="D2907" t="s">
        <v>287</v>
      </c>
      <c r="E2907" s="28" t="s">
        <v>283</v>
      </c>
      <c r="G2907" s="28" t="s">
        <v>144</v>
      </c>
      <c r="H2907" s="28" t="s">
        <v>199</v>
      </c>
      <c r="I2907">
        <v>0</v>
      </c>
      <c r="J2907">
        <v>346</v>
      </c>
      <c r="L2907">
        <v>6</v>
      </c>
      <c r="M2907" s="28" t="s">
        <v>288</v>
      </c>
      <c r="N2907" t="s">
        <v>289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9</v>
      </c>
      <c r="V2907">
        <v>0</v>
      </c>
      <c r="W2907" s="27" t="s">
        <v>17023</v>
      </c>
      <c r="X2907">
        <v>0</v>
      </c>
      <c r="Y2907">
        <v>9</v>
      </c>
      <c r="Z2907" t="s">
        <v>148</v>
      </c>
      <c r="AA2907" s="28"/>
      <c r="AB2907" s="28" t="s">
        <v>149</v>
      </c>
      <c r="AC2907" s="28"/>
      <c r="AD2907" s="28" t="s">
        <v>150</v>
      </c>
      <c r="AF2907" t="s">
        <v>150</v>
      </c>
      <c r="AG2907" s="28" t="s">
        <v>149</v>
      </c>
      <c r="AH2907" s="28" t="s">
        <v>151</v>
      </c>
      <c r="AQ2907">
        <v>0</v>
      </c>
      <c r="AT2907" t="str">
        <f t="shared" si="45"/>
        <v>20260400|834-12049-1|M12049|08/04/2026||01|F001|0|346||6|20612640816|FERRETERﾍA Y MULTISERVICIOS PASHKO E.I.R.L.|0|0|0|0|0|0|9|0|0.00|0|9|PEN||01/01/0001||-||-|01/01/0001|0|||||||||0|</v>
      </c>
    </row>
    <row r="2908" spans="1:46" ht="15" customHeight="1" x14ac:dyDescent="0.25">
      <c r="A2908">
        <v>2901</v>
      </c>
      <c r="B2908">
        <v>20260400</v>
      </c>
      <c r="C2908" t="s">
        <v>1833</v>
      </c>
      <c r="D2908" t="s">
        <v>1834</v>
      </c>
      <c r="E2908" s="28" t="s">
        <v>154</v>
      </c>
      <c r="G2908" s="28" t="s">
        <v>144</v>
      </c>
      <c r="H2908" s="28" t="s">
        <v>199</v>
      </c>
      <c r="I2908">
        <v>0</v>
      </c>
      <c r="J2908">
        <v>22</v>
      </c>
      <c r="L2908">
        <v>6</v>
      </c>
      <c r="M2908" s="28" t="s">
        <v>1835</v>
      </c>
      <c r="N2908" t="s">
        <v>1836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14.1</v>
      </c>
      <c r="V2908">
        <v>0</v>
      </c>
      <c r="W2908" s="27" t="s">
        <v>17023</v>
      </c>
      <c r="X2908">
        <v>0</v>
      </c>
      <c r="Y2908">
        <v>14.1</v>
      </c>
      <c r="Z2908" t="s">
        <v>148</v>
      </c>
      <c r="AA2908" s="28"/>
      <c r="AB2908" s="28" t="s">
        <v>149</v>
      </c>
      <c r="AC2908" s="28"/>
      <c r="AD2908" s="28" t="s">
        <v>150</v>
      </c>
      <c r="AF2908" t="s">
        <v>150</v>
      </c>
      <c r="AG2908" s="28" t="s">
        <v>149</v>
      </c>
      <c r="AH2908" s="28" t="s">
        <v>151</v>
      </c>
      <c r="AQ2908">
        <v>0</v>
      </c>
      <c r="AT2908" t="str">
        <f t="shared" si="45"/>
        <v>20260400|834-12050-1|M12050|14/04/2026||01|F001|0|22||6|20611695684|NOVEDADES OCOﾑITA S.A.C.|0|0|0|0|0|0|14.1|0|0.00|0|14.1|PEN||01/01/0001||-||-|01/01/0001|0|||||||||0|</v>
      </c>
    </row>
    <row r="2909" spans="1:46" ht="15" customHeight="1" x14ac:dyDescent="0.25">
      <c r="A2909">
        <v>2902</v>
      </c>
      <c r="B2909">
        <v>20260400</v>
      </c>
      <c r="C2909" t="s">
        <v>5084</v>
      </c>
      <c r="D2909" t="s">
        <v>5085</v>
      </c>
      <c r="E2909" s="28" t="s">
        <v>143</v>
      </c>
      <c r="G2909" s="28" t="s">
        <v>144</v>
      </c>
      <c r="H2909" s="28" t="s">
        <v>145</v>
      </c>
      <c r="I2909">
        <v>0</v>
      </c>
      <c r="J2909">
        <v>1461</v>
      </c>
      <c r="L2909">
        <v>6</v>
      </c>
      <c r="M2909" s="28" t="s">
        <v>5086</v>
      </c>
      <c r="N2909" t="s">
        <v>5087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74.099999999999994</v>
      </c>
      <c r="V2909">
        <v>0</v>
      </c>
      <c r="W2909" s="27" t="s">
        <v>17023</v>
      </c>
      <c r="X2909">
        <v>0</v>
      </c>
      <c r="Y2909">
        <v>74.099999999999994</v>
      </c>
      <c r="Z2909" t="s">
        <v>148</v>
      </c>
      <c r="AA2909" s="28"/>
      <c r="AB2909" s="28" t="s">
        <v>149</v>
      </c>
      <c r="AC2909" s="28"/>
      <c r="AD2909" s="28" t="s">
        <v>150</v>
      </c>
      <c r="AF2909" t="s">
        <v>150</v>
      </c>
      <c r="AG2909" s="28" t="s">
        <v>149</v>
      </c>
      <c r="AH2909" s="28" t="s">
        <v>151</v>
      </c>
      <c r="AQ2909">
        <v>0</v>
      </c>
      <c r="AT2909" t="str">
        <f t="shared" si="45"/>
        <v>20260400|834-12052-1|M12052|10/04/2026||01|E001|0|1461||6|10229937729|TIJERO TIRADO JOSE HUMBERTO|0|0|0|0|0|0|74.1|0|0.00|0|74.1|PEN||01/01/0001||-||-|01/01/0001|0|||||||||0|</v>
      </c>
    </row>
    <row r="2910" spans="1:46" ht="15" customHeight="1" x14ac:dyDescent="0.25">
      <c r="A2910">
        <v>2903</v>
      </c>
      <c r="B2910">
        <v>20260400</v>
      </c>
      <c r="C2910" t="s">
        <v>16662</v>
      </c>
      <c r="D2910" t="s">
        <v>16663</v>
      </c>
      <c r="E2910" s="28" t="s">
        <v>283</v>
      </c>
      <c r="G2910" s="28" t="s">
        <v>144</v>
      </c>
      <c r="H2910" s="28" t="s">
        <v>145</v>
      </c>
      <c r="I2910">
        <v>0</v>
      </c>
      <c r="J2910">
        <v>82</v>
      </c>
      <c r="L2910">
        <v>6</v>
      </c>
      <c r="M2910" s="28" t="s">
        <v>16664</v>
      </c>
      <c r="N2910" t="s">
        <v>16665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382.2</v>
      </c>
      <c r="V2910">
        <v>0</v>
      </c>
      <c r="W2910" s="27" t="s">
        <v>17023</v>
      </c>
      <c r="X2910">
        <v>0</v>
      </c>
      <c r="Y2910">
        <v>382.2</v>
      </c>
      <c r="Z2910" t="s">
        <v>148</v>
      </c>
      <c r="AA2910" s="28"/>
      <c r="AB2910" s="28" t="s">
        <v>149</v>
      </c>
      <c r="AC2910" s="28"/>
      <c r="AD2910" s="28" t="s">
        <v>150</v>
      </c>
      <c r="AF2910" t="s">
        <v>150</v>
      </c>
      <c r="AG2910" s="28" t="s">
        <v>149</v>
      </c>
      <c r="AH2910" s="28" t="s">
        <v>151</v>
      </c>
      <c r="AQ2910">
        <v>0</v>
      </c>
      <c r="AT2910" t="str">
        <f t="shared" si="45"/>
        <v>20260400|834-12060-1|M12060|08/04/2026||01|E001|0|82||6|10079698933|CAVERO CARUZ MARCIAL|0|0|0|0|0|0|382.2|0|0.00|0|382.2|PEN||01/01/0001||-||-|01/01/0001|0|||||||||0|</v>
      </c>
    </row>
    <row r="2911" spans="1:46" ht="15" customHeight="1" x14ac:dyDescent="0.25">
      <c r="A2911">
        <v>2904</v>
      </c>
      <c r="B2911">
        <v>20260400</v>
      </c>
      <c r="C2911" t="s">
        <v>10832</v>
      </c>
      <c r="D2911" t="s">
        <v>10833</v>
      </c>
      <c r="E2911" s="28" t="s">
        <v>283</v>
      </c>
      <c r="G2911" s="28" t="s">
        <v>144</v>
      </c>
      <c r="H2911" s="28" t="s">
        <v>145</v>
      </c>
      <c r="I2911">
        <v>0</v>
      </c>
      <c r="J2911">
        <v>28</v>
      </c>
      <c r="L2911">
        <v>6</v>
      </c>
      <c r="M2911" s="28" t="s">
        <v>10834</v>
      </c>
      <c r="N2911" t="s">
        <v>10835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63.9</v>
      </c>
      <c r="V2911">
        <v>0</v>
      </c>
      <c r="W2911" s="27" t="s">
        <v>17023</v>
      </c>
      <c r="X2911">
        <v>0</v>
      </c>
      <c r="Y2911">
        <v>63.9</v>
      </c>
      <c r="Z2911" t="s">
        <v>148</v>
      </c>
      <c r="AA2911" s="28"/>
      <c r="AB2911" s="28" t="s">
        <v>149</v>
      </c>
      <c r="AC2911" s="28"/>
      <c r="AD2911" s="28" t="s">
        <v>150</v>
      </c>
      <c r="AF2911" t="s">
        <v>150</v>
      </c>
      <c r="AG2911" s="28" t="s">
        <v>149</v>
      </c>
      <c r="AH2911" s="28" t="s">
        <v>151</v>
      </c>
      <c r="AQ2911">
        <v>0</v>
      </c>
      <c r="AT2911" t="str">
        <f t="shared" si="45"/>
        <v>20260400|834-12062-1|M12062|08/04/2026||01|E001|0|28||6|10230209885|PINEDO SAAVEDRA MERCI|0|0|0|0|0|0|63.9|0|0.00|0|63.9|PEN||01/01/0001||-||-|01/01/0001|0|||||||||0|</v>
      </c>
    </row>
    <row r="2912" spans="1:46" ht="15" customHeight="1" x14ac:dyDescent="0.25">
      <c r="A2912">
        <v>2905</v>
      </c>
      <c r="B2912">
        <v>20260400</v>
      </c>
      <c r="C2912" t="s">
        <v>2947</v>
      </c>
      <c r="D2912" t="s">
        <v>2948</v>
      </c>
      <c r="E2912" s="28" t="s">
        <v>232</v>
      </c>
      <c r="G2912" s="28" t="s">
        <v>144</v>
      </c>
      <c r="H2912" s="28" t="s">
        <v>145</v>
      </c>
      <c r="I2912">
        <v>0</v>
      </c>
      <c r="J2912">
        <v>130</v>
      </c>
      <c r="L2912">
        <v>6</v>
      </c>
      <c r="M2912" s="28" t="s">
        <v>2949</v>
      </c>
      <c r="N2912" t="s">
        <v>2950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36.9</v>
      </c>
      <c r="V2912">
        <v>0</v>
      </c>
      <c r="W2912" s="27" t="s">
        <v>17023</v>
      </c>
      <c r="X2912">
        <v>0</v>
      </c>
      <c r="Y2912">
        <v>36.9</v>
      </c>
      <c r="Z2912" t="s">
        <v>148</v>
      </c>
      <c r="AA2912" s="28"/>
      <c r="AB2912" s="28" t="s">
        <v>149</v>
      </c>
      <c r="AC2912" s="28"/>
      <c r="AD2912" s="28" t="s">
        <v>150</v>
      </c>
      <c r="AF2912" t="s">
        <v>150</v>
      </c>
      <c r="AG2912" s="28" t="s">
        <v>149</v>
      </c>
      <c r="AH2912" s="28" t="s">
        <v>151</v>
      </c>
      <c r="AQ2912">
        <v>0</v>
      </c>
      <c r="AT2912" t="str">
        <f t="shared" si="45"/>
        <v>20260400|834-12063-1|M12063|01/04/2026||01|E001|0|130||6|10754448038|OLORTEGUI LOPEZ KRISTEL JHARELINE|0|0|0|0|0|0|36.9|0|0.00|0|36.9|PEN||01/01/0001||-||-|01/01/0001|0|||||||||0|</v>
      </c>
    </row>
    <row r="2913" spans="1:46" ht="15" customHeight="1" x14ac:dyDescent="0.25">
      <c r="A2913">
        <v>2906</v>
      </c>
      <c r="B2913">
        <v>20260400</v>
      </c>
      <c r="C2913" t="s">
        <v>11631</v>
      </c>
      <c r="D2913" t="s">
        <v>11632</v>
      </c>
      <c r="E2913" s="28" t="s">
        <v>444</v>
      </c>
      <c r="G2913" s="28" t="s">
        <v>144</v>
      </c>
      <c r="H2913" s="28" t="s">
        <v>145</v>
      </c>
      <c r="I2913">
        <v>0</v>
      </c>
      <c r="J2913">
        <v>1286</v>
      </c>
      <c r="L2913">
        <v>6</v>
      </c>
      <c r="M2913" s="28" t="s">
        <v>11633</v>
      </c>
      <c r="N2913" t="s">
        <v>11634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41.4</v>
      </c>
      <c r="V2913">
        <v>0</v>
      </c>
      <c r="W2913" s="27" t="s">
        <v>17023</v>
      </c>
      <c r="X2913">
        <v>0</v>
      </c>
      <c r="Y2913">
        <v>41.4</v>
      </c>
      <c r="Z2913" t="s">
        <v>148</v>
      </c>
      <c r="AA2913" s="28"/>
      <c r="AB2913" s="28" t="s">
        <v>149</v>
      </c>
      <c r="AC2913" s="28"/>
      <c r="AD2913" s="28" t="s">
        <v>150</v>
      </c>
      <c r="AF2913" t="s">
        <v>150</v>
      </c>
      <c r="AG2913" s="28" t="s">
        <v>149</v>
      </c>
      <c r="AH2913" s="28" t="s">
        <v>151</v>
      </c>
      <c r="AQ2913">
        <v>0</v>
      </c>
      <c r="AT2913" t="str">
        <f t="shared" si="45"/>
        <v>20260400|834-12065-1|M12065|06/04/2026||01|E001|0|1286||6|20573073585|LIDER GOLD ASESORES Y CONSULTORES S.A.C|0|0|0|0|0|0|41.4|0|0.00|0|41.4|PEN||01/01/0001||-||-|01/01/0001|0|||||||||0|</v>
      </c>
    </row>
    <row r="2914" spans="1:46" ht="15" customHeight="1" x14ac:dyDescent="0.25">
      <c r="A2914">
        <v>2907</v>
      </c>
      <c r="B2914">
        <v>20260400</v>
      </c>
      <c r="C2914" t="s">
        <v>8489</v>
      </c>
      <c r="D2914" t="s">
        <v>2797</v>
      </c>
      <c r="E2914" s="28" t="s">
        <v>274</v>
      </c>
      <c r="G2914" s="28" t="s">
        <v>144</v>
      </c>
      <c r="H2914" s="28" t="s">
        <v>199</v>
      </c>
      <c r="I2914">
        <v>0</v>
      </c>
      <c r="J2914">
        <v>80</v>
      </c>
      <c r="L2914">
        <v>6</v>
      </c>
      <c r="M2914" s="28" t="s">
        <v>8490</v>
      </c>
      <c r="N2914" t="s">
        <v>8491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127.2</v>
      </c>
      <c r="V2914">
        <v>0</v>
      </c>
      <c r="W2914" s="27" t="s">
        <v>17023</v>
      </c>
      <c r="X2914">
        <v>0</v>
      </c>
      <c r="Y2914">
        <v>127.2</v>
      </c>
      <c r="Z2914" t="s">
        <v>148</v>
      </c>
      <c r="AA2914" s="28"/>
      <c r="AB2914" s="28" t="s">
        <v>149</v>
      </c>
      <c r="AC2914" s="28"/>
      <c r="AD2914" s="28" t="s">
        <v>150</v>
      </c>
      <c r="AF2914" t="s">
        <v>150</v>
      </c>
      <c r="AG2914" s="28" t="s">
        <v>149</v>
      </c>
      <c r="AH2914" s="28" t="s">
        <v>151</v>
      </c>
      <c r="AQ2914">
        <v>0</v>
      </c>
      <c r="AT2914" t="str">
        <f t="shared" si="45"/>
        <v>20260400|834-12068-1|M12068|07/04/2026||01|F001|0|80||6|10418525156|TAFUR ZEVALLOS LUZ TANIA|0|0|0|0|0|0|127.2|0|0.00|0|127.2|PEN||01/01/0001||-||-|01/01/0001|0|||||||||0|</v>
      </c>
    </row>
    <row r="2915" spans="1:46" ht="15" customHeight="1" x14ac:dyDescent="0.25">
      <c r="A2915">
        <v>2908</v>
      </c>
      <c r="B2915">
        <v>20260400</v>
      </c>
      <c r="C2915" t="s">
        <v>13568</v>
      </c>
      <c r="D2915" t="s">
        <v>11353</v>
      </c>
      <c r="E2915" s="28" t="s">
        <v>444</v>
      </c>
      <c r="G2915" s="28" t="s">
        <v>144</v>
      </c>
      <c r="H2915" s="28" t="s">
        <v>145</v>
      </c>
      <c r="I2915">
        <v>0</v>
      </c>
      <c r="J2915">
        <v>32</v>
      </c>
      <c r="L2915">
        <v>6</v>
      </c>
      <c r="M2915" s="28" t="s">
        <v>9630</v>
      </c>
      <c r="N2915" t="s">
        <v>9631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315.89999999999998</v>
      </c>
      <c r="V2915">
        <v>0</v>
      </c>
      <c r="W2915" s="27" t="s">
        <v>17023</v>
      </c>
      <c r="X2915">
        <v>0</v>
      </c>
      <c r="Y2915">
        <v>315.89999999999998</v>
      </c>
      <c r="Z2915" t="s">
        <v>148</v>
      </c>
      <c r="AA2915" s="28"/>
      <c r="AB2915" s="28" t="s">
        <v>149</v>
      </c>
      <c r="AC2915" s="28"/>
      <c r="AD2915" s="28" t="s">
        <v>150</v>
      </c>
      <c r="AF2915" t="s">
        <v>150</v>
      </c>
      <c r="AG2915" s="28" t="s">
        <v>149</v>
      </c>
      <c r="AH2915" s="28" t="s">
        <v>151</v>
      </c>
      <c r="AQ2915">
        <v>0</v>
      </c>
      <c r="AT2915" t="str">
        <f t="shared" si="45"/>
        <v>20260400|834-12069-1|M12069|06/04/2026||01|E001|0|32||6|10768767802|EVANGELISTA RAYO GUSTAVO GEPPETO|0|0|0|0|0|0|315.9|0|0.00|0|315.9|PEN||01/01/0001||-||-|01/01/0001|0|||||||||0|</v>
      </c>
    </row>
    <row r="2916" spans="1:46" ht="15" customHeight="1" x14ac:dyDescent="0.25">
      <c r="A2916">
        <v>2909</v>
      </c>
      <c r="B2916">
        <v>20260400</v>
      </c>
      <c r="C2916" t="s">
        <v>9628</v>
      </c>
      <c r="D2916" t="s">
        <v>9629</v>
      </c>
      <c r="E2916" s="28" t="s">
        <v>444</v>
      </c>
      <c r="G2916" s="28" t="s">
        <v>144</v>
      </c>
      <c r="H2916" s="28" t="s">
        <v>145</v>
      </c>
      <c r="I2916">
        <v>0</v>
      </c>
      <c r="J2916">
        <v>33</v>
      </c>
      <c r="L2916">
        <v>6</v>
      </c>
      <c r="M2916" s="28" t="s">
        <v>9630</v>
      </c>
      <c r="N2916" t="s">
        <v>9631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348.6</v>
      </c>
      <c r="V2916">
        <v>0</v>
      </c>
      <c r="W2916" s="27" t="s">
        <v>17023</v>
      </c>
      <c r="X2916">
        <v>0</v>
      </c>
      <c r="Y2916">
        <v>348.6</v>
      </c>
      <c r="Z2916" t="s">
        <v>148</v>
      </c>
      <c r="AA2916" s="28"/>
      <c r="AB2916" s="28" t="s">
        <v>149</v>
      </c>
      <c r="AC2916" s="28"/>
      <c r="AD2916" s="28" t="s">
        <v>150</v>
      </c>
      <c r="AF2916" t="s">
        <v>150</v>
      </c>
      <c r="AG2916" s="28" t="s">
        <v>149</v>
      </c>
      <c r="AH2916" s="28" t="s">
        <v>151</v>
      </c>
      <c r="AQ2916">
        <v>0</v>
      </c>
      <c r="AT2916" t="str">
        <f t="shared" si="45"/>
        <v>20260400|834-12071-1|M12071|06/04/2026||01|E001|0|33||6|10768767802|EVANGELISTA RAYO GUSTAVO GEPPETO|0|0|0|0|0|0|348.6|0|0.00|0|348.6|PEN||01/01/0001||-||-|01/01/0001|0|||||||||0|</v>
      </c>
    </row>
    <row r="2917" spans="1:46" ht="15" customHeight="1" x14ac:dyDescent="0.25">
      <c r="A2917">
        <v>2910</v>
      </c>
      <c r="B2917">
        <v>20260400</v>
      </c>
      <c r="C2917" t="s">
        <v>15905</v>
      </c>
      <c r="D2917" t="s">
        <v>11464</v>
      </c>
      <c r="E2917" s="28" t="s">
        <v>251</v>
      </c>
      <c r="G2917" s="28" t="s">
        <v>144</v>
      </c>
      <c r="H2917" s="28" t="s">
        <v>145</v>
      </c>
      <c r="I2917">
        <v>0</v>
      </c>
      <c r="J2917">
        <v>55</v>
      </c>
      <c r="L2917">
        <v>6</v>
      </c>
      <c r="M2917" s="28" t="s">
        <v>15906</v>
      </c>
      <c r="N2917" t="s">
        <v>15907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73.2</v>
      </c>
      <c r="V2917">
        <v>0</v>
      </c>
      <c r="W2917" s="27" t="s">
        <v>17023</v>
      </c>
      <c r="X2917">
        <v>0</v>
      </c>
      <c r="Y2917">
        <v>73.2</v>
      </c>
      <c r="Z2917" t="s">
        <v>148</v>
      </c>
      <c r="AA2917" s="28"/>
      <c r="AB2917" s="28" t="s">
        <v>149</v>
      </c>
      <c r="AC2917" s="28"/>
      <c r="AD2917" s="28" t="s">
        <v>150</v>
      </c>
      <c r="AF2917" t="s">
        <v>150</v>
      </c>
      <c r="AG2917" s="28" t="s">
        <v>149</v>
      </c>
      <c r="AH2917" s="28" t="s">
        <v>151</v>
      </c>
      <c r="AQ2917">
        <v>0</v>
      </c>
      <c r="AT2917" t="str">
        <f t="shared" si="45"/>
        <v>20260400|834-12072-1|M12072|04/04/2026||01|E001|0|55||6|10085469482|RUIZ RUIZ NEYDA IRENE|0|0|0|0|0|0|73.2|0|0.00|0|73.2|PEN||01/01/0001||-||-|01/01/0001|0|||||||||0|</v>
      </c>
    </row>
    <row r="2918" spans="1:46" ht="15" customHeight="1" x14ac:dyDescent="0.25">
      <c r="A2918">
        <v>2911</v>
      </c>
      <c r="B2918">
        <v>20260400</v>
      </c>
      <c r="C2918" t="s">
        <v>412</v>
      </c>
      <c r="D2918" t="s">
        <v>413</v>
      </c>
      <c r="E2918" s="28" t="s">
        <v>232</v>
      </c>
      <c r="G2918" s="28" t="s">
        <v>144</v>
      </c>
      <c r="H2918" s="28" t="s">
        <v>145</v>
      </c>
      <c r="I2918">
        <v>0</v>
      </c>
      <c r="J2918">
        <v>64</v>
      </c>
      <c r="L2918">
        <v>6</v>
      </c>
      <c r="M2918" s="28" t="s">
        <v>414</v>
      </c>
      <c r="N2918" t="s">
        <v>415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233.1</v>
      </c>
      <c r="V2918">
        <v>0</v>
      </c>
      <c r="W2918" s="27" t="s">
        <v>17023</v>
      </c>
      <c r="X2918">
        <v>0</v>
      </c>
      <c r="Y2918">
        <v>233.1</v>
      </c>
      <c r="Z2918" t="s">
        <v>148</v>
      </c>
      <c r="AA2918" s="28"/>
      <c r="AB2918" s="28" t="s">
        <v>149</v>
      </c>
      <c r="AC2918" s="28"/>
      <c r="AD2918" s="28" t="s">
        <v>150</v>
      </c>
      <c r="AF2918" t="s">
        <v>150</v>
      </c>
      <c r="AG2918" s="28" t="s">
        <v>149</v>
      </c>
      <c r="AH2918" s="28" t="s">
        <v>151</v>
      </c>
      <c r="AQ2918">
        <v>0</v>
      </c>
      <c r="AT2918" t="str">
        <f t="shared" si="45"/>
        <v>20260400|834-12076-1|M12076|01/04/2026||01|E001|0|64||6|10427715201|ALIAGA HUERTAS GIANNINA FRANCESCA|0|0|0|0|0|0|233.1|0|0.00|0|233.1|PEN||01/01/0001||-||-|01/01/0001|0|||||||||0|</v>
      </c>
    </row>
    <row r="2919" spans="1:46" ht="15" customHeight="1" x14ac:dyDescent="0.25">
      <c r="A2919">
        <v>2912</v>
      </c>
      <c r="B2919">
        <v>20260400</v>
      </c>
      <c r="C2919" t="s">
        <v>8485</v>
      </c>
      <c r="D2919" t="s">
        <v>8486</v>
      </c>
      <c r="E2919" s="28" t="s">
        <v>274</v>
      </c>
      <c r="G2919" s="28" t="s">
        <v>144</v>
      </c>
      <c r="H2919" s="28" t="s">
        <v>199</v>
      </c>
      <c r="I2919">
        <v>0</v>
      </c>
      <c r="J2919">
        <v>34</v>
      </c>
      <c r="L2919">
        <v>6</v>
      </c>
      <c r="M2919" s="28" t="s">
        <v>8487</v>
      </c>
      <c r="N2919" t="s">
        <v>8488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321.89999999999998</v>
      </c>
      <c r="V2919">
        <v>0</v>
      </c>
      <c r="W2919" s="27" t="s">
        <v>17023</v>
      </c>
      <c r="X2919">
        <v>0</v>
      </c>
      <c r="Y2919">
        <v>321.89999999999998</v>
      </c>
      <c r="Z2919" t="s">
        <v>148</v>
      </c>
      <c r="AA2919" s="28"/>
      <c r="AB2919" s="28" t="s">
        <v>149</v>
      </c>
      <c r="AC2919" s="28"/>
      <c r="AD2919" s="28" t="s">
        <v>150</v>
      </c>
      <c r="AF2919" t="s">
        <v>150</v>
      </c>
      <c r="AG2919" s="28" t="s">
        <v>149</v>
      </c>
      <c r="AH2919" s="28" t="s">
        <v>151</v>
      </c>
      <c r="AQ2919">
        <v>0</v>
      </c>
      <c r="AT2919" t="str">
        <f t="shared" si="45"/>
        <v>20260400|834-12078-1|M12078|07/04/2026||01|F001|0|34||6|10181194788|DE LA CRUZ SISNIEGAS, HERNANDO WILBERTO|0|0|0|0|0|0|321.9|0|0.00|0|321.9|PEN||01/01/0001||-||-|01/01/0001|0|||||||||0|</v>
      </c>
    </row>
    <row r="2920" spans="1:46" ht="15" customHeight="1" x14ac:dyDescent="0.25">
      <c r="A2920">
        <v>2913</v>
      </c>
      <c r="B2920">
        <v>20260400</v>
      </c>
      <c r="C2920" t="s">
        <v>10976</v>
      </c>
      <c r="D2920" t="s">
        <v>10977</v>
      </c>
      <c r="E2920" s="28" t="s">
        <v>283</v>
      </c>
      <c r="G2920" s="28" t="s">
        <v>144</v>
      </c>
      <c r="H2920" s="28" t="s">
        <v>145</v>
      </c>
      <c r="I2920">
        <v>0</v>
      </c>
      <c r="J2920">
        <v>158</v>
      </c>
      <c r="L2920">
        <v>6</v>
      </c>
      <c r="M2920" s="28" t="s">
        <v>10978</v>
      </c>
      <c r="N2920" t="s">
        <v>10979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50.7</v>
      </c>
      <c r="V2920">
        <v>0</v>
      </c>
      <c r="W2920" s="27" t="s">
        <v>17023</v>
      </c>
      <c r="X2920">
        <v>0</v>
      </c>
      <c r="Y2920">
        <v>50.7</v>
      </c>
      <c r="Z2920" t="s">
        <v>148</v>
      </c>
      <c r="AA2920" s="28"/>
      <c r="AB2920" s="28" t="s">
        <v>149</v>
      </c>
      <c r="AC2920" s="28"/>
      <c r="AD2920" s="28" t="s">
        <v>150</v>
      </c>
      <c r="AF2920" t="s">
        <v>150</v>
      </c>
      <c r="AG2920" s="28" t="s">
        <v>149</v>
      </c>
      <c r="AH2920" s="28" t="s">
        <v>151</v>
      </c>
      <c r="AQ2920">
        <v>0</v>
      </c>
      <c r="AT2920" t="str">
        <f t="shared" si="45"/>
        <v>20260400|834-12080-1|M12080|08/04/2026||01|E001|0|158||6|10229992151|MARIANO TARAZONA LUZ MARIA|0|0|0|0|0|0|50.7|0|0.00|0|50.7|PEN||01/01/0001||-||-|01/01/0001|0|||||||||0|</v>
      </c>
    </row>
    <row r="2921" spans="1:46" ht="15" customHeight="1" x14ac:dyDescent="0.25">
      <c r="A2921">
        <v>2914</v>
      </c>
      <c r="B2921">
        <v>20260400</v>
      </c>
      <c r="C2921" t="s">
        <v>3913</v>
      </c>
      <c r="D2921" t="s">
        <v>3914</v>
      </c>
      <c r="E2921" s="28" t="s">
        <v>143</v>
      </c>
      <c r="G2921" s="28" t="s">
        <v>144</v>
      </c>
      <c r="H2921" s="28" t="s">
        <v>145</v>
      </c>
      <c r="I2921">
        <v>0</v>
      </c>
      <c r="J2921">
        <v>630</v>
      </c>
      <c r="L2921">
        <v>6</v>
      </c>
      <c r="M2921" s="28" t="s">
        <v>3915</v>
      </c>
      <c r="N2921" t="s">
        <v>3916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66.900000000000006</v>
      </c>
      <c r="V2921">
        <v>0</v>
      </c>
      <c r="W2921" s="27" t="s">
        <v>17023</v>
      </c>
      <c r="X2921">
        <v>0</v>
      </c>
      <c r="Y2921">
        <v>66.900000000000006</v>
      </c>
      <c r="Z2921" t="s">
        <v>148</v>
      </c>
      <c r="AA2921" s="28"/>
      <c r="AB2921" s="28" t="s">
        <v>149</v>
      </c>
      <c r="AC2921" s="28"/>
      <c r="AD2921" s="28" t="s">
        <v>150</v>
      </c>
      <c r="AF2921" t="s">
        <v>150</v>
      </c>
      <c r="AG2921" s="28" t="s">
        <v>149</v>
      </c>
      <c r="AH2921" s="28" t="s">
        <v>151</v>
      </c>
      <c r="AQ2921">
        <v>0</v>
      </c>
      <c r="AT2921" t="str">
        <f t="shared" si="45"/>
        <v>20260400|834-12083-1|M12083|10/04/2026||01|E001|0|630||6|20172357378|MUNICIPALIDAD DISTRITAL DE LUYANDO|0|0|0|0|0|0|66.9|0|0.00|0|66.9|PEN||01/01/0001||-||-|01/01/0001|0|||||||||0|</v>
      </c>
    </row>
    <row r="2922" spans="1:46" ht="15" customHeight="1" x14ac:dyDescent="0.25">
      <c r="A2922">
        <v>2915</v>
      </c>
      <c r="B2922">
        <v>20260400</v>
      </c>
      <c r="C2922" t="s">
        <v>15611</v>
      </c>
      <c r="D2922" t="s">
        <v>15612</v>
      </c>
      <c r="E2922" s="28" t="s">
        <v>233</v>
      </c>
      <c r="G2922" s="28" t="s">
        <v>144</v>
      </c>
      <c r="H2922" s="28" t="s">
        <v>145</v>
      </c>
      <c r="I2922">
        <v>0</v>
      </c>
      <c r="J2922">
        <v>216</v>
      </c>
      <c r="L2922">
        <v>6</v>
      </c>
      <c r="M2922" s="28" t="s">
        <v>15613</v>
      </c>
      <c r="N2922" t="s">
        <v>15614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267.3</v>
      </c>
      <c r="V2922">
        <v>0</v>
      </c>
      <c r="W2922" s="27" t="s">
        <v>17023</v>
      </c>
      <c r="X2922">
        <v>0</v>
      </c>
      <c r="Y2922">
        <v>267.3</v>
      </c>
      <c r="Z2922" t="s">
        <v>148</v>
      </c>
      <c r="AA2922" s="28"/>
      <c r="AB2922" s="28" t="s">
        <v>149</v>
      </c>
      <c r="AC2922" s="28"/>
      <c r="AD2922" s="28" t="s">
        <v>150</v>
      </c>
      <c r="AF2922" t="s">
        <v>150</v>
      </c>
      <c r="AG2922" s="28" t="s">
        <v>149</v>
      </c>
      <c r="AH2922" s="28" t="s">
        <v>151</v>
      </c>
      <c r="AQ2922">
        <v>0</v>
      </c>
      <c r="AT2922" t="str">
        <f t="shared" si="45"/>
        <v>20260400|834-12088-1|M12088|13/04/2026||01|E001|0|216||6|10419275463|CORDOVA RAMIREZ ALFREDO FELIX|0|0|0|0|0|0|267.3|0|0.00|0|267.3|PEN||01/01/0001||-||-|01/01/0001|0|||||||||0|</v>
      </c>
    </row>
    <row r="2923" spans="1:46" ht="15" customHeight="1" x14ac:dyDescent="0.25">
      <c r="A2923">
        <v>2916</v>
      </c>
      <c r="B2923">
        <v>20260400</v>
      </c>
      <c r="C2923" t="s">
        <v>12592</v>
      </c>
      <c r="D2923" t="s">
        <v>12593</v>
      </c>
      <c r="E2923" s="28" t="s">
        <v>154</v>
      </c>
      <c r="G2923" s="28" t="s">
        <v>144</v>
      </c>
      <c r="H2923" s="28" t="s">
        <v>199</v>
      </c>
      <c r="I2923">
        <v>0</v>
      </c>
      <c r="J2923">
        <v>20</v>
      </c>
      <c r="L2923">
        <v>6</v>
      </c>
      <c r="M2923" s="28" t="s">
        <v>1835</v>
      </c>
      <c r="N2923" t="s">
        <v>1836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34.799999999999997</v>
      </c>
      <c r="V2923">
        <v>0</v>
      </c>
      <c r="W2923" s="27" t="s">
        <v>17023</v>
      </c>
      <c r="X2923">
        <v>0</v>
      </c>
      <c r="Y2923">
        <v>34.799999999999997</v>
      </c>
      <c r="Z2923" t="s">
        <v>148</v>
      </c>
      <c r="AA2923" s="28"/>
      <c r="AB2923" s="28" t="s">
        <v>149</v>
      </c>
      <c r="AC2923" s="28"/>
      <c r="AD2923" s="28" t="s">
        <v>150</v>
      </c>
      <c r="AF2923" t="s">
        <v>150</v>
      </c>
      <c r="AG2923" s="28" t="s">
        <v>149</v>
      </c>
      <c r="AH2923" s="28" t="s">
        <v>151</v>
      </c>
      <c r="AQ2923">
        <v>0</v>
      </c>
      <c r="AT2923" t="str">
        <f t="shared" si="45"/>
        <v>20260400|834-12090-1|M12090|14/04/2026||01|F001|0|20||6|20611695684|NOVEDADES OCOﾑITA S.A.C.|0|0|0|0|0|0|34.8|0|0.00|0|34.8|PEN||01/01/0001||-||-|01/01/0001|0|||||||||0|</v>
      </c>
    </row>
    <row r="2924" spans="1:46" ht="15" customHeight="1" x14ac:dyDescent="0.25">
      <c r="A2924">
        <v>2917</v>
      </c>
      <c r="B2924">
        <v>20260400</v>
      </c>
      <c r="C2924" t="s">
        <v>8564</v>
      </c>
      <c r="D2924" t="s">
        <v>2938</v>
      </c>
      <c r="E2924" s="28" t="s">
        <v>232</v>
      </c>
      <c r="G2924" s="28" t="s">
        <v>144</v>
      </c>
      <c r="H2924" s="28" t="s">
        <v>145</v>
      </c>
      <c r="I2924">
        <v>0</v>
      </c>
      <c r="J2924">
        <v>63</v>
      </c>
      <c r="L2924">
        <v>6</v>
      </c>
      <c r="M2924" s="28" t="s">
        <v>414</v>
      </c>
      <c r="N2924" t="s">
        <v>415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228.3</v>
      </c>
      <c r="V2924">
        <v>0</v>
      </c>
      <c r="W2924" s="27" t="s">
        <v>17023</v>
      </c>
      <c r="X2924">
        <v>0</v>
      </c>
      <c r="Y2924">
        <v>228.3</v>
      </c>
      <c r="Z2924" t="s">
        <v>148</v>
      </c>
      <c r="AA2924" s="28"/>
      <c r="AB2924" s="28" t="s">
        <v>149</v>
      </c>
      <c r="AC2924" s="28"/>
      <c r="AD2924" s="28" t="s">
        <v>150</v>
      </c>
      <c r="AF2924" t="s">
        <v>150</v>
      </c>
      <c r="AG2924" s="28" t="s">
        <v>149</v>
      </c>
      <c r="AH2924" s="28" t="s">
        <v>151</v>
      </c>
      <c r="AQ2924">
        <v>0</v>
      </c>
      <c r="AT2924" t="str">
        <f t="shared" si="45"/>
        <v>20260400|834-12094-1|M12094|01/04/2026||01|E001|0|63||6|10427715201|ALIAGA HUERTAS GIANNINA FRANCESCA|0|0|0|0|0|0|228.3|0|0.00|0|228.3|PEN||01/01/0001||-||-|01/01/0001|0|||||||||0|</v>
      </c>
    </row>
    <row r="2925" spans="1:46" ht="15" customHeight="1" x14ac:dyDescent="0.25">
      <c r="A2925">
        <v>2918</v>
      </c>
      <c r="B2925">
        <v>20260400</v>
      </c>
      <c r="C2925" t="s">
        <v>6593</v>
      </c>
      <c r="D2925" t="s">
        <v>5958</v>
      </c>
      <c r="E2925" s="28" t="s">
        <v>154</v>
      </c>
      <c r="G2925" s="28" t="s">
        <v>144</v>
      </c>
      <c r="H2925" s="28" t="s">
        <v>199</v>
      </c>
      <c r="I2925">
        <v>0</v>
      </c>
      <c r="J2925">
        <v>23</v>
      </c>
      <c r="L2925">
        <v>6</v>
      </c>
      <c r="M2925" s="28" t="s">
        <v>1835</v>
      </c>
      <c r="N2925" t="s">
        <v>1836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12.6</v>
      </c>
      <c r="V2925">
        <v>0</v>
      </c>
      <c r="W2925" s="27" t="s">
        <v>17023</v>
      </c>
      <c r="X2925">
        <v>0</v>
      </c>
      <c r="Y2925">
        <v>12.6</v>
      </c>
      <c r="Z2925" t="s">
        <v>148</v>
      </c>
      <c r="AA2925" s="28"/>
      <c r="AB2925" s="28" t="s">
        <v>149</v>
      </c>
      <c r="AC2925" s="28"/>
      <c r="AD2925" s="28" t="s">
        <v>150</v>
      </c>
      <c r="AF2925" t="s">
        <v>150</v>
      </c>
      <c r="AG2925" s="28" t="s">
        <v>149</v>
      </c>
      <c r="AH2925" s="28" t="s">
        <v>151</v>
      </c>
      <c r="AQ2925">
        <v>0</v>
      </c>
      <c r="AT2925" t="str">
        <f t="shared" si="45"/>
        <v>20260400|834-12100-1|M12100|14/04/2026||01|F001|0|23||6|20611695684|NOVEDADES OCOﾑITA S.A.C.|0|0|0|0|0|0|12.6|0|0.00|0|12.6|PEN||01/01/0001||-||-|01/01/0001|0|||||||||0|</v>
      </c>
    </row>
    <row r="2926" spans="1:46" ht="15" customHeight="1" x14ac:dyDescent="0.25">
      <c r="A2926">
        <v>2919</v>
      </c>
      <c r="B2926">
        <v>20260400</v>
      </c>
      <c r="C2926" t="s">
        <v>3649</v>
      </c>
      <c r="D2926" t="s">
        <v>3650</v>
      </c>
      <c r="E2926" s="28" t="s">
        <v>391</v>
      </c>
      <c r="G2926" s="28" t="s">
        <v>144</v>
      </c>
      <c r="H2926" s="28" t="s">
        <v>199</v>
      </c>
      <c r="I2926">
        <v>0</v>
      </c>
      <c r="J2926">
        <v>6879</v>
      </c>
      <c r="L2926">
        <v>6</v>
      </c>
      <c r="M2926" s="28" t="s">
        <v>3651</v>
      </c>
      <c r="N2926" t="s">
        <v>3652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100</v>
      </c>
      <c r="V2926">
        <v>0</v>
      </c>
      <c r="W2926" s="27" t="s">
        <v>17023</v>
      </c>
      <c r="X2926">
        <v>0</v>
      </c>
      <c r="Y2926">
        <v>100</v>
      </c>
      <c r="Z2926" t="s">
        <v>148</v>
      </c>
      <c r="AA2926" s="28"/>
      <c r="AB2926" s="28" t="s">
        <v>149</v>
      </c>
      <c r="AC2926" s="28"/>
      <c r="AD2926" s="28" t="s">
        <v>150</v>
      </c>
      <c r="AF2926" t="s">
        <v>150</v>
      </c>
      <c r="AG2926" s="28" t="s">
        <v>149</v>
      </c>
      <c r="AH2926" s="28" t="s">
        <v>151</v>
      </c>
      <c r="AQ2926">
        <v>0</v>
      </c>
      <c r="AT2926" t="str">
        <f t="shared" si="45"/>
        <v>20260400|834-12105-2-2|M12105-2|15/04/2026||01|F001|0|6879||6|20609384558|HIDROCARBUROS RIOS D &amp; D SAC|0|0|0|0|0|0|100|0|0.00|0|100|PEN||01/01/0001||-||-|01/01/0001|0|||||||||0|</v>
      </c>
    </row>
    <row r="2927" spans="1:46" ht="15" customHeight="1" x14ac:dyDescent="0.25">
      <c r="A2927">
        <v>2920</v>
      </c>
      <c r="B2927">
        <v>20260400</v>
      </c>
      <c r="C2927" t="s">
        <v>11982</v>
      </c>
      <c r="D2927" t="s">
        <v>11983</v>
      </c>
      <c r="E2927" s="28" t="s">
        <v>391</v>
      </c>
      <c r="G2927" s="28" t="s">
        <v>144</v>
      </c>
      <c r="H2927" s="28" t="s">
        <v>199</v>
      </c>
      <c r="I2927">
        <v>0</v>
      </c>
      <c r="J2927">
        <v>6876</v>
      </c>
      <c r="L2927">
        <v>6</v>
      </c>
      <c r="M2927" s="28" t="s">
        <v>3651</v>
      </c>
      <c r="N2927" t="s">
        <v>3652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100</v>
      </c>
      <c r="V2927">
        <v>0</v>
      </c>
      <c r="W2927" s="27" t="s">
        <v>17023</v>
      </c>
      <c r="X2927">
        <v>0</v>
      </c>
      <c r="Y2927">
        <v>100</v>
      </c>
      <c r="Z2927" t="s">
        <v>148</v>
      </c>
      <c r="AA2927" s="28"/>
      <c r="AB2927" s="28" t="s">
        <v>149</v>
      </c>
      <c r="AC2927" s="28"/>
      <c r="AD2927" s="28" t="s">
        <v>150</v>
      </c>
      <c r="AF2927" t="s">
        <v>150</v>
      </c>
      <c r="AG2927" s="28" t="s">
        <v>149</v>
      </c>
      <c r="AH2927" s="28" t="s">
        <v>151</v>
      </c>
      <c r="AQ2927">
        <v>0</v>
      </c>
      <c r="AT2927" t="str">
        <f t="shared" si="45"/>
        <v>20260400|834-12105-3-3|M12105-3|15/04/2026||01|F001|0|6876||6|20609384558|HIDROCARBUROS RIOS D &amp; D SAC|0|0|0|0|0|0|100|0|0.00|0|100|PEN||01/01/0001||-||-|01/01/0001|0|||||||||0|</v>
      </c>
    </row>
    <row r="2928" spans="1:46" ht="15" customHeight="1" x14ac:dyDescent="0.25">
      <c r="A2928">
        <v>2921</v>
      </c>
      <c r="B2928">
        <v>20260400</v>
      </c>
      <c r="C2928" t="s">
        <v>7987</v>
      </c>
      <c r="D2928" t="s">
        <v>7988</v>
      </c>
      <c r="E2928" s="28" t="s">
        <v>391</v>
      </c>
      <c r="G2928" s="28" t="s">
        <v>144</v>
      </c>
      <c r="H2928" s="28" t="s">
        <v>199</v>
      </c>
      <c r="I2928">
        <v>0</v>
      </c>
      <c r="J2928">
        <v>6880</v>
      </c>
      <c r="L2928">
        <v>6</v>
      </c>
      <c r="M2928" s="28" t="s">
        <v>3651</v>
      </c>
      <c r="N2928" t="s">
        <v>3652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100</v>
      </c>
      <c r="V2928">
        <v>0</v>
      </c>
      <c r="W2928" s="27" t="s">
        <v>17023</v>
      </c>
      <c r="X2928">
        <v>0</v>
      </c>
      <c r="Y2928">
        <v>100</v>
      </c>
      <c r="Z2928" t="s">
        <v>148</v>
      </c>
      <c r="AA2928" s="28"/>
      <c r="AB2928" s="28" t="s">
        <v>149</v>
      </c>
      <c r="AC2928" s="28"/>
      <c r="AD2928" s="28" t="s">
        <v>150</v>
      </c>
      <c r="AF2928" t="s">
        <v>150</v>
      </c>
      <c r="AG2928" s="28" t="s">
        <v>149</v>
      </c>
      <c r="AH2928" s="28" t="s">
        <v>151</v>
      </c>
      <c r="AQ2928">
        <v>0</v>
      </c>
      <c r="AT2928" t="str">
        <f t="shared" si="45"/>
        <v>20260400|834-12105-4-4|M12105-4|15/04/2026||01|F001|0|6880||6|20609384558|HIDROCARBUROS RIOS D &amp; D SAC|0|0|0|0|0|0|100|0|0.00|0|100|PEN||01/01/0001||-||-|01/01/0001|0|||||||||0|</v>
      </c>
    </row>
    <row r="2929" spans="1:46" ht="15" customHeight="1" x14ac:dyDescent="0.25">
      <c r="A2929">
        <v>2922</v>
      </c>
      <c r="B2929">
        <v>20260400</v>
      </c>
      <c r="C2929" t="s">
        <v>11540</v>
      </c>
      <c r="D2929" t="s">
        <v>11541</v>
      </c>
      <c r="E2929" s="28" t="s">
        <v>374</v>
      </c>
      <c r="G2929" s="28" t="s">
        <v>144</v>
      </c>
      <c r="H2929" s="28" t="s">
        <v>199</v>
      </c>
      <c r="I2929">
        <v>0</v>
      </c>
      <c r="J2929">
        <v>13753</v>
      </c>
      <c r="L2929">
        <v>6</v>
      </c>
      <c r="M2929" s="28" t="s">
        <v>11542</v>
      </c>
      <c r="N2929" t="s">
        <v>11543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9</v>
      </c>
      <c r="V2929">
        <v>0</v>
      </c>
      <c r="W2929" s="27" t="s">
        <v>17023</v>
      </c>
      <c r="X2929">
        <v>0</v>
      </c>
      <c r="Y2929">
        <v>9</v>
      </c>
      <c r="Z2929" t="s">
        <v>148</v>
      </c>
      <c r="AA2929" s="28"/>
      <c r="AB2929" s="28" t="s">
        <v>149</v>
      </c>
      <c r="AC2929" s="28"/>
      <c r="AD2929" s="28" t="s">
        <v>150</v>
      </c>
      <c r="AF2929" t="s">
        <v>150</v>
      </c>
      <c r="AG2929" s="28" t="s">
        <v>149</v>
      </c>
      <c r="AH2929" s="28" t="s">
        <v>151</v>
      </c>
      <c r="AQ2929">
        <v>0</v>
      </c>
      <c r="AT2929" t="str">
        <f t="shared" si="45"/>
        <v>20260400|834-12105-5-5|M12105-5|16/04/2026||01|F001|0|13753||6|20529242191|LA FLORIDA TRANSACCIONES E INVERSIONES E.I.R.L.|0|0|0|0|0|0|9|0|0.00|0|9|PEN||01/01/0001||-||-|01/01/0001|0|||||||||0|</v>
      </c>
    </row>
    <row r="2930" spans="1:46" ht="15" customHeight="1" x14ac:dyDescent="0.25">
      <c r="A2930">
        <v>2923</v>
      </c>
      <c r="B2930">
        <v>20260400</v>
      </c>
      <c r="C2930" t="s">
        <v>15641</v>
      </c>
      <c r="D2930" t="s">
        <v>15642</v>
      </c>
      <c r="E2930" s="28" t="s">
        <v>780</v>
      </c>
      <c r="G2930" s="28" t="s">
        <v>144</v>
      </c>
      <c r="H2930" s="28" t="s">
        <v>199</v>
      </c>
      <c r="I2930">
        <v>0</v>
      </c>
      <c r="J2930">
        <v>9234</v>
      </c>
      <c r="L2930">
        <v>6</v>
      </c>
      <c r="M2930" s="28" t="s">
        <v>15461</v>
      </c>
      <c r="N2930" t="s">
        <v>15462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8</v>
      </c>
      <c r="V2930">
        <v>0</v>
      </c>
      <c r="W2930" s="27" t="s">
        <v>17023</v>
      </c>
      <c r="X2930">
        <v>0</v>
      </c>
      <c r="Y2930">
        <v>8</v>
      </c>
      <c r="Z2930" t="s">
        <v>148</v>
      </c>
      <c r="AA2930" s="28"/>
      <c r="AB2930" s="28" t="s">
        <v>149</v>
      </c>
      <c r="AC2930" s="28"/>
      <c r="AD2930" s="28" t="s">
        <v>150</v>
      </c>
      <c r="AF2930" t="s">
        <v>150</v>
      </c>
      <c r="AG2930" s="28" t="s">
        <v>149</v>
      </c>
      <c r="AH2930" s="28" t="s">
        <v>151</v>
      </c>
      <c r="AQ2930">
        <v>0</v>
      </c>
      <c r="AT2930" t="str">
        <f t="shared" si="45"/>
        <v>20260400|834-12105-7-7|M12105-7|22/04/2026||01|F001|0|9234||6|20489250811|EMPRESA DE TRANSPORTES TURISMO TINGO MARIA-TOCACHE S.A.|0|0|0|0|0|0|8|0|0.00|0|8|PEN||01/01/0001||-||-|01/01/0001|0|||||||||0|</v>
      </c>
    </row>
    <row r="2931" spans="1:46" ht="15" customHeight="1" x14ac:dyDescent="0.25">
      <c r="A2931">
        <v>2924</v>
      </c>
      <c r="B2931">
        <v>20260400</v>
      </c>
      <c r="C2931" t="s">
        <v>15637</v>
      </c>
      <c r="D2931" t="s">
        <v>15638</v>
      </c>
      <c r="E2931" s="28" t="s">
        <v>780</v>
      </c>
      <c r="G2931" s="28" t="s">
        <v>144</v>
      </c>
      <c r="H2931" s="28" t="s">
        <v>145</v>
      </c>
      <c r="I2931">
        <v>0</v>
      </c>
      <c r="J2931">
        <v>2558</v>
      </c>
      <c r="L2931">
        <v>6</v>
      </c>
      <c r="M2931" s="28" t="s">
        <v>15639</v>
      </c>
      <c r="N2931" t="s">
        <v>15640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5</v>
      </c>
      <c r="V2931">
        <v>0</v>
      </c>
      <c r="W2931" s="27" t="s">
        <v>17023</v>
      </c>
      <c r="X2931">
        <v>0</v>
      </c>
      <c r="Y2931">
        <v>5</v>
      </c>
      <c r="Z2931" t="s">
        <v>148</v>
      </c>
      <c r="AA2931" s="28"/>
      <c r="AB2931" s="28" t="s">
        <v>149</v>
      </c>
      <c r="AC2931" s="28"/>
      <c r="AD2931" s="28" t="s">
        <v>150</v>
      </c>
      <c r="AF2931" t="s">
        <v>150</v>
      </c>
      <c r="AG2931" s="28" t="s">
        <v>149</v>
      </c>
      <c r="AH2931" s="28" t="s">
        <v>151</v>
      </c>
      <c r="AQ2931">
        <v>0</v>
      </c>
      <c r="AT2931" t="str">
        <f t="shared" si="45"/>
        <v>20260400|834-12105-9-9|M12105-9|22/04/2026||01|E001|0|2558||6|20489491266| EMPRESA DE TRANSPORTES MONZON EXPRESS Y SERVICIOS MULTIPLES|0|0|0|0|0|0|5|0|0.00|0|5|PEN||01/01/0001||-||-|01/01/0001|0|||||||||0|</v>
      </c>
    </row>
    <row r="2932" spans="1:46" ht="15" customHeight="1" x14ac:dyDescent="0.25">
      <c r="A2932">
        <v>2925</v>
      </c>
      <c r="B2932">
        <v>20260400</v>
      </c>
      <c r="C2932" t="s">
        <v>8540</v>
      </c>
      <c r="D2932" t="s">
        <v>8541</v>
      </c>
      <c r="E2932" s="28" t="s">
        <v>1865</v>
      </c>
      <c r="G2932" s="28" t="s">
        <v>144</v>
      </c>
      <c r="H2932" s="28" t="s">
        <v>145</v>
      </c>
      <c r="I2932">
        <v>0</v>
      </c>
      <c r="J2932">
        <v>226</v>
      </c>
      <c r="L2932">
        <v>6</v>
      </c>
      <c r="M2932" s="28" t="s">
        <v>8542</v>
      </c>
      <c r="N2932" t="s">
        <v>8543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15</v>
      </c>
      <c r="V2932">
        <v>0</v>
      </c>
      <c r="W2932" s="27" t="s">
        <v>17023</v>
      </c>
      <c r="X2932">
        <v>0</v>
      </c>
      <c r="Y2932">
        <v>15</v>
      </c>
      <c r="Z2932" t="s">
        <v>148</v>
      </c>
      <c r="AA2932" s="28"/>
      <c r="AB2932" s="28" t="s">
        <v>149</v>
      </c>
      <c r="AC2932" s="28"/>
      <c r="AD2932" s="28" t="s">
        <v>150</v>
      </c>
      <c r="AF2932" t="s">
        <v>150</v>
      </c>
      <c r="AG2932" s="28" t="s">
        <v>149</v>
      </c>
      <c r="AH2932" s="28" t="s">
        <v>151</v>
      </c>
      <c r="AQ2932">
        <v>0</v>
      </c>
      <c r="AT2932" t="str">
        <f t="shared" si="45"/>
        <v>20260400|835-16641-1-1|M16641-1|18/03/2026||01|E001|0|226||6|20489547237|ILUSTRE COLEGIO DE ABOGADOS DE PASCO CAP|0|0|0|0|0|0|15|0|0.00|0|15|PEN||01/01/0001||-||-|01/01/0001|0|||||||||0|</v>
      </c>
    </row>
    <row r="2933" spans="1:46" ht="15" customHeight="1" x14ac:dyDescent="0.25">
      <c r="A2933">
        <v>2926</v>
      </c>
      <c r="B2933">
        <v>20260400</v>
      </c>
      <c r="C2933" t="s">
        <v>16803</v>
      </c>
      <c r="D2933" t="s">
        <v>16804</v>
      </c>
      <c r="E2933" s="28" t="s">
        <v>390</v>
      </c>
      <c r="G2933" s="28" t="s">
        <v>144</v>
      </c>
      <c r="H2933" s="28" t="s">
        <v>145</v>
      </c>
      <c r="I2933">
        <v>0</v>
      </c>
      <c r="J2933">
        <v>217</v>
      </c>
      <c r="L2933">
        <v>6</v>
      </c>
      <c r="M2933" s="28" t="s">
        <v>2510</v>
      </c>
      <c r="N2933" t="s">
        <v>2511</v>
      </c>
      <c r="O2933">
        <v>0</v>
      </c>
      <c r="P2933">
        <v>0</v>
      </c>
      <c r="Q2933">
        <v>347.46</v>
      </c>
      <c r="R2933">
        <v>62.54</v>
      </c>
      <c r="S2933">
        <v>0</v>
      </c>
      <c r="T2933">
        <v>0</v>
      </c>
      <c r="U2933">
        <v>0</v>
      </c>
      <c r="V2933">
        <v>0</v>
      </c>
      <c r="W2933" s="27" t="s">
        <v>17023</v>
      </c>
      <c r="X2933">
        <v>0</v>
      </c>
      <c r="Y2933">
        <v>410</v>
      </c>
      <c r="Z2933" t="s">
        <v>148</v>
      </c>
      <c r="AA2933" s="28"/>
      <c r="AB2933" s="28" t="s">
        <v>149</v>
      </c>
      <c r="AC2933" s="28"/>
      <c r="AD2933" s="28" t="s">
        <v>150</v>
      </c>
      <c r="AF2933" t="s">
        <v>150</v>
      </c>
      <c r="AG2933" s="28" t="s">
        <v>149</v>
      </c>
      <c r="AH2933" s="28" t="s">
        <v>151</v>
      </c>
      <c r="AQ2933">
        <v>6</v>
      </c>
      <c r="AT2933" t="str">
        <f t="shared" si="45"/>
        <v>20260400|835-16642-3-3|M16642-3|31/03/2026||01|E001|0|217||6|20612880710|INVERSIONES MULTIPLES QUISPE ORIZANO EIRL|0|0|347.46|62.54|0|0|0|0|0.00|0|410|PEN||01/01/0001||-||-|01/01/0001|0|||||||||6|</v>
      </c>
    </row>
    <row r="2934" spans="1:46" ht="15" customHeight="1" x14ac:dyDescent="0.25">
      <c r="A2934">
        <v>2927</v>
      </c>
      <c r="B2934">
        <v>20260400</v>
      </c>
      <c r="C2934" t="s">
        <v>13002</v>
      </c>
      <c r="D2934" t="s">
        <v>13003</v>
      </c>
      <c r="E2934" s="28" t="s">
        <v>390</v>
      </c>
      <c r="G2934" s="28" t="s">
        <v>144</v>
      </c>
      <c r="H2934" s="28" t="s">
        <v>145</v>
      </c>
      <c r="I2934">
        <v>0</v>
      </c>
      <c r="J2934">
        <v>218</v>
      </c>
      <c r="L2934">
        <v>6</v>
      </c>
      <c r="M2934" s="28" t="s">
        <v>2510</v>
      </c>
      <c r="N2934" t="s">
        <v>2511</v>
      </c>
      <c r="O2934">
        <v>0</v>
      </c>
      <c r="P2934">
        <v>0</v>
      </c>
      <c r="Q2934">
        <v>172.03</v>
      </c>
      <c r="R2934">
        <v>30.97</v>
      </c>
      <c r="S2934">
        <v>0</v>
      </c>
      <c r="T2934">
        <v>0</v>
      </c>
      <c r="U2934">
        <v>0</v>
      </c>
      <c r="V2934">
        <v>0</v>
      </c>
      <c r="W2934" s="27" t="s">
        <v>17023</v>
      </c>
      <c r="X2934">
        <v>0</v>
      </c>
      <c r="Y2934">
        <v>203</v>
      </c>
      <c r="Z2934" t="s">
        <v>148</v>
      </c>
      <c r="AA2934" s="28"/>
      <c r="AB2934" s="28" t="s">
        <v>149</v>
      </c>
      <c r="AC2934" s="28"/>
      <c r="AD2934" s="28" t="s">
        <v>150</v>
      </c>
      <c r="AF2934" t="s">
        <v>150</v>
      </c>
      <c r="AG2934" s="28" t="s">
        <v>149</v>
      </c>
      <c r="AH2934" s="28" t="s">
        <v>151</v>
      </c>
      <c r="AQ2934">
        <v>6</v>
      </c>
      <c r="AT2934" t="str">
        <f t="shared" si="45"/>
        <v>20260400|835-16642-4-4|M16642-4|31/03/2026||01|E001|0|218||6|20612880710|INVERSIONES MULTIPLES QUISPE ORIZANO EIRL|0|0|172.03|30.97|0|0|0|0|0.00|0|203|PEN||01/01/0001||-||-|01/01/0001|0|||||||||6|</v>
      </c>
    </row>
    <row r="2935" spans="1:46" ht="15" customHeight="1" x14ac:dyDescent="0.25">
      <c r="A2935">
        <v>2928</v>
      </c>
      <c r="B2935">
        <v>20260400</v>
      </c>
      <c r="C2935" t="s">
        <v>14972</v>
      </c>
      <c r="D2935" t="s">
        <v>14973</v>
      </c>
      <c r="E2935" s="28" t="s">
        <v>390</v>
      </c>
      <c r="G2935" s="28" t="s">
        <v>144</v>
      </c>
      <c r="H2935" s="28" t="s">
        <v>145</v>
      </c>
      <c r="I2935">
        <v>0</v>
      </c>
      <c r="J2935">
        <v>219</v>
      </c>
      <c r="L2935">
        <v>6</v>
      </c>
      <c r="M2935" s="28" t="s">
        <v>2510</v>
      </c>
      <c r="N2935" t="s">
        <v>2511</v>
      </c>
      <c r="O2935">
        <v>0</v>
      </c>
      <c r="P2935">
        <v>0</v>
      </c>
      <c r="Q2935">
        <v>172.03</v>
      </c>
      <c r="R2935">
        <v>30.97</v>
      </c>
      <c r="S2935">
        <v>0</v>
      </c>
      <c r="T2935">
        <v>0</v>
      </c>
      <c r="U2935">
        <v>0</v>
      </c>
      <c r="V2935">
        <v>0</v>
      </c>
      <c r="W2935" s="27" t="s">
        <v>17023</v>
      </c>
      <c r="X2935">
        <v>0</v>
      </c>
      <c r="Y2935">
        <v>203</v>
      </c>
      <c r="Z2935" t="s">
        <v>148</v>
      </c>
      <c r="AA2935" s="28"/>
      <c r="AB2935" s="28" t="s">
        <v>149</v>
      </c>
      <c r="AC2935" s="28"/>
      <c r="AD2935" s="28" t="s">
        <v>150</v>
      </c>
      <c r="AF2935" t="s">
        <v>150</v>
      </c>
      <c r="AG2935" s="28" t="s">
        <v>149</v>
      </c>
      <c r="AH2935" s="28" t="s">
        <v>151</v>
      </c>
      <c r="AQ2935">
        <v>6</v>
      </c>
      <c r="AT2935" t="str">
        <f t="shared" si="45"/>
        <v>20260400|835-16642-5-5|M16642-5|31/03/2026||01|E001|0|219||6|20612880710|INVERSIONES MULTIPLES QUISPE ORIZANO EIRL|0|0|172.03|30.97|0|0|0|0|0.00|0|203|PEN||01/01/0001||-||-|01/01/0001|0|||||||||6|</v>
      </c>
    </row>
    <row r="2936" spans="1:46" ht="15" customHeight="1" x14ac:dyDescent="0.25">
      <c r="A2936">
        <v>2929</v>
      </c>
      <c r="B2936">
        <v>20260400</v>
      </c>
      <c r="C2936" t="s">
        <v>2508</v>
      </c>
      <c r="D2936" t="s">
        <v>2509</v>
      </c>
      <c r="E2936" s="28" t="s">
        <v>390</v>
      </c>
      <c r="G2936" s="28" t="s">
        <v>144</v>
      </c>
      <c r="H2936" s="28" t="s">
        <v>145</v>
      </c>
      <c r="I2936">
        <v>0</v>
      </c>
      <c r="J2936">
        <v>220</v>
      </c>
      <c r="L2936">
        <v>6</v>
      </c>
      <c r="M2936" s="28" t="s">
        <v>2510</v>
      </c>
      <c r="N2936" t="s">
        <v>2511</v>
      </c>
      <c r="O2936">
        <v>0</v>
      </c>
      <c r="P2936">
        <v>0</v>
      </c>
      <c r="Q2936">
        <v>259.32</v>
      </c>
      <c r="R2936">
        <v>46.68</v>
      </c>
      <c r="S2936">
        <v>0</v>
      </c>
      <c r="T2936">
        <v>0</v>
      </c>
      <c r="U2936">
        <v>0</v>
      </c>
      <c r="V2936">
        <v>0</v>
      </c>
      <c r="W2936" s="27" t="s">
        <v>17023</v>
      </c>
      <c r="X2936">
        <v>0</v>
      </c>
      <c r="Y2936">
        <v>306</v>
      </c>
      <c r="Z2936" t="s">
        <v>148</v>
      </c>
      <c r="AA2936" s="28"/>
      <c r="AB2936" s="28" t="s">
        <v>149</v>
      </c>
      <c r="AC2936" s="28"/>
      <c r="AD2936" s="28" t="s">
        <v>150</v>
      </c>
      <c r="AF2936" t="s">
        <v>150</v>
      </c>
      <c r="AG2936" s="28" t="s">
        <v>149</v>
      </c>
      <c r="AH2936" s="28" t="s">
        <v>151</v>
      </c>
      <c r="AQ2936">
        <v>6</v>
      </c>
      <c r="AT2936" t="str">
        <f t="shared" si="45"/>
        <v>20260400|835-16642-6-6|M16642-6|31/03/2026||01|E001|0|220||6|20612880710|INVERSIONES MULTIPLES QUISPE ORIZANO EIRL|0|0|259.32|46.68|0|0|0|0|0.00|0|306|PEN||01/01/0001||-||-|01/01/0001|0|||||||||6|</v>
      </c>
    </row>
    <row r="2937" spans="1:46" ht="15" customHeight="1" x14ac:dyDescent="0.25">
      <c r="A2937">
        <v>2930</v>
      </c>
      <c r="B2937">
        <v>20260400</v>
      </c>
      <c r="C2937" t="s">
        <v>8645</v>
      </c>
      <c r="D2937" t="s">
        <v>8646</v>
      </c>
      <c r="E2937" s="28" t="s">
        <v>1975</v>
      </c>
      <c r="G2937" s="28" t="s">
        <v>144</v>
      </c>
      <c r="H2937" s="28" t="s">
        <v>145</v>
      </c>
      <c r="I2937">
        <v>0</v>
      </c>
      <c r="J2937">
        <v>122</v>
      </c>
      <c r="L2937">
        <v>6</v>
      </c>
      <c r="M2937" s="28" t="s">
        <v>8647</v>
      </c>
      <c r="N2937" t="s">
        <v>8648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15</v>
      </c>
      <c r="V2937">
        <v>0</v>
      </c>
      <c r="W2937" s="27" t="s">
        <v>17023</v>
      </c>
      <c r="X2937">
        <v>0</v>
      </c>
      <c r="Y2937">
        <v>15</v>
      </c>
      <c r="Z2937" t="s">
        <v>148</v>
      </c>
      <c r="AA2937" s="28"/>
      <c r="AB2937" s="28" t="s">
        <v>149</v>
      </c>
      <c r="AC2937" s="28"/>
      <c r="AD2937" s="28" t="s">
        <v>150</v>
      </c>
      <c r="AF2937" t="s">
        <v>150</v>
      </c>
      <c r="AG2937" s="28" t="s">
        <v>149</v>
      </c>
      <c r="AH2937" s="28" t="s">
        <v>151</v>
      </c>
      <c r="AQ2937">
        <v>0</v>
      </c>
      <c r="AT2937" t="str">
        <f t="shared" si="45"/>
        <v>20260400|835-16642-7-7|M16642-7|27/02/2026||01|E001|0|122||6|20568598882|GRUPO SHADAMI EMPRESA INDIVIDUAL DE RESP|0|0|0|0|0|0|15|0|0.00|0|15|PEN||01/01/0001||-||-|01/01/0001|0|||||||||0|</v>
      </c>
    </row>
    <row r="2938" spans="1:46" ht="15" customHeight="1" x14ac:dyDescent="0.25">
      <c r="A2938">
        <v>2931</v>
      </c>
      <c r="B2938">
        <v>20260400</v>
      </c>
      <c r="C2938" t="s">
        <v>9729</v>
      </c>
      <c r="D2938" t="s">
        <v>9730</v>
      </c>
      <c r="E2938" s="28" t="s">
        <v>444</v>
      </c>
      <c r="F2938" s="28" t="s">
        <v>143</v>
      </c>
      <c r="G2938" s="28" t="s">
        <v>12</v>
      </c>
      <c r="H2938" s="28" t="s">
        <v>2543</v>
      </c>
      <c r="I2938">
        <v>0</v>
      </c>
      <c r="J2938">
        <v>14952325</v>
      </c>
      <c r="L2938">
        <v>6</v>
      </c>
      <c r="M2938" s="28" t="s">
        <v>257</v>
      </c>
      <c r="N2938" t="s">
        <v>258</v>
      </c>
      <c r="O2938">
        <v>0</v>
      </c>
      <c r="P2938">
        <v>0</v>
      </c>
      <c r="Q2938">
        <v>581.55999999999995</v>
      </c>
      <c r="R2938">
        <v>104.68</v>
      </c>
      <c r="S2938">
        <v>0</v>
      </c>
      <c r="T2938">
        <v>0</v>
      </c>
      <c r="U2938">
        <v>0</v>
      </c>
      <c r="V2938">
        <v>0</v>
      </c>
      <c r="W2938" s="27" t="s">
        <v>17023</v>
      </c>
      <c r="X2938">
        <v>6.76</v>
      </c>
      <c r="Y2938">
        <v>693</v>
      </c>
      <c r="Z2938" t="s">
        <v>148</v>
      </c>
      <c r="AA2938" s="28"/>
      <c r="AB2938" s="28" t="s">
        <v>149</v>
      </c>
      <c r="AC2938" s="28"/>
      <c r="AD2938" s="28" t="s">
        <v>150</v>
      </c>
      <c r="AF2938" t="s">
        <v>150</v>
      </c>
      <c r="AG2938" s="28" t="s">
        <v>149</v>
      </c>
      <c r="AH2938" s="28" t="s">
        <v>151</v>
      </c>
      <c r="AQ2938">
        <v>1</v>
      </c>
      <c r="AT2938" t="str">
        <f t="shared" si="45"/>
        <v>20260400|835-16646|M16646|06/04/2026|10/04/2026|14|S870|0|14952325||6|20129646099|ELECTROCENTRO S.A.|0|0|581.56|104.68|0|0|0|0|0.00|6.76|693|PEN||01/01/0001||-||-|01/01/0001|0|||||||||1|</v>
      </c>
    </row>
    <row r="2939" spans="1:46" ht="15" customHeight="1" x14ac:dyDescent="0.25">
      <c r="A2939">
        <v>2932</v>
      </c>
      <c r="B2939">
        <v>20260400</v>
      </c>
      <c r="C2939" t="s">
        <v>14037</v>
      </c>
      <c r="D2939" t="s">
        <v>8042</v>
      </c>
      <c r="E2939" s="28" t="s">
        <v>921</v>
      </c>
      <c r="F2939" s="28" t="s">
        <v>143</v>
      </c>
      <c r="G2939" s="28" t="s">
        <v>12</v>
      </c>
      <c r="H2939" s="28" t="s">
        <v>256</v>
      </c>
      <c r="I2939">
        <v>0</v>
      </c>
      <c r="J2939">
        <v>10852726</v>
      </c>
      <c r="L2939">
        <v>6</v>
      </c>
      <c r="M2939" s="28" t="s">
        <v>257</v>
      </c>
      <c r="N2939" t="s">
        <v>258</v>
      </c>
      <c r="O2939">
        <v>0</v>
      </c>
      <c r="P2939">
        <v>0</v>
      </c>
      <c r="Q2939">
        <v>5.84</v>
      </c>
      <c r="R2939">
        <v>1.06</v>
      </c>
      <c r="S2939">
        <v>0</v>
      </c>
      <c r="T2939">
        <v>0</v>
      </c>
      <c r="U2939">
        <v>0</v>
      </c>
      <c r="V2939">
        <v>0</v>
      </c>
      <c r="W2939" s="27" t="s">
        <v>17023</v>
      </c>
      <c r="X2939">
        <v>0</v>
      </c>
      <c r="Y2939">
        <v>6.9</v>
      </c>
      <c r="Z2939" t="s">
        <v>148</v>
      </c>
      <c r="AA2939" s="28"/>
      <c r="AB2939" s="28" t="s">
        <v>149</v>
      </c>
      <c r="AC2939" s="28"/>
      <c r="AD2939" s="28" t="s">
        <v>150</v>
      </c>
      <c r="AF2939" t="s">
        <v>150</v>
      </c>
      <c r="AG2939" s="28" t="s">
        <v>149</v>
      </c>
      <c r="AH2939" s="28" t="s">
        <v>151</v>
      </c>
      <c r="AQ2939">
        <v>6</v>
      </c>
      <c r="AT2939" t="str">
        <f t="shared" si="45"/>
        <v>20260400|835-16647|M16647|30/03/2026|10/04/2026|14|S932|0|10852726||6|20129646099|ELECTROCENTRO S.A.|0|0|5.84|1.06|0|0|0|0|0.00|0|6.9|PEN||01/01/0001||-||-|01/01/0001|0|||||||||6|</v>
      </c>
    </row>
    <row r="2940" spans="1:46" ht="15" customHeight="1" x14ac:dyDescent="0.25">
      <c r="A2940">
        <v>2933</v>
      </c>
      <c r="B2940">
        <v>20260400</v>
      </c>
      <c r="C2940" t="s">
        <v>254</v>
      </c>
      <c r="D2940" t="s">
        <v>255</v>
      </c>
      <c r="E2940" s="28" t="s">
        <v>251</v>
      </c>
      <c r="F2940" s="28" t="s">
        <v>143</v>
      </c>
      <c r="G2940" s="28" t="s">
        <v>12</v>
      </c>
      <c r="H2940" s="28" t="s">
        <v>256</v>
      </c>
      <c r="I2940">
        <v>0</v>
      </c>
      <c r="J2940">
        <v>10879965</v>
      </c>
      <c r="L2940">
        <v>6</v>
      </c>
      <c r="M2940" s="28" t="s">
        <v>257</v>
      </c>
      <c r="N2940" t="s">
        <v>258</v>
      </c>
      <c r="O2940">
        <v>0</v>
      </c>
      <c r="P2940">
        <v>0</v>
      </c>
      <c r="Q2940">
        <v>382.33</v>
      </c>
      <c r="R2940">
        <v>68.819999999999993</v>
      </c>
      <c r="S2940">
        <v>0</v>
      </c>
      <c r="T2940">
        <v>0</v>
      </c>
      <c r="U2940">
        <v>0</v>
      </c>
      <c r="V2940">
        <v>0</v>
      </c>
      <c r="W2940" s="27" t="s">
        <v>17023</v>
      </c>
      <c r="X2940">
        <v>4.55</v>
      </c>
      <c r="Y2940">
        <v>455.7</v>
      </c>
      <c r="Z2940" t="s">
        <v>148</v>
      </c>
      <c r="AA2940" s="28"/>
      <c r="AB2940" s="28" t="s">
        <v>149</v>
      </c>
      <c r="AC2940" s="28"/>
      <c r="AD2940" s="28" t="s">
        <v>150</v>
      </c>
      <c r="AF2940" t="s">
        <v>150</v>
      </c>
      <c r="AG2940" s="28" t="s">
        <v>149</v>
      </c>
      <c r="AH2940" s="28" t="s">
        <v>151</v>
      </c>
      <c r="AQ2940">
        <v>1</v>
      </c>
      <c r="AT2940" t="str">
        <f t="shared" si="45"/>
        <v>20260400|835-16648|M16648|04/04/2026|10/04/2026|14|S932|0|10879965||6|20129646099|ELECTROCENTRO S.A.|0|0|382.33|68.82|0|0|0|0|0.00|4.55|455.7|PEN||01/01/0001||-||-|01/01/0001|0|||||||||1|</v>
      </c>
    </row>
    <row r="2941" spans="1:46" ht="15" customHeight="1" x14ac:dyDescent="0.25">
      <c r="A2941">
        <v>2934</v>
      </c>
      <c r="B2941">
        <v>20260400</v>
      </c>
      <c r="C2941" t="s">
        <v>9243</v>
      </c>
      <c r="D2941" t="s">
        <v>9244</v>
      </c>
      <c r="E2941" s="28" t="s">
        <v>390</v>
      </c>
      <c r="F2941" s="28" t="s">
        <v>143</v>
      </c>
      <c r="G2941" s="28" t="s">
        <v>12</v>
      </c>
      <c r="H2941" s="28" t="s">
        <v>256</v>
      </c>
      <c r="I2941">
        <v>0</v>
      </c>
      <c r="J2941">
        <v>10859585</v>
      </c>
      <c r="L2941">
        <v>6</v>
      </c>
      <c r="M2941" s="28" t="s">
        <v>257</v>
      </c>
      <c r="N2941" t="s">
        <v>258</v>
      </c>
      <c r="O2941">
        <v>0</v>
      </c>
      <c r="P2941">
        <v>0</v>
      </c>
      <c r="Q2941">
        <v>361.61</v>
      </c>
      <c r="R2941">
        <v>65.09</v>
      </c>
      <c r="S2941">
        <v>0</v>
      </c>
      <c r="T2941">
        <v>0</v>
      </c>
      <c r="U2941">
        <v>0</v>
      </c>
      <c r="V2941">
        <v>0</v>
      </c>
      <c r="W2941" s="27" t="s">
        <v>17023</v>
      </c>
      <c r="X2941">
        <v>-43.7</v>
      </c>
      <c r="Y2941">
        <v>383</v>
      </c>
      <c r="Z2941" t="s">
        <v>148</v>
      </c>
      <c r="AA2941" s="28"/>
      <c r="AB2941" s="28" t="s">
        <v>149</v>
      </c>
      <c r="AC2941" s="28"/>
      <c r="AD2941" s="28" t="s">
        <v>150</v>
      </c>
      <c r="AF2941" t="s">
        <v>150</v>
      </c>
      <c r="AG2941" s="28" t="s">
        <v>149</v>
      </c>
      <c r="AH2941" s="28" t="s">
        <v>151</v>
      </c>
      <c r="AQ2941">
        <v>6</v>
      </c>
      <c r="AT2941" t="str">
        <f t="shared" si="45"/>
        <v>20260400|835-16649|M16649|31/03/2026|10/04/2026|14|S932|0|10859585||6|20129646099|ELECTROCENTRO S.A.|0|0|361.61|65.09|0|0|0|0|0.00|-43.7|383|PEN||01/01/0001||-||-|01/01/0001|0|||||||||6|</v>
      </c>
    </row>
    <row r="2942" spans="1:46" ht="15" customHeight="1" x14ac:dyDescent="0.25">
      <c r="A2942">
        <v>2935</v>
      </c>
      <c r="B2942">
        <v>20260400</v>
      </c>
      <c r="C2942" t="s">
        <v>7044</v>
      </c>
      <c r="D2942" t="s">
        <v>7045</v>
      </c>
      <c r="E2942" s="28" t="s">
        <v>232</v>
      </c>
      <c r="F2942" s="28" t="s">
        <v>143</v>
      </c>
      <c r="G2942" s="28" t="s">
        <v>12</v>
      </c>
      <c r="H2942" s="28" t="s">
        <v>256</v>
      </c>
      <c r="I2942">
        <v>0</v>
      </c>
      <c r="J2942">
        <v>10870996</v>
      </c>
      <c r="L2942">
        <v>6</v>
      </c>
      <c r="M2942" s="28" t="s">
        <v>257</v>
      </c>
      <c r="N2942" t="s">
        <v>258</v>
      </c>
      <c r="O2942">
        <v>0</v>
      </c>
      <c r="P2942">
        <v>0</v>
      </c>
      <c r="Q2942">
        <v>1089.44</v>
      </c>
      <c r="R2942">
        <v>196.1</v>
      </c>
      <c r="S2942">
        <v>0</v>
      </c>
      <c r="T2942">
        <v>0</v>
      </c>
      <c r="U2942">
        <v>0</v>
      </c>
      <c r="V2942">
        <v>0</v>
      </c>
      <c r="W2942" s="27" t="s">
        <v>17023</v>
      </c>
      <c r="X2942">
        <v>-131.54</v>
      </c>
      <c r="Y2942">
        <v>1154</v>
      </c>
      <c r="Z2942" t="s">
        <v>148</v>
      </c>
      <c r="AA2942" s="28"/>
      <c r="AB2942" s="28" t="s">
        <v>149</v>
      </c>
      <c r="AC2942" s="28"/>
      <c r="AD2942" s="28" t="s">
        <v>150</v>
      </c>
      <c r="AF2942" t="s">
        <v>150</v>
      </c>
      <c r="AG2942" s="28" t="s">
        <v>149</v>
      </c>
      <c r="AH2942" s="28" t="s">
        <v>151</v>
      </c>
      <c r="AQ2942">
        <v>1</v>
      </c>
      <c r="AT2942" t="str">
        <f t="shared" si="45"/>
        <v>20260400|835-16650|M16650|01/04/2026|10/04/2026|14|S932|0|10870996||6|20129646099|ELECTROCENTRO S.A.|0|0|1089.44|196.1|0|0|0|0|0.00|-131.54|1154|PEN||01/01/0001||-||-|01/01/0001|0|||||||||1|</v>
      </c>
    </row>
    <row r="2943" spans="1:46" ht="15" customHeight="1" x14ac:dyDescent="0.25">
      <c r="A2943">
        <v>2936</v>
      </c>
      <c r="B2943">
        <v>20260400</v>
      </c>
      <c r="C2943" t="s">
        <v>13658</v>
      </c>
      <c r="D2943" t="s">
        <v>13659</v>
      </c>
      <c r="E2943" s="28" t="s">
        <v>444</v>
      </c>
      <c r="F2943" s="28" t="s">
        <v>143</v>
      </c>
      <c r="G2943" s="28" t="s">
        <v>12</v>
      </c>
      <c r="H2943" s="28" t="s">
        <v>256</v>
      </c>
      <c r="I2943">
        <v>0</v>
      </c>
      <c r="J2943">
        <v>10897263</v>
      </c>
      <c r="L2943">
        <v>6</v>
      </c>
      <c r="M2943" s="28" t="s">
        <v>257</v>
      </c>
      <c r="N2943" t="s">
        <v>258</v>
      </c>
      <c r="O2943">
        <v>0</v>
      </c>
      <c r="P2943">
        <v>0</v>
      </c>
      <c r="Q2943">
        <v>538.05999999999995</v>
      </c>
      <c r="R2943">
        <v>96.85</v>
      </c>
      <c r="S2943">
        <v>0</v>
      </c>
      <c r="T2943">
        <v>0</v>
      </c>
      <c r="U2943">
        <v>0</v>
      </c>
      <c r="V2943">
        <v>0</v>
      </c>
      <c r="W2943" s="27" t="s">
        <v>17023</v>
      </c>
      <c r="X2943">
        <v>6.19</v>
      </c>
      <c r="Y2943">
        <v>641.1</v>
      </c>
      <c r="Z2943" t="s">
        <v>148</v>
      </c>
      <c r="AA2943" s="28"/>
      <c r="AB2943" s="28" t="s">
        <v>149</v>
      </c>
      <c r="AC2943" s="28"/>
      <c r="AD2943" s="28" t="s">
        <v>150</v>
      </c>
      <c r="AF2943" t="s">
        <v>150</v>
      </c>
      <c r="AG2943" s="28" t="s">
        <v>149</v>
      </c>
      <c r="AH2943" s="28" t="s">
        <v>151</v>
      </c>
      <c r="AQ2943">
        <v>1</v>
      </c>
      <c r="AT2943" t="str">
        <f t="shared" si="45"/>
        <v>20260400|835-16651|M16651|06/04/2026|10/04/2026|14|S932|0|10897263||6|20129646099|ELECTROCENTRO S.A.|0|0|538.06|96.85|0|0|0|0|0.00|6.19|641.1|PEN||01/01/0001||-||-|01/01/0001|0|||||||||1|</v>
      </c>
    </row>
    <row r="2944" spans="1:46" ht="15" customHeight="1" x14ac:dyDescent="0.25">
      <c r="A2944">
        <v>2937</v>
      </c>
      <c r="B2944">
        <v>20260400</v>
      </c>
      <c r="C2944" t="s">
        <v>15591</v>
      </c>
      <c r="D2944" t="s">
        <v>10975</v>
      </c>
      <c r="E2944" s="28" t="s">
        <v>444</v>
      </c>
      <c r="F2944" s="28" t="s">
        <v>143</v>
      </c>
      <c r="G2944" s="28" t="s">
        <v>12</v>
      </c>
      <c r="H2944" s="28" t="s">
        <v>256</v>
      </c>
      <c r="I2944">
        <v>0</v>
      </c>
      <c r="J2944">
        <v>10898688</v>
      </c>
      <c r="L2944">
        <v>6</v>
      </c>
      <c r="M2944" s="28" t="s">
        <v>257</v>
      </c>
      <c r="N2944" t="s">
        <v>258</v>
      </c>
      <c r="O2944">
        <v>0</v>
      </c>
      <c r="P2944">
        <v>0</v>
      </c>
      <c r="Q2944">
        <v>4496.83</v>
      </c>
      <c r="R2944">
        <v>809.43</v>
      </c>
      <c r="S2944">
        <v>0</v>
      </c>
      <c r="T2944">
        <v>0</v>
      </c>
      <c r="U2944">
        <v>0</v>
      </c>
      <c r="V2944">
        <v>0</v>
      </c>
      <c r="W2944" s="27" t="s">
        <v>17023</v>
      </c>
      <c r="X2944">
        <v>47.04</v>
      </c>
      <c r="Y2944">
        <v>5353.3</v>
      </c>
      <c r="Z2944" t="s">
        <v>148</v>
      </c>
      <c r="AA2944" s="28"/>
      <c r="AB2944" s="28" t="s">
        <v>149</v>
      </c>
      <c r="AC2944" s="28"/>
      <c r="AD2944" s="28" t="s">
        <v>150</v>
      </c>
      <c r="AF2944" t="s">
        <v>150</v>
      </c>
      <c r="AG2944" s="28" t="s">
        <v>149</v>
      </c>
      <c r="AH2944" s="28" t="s">
        <v>151</v>
      </c>
      <c r="AQ2944">
        <v>1</v>
      </c>
      <c r="AT2944" t="str">
        <f t="shared" si="45"/>
        <v>20260400|835-16652|M16652|06/04/2026|10/04/2026|14|S932|0|10898688||6|20129646099|ELECTROCENTRO S.A.|0|0|4496.83|809.43|0|0|0|0|0.00|47.04|5353.3|PEN||01/01/0001||-||-|01/01/0001|0|||||||||1|</v>
      </c>
    </row>
    <row r="2945" spans="1:46" ht="15" customHeight="1" x14ac:dyDescent="0.25">
      <c r="A2945">
        <v>2938</v>
      </c>
      <c r="B2945">
        <v>20260400</v>
      </c>
      <c r="C2945" t="s">
        <v>3302</v>
      </c>
      <c r="D2945" t="s">
        <v>3303</v>
      </c>
      <c r="E2945" s="28" t="s">
        <v>444</v>
      </c>
      <c r="F2945" s="28" t="s">
        <v>143</v>
      </c>
      <c r="G2945" s="28" t="s">
        <v>12</v>
      </c>
      <c r="H2945" s="28" t="s">
        <v>256</v>
      </c>
      <c r="I2945">
        <v>0</v>
      </c>
      <c r="J2945">
        <v>10898748</v>
      </c>
      <c r="L2945">
        <v>6</v>
      </c>
      <c r="M2945" s="28" t="s">
        <v>257</v>
      </c>
      <c r="N2945" t="s">
        <v>258</v>
      </c>
      <c r="O2945">
        <v>0</v>
      </c>
      <c r="P2945">
        <v>0</v>
      </c>
      <c r="Q2945">
        <v>882.44</v>
      </c>
      <c r="R2945">
        <v>158.84</v>
      </c>
      <c r="S2945">
        <v>0</v>
      </c>
      <c r="T2945">
        <v>0</v>
      </c>
      <c r="U2945">
        <v>0</v>
      </c>
      <c r="V2945">
        <v>0</v>
      </c>
      <c r="W2945" s="27" t="s">
        <v>17023</v>
      </c>
      <c r="X2945">
        <v>8.02</v>
      </c>
      <c r="Y2945">
        <v>1049.3</v>
      </c>
      <c r="Z2945" t="s">
        <v>148</v>
      </c>
      <c r="AA2945" s="28"/>
      <c r="AB2945" s="28" t="s">
        <v>149</v>
      </c>
      <c r="AC2945" s="28"/>
      <c r="AD2945" s="28" t="s">
        <v>150</v>
      </c>
      <c r="AF2945" t="s">
        <v>150</v>
      </c>
      <c r="AG2945" s="28" t="s">
        <v>149</v>
      </c>
      <c r="AH2945" s="28" t="s">
        <v>151</v>
      </c>
      <c r="AQ2945">
        <v>1</v>
      </c>
      <c r="AT2945" t="str">
        <f t="shared" si="45"/>
        <v>20260400|835-16653|M16653|06/04/2026|10/04/2026|14|S932|0|10898748||6|20129646099|ELECTROCENTRO S.A.|0|0|882.44|158.84|0|0|0|0|0.00|8.02|1049.3|PEN||01/01/0001||-||-|01/01/0001|0|||||||||1|</v>
      </c>
    </row>
    <row r="2946" spans="1:46" ht="15" customHeight="1" x14ac:dyDescent="0.25">
      <c r="A2946">
        <v>2939</v>
      </c>
      <c r="B2946">
        <v>20260400</v>
      </c>
      <c r="C2946" t="s">
        <v>7721</v>
      </c>
      <c r="D2946" t="s">
        <v>7722</v>
      </c>
      <c r="E2946" s="28" t="s">
        <v>444</v>
      </c>
      <c r="F2946" s="28" t="s">
        <v>143</v>
      </c>
      <c r="G2946" s="28" t="s">
        <v>12</v>
      </c>
      <c r="H2946" s="28" t="s">
        <v>256</v>
      </c>
      <c r="I2946">
        <v>0</v>
      </c>
      <c r="J2946">
        <v>10898762</v>
      </c>
      <c r="L2946">
        <v>6</v>
      </c>
      <c r="M2946" s="28" t="s">
        <v>257</v>
      </c>
      <c r="N2946" t="s">
        <v>258</v>
      </c>
      <c r="O2946">
        <v>0</v>
      </c>
      <c r="P2946">
        <v>0</v>
      </c>
      <c r="Q2946">
        <v>814</v>
      </c>
      <c r="R2946">
        <v>146.52000000000001</v>
      </c>
      <c r="S2946">
        <v>0</v>
      </c>
      <c r="T2946">
        <v>0</v>
      </c>
      <c r="U2946">
        <v>0</v>
      </c>
      <c r="V2946">
        <v>0</v>
      </c>
      <c r="W2946" s="27" t="s">
        <v>17023</v>
      </c>
      <c r="X2946">
        <v>6.38</v>
      </c>
      <c r="Y2946">
        <v>966.9</v>
      </c>
      <c r="Z2946" t="s">
        <v>148</v>
      </c>
      <c r="AA2946" s="28"/>
      <c r="AB2946" s="28" t="s">
        <v>149</v>
      </c>
      <c r="AC2946" s="28"/>
      <c r="AD2946" s="28" t="s">
        <v>150</v>
      </c>
      <c r="AF2946" t="s">
        <v>150</v>
      </c>
      <c r="AG2946" s="28" t="s">
        <v>149</v>
      </c>
      <c r="AH2946" s="28" t="s">
        <v>151</v>
      </c>
      <c r="AQ2946">
        <v>1</v>
      </c>
      <c r="AT2946" t="str">
        <f t="shared" si="45"/>
        <v>20260400|835-16654|M16654|06/04/2026|10/04/2026|14|S932|0|10898762||6|20129646099|ELECTROCENTRO S.A.|0|0|814|146.52|0|0|0|0|0.00|6.38|966.9|PEN||01/01/0001||-||-|01/01/0001|0|||||||||1|</v>
      </c>
    </row>
    <row r="2947" spans="1:46" ht="15" customHeight="1" x14ac:dyDescent="0.25">
      <c r="A2947">
        <v>2940</v>
      </c>
      <c r="B2947">
        <v>20260400</v>
      </c>
      <c r="C2947" t="s">
        <v>14422</v>
      </c>
      <c r="D2947" t="s">
        <v>14423</v>
      </c>
      <c r="E2947" s="28" t="s">
        <v>232</v>
      </c>
      <c r="F2947" s="28" t="s">
        <v>154</v>
      </c>
      <c r="G2947" s="28" t="s">
        <v>12</v>
      </c>
      <c r="H2947" s="28" t="s">
        <v>212</v>
      </c>
      <c r="I2947">
        <v>0</v>
      </c>
      <c r="J2947">
        <v>703682</v>
      </c>
      <c r="L2947">
        <v>6</v>
      </c>
      <c r="M2947" s="28" t="s">
        <v>14424</v>
      </c>
      <c r="N2947" t="s">
        <v>14425</v>
      </c>
      <c r="O2947">
        <v>0</v>
      </c>
      <c r="P2947">
        <v>0</v>
      </c>
      <c r="Q2947">
        <v>284.83</v>
      </c>
      <c r="R2947">
        <v>51.27</v>
      </c>
      <c r="S2947">
        <v>0</v>
      </c>
      <c r="T2947">
        <v>0</v>
      </c>
      <c r="U2947">
        <v>0</v>
      </c>
      <c r="V2947">
        <v>0</v>
      </c>
      <c r="W2947" s="27" t="s">
        <v>17023</v>
      </c>
      <c r="X2947">
        <v>0</v>
      </c>
      <c r="Y2947">
        <v>336.1</v>
      </c>
      <c r="Z2947" t="s">
        <v>148</v>
      </c>
      <c r="AA2947" s="28"/>
      <c r="AB2947" s="28" t="s">
        <v>149</v>
      </c>
      <c r="AC2947" s="28"/>
      <c r="AD2947" s="28" t="s">
        <v>150</v>
      </c>
      <c r="AF2947" t="s">
        <v>150</v>
      </c>
      <c r="AG2947" s="28" t="s">
        <v>149</v>
      </c>
      <c r="AH2947" s="28" t="s">
        <v>151</v>
      </c>
      <c r="AQ2947">
        <v>1</v>
      </c>
      <c r="AT2947" t="str">
        <f t="shared" si="45"/>
        <v>20260400|835-16664|M16664|01/04/2026|14/04/2026|14|S001|0|703682||6|20209526523|Empresa Municipal de Agua Potable|0|0|284.83|51.27|0|0|0|0|0.00|0|336.1|PEN||01/01/0001||-||-|01/01/0001|0|||||||||1|</v>
      </c>
    </row>
    <row r="2948" spans="1:46" ht="15" customHeight="1" x14ac:dyDescent="0.25">
      <c r="A2948">
        <v>2941</v>
      </c>
      <c r="B2948">
        <v>20260400</v>
      </c>
      <c r="C2948" t="s">
        <v>10400</v>
      </c>
      <c r="D2948" t="s">
        <v>1182</v>
      </c>
      <c r="E2948" s="28" t="s">
        <v>283</v>
      </c>
      <c r="G2948" s="28" t="s">
        <v>144</v>
      </c>
      <c r="H2948" s="28" t="s">
        <v>1191</v>
      </c>
      <c r="I2948">
        <v>0</v>
      </c>
      <c r="J2948">
        <v>355</v>
      </c>
      <c r="L2948">
        <v>6</v>
      </c>
      <c r="M2948" s="28" t="s">
        <v>10401</v>
      </c>
      <c r="N2948" t="s">
        <v>10402</v>
      </c>
      <c r="O2948">
        <v>0</v>
      </c>
      <c r="P2948">
        <v>0</v>
      </c>
      <c r="Q2948">
        <v>16.95</v>
      </c>
      <c r="R2948">
        <v>3.05</v>
      </c>
      <c r="S2948">
        <v>0</v>
      </c>
      <c r="T2948">
        <v>0</v>
      </c>
      <c r="U2948">
        <v>0</v>
      </c>
      <c r="V2948">
        <v>0</v>
      </c>
      <c r="W2948" s="27" t="s">
        <v>17023</v>
      </c>
      <c r="X2948">
        <v>0</v>
      </c>
      <c r="Y2948">
        <v>20</v>
      </c>
      <c r="Z2948" t="s">
        <v>148</v>
      </c>
      <c r="AA2948" s="28"/>
      <c r="AB2948" s="28" t="s">
        <v>149</v>
      </c>
      <c r="AC2948" s="28"/>
      <c r="AD2948" s="28" t="s">
        <v>150</v>
      </c>
      <c r="AF2948" t="s">
        <v>150</v>
      </c>
      <c r="AG2948" s="28" t="s">
        <v>149</v>
      </c>
      <c r="AH2948" s="28" t="s">
        <v>151</v>
      </c>
      <c r="AQ2948">
        <v>1</v>
      </c>
      <c r="AT2948" t="str">
        <f t="shared" si="45"/>
        <v>20260400|835-16681|M16681|08/04/2026||01|FFF1|0|355||6|10040359619|AGUILAR ATAHUAMAN VDA DE MEDROA CLOTILDE PAULA|0|0|16.95|3.05|0|0|0|0|0.00|0|20|PEN||01/01/0001||-||-|01/01/0001|0|||||||||1|</v>
      </c>
    </row>
    <row r="2949" spans="1:46" ht="15" customHeight="1" x14ac:dyDescent="0.25">
      <c r="A2949">
        <v>2942</v>
      </c>
      <c r="B2949">
        <v>20260400</v>
      </c>
      <c r="C2949" t="s">
        <v>16969</v>
      </c>
      <c r="D2949" t="s">
        <v>260</v>
      </c>
      <c r="E2949" s="28" t="s">
        <v>274</v>
      </c>
      <c r="G2949" s="28" t="s">
        <v>144</v>
      </c>
      <c r="H2949" s="28" t="s">
        <v>145</v>
      </c>
      <c r="I2949">
        <v>0</v>
      </c>
      <c r="J2949">
        <v>93</v>
      </c>
      <c r="L2949">
        <v>6</v>
      </c>
      <c r="M2949" s="28" t="s">
        <v>16970</v>
      </c>
      <c r="N2949" t="s">
        <v>16971</v>
      </c>
      <c r="O2949">
        <v>0</v>
      </c>
      <c r="P2949">
        <v>0</v>
      </c>
      <c r="Q2949">
        <v>570</v>
      </c>
      <c r="R2949">
        <v>102.6</v>
      </c>
      <c r="S2949">
        <v>0</v>
      </c>
      <c r="T2949">
        <v>0</v>
      </c>
      <c r="U2949">
        <v>0</v>
      </c>
      <c r="V2949">
        <v>0</v>
      </c>
      <c r="W2949" s="27" t="s">
        <v>17023</v>
      </c>
      <c r="X2949">
        <v>0</v>
      </c>
      <c r="Y2949">
        <v>672.6</v>
      </c>
      <c r="Z2949" t="s">
        <v>148</v>
      </c>
      <c r="AA2949" s="28"/>
      <c r="AB2949" s="28" t="s">
        <v>149</v>
      </c>
      <c r="AC2949" s="28"/>
      <c r="AD2949" s="28" t="s">
        <v>150</v>
      </c>
      <c r="AF2949" t="s">
        <v>150</v>
      </c>
      <c r="AG2949" s="28" t="s">
        <v>149</v>
      </c>
      <c r="AH2949" s="28" t="s">
        <v>151</v>
      </c>
      <c r="AQ2949">
        <v>1</v>
      </c>
      <c r="AT2949" t="str">
        <f t="shared" si="45"/>
        <v>20260400|835-16690|M16690|07/04/2026||01|E001|0|93||6|10736641076|MERCADO VICUﾑA TEDI TANIA|0|0|570|102.6|0|0|0|0|0.00|0|672.6|PEN||01/01/0001||-||-|01/01/0001|0|||||||||1|</v>
      </c>
    </row>
    <row r="2950" spans="1:46" ht="15" customHeight="1" x14ac:dyDescent="0.25">
      <c r="A2950">
        <v>2943</v>
      </c>
      <c r="B2950">
        <v>20260400</v>
      </c>
      <c r="C2950" t="s">
        <v>2687</v>
      </c>
      <c r="D2950" t="s">
        <v>2688</v>
      </c>
      <c r="E2950" s="28" t="s">
        <v>274</v>
      </c>
      <c r="G2950" s="28" t="s">
        <v>144</v>
      </c>
      <c r="H2950" s="28" t="s">
        <v>145</v>
      </c>
      <c r="I2950">
        <v>0</v>
      </c>
      <c r="J2950">
        <v>270</v>
      </c>
      <c r="L2950">
        <v>6</v>
      </c>
      <c r="M2950" s="28" t="s">
        <v>2689</v>
      </c>
      <c r="N2950" t="s">
        <v>2690</v>
      </c>
      <c r="O2950">
        <v>0</v>
      </c>
      <c r="P2950">
        <v>0</v>
      </c>
      <c r="Q2950">
        <v>154.19999999999999</v>
      </c>
      <c r="R2950">
        <v>27.76</v>
      </c>
      <c r="S2950">
        <v>0</v>
      </c>
      <c r="T2950">
        <v>0</v>
      </c>
      <c r="U2950">
        <v>0</v>
      </c>
      <c r="V2950">
        <v>0</v>
      </c>
      <c r="W2950" s="27" t="s">
        <v>17023</v>
      </c>
      <c r="X2950">
        <v>0</v>
      </c>
      <c r="Y2950">
        <v>181.96</v>
      </c>
      <c r="Z2950" t="s">
        <v>148</v>
      </c>
      <c r="AA2950" s="28"/>
      <c r="AB2950" s="28" t="s">
        <v>149</v>
      </c>
      <c r="AC2950" s="28"/>
      <c r="AD2950" s="28" t="s">
        <v>150</v>
      </c>
      <c r="AF2950" t="s">
        <v>150</v>
      </c>
      <c r="AG2950" s="28" t="s">
        <v>149</v>
      </c>
      <c r="AH2950" s="28" t="s">
        <v>151</v>
      </c>
      <c r="AQ2950">
        <v>1</v>
      </c>
      <c r="AT2950" t="str">
        <f t="shared" si="45"/>
        <v>20260400|835-16691|M16691|07/04/2026||01|E001|0|270||6|10708028687|MELO CASIMIR YESSICA|0|0|154.2|27.76|0|0|0|0|0.00|0|181.96|PEN||01/01/0001||-||-|01/01/0001|0|||||||||1|</v>
      </c>
    </row>
    <row r="2951" spans="1:46" ht="15" customHeight="1" x14ac:dyDescent="0.25">
      <c r="A2951">
        <v>2944</v>
      </c>
      <c r="B2951">
        <v>20260400</v>
      </c>
      <c r="C2951" t="s">
        <v>12757</v>
      </c>
      <c r="D2951" t="s">
        <v>266</v>
      </c>
      <c r="E2951" s="28" t="s">
        <v>444</v>
      </c>
      <c r="G2951" s="28" t="s">
        <v>144</v>
      </c>
      <c r="H2951" s="28" t="s">
        <v>145</v>
      </c>
      <c r="I2951">
        <v>0</v>
      </c>
      <c r="J2951">
        <v>220</v>
      </c>
      <c r="L2951">
        <v>6</v>
      </c>
      <c r="M2951" s="28" t="s">
        <v>12758</v>
      </c>
      <c r="N2951" t="s">
        <v>12759</v>
      </c>
      <c r="O2951">
        <v>0</v>
      </c>
      <c r="P2951">
        <v>0</v>
      </c>
      <c r="Q2951">
        <v>101.7</v>
      </c>
      <c r="R2951">
        <v>18.309999999999999</v>
      </c>
      <c r="S2951">
        <v>0</v>
      </c>
      <c r="T2951">
        <v>0</v>
      </c>
      <c r="U2951">
        <v>0</v>
      </c>
      <c r="V2951">
        <v>0</v>
      </c>
      <c r="W2951" s="27" t="s">
        <v>17023</v>
      </c>
      <c r="X2951">
        <v>0</v>
      </c>
      <c r="Y2951">
        <v>120.01</v>
      </c>
      <c r="Z2951" t="s">
        <v>148</v>
      </c>
      <c r="AA2951" s="28"/>
      <c r="AB2951" s="28" t="s">
        <v>149</v>
      </c>
      <c r="AC2951" s="28"/>
      <c r="AD2951" s="28" t="s">
        <v>150</v>
      </c>
      <c r="AF2951" t="s">
        <v>150</v>
      </c>
      <c r="AG2951" s="28" t="s">
        <v>149</v>
      </c>
      <c r="AH2951" s="28" t="s">
        <v>151</v>
      </c>
      <c r="AQ2951">
        <v>1</v>
      </c>
      <c r="AT2951" t="str">
        <f t="shared" si="45"/>
        <v>20260400|835-16693|M16693|06/04/2026||01|E001|0|220||6|10442578643|HUAYNATE VENTOCILLA ROCIO|0|0|101.7|18.31|0|0|0|0|0.00|0|120.01|PEN||01/01/0001||-||-|01/01/0001|0|||||||||1|</v>
      </c>
    </row>
    <row r="2952" spans="1:46" ht="15" customHeight="1" x14ac:dyDescent="0.25">
      <c r="A2952">
        <v>2945</v>
      </c>
      <c r="B2952">
        <v>20260400</v>
      </c>
      <c r="C2952" t="s">
        <v>16640</v>
      </c>
      <c r="D2952" t="s">
        <v>13296</v>
      </c>
      <c r="E2952" s="28" t="s">
        <v>444</v>
      </c>
      <c r="G2952" s="28" t="s">
        <v>144</v>
      </c>
      <c r="H2952" s="28" t="s">
        <v>145</v>
      </c>
      <c r="I2952">
        <v>0</v>
      </c>
      <c r="J2952">
        <v>72</v>
      </c>
      <c r="L2952">
        <v>6</v>
      </c>
      <c r="M2952" s="28" t="s">
        <v>12771</v>
      </c>
      <c r="N2952" t="s">
        <v>12772</v>
      </c>
      <c r="O2952">
        <v>0</v>
      </c>
      <c r="P2952">
        <v>0</v>
      </c>
      <c r="Q2952">
        <v>225.6</v>
      </c>
      <c r="R2952">
        <v>40.61</v>
      </c>
      <c r="S2952">
        <v>0</v>
      </c>
      <c r="T2952">
        <v>0</v>
      </c>
      <c r="U2952">
        <v>0</v>
      </c>
      <c r="V2952">
        <v>0</v>
      </c>
      <c r="W2952" s="27" t="s">
        <v>17023</v>
      </c>
      <c r="X2952">
        <v>0</v>
      </c>
      <c r="Y2952">
        <v>266.20999999999998</v>
      </c>
      <c r="Z2952" t="s">
        <v>148</v>
      </c>
      <c r="AA2952" s="28"/>
      <c r="AB2952" s="28" t="s">
        <v>149</v>
      </c>
      <c r="AC2952" s="28"/>
      <c r="AD2952" s="28" t="s">
        <v>150</v>
      </c>
      <c r="AF2952" t="s">
        <v>150</v>
      </c>
      <c r="AG2952" s="28" t="s">
        <v>149</v>
      </c>
      <c r="AH2952" s="28" t="s">
        <v>151</v>
      </c>
      <c r="AQ2952">
        <v>1</v>
      </c>
      <c r="AT2952" t="str">
        <f t="shared" si="45"/>
        <v>20260400|835-16694|M16694|06/04/2026||01|E001|0|72||6|10100429212|CUEVA CASTAﾑEDA GILDA GRACIELA|0|0|225.6|40.61|0|0|0|0|0.00|0|266.21|PEN||01/01/0001||-||-|01/01/0001|0|||||||||1|</v>
      </c>
    </row>
    <row r="2953" spans="1:46" ht="15" customHeight="1" x14ac:dyDescent="0.25">
      <c r="A2953">
        <v>2946</v>
      </c>
      <c r="B2953">
        <v>20260400</v>
      </c>
      <c r="C2953" t="s">
        <v>12769</v>
      </c>
      <c r="D2953" t="s">
        <v>12770</v>
      </c>
      <c r="E2953" s="28" t="s">
        <v>444</v>
      </c>
      <c r="G2953" s="28" t="s">
        <v>144</v>
      </c>
      <c r="H2953" s="28" t="s">
        <v>145</v>
      </c>
      <c r="I2953">
        <v>0</v>
      </c>
      <c r="J2953">
        <v>73</v>
      </c>
      <c r="L2953">
        <v>6</v>
      </c>
      <c r="M2953" s="28" t="s">
        <v>12771</v>
      </c>
      <c r="N2953" t="s">
        <v>12772</v>
      </c>
      <c r="O2953">
        <v>0</v>
      </c>
      <c r="P2953">
        <v>0</v>
      </c>
      <c r="Q2953">
        <v>195</v>
      </c>
      <c r="R2953">
        <v>35.1</v>
      </c>
      <c r="S2953">
        <v>0</v>
      </c>
      <c r="T2953">
        <v>0</v>
      </c>
      <c r="U2953">
        <v>0</v>
      </c>
      <c r="V2953">
        <v>0</v>
      </c>
      <c r="W2953" s="27" t="s">
        <v>17023</v>
      </c>
      <c r="X2953">
        <v>0</v>
      </c>
      <c r="Y2953">
        <v>230.1</v>
      </c>
      <c r="Z2953" t="s">
        <v>148</v>
      </c>
      <c r="AA2953" s="28"/>
      <c r="AB2953" s="28" t="s">
        <v>149</v>
      </c>
      <c r="AC2953" s="28"/>
      <c r="AD2953" s="28" t="s">
        <v>150</v>
      </c>
      <c r="AF2953" t="s">
        <v>150</v>
      </c>
      <c r="AG2953" s="28" t="s">
        <v>149</v>
      </c>
      <c r="AH2953" s="28" t="s">
        <v>151</v>
      </c>
      <c r="AQ2953">
        <v>1</v>
      </c>
      <c r="AT2953" t="str">
        <f t="shared" ref="AT2953:AT3016" si="46">+CONCATENATE(B2953,"|",C2953,"|",D2953,"|",E2953,"|",F2953,"|", G2953,"|",H2953,"|",I2953,"|",J2953,"|",K2953,"|",L2953,"|",M2953,"|",N2953,"|",O2953,"|",P2953,"|",Q2953,"|",R2953,"|",S2953,"|",T2953,"|", U2953,"|",V2953,"|",W2953,"|",X2953,"|",Y2953,"|",Z2953,"|",AA2953,"|",AB2953,"|", AC2953,"|",AD2953,"|",AE2953,"|",AF2953,"|",AG2953,"|",AH2953,"|", AI2953,"|",AJ2953,"|",AK2953,"|",AL2953,"|",AM2953,"|",AN2953,"|",AO2953,"|",AP2953,"|",AQ2953,"|")</f>
        <v>20260400|835-16695|M16695|06/04/2026||01|E001|0|73||6|10100429212|CUEVA CASTAﾑEDA GILDA GRACIELA|0|0|195|35.1|0|0|0|0|0.00|0|230.1|PEN||01/01/0001||-||-|01/01/0001|0|||||||||1|</v>
      </c>
    </row>
    <row r="2954" spans="1:46" ht="15" customHeight="1" x14ac:dyDescent="0.25">
      <c r="A2954">
        <v>2947</v>
      </c>
      <c r="B2954">
        <v>20260400</v>
      </c>
      <c r="C2954" t="s">
        <v>10800</v>
      </c>
      <c r="D2954" t="s">
        <v>9385</v>
      </c>
      <c r="E2954" s="28" t="s">
        <v>444</v>
      </c>
      <c r="G2954" s="28" t="s">
        <v>144</v>
      </c>
      <c r="H2954" s="28" t="s">
        <v>145</v>
      </c>
      <c r="I2954">
        <v>0</v>
      </c>
      <c r="J2954">
        <v>249</v>
      </c>
      <c r="L2954">
        <v>6</v>
      </c>
      <c r="M2954" s="28" t="s">
        <v>10801</v>
      </c>
      <c r="N2954" t="s">
        <v>10802</v>
      </c>
      <c r="O2954">
        <v>0</v>
      </c>
      <c r="P2954">
        <v>0</v>
      </c>
      <c r="Q2954">
        <v>71.400000000000006</v>
      </c>
      <c r="R2954">
        <v>12.85</v>
      </c>
      <c r="S2954">
        <v>0</v>
      </c>
      <c r="T2954">
        <v>0</v>
      </c>
      <c r="U2954">
        <v>0</v>
      </c>
      <c r="V2954">
        <v>0</v>
      </c>
      <c r="W2954" s="27" t="s">
        <v>17023</v>
      </c>
      <c r="X2954">
        <v>0</v>
      </c>
      <c r="Y2954">
        <v>84.25</v>
      </c>
      <c r="Z2954" t="s">
        <v>148</v>
      </c>
      <c r="AA2954" s="28"/>
      <c r="AB2954" s="28" t="s">
        <v>149</v>
      </c>
      <c r="AC2954" s="28"/>
      <c r="AD2954" s="28" t="s">
        <v>150</v>
      </c>
      <c r="AF2954" t="s">
        <v>150</v>
      </c>
      <c r="AG2954" s="28" t="s">
        <v>149</v>
      </c>
      <c r="AH2954" s="28" t="s">
        <v>151</v>
      </c>
      <c r="AQ2954">
        <v>1</v>
      </c>
      <c r="AT2954" t="str">
        <f t="shared" si="46"/>
        <v>20260400|835-16696|M16696|06/04/2026||01|E001|0|249||6|10448847565|PANDURO AYRA KETTY VICKY|0|0|71.4|12.85|0|0|0|0|0.00|0|84.25|PEN||01/01/0001||-||-|01/01/0001|0|||||||||1|</v>
      </c>
    </row>
    <row r="2955" spans="1:46" ht="15" customHeight="1" x14ac:dyDescent="0.25">
      <c r="A2955">
        <v>2948</v>
      </c>
      <c r="B2955">
        <v>20260400</v>
      </c>
      <c r="C2955" t="s">
        <v>10803</v>
      </c>
      <c r="D2955" t="s">
        <v>5193</v>
      </c>
      <c r="E2955" s="28" t="s">
        <v>444</v>
      </c>
      <c r="G2955" s="28" t="s">
        <v>144</v>
      </c>
      <c r="H2955" s="28" t="s">
        <v>145</v>
      </c>
      <c r="I2955">
        <v>0</v>
      </c>
      <c r="J2955">
        <v>54</v>
      </c>
      <c r="L2955">
        <v>6</v>
      </c>
      <c r="M2955" s="28" t="s">
        <v>10804</v>
      </c>
      <c r="N2955" t="s">
        <v>10805</v>
      </c>
      <c r="O2955">
        <v>0</v>
      </c>
      <c r="P2955">
        <v>0</v>
      </c>
      <c r="Q2955">
        <v>96.3</v>
      </c>
      <c r="R2955">
        <v>17.329999999999998</v>
      </c>
      <c r="S2955">
        <v>0</v>
      </c>
      <c r="T2955">
        <v>0</v>
      </c>
      <c r="U2955">
        <v>0</v>
      </c>
      <c r="V2955">
        <v>0</v>
      </c>
      <c r="W2955" s="27" t="s">
        <v>17023</v>
      </c>
      <c r="X2955">
        <v>0</v>
      </c>
      <c r="Y2955">
        <v>113.63</v>
      </c>
      <c r="Z2955" t="s">
        <v>148</v>
      </c>
      <c r="AA2955" s="28"/>
      <c r="AB2955" s="28" t="s">
        <v>149</v>
      </c>
      <c r="AC2955" s="28"/>
      <c r="AD2955" s="28" t="s">
        <v>150</v>
      </c>
      <c r="AF2955" t="s">
        <v>150</v>
      </c>
      <c r="AG2955" s="28" t="s">
        <v>149</v>
      </c>
      <c r="AH2955" s="28" t="s">
        <v>151</v>
      </c>
      <c r="AQ2955">
        <v>1</v>
      </c>
      <c r="AT2955" t="str">
        <f t="shared" si="46"/>
        <v>20260400|835-16697|M16697|06/04/2026||01|E001|0|54||6|10440843391|SALAS ESPINOZA GISELLA MELIZA|0|0|96.3|17.33|0|0|0|0|0.00|0|113.63|PEN||01/01/0001||-||-|01/01/0001|0|||||||||1|</v>
      </c>
    </row>
    <row r="2956" spans="1:46" ht="15" customHeight="1" x14ac:dyDescent="0.25">
      <c r="A2956">
        <v>2949</v>
      </c>
      <c r="B2956">
        <v>20260400</v>
      </c>
      <c r="C2956" t="s">
        <v>5347</v>
      </c>
      <c r="D2956" t="s">
        <v>5348</v>
      </c>
      <c r="E2956" s="28" t="s">
        <v>274</v>
      </c>
      <c r="G2956" s="28" t="s">
        <v>144</v>
      </c>
      <c r="H2956" s="28" t="s">
        <v>145</v>
      </c>
      <c r="I2956">
        <v>0</v>
      </c>
      <c r="J2956">
        <v>145</v>
      </c>
      <c r="L2956">
        <v>6</v>
      </c>
      <c r="M2956" s="28" t="s">
        <v>5349</v>
      </c>
      <c r="N2956" t="s">
        <v>5350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700</v>
      </c>
      <c r="V2956">
        <v>0</v>
      </c>
      <c r="W2956" s="27" t="s">
        <v>17023</v>
      </c>
      <c r="X2956">
        <v>0</v>
      </c>
      <c r="Y2956">
        <v>700</v>
      </c>
      <c r="Z2956" t="s">
        <v>148</v>
      </c>
      <c r="AA2956" s="28"/>
      <c r="AB2956" s="28" t="s">
        <v>149</v>
      </c>
      <c r="AC2956" s="28"/>
      <c r="AD2956" s="28" t="s">
        <v>150</v>
      </c>
      <c r="AF2956" t="s">
        <v>150</v>
      </c>
      <c r="AG2956" s="28" t="s">
        <v>149</v>
      </c>
      <c r="AH2956" s="28" t="s">
        <v>151</v>
      </c>
      <c r="AQ2956">
        <v>0</v>
      </c>
      <c r="AT2956" t="str">
        <f t="shared" si="46"/>
        <v>20260400|835-16701|M16701|07/04/2026||01|E001|0|145||6|20154623290|MUNICIPALIDAD PROVINCIAL DANIEL ALCIDES CARRION|0|0|0|0|0|0|700|0|0.00|0|700|PEN||01/01/0001||-||-|01/01/0001|0|||||||||0|</v>
      </c>
    </row>
    <row r="2957" spans="1:46" ht="15" customHeight="1" x14ac:dyDescent="0.25">
      <c r="A2957">
        <v>2950</v>
      </c>
      <c r="B2957">
        <v>20260400</v>
      </c>
      <c r="C2957" t="s">
        <v>14185</v>
      </c>
      <c r="D2957" t="s">
        <v>14186</v>
      </c>
      <c r="E2957" s="28" t="s">
        <v>444</v>
      </c>
      <c r="G2957" s="28" t="s">
        <v>144</v>
      </c>
      <c r="H2957" s="28" t="s">
        <v>145</v>
      </c>
      <c r="I2957">
        <v>0</v>
      </c>
      <c r="J2957">
        <v>31</v>
      </c>
      <c r="L2957">
        <v>6</v>
      </c>
      <c r="M2957" s="28" t="s">
        <v>10649</v>
      </c>
      <c r="N2957" t="s">
        <v>10650</v>
      </c>
      <c r="O2957">
        <v>0</v>
      </c>
      <c r="P2957">
        <v>0</v>
      </c>
      <c r="Q2957">
        <v>863.1</v>
      </c>
      <c r="R2957">
        <v>155.36000000000001</v>
      </c>
      <c r="S2957">
        <v>0</v>
      </c>
      <c r="T2957">
        <v>0</v>
      </c>
      <c r="U2957">
        <v>0</v>
      </c>
      <c r="V2957">
        <v>0</v>
      </c>
      <c r="W2957" s="27" t="s">
        <v>17023</v>
      </c>
      <c r="X2957">
        <v>0</v>
      </c>
      <c r="Y2957">
        <v>1018.46</v>
      </c>
      <c r="Z2957" t="s">
        <v>148</v>
      </c>
      <c r="AA2957" s="28"/>
      <c r="AB2957" s="28" t="s">
        <v>149</v>
      </c>
      <c r="AC2957" s="28"/>
      <c r="AD2957" s="28" t="s">
        <v>150</v>
      </c>
      <c r="AF2957" t="s">
        <v>150</v>
      </c>
      <c r="AG2957" s="37" t="s">
        <v>374</v>
      </c>
      <c r="AH2957" s="27" t="s">
        <v>17582</v>
      </c>
      <c r="AQ2957">
        <v>1</v>
      </c>
      <c r="AT2957" t="str">
        <f t="shared" si="46"/>
        <v>20260400|835-16704|M16704|06/04/2026||01|E001|0|31||6|10404271879|CHACON CARBAJAL GILBERTO|0|0|863.1|155.36|0|0|0|0|0.00|0|1018.46|PEN||01/01/0001||-||-|16/04/2026|182641602129751|||||||||1|</v>
      </c>
    </row>
    <row r="2958" spans="1:46" ht="15" customHeight="1" x14ac:dyDescent="0.25">
      <c r="A2958">
        <v>2951</v>
      </c>
      <c r="B2958">
        <v>20260400</v>
      </c>
      <c r="C2958" t="s">
        <v>16536</v>
      </c>
      <c r="D2958" t="s">
        <v>16537</v>
      </c>
      <c r="E2958" s="28" t="s">
        <v>283</v>
      </c>
      <c r="G2958" s="28" t="s">
        <v>144</v>
      </c>
      <c r="H2958" s="28" t="s">
        <v>145</v>
      </c>
      <c r="I2958">
        <v>0</v>
      </c>
      <c r="J2958">
        <v>374</v>
      </c>
      <c r="L2958">
        <v>6</v>
      </c>
      <c r="M2958" s="28" t="s">
        <v>4489</v>
      </c>
      <c r="N2958" t="s">
        <v>4490</v>
      </c>
      <c r="O2958">
        <v>0</v>
      </c>
      <c r="P2958">
        <v>0</v>
      </c>
      <c r="Q2958">
        <v>213.9</v>
      </c>
      <c r="R2958">
        <v>38.5</v>
      </c>
      <c r="S2958">
        <v>0</v>
      </c>
      <c r="T2958">
        <v>0</v>
      </c>
      <c r="U2958">
        <v>0</v>
      </c>
      <c r="V2958">
        <v>0</v>
      </c>
      <c r="W2958" s="27" t="s">
        <v>17023</v>
      </c>
      <c r="X2958">
        <v>0</v>
      </c>
      <c r="Y2958">
        <v>252.4</v>
      </c>
      <c r="Z2958" t="s">
        <v>148</v>
      </c>
      <c r="AA2958" s="28"/>
      <c r="AB2958" s="28" t="s">
        <v>149</v>
      </c>
      <c r="AC2958" s="28"/>
      <c r="AD2958" s="28" t="s">
        <v>150</v>
      </c>
      <c r="AF2958" t="s">
        <v>150</v>
      </c>
      <c r="AG2958" s="28" t="s">
        <v>149</v>
      </c>
      <c r="AH2958" s="28" t="s">
        <v>151</v>
      </c>
      <c r="AQ2958">
        <v>1</v>
      </c>
      <c r="AT2958" t="str">
        <f t="shared" si="46"/>
        <v>20260400|835-16705|M16705|08/04/2026||01|E001|0|374||6|10700905646|HURTADO ROBLES ERIKA SOLEDAD|0|0|213.9|38.5|0|0|0|0|0.00|0|252.4|PEN||01/01/0001||-||-|01/01/0001|0|||||||||1|</v>
      </c>
    </row>
    <row r="2959" spans="1:46" ht="15" customHeight="1" x14ac:dyDescent="0.25">
      <c r="A2959">
        <v>2952</v>
      </c>
      <c r="B2959">
        <v>20260400</v>
      </c>
      <c r="C2959" t="s">
        <v>4487</v>
      </c>
      <c r="D2959" t="s">
        <v>4488</v>
      </c>
      <c r="E2959" s="28" t="s">
        <v>283</v>
      </c>
      <c r="G2959" s="28" t="s">
        <v>144</v>
      </c>
      <c r="H2959" s="28" t="s">
        <v>145</v>
      </c>
      <c r="I2959">
        <v>0</v>
      </c>
      <c r="J2959">
        <v>373</v>
      </c>
      <c r="L2959">
        <v>6</v>
      </c>
      <c r="M2959" s="28" t="s">
        <v>4489</v>
      </c>
      <c r="N2959" t="s">
        <v>4490</v>
      </c>
      <c r="O2959">
        <v>0</v>
      </c>
      <c r="P2959">
        <v>0</v>
      </c>
      <c r="Q2959">
        <v>44.1</v>
      </c>
      <c r="R2959">
        <v>7.94</v>
      </c>
      <c r="S2959">
        <v>0</v>
      </c>
      <c r="T2959">
        <v>0</v>
      </c>
      <c r="U2959">
        <v>0</v>
      </c>
      <c r="V2959">
        <v>0</v>
      </c>
      <c r="W2959" s="27" t="s">
        <v>17023</v>
      </c>
      <c r="X2959">
        <v>0</v>
      </c>
      <c r="Y2959">
        <v>52.04</v>
      </c>
      <c r="Z2959" t="s">
        <v>148</v>
      </c>
      <c r="AA2959" s="28"/>
      <c r="AB2959" s="28" t="s">
        <v>149</v>
      </c>
      <c r="AC2959" s="28"/>
      <c r="AD2959" s="28" t="s">
        <v>150</v>
      </c>
      <c r="AF2959" t="s">
        <v>150</v>
      </c>
      <c r="AG2959" s="28" t="s">
        <v>149</v>
      </c>
      <c r="AH2959" s="28" t="s">
        <v>151</v>
      </c>
      <c r="AQ2959">
        <v>1</v>
      </c>
      <c r="AT2959" t="str">
        <f t="shared" si="46"/>
        <v>20260400|835-16706|M16706|08/04/2026||01|E001|0|373||6|10700905646|HURTADO ROBLES ERIKA SOLEDAD|0|0|44.1|7.94|0|0|0|0|0.00|0|52.04|PEN||01/01/0001||-||-|01/01/0001|0|||||||||1|</v>
      </c>
    </row>
    <row r="2960" spans="1:46" ht="15" customHeight="1" x14ac:dyDescent="0.25">
      <c r="A2960">
        <v>2953</v>
      </c>
      <c r="B2960">
        <v>20260400</v>
      </c>
      <c r="C2960" t="s">
        <v>16030</v>
      </c>
      <c r="D2960" t="s">
        <v>7343</v>
      </c>
      <c r="E2960" s="28" t="s">
        <v>444</v>
      </c>
      <c r="G2960" s="28" t="s">
        <v>144</v>
      </c>
      <c r="H2960" s="28" t="s">
        <v>145</v>
      </c>
      <c r="I2960">
        <v>0</v>
      </c>
      <c r="J2960">
        <v>578</v>
      </c>
      <c r="L2960">
        <v>6</v>
      </c>
      <c r="M2960" s="28" t="s">
        <v>16031</v>
      </c>
      <c r="N2960" t="s">
        <v>16032</v>
      </c>
      <c r="O2960">
        <v>0</v>
      </c>
      <c r="P2960">
        <v>0</v>
      </c>
      <c r="Q2960">
        <v>228</v>
      </c>
      <c r="R2960">
        <v>41.04</v>
      </c>
      <c r="S2960">
        <v>0</v>
      </c>
      <c r="T2960">
        <v>0</v>
      </c>
      <c r="U2960">
        <v>0</v>
      </c>
      <c r="V2960">
        <v>0</v>
      </c>
      <c r="W2960" s="27" t="s">
        <v>17023</v>
      </c>
      <c r="X2960">
        <v>0</v>
      </c>
      <c r="Y2960">
        <v>269.04000000000002</v>
      </c>
      <c r="Z2960" t="s">
        <v>148</v>
      </c>
      <c r="AA2960" s="28"/>
      <c r="AB2960" s="28" t="s">
        <v>149</v>
      </c>
      <c r="AC2960" s="28"/>
      <c r="AD2960" s="28" t="s">
        <v>150</v>
      </c>
      <c r="AF2960" t="s">
        <v>150</v>
      </c>
      <c r="AG2960" s="28" t="s">
        <v>149</v>
      </c>
      <c r="AH2960" s="28" t="s">
        <v>151</v>
      </c>
      <c r="AQ2960">
        <v>1</v>
      </c>
      <c r="AT2960" t="str">
        <f t="shared" si="46"/>
        <v>20260400|835-16708|M16708|06/04/2026||01|E001|0|578||6|10042051484|BASILIO CRISTOBAL SONIA FLORISA|0|0|228|41.04|0|0|0|0|0.00|0|269.04|PEN||01/01/0001||-||-|01/01/0001|0|||||||||1|</v>
      </c>
    </row>
    <row r="2961" spans="1:46" ht="15" customHeight="1" x14ac:dyDescent="0.25">
      <c r="A2961">
        <v>2954</v>
      </c>
      <c r="B2961">
        <v>20260400</v>
      </c>
      <c r="C2961" t="s">
        <v>14181</v>
      </c>
      <c r="D2961" t="s">
        <v>14182</v>
      </c>
      <c r="E2961" s="28" t="s">
        <v>444</v>
      </c>
      <c r="G2961" s="28" t="s">
        <v>144</v>
      </c>
      <c r="H2961" s="28" t="s">
        <v>145</v>
      </c>
      <c r="I2961">
        <v>0</v>
      </c>
      <c r="J2961">
        <v>210</v>
      </c>
      <c r="L2961">
        <v>6</v>
      </c>
      <c r="M2961" s="28" t="s">
        <v>14183</v>
      </c>
      <c r="N2961" t="s">
        <v>14184</v>
      </c>
      <c r="O2961">
        <v>0</v>
      </c>
      <c r="P2961">
        <v>0</v>
      </c>
      <c r="Q2961">
        <v>122.7</v>
      </c>
      <c r="R2961">
        <v>22.09</v>
      </c>
      <c r="S2961">
        <v>0</v>
      </c>
      <c r="T2961">
        <v>0</v>
      </c>
      <c r="U2961">
        <v>0</v>
      </c>
      <c r="V2961">
        <v>0</v>
      </c>
      <c r="W2961" s="27" t="s">
        <v>17023</v>
      </c>
      <c r="X2961">
        <v>0</v>
      </c>
      <c r="Y2961">
        <v>144.79</v>
      </c>
      <c r="Z2961" t="s">
        <v>148</v>
      </c>
      <c r="AA2961" s="28"/>
      <c r="AB2961" s="28" t="s">
        <v>149</v>
      </c>
      <c r="AC2961" s="28"/>
      <c r="AD2961" s="28" t="s">
        <v>150</v>
      </c>
      <c r="AF2961" t="s">
        <v>150</v>
      </c>
      <c r="AG2961" s="28" t="s">
        <v>149</v>
      </c>
      <c r="AH2961" s="28" t="s">
        <v>151</v>
      </c>
      <c r="AQ2961">
        <v>1</v>
      </c>
      <c r="AT2961" t="str">
        <f t="shared" si="46"/>
        <v>20260400|835-16709|M16709|06/04/2026||01|E001|0|210||6|10042208847|DUEﾑAS MEZA RODOLFO WILMER|0|0|122.7|22.09|0|0|0|0|0.00|0|144.79|PEN||01/01/0001||-||-|01/01/0001|0|||||||||1|</v>
      </c>
    </row>
    <row r="2962" spans="1:46" ht="15" customHeight="1" x14ac:dyDescent="0.25">
      <c r="A2962">
        <v>2955</v>
      </c>
      <c r="B2962">
        <v>20260400</v>
      </c>
      <c r="C2962" t="s">
        <v>10647</v>
      </c>
      <c r="D2962" t="s">
        <v>10648</v>
      </c>
      <c r="E2962" s="28" t="s">
        <v>297</v>
      </c>
      <c r="G2962" s="28" t="s">
        <v>144</v>
      </c>
      <c r="H2962" s="28" t="s">
        <v>145</v>
      </c>
      <c r="I2962">
        <v>0</v>
      </c>
      <c r="J2962">
        <v>33</v>
      </c>
      <c r="L2962">
        <v>6</v>
      </c>
      <c r="M2962" s="28" t="s">
        <v>10649</v>
      </c>
      <c r="N2962" t="s">
        <v>10650</v>
      </c>
      <c r="O2962">
        <v>0</v>
      </c>
      <c r="P2962">
        <v>0</v>
      </c>
      <c r="Q2962">
        <v>16.95</v>
      </c>
      <c r="R2962">
        <v>3.05</v>
      </c>
      <c r="S2962">
        <v>0</v>
      </c>
      <c r="T2962">
        <v>0</v>
      </c>
      <c r="U2962">
        <v>0</v>
      </c>
      <c r="V2962">
        <v>0</v>
      </c>
      <c r="W2962" s="27" t="s">
        <v>17023</v>
      </c>
      <c r="X2962">
        <v>0</v>
      </c>
      <c r="Y2962">
        <v>20</v>
      </c>
      <c r="Z2962" t="s">
        <v>148</v>
      </c>
      <c r="AA2962" s="28"/>
      <c r="AB2962" s="28" t="s">
        <v>149</v>
      </c>
      <c r="AC2962" s="28"/>
      <c r="AD2962" s="28" t="s">
        <v>150</v>
      </c>
      <c r="AF2962" t="s">
        <v>150</v>
      </c>
      <c r="AG2962" s="28" t="s">
        <v>149</v>
      </c>
      <c r="AH2962" s="28" t="s">
        <v>151</v>
      </c>
      <c r="AQ2962">
        <v>1</v>
      </c>
      <c r="AT2962" t="str">
        <f t="shared" si="46"/>
        <v>20260400|835-16719|M16719|09/04/2026||01|E001|0|33||6|10404271879|CHACON CARBAJAL GILBERTO|0|0|16.95|3.05|0|0|0|0|0.00|0|20|PEN||01/01/0001||-||-|01/01/0001|0|||||||||1|</v>
      </c>
    </row>
    <row r="2963" spans="1:46" ht="15" customHeight="1" x14ac:dyDescent="0.25">
      <c r="A2963">
        <v>2956</v>
      </c>
      <c r="B2963">
        <v>20260400</v>
      </c>
      <c r="C2963" t="s">
        <v>2220</v>
      </c>
      <c r="D2963" t="s">
        <v>2221</v>
      </c>
      <c r="E2963" s="28" t="s">
        <v>274</v>
      </c>
      <c r="G2963" s="28" t="s">
        <v>144</v>
      </c>
      <c r="H2963" s="28" t="s">
        <v>145</v>
      </c>
      <c r="I2963">
        <v>0</v>
      </c>
      <c r="J2963">
        <v>68</v>
      </c>
      <c r="L2963">
        <v>6</v>
      </c>
      <c r="M2963" s="28" t="s">
        <v>2222</v>
      </c>
      <c r="N2963" t="s">
        <v>2223</v>
      </c>
      <c r="O2963">
        <v>0</v>
      </c>
      <c r="P2963">
        <v>0</v>
      </c>
      <c r="Q2963">
        <v>83.7</v>
      </c>
      <c r="R2963">
        <v>15.07</v>
      </c>
      <c r="S2963">
        <v>0</v>
      </c>
      <c r="T2963">
        <v>0</v>
      </c>
      <c r="U2963">
        <v>0</v>
      </c>
      <c r="V2963">
        <v>0</v>
      </c>
      <c r="W2963" s="27" t="s">
        <v>17023</v>
      </c>
      <c r="X2963">
        <v>0</v>
      </c>
      <c r="Y2963">
        <v>98.77</v>
      </c>
      <c r="Z2963" t="s">
        <v>148</v>
      </c>
      <c r="AA2963" s="28"/>
      <c r="AB2963" s="28" t="s">
        <v>149</v>
      </c>
      <c r="AC2963" s="28"/>
      <c r="AD2963" s="28" t="s">
        <v>150</v>
      </c>
      <c r="AF2963" t="s">
        <v>150</v>
      </c>
      <c r="AG2963" s="28" t="s">
        <v>149</v>
      </c>
      <c r="AH2963" s="28" t="s">
        <v>151</v>
      </c>
      <c r="AQ2963">
        <v>1</v>
      </c>
      <c r="AT2963" t="str">
        <f t="shared" si="46"/>
        <v>20260400|835-16731|M16731|07/04/2026||01|E001|0|68||6|20171329206|MUNICIPALIDAD DISTRITAL DE ULCUMAYO|0|0|83.7|15.07|0|0|0|0|0.00|0|98.77|PEN||01/01/0001||-||-|01/01/0001|0|||||||||1|</v>
      </c>
    </row>
    <row r="2964" spans="1:46" ht="15" customHeight="1" x14ac:dyDescent="0.25">
      <c r="A2964">
        <v>2957</v>
      </c>
      <c r="B2964">
        <v>20260400</v>
      </c>
      <c r="C2964" t="s">
        <v>169</v>
      </c>
      <c r="D2964" t="s">
        <v>170</v>
      </c>
      <c r="E2964" s="28" t="s">
        <v>171</v>
      </c>
      <c r="G2964" s="28" t="s">
        <v>144</v>
      </c>
      <c r="H2964" s="28" t="s">
        <v>172</v>
      </c>
      <c r="I2964">
        <v>0</v>
      </c>
      <c r="J2964">
        <v>4954</v>
      </c>
      <c r="L2964">
        <v>6</v>
      </c>
      <c r="M2964" s="28" t="s">
        <v>173</v>
      </c>
      <c r="N2964" t="s">
        <v>174</v>
      </c>
      <c r="O2964">
        <v>0</v>
      </c>
      <c r="P2964">
        <v>0</v>
      </c>
      <c r="Q2964">
        <v>332.2</v>
      </c>
      <c r="R2964">
        <v>59.8</v>
      </c>
      <c r="S2964">
        <v>0</v>
      </c>
      <c r="T2964">
        <v>0</v>
      </c>
      <c r="U2964">
        <v>0</v>
      </c>
      <c r="V2964">
        <v>0</v>
      </c>
      <c r="W2964" s="27" t="s">
        <v>17023</v>
      </c>
      <c r="X2964">
        <v>0</v>
      </c>
      <c r="Y2964">
        <v>392</v>
      </c>
      <c r="Z2964" t="s">
        <v>148</v>
      </c>
      <c r="AA2964" s="28"/>
      <c r="AB2964" s="28" t="s">
        <v>149</v>
      </c>
      <c r="AC2964" s="28"/>
      <c r="AD2964" s="28" t="s">
        <v>150</v>
      </c>
      <c r="AF2964" t="s">
        <v>150</v>
      </c>
      <c r="AG2964" s="28" t="s">
        <v>149</v>
      </c>
      <c r="AH2964" s="28" t="s">
        <v>151</v>
      </c>
      <c r="AQ2964">
        <v>1</v>
      </c>
      <c r="AT2964" t="str">
        <f t="shared" si="46"/>
        <v>20260400|835-16746-1-1|M16746-1|17/04/2026||01|F012|0|4954||6|20447368375|OSVIC E.I.R.L.|0|0|332.2|59.8|0|0|0|0|0.00|0|392|PEN||01/01/0001||-||-|01/01/0001|0|||||||||1|</v>
      </c>
    </row>
    <row r="2965" spans="1:46" ht="15" customHeight="1" x14ac:dyDescent="0.25">
      <c r="A2965">
        <v>2958</v>
      </c>
      <c r="B2965">
        <v>20260400</v>
      </c>
      <c r="C2965" t="s">
        <v>16681</v>
      </c>
      <c r="D2965" t="s">
        <v>16682</v>
      </c>
      <c r="E2965" s="28" t="s">
        <v>391</v>
      </c>
      <c r="G2965" s="28" t="s">
        <v>144</v>
      </c>
      <c r="H2965" s="28" t="s">
        <v>4728</v>
      </c>
      <c r="I2965">
        <v>0</v>
      </c>
      <c r="J2965">
        <v>16975</v>
      </c>
      <c r="L2965">
        <v>6</v>
      </c>
      <c r="M2965" s="28" t="s">
        <v>16683</v>
      </c>
      <c r="N2965" t="s">
        <v>16684</v>
      </c>
      <c r="O2965">
        <v>0</v>
      </c>
      <c r="P2965">
        <v>0</v>
      </c>
      <c r="Q2965">
        <v>68.64</v>
      </c>
      <c r="R2965">
        <v>12.36</v>
      </c>
      <c r="S2965">
        <v>0</v>
      </c>
      <c r="T2965">
        <v>0</v>
      </c>
      <c r="U2965">
        <v>0</v>
      </c>
      <c r="V2965">
        <v>0</v>
      </c>
      <c r="W2965" s="27" t="s">
        <v>17023</v>
      </c>
      <c r="X2965">
        <v>0</v>
      </c>
      <c r="Y2965">
        <v>81</v>
      </c>
      <c r="Z2965" t="s">
        <v>148</v>
      </c>
      <c r="AA2965" s="28"/>
      <c r="AB2965" s="28" t="s">
        <v>149</v>
      </c>
      <c r="AC2965" s="28"/>
      <c r="AD2965" s="28" t="s">
        <v>150</v>
      </c>
      <c r="AF2965" t="s">
        <v>150</v>
      </c>
      <c r="AG2965" s="28" t="s">
        <v>149</v>
      </c>
      <c r="AH2965" s="28" t="s">
        <v>151</v>
      </c>
      <c r="AQ2965">
        <v>1</v>
      </c>
      <c r="AT2965" t="str">
        <f t="shared" si="46"/>
        <v>20260400|835-16747-1-1|M16747-1|15/04/2026||01|FT02|0|16975||6|20447370272|DISTRIBUIDORA LIBRERIA REGALOS LAUREANO SOCIEDAD ANONIMA CER|0|0|68.64|12.36|0|0|0|0|0.00|0|81|PEN||01/01/0001||-||-|01/01/0001|0|||||||||1|</v>
      </c>
    </row>
    <row r="2966" spans="1:46" ht="15" customHeight="1" x14ac:dyDescent="0.25">
      <c r="A2966">
        <v>2959</v>
      </c>
      <c r="B2966">
        <v>20260400</v>
      </c>
      <c r="C2966" t="s">
        <v>9300</v>
      </c>
      <c r="D2966" t="s">
        <v>9301</v>
      </c>
      <c r="E2966" s="28" t="s">
        <v>171</v>
      </c>
      <c r="G2966" s="28" t="s">
        <v>144</v>
      </c>
      <c r="H2966" s="28" t="s">
        <v>172</v>
      </c>
      <c r="I2966">
        <v>0</v>
      </c>
      <c r="J2966">
        <v>4953</v>
      </c>
      <c r="L2966">
        <v>6</v>
      </c>
      <c r="M2966" s="28" t="s">
        <v>173</v>
      </c>
      <c r="N2966" t="s">
        <v>174</v>
      </c>
      <c r="O2966">
        <v>0</v>
      </c>
      <c r="P2966">
        <v>0</v>
      </c>
      <c r="Q2966">
        <v>35.590000000000003</v>
      </c>
      <c r="R2966">
        <v>6.41</v>
      </c>
      <c r="S2966">
        <v>0</v>
      </c>
      <c r="T2966">
        <v>0</v>
      </c>
      <c r="U2966">
        <v>0</v>
      </c>
      <c r="V2966">
        <v>0</v>
      </c>
      <c r="W2966" s="27" t="s">
        <v>17023</v>
      </c>
      <c r="X2966">
        <v>0</v>
      </c>
      <c r="Y2966">
        <v>42</v>
      </c>
      <c r="Z2966" t="s">
        <v>148</v>
      </c>
      <c r="AA2966" s="28"/>
      <c r="AB2966" s="28" t="s">
        <v>149</v>
      </c>
      <c r="AC2966" s="28"/>
      <c r="AD2966" s="28" t="s">
        <v>150</v>
      </c>
      <c r="AF2966" t="s">
        <v>150</v>
      </c>
      <c r="AG2966" s="28" t="s">
        <v>149</v>
      </c>
      <c r="AH2966" s="28" t="s">
        <v>151</v>
      </c>
      <c r="AQ2966">
        <v>1</v>
      </c>
      <c r="AT2966" t="str">
        <f t="shared" si="46"/>
        <v>20260400|835-16747-2-2|M16747-2|17/04/2026||01|F012|0|4953||6|20447368375|OSVIC E.I.R.L.|0|0|35.59|6.41|0|0|0|0|0.00|0|42|PEN||01/01/0001||-||-|01/01/0001|0|||||||||1|</v>
      </c>
    </row>
    <row r="2967" spans="1:46" ht="15" customHeight="1" x14ac:dyDescent="0.25">
      <c r="A2967">
        <v>2960</v>
      </c>
      <c r="B2967">
        <v>20260400</v>
      </c>
      <c r="C2967" t="s">
        <v>13209</v>
      </c>
      <c r="D2967" t="s">
        <v>13210</v>
      </c>
      <c r="E2967" s="28" t="s">
        <v>143</v>
      </c>
      <c r="G2967" s="28" t="s">
        <v>144</v>
      </c>
      <c r="H2967" s="28" t="s">
        <v>145</v>
      </c>
      <c r="I2967">
        <v>0</v>
      </c>
      <c r="J2967">
        <v>41</v>
      </c>
      <c r="L2967">
        <v>6</v>
      </c>
      <c r="M2967" s="28" t="s">
        <v>7227</v>
      </c>
      <c r="N2967" t="s">
        <v>7228</v>
      </c>
      <c r="O2967">
        <v>0</v>
      </c>
      <c r="P2967">
        <v>0</v>
      </c>
      <c r="Q2967">
        <v>215.1</v>
      </c>
      <c r="R2967">
        <v>38.72</v>
      </c>
      <c r="S2967">
        <v>0</v>
      </c>
      <c r="T2967">
        <v>0</v>
      </c>
      <c r="U2967">
        <v>0</v>
      </c>
      <c r="V2967">
        <v>0</v>
      </c>
      <c r="W2967" s="27" t="s">
        <v>17023</v>
      </c>
      <c r="X2967">
        <v>0</v>
      </c>
      <c r="Y2967">
        <v>253.82</v>
      </c>
      <c r="Z2967" t="s">
        <v>148</v>
      </c>
      <c r="AA2967" s="28"/>
      <c r="AB2967" s="28" t="s">
        <v>149</v>
      </c>
      <c r="AC2967" s="28"/>
      <c r="AD2967" s="28" t="s">
        <v>150</v>
      </c>
      <c r="AF2967" t="s">
        <v>150</v>
      </c>
      <c r="AG2967" s="28" t="s">
        <v>149</v>
      </c>
      <c r="AH2967" s="28" t="s">
        <v>151</v>
      </c>
      <c r="AQ2967">
        <v>1</v>
      </c>
      <c r="AT2967" t="str">
        <f t="shared" si="46"/>
        <v>20260400|835-16762|M16762|10/04/2026||01|E001|0|41||6|10042072503|CARDENAS KISICH CARLOS EFRAIN|0|0|215.1|38.72|0|0|0|0|0.00|0|253.82|PEN||01/01/0001||-||-|01/01/0001|0|||||||||1|</v>
      </c>
    </row>
    <row r="2968" spans="1:46" ht="15" customHeight="1" x14ac:dyDescent="0.25">
      <c r="A2968">
        <v>2961</v>
      </c>
      <c r="B2968">
        <v>20260400</v>
      </c>
      <c r="C2968" t="s">
        <v>7225</v>
      </c>
      <c r="D2968" t="s">
        <v>7226</v>
      </c>
      <c r="E2968" s="28" t="s">
        <v>143</v>
      </c>
      <c r="G2968" s="28" t="s">
        <v>144</v>
      </c>
      <c r="H2968" s="28" t="s">
        <v>145</v>
      </c>
      <c r="I2968">
        <v>0</v>
      </c>
      <c r="J2968">
        <v>42</v>
      </c>
      <c r="L2968">
        <v>6</v>
      </c>
      <c r="M2968" s="28" t="s">
        <v>7227</v>
      </c>
      <c r="N2968" t="s">
        <v>7228</v>
      </c>
      <c r="O2968">
        <v>0</v>
      </c>
      <c r="P2968">
        <v>0</v>
      </c>
      <c r="Q2968">
        <v>305.7</v>
      </c>
      <c r="R2968">
        <v>55.03</v>
      </c>
      <c r="S2968">
        <v>0</v>
      </c>
      <c r="T2968">
        <v>0</v>
      </c>
      <c r="U2968">
        <v>0</v>
      </c>
      <c r="V2968">
        <v>0</v>
      </c>
      <c r="W2968" s="27" t="s">
        <v>17023</v>
      </c>
      <c r="X2968">
        <v>0</v>
      </c>
      <c r="Y2968">
        <v>360.73</v>
      </c>
      <c r="Z2968" t="s">
        <v>148</v>
      </c>
      <c r="AA2968" s="28"/>
      <c r="AB2968" s="28" t="s">
        <v>149</v>
      </c>
      <c r="AC2968" s="28"/>
      <c r="AD2968" s="28" t="s">
        <v>150</v>
      </c>
      <c r="AF2968" t="s">
        <v>150</v>
      </c>
      <c r="AG2968" s="28" t="s">
        <v>149</v>
      </c>
      <c r="AH2968" s="28" t="s">
        <v>151</v>
      </c>
      <c r="AQ2968">
        <v>1</v>
      </c>
      <c r="AT2968" t="str">
        <f t="shared" si="46"/>
        <v>20260400|835-16763|M16763|10/04/2026||01|E001|0|42||6|10042072503|CARDENAS KISICH CARLOS EFRAIN|0|0|305.7|55.03|0|0|0|0|0.00|0|360.73|PEN||01/01/0001||-||-|01/01/0001|0|||||||||1|</v>
      </c>
    </row>
    <row r="2969" spans="1:46" ht="15" customHeight="1" x14ac:dyDescent="0.25">
      <c r="A2969">
        <v>2962</v>
      </c>
      <c r="B2969">
        <v>20260400</v>
      </c>
      <c r="C2969" t="s">
        <v>14761</v>
      </c>
      <c r="D2969" t="s">
        <v>14762</v>
      </c>
      <c r="E2969" s="28" t="s">
        <v>283</v>
      </c>
      <c r="G2969" s="28" t="s">
        <v>144</v>
      </c>
      <c r="H2969" s="28" t="s">
        <v>145</v>
      </c>
      <c r="I2969">
        <v>0</v>
      </c>
      <c r="J2969">
        <v>217</v>
      </c>
      <c r="L2969">
        <v>6</v>
      </c>
      <c r="M2969" s="28" t="s">
        <v>14763</v>
      </c>
      <c r="N2969" t="s">
        <v>14764</v>
      </c>
      <c r="O2969">
        <v>0</v>
      </c>
      <c r="P2969">
        <v>0</v>
      </c>
      <c r="Q2969">
        <v>161.69999999999999</v>
      </c>
      <c r="R2969">
        <v>29.11</v>
      </c>
      <c r="S2969">
        <v>0</v>
      </c>
      <c r="T2969">
        <v>0</v>
      </c>
      <c r="U2969">
        <v>0</v>
      </c>
      <c r="V2969">
        <v>0</v>
      </c>
      <c r="W2969" s="27" t="s">
        <v>17023</v>
      </c>
      <c r="X2969">
        <v>0</v>
      </c>
      <c r="Y2969">
        <v>190.81</v>
      </c>
      <c r="Z2969" t="s">
        <v>148</v>
      </c>
      <c r="AA2969" s="28"/>
      <c r="AB2969" s="28" t="s">
        <v>149</v>
      </c>
      <c r="AC2969" s="28"/>
      <c r="AD2969" s="28" t="s">
        <v>150</v>
      </c>
      <c r="AF2969" t="s">
        <v>150</v>
      </c>
      <c r="AG2969" s="28" t="s">
        <v>149</v>
      </c>
      <c r="AH2969" s="28" t="s">
        <v>151</v>
      </c>
      <c r="AQ2969">
        <v>1</v>
      </c>
      <c r="AT2969" t="str">
        <f t="shared" si="46"/>
        <v>20260400|835-16764|M16764|08/04/2026||01|E001|0|217||6|10437155513|SACHAHUAMAN SOLORZANO BRISEIDA VANESSA|0|0|161.7|29.11|0|0|0|0|0.00|0|190.81|PEN||01/01/0001||-||-|01/01/0001|0|||||||||1|</v>
      </c>
    </row>
    <row r="2970" spans="1:46" ht="15" customHeight="1" x14ac:dyDescent="0.25">
      <c r="A2970">
        <v>2963</v>
      </c>
      <c r="B2970">
        <v>20260400</v>
      </c>
      <c r="C2970" t="s">
        <v>12669</v>
      </c>
      <c r="D2970" t="s">
        <v>12670</v>
      </c>
      <c r="E2970" s="28" t="s">
        <v>283</v>
      </c>
      <c r="G2970" s="28" t="s">
        <v>144</v>
      </c>
      <c r="H2970" s="28" t="s">
        <v>145</v>
      </c>
      <c r="I2970">
        <v>0</v>
      </c>
      <c r="J2970">
        <v>148</v>
      </c>
      <c r="L2970">
        <v>6</v>
      </c>
      <c r="M2970" s="28" t="s">
        <v>12671</v>
      </c>
      <c r="N2970" t="s">
        <v>12672</v>
      </c>
      <c r="O2970">
        <v>0</v>
      </c>
      <c r="P2970">
        <v>0</v>
      </c>
      <c r="Q2970">
        <v>198.6</v>
      </c>
      <c r="R2970">
        <v>35.75</v>
      </c>
      <c r="S2970">
        <v>0</v>
      </c>
      <c r="T2970">
        <v>0</v>
      </c>
      <c r="U2970">
        <v>0</v>
      </c>
      <c r="V2970">
        <v>0</v>
      </c>
      <c r="W2970" s="27" t="s">
        <v>17023</v>
      </c>
      <c r="X2970">
        <v>0</v>
      </c>
      <c r="Y2970">
        <v>234.35</v>
      </c>
      <c r="Z2970" t="s">
        <v>148</v>
      </c>
      <c r="AA2970" s="28"/>
      <c r="AB2970" s="28" t="s">
        <v>149</v>
      </c>
      <c r="AC2970" s="28"/>
      <c r="AD2970" s="28" t="s">
        <v>150</v>
      </c>
      <c r="AF2970" t="s">
        <v>150</v>
      </c>
      <c r="AG2970" s="28" t="s">
        <v>149</v>
      </c>
      <c r="AH2970" s="28" t="s">
        <v>151</v>
      </c>
      <c r="AQ2970">
        <v>1</v>
      </c>
      <c r="AT2970" t="str">
        <f t="shared" si="46"/>
        <v>20260400|835-16765|M16765|08/04/2026||01|E001|0|148||6|10470285562|HINOSTROZA COSME GUISELA MARCELINA|0|0|198.6|35.75|0|0|0|0|0.00|0|234.35|PEN||01/01/0001||-||-|01/01/0001|0|||||||||1|</v>
      </c>
    </row>
    <row r="2971" spans="1:46" ht="15" customHeight="1" x14ac:dyDescent="0.25">
      <c r="A2971">
        <v>2964</v>
      </c>
      <c r="B2971">
        <v>20260400</v>
      </c>
      <c r="C2971" t="s">
        <v>10659</v>
      </c>
      <c r="D2971" t="s">
        <v>10660</v>
      </c>
      <c r="E2971" s="28" t="s">
        <v>297</v>
      </c>
      <c r="G2971" s="28" t="s">
        <v>144</v>
      </c>
      <c r="H2971" s="28" t="s">
        <v>145</v>
      </c>
      <c r="I2971">
        <v>0</v>
      </c>
      <c r="J2971">
        <v>751</v>
      </c>
      <c r="L2971">
        <v>6</v>
      </c>
      <c r="M2971" s="28" t="s">
        <v>10661</v>
      </c>
      <c r="N2971" t="s">
        <v>10662</v>
      </c>
      <c r="O2971">
        <v>0</v>
      </c>
      <c r="P2971">
        <v>0</v>
      </c>
      <c r="Q2971">
        <v>15</v>
      </c>
      <c r="R2971">
        <v>2.7</v>
      </c>
      <c r="S2971">
        <v>0</v>
      </c>
      <c r="T2971">
        <v>0</v>
      </c>
      <c r="U2971">
        <v>0</v>
      </c>
      <c r="V2971">
        <v>0</v>
      </c>
      <c r="W2971" s="27" t="s">
        <v>17023</v>
      </c>
      <c r="X2971">
        <v>0</v>
      </c>
      <c r="Y2971">
        <v>17.7</v>
      </c>
      <c r="Z2971" t="s">
        <v>148</v>
      </c>
      <c r="AA2971" s="28"/>
      <c r="AB2971" s="28" t="s">
        <v>149</v>
      </c>
      <c r="AC2971" s="28"/>
      <c r="AD2971" s="28" t="s">
        <v>150</v>
      </c>
      <c r="AF2971" t="s">
        <v>150</v>
      </c>
      <c r="AG2971" s="28" t="s">
        <v>149</v>
      </c>
      <c r="AH2971" s="28" t="s">
        <v>151</v>
      </c>
      <c r="AQ2971">
        <v>1</v>
      </c>
      <c r="AT2971" t="str">
        <f t="shared" si="46"/>
        <v>20260400|835-16766|M16766|09/04/2026||01|E001|0|751||6|10040734339|VERASTEGUI ESPINOZA AMADEO GENARO|0|0|15|2.7|0|0|0|0|0.00|0|17.7|PEN||01/01/0001||-||-|01/01/0001|0|||||||||1|</v>
      </c>
    </row>
    <row r="2972" spans="1:46" ht="15" customHeight="1" x14ac:dyDescent="0.25">
      <c r="A2972">
        <v>2965</v>
      </c>
      <c r="B2972">
        <v>20260400</v>
      </c>
      <c r="C2972" t="s">
        <v>2718</v>
      </c>
      <c r="D2972" t="s">
        <v>2719</v>
      </c>
      <c r="E2972" s="28" t="s">
        <v>143</v>
      </c>
      <c r="G2972" s="28" t="s">
        <v>144</v>
      </c>
      <c r="H2972" s="28" t="s">
        <v>145</v>
      </c>
      <c r="I2972">
        <v>0</v>
      </c>
      <c r="J2972">
        <v>242</v>
      </c>
      <c r="L2972">
        <v>6</v>
      </c>
      <c r="M2972" s="28" t="s">
        <v>2720</v>
      </c>
      <c r="N2972" t="s">
        <v>2721</v>
      </c>
      <c r="O2972">
        <v>0</v>
      </c>
      <c r="P2972">
        <v>0</v>
      </c>
      <c r="Q2972">
        <v>128.69999999999999</v>
      </c>
      <c r="R2972">
        <v>23.17</v>
      </c>
      <c r="S2972">
        <v>0</v>
      </c>
      <c r="T2972">
        <v>0</v>
      </c>
      <c r="U2972">
        <v>0</v>
      </c>
      <c r="V2972">
        <v>0</v>
      </c>
      <c r="W2972" s="27" t="s">
        <v>17023</v>
      </c>
      <c r="X2972">
        <v>0</v>
      </c>
      <c r="Y2972">
        <v>151.87</v>
      </c>
      <c r="Z2972" t="s">
        <v>148</v>
      </c>
      <c r="AA2972" s="28"/>
      <c r="AB2972" s="28" t="s">
        <v>149</v>
      </c>
      <c r="AC2972" s="28"/>
      <c r="AD2972" s="28" t="s">
        <v>150</v>
      </c>
      <c r="AF2972" t="s">
        <v>150</v>
      </c>
      <c r="AG2972" s="28" t="s">
        <v>149</v>
      </c>
      <c r="AH2972" s="28" t="s">
        <v>151</v>
      </c>
      <c r="AQ2972">
        <v>1</v>
      </c>
      <c r="AT2972" t="str">
        <f t="shared" si="46"/>
        <v>20260400|835-16767|M16767|10/04/2026||01|E001|0|242||6|10040145333|SUAREZ BAO LUCY ELIA|0|0|128.7|23.17|0|0|0|0|0.00|0|151.87|PEN||01/01/0001||-||-|01/01/0001|0|||||||||1|</v>
      </c>
    </row>
    <row r="2973" spans="1:46" ht="15" customHeight="1" x14ac:dyDescent="0.25">
      <c r="A2973">
        <v>2966</v>
      </c>
      <c r="B2973">
        <v>20260400</v>
      </c>
      <c r="C2973" t="s">
        <v>2053</v>
      </c>
      <c r="D2973" t="s">
        <v>2054</v>
      </c>
      <c r="E2973" s="28" t="s">
        <v>283</v>
      </c>
      <c r="G2973" s="28" t="s">
        <v>144</v>
      </c>
      <c r="H2973" s="28" t="s">
        <v>145</v>
      </c>
      <c r="I2973">
        <v>0</v>
      </c>
      <c r="J2973">
        <v>146</v>
      </c>
      <c r="L2973">
        <v>6</v>
      </c>
      <c r="M2973" s="28" t="s">
        <v>2055</v>
      </c>
      <c r="N2973" t="s">
        <v>2056</v>
      </c>
      <c r="O2973">
        <v>0</v>
      </c>
      <c r="P2973">
        <v>0</v>
      </c>
      <c r="Q2973">
        <v>187.8</v>
      </c>
      <c r="R2973">
        <v>33.799999999999997</v>
      </c>
      <c r="S2973">
        <v>0</v>
      </c>
      <c r="T2973">
        <v>0</v>
      </c>
      <c r="U2973">
        <v>0</v>
      </c>
      <c r="V2973">
        <v>0</v>
      </c>
      <c r="W2973" s="27" t="s">
        <v>17023</v>
      </c>
      <c r="X2973">
        <v>0</v>
      </c>
      <c r="Y2973">
        <v>221.6</v>
      </c>
      <c r="Z2973" t="s">
        <v>148</v>
      </c>
      <c r="AA2973" s="28"/>
      <c r="AB2973" s="28" t="s">
        <v>149</v>
      </c>
      <c r="AC2973" s="28"/>
      <c r="AD2973" s="28" t="s">
        <v>150</v>
      </c>
      <c r="AF2973" t="s">
        <v>150</v>
      </c>
      <c r="AG2973" s="28" t="s">
        <v>149</v>
      </c>
      <c r="AH2973" s="28" t="s">
        <v>151</v>
      </c>
      <c r="AQ2973">
        <v>1</v>
      </c>
      <c r="AT2973" t="str">
        <f t="shared" si="46"/>
        <v>20260400|835-16768|M16768|08/04/2026||01|E001|0|146||6|20168802561|MUNICIPALIDAD DISTRITAL SANTA ANA DE TUSI|0|0|187.8|33.8|0|0|0|0|0.00|0|221.6|PEN||01/01/0001||-||-|01/01/0001|0|||||||||1|</v>
      </c>
    </row>
    <row r="2974" spans="1:46" ht="15" customHeight="1" x14ac:dyDescent="0.25">
      <c r="A2974">
        <v>2967</v>
      </c>
      <c r="B2974">
        <v>20260400</v>
      </c>
      <c r="C2974" t="s">
        <v>11285</v>
      </c>
      <c r="D2974" t="s">
        <v>11286</v>
      </c>
      <c r="E2974" s="28" t="s">
        <v>143</v>
      </c>
      <c r="G2974" s="28" t="s">
        <v>144</v>
      </c>
      <c r="H2974" s="28" t="s">
        <v>2004</v>
      </c>
      <c r="I2974">
        <v>0</v>
      </c>
      <c r="J2974">
        <v>1651</v>
      </c>
      <c r="L2974">
        <v>6</v>
      </c>
      <c r="M2974" s="28" t="s">
        <v>11287</v>
      </c>
      <c r="N2974" t="s">
        <v>11288</v>
      </c>
      <c r="O2974">
        <v>0</v>
      </c>
      <c r="P2974">
        <v>0</v>
      </c>
      <c r="Q2974">
        <v>423.3</v>
      </c>
      <c r="R2974">
        <v>76.19</v>
      </c>
      <c r="S2974">
        <v>0</v>
      </c>
      <c r="T2974">
        <v>0</v>
      </c>
      <c r="U2974">
        <v>0</v>
      </c>
      <c r="V2974">
        <v>0</v>
      </c>
      <c r="W2974" s="27" t="s">
        <v>17023</v>
      </c>
      <c r="X2974">
        <v>0</v>
      </c>
      <c r="Y2974">
        <v>499.49</v>
      </c>
      <c r="Z2974" t="s">
        <v>148</v>
      </c>
      <c r="AA2974" s="28"/>
      <c r="AB2974" s="28" t="s">
        <v>149</v>
      </c>
      <c r="AC2974" s="28"/>
      <c r="AD2974" s="28" t="s">
        <v>150</v>
      </c>
      <c r="AF2974" t="s">
        <v>150</v>
      </c>
      <c r="AG2974" s="28" t="s">
        <v>149</v>
      </c>
      <c r="AH2974" s="28" t="s">
        <v>151</v>
      </c>
      <c r="AQ2974">
        <v>1</v>
      </c>
      <c r="AT2974" t="str">
        <f t="shared" si="46"/>
        <v>20260400|835-16769|M16769|10/04/2026||01|F004|0|1651||6|20600743741|MINIMARKET PASCO SOCIEDAD ANONIMA CERRADA|0|0|423.3|76.19|0|0|0|0|0.00|0|499.49|PEN||01/01/0001||-||-|01/01/0001|0|||||||||1|</v>
      </c>
    </row>
    <row r="2975" spans="1:46" ht="15" customHeight="1" x14ac:dyDescent="0.25">
      <c r="A2975">
        <v>2968</v>
      </c>
      <c r="B2975">
        <v>20260400</v>
      </c>
      <c r="C2975" t="s">
        <v>10562</v>
      </c>
      <c r="D2975" t="s">
        <v>6222</v>
      </c>
      <c r="E2975" s="28" t="s">
        <v>154</v>
      </c>
      <c r="G2975" s="28" t="s">
        <v>144</v>
      </c>
      <c r="H2975" s="28" t="s">
        <v>145</v>
      </c>
      <c r="I2975">
        <v>0</v>
      </c>
      <c r="J2975">
        <v>530</v>
      </c>
      <c r="L2975">
        <v>6</v>
      </c>
      <c r="M2975" s="28" t="s">
        <v>10563</v>
      </c>
      <c r="N2975" t="s">
        <v>10564</v>
      </c>
      <c r="O2975">
        <v>0</v>
      </c>
      <c r="P2975">
        <v>0</v>
      </c>
      <c r="Q2975">
        <v>314.39999999999998</v>
      </c>
      <c r="R2975">
        <v>56.59</v>
      </c>
      <c r="S2975">
        <v>0</v>
      </c>
      <c r="T2975">
        <v>0</v>
      </c>
      <c r="U2975">
        <v>0</v>
      </c>
      <c r="V2975">
        <v>0</v>
      </c>
      <c r="W2975" s="27" t="s">
        <v>17023</v>
      </c>
      <c r="X2975">
        <v>0</v>
      </c>
      <c r="Y2975">
        <v>370.99</v>
      </c>
      <c r="Z2975" t="s">
        <v>148</v>
      </c>
      <c r="AA2975" s="28"/>
      <c r="AB2975" s="28" t="s">
        <v>149</v>
      </c>
      <c r="AC2975" s="28"/>
      <c r="AD2975" s="28" t="s">
        <v>150</v>
      </c>
      <c r="AF2975" t="s">
        <v>150</v>
      </c>
      <c r="AG2975" s="28" t="s">
        <v>149</v>
      </c>
      <c r="AH2975" s="28" t="s">
        <v>151</v>
      </c>
      <c r="AQ2975">
        <v>1</v>
      </c>
      <c r="AT2975" t="str">
        <f t="shared" si="46"/>
        <v>20260400|835-16770|M16770|14/04/2026||01|E001|0|530||6|10476504941|ROSAS CRUZ GERSON GERARDO|0|0|314.4|56.59|0|0|0|0|0.00|0|370.99|PEN||01/01/0001||-||-|01/01/0001|0|||||||||1|</v>
      </c>
    </row>
    <row r="2976" spans="1:46" ht="15" customHeight="1" x14ac:dyDescent="0.25">
      <c r="A2976">
        <v>2969</v>
      </c>
      <c r="B2976">
        <v>20260400</v>
      </c>
      <c r="C2976" t="s">
        <v>14503</v>
      </c>
      <c r="D2976" t="s">
        <v>14504</v>
      </c>
      <c r="E2976" s="28" t="s">
        <v>154</v>
      </c>
      <c r="G2976" s="28" t="s">
        <v>144</v>
      </c>
      <c r="H2976" s="28" t="s">
        <v>145</v>
      </c>
      <c r="I2976">
        <v>0</v>
      </c>
      <c r="J2976">
        <v>531</v>
      </c>
      <c r="L2976">
        <v>6</v>
      </c>
      <c r="M2976" s="28" t="s">
        <v>10563</v>
      </c>
      <c r="N2976" t="s">
        <v>10564</v>
      </c>
      <c r="O2976">
        <v>0</v>
      </c>
      <c r="P2976">
        <v>0</v>
      </c>
      <c r="Q2976">
        <v>726.6</v>
      </c>
      <c r="R2976">
        <v>130.79</v>
      </c>
      <c r="S2976">
        <v>0</v>
      </c>
      <c r="T2976">
        <v>0</v>
      </c>
      <c r="U2976">
        <v>0</v>
      </c>
      <c r="V2976">
        <v>0</v>
      </c>
      <c r="W2976" s="27" t="s">
        <v>17023</v>
      </c>
      <c r="X2976">
        <v>0</v>
      </c>
      <c r="Y2976">
        <v>857.39</v>
      </c>
      <c r="Z2976" t="s">
        <v>148</v>
      </c>
      <c r="AA2976" s="28"/>
      <c r="AB2976" s="28" t="s">
        <v>149</v>
      </c>
      <c r="AC2976" s="28"/>
      <c r="AD2976" s="28" t="s">
        <v>150</v>
      </c>
      <c r="AF2976" t="s">
        <v>150</v>
      </c>
      <c r="AG2976" s="28" t="s">
        <v>556</v>
      </c>
      <c r="AH2976" s="28" t="s">
        <v>14505</v>
      </c>
      <c r="AQ2976">
        <v>1</v>
      </c>
      <c r="AT2976" t="str">
        <f t="shared" si="46"/>
        <v>20260400|835-16771|M16771|14/04/2026||01|E001|0|531||6|10476504941|ROSAS CRUZ GERSON GERARDO|0|0|726.6|130.79|0|0|0|0|0.00|0|857.39|PEN||01/01/0001||-||-|28/04/2026|182642802940774|||||||||1|</v>
      </c>
    </row>
    <row r="2977" spans="1:46" ht="15" customHeight="1" x14ac:dyDescent="0.25">
      <c r="A2977">
        <v>2970</v>
      </c>
      <c r="B2977">
        <v>20260400</v>
      </c>
      <c r="C2977" t="s">
        <v>13136</v>
      </c>
      <c r="D2977" t="s">
        <v>13137</v>
      </c>
      <c r="E2977" s="28" t="s">
        <v>246</v>
      </c>
      <c r="G2977" s="28" t="s">
        <v>144</v>
      </c>
      <c r="H2977" s="28" t="s">
        <v>12958</v>
      </c>
      <c r="I2977">
        <v>0</v>
      </c>
      <c r="J2977">
        <v>20985</v>
      </c>
      <c r="L2977">
        <v>6</v>
      </c>
      <c r="M2977" s="28" t="s">
        <v>13138</v>
      </c>
      <c r="N2977" t="s">
        <v>13139</v>
      </c>
      <c r="O2977">
        <v>0</v>
      </c>
      <c r="P2977">
        <v>0</v>
      </c>
      <c r="Q2977">
        <v>30.08</v>
      </c>
      <c r="R2977">
        <v>5.42</v>
      </c>
      <c r="S2977">
        <v>0</v>
      </c>
      <c r="T2977">
        <v>0</v>
      </c>
      <c r="U2977">
        <v>0</v>
      </c>
      <c r="V2977">
        <v>0</v>
      </c>
      <c r="W2977" s="27" t="s">
        <v>17023</v>
      </c>
      <c r="X2977">
        <v>0</v>
      </c>
      <c r="Y2977">
        <v>35.5</v>
      </c>
      <c r="Z2977" t="s">
        <v>148</v>
      </c>
      <c r="AA2977" s="28"/>
      <c r="AB2977" s="28" t="s">
        <v>149</v>
      </c>
      <c r="AC2977" s="28"/>
      <c r="AD2977" s="28" t="s">
        <v>150</v>
      </c>
      <c r="AF2977" t="s">
        <v>150</v>
      </c>
      <c r="AG2977" s="28" t="s">
        <v>149</v>
      </c>
      <c r="AH2977" s="28" t="s">
        <v>151</v>
      </c>
      <c r="AQ2977">
        <v>1</v>
      </c>
      <c r="AT2977" t="str">
        <f t="shared" si="46"/>
        <v>20260400|835-16785-2-2|M16785-2|27/04/2026||01|FFF2|0|20985||6|20129762757|Ferreter僘 La Econica S.R.L.|0|0|30.08|5.42|0|0|0|0|0.00|0|35.5|PEN||01/01/0001||-||-|01/01/0001|0|||||||||1|</v>
      </c>
    </row>
    <row r="2978" spans="1:46" ht="15" customHeight="1" x14ac:dyDescent="0.25">
      <c r="A2978">
        <v>2971</v>
      </c>
      <c r="B2978">
        <v>20260400</v>
      </c>
      <c r="C2978" t="s">
        <v>9044</v>
      </c>
      <c r="D2978" t="s">
        <v>9045</v>
      </c>
      <c r="E2978" s="28" t="s">
        <v>202</v>
      </c>
      <c r="G2978" s="28" t="s">
        <v>144</v>
      </c>
      <c r="H2978" s="28" t="s">
        <v>199</v>
      </c>
      <c r="I2978">
        <v>0</v>
      </c>
      <c r="J2978">
        <v>284</v>
      </c>
      <c r="L2978">
        <v>6</v>
      </c>
      <c r="M2978" s="28" t="s">
        <v>9046</v>
      </c>
      <c r="N2978" t="s">
        <v>9047</v>
      </c>
      <c r="O2978">
        <v>0</v>
      </c>
      <c r="P2978">
        <v>0</v>
      </c>
      <c r="Q2978">
        <v>101.69</v>
      </c>
      <c r="R2978">
        <v>18.309999999999999</v>
      </c>
      <c r="S2978">
        <v>0</v>
      </c>
      <c r="T2978">
        <v>0</v>
      </c>
      <c r="U2978">
        <v>0</v>
      </c>
      <c r="V2978">
        <v>0</v>
      </c>
      <c r="W2978" s="27" t="s">
        <v>17023</v>
      </c>
      <c r="X2978">
        <v>0</v>
      </c>
      <c r="Y2978">
        <v>120</v>
      </c>
      <c r="Z2978" t="s">
        <v>148</v>
      </c>
      <c r="AA2978" s="28"/>
      <c r="AB2978" s="28" t="s">
        <v>149</v>
      </c>
      <c r="AC2978" s="28"/>
      <c r="AD2978" s="28" t="s">
        <v>150</v>
      </c>
      <c r="AF2978" t="s">
        <v>150</v>
      </c>
      <c r="AG2978" s="28" t="s">
        <v>149</v>
      </c>
      <c r="AH2978" s="28" t="s">
        <v>151</v>
      </c>
      <c r="AQ2978">
        <v>1</v>
      </c>
      <c r="AT2978" t="str">
        <f t="shared" si="46"/>
        <v>20260400|835-16786|M16786|23/04/2026||01|F001|0|284||6|20543526623|QUICK ENERGY S.A.C.|0|0|101.69|18.31|0|0|0|0|0.00|0|120|PEN||01/01/0001||-||-|01/01/0001|0|||||||||1|</v>
      </c>
    </row>
    <row r="2979" spans="1:46" ht="15" customHeight="1" x14ac:dyDescent="0.25">
      <c r="A2979">
        <v>2972</v>
      </c>
      <c r="B2979">
        <v>20260400</v>
      </c>
      <c r="C2979" t="s">
        <v>4788</v>
      </c>
      <c r="D2979" t="s">
        <v>4789</v>
      </c>
      <c r="E2979" s="28" t="s">
        <v>202</v>
      </c>
      <c r="G2979" s="28" t="s">
        <v>144</v>
      </c>
      <c r="H2979" s="28" t="s">
        <v>145</v>
      </c>
      <c r="I2979">
        <v>0</v>
      </c>
      <c r="J2979">
        <v>13</v>
      </c>
      <c r="L2979">
        <v>6</v>
      </c>
      <c r="M2979" s="28" t="s">
        <v>4790</v>
      </c>
      <c r="N2979" t="s">
        <v>4791</v>
      </c>
      <c r="O2979">
        <v>0</v>
      </c>
      <c r="P2979">
        <v>0</v>
      </c>
      <c r="Q2979">
        <v>127.12</v>
      </c>
      <c r="R2979">
        <v>22.88</v>
      </c>
      <c r="S2979">
        <v>0</v>
      </c>
      <c r="T2979">
        <v>0</v>
      </c>
      <c r="U2979">
        <v>0</v>
      </c>
      <c r="V2979">
        <v>0</v>
      </c>
      <c r="W2979" s="27" t="s">
        <v>17023</v>
      </c>
      <c r="X2979">
        <v>0</v>
      </c>
      <c r="Y2979">
        <v>150</v>
      </c>
      <c r="Z2979" t="s">
        <v>148</v>
      </c>
      <c r="AA2979" s="28"/>
      <c r="AB2979" s="28" t="s">
        <v>149</v>
      </c>
      <c r="AC2979" s="28"/>
      <c r="AD2979" s="28" t="s">
        <v>150</v>
      </c>
      <c r="AF2979" t="s">
        <v>150</v>
      </c>
      <c r="AG2979" s="28" t="s">
        <v>149</v>
      </c>
      <c r="AH2979" s="28" t="s">
        <v>151</v>
      </c>
      <c r="AQ2979">
        <v>1</v>
      </c>
      <c r="AT2979" t="str">
        <f t="shared" si="46"/>
        <v>20260400|835-16787|M16787|23/04/2026||01|E001|0|13||6|10040708737|JIMENEZ RARAZ RICHARD|0|0|127.12|22.88|0|0|0|0|0.00|0|150|PEN||01/01/0001||-||-|01/01/0001|0|||||||||1|</v>
      </c>
    </row>
    <row r="2980" spans="1:46" ht="15" customHeight="1" x14ac:dyDescent="0.25">
      <c r="A2980">
        <v>2973</v>
      </c>
      <c r="B2980">
        <v>20260400</v>
      </c>
      <c r="C2980" t="s">
        <v>1998</v>
      </c>
      <c r="D2980" t="s">
        <v>1999</v>
      </c>
      <c r="E2980" s="28" t="s">
        <v>921</v>
      </c>
      <c r="G2980" s="28" t="s">
        <v>144</v>
      </c>
      <c r="H2980" s="28" t="s">
        <v>199</v>
      </c>
      <c r="I2980">
        <v>0</v>
      </c>
      <c r="J2980">
        <v>2726</v>
      </c>
      <c r="L2980">
        <v>6</v>
      </c>
      <c r="M2980" s="28" t="s">
        <v>2000</v>
      </c>
      <c r="N2980" t="s">
        <v>2001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60</v>
      </c>
      <c r="V2980">
        <v>0</v>
      </c>
      <c r="W2980" s="27" t="s">
        <v>17023</v>
      </c>
      <c r="X2980">
        <v>0</v>
      </c>
      <c r="Y2980">
        <v>60</v>
      </c>
      <c r="Z2980" t="s">
        <v>148</v>
      </c>
      <c r="AA2980" s="28"/>
      <c r="AB2980" s="28" t="s">
        <v>149</v>
      </c>
      <c r="AC2980" s="28"/>
      <c r="AD2980" s="28" t="s">
        <v>150</v>
      </c>
      <c r="AF2980" t="s">
        <v>150</v>
      </c>
      <c r="AG2980" s="28" t="s">
        <v>149</v>
      </c>
      <c r="AH2980" s="28" t="s">
        <v>151</v>
      </c>
      <c r="AQ2980">
        <v>0</v>
      </c>
      <c r="AT2980" t="str">
        <f t="shared" si="46"/>
        <v>20260400|836-28283-4-4|M28283-4|30/03/2026||01|F001|0|2726||6|20607980072|EMPRESA DE TRANSPORTE INCA PACHITEA EXPRESS SRL.|0|0|0|0|0|0|60|0|0.00|0|60|PEN||01/01/0001||-||-|01/01/0001|0|||||||||0|</v>
      </c>
    </row>
    <row r="2981" spans="1:46" ht="15" customHeight="1" x14ac:dyDescent="0.25">
      <c r="A2981">
        <v>2974</v>
      </c>
      <c r="B2981">
        <v>20260400</v>
      </c>
      <c r="C2981" t="s">
        <v>16381</v>
      </c>
      <c r="D2981" t="s">
        <v>16382</v>
      </c>
      <c r="E2981" s="28" t="s">
        <v>6500</v>
      </c>
      <c r="G2981" s="28" t="s">
        <v>144</v>
      </c>
      <c r="H2981" s="28" t="s">
        <v>145</v>
      </c>
      <c r="I2981">
        <v>0</v>
      </c>
      <c r="J2981">
        <v>11810</v>
      </c>
      <c r="L2981">
        <v>6</v>
      </c>
      <c r="M2981" s="28" t="s">
        <v>530</v>
      </c>
      <c r="N2981" t="s">
        <v>531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60</v>
      </c>
      <c r="V2981">
        <v>0</v>
      </c>
      <c r="W2981" s="27" t="s">
        <v>17023</v>
      </c>
      <c r="X2981">
        <v>0</v>
      </c>
      <c r="Y2981">
        <v>60</v>
      </c>
      <c r="Z2981" t="s">
        <v>148</v>
      </c>
      <c r="AA2981" s="28"/>
      <c r="AB2981" s="28" t="s">
        <v>149</v>
      </c>
      <c r="AC2981" s="28"/>
      <c r="AD2981" s="28" t="s">
        <v>150</v>
      </c>
      <c r="AF2981" t="s">
        <v>150</v>
      </c>
      <c r="AG2981" s="28" t="s">
        <v>149</v>
      </c>
      <c r="AH2981" s="28" t="s">
        <v>151</v>
      </c>
      <c r="AQ2981">
        <v>0</v>
      </c>
      <c r="AT2981" t="str">
        <f t="shared" si="46"/>
        <v>20260400|836-28283-5-5|M28283-5|29/03/2026||01|E001|0|11810||6|20604125350|NUEVA EMPRESA TRANSPORTES PUERTO INCA S.A.C.|0|0|0|0|0|0|60|0|0.00|0|60|PEN||01/01/0001||-||-|01/01/0001|0|||||||||0|</v>
      </c>
    </row>
    <row r="2982" spans="1:46" ht="15" customHeight="1" x14ac:dyDescent="0.25">
      <c r="A2982">
        <v>2975</v>
      </c>
      <c r="B2982">
        <v>20260400</v>
      </c>
      <c r="C2982" t="s">
        <v>7879</v>
      </c>
      <c r="D2982" t="s">
        <v>7880</v>
      </c>
      <c r="E2982" s="28" t="s">
        <v>390</v>
      </c>
      <c r="G2982" s="28" t="s">
        <v>144</v>
      </c>
      <c r="H2982" s="28" t="s">
        <v>145</v>
      </c>
      <c r="I2982">
        <v>0</v>
      </c>
      <c r="J2982">
        <v>10250</v>
      </c>
      <c r="L2982">
        <v>6</v>
      </c>
      <c r="M2982" s="28" t="s">
        <v>207</v>
      </c>
      <c r="N2982" t="s">
        <v>208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25</v>
      </c>
      <c r="V2982">
        <v>0</v>
      </c>
      <c r="W2982" s="27" t="s">
        <v>17023</v>
      </c>
      <c r="X2982">
        <v>0</v>
      </c>
      <c r="Y2982">
        <v>25</v>
      </c>
      <c r="Z2982" t="s">
        <v>148</v>
      </c>
      <c r="AA2982" s="28"/>
      <c r="AB2982" s="28" t="s">
        <v>149</v>
      </c>
      <c r="AC2982" s="28"/>
      <c r="AD2982" s="28" t="s">
        <v>150</v>
      </c>
      <c r="AF2982" t="s">
        <v>150</v>
      </c>
      <c r="AG2982" s="28" t="s">
        <v>149</v>
      </c>
      <c r="AH2982" s="28" t="s">
        <v>151</v>
      </c>
      <c r="AQ2982">
        <v>0</v>
      </c>
      <c r="AT2982" t="str">
        <f t="shared" si="46"/>
        <v>20260400|836-28285-3-3|M28285-3|31/03/2026||01|E001|0|10250||6|20352402681|TURISMO IRAZOLA S.A.C|0|0|0|0|0|0|25|0|0.00|0|25|PEN||01/01/0001||-||-|01/01/0001|0|||||||||0|</v>
      </c>
    </row>
    <row r="2983" spans="1:46" ht="15" customHeight="1" x14ac:dyDescent="0.25">
      <c r="A2983">
        <v>2976</v>
      </c>
      <c r="B2983">
        <v>20260400</v>
      </c>
      <c r="C2983" t="s">
        <v>9941</v>
      </c>
      <c r="D2983" t="s">
        <v>9942</v>
      </c>
      <c r="E2983" s="28" t="s">
        <v>390</v>
      </c>
      <c r="G2983" s="28" t="s">
        <v>144</v>
      </c>
      <c r="H2983" s="28" t="s">
        <v>145</v>
      </c>
      <c r="I2983">
        <v>0</v>
      </c>
      <c r="J2983">
        <v>4790</v>
      </c>
      <c r="L2983">
        <v>6</v>
      </c>
      <c r="M2983" s="28" t="s">
        <v>1367</v>
      </c>
      <c r="N2983" t="s">
        <v>1368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16</v>
      </c>
      <c r="V2983">
        <v>0</v>
      </c>
      <c r="W2983" s="27" t="s">
        <v>17023</v>
      </c>
      <c r="X2983">
        <v>0</v>
      </c>
      <c r="Y2983">
        <v>16</v>
      </c>
      <c r="Z2983" t="s">
        <v>148</v>
      </c>
      <c r="AA2983" s="28"/>
      <c r="AB2983" s="28" t="s">
        <v>149</v>
      </c>
      <c r="AC2983" s="28"/>
      <c r="AD2983" s="28" t="s">
        <v>150</v>
      </c>
      <c r="AF2983" t="s">
        <v>150</v>
      </c>
      <c r="AG2983" s="28" t="s">
        <v>149</v>
      </c>
      <c r="AH2983" s="28" t="s">
        <v>151</v>
      </c>
      <c r="AQ2983">
        <v>0</v>
      </c>
      <c r="AT2983" t="str">
        <f t="shared" si="46"/>
        <v>20260400|836-28286-2-2|M28286-2|31/03/2026||01|E001|0|4790||6|20393235838|EMPRESA DE TRANSPORTES DORADO S.A.C.|0|0|0|0|0|0|16|0|0.00|0|16|PEN||01/01/0001||-||-|01/01/0001|0|||||||||0|</v>
      </c>
    </row>
    <row r="2984" spans="1:46" ht="15" customHeight="1" x14ac:dyDescent="0.25">
      <c r="A2984">
        <v>2977</v>
      </c>
      <c r="B2984">
        <v>20260400</v>
      </c>
      <c r="C2984" t="s">
        <v>1850</v>
      </c>
      <c r="D2984" t="s">
        <v>1851</v>
      </c>
      <c r="E2984" s="28" t="s">
        <v>1852</v>
      </c>
      <c r="G2984" s="28" t="s">
        <v>144</v>
      </c>
      <c r="H2984" s="28" t="s">
        <v>199</v>
      </c>
      <c r="I2984">
        <v>0</v>
      </c>
      <c r="J2984">
        <v>14923</v>
      </c>
      <c r="L2984">
        <v>6</v>
      </c>
      <c r="M2984" s="28" t="s">
        <v>275</v>
      </c>
      <c r="N2984" t="s">
        <v>276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250</v>
      </c>
      <c r="V2984">
        <v>0</v>
      </c>
      <c r="W2984" s="27" t="s">
        <v>17023</v>
      </c>
      <c r="X2984">
        <v>0</v>
      </c>
      <c r="Y2984">
        <v>250</v>
      </c>
      <c r="Z2984" t="s">
        <v>148</v>
      </c>
      <c r="AA2984" s="28"/>
      <c r="AB2984" s="28" t="s">
        <v>149</v>
      </c>
      <c r="AC2984" s="28"/>
      <c r="AD2984" s="28" t="s">
        <v>150</v>
      </c>
      <c r="AF2984" t="s">
        <v>150</v>
      </c>
      <c r="AG2984" s="28" t="s">
        <v>149</v>
      </c>
      <c r="AH2984" s="28" t="s">
        <v>151</v>
      </c>
      <c r="AQ2984">
        <v>0</v>
      </c>
      <c r="AT2984" t="str">
        <f t="shared" si="46"/>
        <v>20260400|836-28287-4-4|M28287-4|26/02/2026||01|F001|0|14923||6|20393982498|RED WING S.R.L.|0|0|0|0|0|0|250|0|0.00|0|250|PEN||01/01/0001||-||-|01/01/0001|0|||||||||0|</v>
      </c>
    </row>
    <row r="2985" spans="1:46" ht="15" customHeight="1" x14ac:dyDescent="0.25">
      <c r="A2985">
        <v>2978</v>
      </c>
      <c r="B2985">
        <v>20260400</v>
      </c>
      <c r="C2985" t="s">
        <v>12495</v>
      </c>
      <c r="D2985" t="s">
        <v>12496</v>
      </c>
      <c r="E2985" s="28" t="s">
        <v>1852</v>
      </c>
      <c r="G2985" s="28" t="s">
        <v>144</v>
      </c>
      <c r="H2985" s="28" t="s">
        <v>199</v>
      </c>
      <c r="I2985">
        <v>0</v>
      </c>
      <c r="J2985">
        <v>14924</v>
      </c>
      <c r="L2985">
        <v>6</v>
      </c>
      <c r="M2985" s="28" t="s">
        <v>275</v>
      </c>
      <c r="N2985" t="s">
        <v>276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250</v>
      </c>
      <c r="V2985">
        <v>0</v>
      </c>
      <c r="W2985" s="27" t="s">
        <v>17023</v>
      </c>
      <c r="X2985">
        <v>0</v>
      </c>
      <c r="Y2985">
        <v>250</v>
      </c>
      <c r="Z2985" t="s">
        <v>148</v>
      </c>
      <c r="AA2985" s="28"/>
      <c r="AB2985" s="28" t="s">
        <v>149</v>
      </c>
      <c r="AC2985" s="28"/>
      <c r="AD2985" s="28" t="s">
        <v>150</v>
      </c>
      <c r="AF2985" t="s">
        <v>150</v>
      </c>
      <c r="AG2985" s="28" t="s">
        <v>149</v>
      </c>
      <c r="AH2985" s="28" t="s">
        <v>151</v>
      </c>
      <c r="AQ2985">
        <v>0</v>
      </c>
      <c r="AT2985" t="str">
        <f t="shared" si="46"/>
        <v>20260400|836-28288-4-4|M28288-4|26/02/2026||01|F001|0|14924||6|20393982498|RED WING S.R.L.|0|0|0|0|0|0|250|0|0.00|0|250|PEN||01/01/0001||-||-|01/01/0001|0|||||||||0|</v>
      </c>
    </row>
    <row r="2986" spans="1:46" ht="15" customHeight="1" x14ac:dyDescent="0.25">
      <c r="A2986">
        <v>2979</v>
      </c>
      <c r="B2986">
        <v>20260400</v>
      </c>
      <c r="C2986" t="s">
        <v>744</v>
      </c>
      <c r="D2986" t="s">
        <v>745</v>
      </c>
      <c r="E2986" s="28" t="s">
        <v>222</v>
      </c>
      <c r="G2986" s="28" t="s">
        <v>144</v>
      </c>
      <c r="H2986" s="28" t="s">
        <v>145</v>
      </c>
      <c r="I2986">
        <v>0</v>
      </c>
      <c r="J2986">
        <v>363</v>
      </c>
      <c r="L2986">
        <v>6</v>
      </c>
      <c r="M2986" s="28" t="s">
        <v>746</v>
      </c>
      <c r="N2986" t="s">
        <v>747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1035</v>
      </c>
      <c r="V2986">
        <v>0</v>
      </c>
      <c r="W2986" s="27" t="s">
        <v>17023</v>
      </c>
      <c r="X2986">
        <v>0</v>
      </c>
      <c r="Y2986">
        <v>1035</v>
      </c>
      <c r="Z2986" t="s">
        <v>148</v>
      </c>
      <c r="AA2986" s="28"/>
      <c r="AB2986" s="28" t="s">
        <v>149</v>
      </c>
      <c r="AC2986" s="28"/>
      <c r="AD2986" s="28" t="s">
        <v>150</v>
      </c>
      <c r="AF2986" t="s">
        <v>150</v>
      </c>
      <c r="AG2986" s="28" t="s">
        <v>149</v>
      </c>
      <c r="AH2986" s="28" t="s">
        <v>151</v>
      </c>
      <c r="AQ2986">
        <v>0</v>
      </c>
      <c r="AT2986" t="str">
        <f t="shared" si="46"/>
        <v>20260400|836-28289-3-3|M28289-3|27/03/2026||01|E001|0|363||6|20393716348|MULTISERVICIOS SEVEN ELEVEN E.I.R.L.|0|0|0|0|0|0|1035|0|0.00|0|1035|PEN||01/01/0001||-||-|01/01/0001|0|||||||||0|</v>
      </c>
    </row>
    <row r="2987" spans="1:46" ht="15" customHeight="1" x14ac:dyDescent="0.25">
      <c r="A2987">
        <v>2980</v>
      </c>
      <c r="B2987">
        <v>20260400</v>
      </c>
      <c r="C2987" t="s">
        <v>2634</v>
      </c>
      <c r="D2987" t="s">
        <v>2635</v>
      </c>
      <c r="E2987" s="28" t="s">
        <v>359</v>
      </c>
      <c r="G2987" s="28" t="s">
        <v>144</v>
      </c>
      <c r="H2987" s="28" t="s">
        <v>2636</v>
      </c>
      <c r="I2987">
        <v>0</v>
      </c>
      <c r="J2987">
        <v>4198</v>
      </c>
      <c r="L2987">
        <v>6</v>
      </c>
      <c r="M2987" s="28" t="s">
        <v>2637</v>
      </c>
      <c r="N2987" t="s">
        <v>2638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330</v>
      </c>
      <c r="V2987">
        <v>0</v>
      </c>
      <c r="W2987" s="27" t="s">
        <v>17023</v>
      </c>
      <c r="X2987">
        <v>0</v>
      </c>
      <c r="Y2987">
        <v>330</v>
      </c>
      <c r="Z2987" t="s">
        <v>148</v>
      </c>
      <c r="AA2987" s="28"/>
      <c r="AB2987" s="28" t="s">
        <v>149</v>
      </c>
      <c r="AC2987" s="28"/>
      <c r="AD2987" s="28" t="s">
        <v>150</v>
      </c>
      <c r="AF2987" t="s">
        <v>150</v>
      </c>
      <c r="AG2987" s="28" t="s">
        <v>149</v>
      </c>
      <c r="AH2987" s="28" t="s">
        <v>151</v>
      </c>
      <c r="AQ2987">
        <v>0</v>
      </c>
      <c r="AT2987" t="str">
        <f t="shared" si="46"/>
        <v>20260400|836-28289-4-4|M28289-4|24/03/2026||01|F008|0|4198||6|20607496961|AIR MAJORO SELVA S.A.C.|0|0|0|0|0|0|330|0|0.00|0|330|PEN||01/01/0001||-||-|01/01/0001|0|||||||||0|</v>
      </c>
    </row>
    <row r="2988" spans="1:46" ht="15" customHeight="1" x14ac:dyDescent="0.25">
      <c r="A2988">
        <v>2981</v>
      </c>
      <c r="B2988">
        <v>20260400</v>
      </c>
      <c r="C2988" t="s">
        <v>8948</v>
      </c>
      <c r="D2988" t="s">
        <v>8949</v>
      </c>
      <c r="E2988" s="28" t="s">
        <v>232</v>
      </c>
      <c r="G2988" s="28" t="s">
        <v>144</v>
      </c>
      <c r="H2988" s="28" t="s">
        <v>145</v>
      </c>
      <c r="I2988">
        <v>0</v>
      </c>
      <c r="J2988">
        <v>11723</v>
      </c>
      <c r="L2988">
        <v>6</v>
      </c>
      <c r="M2988" s="28" t="s">
        <v>8950</v>
      </c>
      <c r="N2988" t="s">
        <v>8951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12</v>
      </c>
      <c r="V2988">
        <v>0</v>
      </c>
      <c r="W2988" s="27" t="s">
        <v>17023</v>
      </c>
      <c r="X2988">
        <v>0</v>
      </c>
      <c r="Y2988">
        <v>12</v>
      </c>
      <c r="Z2988" t="s">
        <v>148</v>
      </c>
      <c r="AA2988" s="28"/>
      <c r="AB2988" s="28" t="s">
        <v>149</v>
      </c>
      <c r="AC2988" s="28"/>
      <c r="AD2988" s="28" t="s">
        <v>150</v>
      </c>
      <c r="AF2988" t="s">
        <v>150</v>
      </c>
      <c r="AG2988" s="28" t="s">
        <v>149</v>
      </c>
      <c r="AH2988" s="28" t="s">
        <v>151</v>
      </c>
      <c r="AQ2988">
        <v>0</v>
      </c>
      <c r="AT2988" t="str">
        <f t="shared" si="46"/>
        <v>20260400|836-28293-1-1|M28293-1|01/04/2026||01|E001|0|11723||6|20450860621|GERENCIA SUB REGIONAL DE UCAYALI|0|0|0|0|0|0|12|0|0.00|0|12|PEN||01/01/0001||-||-|01/01/0001|0|||||||||0|</v>
      </c>
    </row>
    <row r="2989" spans="1:46" ht="15" customHeight="1" x14ac:dyDescent="0.25">
      <c r="A2989">
        <v>2982</v>
      </c>
      <c r="B2989">
        <v>20260400</v>
      </c>
      <c r="C2989" t="s">
        <v>6269</v>
      </c>
      <c r="D2989" t="s">
        <v>6270</v>
      </c>
      <c r="E2989" s="28" t="s">
        <v>444</v>
      </c>
      <c r="G2989" s="28" t="s">
        <v>144</v>
      </c>
      <c r="H2989" s="28" t="s">
        <v>199</v>
      </c>
      <c r="I2989">
        <v>0</v>
      </c>
      <c r="J2989">
        <v>15215</v>
      </c>
      <c r="L2989">
        <v>6</v>
      </c>
      <c r="M2989" s="28" t="s">
        <v>275</v>
      </c>
      <c r="N2989" t="s">
        <v>276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275</v>
      </c>
      <c r="V2989">
        <v>0</v>
      </c>
      <c r="W2989" s="27" t="s">
        <v>17023</v>
      </c>
      <c r="X2989">
        <v>0</v>
      </c>
      <c r="Y2989">
        <v>275</v>
      </c>
      <c r="Z2989" t="s">
        <v>148</v>
      </c>
      <c r="AA2989" s="28"/>
      <c r="AB2989" s="28" t="s">
        <v>149</v>
      </c>
      <c r="AC2989" s="28"/>
      <c r="AD2989" s="28" t="s">
        <v>150</v>
      </c>
      <c r="AF2989" t="s">
        <v>150</v>
      </c>
      <c r="AG2989" s="28" t="s">
        <v>149</v>
      </c>
      <c r="AH2989" s="28" t="s">
        <v>151</v>
      </c>
      <c r="AQ2989">
        <v>0</v>
      </c>
      <c r="AT2989" t="str">
        <f t="shared" si="46"/>
        <v>20260400|836-28298-1-1|M28298-1|06/04/2026||01|F001|0|15215||6|20393982498|RED WING S.R.L.|0|0|0|0|0|0|275|0|0.00|0|275|PEN||01/01/0001||-||-|01/01/0001|0|||||||||0|</v>
      </c>
    </row>
    <row r="2990" spans="1:46" ht="15" customHeight="1" x14ac:dyDescent="0.25">
      <c r="A2990">
        <v>2983</v>
      </c>
      <c r="B2990">
        <v>20260400</v>
      </c>
      <c r="C2990" t="s">
        <v>10515</v>
      </c>
      <c r="D2990" t="s">
        <v>10516</v>
      </c>
      <c r="E2990" s="28" t="s">
        <v>444</v>
      </c>
      <c r="G2990" s="28" t="s">
        <v>144</v>
      </c>
      <c r="H2990" s="28" t="s">
        <v>145</v>
      </c>
      <c r="I2990">
        <v>0</v>
      </c>
      <c r="J2990">
        <v>11749</v>
      </c>
      <c r="L2990">
        <v>6</v>
      </c>
      <c r="M2990" s="28" t="s">
        <v>8950</v>
      </c>
      <c r="N2990" t="s">
        <v>8951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12</v>
      </c>
      <c r="V2990">
        <v>0</v>
      </c>
      <c r="W2990" s="27" t="s">
        <v>17023</v>
      </c>
      <c r="X2990">
        <v>0</v>
      </c>
      <c r="Y2990">
        <v>12</v>
      </c>
      <c r="Z2990" t="s">
        <v>148</v>
      </c>
      <c r="AA2990" s="28"/>
      <c r="AB2990" s="28" t="s">
        <v>149</v>
      </c>
      <c r="AC2990" s="28"/>
      <c r="AD2990" s="28" t="s">
        <v>150</v>
      </c>
      <c r="AF2990" t="s">
        <v>150</v>
      </c>
      <c r="AG2990" s="28" t="s">
        <v>149</v>
      </c>
      <c r="AH2990" s="28" t="s">
        <v>151</v>
      </c>
      <c r="AQ2990">
        <v>0</v>
      </c>
      <c r="AT2990" t="str">
        <f t="shared" si="46"/>
        <v>20260400|836-28298-2-2|M28298-2|06/04/2026||01|E001|0|11749||6|20450860621|GERENCIA SUB REGIONAL DE UCAYALI|0|0|0|0|0|0|12|0|0.00|0|12|PEN||01/01/0001||-||-|01/01/0001|0|||||||||0|</v>
      </c>
    </row>
    <row r="2991" spans="1:46" ht="15" customHeight="1" x14ac:dyDescent="0.25">
      <c r="A2991">
        <v>2984</v>
      </c>
      <c r="B2991">
        <v>20260400</v>
      </c>
      <c r="C2991" t="s">
        <v>5433</v>
      </c>
      <c r="D2991" t="s">
        <v>5434</v>
      </c>
      <c r="E2991" s="28" t="s">
        <v>390</v>
      </c>
      <c r="G2991" s="28" t="s">
        <v>144</v>
      </c>
      <c r="H2991" s="28" t="s">
        <v>1603</v>
      </c>
      <c r="I2991">
        <v>0</v>
      </c>
      <c r="J2991">
        <v>32208</v>
      </c>
      <c r="L2991">
        <v>6</v>
      </c>
      <c r="M2991" s="28" t="s">
        <v>1604</v>
      </c>
      <c r="N2991" t="s">
        <v>1605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50</v>
      </c>
      <c r="V2991">
        <v>0</v>
      </c>
      <c r="W2991" s="27" t="s">
        <v>17023</v>
      </c>
      <c r="X2991">
        <v>0</v>
      </c>
      <c r="Y2991">
        <v>50</v>
      </c>
      <c r="Z2991" t="s">
        <v>148</v>
      </c>
      <c r="AA2991" s="28"/>
      <c r="AB2991" s="28" t="s">
        <v>149</v>
      </c>
      <c r="AC2991" s="28"/>
      <c r="AD2991" s="28" t="s">
        <v>150</v>
      </c>
      <c r="AF2991" t="s">
        <v>150</v>
      </c>
      <c r="AG2991" s="28" t="s">
        <v>149</v>
      </c>
      <c r="AH2991" s="28" t="s">
        <v>151</v>
      </c>
      <c r="AQ2991">
        <v>0</v>
      </c>
      <c r="AT2991" t="str">
        <f t="shared" si="46"/>
        <v>20260400|836-28299-1-1|M28299-1|31/03/2026||01|F006|0|32208||6|20488766334|SERVICIOS AEREOS TARAPOTO EIRL|0|0|0|0|0|0|50|0|0.00|0|50|PEN||01/01/0001||-||-|01/01/0001|0|||||||||0|</v>
      </c>
    </row>
    <row r="2992" spans="1:46" ht="15" customHeight="1" x14ac:dyDescent="0.25">
      <c r="A2992">
        <v>2985</v>
      </c>
      <c r="B2992">
        <v>20260400</v>
      </c>
      <c r="C2992" t="s">
        <v>4024</v>
      </c>
      <c r="D2992" t="s">
        <v>4025</v>
      </c>
      <c r="E2992" s="28" t="s">
        <v>274</v>
      </c>
      <c r="G2992" s="28" t="s">
        <v>144</v>
      </c>
      <c r="H2992" s="28" t="s">
        <v>145</v>
      </c>
      <c r="I2992">
        <v>0</v>
      </c>
      <c r="J2992">
        <v>102</v>
      </c>
      <c r="L2992">
        <v>6</v>
      </c>
      <c r="M2992" s="28" t="s">
        <v>4026</v>
      </c>
      <c r="N2992" t="s">
        <v>4027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50</v>
      </c>
      <c r="V2992">
        <v>0</v>
      </c>
      <c r="W2992" s="27" t="s">
        <v>17023</v>
      </c>
      <c r="X2992">
        <v>0</v>
      </c>
      <c r="Y2992">
        <v>50</v>
      </c>
      <c r="Z2992" t="s">
        <v>148</v>
      </c>
      <c r="AA2992" s="28"/>
      <c r="AB2992" s="28" t="s">
        <v>149</v>
      </c>
      <c r="AC2992" s="28"/>
      <c r="AD2992" s="28" t="s">
        <v>150</v>
      </c>
      <c r="AF2992" t="s">
        <v>150</v>
      </c>
      <c r="AG2992" s="28" t="s">
        <v>149</v>
      </c>
      <c r="AH2992" s="28" t="s">
        <v>151</v>
      </c>
      <c r="AQ2992">
        <v>0</v>
      </c>
      <c r="AT2992" t="str">
        <f t="shared" si="46"/>
        <v>20260400|836-28300-2-2|M28300-2|07/04/2026||01|E001|0|102||6|20611672544|GRUPO EDITECH UCAYALI EMPRESA INDIVIDUAL DE RESPONSABILIDAD |0|0|0|0|0|0|50|0|0.00|0|50|PEN||01/01/0001||-||-|01/01/0001|0|||||||||0|</v>
      </c>
    </row>
    <row r="2993" spans="1:46" ht="15" customHeight="1" x14ac:dyDescent="0.25">
      <c r="A2993">
        <v>2986</v>
      </c>
      <c r="B2993">
        <v>20260400</v>
      </c>
      <c r="C2993" t="s">
        <v>2344</v>
      </c>
      <c r="D2993" t="s">
        <v>2345</v>
      </c>
      <c r="E2993" s="28" t="s">
        <v>232</v>
      </c>
      <c r="G2993" s="28" t="s">
        <v>144</v>
      </c>
      <c r="H2993" s="28" t="s">
        <v>145</v>
      </c>
      <c r="I2993">
        <v>0</v>
      </c>
      <c r="J2993">
        <v>10254</v>
      </c>
      <c r="L2993">
        <v>6</v>
      </c>
      <c r="M2993" s="28" t="s">
        <v>207</v>
      </c>
      <c r="N2993" t="s">
        <v>208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15</v>
      </c>
      <c r="V2993">
        <v>0</v>
      </c>
      <c r="W2993" s="27" t="s">
        <v>17023</v>
      </c>
      <c r="X2993">
        <v>0</v>
      </c>
      <c r="Y2993">
        <v>15</v>
      </c>
      <c r="Z2993" t="s">
        <v>148</v>
      </c>
      <c r="AA2993" s="28"/>
      <c r="AB2993" s="28" t="s">
        <v>149</v>
      </c>
      <c r="AC2993" s="28"/>
      <c r="AD2993" s="28" t="s">
        <v>150</v>
      </c>
      <c r="AF2993" t="s">
        <v>150</v>
      </c>
      <c r="AG2993" s="28" t="s">
        <v>149</v>
      </c>
      <c r="AH2993" s="28" t="s">
        <v>151</v>
      </c>
      <c r="AQ2993">
        <v>0</v>
      </c>
      <c r="AT2993" t="str">
        <f t="shared" si="46"/>
        <v>20260400|836-28301-11-11|M28301-11|01/04/2026||01|E001|0|10254||6|20352402681|TURISMO IRAZOLA S.A.C|0|0|0|0|0|0|15|0|0.00|0|15|PEN||01/01/0001||-||-|01/01/0001|0|||||||||0|</v>
      </c>
    </row>
    <row r="2994" spans="1:46" ht="15" customHeight="1" x14ac:dyDescent="0.25">
      <c r="A2994">
        <v>2987</v>
      </c>
      <c r="B2994">
        <v>20260400</v>
      </c>
      <c r="C2994" t="s">
        <v>15577</v>
      </c>
      <c r="D2994" t="s">
        <v>15578</v>
      </c>
      <c r="E2994" s="28" t="s">
        <v>251</v>
      </c>
      <c r="G2994" s="28" t="s">
        <v>144</v>
      </c>
      <c r="H2994" s="28" t="s">
        <v>968</v>
      </c>
      <c r="I2994">
        <v>0</v>
      </c>
      <c r="J2994">
        <v>2792</v>
      </c>
      <c r="L2994">
        <v>6</v>
      </c>
      <c r="M2994" s="28" t="s">
        <v>9168</v>
      </c>
      <c r="N2994" t="s">
        <v>9169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15</v>
      </c>
      <c r="V2994">
        <v>0</v>
      </c>
      <c r="W2994" s="27" t="s">
        <v>17023</v>
      </c>
      <c r="X2994">
        <v>0</v>
      </c>
      <c r="Y2994">
        <v>15</v>
      </c>
      <c r="Z2994" t="s">
        <v>148</v>
      </c>
      <c r="AA2994" s="28"/>
      <c r="AB2994" s="28" t="s">
        <v>149</v>
      </c>
      <c r="AC2994" s="28"/>
      <c r="AD2994" s="28" t="s">
        <v>150</v>
      </c>
      <c r="AF2994" t="s">
        <v>150</v>
      </c>
      <c r="AG2994" s="28" t="s">
        <v>149</v>
      </c>
      <c r="AH2994" s="28" t="s">
        <v>151</v>
      </c>
      <c r="AQ2994">
        <v>0</v>
      </c>
      <c r="AT2994" t="str">
        <f t="shared" si="46"/>
        <v>20260400|836-28301-12-12|M28301-12|04/04/2026||01|FT01|0|2792||6|20393148609|TRANSPORTES TURISMO CURIMANA SRL|0|0|0|0|0|0|15|0|0.00|0|15|PEN||01/01/0001||-||-|01/01/0001|0|||||||||0|</v>
      </c>
    </row>
    <row r="2995" spans="1:46" ht="15" customHeight="1" x14ac:dyDescent="0.25">
      <c r="A2995">
        <v>2988</v>
      </c>
      <c r="B2995">
        <v>20260400</v>
      </c>
      <c r="C2995" t="s">
        <v>11093</v>
      </c>
      <c r="D2995" t="s">
        <v>11094</v>
      </c>
      <c r="E2995" s="28" t="s">
        <v>251</v>
      </c>
      <c r="G2995" s="28" t="s">
        <v>144</v>
      </c>
      <c r="H2995" s="28" t="s">
        <v>145</v>
      </c>
      <c r="I2995">
        <v>0</v>
      </c>
      <c r="J2995">
        <v>3416</v>
      </c>
      <c r="L2995">
        <v>6</v>
      </c>
      <c r="M2995" s="28" t="s">
        <v>5379</v>
      </c>
      <c r="N2995" t="s">
        <v>5380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15</v>
      </c>
      <c r="V2995">
        <v>0</v>
      </c>
      <c r="W2995" s="27" t="s">
        <v>17023</v>
      </c>
      <c r="X2995">
        <v>0</v>
      </c>
      <c r="Y2995">
        <v>15</v>
      </c>
      <c r="Z2995" t="s">
        <v>148</v>
      </c>
      <c r="AA2995" s="28"/>
      <c r="AB2995" s="28" t="s">
        <v>149</v>
      </c>
      <c r="AC2995" s="28"/>
      <c r="AD2995" s="28" t="s">
        <v>150</v>
      </c>
      <c r="AF2995" t="s">
        <v>150</v>
      </c>
      <c r="AG2995" s="28" t="s">
        <v>149</v>
      </c>
      <c r="AH2995" s="28" t="s">
        <v>151</v>
      </c>
      <c r="AQ2995">
        <v>0</v>
      </c>
      <c r="AT2995" t="str">
        <f t="shared" si="46"/>
        <v>20260400|836-28301-13-13|M28301-13|04/04/2026||01|E001|0|3416||6|20609117371|EMPRESA DE TRANSPORTE ESCORPION DORADO SAC.|0|0|0|0|0|0|15|0|0.00|0|15|PEN||01/01/0001||-||-|01/01/0001|0|||||||||0|</v>
      </c>
    </row>
    <row r="2996" spans="1:46" ht="15" customHeight="1" x14ac:dyDescent="0.25">
      <c r="A2996">
        <v>2989</v>
      </c>
      <c r="B2996">
        <v>20260400</v>
      </c>
      <c r="C2996" t="s">
        <v>11740</v>
      </c>
      <c r="D2996" t="s">
        <v>11741</v>
      </c>
      <c r="E2996" s="28" t="s">
        <v>251</v>
      </c>
      <c r="G2996" s="28" t="s">
        <v>144</v>
      </c>
      <c r="H2996" s="28" t="s">
        <v>199</v>
      </c>
      <c r="I2996">
        <v>0</v>
      </c>
      <c r="J2996">
        <v>15209</v>
      </c>
      <c r="L2996">
        <v>6</v>
      </c>
      <c r="M2996" s="28" t="s">
        <v>275</v>
      </c>
      <c r="N2996" t="s">
        <v>276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20</v>
      </c>
      <c r="V2996">
        <v>0</v>
      </c>
      <c r="W2996" s="27" t="s">
        <v>17023</v>
      </c>
      <c r="X2996">
        <v>0</v>
      </c>
      <c r="Y2996">
        <v>20</v>
      </c>
      <c r="Z2996" t="s">
        <v>148</v>
      </c>
      <c r="AA2996" s="28"/>
      <c r="AB2996" s="28" t="s">
        <v>149</v>
      </c>
      <c r="AC2996" s="28"/>
      <c r="AD2996" s="28" t="s">
        <v>150</v>
      </c>
      <c r="AF2996" t="s">
        <v>150</v>
      </c>
      <c r="AG2996" s="28" t="s">
        <v>149</v>
      </c>
      <c r="AH2996" s="28" t="s">
        <v>151</v>
      </c>
      <c r="AQ2996">
        <v>0</v>
      </c>
      <c r="AT2996" t="str">
        <f t="shared" si="46"/>
        <v>20260400|836-28301-14-14|M28301-14|04/04/2026||01|F001|0|15209||6|20393982498|RED WING S.R.L.|0|0|0|0|0|0|20|0|0.00|0|20|PEN||01/01/0001||-||-|01/01/0001|0|||||||||0|</v>
      </c>
    </row>
    <row r="2997" spans="1:46" ht="15" customHeight="1" x14ac:dyDescent="0.25">
      <c r="A2997">
        <v>2990</v>
      </c>
      <c r="B2997">
        <v>20260400</v>
      </c>
      <c r="C2997" t="s">
        <v>1601</v>
      </c>
      <c r="D2997" t="s">
        <v>1602</v>
      </c>
      <c r="E2997" s="28" t="s">
        <v>444</v>
      </c>
      <c r="G2997" s="28" t="s">
        <v>144</v>
      </c>
      <c r="H2997" s="28" t="s">
        <v>1603</v>
      </c>
      <c r="I2997">
        <v>0</v>
      </c>
      <c r="J2997">
        <v>32289</v>
      </c>
      <c r="L2997">
        <v>6</v>
      </c>
      <c r="M2997" s="28" t="s">
        <v>1604</v>
      </c>
      <c r="N2997" t="s">
        <v>1605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20</v>
      </c>
      <c r="V2997">
        <v>0</v>
      </c>
      <c r="W2997" s="27" t="s">
        <v>17023</v>
      </c>
      <c r="X2997">
        <v>0</v>
      </c>
      <c r="Y2997">
        <v>20</v>
      </c>
      <c r="Z2997" t="s">
        <v>148</v>
      </c>
      <c r="AA2997" s="28"/>
      <c r="AB2997" s="28" t="s">
        <v>149</v>
      </c>
      <c r="AC2997" s="28"/>
      <c r="AD2997" s="28" t="s">
        <v>150</v>
      </c>
      <c r="AF2997" t="s">
        <v>150</v>
      </c>
      <c r="AG2997" s="28" t="s">
        <v>149</v>
      </c>
      <c r="AH2997" s="28" t="s">
        <v>151</v>
      </c>
      <c r="AQ2997">
        <v>0</v>
      </c>
      <c r="AT2997" t="str">
        <f t="shared" si="46"/>
        <v>20260400|836-28301-15-15|M28301-15|06/04/2026||01|F006|0|32289||6|20488766334|SERVICIOS AEREOS TARAPOTO EIRL|0|0|0|0|0|0|20|0|0.00|0|20|PEN||01/01/0001||-||-|01/01/0001|0|||||||||0|</v>
      </c>
    </row>
    <row r="2998" spans="1:46" ht="15" customHeight="1" x14ac:dyDescent="0.25">
      <c r="A2998">
        <v>2991</v>
      </c>
      <c r="B2998">
        <v>20260400</v>
      </c>
      <c r="C2998" t="s">
        <v>8316</v>
      </c>
      <c r="D2998" t="s">
        <v>8317</v>
      </c>
      <c r="E2998" s="28" t="s">
        <v>444</v>
      </c>
      <c r="G2998" s="28" t="s">
        <v>144</v>
      </c>
      <c r="H2998" s="28" t="s">
        <v>1603</v>
      </c>
      <c r="I2998">
        <v>0</v>
      </c>
      <c r="J2998">
        <v>32288</v>
      </c>
      <c r="L2998">
        <v>6</v>
      </c>
      <c r="M2998" s="28" t="s">
        <v>1604</v>
      </c>
      <c r="N2998" t="s">
        <v>1605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20</v>
      </c>
      <c r="V2998">
        <v>0</v>
      </c>
      <c r="W2998" s="27" t="s">
        <v>17023</v>
      </c>
      <c r="X2998">
        <v>0</v>
      </c>
      <c r="Y2998">
        <v>20</v>
      </c>
      <c r="Z2998" t="s">
        <v>148</v>
      </c>
      <c r="AA2998" s="28"/>
      <c r="AB2998" s="28" t="s">
        <v>149</v>
      </c>
      <c r="AC2998" s="28"/>
      <c r="AD2998" s="28" t="s">
        <v>150</v>
      </c>
      <c r="AF2998" t="s">
        <v>150</v>
      </c>
      <c r="AG2998" s="28" t="s">
        <v>149</v>
      </c>
      <c r="AH2998" s="28" t="s">
        <v>151</v>
      </c>
      <c r="AQ2998">
        <v>0</v>
      </c>
      <c r="AT2998" t="str">
        <f t="shared" si="46"/>
        <v>20260400|836-28301-16-16|M28301-16|06/04/2026||01|F006|0|32288||6|20488766334|SERVICIOS AEREOS TARAPOTO EIRL|0|0|0|0|0|0|20|0|0.00|0|20|PEN||01/01/0001||-||-|01/01/0001|0|||||||||0|</v>
      </c>
    </row>
    <row r="2999" spans="1:46" ht="15" customHeight="1" x14ac:dyDescent="0.25">
      <c r="A2999">
        <v>2992</v>
      </c>
      <c r="B2999">
        <v>20260400</v>
      </c>
      <c r="C2999" t="s">
        <v>6140</v>
      </c>
      <c r="D2999" t="s">
        <v>6141</v>
      </c>
      <c r="E2999" s="28" t="s">
        <v>283</v>
      </c>
      <c r="G2999" s="28" t="s">
        <v>144</v>
      </c>
      <c r="H2999" s="28" t="s">
        <v>145</v>
      </c>
      <c r="I2999">
        <v>0</v>
      </c>
      <c r="J2999">
        <v>10278</v>
      </c>
      <c r="L2999">
        <v>6</v>
      </c>
      <c r="M2999" s="28" t="s">
        <v>207</v>
      </c>
      <c r="N2999" t="s">
        <v>208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30</v>
      </c>
      <c r="V2999">
        <v>0</v>
      </c>
      <c r="W2999" s="27" t="s">
        <v>17023</v>
      </c>
      <c r="X2999">
        <v>0</v>
      </c>
      <c r="Y2999">
        <v>30</v>
      </c>
      <c r="Z2999" t="s">
        <v>148</v>
      </c>
      <c r="AA2999" s="28"/>
      <c r="AB2999" s="28" t="s">
        <v>149</v>
      </c>
      <c r="AC2999" s="28"/>
      <c r="AD2999" s="28" t="s">
        <v>150</v>
      </c>
      <c r="AF2999" t="s">
        <v>150</v>
      </c>
      <c r="AG2999" s="28" t="s">
        <v>149</v>
      </c>
      <c r="AH2999" s="28" t="s">
        <v>151</v>
      </c>
      <c r="AQ2999">
        <v>0</v>
      </c>
      <c r="AT2999" t="str">
        <f t="shared" si="46"/>
        <v>20260400|836-28301-17-17|M28301-17|08/04/2026||01|E001|0|10278||6|20352402681|TURISMO IRAZOLA S.A.C|0|0|0|0|0|0|30|0|0.00|0|30|PEN||01/01/0001||-||-|01/01/0001|0|||||||||0|</v>
      </c>
    </row>
    <row r="3000" spans="1:46" ht="15" customHeight="1" x14ac:dyDescent="0.25">
      <c r="A3000">
        <v>2993</v>
      </c>
      <c r="B3000">
        <v>20260400</v>
      </c>
      <c r="C3000" t="s">
        <v>6156</v>
      </c>
      <c r="D3000" t="s">
        <v>6157</v>
      </c>
      <c r="E3000" s="28" t="s">
        <v>297</v>
      </c>
      <c r="G3000" s="28" t="s">
        <v>144</v>
      </c>
      <c r="H3000" s="28" t="s">
        <v>665</v>
      </c>
      <c r="I3000">
        <v>0</v>
      </c>
      <c r="J3000">
        <v>16330</v>
      </c>
      <c r="L3000">
        <v>6</v>
      </c>
      <c r="M3000" s="28" t="s">
        <v>6158</v>
      </c>
      <c r="N3000" t="s">
        <v>6159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341.2</v>
      </c>
      <c r="V3000">
        <v>0</v>
      </c>
      <c r="W3000" s="27" t="s">
        <v>17023</v>
      </c>
      <c r="X3000">
        <v>0</v>
      </c>
      <c r="Y3000">
        <v>341.2</v>
      </c>
      <c r="Z3000" t="s">
        <v>148</v>
      </c>
      <c r="AA3000" s="28"/>
      <c r="AB3000" s="28" t="s">
        <v>149</v>
      </c>
      <c r="AC3000" s="28"/>
      <c r="AD3000" s="28" t="s">
        <v>150</v>
      </c>
      <c r="AF3000" t="s">
        <v>150</v>
      </c>
      <c r="AG3000" s="28" t="s">
        <v>149</v>
      </c>
      <c r="AH3000" s="28" t="s">
        <v>151</v>
      </c>
      <c r="AQ3000">
        <v>0</v>
      </c>
      <c r="AT3000" t="str">
        <f t="shared" si="46"/>
        <v>20260400|836-28305-1-1|M28305-1|09/04/2026||01|FF01|0|16330||6|20611505834|LA VIRREYNA STORE EIRL.|0|0|0|0|0|0|341.2|0|0.00|0|341.2|PEN||01/01/0001||-||-|01/01/0001|0|||||||||0|</v>
      </c>
    </row>
    <row r="3001" spans="1:46" ht="15" customHeight="1" x14ac:dyDescent="0.25">
      <c r="A3001">
        <v>2994</v>
      </c>
      <c r="B3001">
        <v>20260400</v>
      </c>
      <c r="C3001" t="s">
        <v>7890</v>
      </c>
      <c r="D3001" t="s">
        <v>7891</v>
      </c>
      <c r="E3001" s="28" t="s">
        <v>232</v>
      </c>
      <c r="G3001" s="28" t="s">
        <v>144</v>
      </c>
      <c r="H3001" s="28" t="s">
        <v>217</v>
      </c>
      <c r="I3001">
        <v>0</v>
      </c>
      <c r="J3001">
        <v>6012</v>
      </c>
      <c r="L3001">
        <v>6</v>
      </c>
      <c r="M3001" s="28" t="s">
        <v>1916</v>
      </c>
      <c r="N3001" t="s">
        <v>1917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153</v>
      </c>
      <c r="V3001">
        <v>0</v>
      </c>
      <c r="W3001" s="27" t="s">
        <v>17023</v>
      </c>
      <c r="X3001">
        <v>0</v>
      </c>
      <c r="Y3001">
        <v>153</v>
      </c>
      <c r="Z3001" t="s">
        <v>148</v>
      </c>
      <c r="AA3001" s="28"/>
      <c r="AB3001" s="28" t="s">
        <v>149</v>
      </c>
      <c r="AC3001" s="28"/>
      <c r="AD3001" s="28" t="s">
        <v>150</v>
      </c>
      <c r="AF3001" t="s">
        <v>150</v>
      </c>
      <c r="AG3001" s="28" t="s">
        <v>149</v>
      </c>
      <c r="AH3001" s="28" t="s">
        <v>151</v>
      </c>
      <c r="AQ3001">
        <v>0</v>
      </c>
      <c r="AT3001" t="str">
        <f t="shared" si="46"/>
        <v>20260400|836-28307-1-1|M28307-1|01/04/2026||01|F002|0|6012||6|20232236273|ELECTRO UCAYALI S A|0|0|0|0|0|0|153|0|0.00|0|153|PEN||01/01/0001||-||-|01/01/0001|0|||||||||0|</v>
      </c>
    </row>
    <row r="3002" spans="1:46" ht="15" customHeight="1" x14ac:dyDescent="0.25">
      <c r="A3002">
        <v>2995</v>
      </c>
      <c r="B3002">
        <v>20260400</v>
      </c>
      <c r="C3002" t="s">
        <v>10274</v>
      </c>
      <c r="D3002" t="s">
        <v>10275</v>
      </c>
      <c r="E3002" s="28" t="s">
        <v>297</v>
      </c>
      <c r="G3002" s="28" t="s">
        <v>144</v>
      </c>
      <c r="H3002" s="28" t="s">
        <v>665</v>
      </c>
      <c r="I3002">
        <v>0</v>
      </c>
      <c r="J3002">
        <v>16331</v>
      </c>
      <c r="L3002">
        <v>6</v>
      </c>
      <c r="M3002" s="28" t="s">
        <v>6158</v>
      </c>
      <c r="N3002" t="s">
        <v>6159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191.9</v>
      </c>
      <c r="V3002">
        <v>0</v>
      </c>
      <c r="W3002" s="27" t="s">
        <v>17023</v>
      </c>
      <c r="X3002">
        <v>0</v>
      </c>
      <c r="Y3002">
        <v>191.9</v>
      </c>
      <c r="Z3002" t="s">
        <v>148</v>
      </c>
      <c r="AA3002" s="28"/>
      <c r="AB3002" s="28" t="s">
        <v>149</v>
      </c>
      <c r="AC3002" s="28"/>
      <c r="AD3002" s="28" t="s">
        <v>150</v>
      </c>
      <c r="AF3002" t="s">
        <v>150</v>
      </c>
      <c r="AG3002" s="28" t="s">
        <v>149</v>
      </c>
      <c r="AH3002" s="28" t="s">
        <v>151</v>
      </c>
      <c r="AQ3002">
        <v>0</v>
      </c>
      <c r="AT3002" t="str">
        <f t="shared" si="46"/>
        <v>20260400|836-28307-2-2|M28307-2|09/04/2026||01|FF01|0|16331||6|20611505834|LA VIRREYNA STORE EIRL.|0|0|0|0|0|0|191.9|0|0.00|0|191.9|PEN||01/01/0001||-||-|01/01/0001|0|||||||||0|</v>
      </c>
    </row>
    <row r="3003" spans="1:46" ht="15" customHeight="1" x14ac:dyDescent="0.25">
      <c r="A3003">
        <v>2996</v>
      </c>
      <c r="B3003">
        <v>20260400</v>
      </c>
      <c r="C3003" t="s">
        <v>12219</v>
      </c>
      <c r="D3003" t="s">
        <v>12220</v>
      </c>
      <c r="E3003" s="28" t="s">
        <v>297</v>
      </c>
      <c r="G3003" s="28" t="s">
        <v>144</v>
      </c>
      <c r="H3003" s="28" t="s">
        <v>665</v>
      </c>
      <c r="I3003">
        <v>0</v>
      </c>
      <c r="J3003">
        <v>16329</v>
      </c>
      <c r="L3003">
        <v>6</v>
      </c>
      <c r="M3003" s="28" t="s">
        <v>6158</v>
      </c>
      <c r="N3003" t="s">
        <v>6159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250</v>
      </c>
      <c r="V3003">
        <v>0</v>
      </c>
      <c r="W3003" s="27" t="s">
        <v>17023</v>
      </c>
      <c r="X3003">
        <v>0</v>
      </c>
      <c r="Y3003">
        <v>250</v>
      </c>
      <c r="Z3003" t="s">
        <v>148</v>
      </c>
      <c r="AA3003" s="28"/>
      <c r="AB3003" s="28" t="s">
        <v>149</v>
      </c>
      <c r="AC3003" s="28"/>
      <c r="AD3003" s="28" t="s">
        <v>150</v>
      </c>
      <c r="AF3003" t="s">
        <v>150</v>
      </c>
      <c r="AG3003" s="28" t="s">
        <v>149</v>
      </c>
      <c r="AH3003" s="28" t="s">
        <v>151</v>
      </c>
      <c r="AQ3003">
        <v>0</v>
      </c>
      <c r="AT3003" t="str">
        <f t="shared" si="46"/>
        <v>20260400|836-28308-1-1|M28308-1|09/04/2026||01|FF01|0|16329||6|20611505834|LA VIRREYNA STORE EIRL.|0|0|0|0|0|0|250|0|0.00|0|250|PEN||01/01/0001||-||-|01/01/0001|0|||||||||0|</v>
      </c>
    </row>
    <row r="3004" spans="1:46" ht="15" customHeight="1" x14ac:dyDescent="0.25">
      <c r="A3004">
        <v>2997</v>
      </c>
      <c r="B3004">
        <v>20260400</v>
      </c>
      <c r="C3004" t="s">
        <v>6152</v>
      </c>
      <c r="D3004" t="s">
        <v>6153</v>
      </c>
      <c r="E3004" s="28" t="s">
        <v>297</v>
      </c>
      <c r="G3004" s="28" t="s">
        <v>144</v>
      </c>
      <c r="H3004" s="28" t="s">
        <v>199</v>
      </c>
      <c r="I3004">
        <v>0</v>
      </c>
      <c r="J3004">
        <v>39938</v>
      </c>
      <c r="L3004">
        <v>6</v>
      </c>
      <c r="M3004" s="28" t="s">
        <v>6154</v>
      </c>
      <c r="N3004" t="s">
        <v>6155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109</v>
      </c>
      <c r="V3004">
        <v>0</v>
      </c>
      <c r="W3004" s="27" t="s">
        <v>17023</v>
      </c>
      <c r="X3004">
        <v>0</v>
      </c>
      <c r="Y3004">
        <v>109</v>
      </c>
      <c r="Z3004" t="s">
        <v>148</v>
      </c>
      <c r="AA3004" s="28"/>
      <c r="AB3004" s="28" t="s">
        <v>149</v>
      </c>
      <c r="AC3004" s="28"/>
      <c r="AD3004" s="28" t="s">
        <v>150</v>
      </c>
      <c r="AF3004" t="s">
        <v>150</v>
      </c>
      <c r="AG3004" s="28" t="s">
        <v>149</v>
      </c>
      <c r="AH3004" s="28" t="s">
        <v>151</v>
      </c>
      <c r="AQ3004">
        <v>0</v>
      </c>
      <c r="AT3004" t="str">
        <f t="shared" si="46"/>
        <v>20260400|836-28308-2-2|M28308-2|09/04/2026||01|F001|0|39938||6|20393051869|LIBRERIA CASTILLO E.I.R.L.|0|0|0|0|0|0|109|0|0.00|0|109|PEN||01/01/0001||-||-|01/01/0001|0|||||||||0|</v>
      </c>
    </row>
    <row r="3005" spans="1:46" ht="15" customHeight="1" x14ac:dyDescent="0.25">
      <c r="A3005">
        <v>2998</v>
      </c>
      <c r="B3005">
        <v>20260400</v>
      </c>
      <c r="C3005" t="s">
        <v>13972</v>
      </c>
      <c r="D3005" t="s">
        <v>13973</v>
      </c>
      <c r="E3005" s="28" t="s">
        <v>297</v>
      </c>
      <c r="G3005" s="28" t="s">
        <v>144</v>
      </c>
      <c r="H3005" s="28" t="s">
        <v>199</v>
      </c>
      <c r="I3005">
        <v>0</v>
      </c>
      <c r="J3005">
        <v>39937</v>
      </c>
      <c r="L3005">
        <v>6</v>
      </c>
      <c r="M3005" s="28" t="s">
        <v>6154</v>
      </c>
      <c r="N3005" t="s">
        <v>6155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96</v>
      </c>
      <c r="V3005">
        <v>0</v>
      </c>
      <c r="W3005" s="27" t="s">
        <v>17023</v>
      </c>
      <c r="X3005">
        <v>0</v>
      </c>
      <c r="Y3005">
        <v>96</v>
      </c>
      <c r="Z3005" t="s">
        <v>148</v>
      </c>
      <c r="AA3005" s="28"/>
      <c r="AB3005" s="28" t="s">
        <v>149</v>
      </c>
      <c r="AC3005" s="28"/>
      <c r="AD3005" s="28" t="s">
        <v>150</v>
      </c>
      <c r="AF3005" t="s">
        <v>150</v>
      </c>
      <c r="AG3005" s="28" t="s">
        <v>149</v>
      </c>
      <c r="AH3005" s="28" t="s">
        <v>151</v>
      </c>
      <c r="AQ3005">
        <v>0</v>
      </c>
      <c r="AT3005" t="str">
        <f t="shared" si="46"/>
        <v>20260400|836-28320-2-2|M28320-2|09/04/2026||01|F001|0|39937||6|20393051869|LIBRERIA CASTILLO E.I.R.L.|0|0|0|0|0|0|96|0|0.00|0|96|PEN||01/01/0001||-||-|01/01/0001|0|||||||||0|</v>
      </c>
    </row>
    <row r="3006" spans="1:46" ht="15" customHeight="1" x14ac:dyDescent="0.25">
      <c r="A3006">
        <v>2999</v>
      </c>
      <c r="B3006">
        <v>20260400</v>
      </c>
      <c r="C3006" t="s">
        <v>15826</v>
      </c>
      <c r="D3006" t="s">
        <v>15827</v>
      </c>
      <c r="E3006" s="28" t="s">
        <v>297</v>
      </c>
      <c r="G3006" s="28" t="s">
        <v>144</v>
      </c>
      <c r="H3006" s="28" t="s">
        <v>1603</v>
      </c>
      <c r="I3006">
        <v>0</v>
      </c>
      <c r="J3006">
        <v>32381</v>
      </c>
      <c r="L3006">
        <v>6</v>
      </c>
      <c r="M3006" s="28" t="s">
        <v>1604</v>
      </c>
      <c r="N3006" t="s">
        <v>1605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240</v>
      </c>
      <c r="V3006">
        <v>0</v>
      </c>
      <c r="W3006" s="27" t="s">
        <v>17023</v>
      </c>
      <c r="X3006">
        <v>0</v>
      </c>
      <c r="Y3006">
        <v>240</v>
      </c>
      <c r="Z3006" t="s">
        <v>148</v>
      </c>
      <c r="AA3006" s="28"/>
      <c r="AB3006" s="28" t="s">
        <v>149</v>
      </c>
      <c r="AC3006" s="28"/>
      <c r="AD3006" s="28" t="s">
        <v>150</v>
      </c>
      <c r="AF3006" t="s">
        <v>150</v>
      </c>
      <c r="AG3006" s="28" t="s">
        <v>149</v>
      </c>
      <c r="AH3006" s="28" t="s">
        <v>151</v>
      </c>
      <c r="AQ3006">
        <v>0</v>
      </c>
      <c r="AT3006" t="str">
        <f t="shared" si="46"/>
        <v>20260400|836-28320-3-3|M28320-3|09/04/2026||01|F006|0|32381||6|20488766334|SERVICIOS AEREOS TARAPOTO EIRL|0|0|0|0|0|0|240|0|0.00|0|240|PEN||01/01/0001||-||-|01/01/0001|0|||||||||0|</v>
      </c>
    </row>
    <row r="3007" spans="1:46" ht="15" customHeight="1" x14ac:dyDescent="0.25">
      <c r="A3007">
        <v>3000</v>
      </c>
      <c r="B3007">
        <v>20260400</v>
      </c>
      <c r="C3007" t="s">
        <v>11947</v>
      </c>
      <c r="D3007" t="s">
        <v>11948</v>
      </c>
      <c r="E3007" s="28" t="s">
        <v>283</v>
      </c>
      <c r="G3007" s="28" t="s">
        <v>144</v>
      </c>
      <c r="H3007" s="28" t="s">
        <v>217</v>
      </c>
      <c r="I3007">
        <v>0</v>
      </c>
      <c r="J3007">
        <v>643</v>
      </c>
      <c r="L3007">
        <v>6</v>
      </c>
      <c r="M3007" s="28" t="s">
        <v>7107</v>
      </c>
      <c r="N3007" t="s">
        <v>7108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400</v>
      </c>
      <c r="V3007">
        <v>0</v>
      </c>
      <c r="W3007" s="27" t="s">
        <v>17023</v>
      </c>
      <c r="X3007">
        <v>0</v>
      </c>
      <c r="Y3007">
        <v>400</v>
      </c>
      <c r="Z3007" t="s">
        <v>148</v>
      </c>
      <c r="AA3007" s="28"/>
      <c r="AB3007" s="28" t="s">
        <v>149</v>
      </c>
      <c r="AC3007" s="28"/>
      <c r="AD3007" s="28" t="s">
        <v>150</v>
      </c>
      <c r="AF3007" t="s">
        <v>150</v>
      </c>
      <c r="AG3007" s="28" t="s">
        <v>149</v>
      </c>
      <c r="AH3007" s="28" t="s">
        <v>151</v>
      </c>
      <c r="AQ3007">
        <v>0</v>
      </c>
      <c r="AT3007" t="str">
        <f t="shared" si="46"/>
        <v>20260400|836-28322-1-1|M28322-1|08/04/2026||01|F002|0|643||6|20606190906| MONCAV ORIENTE EXPRESS S.R.L.|0|0|0|0|0|0|400|0|0.00|0|400|PEN||01/01/0001||-||-|01/01/0001|0|||||||||0|</v>
      </c>
    </row>
    <row r="3008" spans="1:46" ht="15" customHeight="1" x14ac:dyDescent="0.25">
      <c r="A3008">
        <v>3001</v>
      </c>
      <c r="B3008">
        <v>20260400</v>
      </c>
      <c r="C3008" t="s">
        <v>15828</v>
      </c>
      <c r="D3008" t="s">
        <v>15829</v>
      </c>
      <c r="E3008" s="28" t="s">
        <v>297</v>
      </c>
      <c r="G3008" s="28" t="s">
        <v>144</v>
      </c>
      <c r="H3008" s="28" t="s">
        <v>145</v>
      </c>
      <c r="I3008">
        <v>0</v>
      </c>
      <c r="J3008">
        <v>1543</v>
      </c>
      <c r="L3008">
        <v>6</v>
      </c>
      <c r="M3008" s="28" t="s">
        <v>13201</v>
      </c>
      <c r="N3008" t="s">
        <v>13202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400</v>
      </c>
      <c r="V3008">
        <v>0</v>
      </c>
      <c r="W3008" s="27" t="s">
        <v>17023</v>
      </c>
      <c r="X3008">
        <v>0</v>
      </c>
      <c r="Y3008">
        <v>400</v>
      </c>
      <c r="Z3008" t="s">
        <v>148</v>
      </c>
      <c r="AA3008" s="28"/>
      <c r="AB3008" s="28" t="s">
        <v>149</v>
      </c>
      <c r="AC3008" s="28"/>
      <c r="AD3008" s="28" t="s">
        <v>150</v>
      </c>
      <c r="AF3008" t="s">
        <v>150</v>
      </c>
      <c r="AG3008" s="28" t="s">
        <v>149</v>
      </c>
      <c r="AH3008" s="28" t="s">
        <v>151</v>
      </c>
      <c r="AQ3008">
        <v>0</v>
      </c>
      <c r="AT3008" t="str">
        <f t="shared" si="46"/>
        <v>20260400|836-28323-1-1|M28323-1|09/04/2026||01|E001|0|1543||6|20393324857|SERVICIOS FLASH OPERADOR LOGISTICO S.R.L.|0|0|0|0|0|0|400|0|0.00|0|400|PEN||01/01/0001||-||-|01/01/0001|0|||||||||0|</v>
      </c>
    </row>
    <row r="3009" spans="1:46" ht="15" customHeight="1" x14ac:dyDescent="0.25">
      <c r="A3009">
        <v>3002</v>
      </c>
      <c r="B3009">
        <v>20260400</v>
      </c>
      <c r="C3009" t="s">
        <v>7105</v>
      </c>
      <c r="D3009" t="s">
        <v>7106</v>
      </c>
      <c r="E3009" s="28" t="s">
        <v>297</v>
      </c>
      <c r="G3009" s="28" t="s">
        <v>144</v>
      </c>
      <c r="H3009" s="28" t="s">
        <v>217</v>
      </c>
      <c r="I3009">
        <v>0</v>
      </c>
      <c r="J3009">
        <v>644</v>
      </c>
      <c r="L3009">
        <v>6</v>
      </c>
      <c r="M3009" s="28" t="s">
        <v>7107</v>
      </c>
      <c r="N3009" t="s">
        <v>7108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400</v>
      </c>
      <c r="V3009">
        <v>0</v>
      </c>
      <c r="W3009" s="27" t="s">
        <v>17023</v>
      </c>
      <c r="X3009">
        <v>0</v>
      </c>
      <c r="Y3009">
        <v>400</v>
      </c>
      <c r="Z3009" t="s">
        <v>148</v>
      </c>
      <c r="AA3009" s="28"/>
      <c r="AB3009" s="28" t="s">
        <v>149</v>
      </c>
      <c r="AC3009" s="28"/>
      <c r="AD3009" s="28" t="s">
        <v>150</v>
      </c>
      <c r="AF3009" t="s">
        <v>150</v>
      </c>
      <c r="AG3009" s="28" t="s">
        <v>149</v>
      </c>
      <c r="AH3009" s="28" t="s">
        <v>151</v>
      </c>
      <c r="AQ3009">
        <v>0</v>
      </c>
      <c r="AT3009" t="str">
        <f t="shared" si="46"/>
        <v>20260400|836-28324-1-1|M28324-1|09/04/2026||01|F002|0|644||6|20606190906| MONCAV ORIENTE EXPRESS S.R.L.|0|0|0|0|0|0|400|0|0.00|0|400|PEN||01/01/0001||-||-|01/01/0001|0|||||||||0|</v>
      </c>
    </row>
    <row r="3010" spans="1:46" ht="15" customHeight="1" x14ac:dyDescent="0.25">
      <c r="A3010">
        <v>3003</v>
      </c>
      <c r="B3010">
        <v>20260400</v>
      </c>
      <c r="C3010" t="s">
        <v>13199</v>
      </c>
      <c r="D3010" t="s">
        <v>13200</v>
      </c>
      <c r="E3010" s="28" t="s">
        <v>297</v>
      </c>
      <c r="G3010" s="28" t="s">
        <v>144</v>
      </c>
      <c r="H3010" s="28" t="s">
        <v>145</v>
      </c>
      <c r="I3010">
        <v>0</v>
      </c>
      <c r="J3010">
        <v>1542</v>
      </c>
      <c r="L3010">
        <v>6</v>
      </c>
      <c r="M3010" s="28" t="s">
        <v>13201</v>
      </c>
      <c r="N3010" t="s">
        <v>13202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370</v>
      </c>
      <c r="V3010">
        <v>0</v>
      </c>
      <c r="W3010" s="27" t="s">
        <v>17023</v>
      </c>
      <c r="X3010">
        <v>0</v>
      </c>
      <c r="Y3010">
        <v>370</v>
      </c>
      <c r="Z3010" t="s">
        <v>148</v>
      </c>
      <c r="AA3010" s="28"/>
      <c r="AB3010" s="28" t="s">
        <v>149</v>
      </c>
      <c r="AC3010" s="28"/>
      <c r="AD3010" s="28" t="s">
        <v>150</v>
      </c>
      <c r="AF3010" t="s">
        <v>150</v>
      </c>
      <c r="AG3010" s="28" t="s">
        <v>149</v>
      </c>
      <c r="AH3010" s="28" t="s">
        <v>151</v>
      </c>
      <c r="AQ3010">
        <v>0</v>
      </c>
      <c r="AT3010" t="str">
        <f t="shared" si="46"/>
        <v>20260400|836-28325-1-1|M28325-1|09/04/2026||01|E001|0|1542||6|20393324857|SERVICIOS FLASH OPERADOR LOGISTICO S.R.L.|0|0|0|0|0|0|370|0|0.00|0|370|PEN||01/01/0001||-||-|01/01/0001|0|||||||||0|</v>
      </c>
    </row>
    <row r="3011" spans="1:46" ht="15" customHeight="1" x14ac:dyDescent="0.25">
      <c r="A3011">
        <v>3004</v>
      </c>
      <c r="B3011">
        <v>20260400</v>
      </c>
      <c r="C3011" t="s">
        <v>528</v>
      </c>
      <c r="D3011" t="s">
        <v>529</v>
      </c>
      <c r="E3011" s="28" t="s">
        <v>233</v>
      </c>
      <c r="G3011" s="28" t="s">
        <v>144</v>
      </c>
      <c r="H3011" s="28" t="s">
        <v>145</v>
      </c>
      <c r="I3011">
        <v>0</v>
      </c>
      <c r="J3011">
        <v>11914</v>
      </c>
      <c r="L3011">
        <v>6</v>
      </c>
      <c r="M3011" s="28" t="s">
        <v>530</v>
      </c>
      <c r="N3011" t="s">
        <v>531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95</v>
      </c>
      <c r="V3011">
        <v>0</v>
      </c>
      <c r="W3011" s="27" t="s">
        <v>17023</v>
      </c>
      <c r="X3011">
        <v>0</v>
      </c>
      <c r="Y3011">
        <v>95</v>
      </c>
      <c r="Z3011" t="s">
        <v>148</v>
      </c>
      <c r="AA3011" s="28"/>
      <c r="AB3011" s="28" t="s">
        <v>149</v>
      </c>
      <c r="AC3011" s="28"/>
      <c r="AD3011" s="28" t="s">
        <v>150</v>
      </c>
      <c r="AF3011" t="s">
        <v>150</v>
      </c>
      <c r="AG3011" s="28" t="s">
        <v>149</v>
      </c>
      <c r="AH3011" s="28" t="s">
        <v>151</v>
      </c>
      <c r="AQ3011">
        <v>0</v>
      </c>
      <c r="AT3011" t="str">
        <f t="shared" si="46"/>
        <v>20260400|836-28326-4-4|M28326-4|13/04/2026||01|E001|0|11914||6|20604125350|NUEVA EMPRESA TRANSPORTES PUERTO INCA S.A.C.|0|0|0|0|0|0|95|0|0.00|0|95|PEN||01/01/0001||-||-|01/01/0001|0|||||||||0|</v>
      </c>
    </row>
    <row r="3012" spans="1:46" ht="15" customHeight="1" x14ac:dyDescent="0.25">
      <c r="A3012">
        <v>3005</v>
      </c>
      <c r="B3012">
        <v>20260400</v>
      </c>
      <c r="C3012" t="s">
        <v>5377</v>
      </c>
      <c r="D3012" t="s">
        <v>5378</v>
      </c>
      <c r="E3012" s="28" t="s">
        <v>233</v>
      </c>
      <c r="G3012" s="28" t="s">
        <v>144</v>
      </c>
      <c r="H3012" s="28" t="s">
        <v>145</v>
      </c>
      <c r="I3012">
        <v>0</v>
      </c>
      <c r="J3012">
        <v>3439</v>
      </c>
      <c r="L3012">
        <v>6</v>
      </c>
      <c r="M3012" s="28" t="s">
        <v>5379</v>
      </c>
      <c r="N3012" t="s">
        <v>5380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30</v>
      </c>
      <c r="V3012">
        <v>0</v>
      </c>
      <c r="W3012" s="27" t="s">
        <v>17023</v>
      </c>
      <c r="X3012">
        <v>0</v>
      </c>
      <c r="Y3012">
        <v>30</v>
      </c>
      <c r="Z3012" t="s">
        <v>148</v>
      </c>
      <c r="AA3012" s="28"/>
      <c r="AB3012" s="28" t="s">
        <v>149</v>
      </c>
      <c r="AC3012" s="28"/>
      <c r="AD3012" s="28" t="s">
        <v>150</v>
      </c>
      <c r="AF3012" t="s">
        <v>150</v>
      </c>
      <c r="AG3012" s="28" t="s">
        <v>149</v>
      </c>
      <c r="AH3012" s="28" t="s">
        <v>151</v>
      </c>
      <c r="AQ3012">
        <v>0</v>
      </c>
      <c r="AT3012" t="str">
        <f t="shared" si="46"/>
        <v>20260400|836-28327-2-2|M28327-2|13/04/2026||01|E001|0|3439||6|20609117371|EMPRESA DE TRANSPORTE ESCORPION DORADO SAC.|0|0|0|0|0|0|30|0|0.00|0|30|PEN||01/01/0001||-||-|01/01/0001|0|||||||||0|</v>
      </c>
    </row>
    <row r="3013" spans="1:46" ht="15" customHeight="1" x14ac:dyDescent="0.25">
      <c r="A3013">
        <v>3006</v>
      </c>
      <c r="B3013">
        <v>20260400</v>
      </c>
      <c r="C3013" t="s">
        <v>11459</v>
      </c>
      <c r="D3013" t="s">
        <v>11460</v>
      </c>
      <c r="E3013" s="28" t="s">
        <v>232</v>
      </c>
      <c r="G3013" s="28" t="s">
        <v>144</v>
      </c>
      <c r="H3013" s="28" t="s">
        <v>145</v>
      </c>
      <c r="I3013">
        <v>0</v>
      </c>
      <c r="J3013">
        <v>545</v>
      </c>
      <c r="L3013">
        <v>6</v>
      </c>
      <c r="M3013" s="28" t="s">
        <v>11461</v>
      </c>
      <c r="N3013" t="s">
        <v>11462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35</v>
      </c>
      <c r="V3013">
        <v>0</v>
      </c>
      <c r="W3013" s="27" t="s">
        <v>17023</v>
      </c>
      <c r="X3013">
        <v>0</v>
      </c>
      <c r="Y3013">
        <v>35</v>
      </c>
      <c r="Z3013" t="s">
        <v>148</v>
      </c>
      <c r="AA3013" s="28"/>
      <c r="AB3013" s="28" t="s">
        <v>149</v>
      </c>
      <c r="AC3013" s="28"/>
      <c r="AD3013" s="28" t="s">
        <v>150</v>
      </c>
      <c r="AF3013" t="s">
        <v>150</v>
      </c>
      <c r="AG3013" s="28" t="s">
        <v>149</v>
      </c>
      <c r="AH3013" s="28" t="s">
        <v>151</v>
      </c>
      <c r="AQ3013">
        <v>0</v>
      </c>
      <c r="AT3013" t="str">
        <f t="shared" si="46"/>
        <v>20260400|836-28328|M28328|01/04/2026||01|E001|0|545||6|10712370381|RAMIREZ RIBEIRO EDINSON ADAN|0|0|0|0|0|0|35|0|0.00|0|35|PEN||01/01/0001||-||-|01/01/0001|0|||||||||0|</v>
      </c>
    </row>
    <row r="3014" spans="1:46" ht="15" customHeight="1" x14ac:dyDescent="0.25">
      <c r="A3014">
        <v>3007</v>
      </c>
      <c r="B3014">
        <v>20260400</v>
      </c>
      <c r="C3014" t="s">
        <v>11486</v>
      </c>
      <c r="D3014" t="s">
        <v>11487</v>
      </c>
      <c r="E3014" s="28" t="s">
        <v>444</v>
      </c>
      <c r="G3014" s="28" t="s">
        <v>144</v>
      </c>
      <c r="H3014" s="28" t="s">
        <v>145</v>
      </c>
      <c r="I3014">
        <v>0</v>
      </c>
      <c r="J3014">
        <v>1169</v>
      </c>
      <c r="L3014">
        <v>6</v>
      </c>
      <c r="M3014" s="28" t="s">
        <v>11488</v>
      </c>
      <c r="N3014" t="s">
        <v>11489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141.9</v>
      </c>
      <c r="V3014">
        <v>0</v>
      </c>
      <c r="W3014" s="27" t="s">
        <v>17023</v>
      </c>
      <c r="X3014">
        <v>0</v>
      </c>
      <c r="Y3014">
        <v>141.9</v>
      </c>
      <c r="Z3014" t="s">
        <v>148</v>
      </c>
      <c r="AA3014" s="28"/>
      <c r="AB3014" s="28" t="s">
        <v>149</v>
      </c>
      <c r="AC3014" s="28"/>
      <c r="AD3014" s="28" t="s">
        <v>150</v>
      </c>
      <c r="AF3014" t="s">
        <v>150</v>
      </c>
      <c r="AG3014" s="28" t="s">
        <v>149</v>
      </c>
      <c r="AH3014" s="28" t="s">
        <v>151</v>
      </c>
      <c r="AQ3014">
        <v>0</v>
      </c>
      <c r="AT3014" t="str">
        <f t="shared" si="46"/>
        <v>20260400|836-28330|M28330|06/04/2026||01|E001|0|1169||6|10001855382|AGUERO GOYCOCHEA JHON|0|0|0|0|0|0|141.9|0|0.00|0|141.9|PEN||01/01/0001||-||-|01/01/0001|0|||||||||0|</v>
      </c>
    </row>
    <row r="3015" spans="1:46" ht="15" customHeight="1" x14ac:dyDescent="0.25">
      <c r="A3015">
        <v>3008</v>
      </c>
      <c r="B3015">
        <v>20260400</v>
      </c>
      <c r="C3015" t="s">
        <v>2975</v>
      </c>
      <c r="D3015" t="s">
        <v>2976</v>
      </c>
      <c r="E3015" s="28" t="s">
        <v>444</v>
      </c>
      <c r="G3015" s="28" t="s">
        <v>144</v>
      </c>
      <c r="H3015" s="28" t="s">
        <v>145</v>
      </c>
      <c r="I3015">
        <v>0</v>
      </c>
      <c r="J3015">
        <v>551</v>
      </c>
      <c r="L3015">
        <v>6</v>
      </c>
      <c r="M3015" s="28" t="s">
        <v>2977</v>
      </c>
      <c r="N3015" t="s">
        <v>2978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98.1</v>
      </c>
      <c r="V3015">
        <v>0</v>
      </c>
      <c r="W3015" s="27" t="s">
        <v>17023</v>
      </c>
      <c r="X3015">
        <v>0</v>
      </c>
      <c r="Y3015">
        <v>98.1</v>
      </c>
      <c r="Z3015" t="s">
        <v>148</v>
      </c>
      <c r="AA3015" s="28"/>
      <c r="AB3015" s="28" t="s">
        <v>149</v>
      </c>
      <c r="AC3015" s="28"/>
      <c r="AD3015" s="28" t="s">
        <v>150</v>
      </c>
      <c r="AF3015" t="s">
        <v>150</v>
      </c>
      <c r="AG3015" s="28" t="s">
        <v>149</v>
      </c>
      <c r="AH3015" s="28" t="s">
        <v>151</v>
      </c>
      <c r="AQ3015">
        <v>0</v>
      </c>
      <c r="AT3015" t="str">
        <f t="shared" si="46"/>
        <v>20260400|836-28331|M28331|06/04/2026||01|E001|0|551||6|10701076317|DIAZ CUEVA JHULIANA LEONOR|0|0|0|0|0|0|98.1|0|0.00|0|98.1|PEN||01/01/0001||-||-|01/01/0001|0|||||||||0|</v>
      </c>
    </row>
    <row r="3016" spans="1:46" ht="15" customHeight="1" x14ac:dyDescent="0.25">
      <c r="A3016">
        <v>3009</v>
      </c>
      <c r="B3016">
        <v>20260400</v>
      </c>
      <c r="C3016" t="s">
        <v>13375</v>
      </c>
      <c r="D3016" t="s">
        <v>13376</v>
      </c>
      <c r="E3016" s="28" t="s">
        <v>232</v>
      </c>
      <c r="G3016" s="28" t="s">
        <v>144</v>
      </c>
      <c r="H3016" s="28" t="s">
        <v>145</v>
      </c>
      <c r="I3016">
        <v>0</v>
      </c>
      <c r="J3016">
        <v>276</v>
      </c>
      <c r="L3016">
        <v>6</v>
      </c>
      <c r="M3016" s="28" t="s">
        <v>13377</v>
      </c>
      <c r="N3016" t="s">
        <v>13378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146.69999999999999</v>
      </c>
      <c r="V3016">
        <v>0</v>
      </c>
      <c r="W3016" s="27" t="s">
        <v>17023</v>
      </c>
      <c r="X3016">
        <v>0</v>
      </c>
      <c r="Y3016">
        <v>146.69999999999999</v>
      </c>
      <c r="Z3016" t="s">
        <v>148</v>
      </c>
      <c r="AA3016" s="28"/>
      <c r="AB3016" s="28" t="s">
        <v>149</v>
      </c>
      <c r="AC3016" s="28"/>
      <c r="AD3016" s="28" t="s">
        <v>150</v>
      </c>
      <c r="AF3016" t="s">
        <v>150</v>
      </c>
      <c r="AG3016" s="28" t="s">
        <v>149</v>
      </c>
      <c r="AH3016" s="28" t="s">
        <v>151</v>
      </c>
      <c r="AQ3016">
        <v>0</v>
      </c>
      <c r="AT3016" t="str">
        <f t="shared" si="46"/>
        <v>20260400|836-28332|M28332|01/04/2026||01|E001|0|276||6|10742818051|CLEMENTE HUAMAN JONATAN|0|0|0|0|0|0|146.7|0|0.00|0|146.7|PEN||01/01/0001||-||-|01/01/0001|0|||||||||0|</v>
      </c>
    </row>
    <row r="3017" spans="1:46" ht="15" customHeight="1" x14ac:dyDescent="0.25">
      <c r="A3017">
        <v>3010</v>
      </c>
      <c r="B3017">
        <v>20260400</v>
      </c>
      <c r="C3017" t="s">
        <v>9388</v>
      </c>
      <c r="D3017" t="s">
        <v>9389</v>
      </c>
      <c r="E3017" s="28" t="s">
        <v>444</v>
      </c>
      <c r="G3017" s="28" t="s">
        <v>144</v>
      </c>
      <c r="H3017" s="28" t="s">
        <v>199</v>
      </c>
      <c r="I3017">
        <v>0</v>
      </c>
      <c r="J3017">
        <v>20</v>
      </c>
      <c r="L3017">
        <v>6</v>
      </c>
      <c r="M3017" s="28" t="s">
        <v>9390</v>
      </c>
      <c r="N3017" t="s">
        <v>9391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47.4</v>
      </c>
      <c r="V3017">
        <v>0</v>
      </c>
      <c r="W3017" s="27" t="s">
        <v>17023</v>
      </c>
      <c r="X3017">
        <v>0</v>
      </c>
      <c r="Y3017">
        <v>47.4</v>
      </c>
      <c r="Z3017" t="s">
        <v>148</v>
      </c>
      <c r="AA3017" s="28"/>
      <c r="AB3017" s="28" t="s">
        <v>149</v>
      </c>
      <c r="AC3017" s="28"/>
      <c r="AD3017" s="28" t="s">
        <v>150</v>
      </c>
      <c r="AF3017" t="s">
        <v>150</v>
      </c>
      <c r="AG3017" s="28" t="s">
        <v>149</v>
      </c>
      <c r="AH3017" s="28" t="s">
        <v>151</v>
      </c>
      <c r="AQ3017">
        <v>0</v>
      </c>
      <c r="AT3017" t="str">
        <f t="shared" ref="AT3017:AT3080" si="47">+CONCATENATE(B3017,"|",C3017,"|",D3017,"|",E3017,"|",F3017,"|", G3017,"|",H3017,"|",I3017,"|",J3017,"|",K3017,"|",L3017,"|",M3017,"|",N3017,"|",O3017,"|",P3017,"|",Q3017,"|",R3017,"|",S3017,"|",T3017,"|", U3017,"|",V3017,"|",W3017,"|",X3017,"|",Y3017,"|",Z3017,"|",AA3017,"|",AB3017,"|", AC3017,"|",AD3017,"|",AE3017,"|",AF3017,"|",AG3017,"|",AH3017,"|", AI3017,"|",AJ3017,"|",AK3017,"|",AL3017,"|",AM3017,"|",AN3017,"|",AO3017,"|",AP3017,"|",AQ3017,"|")</f>
        <v>20260400|836-28333|M28333|06/04/2026||01|F001|0|20||6|10000829698|RICOPA PACAYA RIDER|0|0|0|0|0|0|47.4|0|0.00|0|47.4|PEN||01/01/0001||-||-|01/01/0001|0|||||||||0|</v>
      </c>
    </row>
    <row r="3018" spans="1:46" ht="15" customHeight="1" x14ac:dyDescent="0.25">
      <c r="A3018">
        <v>3011</v>
      </c>
      <c r="B3018">
        <v>20260400</v>
      </c>
      <c r="C3018" t="s">
        <v>5339</v>
      </c>
      <c r="D3018" t="s">
        <v>5340</v>
      </c>
      <c r="E3018" s="28" t="s">
        <v>444</v>
      </c>
      <c r="G3018" s="28" t="s">
        <v>144</v>
      </c>
      <c r="H3018" s="28" t="s">
        <v>145</v>
      </c>
      <c r="I3018">
        <v>0</v>
      </c>
      <c r="J3018">
        <v>685</v>
      </c>
      <c r="L3018">
        <v>6</v>
      </c>
      <c r="M3018" s="28" t="s">
        <v>5341</v>
      </c>
      <c r="N3018" t="s">
        <v>5342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42.6</v>
      </c>
      <c r="V3018">
        <v>0</v>
      </c>
      <c r="W3018" s="27" t="s">
        <v>17023</v>
      </c>
      <c r="X3018">
        <v>0</v>
      </c>
      <c r="Y3018">
        <v>42.6</v>
      </c>
      <c r="Z3018" t="s">
        <v>148</v>
      </c>
      <c r="AA3018" s="28"/>
      <c r="AB3018" s="28" t="s">
        <v>149</v>
      </c>
      <c r="AC3018" s="28"/>
      <c r="AD3018" s="28" t="s">
        <v>150</v>
      </c>
      <c r="AF3018" t="s">
        <v>150</v>
      </c>
      <c r="AG3018" s="28" t="s">
        <v>149</v>
      </c>
      <c r="AH3018" s="28" t="s">
        <v>151</v>
      </c>
      <c r="AQ3018">
        <v>0</v>
      </c>
      <c r="AT3018" t="str">
        <f t="shared" si="47"/>
        <v>20260400|836-28335|M28335|06/04/2026||01|E001|0|685||6|10768471008|YANGUA GUTIERREZ  ASTRIT EVELING|0|0|0|0|0|0|42.6|0|0.00|0|42.6|PEN||01/01/0001||-||-|01/01/0001|0|||||||||0|</v>
      </c>
    </row>
    <row r="3019" spans="1:46" s="36" customFormat="1" ht="15" customHeight="1" x14ac:dyDescent="0.25">
      <c r="A3019">
        <v>3012</v>
      </c>
      <c r="B3019">
        <v>20260400</v>
      </c>
      <c r="C3019" t="s">
        <v>15330</v>
      </c>
      <c r="D3019" t="s">
        <v>15331</v>
      </c>
      <c r="E3019" s="28" t="s">
        <v>232</v>
      </c>
      <c r="F3019"/>
      <c r="G3019" s="28" t="s">
        <v>144</v>
      </c>
      <c r="H3019" s="28" t="s">
        <v>145</v>
      </c>
      <c r="I3019">
        <v>0</v>
      </c>
      <c r="J3019">
        <v>295</v>
      </c>
      <c r="K3019"/>
      <c r="L3019">
        <v>6</v>
      </c>
      <c r="M3019" s="28" t="s">
        <v>15332</v>
      </c>
      <c r="N3019" t="s">
        <v>15333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385.2</v>
      </c>
      <c r="V3019">
        <v>0</v>
      </c>
      <c r="W3019" s="27" t="s">
        <v>17023</v>
      </c>
      <c r="X3019">
        <v>0</v>
      </c>
      <c r="Y3019">
        <v>385.2</v>
      </c>
      <c r="Z3019" t="s">
        <v>148</v>
      </c>
      <c r="AA3019" s="28"/>
      <c r="AB3019" s="28" t="s">
        <v>149</v>
      </c>
      <c r="AC3019" s="28"/>
      <c r="AD3019" s="28" t="s">
        <v>150</v>
      </c>
      <c r="AE3019"/>
      <c r="AF3019" t="s">
        <v>150</v>
      </c>
      <c r="AG3019" s="28" t="s">
        <v>149</v>
      </c>
      <c r="AH3019" s="28" t="s">
        <v>151</v>
      </c>
      <c r="AI3019"/>
      <c r="AJ3019"/>
      <c r="AK3019"/>
      <c r="AL3019"/>
      <c r="AM3019"/>
      <c r="AN3019"/>
      <c r="AO3019"/>
      <c r="AP3019"/>
      <c r="AQ3019">
        <v>0</v>
      </c>
      <c r="AR3019"/>
      <c r="AS3019"/>
      <c r="AT3019" t="str">
        <f t="shared" si="47"/>
        <v>20260400|836-28336|M28336|01/04/2026||01|E001|0|295||6|10456269805|CUELLAR GRANDEZ BERITA LORENA|0|0|0|0|0|0|385.2|0|0.00|0|385.2|PEN||01/01/0001||-||-|01/01/0001|0|||||||||0|</v>
      </c>
    </row>
    <row r="3020" spans="1:46" s="36" customFormat="1" ht="15" customHeight="1" x14ac:dyDescent="0.25">
      <c r="A3020">
        <v>3013</v>
      </c>
      <c r="B3020">
        <v>20260400</v>
      </c>
      <c r="C3020" t="s">
        <v>15326</v>
      </c>
      <c r="D3020" t="s">
        <v>15327</v>
      </c>
      <c r="E3020" s="28" t="s">
        <v>232</v>
      </c>
      <c r="F3020"/>
      <c r="G3020" s="28" t="s">
        <v>144</v>
      </c>
      <c r="H3020" s="28" t="s">
        <v>145</v>
      </c>
      <c r="I3020">
        <v>0</v>
      </c>
      <c r="J3020">
        <v>274</v>
      </c>
      <c r="K3020"/>
      <c r="L3020">
        <v>6</v>
      </c>
      <c r="M3020" s="28" t="s">
        <v>15328</v>
      </c>
      <c r="N3020" t="s">
        <v>15329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308.7</v>
      </c>
      <c r="V3020">
        <v>0</v>
      </c>
      <c r="W3020" s="27" t="s">
        <v>17023</v>
      </c>
      <c r="X3020">
        <v>0</v>
      </c>
      <c r="Y3020">
        <v>308.7</v>
      </c>
      <c r="Z3020" t="s">
        <v>148</v>
      </c>
      <c r="AA3020" s="28"/>
      <c r="AB3020" s="28" t="s">
        <v>149</v>
      </c>
      <c r="AC3020" s="28"/>
      <c r="AD3020" s="28" t="s">
        <v>150</v>
      </c>
      <c r="AE3020"/>
      <c r="AF3020" t="s">
        <v>150</v>
      </c>
      <c r="AG3020" s="28" t="s">
        <v>149</v>
      </c>
      <c r="AH3020" s="28" t="s">
        <v>151</v>
      </c>
      <c r="AI3020"/>
      <c r="AJ3020"/>
      <c r="AK3020"/>
      <c r="AL3020"/>
      <c r="AM3020"/>
      <c r="AN3020"/>
      <c r="AO3020"/>
      <c r="AP3020"/>
      <c r="AQ3020">
        <v>0</v>
      </c>
      <c r="AR3020"/>
      <c r="AS3020"/>
      <c r="AT3020" t="str">
        <f t="shared" si="47"/>
        <v>20260400|836-28337|M28337|01/04/2026||01|E001|0|274||6|10461057221|CABRERA DURAN JOSSELINE|0|0|0|0|0|0|308.7|0|0.00|0|308.7|PEN||01/01/0001||-||-|01/01/0001|0|||||||||0|</v>
      </c>
    </row>
    <row r="3021" spans="1:46" s="36" customFormat="1" ht="15" customHeight="1" x14ac:dyDescent="0.25">
      <c r="A3021">
        <v>3014</v>
      </c>
      <c r="B3021">
        <v>20260400</v>
      </c>
      <c r="C3021" t="s">
        <v>7447</v>
      </c>
      <c r="D3021" t="s">
        <v>7448</v>
      </c>
      <c r="E3021" s="28" t="s">
        <v>232</v>
      </c>
      <c r="F3021"/>
      <c r="G3021" s="28" t="s">
        <v>144</v>
      </c>
      <c r="H3021" s="28" t="s">
        <v>145</v>
      </c>
      <c r="I3021">
        <v>0</v>
      </c>
      <c r="J3021">
        <v>28</v>
      </c>
      <c r="K3021"/>
      <c r="L3021">
        <v>6</v>
      </c>
      <c r="M3021" s="28" t="s">
        <v>7449</v>
      </c>
      <c r="N3021" t="s">
        <v>7450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159</v>
      </c>
      <c r="V3021">
        <v>0</v>
      </c>
      <c r="W3021" s="27" t="s">
        <v>17023</v>
      </c>
      <c r="X3021">
        <v>0</v>
      </c>
      <c r="Y3021">
        <v>159</v>
      </c>
      <c r="Z3021" t="s">
        <v>148</v>
      </c>
      <c r="AA3021" s="28"/>
      <c r="AB3021" s="28" t="s">
        <v>149</v>
      </c>
      <c r="AC3021" s="28"/>
      <c r="AD3021" s="28" t="s">
        <v>150</v>
      </c>
      <c r="AE3021"/>
      <c r="AF3021" t="s">
        <v>150</v>
      </c>
      <c r="AG3021" s="28" t="s">
        <v>149</v>
      </c>
      <c r="AH3021" s="28" t="s">
        <v>151</v>
      </c>
      <c r="AI3021"/>
      <c r="AJ3021"/>
      <c r="AK3021"/>
      <c r="AL3021"/>
      <c r="AM3021"/>
      <c r="AN3021"/>
      <c r="AO3021"/>
      <c r="AP3021"/>
      <c r="AQ3021">
        <v>0</v>
      </c>
      <c r="AR3021"/>
      <c r="AS3021"/>
      <c r="AT3021" t="str">
        <f t="shared" si="47"/>
        <v>20260400|836-28338|M28338|01/04/2026||01|E001|0|28||6|20573031742|CONSORCIO PATY S.A.C|0|0|0|0|0|0|159|0|0.00|0|159|PEN||01/01/0001||-||-|01/01/0001|0|||||||||0|</v>
      </c>
    </row>
    <row r="3022" spans="1:46" s="36" customFormat="1" ht="15" customHeight="1" x14ac:dyDescent="0.25">
      <c r="A3022">
        <v>3015</v>
      </c>
      <c r="B3022">
        <v>20260400</v>
      </c>
      <c r="C3022" t="s">
        <v>5318</v>
      </c>
      <c r="D3022" t="s">
        <v>5319</v>
      </c>
      <c r="E3022" s="28" t="s">
        <v>232</v>
      </c>
      <c r="F3022"/>
      <c r="G3022" s="28" t="s">
        <v>144</v>
      </c>
      <c r="H3022" s="28" t="s">
        <v>145</v>
      </c>
      <c r="I3022">
        <v>0</v>
      </c>
      <c r="J3022">
        <v>109</v>
      </c>
      <c r="K3022"/>
      <c r="L3022">
        <v>6</v>
      </c>
      <c r="M3022" s="28" t="s">
        <v>5320</v>
      </c>
      <c r="N3022" t="s">
        <v>5321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66.599999999999994</v>
      </c>
      <c r="V3022">
        <v>0</v>
      </c>
      <c r="W3022" s="27" t="s">
        <v>17023</v>
      </c>
      <c r="X3022">
        <v>0</v>
      </c>
      <c r="Y3022">
        <v>66.599999999999994</v>
      </c>
      <c r="Z3022" t="s">
        <v>148</v>
      </c>
      <c r="AA3022" s="28"/>
      <c r="AB3022" s="28" t="s">
        <v>149</v>
      </c>
      <c r="AC3022" s="28"/>
      <c r="AD3022" s="28" t="s">
        <v>150</v>
      </c>
      <c r="AE3022"/>
      <c r="AF3022" t="s">
        <v>150</v>
      </c>
      <c r="AG3022" s="28" t="s">
        <v>149</v>
      </c>
      <c r="AH3022" s="28" t="s">
        <v>151</v>
      </c>
      <c r="AI3022"/>
      <c r="AJ3022"/>
      <c r="AK3022"/>
      <c r="AL3022"/>
      <c r="AM3022"/>
      <c r="AN3022"/>
      <c r="AO3022"/>
      <c r="AP3022"/>
      <c r="AQ3022">
        <v>0</v>
      </c>
      <c r="AR3022"/>
      <c r="AS3022"/>
      <c r="AT3022" t="str">
        <f t="shared" si="47"/>
        <v>20260400|836-28339|M28339|01/04/2026||01|E001|0|109||6|10473888250|SALVATIERRA UGARTE MIRIAN VERONIKA|0|0|0|0|0|0|66.6|0|0.00|0|66.6|PEN||01/01/0001||-||-|01/01/0001|0|||||||||0|</v>
      </c>
    </row>
    <row r="3023" spans="1:46" s="36" customFormat="1" ht="15" customHeight="1" x14ac:dyDescent="0.25">
      <c r="A3023">
        <v>3016</v>
      </c>
      <c r="B3023">
        <v>20260400</v>
      </c>
      <c r="C3023" t="s">
        <v>15334</v>
      </c>
      <c r="D3023" t="s">
        <v>15335</v>
      </c>
      <c r="E3023" s="28" t="s">
        <v>232</v>
      </c>
      <c r="F3023"/>
      <c r="G3023" s="28" t="s">
        <v>144</v>
      </c>
      <c r="H3023" s="28" t="s">
        <v>145</v>
      </c>
      <c r="I3023">
        <v>0</v>
      </c>
      <c r="J3023">
        <v>340</v>
      </c>
      <c r="K3023"/>
      <c r="L3023">
        <v>6</v>
      </c>
      <c r="M3023" s="28" t="s">
        <v>15336</v>
      </c>
      <c r="N3023" t="s">
        <v>15337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96.9</v>
      </c>
      <c r="V3023">
        <v>0</v>
      </c>
      <c r="W3023" s="27" t="s">
        <v>17023</v>
      </c>
      <c r="X3023">
        <v>0</v>
      </c>
      <c r="Y3023">
        <v>96.9</v>
      </c>
      <c r="Z3023" t="s">
        <v>148</v>
      </c>
      <c r="AA3023" s="28"/>
      <c r="AB3023" s="28" t="s">
        <v>149</v>
      </c>
      <c r="AC3023" s="28"/>
      <c r="AD3023" s="28" t="s">
        <v>150</v>
      </c>
      <c r="AE3023"/>
      <c r="AF3023" t="s">
        <v>150</v>
      </c>
      <c r="AG3023" s="28" t="s">
        <v>149</v>
      </c>
      <c r="AH3023" s="28" t="s">
        <v>151</v>
      </c>
      <c r="AI3023"/>
      <c r="AJ3023"/>
      <c r="AK3023"/>
      <c r="AL3023"/>
      <c r="AM3023"/>
      <c r="AN3023"/>
      <c r="AO3023"/>
      <c r="AP3023"/>
      <c r="AQ3023">
        <v>0</v>
      </c>
      <c r="AR3023"/>
      <c r="AS3023"/>
      <c r="AT3023" t="str">
        <f t="shared" si="47"/>
        <v>20260400|836-28340|M28340|01/04/2026||01|E001|0|340||6|10458394381|CASABONA ZEVALLOS ERIKA|0|0|0|0|0|0|96.9|0|0.00|0|96.9|PEN||01/01/0001||-||-|01/01/0001|0|||||||||0|</v>
      </c>
    </row>
    <row r="3024" spans="1:46" s="36" customFormat="1" ht="15" customHeight="1" x14ac:dyDescent="0.25">
      <c r="A3024">
        <v>3017</v>
      </c>
      <c r="B3024">
        <v>20260400</v>
      </c>
      <c r="C3024" t="s">
        <v>9506</v>
      </c>
      <c r="D3024" t="s">
        <v>9507</v>
      </c>
      <c r="E3024" s="28" t="s">
        <v>444</v>
      </c>
      <c r="F3024"/>
      <c r="G3024" s="28" t="s">
        <v>144</v>
      </c>
      <c r="H3024" s="28" t="s">
        <v>6212</v>
      </c>
      <c r="I3024">
        <v>0</v>
      </c>
      <c r="J3024">
        <v>11970</v>
      </c>
      <c r="K3024"/>
      <c r="L3024">
        <v>6</v>
      </c>
      <c r="M3024" s="28" t="s">
        <v>6213</v>
      </c>
      <c r="N3024" t="s">
        <v>6214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30</v>
      </c>
      <c r="V3024">
        <v>0</v>
      </c>
      <c r="W3024" s="27" t="s">
        <v>17023</v>
      </c>
      <c r="X3024">
        <v>0</v>
      </c>
      <c r="Y3024">
        <v>30</v>
      </c>
      <c r="Z3024" t="s">
        <v>148</v>
      </c>
      <c r="AA3024" s="28"/>
      <c r="AB3024" s="28" t="s">
        <v>149</v>
      </c>
      <c r="AC3024" s="28"/>
      <c r="AD3024" s="28" t="s">
        <v>150</v>
      </c>
      <c r="AE3024"/>
      <c r="AF3024" t="s">
        <v>150</v>
      </c>
      <c r="AG3024" s="28" t="s">
        <v>149</v>
      </c>
      <c r="AH3024" s="28" t="s">
        <v>151</v>
      </c>
      <c r="AI3024"/>
      <c r="AJ3024"/>
      <c r="AK3024"/>
      <c r="AL3024"/>
      <c r="AM3024"/>
      <c r="AN3024"/>
      <c r="AO3024"/>
      <c r="AP3024"/>
      <c r="AQ3024">
        <v>0</v>
      </c>
      <c r="AR3024"/>
      <c r="AS3024"/>
      <c r="AT3024" t="str">
        <f t="shared" si="47"/>
        <v>20260400|836-28341|M28341|06/04/2026||01|FC01|0|11970||6|20404698428|EMPRESA DE TRANSP.SELVA EXPRESS S.A.|0|0|0|0|0|0|30|0|0.00|0|30|PEN||01/01/0001||-||-|01/01/0001|0|||||||||0|</v>
      </c>
    </row>
    <row r="3025" spans="1:46" s="36" customFormat="1" ht="15" customHeight="1" x14ac:dyDescent="0.25">
      <c r="A3025">
        <v>3018</v>
      </c>
      <c r="B3025">
        <v>20260400</v>
      </c>
      <c r="C3025" t="s">
        <v>13404</v>
      </c>
      <c r="D3025" t="s">
        <v>13405</v>
      </c>
      <c r="E3025" s="28" t="s">
        <v>444</v>
      </c>
      <c r="F3025"/>
      <c r="G3025" s="28" t="s">
        <v>144</v>
      </c>
      <c r="H3025" s="28" t="s">
        <v>217</v>
      </c>
      <c r="I3025">
        <v>0</v>
      </c>
      <c r="J3025">
        <v>3322</v>
      </c>
      <c r="K3025"/>
      <c r="L3025">
        <v>6</v>
      </c>
      <c r="M3025" s="28" t="s">
        <v>13406</v>
      </c>
      <c r="N3025" t="s">
        <v>13407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60</v>
      </c>
      <c r="V3025">
        <v>0</v>
      </c>
      <c r="W3025" s="27" t="s">
        <v>17023</v>
      </c>
      <c r="X3025">
        <v>0</v>
      </c>
      <c r="Y3025">
        <v>60</v>
      </c>
      <c r="Z3025" t="s">
        <v>148</v>
      </c>
      <c r="AA3025" s="28"/>
      <c r="AB3025" s="28" t="s">
        <v>149</v>
      </c>
      <c r="AC3025" s="28"/>
      <c r="AD3025" s="28" t="s">
        <v>150</v>
      </c>
      <c r="AE3025"/>
      <c r="AF3025" t="s">
        <v>150</v>
      </c>
      <c r="AG3025" s="28" t="s">
        <v>149</v>
      </c>
      <c r="AH3025" s="28" t="s">
        <v>151</v>
      </c>
      <c r="AI3025"/>
      <c r="AJ3025"/>
      <c r="AK3025"/>
      <c r="AL3025"/>
      <c r="AM3025"/>
      <c r="AN3025"/>
      <c r="AO3025"/>
      <c r="AP3025"/>
      <c r="AQ3025">
        <v>0</v>
      </c>
      <c r="AR3025"/>
      <c r="AS3025"/>
      <c r="AT3025" t="str">
        <f t="shared" si="47"/>
        <v>20260400|836-28346-2-2|M28346-2|06/04/2026||01|F002|0|3322||6|20489629713|EMPRESA DE TRANSPORTES SUNGARO EXPRESS S.C.R.L.|0|0|0|0|0|0|60|0|0.00|0|60|PEN||01/01/0001||-||-|01/01/0001|0|||||||||0|</v>
      </c>
    </row>
    <row r="3026" spans="1:46" s="36" customFormat="1" ht="15" customHeight="1" x14ac:dyDescent="0.25">
      <c r="A3026">
        <v>3019</v>
      </c>
      <c r="B3026">
        <v>20260400</v>
      </c>
      <c r="C3026" t="s">
        <v>5062</v>
      </c>
      <c r="D3026" t="s">
        <v>5063</v>
      </c>
      <c r="E3026" s="28" t="s">
        <v>283</v>
      </c>
      <c r="F3026"/>
      <c r="G3026" s="28" t="s">
        <v>144</v>
      </c>
      <c r="H3026" s="28" t="s">
        <v>145</v>
      </c>
      <c r="I3026">
        <v>0</v>
      </c>
      <c r="J3026">
        <v>11890</v>
      </c>
      <c r="K3026"/>
      <c r="L3026">
        <v>6</v>
      </c>
      <c r="M3026" s="28" t="s">
        <v>530</v>
      </c>
      <c r="N3026" t="s">
        <v>531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60</v>
      </c>
      <c r="V3026">
        <v>0</v>
      </c>
      <c r="W3026" s="27" t="s">
        <v>17023</v>
      </c>
      <c r="X3026">
        <v>0</v>
      </c>
      <c r="Y3026">
        <v>60</v>
      </c>
      <c r="Z3026" t="s">
        <v>148</v>
      </c>
      <c r="AA3026" s="28"/>
      <c r="AB3026" s="28" t="s">
        <v>149</v>
      </c>
      <c r="AC3026" s="28"/>
      <c r="AD3026" s="28" t="s">
        <v>150</v>
      </c>
      <c r="AE3026"/>
      <c r="AF3026" t="s">
        <v>150</v>
      </c>
      <c r="AG3026" s="28" t="s">
        <v>149</v>
      </c>
      <c r="AH3026" s="28" t="s">
        <v>151</v>
      </c>
      <c r="AI3026"/>
      <c r="AJ3026"/>
      <c r="AK3026"/>
      <c r="AL3026"/>
      <c r="AM3026"/>
      <c r="AN3026"/>
      <c r="AO3026"/>
      <c r="AP3026"/>
      <c r="AQ3026">
        <v>0</v>
      </c>
      <c r="AR3026"/>
      <c r="AS3026"/>
      <c r="AT3026" t="str">
        <f t="shared" si="47"/>
        <v>20260400|836-28346-3-3|M28346-3|08/04/2026||01|E001|0|11890||6|20604125350|NUEVA EMPRESA TRANSPORTES PUERTO INCA S.A.C.|0|0|0|0|0|0|60|0|0.00|0|60|PEN||01/01/0001||-||-|01/01/0001|0|||||||||0|</v>
      </c>
    </row>
    <row r="3027" spans="1:46" s="36" customFormat="1" ht="15" customHeight="1" x14ac:dyDescent="0.25">
      <c r="A3027">
        <v>3020</v>
      </c>
      <c r="B3027">
        <v>20260400</v>
      </c>
      <c r="C3027" t="s">
        <v>14230</v>
      </c>
      <c r="D3027" t="s">
        <v>14231</v>
      </c>
      <c r="E3027" s="28" t="s">
        <v>143</v>
      </c>
      <c r="F3027"/>
      <c r="G3027" s="28" t="s">
        <v>144</v>
      </c>
      <c r="H3027" s="28" t="s">
        <v>217</v>
      </c>
      <c r="I3027">
        <v>0</v>
      </c>
      <c r="J3027">
        <v>645</v>
      </c>
      <c r="K3027"/>
      <c r="L3027">
        <v>6</v>
      </c>
      <c r="M3027" s="28" t="s">
        <v>7107</v>
      </c>
      <c r="N3027" t="s">
        <v>7108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396</v>
      </c>
      <c r="V3027">
        <v>0</v>
      </c>
      <c r="W3027" s="27" t="s">
        <v>17023</v>
      </c>
      <c r="X3027">
        <v>0</v>
      </c>
      <c r="Y3027">
        <v>396</v>
      </c>
      <c r="Z3027" t="s">
        <v>148</v>
      </c>
      <c r="AA3027" s="28"/>
      <c r="AB3027" s="28" t="s">
        <v>149</v>
      </c>
      <c r="AC3027" s="28"/>
      <c r="AD3027" s="28" t="s">
        <v>150</v>
      </c>
      <c r="AE3027"/>
      <c r="AF3027" t="s">
        <v>150</v>
      </c>
      <c r="AG3027" s="28" t="s">
        <v>149</v>
      </c>
      <c r="AH3027" s="28" t="s">
        <v>151</v>
      </c>
      <c r="AI3027"/>
      <c r="AJ3027"/>
      <c r="AK3027"/>
      <c r="AL3027"/>
      <c r="AM3027"/>
      <c r="AN3027"/>
      <c r="AO3027"/>
      <c r="AP3027"/>
      <c r="AQ3027">
        <v>0</v>
      </c>
      <c r="AR3027"/>
      <c r="AS3027"/>
      <c r="AT3027" t="str">
        <f t="shared" si="47"/>
        <v>20260400|836-28347-1-1|M28347-1|10/04/2026||01|F002|0|645||6|20606190906| MONCAV ORIENTE EXPRESS S.R.L.|0|0|0|0|0|0|396|0|0.00|0|396|PEN||01/01/0001||-||-|01/01/0001|0|||||||||0|</v>
      </c>
    </row>
    <row r="3028" spans="1:46" s="36" customFormat="1" ht="15" customHeight="1" x14ac:dyDescent="0.25">
      <c r="A3028">
        <v>3021</v>
      </c>
      <c r="B3028">
        <v>20260400</v>
      </c>
      <c r="C3028" t="s">
        <v>11001</v>
      </c>
      <c r="D3028" t="s">
        <v>11002</v>
      </c>
      <c r="E3028" s="28" t="s">
        <v>233</v>
      </c>
      <c r="F3028"/>
      <c r="G3028" s="28" t="s">
        <v>144</v>
      </c>
      <c r="H3028" s="28" t="s">
        <v>217</v>
      </c>
      <c r="I3028">
        <v>0</v>
      </c>
      <c r="J3028">
        <v>646</v>
      </c>
      <c r="K3028"/>
      <c r="L3028">
        <v>6</v>
      </c>
      <c r="M3028" s="28" t="s">
        <v>7107</v>
      </c>
      <c r="N3028" t="s">
        <v>7108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202</v>
      </c>
      <c r="V3028">
        <v>0</v>
      </c>
      <c r="W3028" s="27" t="s">
        <v>17023</v>
      </c>
      <c r="X3028">
        <v>0</v>
      </c>
      <c r="Y3028">
        <v>202</v>
      </c>
      <c r="Z3028" t="s">
        <v>148</v>
      </c>
      <c r="AA3028" s="28"/>
      <c r="AB3028" s="28" t="s">
        <v>149</v>
      </c>
      <c r="AC3028" s="28"/>
      <c r="AD3028" s="28" t="s">
        <v>150</v>
      </c>
      <c r="AE3028"/>
      <c r="AF3028" t="s">
        <v>150</v>
      </c>
      <c r="AG3028" s="28" t="s">
        <v>149</v>
      </c>
      <c r="AH3028" s="28" t="s">
        <v>151</v>
      </c>
      <c r="AI3028"/>
      <c r="AJ3028"/>
      <c r="AK3028"/>
      <c r="AL3028"/>
      <c r="AM3028"/>
      <c r="AN3028"/>
      <c r="AO3028"/>
      <c r="AP3028"/>
      <c r="AQ3028">
        <v>0</v>
      </c>
      <c r="AR3028"/>
      <c r="AS3028"/>
      <c r="AT3028" t="str">
        <f t="shared" si="47"/>
        <v>20260400|836-28348-3-3|M28348-3|13/04/2026||01|F002|0|646||6|20606190906| MONCAV ORIENTE EXPRESS S.R.L.|0|0|0|0|0|0|202|0|0.00|0|202|PEN||01/01/0001||-||-|01/01/0001|0|||||||||0|</v>
      </c>
    </row>
    <row r="3029" spans="1:46" s="36" customFormat="1" ht="15" customHeight="1" x14ac:dyDescent="0.25">
      <c r="A3029">
        <v>3022</v>
      </c>
      <c r="B3029">
        <v>20260400</v>
      </c>
      <c r="C3029" t="s">
        <v>11651</v>
      </c>
      <c r="D3029" t="s">
        <v>11652</v>
      </c>
      <c r="E3029" s="28" t="s">
        <v>154</v>
      </c>
      <c r="F3029"/>
      <c r="G3029" s="28" t="s">
        <v>144</v>
      </c>
      <c r="H3029" s="28" t="s">
        <v>1818</v>
      </c>
      <c r="I3029">
        <v>0</v>
      </c>
      <c r="J3029">
        <v>1098</v>
      </c>
      <c r="K3029"/>
      <c r="L3029">
        <v>6</v>
      </c>
      <c r="M3029" s="28" t="s">
        <v>11653</v>
      </c>
      <c r="N3029" t="s">
        <v>11654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380</v>
      </c>
      <c r="V3029">
        <v>0</v>
      </c>
      <c r="W3029" s="27" t="s">
        <v>17023</v>
      </c>
      <c r="X3029">
        <v>0</v>
      </c>
      <c r="Y3029">
        <v>380</v>
      </c>
      <c r="Z3029" t="s">
        <v>148</v>
      </c>
      <c r="AA3029" s="28"/>
      <c r="AB3029" s="28" t="s">
        <v>149</v>
      </c>
      <c r="AC3029" s="28"/>
      <c r="AD3029" s="28" t="s">
        <v>150</v>
      </c>
      <c r="AE3029"/>
      <c r="AF3029" t="s">
        <v>150</v>
      </c>
      <c r="AG3029" s="28" t="s">
        <v>149</v>
      </c>
      <c r="AH3029" s="28" t="s">
        <v>151</v>
      </c>
      <c r="AI3029"/>
      <c r="AJ3029"/>
      <c r="AK3029"/>
      <c r="AL3029"/>
      <c r="AM3029"/>
      <c r="AN3029"/>
      <c r="AO3029"/>
      <c r="AP3029"/>
      <c r="AQ3029">
        <v>0</v>
      </c>
      <c r="AR3029"/>
      <c r="AS3029"/>
      <c r="AT3029" t="str">
        <f t="shared" si="47"/>
        <v>20260400|836-28350-1-1|M28350-1|14/04/2026||01|FPP1|0|1098||6|20612403962|BATERIAS CARBAJAL EXPORT IMPORT EMPRESA INDIVIDUAL DE RESPON|0|0|0|0|0|0|380|0|0.00|0|380|PEN||01/01/0001||-||-|01/01/0001|0|||||||||0|</v>
      </c>
    </row>
    <row r="3030" spans="1:46" s="36" customFormat="1" ht="15" customHeight="1" x14ac:dyDescent="0.25">
      <c r="A3030">
        <v>3023</v>
      </c>
      <c r="B3030">
        <v>20260400</v>
      </c>
      <c r="C3030" t="s">
        <v>14567</v>
      </c>
      <c r="D3030" t="s">
        <v>14568</v>
      </c>
      <c r="E3030" s="28" t="s">
        <v>283</v>
      </c>
      <c r="F3030" s="28" t="s">
        <v>391</v>
      </c>
      <c r="G3030" s="28" t="s">
        <v>12</v>
      </c>
      <c r="H3030" s="28" t="s">
        <v>14569</v>
      </c>
      <c r="I3030">
        <v>0</v>
      </c>
      <c r="J3030">
        <v>211318</v>
      </c>
      <c r="K3030"/>
      <c r="L3030">
        <v>6</v>
      </c>
      <c r="M3030" s="28" t="s">
        <v>1916</v>
      </c>
      <c r="N3030" t="s">
        <v>1917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1975</v>
      </c>
      <c r="V3030">
        <v>0</v>
      </c>
      <c r="W3030" s="27" t="s">
        <v>17023</v>
      </c>
      <c r="X3030">
        <v>0</v>
      </c>
      <c r="Y3030">
        <v>1975</v>
      </c>
      <c r="Z3030" t="s">
        <v>148</v>
      </c>
      <c r="AA3030" s="28"/>
      <c r="AB3030" s="28" t="s">
        <v>149</v>
      </c>
      <c r="AC3030" s="28"/>
      <c r="AD3030" s="28" t="s">
        <v>150</v>
      </c>
      <c r="AE3030"/>
      <c r="AF3030" t="s">
        <v>150</v>
      </c>
      <c r="AG3030" s="28" t="s">
        <v>149</v>
      </c>
      <c r="AH3030" s="28" t="s">
        <v>151</v>
      </c>
      <c r="AI3030"/>
      <c r="AJ3030"/>
      <c r="AK3030"/>
      <c r="AL3030"/>
      <c r="AM3030"/>
      <c r="AN3030"/>
      <c r="AO3030"/>
      <c r="AP3030"/>
      <c r="AQ3030">
        <v>0</v>
      </c>
      <c r="AR3030"/>
      <c r="AS3030"/>
      <c r="AT3030" t="str">
        <f t="shared" si="47"/>
        <v>20260400|836-28351|M28351|08/04/2026|15/04/2026|14|S124|0|211318||6|20232236273|ELECTRO UCAYALI S A|0|0|0|0|0|0|1975|0|0.00|0|1975|PEN||01/01/0001||-||-|01/01/0001|0|||||||||0|</v>
      </c>
    </row>
    <row r="3031" spans="1:46" s="36" customFormat="1" ht="15" customHeight="1" x14ac:dyDescent="0.25">
      <c r="A3031">
        <v>3024</v>
      </c>
      <c r="B3031">
        <v>20260400</v>
      </c>
      <c r="C3031" t="s">
        <v>16418</v>
      </c>
      <c r="D3031" t="s">
        <v>16419</v>
      </c>
      <c r="E3031" s="28" t="s">
        <v>283</v>
      </c>
      <c r="F3031" s="28" t="s">
        <v>391</v>
      </c>
      <c r="G3031" s="28" t="s">
        <v>12</v>
      </c>
      <c r="H3031" s="28" t="s">
        <v>5013</v>
      </c>
      <c r="I3031">
        <v>0</v>
      </c>
      <c r="J3031">
        <v>340576</v>
      </c>
      <c r="K3031"/>
      <c r="L3031">
        <v>6</v>
      </c>
      <c r="M3031" s="28" t="s">
        <v>1916</v>
      </c>
      <c r="N3031" t="s">
        <v>1917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1404.5</v>
      </c>
      <c r="V3031">
        <v>0</v>
      </c>
      <c r="W3031" s="27" t="s">
        <v>17023</v>
      </c>
      <c r="X3031">
        <v>0</v>
      </c>
      <c r="Y3031">
        <v>1404.5</v>
      </c>
      <c r="Z3031" t="s">
        <v>148</v>
      </c>
      <c r="AA3031" s="28"/>
      <c r="AB3031" s="28" t="s">
        <v>149</v>
      </c>
      <c r="AC3031" s="28"/>
      <c r="AD3031" s="28" t="s">
        <v>150</v>
      </c>
      <c r="AE3031"/>
      <c r="AF3031" t="s">
        <v>150</v>
      </c>
      <c r="AG3031" s="28" t="s">
        <v>149</v>
      </c>
      <c r="AH3031" s="28" t="s">
        <v>151</v>
      </c>
      <c r="AI3031"/>
      <c r="AJ3031"/>
      <c r="AK3031"/>
      <c r="AL3031"/>
      <c r="AM3031"/>
      <c r="AN3031"/>
      <c r="AO3031"/>
      <c r="AP3031"/>
      <c r="AQ3031">
        <v>0</v>
      </c>
      <c r="AR3031"/>
      <c r="AS3031"/>
      <c r="AT3031" t="str">
        <f t="shared" si="47"/>
        <v>20260400|836-28352|M28352|08/04/2026|15/04/2026|14|S123|0|340576||6|20232236273|ELECTRO UCAYALI S A|0|0|0|0|0|0|1404.5|0|0.00|0|1404.5|PEN||01/01/0001||-||-|01/01/0001|0|||||||||0|</v>
      </c>
    </row>
    <row r="3032" spans="1:46" s="36" customFormat="1" ht="15" customHeight="1" x14ac:dyDescent="0.25">
      <c r="A3032">
        <v>3025</v>
      </c>
      <c r="B3032">
        <v>20260400</v>
      </c>
      <c r="C3032" t="s">
        <v>16525</v>
      </c>
      <c r="D3032" t="s">
        <v>16526</v>
      </c>
      <c r="E3032" s="28" t="s">
        <v>283</v>
      </c>
      <c r="F3032" s="28" t="s">
        <v>391</v>
      </c>
      <c r="G3032" s="28" t="s">
        <v>12</v>
      </c>
      <c r="H3032" s="28" t="s">
        <v>16527</v>
      </c>
      <c r="I3032">
        <v>0</v>
      </c>
      <c r="J3032">
        <v>609177</v>
      </c>
      <c r="K3032"/>
      <c r="L3032">
        <v>6</v>
      </c>
      <c r="M3032" s="28" t="s">
        <v>1916</v>
      </c>
      <c r="N3032" t="s">
        <v>1917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1262.5</v>
      </c>
      <c r="V3032">
        <v>0</v>
      </c>
      <c r="W3032" s="27" t="s">
        <v>17023</v>
      </c>
      <c r="X3032">
        <v>0</v>
      </c>
      <c r="Y3032">
        <v>1262.5</v>
      </c>
      <c r="Z3032" t="s">
        <v>148</v>
      </c>
      <c r="AA3032" s="28"/>
      <c r="AB3032" s="28" t="s">
        <v>149</v>
      </c>
      <c r="AC3032" s="28"/>
      <c r="AD3032" s="28" t="s">
        <v>150</v>
      </c>
      <c r="AE3032"/>
      <c r="AF3032" t="s">
        <v>150</v>
      </c>
      <c r="AG3032" s="28" t="s">
        <v>149</v>
      </c>
      <c r="AH3032" s="28" t="s">
        <v>151</v>
      </c>
      <c r="AI3032"/>
      <c r="AJ3032"/>
      <c r="AK3032"/>
      <c r="AL3032"/>
      <c r="AM3032"/>
      <c r="AN3032"/>
      <c r="AO3032"/>
      <c r="AP3032"/>
      <c r="AQ3032">
        <v>0</v>
      </c>
      <c r="AR3032"/>
      <c r="AS3032"/>
      <c r="AT3032" t="str">
        <f t="shared" si="47"/>
        <v>20260400|836-28353|M28353|08/04/2026|15/04/2026|14|S126|0|609177||6|20232236273|ELECTRO UCAYALI S A|0|0|0|0|0|0|1262.5|0|0.00|0|1262.5|PEN||01/01/0001||-||-|01/01/0001|0|||||||||0|</v>
      </c>
    </row>
    <row r="3033" spans="1:46" s="36" customFormat="1" ht="15" customHeight="1" x14ac:dyDescent="0.25">
      <c r="A3033">
        <v>3026</v>
      </c>
      <c r="B3033">
        <v>20260400</v>
      </c>
      <c r="C3033" t="s">
        <v>16420</v>
      </c>
      <c r="D3033" t="s">
        <v>16421</v>
      </c>
      <c r="E3033" s="28" t="s">
        <v>283</v>
      </c>
      <c r="F3033" s="28" t="s">
        <v>391</v>
      </c>
      <c r="G3033" s="28" t="s">
        <v>12</v>
      </c>
      <c r="H3033" s="28" t="s">
        <v>16422</v>
      </c>
      <c r="I3033">
        <v>0</v>
      </c>
      <c r="J3033">
        <v>608293</v>
      </c>
      <c r="K3033"/>
      <c r="L3033">
        <v>6</v>
      </c>
      <c r="M3033" s="28" t="s">
        <v>1916</v>
      </c>
      <c r="N3033" t="s">
        <v>1917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1325.7</v>
      </c>
      <c r="V3033">
        <v>0</v>
      </c>
      <c r="W3033" s="27" t="s">
        <v>17023</v>
      </c>
      <c r="X3033">
        <v>0</v>
      </c>
      <c r="Y3033">
        <v>1325.7</v>
      </c>
      <c r="Z3033" t="s">
        <v>148</v>
      </c>
      <c r="AA3033" s="28"/>
      <c r="AB3033" s="28" t="s">
        <v>149</v>
      </c>
      <c r="AC3033" s="28"/>
      <c r="AD3033" s="28" t="s">
        <v>150</v>
      </c>
      <c r="AE3033"/>
      <c r="AF3033" t="s">
        <v>150</v>
      </c>
      <c r="AG3033" s="28" t="s">
        <v>149</v>
      </c>
      <c r="AH3033" s="28" t="s">
        <v>151</v>
      </c>
      <c r="AI3033"/>
      <c r="AJ3033"/>
      <c r="AK3033"/>
      <c r="AL3033"/>
      <c r="AM3033"/>
      <c r="AN3033"/>
      <c r="AO3033"/>
      <c r="AP3033"/>
      <c r="AQ3033">
        <v>0</v>
      </c>
      <c r="AR3033"/>
      <c r="AS3033"/>
      <c r="AT3033" t="str">
        <f t="shared" si="47"/>
        <v>20260400|836-28355|M28355|08/04/2026|15/04/2026|14|S129|0|608293||6|20232236273|ELECTRO UCAYALI S A|0|0|0|0|0|0|1325.7|0|0.00|0|1325.7|PEN||01/01/0001||-||-|01/01/0001|0|||||||||0|</v>
      </c>
    </row>
    <row r="3034" spans="1:46" s="36" customFormat="1" ht="15" customHeight="1" x14ac:dyDescent="0.25">
      <c r="A3034">
        <v>3027</v>
      </c>
      <c r="B3034">
        <v>20260400</v>
      </c>
      <c r="C3034" t="s">
        <v>6539</v>
      </c>
      <c r="D3034" t="s">
        <v>6540</v>
      </c>
      <c r="E3034" s="28" t="s">
        <v>283</v>
      </c>
      <c r="F3034" s="28" t="s">
        <v>391</v>
      </c>
      <c r="G3034" s="28" t="s">
        <v>12</v>
      </c>
      <c r="H3034" s="28" t="s">
        <v>6541</v>
      </c>
      <c r="I3034">
        <v>0</v>
      </c>
      <c r="J3034">
        <v>1981259</v>
      </c>
      <c r="K3034"/>
      <c r="L3034">
        <v>6</v>
      </c>
      <c r="M3034" s="28" t="s">
        <v>1916</v>
      </c>
      <c r="N3034" t="s">
        <v>1917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522.4</v>
      </c>
      <c r="V3034">
        <v>0</v>
      </c>
      <c r="W3034" s="27" t="s">
        <v>17023</v>
      </c>
      <c r="X3034">
        <v>0</v>
      </c>
      <c r="Y3034">
        <v>522.4</v>
      </c>
      <c r="Z3034" t="s">
        <v>148</v>
      </c>
      <c r="AA3034" s="28"/>
      <c r="AB3034" s="28" t="s">
        <v>149</v>
      </c>
      <c r="AC3034" s="28"/>
      <c r="AD3034" s="28" t="s">
        <v>150</v>
      </c>
      <c r="AE3034"/>
      <c r="AF3034" t="s">
        <v>150</v>
      </c>
      <c r="AG3034" s="28" t="s">
        <v>149</v>
      </c>
      <c r="AH3034" s="28" t="s">
        <v>151</v>
      </c>
      <c r="AI3034"/>
      <c r="AJ3034"/>
      <c r="AK3034"/>
      <c r="AL3034"/>
      <c r="AM3034"/>
      <c r="AN3034"/>
      <c r="AO3034"/>
      <c r="AP3034"/>
      <c r="AQ3034">
        <v>0</v>
      </c>
      <c r="AR3034"/>
      <c r="AS3034"/>
      <c r="AT3034" t="str">
        <f t="shared" si="47"/>
        <v>20260400|836-28356|M28356|08/04/2026|15/04/2026|14|S125|0|1981259||6|20232236273|ELECTRO UCAYALI S A|0|0|0|0|0|0|522.4|0|0.00|0|522.4|PEN||01/01/0001||-||-|01/01/0001|0|||||||||0|</v>
      </c>
    </row>
    <row r="3035" spans="1:46" s="36" customFormat="1" ht="15" customHeight="1" x14ac:dyDescent="0.25">
      <c r="A3035">
        <v>3028</v>
      </c>
      <c r="B3035">
        <v>20260400</v>
      </c>
      <c r="C3035" t="s">
        <v>6536</v>
      </c>
      <c r="D3035" t="s">
        <v>6537</v>
      </c>
      <c r="E3035" s="28" t="s">
        <v>283</v>
      </c>
      <c r="F3035" s="28" t="s">
        <v>391</v>
      </c>
      <c r="G3035" s="28" t="s">
        <v>12</v>
      </c>
      <c r="H3035" s="28" t="s">
        <v>6538</v>
      </c>
      <c r="I3035">
        <v>0</v>
      </c>
      <c r="J3035">
        <v>1875686</v>
      </c>
      <c r="K3035"/>
      <c r="L3035">
        <v>6</v>
      </c>
      <c r="M3035" s="28" t="s">
        <v>1916</v>
      </c>
      <c r="N3035" t="s">
        <v>1917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345.9</v>
      </c>
      <c r="V3035">
        <v>0</v>
      </c>
      <c r="W3035" s="27" t="s">
        <v>17023</v>
      </c>
      <c r="X3035">
        <v>0</v>
      </c>
      <c r="Y3035">
        <v>345.9</v>
      </c>
      <c r="Z3035" t="s">
        <v>148</v>
      </c>
      <c r="AA3035" s="28"/>
      <c r="AB3035" s="28" t="s">
        <v>149</v>
      </c>
      <c r="AC3035" s="28"/>
      <c r="AD3035" s="28" t="s">
        <v>150</v>
      </c>
      <c r="AE3035"/>
      <c r="AF3035" t="s">
        <v>150</v>
      </c>
      <c r="AG3035" s="28" t="s">
        <v>149</v>
      </c>
      <c r="AH3035" s="28" t="s">
        <v>151</v>
      </c>
      <c r="AI3035"/>
      <c r="AJ3035"/>
      <c r="AK3035"/>
      <c r="AL3035"/>
      <c r="AM3035"/>
      <c r="AN3035"/>
      <c r="AO3035"/>
      <c r="AP3035"/>
      <c r="AQ3035">
        <v>0</v>
      </c>
      <c r="AR3035"/>
      <c r="AS3035"/>
      <c r="AT3035" t="str">
        <f t="shared" si="47"/>
        <v>20260400|836-28357|M28357|08/04/2026|15/04/2026|14|S128|0|1875686||6|20232236273|ELECTRO UCAYALI S A|0|0|0|0|0|0|345.9|0|0.00|0|345.9|PEN||01/01/0001||-||-|01/01/0001|0|||||||||0|</v>
      </c>
    </row>
    <row r="3036" spans="1:46" s="36" customFormat="1" ht="15" customHeight="1" x14ac:dyDescent="0.25">
      <c r="A3036">
        <v>3029</v>
      </c>
      <c r="B3036">
        <v>20260400</v>
      </c>
      <c r="C3036" t="s">
        <v>12554</v>
      </c>
      <c r="D3036" t="s">
        <v>12555</v>
      </c>
      <c r="E3036" s="28" t="s">
        <v>283</v>
      </c>
      <c r="F3036" s="28" t="s">
        <v>391</v>
      </c>
      <c r="G3036" s="28" t="s">
        <v>12</v>
      </c>
      <c r="H3036" s="28" t="s">
        <v>1299</v>
      </c>
      <c r="I3036">
        <v>0</v>
      </c>
      <c r="J3036">
        <v>50999</v>
      </c>
      <c r="K3036"/>
      <c r="L3036">
        <v>6</v>
      </c>
      <c r="M3036" s="28" t="s">
        <v>1916</v>
      </c>
      <c r="N3036" t="s">
        <v>1917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1360.2</v>
      </c>
      <c r="V3036">
        <v>0</v>
      </c>
      <c r="W3036" s="27" t="s">
        <v>17023</v>
      </c>
      <c r="X3036">
        <v>0</v>
      </c>
      <c r="Y3036">
        <v>1360.2</v>
      </c>
      <c r="Z3036" t="s">
        <v>148</v>
      </c>
      <c r="AA3036" s="28"/>
      <c r="AB3036" s="28" t="s">
        <v>149</v>
      </c>
      <c r="AC3036" s="28"/>
      <c r="AD3036" s="28" t="s">
        <v>150</v>
      </c>
      <c r="AE3036"/>
      <c r="AF3036" t="s">
        <v>150</v>
      </c>
      <c r="AG3036" s="28" t="s">
        <v>149</v>
      </c>
      <c r="AH3036" s="28" t="s">
        <v>151</v>
      </c>
      <c r="AI3036"/>
      <c r="AJ3036"/>
      <c r="AK3036"/>
      <c r="AL3036"/>
      <c r="AM3036"/>
      <c r="AN3036"/>
      <c r="AO3036"/>
      <c r="AP3036"/>
      <c r="AQ3036">
        <v>0</v>
      </c>
      <c r="AR3036"/>
      <c r="AS3036"/>
      <c r="AT3036" t="str">
        <f t="shared" si="47"/>
        <v>20260400|836-28358|M28358|08/04/2026|15/04/2026|14|S131|0|50999||6|20232236273|ELECTRO UCAYALI S A|0|0|0|0|0|0|1360.2|0|0.00|0|1360.2|PEN||01/01/0001||-||-|01/01/0001|0|||||||||0|</v>
      </c>
    </row>
    <row r="3037" spans="1:46" s="36" customFormat="1" ht="15" customHeight="1" x14ac:dyDescent="0.25">
      <c r="A3037">
        <v>3030</v>
      </c>
      <c r="B3037">
        <v>20260400</v>
      </c>
      <c r="C3037" t="s">
        <v>1914</v>
      </c>
      <c r="D3037" t="s">
        <v>1915</v>
      </c>
      <c r="E3037" s="28" t="s">
        <v>283</v>
      </c>
      <c r="F3037" s="28" t="s">
        <v>391</v>
      </c>
      <c r="G3037" s="28" t="s">
        <v>12</v>
      </c>
      <c r="H3037" s="28" t="s">
        <v>1299</v>
      </c>
      <c r="I3037">
        <v>0</v>
      </c>
      <c r="J3037">
        <v>51071</v>
      </c>
      <c r="K3037"/>
      <c r="L3037">
        <v>6</v>
      </c>
      <c r="M3037" s="28" t="s">
        <v>1916</v>
      </c>
      <c r="N3037" t="s">
        <v>1917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6685.1</v>
      </c>
      <c r="V3037">
        <v>0</v>
      </c>
      <c r="W3037" s="27" t="s">
        <v>17023</v>
      </c>
      <c r="X3037">
        <v>0</v>
      </c>
      <c r="Y3037">
        <v>6685.1</v>
      </c>
      <c r="Z3037" t="s">
        <v>148</v>
      </c>
      <c r="AA3037" s="28"/>
      <c r="AB3037" s="28" t="s">
        <v>149</v>
      </c>
      <c r="AC3037" s="28"/>
      <c r="AD3037" s="28" t="s">
        <v>150</v>
      </c>
      <c r="AE3037"/>
      <c r="AF3037" t="s">
        <v>150</v>
      </c>
      <c r="AG3037" s="28" t="s">
        <v>149</v>
      </c>
      <c r="AH3037" s="28" t="s">
        <v>151</v>
      </c>
      <c r="AI3037"/>
      <c r="AJ3037"/>
      <c r="AK3037"/>
      <c r="AL3037"/>
      <c r="AM3037"/>
      <c r="AN3037"/>
      <c r="AO3037"/>
      <c r="AP3037"/>
      <c r="AQ3037">
        <v>0</v>
      </c>
      <c r="AR3037"/>
      <c r="AS3037"/>
      <c r="AT3037" t="str">
        <f t="shared" si="47"/>
        <v>20260400|836-28359|M28359|08/04/2026|15/04/2026|14|S131|0|51071||6|20232236273|ELECTRO UCAYALI S A|0|0|0|0|0|0|6685.1|0|0.00|0|6685.1|PEN||01/01/0001||-||-|01/01/0001|0|||||||||0|</v>
      </c>
    </row>
    <row r="3038" spans="1:46" s="36" customFormat="1" ht="15" customHeight="1" x14ac:dyDescent="0.25">
      <c r="A3038">
        <v>3031</v>
      </c>
      <c r="B3038">
        <v>20260400</v>
      </c>
      <c r="C3038" t="s">
        <v>6542</v>
      </c>
      <c r="D3038" t="s">
        <v>6543</v>
      </c>
      <c r="E3038" s="28" t="s">
        <v>283</v>
      </c>
      <c r="F3038" s="28" t="s">
        <v>391</v>
      </c>
      <c r="G3038" s="28" t="s">
        <v>12</v>
      </c>
      <c r="H3038" s="28" t="s">
        <v>1299</v>
      </c>
      <c r="I3038">
        <v>0</v>
      </c>
      <c r="J3038">
        <v>51307</v>
      </c>
      <c r="K3038"/>
      <c r="L3038">
        <v>6</v>
      </c>
      <c r="M3038" s="28" t="s">
        <v>1916</v>
      </c>
      <c r="N3038" t="s">
        <v>1917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73.2</v>
      </c>
      <c r="V3038">
        <v>0</v>
      </c>
      <c r="W3038" s="27" t="s">
        <v>17023</v>
      </c>
      <c r="X3038">
        <v>0</v>
      </c>
      <c r="Y3038">
        <v>73.2</v>
      </c>
      <c r="Z3038" t="s">
        <v>148</v>
      </c>
      <c r="AA3038" s="28"/>
      <c r="AB3038" s="28" t="s">
        <v>149</v>
      </c>
      <c r="AC3038" s="28"/>
      <c r="AD3038" s="28" t="s">
        <v>150</v>
      </c>
      <c r="AE3038"/>
      <c r="AF3038" t="s">
        <v>150</v>
      </c>
      <c r="AG3038" s="28" t="s">
        <v>149</v>
      </c>
      <c r="AH3038" s="28" t="s">
        <v>151</v>
      </c>
      <c r="AI3038"/>
      <c r="AJ3038"/>
      <c r="AK3038"/>
      <c r="AL3038"/>
      <c r="AM3038"/>
      <c r="AN3038"/>
      <c r="AO3038"/>
      <c r="AP3038"/>
      <c r="AQ3038">
        <v>0</v>
      </c>
      <c r="AR3038"/>
      <c r="AS3038"/>
      <c r="AT3038" t="str">
        <f t="shared" si="47"/>
        <v>20260400|836-28361|M28361|08/04/2026|15/04/2026|14|S131|0|51307||6|20232236273|ELECTRO UCAYALI S A|0|0|0|0|0|0|73.2|0|0.00|0|73.2|PEN||01/01/0001||-||-|01/01/0001|0|||||||||0|</v>
      </c>
    </row>
    <row r="3039" spans="1:46" s="36" customFormat="1" ht="15" customHeight="1" x14ac:dyDescent="0.25">
      <c r="A3039">
        <v>3032</v>
      </c>
      <c r="B3039">
        <v>20260400</v>
      </c>
      <c r="C3039" t="s">
        <v>13078</v>
      </c>
      <c r="D3039" t="s">
        <v>13079</v>
      </c>
      <c r="E3039" s="28" t="s">
        <v>274</v>
      </c>
      <c r="F3039"/>
      <c r="G3039" s="28" t="s">
        <v>144</v>
      </c>
      <c r="H3039" s="28" t="s">
        <v>199</v>
      </c>
      <c r="I3039">
        <v>0</v>
      </c>
      <c r="J3039">
        <v>75</v>
      </c>
      <c r="K3039"/>
      <c r="L3039">
        <v>6</v>
      </c>
      <c r="M3039" s="28" t="s">
        <v>13080</v>
      </c>
      <c r="N3039" t="s">
        <v>13081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44</v>
      </c>
      <c r="V3039">
        <v>0</v>
      </c>
      <c r="W3039" s="27" t="s">
        <v>17023</v>
      </c>
      <c r="X3039">
        <v>0</v>
      </c>
      <c r="Y3039">
        <v>44</v>
      </c>
      <c r="Z3039" t="s">
        <v>148</v>
      </c>
      <c r="AA3039" s="28"/>
      <c r="AB3039" s="28" t="s">
        <v>149</v>
      </c>
      <c r="AC3039" s="28"/>
      <c r="AD3039" s="28" t="s">
        <v>150</v>
      </c>
      <c r="AE3039"/>
      <c r="AF3039" t="s">
        <v>150</v>
      </c>
      <c r="AG3039" s="28" t="s">
        <v>149</v>
      </c>
      <c r="AH3039" s="28" t="s">
        <v>151</v>
      </c>
      <c r="AI3039"/>
      <c r="AJ3039"/>
      <c r="AK3039"/>
      <c r="AL3039"/>
      <c r="AM3039"/>
      <c r="AN3039"/>
      <c r="AO3039"/>
      <c r="AP3039"/>
      <c r="AQ3039">
        <v>0</v>
      </c>
      <c r="AR3039"/>
      <c r="AS3039"/>
      <c r="AT3039" t="str">
        <f t="shared" si="47"/>
        <v>20260400|836-28363|M28363|07/04/2026||01|F001|0|75||6|10718922602|VALERA FERNANDEZ NILA MARBELITA|0|0|0|0|0|0|44|0|0.00|0|44|PEN||01/01/0001||-||-|01/01/0001|0|||||||||0|</v>
      </c>
    </row>
    <row r="3040" spans="1:46" s="36" customFormat="1" ht="15" customHeight="1" x14ac:dyDescent="0.25">
      <c r="A3040">
        <v>3033</v>
      </c>
      <c r="B3040">
        <v>20260400</v>
      </c>
      <c r="C3040" t="s">
        <v>14316</v>
      </c>
      <c r="D3040" t="s">
        <v>14317</v>
      </c>
      <c r="E3040" s="28" t="s">
        <v>283</v>
      </c>
      <c r="F3040"/>
      <c r="G3040" s="28" t="s">
        <v>144</v>
      </c>
      <c r="H3040" s="28" t="s">
        <v>145</v>
      </c>
      <c r="I3040">
        <v>0</v>
      </c>
      <c r="J3040">
        <v>102</v>
      </c>
      <c r="K3040"/>
      <c r="L3040">
        <v>6</v>
      </c>
      <c r="M3040" s="28" t="s">
        <v>14318</v>
      </c>
      <c r="N3040" t="s">
        <v>14319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39</v>
      </c>
      <c r="V3040">
        <v>0</v>
      </c>
      <c r="W3040" s="27" t="s">
        <v>17023</v>
      </c>
      <c r="X3040">
        <v>0</v>
      </c>
      <c r="Y3040">
        <v>39</v>
      </c>
      <c r="Z3040" t="s">
        <v>148</v>
      </c>
      <c r="AA3040" s="28"/>
      <c r="AB3040" s="28" t="s">
        <v>149</v>
      </c>
      <c r="AC3040" s="28"/>
      <c r="AD3040" s="28" t="s">
        <v>150</v>
      </c>
      <c r="AE3040"/>
      <c r="AF3040" t="s">
        <v>150</v>
      </c>
      <c r="AG3040" s="28" t="s">
        <v>149</v>
      </c>
      <c r="AH3040" s="28" t="s">
        <v>151</v>
      </c>
      <c r="AI3040"/>
      <c r="AJ3040"/>
      <c r="AK3040"/>
      <c r="AL3040"/>
      <c r="AM3040"/>
      <c r="AN3040"/>
      <c r="AO3040"/>
      <c r="AP3040"/>
      <c r="AQ3040">
        <v>0</v>
      </c>
      <c r="AR3040"/>
      <c r="AS3040"/>
      <c r="AT3040" t="str">
        <f t="shared" si="47"/>
        <v>20260400|836-28364|M28364|08/04/2026||01|E001|0|102||6|10418525245| MARTINEZ ROJAS JUSTA|0|0|0|0|0|0|39|0|0.00|0|39|PEN||01/01/0001||-||-|01/01/0001|0|||||||||0|</v>
      </c>
    </row>
    <row r="3041" spans="1:46" s="36" customFormat="1" ht="15" customHeight="1" x14ac:dyDescent="0.25">
      <c r="A3041">
        <v>3034</v>
      </c>
      <c r="B3041">
        <v>20260400</v>
      </c>
      <c r="C3041" t="s">
        <v>9166</v>
      </c>
      <c r="D3041" t="s">
        <v>9167</v>
      </c>
      <c r="E3041" s="28" t="s">
        <v>233</v>
      </c>
      <c r="F3041"/>
      <c r="G3041" s="28" t="s">
        <v>144</v>
      </c>
      <c r="H3041" s="28" t="s">
        <v>968</v>
      </c>
      <c r="I3041">
        <v>0</v>
      </c>
      <c r="J3041">
        <v>2799</v>
      </c>
      <c r="K3041"/>
      <c r="L3041">
        <v>6</v>
      </c>
      <c r="M3041" s="28" t="s">
        <v>9168</v>
      </c>
      <c r="N3041" t="s">
        <v>9169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60</v>
      </c>
      <c r="V3041">
        <v>0</v>
      </c>
      <c r="W3041" s="27" t="s">
        <v>17023</v>
      </c>
      <c r="X3041">
        <v>0</v>
      </c>
      <c r="Y3041">
        <v>60</v>
      </c>
      <c r="Z3041" t="s">
        <v>148</v>
      </c>
      <c r="AA3041" s="28"/>
      <c r="AB3041" s="28" t="s">
        <v>149</v>
      </c>
      <c r="AC3041" s="28"/>
      <c r="AD3041" s="28" t="s">
        <v>150</v>
      </c>
      <c r="AE3041"/>
      <c r="AF3041" t="s">
        <v>150</v>
      </c>
      <c r="AG3041" s="28" t="s">
        <v>149</v>
      </c>
      <c r="AH3041" s="28" t="s">
        <v>151</v>
      </c>
      <c r="AI3041"/>
      <c r="AJ3041"/>
      <c r="AK3041"/>
      <c r="AL3041"/>
      <c r="AM3041"/>
      <c r="AN3041"/>
      <c r="AO3041"/>
      <c r="AP3041"/>
      <c r="AQ3041">
        <v>0</v>
      </c>
      <c r="AR3041"/>
      <c r="AS3041"/>
      <c r="AT3041" t="str">
        <f t="shared" si="47"/>
        <v>20260400|836-28365-3-3|M28365-3|13/04/2026||01|FT01|0|2799||6|20393148609|TRANSPORTES TURISMO CURIMANA SRL|0|0|0|0|0|0|60|0|0.00|0|60|PEN||01/01/0001||-||-|01/01/0001|0|||||||||0|</v>
      </c>
    </row>
    <row r="3042" spans="1:46" s="36" customFormat="1" ht="15" customHeight="1" x14ac:dyDescent="0.25">
      <c r="A3042">
        <v>3035</v>
      </c>
      <c r="B3042">
        <v>20260400</v>
      </c>
      <c r="C3042" t="s">
        <v>10167</v>
      </c>
      <c r="D3042" t="s">
        <v>10168</v>
      </c>
      <c r="E3042" s="28" t="s">
        <v>374</v>
      </c>
      <c r="F3042"/>
      <c r="G3042" s="28" t="s">
        <v>144</v>
      </c>
      <c r="H3042" s="28" t="s">
        <v>199</v>
      </c>
      <c r="I3042">
        <v>0</v>
      </c>
      <c r="J3042">
        <v>15302</v>
      </c>
      <c r="K3042"/>
      <c r="L3042">
        <v>6</v>
      </c>
      <c r="M3042" s="28" t="s">
        <v>275</v>
      </c>
      <c r="N3042" t="s">
        <v>276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30</v>
      </c>
      <c r="V3042">
        <v>0</v>
      </c>
      <c r="W3042" s="27" t="s">
        <v>17023</v>
      </c>
      <c r="X3042">
        <v>0</v>
      </c>
      <c r="Y3042">
        <v>30</v>
      </c>
      <c r="Z3042" t="s">
        <v>148</v>
      </c>
      <c r="AA3042" s="28"/>
      <c r="AB3042" s="28" t="s">
        <v>149</v>
      </c>
      <c r="AC3042" s="28"/>
      <c r="AD3042" s="28" t="s">
        <v>150</v>
      </c>
      <c r="AE3042"/>
      <c r="AF3042" t="s">
        <v>150</v>
      </c>
      <c r="AG3042" s="28" t="s">
        <v>149</v>
      </c>
      <c r="AH3042" s="28" t="s">
        <v>151</v>
      </c>
      <c r="AI3042"/>
      <c r="AJ3042"/>
      <c r="AK3042"/>
      <c r="AL3042"/>
      <c r="AM3042"/>
      <c r="AN3042"/>
      <c r="AO3042"/>
      <c r="AP3042"/>
      <c r="AQ3042">
        <v>0</v>
      </c>
      <c r="AR3042"/>
      <c r="AS3042"/>
      <c r="AT3042" t="str">
        <f t="shared" si="47"/>
        <v>20260400|836-28366-4-4|M28366-4|16/04/2026||01|F001|0|15302||6|20393982498|RED WING S.R.L.|0|0|0|0|0|0|30|0|0.00|0|30|PEN||01/01/0001||-||-|01/01/0001|0|||||||||0|</v>
      </c>
    </row>
    <row r="3043" spans="1:46" s="36" customFormat="1" ht="15" customHeight="1" x14ac:dyDescent="0.25">
      <c r="A3043">
        <v>3036</v>
      </c>
      <c r="B3043">
        <v>20260400</v>
      </c>
      <c r="C3043" t="s">
        <v>1217</v>
      </c>
      <c r="D3043" t="s">
        <v>1218</v>
      </c>
      <c r="E3043" s="28" t="s">
        <v>374</v>
      </c>
      <c r="F3043"/>
      <c r="G3043" s="28" t="s">
        <v>144</v>
      </c>
      <c r="H3043" s="28" t="s">
        <v>1219</v>
      </c>
      <c r="I3043">
        <v>0</v>
      </c>
      <c r="J3043">
        <v>794</v>
      </c>
      <c r="K3043"/>
      <c r="L3043">
        <v>6</v>
      </c>
      <c r="M3043" s="28" t="s">
        <v>1220</v>
      </c>
      <c r="N3043" t="s">
        <v>1221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308.72000000000003</v>
      </c>
      <c r="V3043">
        <v>0</v>
      </c>
      <c r="W3043" s="27" t="s">
        <v>17023</v>
      </c>
      <c r="X3043">
        <v>0</v>
      </c>
      <c r="Y3043">
        <v>308.72000000000003</v>
      </c>
      <c r="Z3043" t="s">
        <v>148</v>
      </c>
      <c r="AA3043" s="28"/>
      <c r="AB3043" s="28" t="s">
        <v>149</v>
      </c>
      <c r="AC3043" s="28"/>
      <c r="AD3043" s="28" t="s">
        <v>150</v>
      </c>
      <c r="AE3043"/>
      <c r="AF3043" t="s">
        <v>150</v>
      </c>
      <c r="AG3043" s="28" t="s">
        <v>149</v>
      </c>
      <c r="AH3043" s="28" t="s">
        <v>151</v>
      </c>
      <c r="AI3043"/>
      <c r="AJ3043"/>
      <c r="AK3043"/>
      <c r="AL3043"/>
      <c r="AM3043"/>
      <c r="AN3043"/>
      <c r="AO3043"/>
      <c r="AP3043"/>
      <c r="AQ3043">
        <v>0</v>
      </c>
      <c r="AR3043"/>
      <c r="AS3043"/>
      <c r="AT3043" t="str">
        <f t="shared" si="47"/>
        <v>20260400|836-28367-2-2|M28367-2|16/04/2026||01|FT08|0|794||6|20393623846|DISTRIBUIDORA PATITA PUCALLPA S.A.C|0|0|0|0|0|0|308.72|0|0.00|0|308.72|PEN||01/01/0001||-||-|01/01/0001|0|||||||||0|</v>
      </c>
    </row>
    <row r="3044" spans="1:46" s="36" customFormat="1" ht="15" customHeight="1" x14ac:dyDescent="0.25">
      <c r="A3044">
        <v>3037</v>
      </c>
      <c r="B3044">
        <v>20260400</v>
      </c>
      <c r="C3044" t="s">
        <v>8507</v>
      </c>
      <c r="D3044" t="s">
        <v>8508</v>
      </c>
      <c r="E3044" s="28" t="s">
        <v>143</v>
      </c>
      <c r="F3044"/>
      <c r="G3044" s="28" t="s">
        <v>144</v>
      </c>
      <c r="H3044" s="28" t="s">
        <v>145</v>
      </c>
      <c r="I3044">
        <v>0</v>
      </c>
      <c r="J3044">
        <v>6373</v>
      </c>
      <c r="K3044"/>
      <c r="L3044">
        <v>6</v>
      </c>
      <c r="M3044" s="28" t="s">
        <v>8509</v>
      </c>
      <c r="N3044" t="s">
        <v>8510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90</v>
      </c>
      <c r="V3044">
        <v>0</v>
      </c>
      <c r="W3044" s="27" t="s">
        <v>17023</v>
      </c>
      <c r="X3044">
        <v>0</v>
      </c>
      <c r="Y3044">
        <v>90</v>
      </c>
      <c r="Z3044" t="s">
        <v>148</v>
      </c>
      <c r="AA3044" s="28"/>
      <c r="AB3044" s="28" t="s">
        <v>149</v>
      </c>
      <c r="AC3044" s="28"/>
      <c r="AD3044" s="28" t="s">
        <v>150</v>
      </c>
      <c r="AE3044"/>
      <c r="AF3044" t="s">
        <v>150</v>
      </c>
      <c r="AG3044" s="28" t="s">
        <v>149</v>
      </c>
      <c r="AH3044" s="28" t="s">
        <v>151</v>
      </c>
      <c r="AI3044"/>
      <c r="AJ3044"/>
      <c r="AK3044"/>
      <c r="AL3044"/>
      <c r="AM3044"/>
      <c r="AN3044"/>
      <c r="AO3044"/>
      <c r="AP3044"/>
      <c r="AQ3044">
        <v>0</v>
      </c>
      <c r="AR3044"/>
      <c r="AS3044"/>
      <c r="AT3044" t="str">
        <f t="shared" si="47"/>
        <v>20260400|836-28368-1-1|M28368-1|10/04/2026||01|E001|0|6373||6|20393598639|NERO KA'S E.I.R.L.|0|0|0|0|0|0|90|0|0.00|0|90|PEN||01/01/0001||-||-|01/01/0001|0|||||||||0|</v>
      </c>
    </row>
    <row r="3045" spans="1:46" s="36" customFormat="1" ht="15" customHeight="1" x14ac:dyDescent="0.25">
      <c r="A3045">
        <v>3038</v>
      </c>
      <c r="B3045">
        <v>20260400</v>
      </c>
      <c r="C3045" t="s">
        <v>272</v>
      </c>
      <c r="D3045" t="s">
        <v>273</v>
      </c>
      <c r="E3045" s="28" t="s">
        <v>274</v>
      </c>
      <c r="F3045"/>
      <c r="G3045" s="28" t="s">
        <v>144</v>
      </c>
      <c r="H3045" s="28" t="s">
        <v>199</v>
      </c>
      <c r="I3045">
        <v>0</v>
      </c>
      <c r="J3045">
        <v>15226</v>
      </c>
      <c r="K3045"/>
      <c r="L3045">
        <v>6</v>
      </c>
      <c r="M3045" s="28" t="s">
        <v>275</v>
      </c>
      <c r="N3045" t="s">
        <v>276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275</v>
      </c>
      <c r="V3045">
        <v>0</v>
      </c>
      <c r="W3045" s="27" t="s">
        <v>17023</v>
      </c>
      <c r="X3045">
        <v>0</v>
      </c>
      <c r="Y3045">
        <v>275</v>
      </c>
      <c r="Z3045" t="s">
        <v>148</v>
      </c>
      <c r="AA3045" s="28"/>
      <c r="AB3045" s="28" t="s">
        <v>149</v>
      </c>
      <c r="AC3045" s="28"/>
      <c r="AD3045" s="28" t="s">
        <v>150</v>
      </c>
      <c r="AE3045"/>
      <c r="AF3045" t="s">
        <v>150</v>
      </c>
      <c r="AG3045" s="28" t="s">
        <v>149</v>
      </c>
      <c r="AH3045" s="28" t="s">
        <v>151</v>
      </c>
      <c r="AI3045"/>
      <c r="AJ3045"/>
      <c r="AK3045"/>
      <c r="AL3045"/>
      <c r="AM3045"/>
      <c r="AN3045"/>
      <c r="AO3045"/>
      <c r="AP3045"/>
      <c r="AQ3045">
        <v>0</v>
      </c>
      <c r="AR3045"/>
      <c r="AS3045"/>
      <c r="AT3045" t="str">
        <f t="shared" si="47"/>
        <v>20260400|836-28368-3-3|M28368-3|07/04/2026||01|F001|0|15226||6|20393982498|RED WING S.R.L.|0|0|0|0|0|0|275|0|0.00|0|275|PEN||01/01/0001||-||-|01/01/0001|0|||||||||0|</v>
      </c>
    </row>
    <row r="3046" spans="1:46" s="36" customFormat="1" ht="15" customHeight="1" x14ac:dyDescent="0.25">
      <c r="A3046">
        <v>3039</v>
      </c>
      <c r="B3046">
        <v>20260400</v>
      </c>
      <c r="C3046" t="s">
        <v>2805</v>
      </c>
      <c r="D3046" t="s">
        <v>2806</v>
      </c>
      <c r="E3046" s="28" t="s">
        <v>274</v>
      </c>
      <c r="F3046"/>
      <c r="G3046" s="28" t="s">
        <v>144</v>
      </c>
      <c r="H3046" s="28" t="s">
        <v>199</v>
      </c>
      <c r="I3046">
        <v>0</v>
      </c>
      <c r="J3046">
        <v>15227</v>
      </c>
      <c r="K3046"/>
      <c r="L3046">
        <v>6</v>
      </c>
      <c r="M3046" s="28" t="s">
        <v>275</v>
      </c>
      <c r="N3046" t="s">
        <v>276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275</v>
      </c>
      <c r="V3046">
        <v>0</v>
      </c>
      <c r="W3046" s="27" t="s">
        <v>17023</v>
      </c>
      <c r="X3046">
        <v>0</v>
      </c>
      <c r="Y3046">
        <v>275</v>
      </c>
      <c r="Z3046" t="s">
        <v>148</v>
      </c>
      <c r="AA3046" s="28"/>
      <c r="AB3046" s="28" t="s">
        <v>149</v>
      </c>
      <c r="AC3046" s="28"/>
      <c r="AD3046" s="28" t="s">
        <v>150</v>
      </c>
      <c r="AE3046"/>
      <c r="AF3046" t="s">
        <v>150</v>
      </c>
      <c r="AG3046" s="28" t="s">
        <v>149</v>
      </c>
      <c r="AH3046" s="28" t="s">
        <v>151</v>
      </c>
      <c r="AI3046"/>
      <c r="AJ3046"/>
      <c r="AK3046"/>
      <c r="AL3046"/>
      <c r="AM3046"/>
      <c r="AN3046"/>
      <c r="AO3046"/>
      <c r="AP3046"/>
      <c r="AQ3046">
        <v>0</v>
      </c>
      <c r="AR3046"/>
      <c r="AS3046"/>
      <c r="AT3046" t="str">
        <f t="shared" si="47"/>
        <v>20260400|836-28368-4-4|M28368-4|07/04/2026||01|F001|0|15227||6|20393982498|RED WING S.R.L.|0|0|0|0|0|0|275|0|0.00|0|275|PEN||01/01/0001||-||-|01/01/0001|0|||||||||0|</v>
      </c>
    </row>
    <row r="3047" spans="1:46" s="36" customFormat="1" ht="15" customHeight="1" x14ac:dyDescent="0.25">
      <c r="A3047">
        <v>3040</v>
      </c>
      <c r="B3047">
        <v>20260400</v>
      </c>
      <c r="C3047" t="s">
        <v>9684</v>
      </c>
      <c r="D3047" t="s">
        <v>9685</v>
      </c>
      <c r="E3047" s="28" t="s">
        <v>607</v>
      </c>
      <c r="F3047"/>
      <c r="G3047" s="28" t="s">
        <v>144</v>
      </c>
      <c r="H3047" s="28" t="s">
        <v>145</v>
      </c>
      <c r="I3047">
        <v>0</v>
      </c>
      <c r="J3047">
        <v>92</v>
      </c>
      <c r="K3047"/>
      <c r="L3047">
        <v>6</v>
      </c>
      <c r="M3047" s="28" t="s">
        <v>9686</v>
      </c>
      <c r="N3047" t="s">
        <v>9687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79.5</v>
      </c>
      <c r="V3047">
        <v>0</v>
      </c>
      <c r="W3047" s="27" t="s">
        <v>17023</v>
      </c>
      <c r="X3047">
        <v>0</v>
      </c>
      <c r="Y3047">
        <v>79.5</v>
      </c>
      <c r="Z3047" t="s">
        <v>148</v>
      </c>
      <c r="AA3047" s="28"/>
      <c r="AB3047" s="28" t="s">
        <v>149</v>
      </c>
      <c r="AC3047" s="28"/>
      <c r="AD3047" s="28" t="s">
        <v>150</v>
      </c>
      <c r="AE3047"/>
      <c r="AF3047" t="s">
        <v>150</v>
      </c>
      <c r="AG3047" s="28" t="s">
        <v>149</v>
      </c>
      <c r="AH3047" s="28" t="s">
        <v>151</v>
      </c>
      <c r="AI3047"/>
      <c r="AJ3047"/>
      <c r="AK3047"/>
      <c r="AL3047"/>
      <c r="AM3047"/>
      <c r="AN3047"/>
      <c r="AO3047"/>
      <c r="AP3047"/>
      <c r="AQ3047">
        <v>0</v>
      </c>
      <c r="AR3047"/>
      <c r="AS3047"/>
      <c r="AT3047" t="str">
        <f t="shared" si="47"/>
        <v>20260400|836-28371|M28371|12/03/2026||01|E001|0|92||6|10472076081|BOCANEGRA PINCHI PILAR|0|0|0|0|0|0|79.5|0|0.00|0|79.5|PEN||01/01/0001||-||-|01/01/0001|0|||||||||0|</v>
      </c>
    </row>
    <row r="3048" spans="1:46" ht="15" customHeight="1" x14ac:dyDescent="0.25">
      <c r="A3048">
        <v>3041</v>
      </c>
      <c r="B3048">
        <v>20260400</v>
      </c>
      <c r="C3048" t="s">
        <v>6488</v>
      </c>
      <c r="D3048" t="s">
        <v>6489</v>
      </c>
      <c r="E3048" s="28" t="s">
        <v>1562</v>
      </c>
      <c r="G3048" s="28" t="s">
        <v>144</v>
      </c>
      <c r="H3048" s="28" t="s">
        <v>145</v>
      </c>
      <c r="I3048">
        <v>0</v>
      </c>
      <c r="J3048">
        <v>141</v>
      </c>
      <c r="L3048">
        <v>6</v>
      </c>
      <c r="M3048" s="28" t="s">
        <v>6490</v>
      </c>
      <c r="N3048" t="s">
        <v>6491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12</v>
      </c>
      <c r="V3048">
        <v>0</v>
      </c>
      <c r="W3048" s="27" t="s">
        <v>17023</v>
      </c>
      <c r="X3048">
        <v>0</v>
      </c>
      <c r="Y3048">
        <v>12</v>
      </c>
      <c r="Z3048" t="s">
        <v>148</v>
      </c>
      <c r="AA3048" s="28"/>
      <c r="AB3048" s="28" t="s">
        <v>149</v>
      </c>
      <c r="AC3048" s="28"/>
      <c r="AD3048" s="28" t="s">
        <v>150</v>
      </c>
      <c r="AF3048" t="s">
        <v>150</v>
      </c>
      <c r="AG3048" s="28" t="s">
        <v>149</v>
      </c>
      <c r="AH3048" s="28" t="s">
        <v>151</v>
      </c>
      <c r="AQ3048">
        <v>0</v>
      </c>
      <c r="AT3048" t="str">
        <f t="shared" si="47"/>
        <v>20260400|836-28372|M28372|25/03/2026||01|E001|0|141||6|10000143800|CALDERON HUACRE PLACIDA|0|0|0|0|0|0|12|0|0.00|0|12|PEN||01/01/0001||-||-|01/01/0001|0|||||||||0|</v>
      </c>
    </row>
    <row r="3049" spans="1:46" ht="15" customHeight="1" x14ac:dyDescent="0.25">
      <c r="A3049">
        <v>3042</v>
      </c>
      <c r="B3049">
        <v>20260400</v>
      </c>
      <c r="C3049" t="s">
        <v>7290</v>
      </c>
      <c r="D3049" t="s">
        <v>7291</v>
      </c>
      <c r="E3049" s="28" t="s">
        <v>7287</v>
      </c>
      <c r="G3049" s="28" t="s">
        <v>144</v>
      </c>
      <c r="H3049" s="28" t="s">
        <v>145</v>
      </c>
      <c r="I3049">
        <v>0</v>
      </c>
      <c r="J3049">
        <v>25</v>
      </c>
      <c r="L3049">
        <v>6</v>
      </c>
      <c r="M3049" s="28" t="s">
        <v>7292</v>
      </c>
      <c r="N3049" t="s">
        <v>7293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227.7</v>
      </c>
      <c r="V3049">
        <v>0</v>
      </c>
      <c r="W3049" s="27" t="s">
        <v>17023</v>
      </c>
      <c r="X3049">
        <v>0</v>
      </c>
      <c r="Y3049">
        <v>227.7</v>
      </c>
      <c r="Z3049" t="s">
        <v>148</v>
      </c>
      <c r="AA3049" s="28"/>
      <c r="AB3049" s="28" t="s">
        <v>149</v>
      </c>
      <c r="AC3049" s="28"/>
      <c r="AD3049" s="28" t="s">
        <v>150</v>
      </c>
      <c r="AF3049" t="s">
        <v>150</v>
      </c>
      <c r="AG3049" s="28" t="s">
        <v>149</v>
      </c>
      <c r="AH3049" s="28" t="s">
        <v>151</v>
      </c>
      <c r="AQ3049">
        <v>0</v>
      </c>
      <c r="AT3049" t="str">
        <f t="shared" si="47"/>
        <v>20260400|836-28373|M28373|10/02/2026||01|E001|0|25||6|20170164408|MUNICIPALIDAD DISTRIAL DE MASISEA|0|0|0|0|0|0|227.7|0|0.00|0|227.7|PEN||01/01/0001||-||-|01/01/0001|0|||||||||0|</v>
      </c>
    </row>
    <row r="3050" spans="1:46" ht="15" customHeight="1" x14ac:dyDescent="0.25">
      <c r="A3050">
        <v>3043</v>
      </c>
      <c r="B3050">
        <v>20260400</v>
      </c>
      <c r="C3050" t="s">
        <v>5261</v>
      </c>
      <c r="D3050" t="s">
        <v>5262</v>
      </c>
      <c r="E3050" s="28" t="s">
        <v>5263</v>
      </c>
      <c r="G3050" s="28" t="s">
        <v>144</v>
      </c>
      <c r="H3050" s="28" t="s">
        <v>145</v>
      </c>
      <c r="I3050">
        <v>0</v>
      </c>
      <c r="J3050">
        <v>422</v>
      </c>
      <c r="L3050">
        <v>6</v>
      </c>
      <c r="M3050" s="28" t="s">
        <v>5264</v>
      </c>
      <c r="N3050" t="s">
        <v>5265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122.1</v>
      </c>
      <c r="V3050">
        <v>0</v>
      </c>
      <c r="W3050" s="27" t="s">
        <v>17023</v>
      </c>
      <c r="X3050">
        <v>0</v>
      </c>
      <c r="Y3050">
        <v>122.1</v>
      </c>
      <c r="Z3050" t="s">
        <v>148</v>
      </c>
      <c r="AA3050" s="28"/>
      <c r="AB3050" s="28" t="s">
        <v>149</v>
      </c>
      <c r="AC3050" s="28"/>
      <c r="AD3050" s="28" t="s">
        <v>150</v>
      </c>
      <c r="AF3050" t="s">
        <v>150</v>
      </c>
      <c r="AG3050" s="28" t="s">
        <v>149</v>
      </c>
      <c r="AH3050" s="28" t="s">
        <v>151</v>
      </c>
      <c r="AQ3050">
        <v>0</v>
      </c>
      <c r="AT3050" t="str">
        <f t="shared" si="47"/>
        <v>20260400|836-28374|M28374|13/02/2026||01|E001|0|422||6|10622152962|SATALAYA MARICHE MARICELA|0|0|0|0|0|0|122.1|0|0.00|0|122.1|PEN||01/01/0001||-||-|01/01/0001|0|||||||||0|</v>
      </c>
    </row>
    <row r="3051" spans="1:46" ht="15" customHeight="1" x14ac:dyDescent="0.25">
      <c r="A3051">
        <v>3044</v>
      </c>
      <c r="B3051">
        <v>20260400</v>
      </c>
      <c r="C3051" t="s">
        <v>2455</v>
      </c>
      <c r="D3051" t="s">
        <v>2456</v>
      </c>
      <c r="E3051" s="28" t="s">
        <v>2457</v>
      </c>
      <c r="G3051" s="28" t="s">
        <v>144</v>
      </c>
      <c r="H3051" s="28" t="s">
        <v>145</v>
      </c>
      <c r="I3051">
        <v>0</v>
      </c>
      <c r="J3051">
        <v>181</v>
      </c>
      <c r="L3051">
        <v>6</v>
      </c>
      <c r="M3051" s="28" t="s">
        <v>1346</v>
      </c>
      <c r="N3051" t="s">
        <v>1347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50.7</v>
      </c>
      <c r="V3051">
        <v>0</v>
      </c>
      <c r="W3051" s="27" t="s">
        <v>17023</v>
      </c>
      <c r="X3051">
        <v>0</v>
      </c>
      <c r="Y3051">
        <v>50.7</v>
      </c>
      <c r="Z3051" t="s">
        <v>148</v>
      </c>
      <c r="AA3051" s="28"/>
      <c r="AB3051" s="28" t="s">
        <v>149</v>
      </c>
      <c r="AC3051" s="28"/>
      <c r="AD3051" s="28" t="s">
        <v>150</v>
      </c>
      <c r="AF3051" t="s">
        <v>150</v>
      </c>
      <c r="AG3051" s="28" t="s">
        <v>149</v>
      </c>
      <c r="AH3051" s="28" t="s">
        <v>151</v>
      </c>
      <c r="AQ3051">
        <v>0</v>
      </c>
      <c r="AT3051" t="str">
        <f t="shared" si="47"/>
        <v>20260400|836-28375|M28375|02/02/2026||01|E001|0|181||6|10718071769|MONTESINOS VALENCIA BOB KEVIN|0|0|0|0|0|0|50.7|0|0.00|0|50.7|PEN||01/01/0001||-||-|01/01/0001|0|||||||||0|</v>
      </c>
    </row>
    <row r="3052" spans="1:46" ht="15" customHeight="1" x14ac:dyDescent="0.25">
      <c r="A3052">
        <v>3045</v>
      </c>
      <c r="B3052">
        <v>20260400</v>
      </c>
      <c r="C3052" t="s">
        <v>1344</v>
      </c>
      <c r="D3052" t="s">
        <v>1345</v>
      </c>
      <c r="E3052" s="28" t="s">
        <v>297</v>
      </c>
      <c r="G3052" s="28" t="s">
        <v>144</v>
      </c>
      <c r="H3052" s="28" t="s">
        <v>145</v>
      </c>
      <c r="I3052">
        <v>0</v>
      </c>
      <c r="J3052">
        <v>185</v>
      </c>
      <c r="L3052">
        <v>6</v>
      </c>
      <c r="M3052" s="28" t="s">
        <v>1346</v>
      </c>
      <c r="N3052" t="s">
        <v>1347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49.5</v>
      </c>
      <c r="V3052">
        <v>0</v>
      </c>
      <c r="W3052" s="27" t="s">
        <v>17023</v>
      </c>
      <c r="X3052">
        <v>0</v>
      </c>
      <c r="Y3052">
        <v>49.5</v>
      </c>
      <c r="Z3052" t="s">
        <v>148</v>
      </c>
      <c r="AA3052" s="28"/>
      <c r="AB3052" s="28" t="s">
        <v>149</v>
      </c>
      <c r="AC3052" s="28"/>
      <c r="AD3052" s="28" t="s">
        <v>150</v>
      </c>
      <c r="AF3052" t="s">
        <v>150</v>
      </c>
      <c r="AG3052" s="28" t="s">
        <v>149</v>
      </c>
      <c r="AH3052" s="28" t="s">
        <v>151</v>
      </c>
      <c r="AQ3052">
        <v>0</v>
      </c>
      <c r="AT3052" t="str">
        <f t="shared" si="47"/>
        <v>20260400|836-28376|M28376|09/04/2026||01|E001|0|185||6|10718071769|MONTESINOS VALENCIA BOB KEVIN|0|0|0|0|0|0|49.5|0|0.00|0|49.5|PEN||01/01/0001||-||-|01/01/0001|0|||||||||0|</v>
      </c>
    </row>
    <row r="3053" spans="1:46" ht="15" customHeight="1" x14ac:dyDescent="0.25">
      <c r="A3053">
        <v>3046</v>
      </c>
      <c r="B3053">
        <v>20260400</v>
      </c>
      <c r="C3053" t="s">
        <v>8868</v>
      </c>
      <c r="D3053" t="s">
        <v>8869</v>
      </c>
      <c r="E3053" s="28" t="s">
        <v>274</v>
      </c>
      <c r="G3053" s="28" t="s">
        <v>144</v>
      </c>
      <c r="H3053" s="28" t="s">
        <v>145</v>
      </c>
      <c r="I3053">
        <v>0</v>
      </c>
      <c r="J3053">
        <v>88</v>
      </c>
      <c r="L3053">
        <v>6</v>
      </c>
      <c r="M3053" s="28" t="s">
        <v>8870</v>
      </c>
      <c r="N3053" t="s">
        <v>8871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96.9</v>
      </c>
      <c r="V3053">
        <v>0</v>
      </c>
      <c r="W3053" s="27" t="s">
        <v>17023</v>
      </c>
      <c r="X3053">
        <v>0</v>
      </c>
      <c r="Y3053">
        <v>96.9</v>
      </c>
      <c r="Z3053" t="s">
        <v>148</v>
      </c>
      <c r="AA3053" s="28"/>
      <c r="AB3053" s="28" t="s">
        <v>149</v>
      </c>
      <c r="AC3053" s="28"/>
      <c r="AD3053" s="28" t="s">
        <v>150</v>
      </c>
      <c r="AF3053" t="s">
        <v>150</v>
      </c>
      <c r="AG3053" s="28" t="s">
        <v>149</v>
      </c>
      <c r="AH3053" s="28" t="s">
        <v>151</v>
      </c>
      <c r="AQ3053">
        <v>0</v>
      </c>
      <c r="AT3053" t="str">
        <f t="shared" si="47"/>
        <v>20260400|836-28377|M28377|07/04/2026||01|E001|0|88||6|10415754936|OBERLUIS DEL CASTILLO KENNY LEE|0|0|0|0|0|0|96.9|0|0.00|0|96.9|PEN||01/01/0001||-||-|01/01/0001|0|||||||||0|</v>
      </c>
    </row>
    <row r="3054" spans="1:46" ht="15" customHeight="1" x14ac:dyDescent="0.25">
      <c r="A3054">
        <v>3047</v>
      </c>
      <c r="B3054">
        <v>20260400</v>
      </c>
      <c r="C3054" t="s">
        <v>4601</v>
      </c>
      <c r="D3054" t="s">
        <v>4602</v>
      </c>
      <c r="E3054" s="28" t="s">
        <v>274</v>
      </c>
      <c r="G3054" s="28" t="s">
        <v>144</v>
      </c>
      <c r="H3054" s="28" t="s">
        <v>145</v>
      </c>
      <c r="I3054">
        <v>0</v>
      </c>
      <c r="J3054">
        <v>148</v>
      </c>
      <c r="L3054">
        <v>6</v>
      </c>
      <c r="M3054" s="28" t="s">
        <v>4603</v>
      </c>
      <c r="N3054" t="s">
        <v>4604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162</v>
      </c>
      <c r="V3054">
        <v>0</v>
      </c>
      <c r="W3054" s="27" t="s">
        <v>17023</v>
      </c>
      <c r="X3054">
        <v>0</v>
      </c>
      <c r="Y3054">
        <v>162</v>
      </c>
      <c r="Z3054" t="s">
        <v>148</v>
      </c>
      <c r="AA3054" s="28"/>
      <c r="AB3054" s="28" t="s">
        <v>149</v>
      </c>
      <c r="AC3054" s="28"/>
      <c r="AD3054" s="28" t="s">
        <v>150</v>
      </c>
      <c r="AF3054" t="s">
        <v>150</v>
      </c>
      <c r="AG3054" s="28" t="s">
        <v>149</v>
      </c>
      <c r="AH3054" s="28" t="s">
        <v>151</v>
      </c>
      <c r="AQ3054">
        <v>0</v>
      </c>
      <c r="AT3054" t="str">
        <f t="shared" si="47"/>
        <v>20260400|836-28378|M28378|07/04/2026||01|E001|0|148||6|10000083653|SANCHEZ VARGAS CARLOS|0|0|0|0|0|0|162|0|0.00|0|162|PEN||01/01/0001||-||-|01/01/0001|0|||||||||0|</v>
      </c>
    </row>
    <row r="3055" spans="1:46" ht="15" customHeight="1" x14ac:dyDescent="0.25">
      <c r="A3055">
        <v>3048</v>
      </c>
      <c r="B3055">
        <v>20260400</v>
      </c>
      <c r="C3055" t="s">
        <v>6774</v>
      </c>
      <c r="D3055" t="s">
        <v>6775</v>
      </c>
      <c r="E3055" s="28" t="s">
        <v>274</v>
      </c>
      <c r="G3055" s="28" t="s">
        <v>144</v>
      </c>
      <c r="H3055" s="28" t="s">
        <v>145</v>
      </c>
      <c r="I3055">
        <v>0</v>
      </c>
      <c r="J3055">
        <v>966</v>
      </c>
      <c r="L3055">
        <v>6</v>
      </c>
      <c r="M3055" s="28" t="s">
        <v>6776</v>
      </c>
      <c r="N3055" t="s">
        <v>6777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141.30000000000001</v>
      </c>
      <c r="V3055">
        <v>0</v>
      </c>
      <c r="W3055" s="27" t="s">
        <v>17023</v>
      </c>
      <c r="X3055">
        <v>0</v>
      </c>
      <c r="Y3055">
        <v>141.30000000000001</v>
      </c>
      <c r="Z3055" t="s">
        <v>148</v>
      </c>
      <c r="AA3055" s="28"/>
      <c r="AB3055" s="28" t="s">
        <v>149</v>
      </c>
      <c r="AC3055" s="28"/>
      <c r="AD3055" s="28" t="s">
        <v>150</v>
      </c>
      <c r="AF3055" t="s">
        <v>150</v>
      </c>
      <c r="AG3055" s="28" t="s">
        <v>149</v>
      </c>
      <c r="AH3055" s="28" t="s">
        <v>151</v>
      </c>
      <c r="AQ3055">
        <v>0</v>
      </c>
      <c r="AT3055" t="str">
        <f t="shared" si="47"/>
        <v>20260400|836-28379|M28379|07/04/2026||01|E001|0|966||6|10765929976|PANDURO MENDOZA ANTONIETA LIZ|0|0|0|0|0|0|141.3|0|0.00|0|141.3|PEN||01/01/0001||-||-|01/01/0001|0|||||||||0|</v>
      </c>
    </row>
    <row r="3056" spans="1:46" ht="15" customHeight="1" x14ac:dyDescent="0.25">
      <c r="A3056">
        <v>3049</v>
      </c>
      <c r="B3056">
        <v>20260400</v>
      </c>
      <c r="C3056" t="s">
        <v>14757</v>
      </c>
      <c r="D3056" t="s">
        <v>14758</v>
      </c>
      <c r="E3056" s="28" t="s">
        <v>274</v>
      </c>
      <c r="G3056" s="28" t="s">
        <v>144</v>
      </c>
      <c r="H3056" s="28" t="s">
        <v>145</v>
      </c>
      <c r="I3056">
        <v>0</v>
      </c>
      <c r="J3056">
        <v>967</v>
      </c>
      <c r="L3056">
        <v>6</v>
      </c>
      <c r="M3056" s="28" t="s">
        <v>6776</v>
      </c>
      <c r="N3056" t="s">
        <v>6777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89.2</v>
      </c>
      <c r="V3056">
        <v>0</v>
      </c>
      <c r="W3056" s="27" t="s">
        <v>17023</v>
      </c>
      <c r="X3056">
        <v>0</v>
      </c>
      <c r="Y3056">
        <v>89.2</v>
      </c>
      <c r="Z3056" t="s">
        <v>148</v>
      </c>
      <c r="AA3056" s="28"/>
      <c r="AB3056" s="28" t="s">
        <v>149</v>
      </c>
      <c r="AC3056" s="28"/>
      <c r="AD3056" s="28" t="s">
        <v>150</v>
      </c>
      <c r="AF3056" t="s">
        <v>150</v>
      </c>
      <c r="AG3056" s="28" t="s">
        <v>149</v>
      </c>
      <c r="AH3056" s="28" t="s">
        <v>151</v>
      </c>
      <c r="AQ3056">
        <v>0</v>
      </c>
      <c r="AT3056" t="str">
        <f t="shared" si="47"/>
        <v>20260400|836-28380|M28380|07/04/2026||01|E001|0|967||6|10765929976|PANDURO MENDOZA ANTONIETA LIZ|0|0|0|0|0|0|89.2|0|0.00|0|89.2|PEN||01/01/0001||-||-|01/01/0001|0|||||||||0|</v>
      </c>
    </row>
    <row r="3057" spans="1:46" ht="15" customHeight="1" x14ac:dyDescent="0.25">
      <c r="A3057">
        <v>3050</v>
      </c>
      <c r="B3057">
        <v>20260400</v>
      </c>
      <c r="C3057" t="s">
        <v>10818</v>
      </c>
      <c r="D3057" t="s">
        <v>10819</v>
      </c>
      <c r="E3057" s="28" t="s">
        <v>274</v>
      </c>
      <c r="G3057" s="28" t="s">
        <v>144</v>
      </c>
      <c r="H3057" s="28" t="s">
        <v>145</v>
      </c>
      <c r="I3057">
        <v>0</v>
      </c>
      <c r="J3057">
        <v>68</v>
      </c>
      <c r="L3057">
        <v>6</v>
      </c>
      <c r="M3057" s="28" t="s">
        <v>10820</v>
      </c>
      <c r="N3057" t="s">
        <v>10821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63.9</v>
      </c>
      <c r="V3057">
        <v>0</v>
      </c>
      <c r="W3057" s="27" t="s">
        <v>17023</v>
      </c>
      <c r="X3057">
        <v>0</v>
      </c>
      <c r="Y3057">
        <v>63.9</v>
      </c>
      <c r="Z3057" t="s">
        <v>148</v>
      </c>
      <c r="AA3057" s="28"/>
      <c r="AB3057" s="28" t="s">
        <v>149</v>
      </c>
      <c r="AC3057" s="28"/>
      <c r="AD3057" s="28" t="s">
        <v>150</v>
      </c>
      <c r="AF3057" t="s">
        <v>150</v>
      </c>
      <c r="AG3057" s="28" t="s">
        <v>149</v>
      </c>
      <c r="AH3057" s="28" t="s">
        <v>151</v>
      </c>
      <c r="AQ3057">
        <v>0</v>
      </c>
      <c r="AT3057" t="str">
        <f t="shared" si="47"/>
        <v>20260400|836-28381|M28381|07/04/2026||01|E001|0|68||6|10001263515|FLORES MORI ELISEO|0|0|0|0|0|0|63.9|0|0.00|0|63.9|PEN||01/01/0001||-||-|01/01/0001|0|||||||||0|</v>
      </c>
    </row>
    <row r="3058" spans="1:46" ht="15" customHeight="1" x14ac:dyDescent="0.25">
      <c r="A3058">
        <v>3051</v>
      </c>
      <c r="B3058">
        <v>20260400</v>
      </c>
      <c r="C3058" t="s">
        <v>5960</v>
      </c>
      <c r="D3058" t="s">
        <v>5961</v>
      </c>
      <c r="E3058" s="28" t="s">
        <v>1296</v>
      </c>
      <c r="G3058" s="28" t="s">
        <v>144</v>
      </c>
      <c r="H3058" s="28" t="s">
        <v>145</v>
      </c>
      <c r="I3058">
        <v>0</v>
      </c>
      <c r="J3058">
        <v>68</v>
      </c>
      <c r="L3058">
        <v>6</v>
      </c>
      <c r="M3058" s="28" t="s">
        <v>5962</v>
      </c>
      <c r="N3058" t="s">
        <v>5963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134.4</v>
      </c>
      <c r="V3058">
        <v>0</v>
      </c>
      <c r="W3058" s="27" t="s">
        <v>17023</v>
      </c>
      <c r="X3058">
        <v>0</v>
      </c>
      <c r="Y3058">
        <v>134.4</v>
      </c>
      <c r="Z3058" t="s">
        <v>148</v>
      </c>
      <c r="AA3058" s="28"/>
      <c r="AB3058" s="28" t="s">
        <v>149</v>
      </c>
      <c r="AC3058" s="28"/>
      <c r="AD3058" s="28" t="s">
        <v>150</v>
      </c>
      <c r="AF3058" t="s">
        <v>150</v>
      </c>
      <c r="AG3058" s="28" t="s">
        <v>149</v>
      </c>
      <c r="AH3058" s="28" t="s">
        <v>151</v>
      </c>
      <c r="AQ3058">
        <v>0</v>
      </c>
      <c r="AT3058" t="str">
        <f t="shared" si="47"/>
        <v>20260400|836-28382|M28382|02/04/2026||01|E001|0|68||6|20606674431|INVERSIONES GIOMDIT S.R.L.|0|0|0|0|0|0|134.4|0|0.00|0|134.4|PEN||01/01/0001||-||-|01/01/0001|0|||||||||0|</v>
      </c>
    </row>
    <row r="3059" spans="1:46" ht="15" customHeight="1" x14ac:dyDescent="0.25">
      <c r="A3059">
        <v>3052</v>
      </c>
      <c r="B3059">
        <v>20260400</v>
      </c>
      <c r="C3059" t="s">
        <v>1300</v>
      </c>
      <c r="D3059" t="s">
        <v>1301</v>
      </c>
      <c r="E3059" s="28" t="s">
        <v>1296</v>
      </c>
      <c r="G3059" s="28" t="s">
        <v>144</v>
      </c>
      <c r="H3059" s="28" t="s">
        <v>145</v>
      </c>
      <c r="I3059">
        <v>0</v>
      </c>
      <c r="J3059">
        <v>93</v>
      </c>
      <c r="L3059">
        <v>6</v>
      </c>
      <c r="M3059" s="28" t="s">
        <v>1302</v>
      </c>
      <c r="N3059" t="s">
        <v>1303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146.69999999999999</v>
      </c>
      <c r="V3059">
        <v>0</v>
      </c>
      <c r="W3059" s="27" t="s">
        <v>17023</v>
      </c>
      <c r="X3059">
        <v>0</v>
      </c>
      <c r="Y3059">
        <v>146.69999999999999</v>
      </c>
      <c r="Z3059" t="s">
        <v>148</v>
      </c>
      <c r="AA3059" s="28"/>
      <c r="AB3059" s="28" t="s">
        <v>149</v>
      </c>
      <c r="AC3059" s="28"/>
      <c r="AD3059" s="28" t="s">
        <v>150</v>
      </c>
      <c r="AF3059" t="s">
        <v>150</v>
      </c>
      <c r="AG3059" s="28" t="s">
        <v>149</v>
      </c>
      <c r="AH3059" s="28" t="s">
        <v>151</v>
      </c>
      <c r="AQ3059">
        <v>0</v>
      </c>
      <c r="AT3059" t="str">
        <f t="shared" si="47"/>
        <v>20260400|836-28383|M28383|02/04/2026||01|E001|0|93||6|10412921254|CORREA OROZCO ERIKA KARINA|0|0|0|0|0|0|146.7|0|0.00|0|146.7|PEN||01/01/0001||-||-|01/01/0001|0|||||||||0|</v>
      </c>
    </row>
    <row r="3060" spans="1:46" ht="15" customHeight="1" x14ac:dyDescent="0.25">
      <c r="A3060">
        <v>3053</v>
      </c>
      <c r="B3060">
        <v>20260400</v>
      </c>
      <c r="C3060" t="s">
        <v>16649</v>
      </c>
      <c r="D3060" t="s">
        <v>16650</v>
      </c>
      <c r="E3060" s="28" t="s">
        <v>274</v>
      </c>
      <c r="G3060" s="28" t="s">
        <v>144</v>
      </c>
      <c r="H3060" s="28" t="s">
        <v>145</v>
      </c>
      <c r="I3060">
        <v>0</v>
      </c>
      <c r="J3060">
        <v>31</v>
      </c>
      <c r="L3060">
        <v>6</v>
      </c>
      <c r="M3060" s="28" t="s">
        <v>16651</v>
      </c>
      <c r="N3060" t="s">
        <v>16652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131.1</v>
      </c>
      <c r="V3060">
        <v>0</v>
      </c>
      <c r="W3060" s="27" t="s">
        <v>17023</v>
      </c>
      <c r="X3060">
        <v>0</v>
      </c>
      <c r="Y3060">
        <v>131.1</v>
      </c>
      <c r="Z3060" t="s">
        <v>148</v>
      </c>
      <c r="AA3060" s="28"/>
      <c r="AB3060" s="28" t="s">
        <v>149</v>
      </c>
      <c r="AC3060" s="28"/>
      <c r="AD3060" s="28" t="s">
        <v>150</v>
      </c>
      <c r="AF3060" t="s">
        <v>150</v>
      </c>
      <c r="AG3060" s="28" t="s">
        <v>149</v>
      </c>
      <c r="AH3060" s="28" t="s">
        <v>151</v>
      </c>
      <c r="AQ3060">
        <v>0</v>
      </c>
      <c r="AT3060" t="str">
        <f t="shared" si="47"/>
        <v>20260400|836-28384|M28384|07/04/2026||01|E001|0|31||6|10419944454|ALANYA GOMEZ ROMMY KAREM|0|0|0|0|0|0|131.1|0|0.00|0|131.1|PEN||01/01/0001||-||-|01/01/0001|0|||||||||0|</v>
      </c>
    </row>
    <row r="3061" spans="1:46" ht="15" customHeight="1" x14ac:dyDescent="0.25">
      <c r="A3061">
        <v>3054</v>
      </c>
      <c r="B3061">
        <v>20260400</v>
      </c>
      <c r="C3061" t="s">
        <v>9270</v>
      </c>
      <c r="D3061" t="s">
        <v>9271</v>
      </c>
      <c r="E3061" s="28" t="s">
        <v>444</v>
      </c>
      <c r="G3061" s="28" t="s">
        <v>144</v>
      </c>
      <c r="H3061" s="28" t="s">
        <v>145</v>
      </c>
      <c r="I3061">
        <v>0</v>
      </c>
      <c r="J3061">
        <v>85</v>
      </c>
      <c r="L3061">
        <v>6</v>
      </c>
      <c r="M3061" s="28" t="s">
        <v>9272</v>
      </c>
      <c r="N3061" t="s">
        <v>9273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122.1</v>
      </c>
      <c r="V3061">
        <v>0</v>
      </c>
      <c r="W3061" s="27" t="s">
        <v>17023</v>
      </c>
      <c r="X3061">
        <v>0</v>
      </c>
      <c r="Y3061">
        <v>122.1</v>
      </c>
      <c r="Z3061" t="s">
        <v>148</v>
      </c>
      <c r="AA3061" s="28"/>
      <c r="AB3061" s="28" t="s">
        <v>149</v>
      </c>
      <c r="AC3061" s="28"/>
      <c r="AD3061" s="28" t="s">
        <v>150</v>
      </c>
      <c r="AF3061" t="s">
        <v>150</v>
      </c>
      <c r="AG3061" s="28" t="s">
        <v>149</v>
      </c>
      <c r="AH3061" s="28" t="s">
        <v>151</v>
      </c>
      <c r="AQ3061">
        <v>0</v>
      </c>
      <c r="AT3061" t="str">
        <f t="shared" si="47"/>
        <v>20260400|836-28385|M28385|06/04/2026||01|E001|0|85||6|10000532024|VASQUEZ PINEDO MARIA MAGDALENA|0|0|0|0|0|0|122.1|0|0.00|0|122.1|PEN||01/01/0001||-||-|01/01/0001|0|||||||||0|</v>
      </c>
    </row>
    <row r="3062" spans="1:46" ht="15" customHeight="1" x14ac:dyDescent="0.25">
      <c r="A3062">
        <v>3055</v>
      </c>
      <c r="B3062">
        <v>20260400</v>
      </c>
      <c r="C3062" t="s">
        <v>10106</v>
      </c>
      <c r="D3062" t="s">
        <v>10107</v>
      </c>
      <c r="E3062" s="28" t="s">
        <v>1296</v>
      </c>
      <c r="G3062" s="28" t="s">
        <v>144</v>
      </c>
      <c r="H3062" s="28" t="s">
        <v>145</v>
      </c>
      <c r="I3062">
        <v>0</v>
      </c>
      <c r="J3062">
        <v>62</v>
      </c>
      <c r="L3062">
        <v>6</v>
      </c>
      <c r="M3062" s="28" t="s">
        <v>10108</v>
      </c>
      <c r="N3062" t="s">
        <v>10109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98.1</v>
      </c>
      <c r="V3062">
        <v>0</v>
      </c>
      <c r="W3062" s="27" t="s">
        <v>17023</v>
      </c>
      <c r="X3062">
        <v>0</v>
      </c>
      <c r="Y3062">
        <v>98.1</v>
      </c>
      <c r="Z3062" t="s">
        <v>148</v>
      </c>
      <c r="AA3062" s="28"/>
      <c r="AB3062" s="28" t="s">
        <v>149</v>
      </c>
      <c r="AC3062" s="28"/>
      <c r="AD3062" s="28" t="s">
        <v>150</v>
      </c>
      <c r="AF3062" t="s">
        <v>150</v>
      </c>
      <c r="AG3062" s="28" t="s">
        <v>149</v>
      </c>
      <c r="AH3062" s="28" t="s">
        <v>151</v>
      </c>
      <c r="AQ3062">
        <v>0</v>
      </c>
      <c r="AT3062" t="str">
        <f t="shared" si="47"/>
        <v>20260400|836-28386|M28386|02/04/2026||01|E001|0|62||6|20606783753|GRUPO INVERSIONES OROZCO SCRL.|0|0|0|0|0|0|98.1|0|0.00|0|98.1|PEN||01/01/0001||-||-|01/01/0001|0|||||||||0|</v>
      </c>
    </row>
    <row r="3063" spans="1:46" ht="15" customHeight="1" x14ac:dyDescent="0.25">
      <c r="A3063">
        <v>3056</v>
      </c>
      <c r="B3063">
        <v>20260400</v>
      </c>
      <c r="C3063" t="s">
        <v>8045</v>
      </c>
      <c r="D3063" t="s">
        <v>8046</v>
      </c>
      <c r="E3063" s="28" t="s">
        <v>1296</v>
      </c>
      <c r="G3063" s="28" t="s">
        <v>144</v>
      </c>
      <c r="H3063" s="28" t="s">
        <v>145</v>
      </c>
      <c r="I3063">
        <v>0</v>
      </c>
      <c r="J3063">
        <v>238</v>
      </c>
      <c r="L3063">
        <v>6</v>
      </c>
      <c r="M3063" s="28" t="s">
        <v>8047</v>
      </c>
      <c r="N3063" t="s">
        <v>8048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134.69999999999999</v>
      </c>
      <c r="V3063">
        <v>0</v>
      </c>
      <c r="W3063" s="27" t="s">
        <v>17023</v>
      </c>
      <c r="X3063">
        <v>0</v>
      </c>
      <c r="Y3063">
        <v>134.69999999999999</v>
      </c>
      <c r="Z3063" t="s">
        <v>148</v>
      </c>
      <c r="AA3063" s="28"/>
      <c r="AB3063" s="28" t="s">
        <v>149</v>
      </c>
      <c r="AC3063" s="28"/>
      <c r="AD3063" s="28" t="s">
        <v>150</v>
      </c>
      <c r="AF3063" t="s">
        <v>150</v>
      </c>
      <c r="AG3063" s="28" t="s">
        <v>149</v>
      </c>
      <c r="AH3063" s="28" t="s">
        <v>151</v>
      </c>
      <c r="AQ3063">
        <v>0</v>
      </c>
      <c r="AT3063" t="str">
        <f t="shared" si="47"/>
        <v>20260400|836-28387|M28387|02/04/2026||01|E001|0|238||6|20393751844|GRUPO CORREA HNOS S.R.L.|0|0|0|0|0|0|134.7|0|0.00|0|134.7|PEN||01/01/0001||-||-|01/01/0001|0|||||||||0|</v>
      </c>
    </row>
    <row r="3064" spans="1:46" ht="15" customHeight="1" x14ac:dyDescent="0.25">
      <c r="A3064">
        <v>3057</v>
      </c>
      <c r="B3064">
        <v>20260400</v>
      </c>
      <c r="C3064" t="s">
        <v>14051</v>
      </c>
      <c r="D3064" t="s">
        <v>14052</v>
      </c>
      <c r="E3064" s="28" t="s">
        <v>1296</v>
      </c>
      <c r="G3064" s="28" t="s">
        <v>144</v>
      </c>
      <c r="H3064" s="28" t="s">
        <v>145</v>
      </c>
      <c r="I3064">
        <v>0</v>
      </c>
      <c r="J3064">
        <v>239</v>
      </c>
      <c r="L3064">
        <v>6</v>
      </c>
      <c r="M3064" s="28" t="s">
        <v>8047</v>
      </c>
      <c r="N3064" t="s">
        <v>8048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135.6</v>
      </c>
      <c r="V3064">
        <v>0</v>
      </c>
      <c r="W3064" s="27" t="s">
        <v>17023</v>
      </c>
      <c r="X3064">
        <v>0</v>
      </c>
      <c r="Y3064">
        <v>135.6</v>
      </c>
      <c r="Z3064" t="s">
        <v>148</v>
      </c>
      <c r="AA3064" s="28"/>
      <c r="AB3064" s="28" t="s">
        <v>149</v>
      </c>
      <c r="AC3064" s="28"/>
      <c r="AD3064" s="28" t="s">
        <v>150</v>
      </c>
      <c r="AF3064" t="s">
        <v>150</v>
      </c>
      <c r="AG3064" s="28" t="s">
        <v>149</v>
      </c>
      <c r="AH3064" s="28" t="s">
        <v>151</v>
      </c>
      <c r="AQ3064">
        <v>0</v>
      </c>
      <c r="AT3064" t="str">
        <f t="shared" si="47"/>
        <v>20260400|836-28388|M28388|02/04/2026||01|E001|0|239||6|20393751844|GRUPO CORREA HNOS S.R.L.|0|0|0|0|0|0|135.6|0|0.00|0|135.6|PEN||01/01/0001||-||-|01/01/0001|0|||||||||0|</v>
      </c>
    </row>
    <row r="3065" spans="1:46" ht="15" customHeight="1" x14ac:dyDescent="0.25">
      <c r="A3065">
        <v>3058</v>
      </c>
      <c r="B3065">
        <v>20260400</v>
      </c>
      <c r="C3065" t="s">
        <v>12059</v>
      </c>
      <c r="D3065" t="s">
        <v>12060</v>
      </c>
      <c r="E3065" s="28" t="s">
        <v>232</v>
      </c>
      <c r="G3065" s="28" t="s">
        <v>144</v>
      </c>
      <c r="H3065" s="28" t="s">
        <v>145</v>
      </c>
      <c r="I3065">
        <v>0</v>
      </c>
      <c r="J3065">
        <v>18</v>
      </c>
      <c r="L3065">
        <v>6</v>
      </c>
      <c r="M3065" s="28" t="s">
        <v>12061</v>
      </c>
      <c r="N3065" t="s">
        <v>12062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16.2</v>
      </c>
      <c r="V3065">
        <v>0</v>
      </c>
      <c r="W3065" s="27" t="s">
        <v>17023</v>
      </c>
      <c r="X3065">
        <v>0</v>
      </c>
      <c r="Y3065">
        <v>16.2</v>
      </c>
      <c r="Z3065" t="s">
        <v>148</v>
      </c>
      <c r="AA3065" s="28"/>
      <c r="AB3065" s="28" t="s">
        <v>149</v>
      </c>
      <c r="AC3065" s="28"/>
      <c r="AD3065" s="28" t="s">
        <v>150</v>
      </c>
      <c r="AF3065" t="s">
        <v>150</v>
      </c>
      <c r="AG3065" s="28" t="s">
        <v>149</v>
      </c>
      <c r="AH3065" s="28" t="s">
        <v>151</v>
      </c>
      <c r="AQ3065">
        <v>0</v>
      </c>
      <c r="AT3065" t="str">
        <f t="shared" si="47"/>
        <v>20260400|836-28390|M28390|01/04/2026||01|E001|0|18||6|20393214164|MUNICIPALIDAD DEL CENTRO POBLADO NUEVA ESPERANZA DE PANAILLO|0|0|0|0|0|0|16.2|0|0.00|0|16.2|PEN||01/01/0001||-||-|01/01/0001|0|||||||||0|</v>
      </c>
    </row>
    <row r="3066" spans="1:46" ht="15" customHeight="1" x14ac:dyDescent="0.25">
      <c r="A3066">
        <v>3059</v>
      </c>
      <c r="B3066">
        <v>20260400</v>
      </c>
      <c r="C3066" t="s">
        <v>2040</v>
      </c>
      <c r="D3066" t="s">
        <v>2041</v>
      </c>
      <c r="E3066" s="28" t="s">
        <v>274</v>
      </c>
      <c r="G3066" s="28" t="s">
        <v>144</v>
      </c>
      <c r="H3066" s="28" t="s">
        <v>199</v>
      </c>
      <c r="I3066">
        <v>0</v>
      </c>
      <c r="J3066">
        <v>648</v>
      </c>
      <c r="L3066">
        <v>6</v>
      </c>
      <c r="M3066" s="28" t="s">
        <v>2042</v>
      </c>
      <c r="N3066" t="s">
        <v>2043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90.6</v>
      </c>
      <c r="V3066">
        <v>0</v>
      </c>
      <c r="W3066" s="27" t="s">
        <v>17023</v>
      </c>
      <c r="X3066">
        <v>0</v>
      </c>
      <c r="Y3066">
        <v>90.6</v>
      </c>
      <c r="Z3066" t="s">
        <v>148</v>
      </c>
      <c r="AA3066" s="28"/>
      <c r="AB3066" s="28" t="s">
        <v>149</v>
      </c>
      <c r="AC3066" s="28"/>
      <c r="AD3066" s="28" t="s">
        <v>150</v>
      </c>
      <c r="AF3066" t="s">
        <v>150</v>
      </c>
      <c r="AG3066" s="28" t="s">
        <v>149</v>
      </c>
      <c r="AH3066" s="28" t="s">
        <v>151</v>
      </c>
      <c r="AQ3066">
        <v>0</v>
      </c>
      <c r="AT3066" t="str">
        <f t="shared" si="47"/>
        <v>20260400|836-28391|M28391|07/04/2026||01|F001|0|648||6|20393149320|INVERSIONES PROGRESO S.R.L.|0|0|0|0|0|0|90.6|0|0.00|0|90.6|PEN||01/01/0001||-||-|01/01/0001|0|||||||||0|</v>
      </c>
    </row>
    <row r="3067" spans="1:46" ht="15" customHeight="1" x14ac:dyDescent="0.25">
      <c r="A3067">
        <v>3060</v>
      </c>
      <c r="B3067">
        <v>20260400</v>
      </c>
      <c r="C3067" t="s">
        <v>6091</v>
      </c>
      <c r="D3067" t="s">
        <v>6092</v>
      </c>
      <c r="E3067" s="28" t="s">
        <v>232</v>
      </c>
      <c r="G3067" s="28" t="s">
        <v>144</v>
      </c>
      <c r="H3067" s="28" t="s">
        <v>145</v>
      </c>
      <c r="I3067">
        <v>0</v>
      </c>
      <c r="J3067">
        <v>53</v>
      </c>
      <c r="L3067">
        <v>6</v>
      </c>
      <c r="M3067" s="28" t="s">
        <v>6093</v>
      </c>
      <c r="N3067" t="s">
        <v>6094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96.9</v>
      </c>
      <c r="V3067">
        <v>0</v>
      </c>
      <c r="W3067" s="27" t="s">
        <v>17023</v>
      </c>
      <c r="X3067">
        <v>0</v>
      </c>
      <c r="Y3067">
        <v>96.9</v>
      </c>
      <c r="Z3067" t="s">
        <v>148</v>
      </c>
      <c r="AA3067" s="28"/>
      <c r="AB3067" s="28" t="s">
        <v>149</v>
      </c>
      <c r="AC3067" s="28"/>
      <c r="AD3067" s="28" t="s">
        <v>150</v>
      </c>
      <c r="AF3067" t="s">
        <v>150</v>
      </c>
      <c r="AG3067" s="28" t="s">
        <v>149</v>
      </c>
      <c r="AH3067" s="28" t="s">
        <v>151</v>
      </c>
      <c r="AQ3067">
        <v>0</v>
      </c>
      <c r="AT3067" t="str">
        <f t="shared" si="47"/>
        <v>20260400|836-28393|M28393|01/04/2026||01|E001|0|53||6|10401392021|RENGIFO SALDAﾑA JAJAYRA|0|0|0|0|0|0|96.9|0|0.00|0|96.9|PEN||01/01/0001||-||-|01/01/0001|0|||||||||0|</v>
      </c>
    </row>
    <row r="3068" spans="1:46" ht="15" customHeight="1" x14ac:dyDescent="0.25">
      <c r="A3068">
        <v>3061</v>
      </c>
      <c r="B3068">
        <v>20260400</v>
      </c>
      <c r="C3068" t="s">
        <v>15006</v>
      </c>
      <c r="D3068" t="s">
        <v>15007</v>
      </c>
      <c r="E3068" s="28" t="s">
        <v>444</v>
      </c>
      <c r="G3068" s="28" t="s">
        <v>144</v>
      </c>
      <c r="H3068" s="28" t="s">
        <v>145</v>
      </c>
      <c r="I3068">
        <v>0</v>
      </c>
      <c r="J3068">
        <v>128</v>
      </c>
      <c r="L3068">
        <v>6</v>
      </c>
      <c r="M3068" s="28" t="s">
        <v>15008</v>
      </c>
      <c r="N3068" t="s">
        <v>15009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50.1</v>
      </c>
      <c r="V3068">
        <v>0</v>
      </c>
      <c r="W3068" s="27" t="s">
        <v>17023</v>
      </c>
      <c r="X3068">
        <v>0</v>
      </c>
      <c r="Y3068">
        <v>50.1</v>
      </c>
      <c r="Z3068" t="s">
        <v>148</v>
      </c>
      <c r="AA3068" s="28"/>
      <c r="AB3068" s="28" t="s">
        <v>149</v>
      </c>
      <c r="AC3068" s="28"/>
      <c r="AD3068" s="28" t="s">
        <v>150</v>
      </c>
      <c r="AF3068" t="s">
        <v>150</v>
      </c>
      <c r="AG3068" s="28" t="s">
        <v>149</v>
      </c>
      <c r="AH3068" s="28" t="s">
        <v>151</v>
      </c>
      <c r="AQ3068">
        <v>0</v>
      </c>
      <c r="AT3068" t="str">
        <f t="shared" si="47"/>
        <v>20260400|836-28394|M28394|06/04/2026||01|E001|0|128||6|10007916766|QUISPE PIZANGO GISELA BETSABE|0|0|0|0|0|0|50.1|0|0.00|0|50.1|PEN||01/01/0001||-||-|01/01/0001|0|||||||||0|</v>
      </c>
    </row>
    <row r="3069" spans="1:46" ht="15" customHeight="1" x14ac:dyDescent="0.25">
      <c r="A3069">
        <v>3062</v>
      </c>
      <c r="B3069">
        <v>20260400</v>
      </c>
      <c r="C3069" t="s">
        <v>10139</v>
      </c>
      <c r="D3069" t="s">
        <v>10140</v>
      </c>
      <c r="E3069" s="28" t="s">
        <v>297</v>
      </c>
      <c r="G3069" s="28" t="s">
        <v>144</v>
      </c>
      <c r="H3069" s="28" t="s">
        <v>145</v>
      </c>
      <c r="I3069">
        <v>0</v>
      </c>
      <c r="J3069">
        <v>253</v>
      </c>
      <c r="L3069">
        <v>6</v>
      </c>
      <c r="M3069" s="28" t="s">
        <v>10141</v>
      </c>
      <c r="N3069" t="s">
        <v>10142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147</v>
      </c>
      <c r="V3069">
        <v>0</v>
      </c>
      <c r="W3069" s="27" t="s">
        <v>17023</v>
      </c>
      <c r="X3069">
        <v>0</v>
      </c>
      <c r="Y3069">
        <v>147</v>
      </c>
      <c r="Z3069" t="s">
        <v>148</v>
      </c>
      <c r="AA3069" s="28"/>
      <c r="AB3069" s="28" t="s">
        <v>149</v>
      </c>
      <c r="AC3069" s="28"/>
      <c r="AD3069" s="28" t="s">
        <v>150</v>
      </c>
      <c r="AF3069" t="s">
        <v>150</v>
      </c>
      <c r="AG3069" s="28" t="s">
        <v>149</v>
      </c>
      <c r="AH3069" s="28" t="s">
        <v>151</v>
      </c>
      <c r="AQ3069">
        <v>0</v>
      </c>
      <c r="AT3069" t="str">
        <f t="shared" si="47"/>
        <v>20260400|836-28395|M28395|09/04/2026||01|E001|0|253||6|10769908400|PACAYA MURAYARI LLENY LLANET|0|0|0|0|0|0|147|0|0.00|0|147|PEN||01/01/0001||-||-|01/01/0001|0|||||||||0|</v>
      </c>
    </row>
    <row r="3070" spans="1:46" ht="15" customHeight="1" x14ac:dyDescent="0.25">
      <c r="A3070">
        <v>3063</v>
      </c>
      <c r="B3070">
        <v>20260400</v>
      </c>
      <c r="C3070" t="s">
        <v>10812</v>
      </c>
      <c r="D3070" t="s">
        <v>10813</v>
      </c>
      <c r="E3070" s="28" t="s">
        <v>274</v>
      </c>
      <c r="G3070" s="28" t="s">
        <v>144</v>
      </c>
      <c r="H3070" s="28" t="s">
        <v>199</v>
      </c>
      <c r="I3070">
        <v>0</v>
      </c>
      <c r="J3070">
        <v>1882</v>
      </c>
      <c r="L3070">
        <v>6</v>
      </c>
      <c r="M3070" s="28" t="s">
        <v>10814</v>
      </c>
      <c r="N3070" t="s">
        <v>10815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88.2</v>
      </c>
      <c r="V3070">
        <v>0</v>
      </c>
      <c r="W3070" s="27" t="s">
        <v>17023</v>
      </c>
      <c r="X3070">
        <v>0</v>
      </c>
      <c r="Y3070">
        <v>88.2</v>
      </c>
      <c r="Z3070" t="s">
        <v>148</v>
      </c>
      <c r="AA3070" s="28"/>
      <c r="AB3070" s="28" t="s">
        <v>149</v>
      </c>
      <c r="AC3070" s="28"/>
      <c r="AD3070" s="28" t="s">
        <v>150</v>
      </c>
      <c r="AF3070" t="s">
        <v>150</v>
      </c>
      <c r="AG3070" s="28" t="s">
        <v>149</v>
      </c>
      <c r="AH3070" s="28" t="s">
        <v>151</v>
      </c>
      <c r="AQ3070">
        <v>0</v>
      </c>
      <c r="AT3070" t="str">
        <f t="shared" si="47"/>
        <v>20260400|836-28397|M28397|07/04/2026||01|F001|0|1882||6|10447256130|VARGAS RAMIREZ MARITZA ISABEL|0|0|0|0|0|0|88.2|0|0.00|0|88.2|PEN||01/01/0001||-||-|01/01/0001|0|||||||||0|</v>
      </c>
    </row>
    <row r="3071" spans="1:46" ht="15" customHeight="1" x14ac:dyDescent="0.25">
      <c r="A3071">
        <v>3064</v>
      </c>
      <c r="B3071">
        <v>20260400</v>
      </c>
      <c r="C3071" t="s">
        <v>10276</v>
      </c>
      <c r="D3071" t="s">
        <v>10277</v>
      </c>
      <c r="E3071" s="28" t="s">
        <v>297</v>
      </c>
      <c r="G3071" s="28" t="s">
        <v>144</v>
      </c>
      <c r="H3071" s="28" t="s">
        <v>145</v>
      </c>
      <c r="I3071">
        <v>0</v>
      </c>
      <c r="J3071">
        <v>82</v>
      </c>
      <c r="L3071">
        <v>6</v>
      </c>
      <c r="M3071" s="28" t="s">
        <v>10278</v>
      </c>
      <c r="N3071" t="s">
        <v>10279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88.5</v>
      </c>
      <c r="V3071">
        <v>0</v>
      </c>
      <c r="W3071" s="27" t="s">
        <v>17023</v>
      </c>
      <c r="X3071">
        <v>0</v>
      </c>
      <c r="Y3071">
        <v>88.5</v>
      </c>
      <c r="Z3071" t="s">
        <v>148</v>
      </c>
      <c r="AA3071" s="28"/>
      <c r="AB3071" s="28" t="s">
        <v>149</v>
      </c>
      <c r="AC3071" s="28"/>
      <c r="AD3071" s="28" t="s">
        <v>150</v>
      </c>
      <c r="AF3071" t="s">
        <v>150</v>
      </c>
      <c r="AG3071" s="28" t="s">
        <v>149</v>
      </c>
      <c r="AH3071" s="28" t="s">
        <v>151</v>
      </c>
      <c r="AQ3071">
        <v>0</v>
      </c>
      <c r="AT3071" t="str">
        <f t="shared" si="47"/>
        <v>20260400|836-28400|M28400|09/04/2026||01|E001|0|82||6|10734492821|CONDOR CORREA NELSON|0|0|0|0|0|0|88.5|0|0.00|0|88.5|PEN||01/01/0001||-||-|01/01/0001|0|||||||||0|</v>
      </c>
    </row>
    <row r="3072" spans="1:46" ht="15" customHeight="1" x14ac:dyDescent="0.25">
      <c r="A3072">
        <v>3065</v>
      </c>
      <c r="B3072">
        <v>20260400</v>
      </c>
      <c r="C3072" t="s">
        <v>12184</v>
      </c>
      <c r="D3072" t="s">
        <v>12185</v>
      </c>
      <c r="E3072" s="28" t="s">
        <v>921</v>
      </c>
      <c r="F3072" s="28" t="s">
        <v>211</v>
      </c>
      <c r="G3072" s="28" t="s">
        <v>12</v>
      </c>
      <c r="H3072" s="28" t="s">
        <v>4710</v>
      </c>
      <c r="I3072">
        <v>0</v>
      </c>
      <c r="J3072">
        <v>2205150</v>
      </c>
      <c r="L3072">
        <v>6</v>
      </c>
      <c r="M3072" s="28" t="s">
        <v>257</v>
      </c>
      <c r="N3072" t="s">
        <v>258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1549.8</v>
      </c>
      <c r="V3072">
        <v>0</v>
      </c>
      <c r="W3072" s="27" t="s">
        <v>17023</v>
      </c>
      <c r="X3072">
        <v>0</v>
      </c>
      <c r="Y3072">
        <v>1549.8</v>
      </c>
      <c r="Z3072" t="s">
        <v>148</v>
      </c>
      <c r="AA3072" s="28"/>
      <c r="AB3072" s="28" t="s">
        <v>149</v>
      </c>
      <c r="AC3072" s="28"/>
      <c r="AD3072" s="28" t="s">
        <v>150</v>
      </c>
      <c r="AF3072" t="s">
        <v>150</v>
      </c>
      <c r="AG3072" s="28" t="s">
        <v>149</v>
      </c>
      <c r="AH3072" s="28" t="s">
        <v>151</v>
      </c>
      <c r="AQ3072">
        <v>0</v>
      </c>
      <c r="AT3072" t="str">
        <f t="shared" si="47"/>
        <v>20260400|836-28401|M28401|30/03/2026|21/04/2026|14|S900|0|2205150||6|20129646099|ELECTROCENTRO S.A.|0|0|0|0|0|0|1549.8|0|0.00|0|1549.8|PEN||01/01/0001||-||-|01/01/0001|0|||||||||0|</v>
      </c>
    </row>
    <row r="3073" spans="1:46" ht="15" customHeight="1" x14ac:dyDescent="0.25">
      <c r="A3073">
        <v>3066</v>
      </c>
      <c r="B3073">
        <v>20260400</v>
      </c>
      <c r="C3073" t="s">
        <v>9514</v>
      </c>
      <c r="D3073" t="s">
        <v>9515</v>
      </c>
      <c r="E3073" s="28" t="s">
        <v>444</v>
      </c>
      <c r="G3073" s="28" t="s">
        <v>144</v>
      </c>
      <c r="H3073" s="28" t="s">
        <v>145</v>
      </c>
      <c r="I3073">
        <v>0</v>
      </c>
      <c r="J3073">
        <v>133</v>
      </c>
      <c r="L3073">
        <v>6</v>
      </c>
      <c r="M3073" s="28" t="s">
        <v>9516</v>
      </c>
      <c r="N3073" t="s">
        <v>9517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69</v>
      </c>
      <c r="V3073">
        <v>0</v>
      </c>
      <c r="W3073" s="27" t="s">
        <v>17023</v>
      </c>
      <c r="X3073">
        <v>0</v>
      </c>
      <c r="Y3073">
        <v>69</v>
      </c>
      <c r="Z3073" t="s">
        <v>148</v>
      </c>
      <c r="AA3073" s="28"/>
      <c r="AB3073" s="28" t="s">
        <v>149</v>
      </c>
      <c r="AC3073" s="28"/>
      <c r="AD3073" s="28" t="s">
        <v>150</v>
      </c>
      <c r="AF3073" t="s">
        <v>150</v>
      </c>
      <c r="AG3073" s="28" t="s">
        <v>149</v>
      </c>
      <c r="AH3073" s="28" t="s">
        <v>151</v>
      </c>
      <c r="AQ3073">
        <v>0</v>
      </c>
      <c r="AT3073" t="str">
        <f t="shared" si="47"/>
        <v>20260400|836-28402|M28402|06/04/2026||01|E001|0|133||6|20603024959|DIE KOLONIE EMPRESA INDIVIDUAL DE RESPONSABILIDAD LIMITADA|0|0|0|0|0|0|69|0|0.00|0|69|PEN||01/01/0001||-||-|01/01/0001|0|||||||||0|</v>
      </c>
    </row>
    <row r="3074" spans="1:46" ht="15" customHeight="1" x14ac:dyDescent="0.25">
      <c r="A3074">
        <v>3067</v>
      </c>
      <c r="B3074">
        <v>20260400</v>
      </c>
      <c r="C3074" t="s">
        <v>8387</v>
      </c>
      <c r="D3074" t="s">
        <v>8388</v>
      </c>
      <c r="E3074" s="28" t="s">
        <v>154</v>
      </c>
      <c r="G3074" s="28" t="s">
        <v>144</v>
      </c>
      <c r="H3074" s="28" t="s">
        <v>1818</v>
      </c>
      <c r="I3074">
        <v>0</v>
      </c>
      <c r="J3074">
        <v>845</v>
      </c>
      <c r="L3074">
        <v>6</v>
      </c>
      <c r="M3074" s="28" t="s">
        <v>8389</v>
      </c>
      <c r="N3074" t="s">
        <v>8390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107.5</v>
      </c>
      <c r="V3074">
        <v>0</v>
      </c>
      <c r="W3074" s="27" t="s">
        <v>17023</v>
      </c>
      <c r="X3074">
        <v>0</v>
      </c>
      <c r="Y3074">
        <v>107.5</v>
      </c>
      <c r="Z3074" t="s">
        <v>148</v>
      </c>
      <c r="AA3074" s="28"/>
      <c r="AB3074" s="28" t="s">
        <v>149</v>
      </c>
      <c r="AC3074" s="28"/>
      <c r="AD3074" s="28" t="s">
        <v>150</v>
      </c>
      <c r="AF3074" t="s">
        <v>150</v>
      </c>
      <c r="AG3074" s="28" t="s">
        <v>149</v>
      </c>
      <c r="AH3074" s="28" t="s">
        <v>151</v>
      </c>
      <c r="AQ3074">
        <v>0</v>
      </c>
      <c r="AT3074" t="str">
        <f t="shared" si="47"/>
        <v>20260400|836-28403|M28403|14/04/2026||01|FPP1|0|845||6|20609135311|CORPORACION NORWI'S EIRL.|0|0|0|0|0|0|107.5|0|0.00|0|107.5|PEN||01/01/0001||-||-|01/01/0001|0|||||||||0|</v>
      </c>
    </row>
    <row r="3075" spans="1:46" ht="15" customHeight="1" x14ac:dyDescent="0.25">
      <c r="A3075">
        <v>3068</v>
      </c>
      <c r="B3075">
        <v>20260400</v>
      </c>
      <c r="C3075" t="s">
        <v>16054</v>
      </c>
      <c r="D3075" t="s">
        <v>16055</v>
      </c>
      <c r="E3075" s="28" t="s">
        <v>274</v>
      </c>
      <c r="G3075" s="28" t="s">
        <v>144</v>
      </c>
      <c r="H3075" s="28" t="s">
        <v>145</v>
      </c>
      <c r="I3075">
        <v>0</v>
      </c>
      <c r="J3075">
        <v>357</v>
      </c>
      <c r="L3075">
        <v>6</v>
      </c>
      <c r="M3075" s="28" t="s">
        <v>6128</v>
      </c>
      <c r="N3075" t="s">
        <v>6129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360.3</v>
      </c>
      <c r="V3075">
        <v>0</v>
      </c>
      <c r="W3075" s="27" t="s">
        <v>17023</v>
      </c>
      <c r="X3075">
        <v>0</v>
      </c>
      <c r="Y3075">
        <v>360.3</v>
      </c>
      <c r="Z3075" t="s">
        <v>148</v>
      </c>
      <c r="AA3075" s="28"/>
      <c r="AB3075" s="28" t="s">
        <v>149</v>
      </c>
      <c r="AC3075" s="28"/>
      <c r="AD3075" s="28" t="s">
        <v>150</v>
      </c>
      <c r="AF3075" t="s">
        <v>150</v>
      </c>
      <c r="AG3075" s="28" t="s">
        <v>149</v>
      </c>
      <c r="AH3075" s="28" t="s">
        <v>151</v>
      </c>
      <c r="AQ3075">
        <v>0</v>
      </c>
      <c r="AT3075" t="str">
        <f t="shared" si="47"/>
        <v>20260400|836-28404|M28404|07/04/2026||01|E001|0|357||6|10403170165|ALIAGA TEJADA GISELA|0|0|0|0|0|0|360.3|0|0.00|0|360.3|PEN||01/01/0001||-||-|01/01/0001|0|||||||||0|</v>
      </c>
    </row>
    <row r="3076" spans="1:46" ht="15" customHeight="1" x14ac:dyDescent="0.25">
      <c r="A3076">
        <v>3069</v>
      </c>
      <c r="B3076">
        <v>20260400</v>
      </c>
      <c r="C3076" t="s">
        <v>6126</v>
      </c>
      <c r="D3076" t="s">
        <v>6127</v>
      </c>
      <c r="E3076" s="28" t="s">
        <v>274</v>
      </c>
      <c r="G3076" s="28" t="s">
        <v>144</v>
      </c>
      <c r="H3076" s="28" t="s">
        <v>145</v>
      </c>
      <c r="I3076">
        <v>0</v>
      </c>
      <c r="J3076">
        <v>358</v>
      </c>
      <c r="L3076">
        <v>6</v>
      </c>
      <c r="M3076" s="28" t="s">
        <v>6128</v>
      </c>
      <c r="N3076" t="s">
        <v>6129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827.7</v>
      </c>
      <c r="V3076">
        <v>0</v>
      </c>
      <c r="W3076" s="27" t="s">
        <v>17023</v>
      </c>
      <c r="X3076">
        <v>0</v>
      </c>
      <c r="Y3076">
        <v>827.7</v>
      </c>
      <c r="Z3076" t="s">
        <v>148</v>
      </c>
      <c r="AA3076" s="28"/>
      <c r="AB3076" s="28" t="s">
        <v>149</v>
      </c>
      <c r="AC3076" s="28"/>
      <c r="AD3076" s="28" t="s">
        <v>150</v>
      </c>
      <c r="AF3076" t="s">
        <v>150</v>
      </c>
      <c r="AG3076" s="28" t="s">
        <v>149</v>
      </c>
      <c r="AH3076" s="28" t="s">
        <v>151</v>
      </c>
      <c r="AQ3076">
        <v>0</v>
      </c>
      <c r="AT3076" t="str">
        <f t="shared" si="47"/>
        <v>20260400|836-28405|M28405|07/04/2026||01|E001|0|358||6|10403170165|ALIAGA TEJADA GISELA|0|0|0|0|0|0|827.7|0|0.00|0|827.7|PEN||01/01/0001||-||-|01/01/0001|0|||||||||0|</v>
      </c>
    </row>
    <row r="3077" spans="1:46" ht="15" customHeight="1" x14ac:dyDescent="0.25">
      <c r="A3077">
        <v>3070</v>
      </c>
      <c r="B3077">
        <v>20260400</v>
      </c>
      <c r="C3077" t="s">
        <v>7481</v>
      </c>
      <c r="D3077" t="s">
        <v>7482</v>
      </c>
      <c r="E3077" s="28" t="s">
        <v>444</v>
      </c>
      <c r="G3077" s="28" t="s">
        <v>144</v>
      </c>
      <c r="H3077" s="28" t="s">
        <v>145</v>
      </c>
      <c r="I3077">
        <v>0</v>
      </c>
      <c r="J3077">
        <v>1018</v>
      </c>
      <c r="L3077">
        <v>6</v>
      </c>
      <c r="M3077" s="28" t="s">
        <v>2990</v>
      </c>
      <c r="N3077" t="s">
        <v>2991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855</v>
      </c>
      <c r="V3077">
        <v>0</v>
      </c>
      <c r="W3077" s="27" t="s">
        <v>17023</v>
      </c>
      <c r="X3077">
        <v>0</v>
      </c>
      <c r="Y3077">
        <v>855</v>
      </c>
      <c r="Z3077" t="s">
        <v>148</v>
      </c>
      <c r="AA3077" s="28"/>
      <c r="AB3077" s="28" t="s">
        <v>149</v>
      </c>
      <c r="AC3077" s="28"/>
      <c r="AD3077" s="28" t="s">
        <v>150</v>
      </c>
      <c r="AF3077" t="s">
        <v>150</v>
      </c>
      <c r="AG3077" s="28" t="s">
        <v>149</v>
      </c>
      <c r="AH3077" s="28" t="s">
        <v>151</v>
      </c>
      <c r="AQ3077">
        <v>0</v>
      </c>
      <c r="AT3077" t="str">
        <f t="shared" si="47"/>
        <v>20260400|836-28406|M28406|06/04/2026||01|E001|0|1018||6|20228994902|REPRESENTAC Y SERVIC LEO EIRL|0|0|0|0|0|0|855|0|0.00|0|855|PEN||01/01/0001||-||-|01/01/0001|0|||||||||0|</v>
      </c>
    </row>
    <row r="3078" spans="1:46" ht="15" customHeight="1" x14ac:dyDescent="0.25">
      <c r="A3078">
        <v>3071</v>
      </c>
      <c r="B3078">
        <v>20260400</v>
      </c>
      <c r="C3078" t="s">
        <v>2988</v>
      </c>
      <c r="D3078" t="s">
        <v>2989</v>
      </c>
      <c r="E3078" s="28" t="s">
        <v>444</v>
      </c>
      <c r="G3078" s="28" t="s">
        <v>144</v>
      </c>
      <c r="H3078" s="28" t="s">
        <v>145</v>
      </c>
      <c r="I3078">
        <v>0</v>
      </c>
      <c r="J3078">
        <v>1019</v>
      </c>
      <c r="L3078">
        <v>6</v>
      </c>
      <c r="M3078" s="28" t="s">
        <v>2990</v>
      </c>
      <c r="N3078" t="s">
        <v>2991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238.2</v>
      </c>
      <c r="V3078">
        <v>0</v>
      </c>
      <c r="W3078" s="27" t="s">
        <v>17023</v>
      </c>
      <c r="X3078">
        <v>0</v>
      </c>
      <c r="Y3078">
        <v>238.2</v>
      </c>
      <c r="Z3078" t="s">
        <v>148</v>
      </c>
      <c r="AA3078" s="28"/>
      <c r="AB3078" s="28" t="s">
        <v>149</v>
      </c>
      <c r="AC3078" s="28"/>
      <c r="AD3078" s="28" t="s">
        <v>150</v>
      </c>
      <c r="AF3078" t="s">
        <v>150</v>
      </c>
      <c r="AG3078" s="28" t="s">
        <v>149</v>
      </c>
      <c r="AH3078" s="28" t="s">
        <v>151</v>
      </c>
      <c r="AQ3078">
        <v>0</v>
      </c>
      <c r="AT3078" t="str">
        <f t="shared" si="47"/>
        <v>20260400|836-28407|M28407|06/04/2026||01|E001|0|1019||6|20228994902|REPRESENTAC Y SERVIC LEO EIRL|0|0|0|0|0|0|238.2|0|0.00|0|238.2|PEN||01/01/0001||-||-|01/01/0001|0|||||||||0|</v>
      </c>
    </row>
    <row r="3079" spans="1:46" ht="15" customHeight="1" x14ac:dyDescent="0.25">
      <c r="A3079">
        <v>3072</v>
      </c>
      <c r="B3079">
        <v>20260400</v>
      </c>
      <c r="C3079" t="s">
        <v>1606</v>
      </c>
      <c r="D3079" t="s">
        <v>1607</v>
      </c>
      <c r="E3079" s="28" t="s">
        <v>444</v>
      </c>
      <c r="G3079" s="28" t="s">
        <v>144</v>
      </c>
      <c r="H3079" s="28" t="s">
        <v>145</v>
      </c>
      <c r="I3079">
        <v>0</v>
      </c>
      <c r="J3079">
        <v>434</v>
      </c>
      <c r="L3079">
        <v>6</v>
      </c>
      <c r="M3079" s="28" t="s">
        <v>1608</v>
      </c>
      <c r="N3079" t="s">
        <v>1609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1005</v>
      </c>
      <c r="V3079">
        <v>0</v>
      </c>
      <c r="W3079" s="27" t="s">
        <v>17023</v>
      </c>
      <c r="X3079">
        <v>0</v>
      </c>
      <c r="Y3079">
        <v>1005</v>
      </c>
      <c r="Z3079" t="s">
        <v>148</v>
      </c>
      <c r="AA3079" s="28"/>
      <c r="AB3079" s="28" t="s">
        <v>149</v>
      </c>
      <c r="AC3079" s="28"/>
      <c r="AD3079" s="28" t="s">
        <v>150</v>
      </c>
      <c r="AF3079" t="s">
        <v>150</v>
      </c>
      <c r="AG3079" s="28" t="s">
        <v>149</v>
      </c>
      <c r="AH3079" s="28" t="s">
        <v>151</v>
      </c>
      <c r="AQ3079">
        <v>0</v>
      </c>
      <c r="AT3079" t="str">
        <f t="shared" si="47"/>
        <v>20260400|836-28408|M28408|06/04/2026||01|E001|0|434||6|20603102364|ALMACENES CANTO E HIJOS E.I.R.L.|0|0|0|0|0|0|1005|0|0.00|0|1005|PEN||01/01/0001||-||-|01/01/0001|0|||||||||0|</v>
      </c>
    </row>
    <row r="3080" spans="1:46" ht="15" customHeight="1" x14ac:dyDescent="0.25">
      <c r="A3080">
        <v>3073</v>
      </c>
      <c r="B3080">
        <v>20260400</v>
      </c>
      <c r="C3080" t="s">
        <v>14199</v>
      </c>
      <c r="D3080" t="s">
        <v>14200</v>
      </c>
      <c r="E3080" s="28" t="s">
        <v>274</v>
      </c>
      <c r="G3080" s="28" t="s">
        <v>144</v>
      </c>
      <c r="H3080" s="28" t="s">
        <v>145</v>
      </c>
      <c r="I3080">
        <v>0</v>
      </c>
      <c r="J3080">
        <v>230</v>
      </c>
      <c r="L3080">
        <v>6</v>
      </c>
      <c r="M3080" s="28" t="s">
        <v>14201</v>
      </c>
      <c r="N3080" t="s">
        <v>14202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580.79999999999995</v>
      </c>
      <c r="V3080">
        <v>0</v>
      </c>
      <c r="W3080" s="27" t="s">
        <v>17023</v>
      </c>
      <c r="X3080">
        <v>0</v>
      </c>
      <c r="Y3080">
        <v>580.79999999999995</v>
      </c>
      <c r="Z3080" t="s">
        <v>148</v>
      </c>
      <c r="AA3080" s="28"/>
      <c r="AB3080" s="28" t="s">
        <v>149</v>
      </c>
      <c r="AC3080" s="28"/>
      <c r="AD3080" s="28" t="s">
        <v>150</v>
      </c>
      <c r="AF3080" t="s">
        <v>150</v>
      </c>
      <c r="AG3080" s="28" t="s">
        <v>149</v>
      </c>
      <c r="AH3080" s="28" t="s">
        <v>151</v>
      </c>
      <c r="AQ3080">
        <v>0</v>
      </c>
      <c r="AT3080" t="str">
        <f t="shared" si="47"/>
        <v>20260400|836-28409|M28409|07/04/2026||01|E001|0|230||6|10000063237|NINAHUAMAN MUCHA ELMER WILFREDO|0|0|0|0|0|0|580.8|0|0.00|0|580.8|PEN||01/01/0001||-||-|01/01/0001|0|||||||||0|</v>
      </c>
    </row>
    <row r="3081" spans="1:46" ht="15" customHeight="1" x14ac:dyDescent="0.25">
      <c r="A3081">
        <v>3074</v>
      </c>
      <c r="B3081">
        <v>20260400</v>
      </c>
      <c r="C3081" t="s">
        <v>16052</v>
      </c>
      <c r="D3081" t="s">
        <v>16053</v>
      </c>
      <c r="E3081" s="28" t="s">
        <v>274</v>
      </c>
      <c r="G3081" s="28" t="s">
        <v>144</v>
      </c>
      <c r="H3081" s="28" t="s">
        <v>145</v>
      </c>
      <c r="I3081">
        <v>0</v>
      </c>
      <c r="J3081">
        <v>231</v>
      </c>
      <c r="L3081">
        <v>6</v>
      </c>
      <c r="M3081" s="28" t="s">
        <v>14201</v>
      </c>
      <c r="N3081" t="s">
        <v>14202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269.7</v>
      </c>
      <c r="V3081">
        <v>0</v>
      </c>
      <c r="W3081" s="27" t="s">
        <v>17023</v>
      </c>
      <c r="X3081">
        <v>0</v>
      </c>
      <c r="Y3081">
        <v>269.7</v>
      </c>
      <c r="Z3081" t="s">
        <v>148</v>
      </c>
      <c r="AA3081" s="28"/>
      <c r="AB3081" s="28" t="s">
        <v>149</v>
      </c>
      <c r="AC3081" s="28"/>
      <c r="AD3081" s="28" t="s">
        <v>150</v>
      </c>
      <c r="AF3081" t="s">
        <v>150</v>
      </c>
      <c r="AG3081" s="28" t="s">
        <v>149</v>
      </c>
      <c r="AH3081" s="28" t="s">
        <v>151</v>
      </c>
      <c r="AQ3081">
        <v>0</v>
      </c>
      <c r="AT3081" t="str">
        <f t="shared" ref="AT3081:AT3144" si="48">+CONCATENATE(B3081,"|",C3081,"|",D3081,"|",E3081,"|",F3081,"|", G3081,"|",H3081,"|",I3081,"|",J3081,"|",K3081,"|",L3081,"|",M3081,"|",N3081,"|",O3081,"|",P3081,"|",Q3081,"|",R3081,"|",S3081,"|",T3081,"|", U3081,"|",V3081,"|",W3081,"|",X3081,"|",Y3081,"|",Z3081,"|",AA3081,"|",AB3081,"|", AC3081,"|",AD3081,"|",AE3081,"|",AF3081,"|",AG3081,"|",AH3081,"|", AI3081,"|",AJ3081,"|",AK3081,"|",AL3081,"|",AM3081,"|",AN3081,"|",AO3081,"|",AP3081,"|",AQ3081,"|")</f>
        <v>20260400|836-28410|M28410|07/04/2026||01|E001|0|231||6|10000063237|NINAHUAMAN MUCHA ELMER WILFREDO|0|0|0|0|0|0|269.7|0|0.00|0|269.7|PEN||01/01/0001||-||-|01/01/0001|0|||||||||0|</v>
      </c>
    </row>
    <row r="3082" spans="1:46" ht="15" customHeight="1" x14ac:dyDescent="0.25">
      <c r="A3082">
        <v>3075</v>
      </c>
      <c r="B3082">
        <v>20260400</v>
      </c>
      <c r="C3082" t="s">
        <v>8836</v>
      </c>
      <c r="D3082" t="s">
        <v>8837</v>
      </c>
      <c r="E3082" s="28" t="s">
        <v>251</v>
      </c>
      <c r="G3082" s="28" t="s">
        <v>144</v>
      </c>
      <c r="H3082" s="28" t="s">
        <v>145</v>
      </c>
      <c r="I3082">
        <v>0</v>
      </c>
      <c r="J3082">
        <v>65</v>
      </c>
      <c r="L3082">
        <v>6</v>
      </c>
      <c r="M3082" s="28" t="s">
        <v>4591</v>
      </c>
      <c r="N3082" t="s">
        <v>4592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220.8</v>
      </c>
      <c r="V3082">
        <v>0</v>
      </c>
      <c r="W3082" s="27" t="s">
        <v>17023</v>
      </c>
      <c r="X3082">
        <v>0</v>
      </c>
      <c r="Y3082">
        <v>220.8</v>
      </c>
      <c r="Z3082" t="s">
        <v>148</v>
      </c>
      <c r="AA3082" s="28"/>
      <c r="AB3082" s="28" t="s">
        <v>149</v>
      </c>
      <c r="AC3082" s="28"/>
      <c r="AD3082" s="28" t="s">
        <v>150</v>
      </c>
      <c r="AF3082" t="s">
        <v>150</v>
      </c>
      <c r="AG3082" s="28" t="s">
        <v>149</v>
      </c>
      <c r="AH3082" s="28" t="s">
        <v>151</v>
      </c>
      <c r="AQ3082">
        <v>0</v>
      </c>
      <c r="AT3082" t="str">
        <f t="shared" si="48"/>
        <v>20260400|836-28411|M28411|04/04/2026||01|E001|0|65||6|10400798406|LOYOLA PEREZ MARIA MAGDALENA|0|0|0|0|0|0|220.8|0|0.00|0|220.8|PEN||01/01/0001||-||-|01/01/0001|0|||||||||0|</v>
      </c>
    </row>
    <row r="3083" spans="1:46" ht="15" customHeight="1" x14ac:dyDescent="0.25">
      <c r="A3083">
        <v>3076</v>
      </c>
      <c r="B3083">
        <v>20260400</v>
      </c>
      <c r="C3083" t="s">
        <v>4589</v>
      </c>
      <c r="D3083" t="s">
        <v>4590</v>
      </c>
      <c r="E3083" s="28" t="s">
        <v>251</v>
      </c>
      <c r="G3083" s="28" t="s">
        <v>144</v>
      </c>
      <c r="H3083" s="28" t="s">
        <v>145</v>
      </c>
      <c r="I3083">
        <v>0</v>
      </c>
      <c r="J3083">
        <v>64</v>
      </c>
      <c r="L3083">
        <v>6</v>
      </c>
      <c r="M3083" s="28" t="s">
        <v>4591</v>
      </c>
      <c r="N3083" t="s">
        <v>4592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211.8</v>
      </c>
      <c r="V3083">
        <v>0</v>
      </c>
      <c r="W3083" s="27" t="s">
        <v>17023</v>
      </c>
      <c r="X3083">
        <v>0</v>
      </c>
      <c r="Y3083">
        <v>211.8</v>
      </c>
      <c r="Z3083" t="s">
        <v>148</v>
      </c>
      <c r="AA3083" s="28"/>
      <c r="AB3083" s="28" t="s">
        <v>149</v>
      </c>
      <c r="AC3083" s="28"/>
      <c r="AD3083" s="28" t="s">
        <v>150</v>
      </c>
      <c r="AF3083" t="s">
        <v>150</v>
      </c>
      <c r="AG3083" s="28" t="s">
        <v>149</v>
      </c>
      <c r="AH3083" s="28" t="s">
        <v>151</v>
      </c>
      <c r="AQ3083">
        <v>0</v>
      </c>
      <c r="AT3083" t="str">
        <f t="shared" si="48"/>
        <v>20260400|836-28412|M28412|04/04/2026||01|E001|0|64||6|10400798406|LOYOLA PEREZ MARIA MAGDALENA|0|0|0|0|0|0|211.8|0|0.00|0|211.8|PEN||01/01/0001||-||-|01/01/0001|0|||||||||0|</v>
      </c>
    </row>
    <row r="3084" spans="1:46" ht="15" customHeight="1" x14ac:dyDescent="0.25">
      <c r="A3084">
        <v>3077</v>
      </c>
      <c r="B3084">
        <v>20260400</v>
      </c>
      <c r="C3084" t="s">
        <v>1484</v>
      </c>
      <c r="D3084" t="s">
        <v>1485</v>
      </c>
      <c r="E3084" s="28" t="s">
        <v>274</v>
      </c>
      <c r="G3084" s="28" t="s">
        <v>144</v>
      </c>
      <c r="H3084" s="28" t="s">
        <v>145</v>
      </c>
      <c r="I3084">
        <v>0</v>
      </c>
      <c r="J3084">
        <v>68</v>
      </c>
      <c r="L3084">
        <v>6</v>
      </c>
      <c r="M3084" s="28" t="s">
        <v>1486</v>
      </c>
      <c r="N3084" t="s">
        <v>1487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426.9</v>
      </c>
      <c r="V3084">
        <v>0</v>
      </c>
      <c r="W3084" s="27" t="s">
        <v>17023</v>
      </c>
      <c r="X3084">
        <v>0</v>
      </c>
      <c r="Y3084">
        <v>426.9</v>
      </c>
      <c r="Z3084" t="s">
        <v>148</v>
      </c>
      <c r="AA3084" s="28"/>
      <c r="AB3084" s="28" t="s">
        <v>149</v>
      </c>
      <c r="AC3084" s="28"/>
      <c r="AD3084" s="28" t="s">
        <v>150</v>
      </c>
      <c r="AF3084" t="s">
        <v>150</v>
      </c>
      <c r="AG3084" s="28" t="s">
        <v>149</v>
      </c>
      <c r="AH3084" s="28" t="s">
        <v>151</v>
      </c>
      <c r="AQ3084">
        <v>0</v>
      </c>
      <c r="AT3084" t="str">
        <f t="shared" si="48"/>
        <v>20260400|836-28413|M28413|07/04/2026||01|E001|0|68||6|10456364476|GUTIERREZ BALTAZAR JANNI ROCIO|0|0|0|0|0|0|426.9|0|0.00|0|426.9|PEN||01/01/0001||-||-|01/01/0001|0|||||||||0|</v>
      </c>
    </row>
    <row r="3085" spans="1:46" ht="15" customHeight="1" x14ac:dyDescent="0.25">
      <c r="A3085">
        <v>3078</v>
      </c>
      <c r="B3085">
        <v>20260400</v>
      </c>
      <c r="C3085" t="s">
        <v>12751</v>
      </c>
      <c r="D3085" t="s">
        <v>12752</v>
      </c>
      <c r="E3085" s="28" t="s">
        <v>251</v>
      </c>
      <c r="G3085" s="28" t="s">
        <v>144</v>
      </c>
      <c r="H3085" s="28" t="s">
        <v>521</v>
      </c>
      <c r="I3085">
        <v>0</v>
      </c>
      <c r="J3085">
        <v>44</v>
      </c>
      <c r="L3085">
        <v>6</v>
      </c>
      <c r="M3085" s="28" t="s">
        <v>12753</v>
      </c>
      <c r="N3085" t="s">
        <v>12754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422.1</v>
      </c>
      <c r="V3085">
        <v>0</v>
      </c>
      <c r="W3085" s="27" t="s">
        <v>17023</v>
      </c>
      <c r="X3085">
        <v>0</v>
      </c>
      <c r="Y3085">
        <v>422.1</v>
      </c>
      <c r="Z3085" t="s">
        <v>148</v>
      </c>
      <c r="AA3085" s="28"/>
      <c r="AB3085" s="28" t="s">
        <v>149</v>
      </c>
      <c r="AC3085" s="28"/>
      <c r="AD3085" s="28" t="s">
        <v>150</v>
      </c>
      <c r="AF3085" t="s">
        <v>150</v>
      </c>
      <c r="AG3085" s="28" t="s">
        <v>149</v>
      </c>
      <c r="AH3085" s="28" t="s">
        <v>151</v>
      </c>
      <c r="AQ3085">
        <v>0</v>
      </c>
      <c r="AT3085" t="str">
        <f t="shared" si="48"/>
        <v>20260400|836-28414|M28414|04/04/2026||01|F005|0|44||6|10425490724|CAJA MAYTA WILLIAM|0|0|0|0|0|0|422.1|0|0.00|0|422.1|PEN||01/01/0001||-||-|01/01/0001|0|||||||||0|</v>
      </c>
    </row>
    <row r="3086" spans="1:46" ht="15" customHeight="1" x14ac:dyDescent="0.25">
      <c r="A3086">
        <v>3079</v>
      </c>
      <c r="B3086">
        <v>20260400</v>
      </c>
      <c r="C3086" t="s">
        <v>8832</v>
      </c>
      <c r="D3086" t="s">
        <v>8833</v>
      </c>
      <c r="E3086" s="28" t="s">
        <v>251</v>
      </c>
      <c r="G3086" s="28" t="s">
        <v>144</v>
      </c>
      <c r="H3086" s="28" t="s">
        <v>145</v>
      </c>
      <c r="I3086">
        <v>0</v>
      </c>
      <c r="J3086">
        <v>196</v>
      </c>
      <c r="L3086">
        <v>6</v>
      </c>
      <c r="M3086" s="28" t="s">
        <v>8834</v>
      </c>
      <c r="N3086" t="s">
        <v>8835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398.4</v>
      </c>
      <c r="V3086">
        <v>0</v>
      </c>
      <c r="W3086" s="27" t="s">
        <v>17023</v>
      </c>
      <c r="X3086">
        <v>0</v>
      </c>
      <c r="Y3086">
        <v>398.4</v>
      </c>
      <c r="Z3086" t="s">
        <v>148</v>
      </c>
      <c r="AA3086" s="28"/>
      <c r="AB3086" s="28" t="s">
        <v>149</v>
      </c>
      <c r="AC3086" s="28"/>
      <c r="AD3086" s="28" t="s">
        <v>150</v>
      </c>
      <c r="AF3086" t="s">
        <v>150</v>
      </c>
      <c r="AG3086" s="28" t="s">
        <v>149</v>
      </c>
      <c r="AH3086" s="28" t="s">
        <v>151</v>
      </c>
      <c r="AQ3086">
        <v>0</v>
      </c>
      <c r="AT3086" t="str">
        <f t="shared" si="48"/>
        <v>20260400|836-28415|M28415|04/04/2026||01|E001|0|196||6|10225050355|PENADILLO TUISIMA LILIANA|0|0|0|0|0|0|398.4|0|0.00|0|398.4|PEN||01/01/0001||-||-|01/01/0001|0|||||||||0|</v>
      </c>
    </row>
    <row r="3087" spans="1:46" ht="15" customHeight="1" x14ac:dyDescent="0.25">
      <c r="A3087">
        <v>3080</v>
      </c>
      <c r="B3087">
        <v>20260400</v>
      </c>
      <c r="C3087" t="s">
        <v>991</v>
      </c>
      <c r="D3087" t="s">
        <v>992</v>
      </c>
      <c r="E3087" s="28" t="s">
        <v>297</v>
      </c>
      <c r="G3087" s="28" t="s">
        <v>144</v>
      </c>
      <c r="H3087" s="28" t="s">
        <v>199</v>
      </c>
      <c r="I3087">
        <v>0</v>
      </c>
      <c r="J3087">
        <v>925</v>
      </c>
      <c r="L3087">
        <v>6</v>
      </c>
      <c r="M3087" s="28" t="s">
        <v>993</v>
      </c>
      <c r="N3087" t="s">
        <v>994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385.2</v>
      </c>
      <c r="V3087">
        <v>0</v>
      </c>
      <c r="W3087" s="27" t="s">
        <v>17023</v>
      </c>
      <c r="X3087">
        <v>0</v>
      </c>
      <c r="Y3087">
        <v>385.2</v>
      </c>
      <c r="Z3087" t="s">
        <v>148</v>
      </c>
      <c r="AA3087" s="28"/>
      <c r="AB3087" s="28" t="s">
        <v>149</v>
      </c>
      <c r="AC3087" s="28"/>
      <c r="AD3087" s="28" t="s">
        <v>150</v>
      </c>
      <c r="AF3087" t="s">
        <v>150</v>
      </c>
      <c r="AG3087" s="28" t="s">
        <v>149</v>
      </c>
      <c r="AH3087" s="28" t="s">
        <v>151</v>
      </c>
      <c r="AQ3087">
        <v>0</v>
      </c>
      <c r="AT3087" t="str">
        <f t="shared" si="48"/>
        <v>20260400|836-28416|M28416|09/04/2026||01|F001|0|925||6|10000282125|GOMEZ CASTRO JUANA|0|0|0|0|0|0|385.2|0|0.00|0|385.2|PEN||01/01/0001||-||-|01/01/0001|0|||||||||0|</v>
      </c>
    </row>
    <row r="3088" spans="1:46" ht="15" customHeight="1" x14ac:dyDescent="0.25">
      <c r="A3088">
        <v>3081</v>
      </c>
      <c r="B3088">
        <v>20260400</v>
      </c>
      <c r="C3088" t="s">
        <v>10222</v>
      </c>
      <c r="D3088" t="s">
        <v>10223</v>
      </c>
      <c r="E3088" s="28" t="s">
        <v>1296</v>
      </c>
      <c r="G3088" s="28" t="s">
        <v>144</v>
      </c>
      <c r="H3088" s="28" t="s">
        <v>145</v>
      </c>
      <c r="I3088">
        <v>0</v>
      </c>
      <c r="J3088">
        <v>28</v>
      </c>
      <c r="L3088">
        <v>6</v>
      </c>
      <c r="M3088" s="28" t="s">
        <v>10224</v>
      </c>
      <c r="N3088" t="s">
        <v>10225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318.60000000000002</v>
      </c>
      <c r="V3088">
        <v>0</v>
      </c>
      <c r="W3088" s="27" t="s">
        <v>17023</v>
      </c>
      <c r="X3088">
        <v>0</v>
      </c>
      <c r="Y3088">
        <v>318.60000000000002</v>
      </c>
      <c r="Z3088" t="s">
        <v>148</v>
      </c>
      <c r="AA3088" s="28"/>
      <c r="AB3088" s="28" t="s">
        <v>149</v>
      </c>
      <c r="AC3088" s="28"/>
      <c r="AD3088" s="28" t="s">
        <v>150</v>
      </c>
      <c r="AF3088" t="s">
        <v>150</v>
      </c>
      <c r="AG3088" s="28" t="s">
        <v>149</v>
      </c>
      <c r="AH3088" s="28" t="s">
        <v>151</v>
      </c>
      <c r="AQ3088">
        <v>0</v>
      </c>
      <c r="AT3088" t="str">
        <f t="shared" si="48"/>
        <v>20260400|836-28417|M28417|02/04/2026||01|E001|0|28||6|10103703358|BERNEDO PICON JORGE PATRICIO|0|0|0|0|0|0|318.6|0|0.00|0|318.6|PEN||01/01/0001||-||-|01/01/0001|0|||||||||0|</v>
      </c>
    </row>
    <row r="3089" spans="1:46" ht="15" customHeight="1" x14ac:dyDescent="0.25">
      <c r="A3089">
        <v>3082</v>
      </c>
      <c r="B3089">
        <v>20260400</v>
      </c>
      <c r="C3089" t="s">
        <v>4012</v>
      </c>
      <c r="D3089" t="s">
        <v>4013</v>
      </c>
      <c r="E3089" s="28" t="s">
        <v>444</v>
      </c>
      <c r="G3089" s="28" t="s">
        <v>144</v>
      </c>
      <c r="H3089" s="28" t="s">
        <v>145</v>
      </c>
      <c r="I3089">
        <v>0</v>
      </c>
      <c r="J3089">
        <v>176</v>
      </c>
      <c r="L3089">
        <v>6</v>
      </c>
      <c r="M3089" s="28" t="s">
        <v>4014</v>
      </c>
      <c r="N3089" t="s">
        <v>4015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293.39999999999998</v>
      </c>
      <c r="V3089">
        <v>0</v>
      </c>
      <c r="W3089" s="27" t="s">
        <v>17023</v>
      </c>
      <c r="X3089">
        <v>0</v>
      </c>
      <c r="Y3089">
        <v>293.39999999999998</v>
      </c>
      <c r="Z3089" t="s">
        <v>148</v>
      </c>
      <c r="AA3089" s="28"/>
      <c r="AB3089" s="28" t="s">
        <v>149</v>
      </c>
      <c r="AC3089" s="28"/>
      <c r="AD3089" s="28" t="s">
        <v>150</v>
      </c>
      <c r="AF3089" t="s">
        <v>150</v>
      </c>
      <c r="AG3089" s="28" t="s">
        <v>149</v>
      </c>
      <c r="AH3089" s="28" t="s">
        <v>151</v>
      </c>
      <c r="AQ3089">
        <v>0</v>
      </c>
      <c r="AT3089" t="str">
        <f t="shared" si="48"/>
        <v>20260400|836-28418|M28418|06/04/2026||01|E001|0|176||6|10450634706|MAMANI LOPE ANGEL YACU|0|0|0|0|0|0|293.4|0|0.00|0|293.4|PEN||01/01/0001||-||-|01/01/0001|0|||||||||0|</v>
      </c>
    </row>
    <row r="3090" spans="1:46" ht="15" customHeight="1" x14ac:dyDescent="0.25">
      <c r="A3090">
        <v>3083</v>
      </c>
      <c r="B3090">
        <v>20260400</v>
      </c>
      <c r="C3090" t="s">
        <v>1681</v>
      </c>
      <c r="D3090" t="s">
        <v>1682</v>
      </c>
      <c r="E3090" s="28" t="s">
        <v>211</v>
      </c>
      <c r="G3090" s="28" t="s">
        <v>144</v>
      </c>
      <c r="H3090" s="28" t="s">
        <v>1603</v>
      </c>
      <c r="I3090">
        <v>0</v>
      </c>
      <c r="J3090">
        <v>32607</v>
      </c>
      <c r="L3090">
        <v>6</v>
      </c>
      <c r="M3090" s="28" t="s">
        <v>1604</v>
      </c>
      <c r="N3090" t="s">
        <v>1605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286.8</v>
      </c>
      <c r="V3090">
        <v>0</v>
      </c>
      <c r="W3090" s="27" t="s">
        <v>17023</v>
      </c>
      <c r="X3090">
        <v>0</v>
      </c>
      <c r="Y3090">
        <v>286.8</v>
      </c>
      <c r="Z3090" t="s">
        <v>148</v>
      </c>
      <c r="AA3090" s="28"/>
      <c r="AB3090" s="28" t="s">
        <v>149</v>
      </c>
      <c r="AC3090" s="28"/>
      <c r="AD3090" s="28" t="s">
        <v>150</v>
      </c>
      <c r="AF3090" t="s">
        <v>150</v>
      </c>
      <c r="AG3090" s="28" t="s">
        <v>149</v>
      </c>
      <c r="AH3090" s="28" t="s">
        <v>151</v>
      </c>
      <c r="AQ3090">
        <v>0</v>
      </c>
      <c r="AT3090" t="str">
        <f t="shared" si="48"/>
        <v>20260400|836-28419-1-1|M28419-1|21/04/2026||01|F006|0|32607||6|20488766334|SERVICIOS AEREOS TARAPOTO EIRL|0|0|0|0|0|0|286.8|0|0.00|0|286.8|PEN||01/01/0001||-||-|01/01/0001|0|||||||||0|</v>
      </c>
    </row>
    <row r="3091" spans="1:46" ht="15" customHeight="1" x14ac:dyDescent="0.25">
      <c r="A3091">
        <v>3084</v>
      </c>
      <c r="B3091">
        <v>20260400</v>
      </c>
      <c r="C3091" t="s">
        <v>8401</v>
      </c>
      <c r="D3091" t="s">
        <v>8402</v>
      </c>
      <c r="E3091" s="28" t="s">
        <v>211</v>
      </c>
      <c r="G3091" s="28" t="s">
        <v>144</v>
      </c>
      <c r="H3091" s="28" t="s">
        <v>1603</v>
      </c>
      <c r="I3091">
        <v>0</v>
      </c>
      <c r="J3091">
        <v>32608</v>
      </c>
      <c r="L3091">
        <v>6</v>
      </c>
      <c r="M3091" s="28" t="s">
        <v>1604</v>
      </c>
      <c r="N3091" t="s">
        <v>1605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276.89999999999998</v>
      </c>
      <c r="V3091">
        <v>0</v>
      </c>
      <c r="W3091" s="27" t="s">
        <v>17023</v>
      </c>
      <c r="X3091">
        <v>0</v>
      </c>
      <c r="Y3091">
        <v>276.89999999999998</v>
      </c>
      <c r="Z3091" t="s">
        <v>148</v>
      </c>
      <c r="AA3091" s="28"/>
      <c r="AB3091" s="28" t="s">
        <v>149</v>
      </c>
      <c r="AC3091" s="28"/>
      <c r="AD3091" s="28" t="s">
        <v>150</v>
      </c>
      <c r="AF3091" t="s">
        <v>150</v>
      </c>
      <c r="AG3091" s="28" t="s">
        <v>149</v>
      </c>
      <c r="AH3091" s="28" t="s">
        <v>151</v>
      </c>
      <c r="AQ3091">
        <v>0</v>
      </c>
      <c r="AT3091" t="str">
        <f t="shared" si="48"/>
        <v>20260400|836-28419-2-2|M28419-2|21/04/2026||01|F006|0|32608||6|20488766334|SERVICIOS AEREOS TARAPOTO EIRL|0|0|0|0|0|0|276.9|0|0.00|0|276.9|PEN||01/01/0001||-||-|01/01/0001|0|||||||||0|</v>
      </c>
    </row>
    <row r="3092" spans="1:46" ht="15" customHeight="1" x14ac:dyDescent="0.25">
      <c r="A3092">
        <v>3085</v>
      </c>
      <c r="B3092">
        <v>20260400</v>
      </c>
      <c r="C3092" t="s">
        <v>12380</v>
      </c>
      <c r="D3092" t="s">
        <v>12381</v>
      </c>
      <c r="E3092" s="28" t="s">
        <v>211</v>
      </c>
      <c r="G3092" s="28" t="s">
        <v>144</v>
      </c>
      <c r="H3092" s="28" t="s">
        <v>1603</v>
      </c>
      <c r="I3092">
        <v>0</v>
      </c>
      <c r="J3092">
        <v>32609</v>
      </c>
      <c r="L3092">
        <v>6</v>
      </c>
      <c r="M3092" s="28" t="s">
        <v>1604</v>
      </c>
      <c r="N3092" t="s">
        <v>1605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286.8</v>
      </c>
      <c r="V3092">
        <v>0</v>
      </c>
      <c r="W3092" s="27" t="s">
        <v>17023</v>
      </c>
      <c r="X3092">
        <v>0</v>
      </c>
      <c r="Y3092">
        <v>286.8</v>
      </c>
      <c r="Z3092" t="s">
        <v>148</v>
      </c>
      <c r="AA3092" s="28"/>
      <c r="AB3092" s="28" t="s">
        <v>149</v>
      </c>
      <c r="AC3092" s="28"/>
      <c r="AD3092" s="28" t="s">
        <v>150</v>
      </c>
      <c r="AF3092" t="s">
        <v>150</v>
      </c>
      <c r="AG3092" s="28" t="s">
        <v>149</v>
      </c>
      <c r="AH3092" s="28" t="s">
        <v>151</v>
      </c>
      <c r="AQ3092">
        <v>0</v>
      </c>
      <c r="AT3092" t="str">
        <f t="shared" si="48"/>
        <v>20260400|836-28420-1-1|M28420-1|21/04/2026||01|F006|0|32609||6|20488766334|SERVICIOS AEREOS TARAPOTO EIRL|0|0|0|0|0|0|286.8|0|0.00|0|286.8|PEN||01/01/0001||-||-|01/01/0001|0|||||||||0|</v>
      </c>
    </row>
    <row r="3093" spans="1:46" ht="15" customHeight="1" x14ac:dyDescent="0.25">
      <c r="A3093">
        <v>3086</v>
      </c>
      <c r="B3093">
        <v>20260400</v>
      </c>
      <c r="C3093" t="s">
        <v>16198</v>
      </c>
      <c r="D3093" t="s">
        <v>16199</v>
      </c>
      <c r="E3093" s="28" t="s">
        <v>211</v>
      </c>
      <c r="G3093" s="28" t="s">
        <v>144</v>
      </c>
      <c r="H3093" s="28" t="s">
        <v>1603</v>
      </c>
      <c r="I3093">
        <v>0</v>
      </c>
      <c r="J3093">
        <v>32610</v>
      </c>
      <c r="L3093">
        <v>6</v>
      </c>
      <c r="M3093" s="28" t="s">
        <v>1604</v>
      </c>
      <c r="N3093" t="s">
        <v>1605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276.89999999999998</v>
      </c>
      <c r="V3093">
        <v>0</v>
      </c>
      <c r="W3093" s="27" t="s">
        <v>17023</v>
      </c>
      <c r="X3093">
        <v>0</v>
      </c>
      <c r="Y3093">
        <v>276.89999999999998</v>
      </c>
      <c r="Z3093" t="s">
        <v>148</v>
      </c>
      <c r="AA3093" s="28"/>
      <c r="AB3093" s="28" t="s">
        <v>149</v>
      </c>
      <c r="AC3093" s="28"/>
      <c r="AD3093" s="28" t="s">
        <v>150</v>
      </c>
      <c r="AF3093" t="s">
        <v>150</v>
      </c>
      <c r="AG3093" s="28" t="s">
        <v>149</v>
      </c>
      <c r="AH3093" s="28" t="s">
        <v>151</v>
      </c>
      <c r="AQ3093">
        <v>0</v>
      </c>
      <c r="AT3093" t="str">
        <f t="shared" si="48"/>
        <v>20260400|836-28420-2-2|M28420-2|21/04/2026||01|F006|0|32610||6|20488766334|SERVICIOS AEREOS TARAPOTO EIRL|0|0|0|0|0|0|276.9|0|0.00|0|276.9|PEN||01/01/0001||-||-|01/01/0001|0|||||||||0|</v>
      </c>
    </row>
    <row r="3094" spans="1:46" ht="15" customHeight="1" x14ac:dyDescent="0.25">
      <c r="A3094">
        <v>3087</v>
      </c>
      <c r="B3094">
        <v>20260400</v>
      </c>
      <c r="C3094" t="s">
        <v>16434</v>
      </c>
      <c r="D3094" t="s">
        <v>16435</v>
      </c>
      <c r="E3094" s="28" t="s">
        <v>233</v>
      </c>
      <c r="G3094" s="28" t="s">
        <v>144</v>
      </c>
      <c r="H3094" s="28" t="s">
        <v>145</v>
      </c>
      <c r="I3094">
        <v>0</v>
      </c>
      <c r="J3094">
        <v>1601</v>
      </c>
      <c r="L3094">
        <v>6</v>
      </c>
      <c r="M3094" s="28" t="s">
        <v>16436</v>
      </c>
      <c r="N3094" t="s">
        <v>16437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50</v>
      </c>
      <c r="V3094">
        <v>0</v>
      </c>
      <c r="W3094" s="27" t="s">
        <v>17023</v>
      </c>
      <c r="X3094">
        <v>0</v>
      </c>
      <c r="Y3094">
        <v>50</v>
      </c>
      <c r="Z3094" t="s">
        <v>148</v>
      </c>
      <c r="AA3094" s="28"/>
      <c r="AB3094" s="28" t="s">
        <v>149</v>
      </c>
      <c r="AC3094" s="28"/>
      <c r="AD3094" s="28" t="s">
        <v>150</v>
      </c>
      <c r="AF3094" t="s">
        <v>150</v>
      </c>
      <c r="AG3094" s="28" t="s">
        <v>149</v>
      </c>
      <c r="AH3094" s="28" t="s">
        <v>151</v>
      </c>
      <c r="AQ3094">
        <v>0</v>
      </c>
      <c r="AT3094" t="str">
        <f t="shared" si="48"/>
        <v>20260400|836-28424-4-4|M28424-4|13/04/2026||01|E001|0|1601||6|20352427323|FENIX CARGO S.A.C|0|0|0|0|0|0|50|0|0.00|0|50|PEN||01/01/0001||-||-|01/01/0001|0|||||||||0|</v>
      </c>
    </row>
    <row r="3095" spans="1:46" ht="15" customHeight="1" x14ac:dyDescent="0.25">
      <c r="A3095">
        <v>3088</v>
      </c>
      <c r="B3095">
        <v>20260400</v>
      </c>
      <c r="C3095" t="s">
        <v>6197</v>
      </c>
      <c r="D3095" t="s">
        <v>6198</v>
      </c>
      <c r="E3095" s="28" t="s">
        <v>382</v>
      </c>
      <c r="G3095" s="28" t="s">
        <v>144</v>
      </c>
      <c r="H3095" s="28" t="s">
        <v>145</v>
      </c>
      <c r="I3095">
        <v>0</v>
      </c>
      <c r="J3095">
        <v>11968</v>
      </c>
      <c r="L3095">
        <v>6</v>
      </c>
      <c r="M3095" s="28" t="s">
        <v>530</v>
      </c>
      <c r="N3095" t="s">
        <v>531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60</v>
      </c>
      <c r="V3095">
        <v>0</v>
      </c>
      <c r="W3095" s="27" t="s">
        <v>17023</v>
      </c>
      <c r="X3095">
        <v>0</v>
      </c>
      <c r="Y3095">
        <v>60</v>
      </c>
      <c r="Z3095" t="s">
        <v>148</v>
      </c>
      <c r="AA3095" s="28"/>
      <c r="AB3095" s="28" t="s">
        <v>149</v>
      </c>
      <c r="AC3095" s="28"/>
      <c r="AD3095" s="28" t="s">
        <v>150</v>
      </c>
      <c r="AF3095" t="s">
        <v>150</v>
      </c>
      <c r="AG3095" s="28" t="s">
        <v>149</v>
      </c>
      <c r="AH3095" s="28" t="s">
        <v>151</v>
      </c>
      <c r="AQ3095">
        <v>0</v>
      </c>
      <c r="AT3095" t="str">
        <f t="shared" si="48"/>
        <v>20260400|836-28424-5-5|M28424-5|20/04/2026||01|E001|0|11968||6|20604125350|NUEVA EMPRESA TRANSPORTES PUERTO INCA S.A.C.|0|0|0|0|0|0|60|0|0.00|0|60|PEN||01/01/0001||-||-|01/01/0001|0|||||||||0|</v>
      </c>
    </row>
    <row r="3096" spans="1:46" ht="15" customHeight="1" x14ac:dyDescent="0.25">
      <c r="A3096">
        <v>3089</v>
      </c>
      <c r="B3096">
        <v>20260400</v>
      </c>
      <c r="C3096" t="s">
        <v>8407</v>
      </c>
      <c r="D3096" t="s">
        <v>8408</v>
      </c>
      <c r="E3096" s="28" t="s">
        <v>211</v>
      </c>
      <c r="G3096" s="28" t="s">
        <v>144</v>
      </c>
      <c r="H3096" s="28" t="s">
        <v>145</v>
      </c>
      <c r="I3096">
        <v>0</v>
      </c>
      <c r="J3096">
        <v>11982</v>
      </c>
      <c r="L3096">
        <v>6</v>
      </c>
      <c r="M3096" s="28" t="s">
        <v>530</v>
      </c>
      <c r="N3096" t="s">
        <v>531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170</v>
      </c>
      <c r="V3096">
        <v>0</v>
      </c>
      <c r="W3096" s="27" t="s">
        <v>17023</v>
      </c>
      <c r="X3096">
        <v>0</v>
      </c>
      <c r="Y3096">
        <v>170</v>
      </c>
      <c r="Z3096" t="s">
        <v>148</v>
      </c>
      <c r="AA3096" s="28"/>
      <c r="AB3096" s="28" t="s">
        <v>149</v>
      </c>
      <c r="AC3096" s="28"/>
      <c r="AD3096" s="28" t="s">
        <v>150</v>
      </c>
      <c r="AF3096" t="s">
        <v>150</v>
      </c>
      <c r="AG3096" s="28" t="s">
        <v>149</v>
      </c>
      <c r="AH3096" s="28" t="s">
        <v>151</v>
      </c>
      <c r="AQ3096">
        <v>0</v>
      </c>
      <c r="AT3096" t="str">
        <f t="shared" si="48"/>
        <v>20260400|836-28424-6-6|M28424-6|21/04/2026||01|E001|0|11982||6|20604125350|NUEVA EMPRESA TRANSPORTES PUERTO INCA S.A.C.|0|0|0|0|0|0|170|0|0.00|0|170|PEN||01/01/0001||-||-|01/01/0001|0|||||||||0|</v>
      </c>
    </row>
    <row r="3097" spans="1:46" ht="15" customHeight="1" x14ac:dyDescent="0.25">
      <c r="A3097">
        <v>3090</v>
      </c>
      <c r="B3097">
        <v>20260400</v>
      </c>
      <c r="C3097" t="s">
        <v>16846</v>
      </c>
      <c r="D3097" t="s">
        <v>16847</v>
      </c>
      <c r="E3097" s="28" t="s">
        <v>274</v>
      </c>
      <c r="G3097" s="28" t="s">
        <v>144</v>
      </c>
      <c r="H3097" s="28" t="s">
        <v>145</v>
      </c>
      <c r="I3097">
        <v>0</v>
      </c>
      <c r="J3097">
        <v>268</v>
      </c>
      <c r="L3097">
        <v>6</v>
      </c>
      <c r="M3097" s="28" t="s">
        <v>16848</v>
      </c>
      <c r="N3097" t="s">
        <v>16849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280.2</v>
      </c>
      <c r="V3097">
        <v>0</v>
      </c>
      <c r="W3097" s="27" t="s">
        <v>17023</v>
      </c>
      <c r="X3097">
        <v>0</v>
      </c>
      <c r="Y3097">
        <v>280.2</v>
      </c>
      <c r="Z3097" t="s">
        <v>148</v>
      </c>
      <c r="AA3097" s="28"/>
      <c r="AB3097" s="28" t="s">
        <v>149</v>
      </c>
      <c r="AC3097" s="28"/>
      <c r="AD3097" s="28" t="s">
        <v>150</v>
      </c>
      <c r="AF3097" t="s">
        <v>150</v>
      </c>
      <c r="AG3097" s="28" t="s">
        <v>149</v>
      </c>
      <c r="AH3097" s="28" t="s">
        <v>151</v>
      </c>
      <c r="AQ3097">
        <v>0</v>
      </c>
      <c r="AT3097" t="str">
        <f t="shared" si="48"/>
        <v>20260400|836-28425|M28425|07/04/2026||01|E001|0|268||6|20603807171|MARJO SERVICES E.I.R.L.|0|0|0|0|0|0|280.2|0|0.00|0|280.2|PEN||01/01/0001||-||-|01/01/0001|0|||||||||0|</v>
      </c>
    </row>
    <row r="3098" spans="1:46" ht="15" customHeight="1" x14ac:dyDescent="0.25">
      <c r="A3098">
        <v>3091</v>
      </c>
      <c r="B3098">
        <v>20260400</v>
      </c>
      <c r="C3098" t="s">
        <v>12261</v>
      </c>
      <c r="D3098" t="s">
        <v>12262</v>
      </c>
      <c r="E3098" s="28" t="s">
        <v>382</v>
      </c>
      <c r="F3098" s="28" t="s">
        <v>202</v>
      </c>
      <c r="G3098" s="28" t="s">
        <v>12</v>
      </c>
      <c r="H3098" s="28" t="s">
        <v>212</v>
      </c>
      <c r="I3098">
        <v>0</v>
      </c>
      <c r="J3098">
        <v>2608427</v>
      </c>
      <c r="L3098">
        <v>6</v>
      </c>
      <c r="M3098" s="28" t="s">
        <v>8250</v>
      </c>
      <c r="N3098" t="s">
        <v>8251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3.6</v>
      </c>
      <c r="V3098">
        <v>0</v>
      </c>
      <c r="W3098" s="27" t="s">
        <v>17023</v>
      </c>
      <c r="X3098">
        <v>0</v>
      </c>
      <c r="Y3098">
        <v>3.6</v>
      </c>
      <c r="Z3098" t="s">
        <v>148</v>
      </c>
      <c r="AA3098" s="28"/>
      <c r="AB3098" s="28" t="s">
        <v>149</v>
      </c>
      <c r="AC3098" s="28"/>
      <c r="AD3098" s="28" t="s">
        <v>150</v>
      </c>
      <c r="AF3098" t="s">
        <v>150</v>
      </c>
      <c r="AG3098" s="28" t="s">
        <v>149</v>
      </c>
      <c r="AH3098" s="28" t="s">
        <v>151</v>
      </c>
      <c r="AQ3098">
        <v>0</v>
      </c>
      <c r="AT3098" t="str">
        <f t="shared" si="48"/>
        <v>20260400|836-28426|M28426|20/04/2026|23/04/2026|14|S001|0|2608427||6|20128985841|EMAPACOP S.A|0|0|0|0|0|0|3.6|0|0.00|0|3.6|PEN||01/01/0001||-||-|01/01/0001|0|||||||||0|</v>
      </c>
    </row>
    <row r="3099" spans="1:46" ht="15" customHeight="1" x14ac:dyDescent="0.25">
      <c r="A3099">
        <v>3092</v>
      </c>
      <c r="B3099">
        <v>20260400</v>
      </c>
      <c r="C3099" t="s">
        <v>8248</v>
      </c>
      <c r="D3099" t="s">
        <v>8249</v>
      </c>
      <c r="E3099" s="28" t="s">
        <v>382</v>
      </c>
      <c r="F3099" s="28" t="s">
        <v>202</v>
      </c>
      <c r="G3099" s="28" t="s">
        <v>12</v>
      </c>
      <c r="H3099" s="28" t="s">
        <v>212</v>
      </c>
      <c r="I3099">
        <v>0</v>
      </c>
      <c r="J3099">
        <v>2587398</v>
      </c>
      <c r="L3099">
        <v>6</v>
      </c>
      <c r="M3099" s="28" t="s">
        <v>8250</v>
      </c>
      <c r="N3099" t="s">
        <v>8251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498.4</v>
      </c>
      <c r="V3099">
        <v>0</v>
      </c>
      <c r="W3099" s="27" t="s">
        <v>17023</v>
      </c>
      <c r="X3099">
        <v>0</v>
      </c>
      <c r="Y3099">
        <v>498.4</v>
      </c>
      <c r="Z3099" t="s">
        <v>148</v>
      </c>
      <c r="AA3099" s="28"/>
      <c r="AB3099" s="28" t="s">
        <v>149</v>
      </c>
      <c r="AC3099" s="28"/>
      <c r="AD3099" s="28" t="s">
        <v>150</v>
      </c>
      <c r="AF3099" t="s">
        <v>150</v>
      </c>
      <c r="AG3099" s="28" t="s">
        <v>149</v>
      </c>
      <c r="AH3099" s="28" t="s">
        <v>151</v>
      </c>
      <c r="AQ3099">
        <v>0</v>
      </c>
      <c r="AT3099" t="str">
        <f t="shared" si="48"/>
        <v>20260400|836-28427|M28427|20/04/2026|23/04/2026|14|S001|0|2587398||6|20128985841|EMAPACOP S.A|0|0|0|0|0|0|498.4|0|0.00|0|498.4|PEN||01/01/0001||-||-|01/01/0001|0|||||||||0|</v>
      </c>
    </row>
    <row r="3100" spans="1:46" ht="15" customHeight="1" x14ac:dyDescent="0.25">
      <c r="A3100">
        <v>3093</v>
      </c>
      <c r="B3100">
        <v>20260400</v>
      </c>
      <c r="C3100" t="s">
        <v>2370</v>
      </c>
      <c r="D3100" t="s">
        <v>2371</v>
      </c>
      <c r="E3100" s="28" t="s">
        <v>444</v>
      </c>
      <c r="G3100" s="28" t="s">
        <v>144</v>
      </c>
      <c r="H3100" s="28" t="s">
        <v>145</v>
      </c>
      <c r="I3100">
        <v>0</v>
      </c>
      <c r="J3100">
        <v>10275</v>
      </c>
      <c r="L3100">
        <v>6</v>
      </c>
      <c r="M3100" s="28" t="s">
        <v>207</v>
      </c>
      <c r="N3100" t="s">
        <v>208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20</v>
      </c>
      <c r="V3100">
        <v>0</v>
      </c>
      <c r="W3100" s="27" t="s">
        <v>17023</v>
      </c>
      <c r="X3100">
        <v>0</v>
      </c>
      <c r="Y3100">
        <v>20</v>
      </c>
      <c r="Z3100" t="s">
        <v>148</v>
      </c>
      <c r="AA3100" s="28"/>
      <c r="AB3100" s="28" t="s">
        <v>149</v>
      </c>
      <c r="AC3100" s="28"/>
      <c r="AD3100" s="28" t="s">
        <v>150</v>
      </c>
      <c r="AF3100" t="s">
        <v>150</v>
      </c>
      <c r="AG3100" s="28" t="s">
        <v>149</v>
      </c>
      <c r="AH3100" s="28" t="s">
        <v>151</v>
      </c>
      <c r="AQ3100">
        <v>0</v>
      </c>
      <c r="AT3100" t="str">
        <f t="shared" si="48"/>
        <v>20260400|836-28428|M28428|06/04/2026||01|E001|0|10275||6|20352402681|TURISMO IRAZOLA S.A.C|0|0|0|0|0|0|20|0|0.00|0|20|PEN||01/01/0001||-||-|01/01/0001|0|||||||||0|</v>
      </c>
    </row>
    <row r="3101" spans="1:46" ht="15" customHeight="1" x14ac:dyDescent="0.25">
      <c r="A3101">
        <v>3094</v>
      </c>
      <c r="B3101">
        <v>20260400</v>
      </c>
      <c r="C3101" t="s">
        <v>13442</v>
      </c>
      <c r="D3101" t="s">
        <v>13443</v>
      </c>
      <c r="E3101" s="28" t="s">
        <v>143</v>
      </c>
      <c r="G3101" s="28" t="s">
        <v>144</v>
      </c>
      <c r="H3101" s="28" t="s">
        <v>145</v>
      </c>
      <c r="I3101">
        <v>0</v>
      </c>
      <c r="J3101">
        <v>10294</v>
      </c>
      <c r="L3101">
        <v>6</v>
      </c>
      <c r="M3101" s="28" t="s">
        <v>207</v>
      </c>
      <c r="N3101" t="s">
        <v>208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20</v>
      </c>
      <c r="V3101">
        <v>0</v>
      </c>
      <c r="W3101" s="27" t="s">
        <v>17023</v>
      </c>
      <c r="X3101">
        <v>0</v>
      </c>
      <c r="Y3101">
        <v>20</v>
      </c>
      <c r="Z3101" t="s">
        <v>148</v>
      </c>
      <c r="AA3101" s="28"/>
      <c r="AB3101" s="28" t="s">
        <v>149</v>
      </c>
      <c r="AC3101" s="28"/>
      <c r="AD3101" s="28" t="s">
        <v>150</v>
      </c>
      <c r="AF3101" t="s">
        <v>150</v>
      </c>
      <c r="AG3101" s="28" t="s">
        <v>149</v>
      </c>
      <c r="AH3101" s="28" t="s">
        <v>151</v>
      </c>
      <c r="AQ3101">
        <v>0</v>
      </c>
      <c r="AT3101" t="str">
        <f t="shared" si="48"/>
        <v>20260400|836-28429|M28429|10/04/2026||01|E001|0|10294||6|20352402681|TURISMO IRAZOLA S.A.C|0|0|0|0|0|0|20|0|0.00|0|20|PEN||01/01/0001||-||-|01/01/0001|0|||||||||0|</v>
      </c>
    </row>
    <row r="3102" spans="1:46" ht="15" customHeight="1" x14ac:dyDescent="0.25">
      <c r="A3102">
        <v>3095</v>
      </c>
      <c r="B3102">
        <v>20260400</v>
      </c>
      <c r="C3102" t="s">
        <v>6602</v>
      </c>
      <c r="D3102" t="s">
        <v>6603</v>
      </c>
      <c r="E3102" s="28" t="s">
        <v>391</v>
      </c>
      <c r="G3102" s="28" t="s">
        <v>144</v>
      </c>
      <c r="H3102" s="28" t="s">
        <v>145</v>
      </c>
      <c r="I3102">
        <v>0</v>
      </c>
      <c r="J3102">
        <v>10325</v>
      </c>
      <c r="L3102">
        <v>6</v>
      </c>
      <c r="M3102" s="28" t="s">
        <v>207</v>
      </c>
      <c r="N3102" t="s">
        <v>208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25</v>
      </c>
      <c r="V3102">
        <v>0</v>
      </c>
      <c r="W3102" s="27" t="s">
        <v>17023</v>
      </c>
      <c r="X3102">
        <v>0</v>
      </c>
      <c r="Y3102">
        <v>25</v>
      </c>
      <c r="Z3102" t="s">
        <v>148</v>
      </c>
      <c r="AA3102" s="28"/>
      <c r="AB3102" s="28" t="s">
        <v>149</v>
      </c>
      <c r="AC3102" s="28"/>
      <c r="AD3102" s="28" t="s">
        <v>150</v>
      </c>
      <c r="AF3102" t="s">
        <v>150</v>
      </c>
      <c r="AG3102" s="28" t="s">
        <v>149</v>
      </c>
      <c r="AH3102" s="28" t="s">
        <v>151</v>
      </c>
      <c r="AQ3102">
        <v>0</v>
      </c>
      <c r="AT3102" t="str">
        <f t="shared" si="48"/>
        <v>20260400|836-28430|M28430|15/04/2026||01|E001|0|10325||6|20352402681|TURISMO IRAZOLA S.A.C|0|0|0|0|0|0|25|0|0.00|0|25|PEN||01/01/0001||-||-|01/01/0001|0|||||||||0|</v>
      </c>
    </row>
    <row r="3103" spans="1:46" ht="15" customHeight="1" x14ac:dyDescent="0.25">
      <c r="A3103">
        <v>3096</v>
      </c>
      <c r="B3103">
        <v>20260400</v>
      </c>
      <c r="C3103" t="s">
        <v>5643</v>
      </c>
      <c r="D3103" t="s">
        <v>5644</v>
      </c>
      <c r="E3103" s="28" t="s">
        <v>374</v>
      </c>
      <c r="G3103" s="28" t="s">
        <v>144</v>
      </c>
      <c r="H3103" s="28" t="s">
        <v>145</v>
      </c>
      <c r="I3103">
        <v>0</v>
      </c>
      <c r="J3103">
        <v>997</v>
      </c>
      <c r="L3103">
        <v>6</v>
      </c>
      <c r="M3103" s="28" t="s">
        <v>5645</v>
      </c>
      <c r="N3103" t="s">
        <v>5646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30</v>
      </c>
      <c r="V3103">
        <v>0</v>
      </c>
      <c r="W3103" s="27" t="s">
        <v>17023</v>
      </c>
      <c r="X3103">
        <v>0</v>
      </c>
      <c r="Y3103">
        <v>30</v>
      </c>
      <c r="Z3103" t="s">
        <v>148</v>
      </c>
      <c r="AA3103" s="28"/>
      <c r="AB3103" s="28" t="s">
        <v>149</v>
      </c>
      <c r="AC3103" s="28"/>
      <c r="AD3103" s="28" t="s">
        <v>150</v>
      </c>
      <c r="AF3103" t="s">
        <v>150</v>
      </c>
      <c r="AG3103" s="28" t="s">
        <v>149</v>
      </c>
      <c r="AH3103" s="28" t="s">
        <v>151</v>
      </c>
      <c r="AQ3103">
        <v>0</v>
      </c>
      <c r="AT3103" t="str">
        <f t="shared" si="48"/>
        <v>20260400|836-28433|M28433|16/04/2026||01|E001|0|997||6|20605535616|AQUAIRA SAC.|0|0|0|0|0|0|30|0|0.00|0|30|PEN||01/01/0001||-||-|01/01/0001|0|||||||||0|</v>
      </c>
    </row>
    <row r="3104" spans="1:46" ht="15" customHeight="1" x14ac:dyDescent="0.25">
      <c r="A3104">
        <v>3097</v>
      </c>
      <c r="B3104">
        <v>20260400</v>
      </c>
      <c r="C3104" t="s">
        <v>14684</v>
      </c>
      <c r="D3104" t="s">
        <v>14685</v>
      </c>
      <c r="E3104" s="28" t="s">
        <v>154</v>
      </c>
      <c r="G3104" s="28" t="s">
        <v>144</v>
      </c>
      <c r="H3104" s="28" t="s">
        <v>665</v>
      </c>
      <c r="I3104">
        <v>0</v>
      </c>
      <c r="J3104">
        <v>24</v>
      </c>
      <c r="L3104">
        <v>6</v>
      </c>
      <c r="M3104" s="28" t="s">
        <v>14686</v>
      </c>
      <c r="N3104" t="s">
        <v>14687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80</v>
      </c>
      <c r="V3104">
        <v>0</v>
      </c>
      <c r="W3104" s="27" t="s">
        <v>17023</v>
      </c>
      <c r="X3104">
        <v>0</v>
      </c>
      <c r="Y3104">
        <v>80</v>
      </c>
      <c r="Z3104" t="s">
        <v>148</v>
      </c>
      <c r="AA3104" s="28"/>
      <c r="AB3104" s="28" t="s">
        <v>149</v>
      </c>
      <c r="AC3104" s="28"/>
      <c r="AD3104" s="28" t="s">
        <v>150</v>
      </c>
      <c r="AF3104" t="s">
        <v>150</v>
      </c>
      <c r="AG3104" s="28" t="s">
        <v>149</v>
      </c>
      <c r="AH3104" s="28" t="s">
        <v>151</v>
      </c>
      <c r="AQ3104">
        <v>0</v>
      </c>
      <c r="AT3104" t="str">
        <f t="shared" si="48"/>
        <v>20260400|836-28434|M28434|14/04/2026||01|FF01|0|24||6|10478128521|CLEMENTE SOTO MELVIN|0|0|0|0|0|0|80|0|0.00|0|80|PEN||01/01/0001||-||-|01/01/0001|0|||||||||0|</v>
      </c>
    </row>
    <row r="3105" spans="1:46" ht="15" customHeight="1" x14ac:dyDescent="0.25">
      <c r="A3105">
        <v>3098</v>
      </c>
      <c r="B3105">
        <v>20260400</v>
      </c>
      <c r="C3105" t="s">
        <v>15024</v>
      </c>
      <c r="D3105" t="s">
        <v>15025</v>
      </c>
      <c r="E3105" s="28" t="s">
        <v>274</v>
      </c>
      <c r="G3105" s="28" t="s">
        <v>144</v>
      </c>
      <c r="H3105" s="28" t="s">
        <v>145</v>
      </c>
      <c r="I3105">
        <v>0</v>
      </c>
      <c r="J3105">
        <v>1203</v>
      </c>
      <c r="L3105">
        <v>6</v>
      </c>
      <c r="M3105" s="28" t="s">
        <v>9147</v>
      </c>
      <c r="N3105" t="s">
        <v>9148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4317.7</v>
      </c>
      <c r="V3105">
        <v>0</v>
      </c>
      <c r="W3105" s="27" t="s">
        <v>17023</v>
      </c>
      <c r="X3105">
        <v>0</v>
      </c>
      <c r="Y3105">
        <v>4317.7</v>
      </c>
      <c r="Z3105" t="s">
        <v>148</v>
      </c>
      <c r="AA3105" s="28"/>
      <c r="AB3105" s="28" t="s">
        <v>149</v>
      </c>
      <c r="AC3105" s="28"/>
      <c r="AD3105" s="28" t="s">
        <v>150</v>
      </c>
      <c r="AF3105" t="s">
        <v>150</v>
      </c>
      <c r="AG3105" s="28" t="s">
        <v>149</v>
      </c>
      <c r="AH3105" s="28" t="s">
        <v>151</v>
      </c>
      <c r="AQ3105">
        <v>0</v>
      </c>
      <c r="AT3105" t="str">
        <f t="shared" si="48"/>
        <v>20260400|836-28435|M28435|07/04/2026||01|E001|0|1203||6|20171714371|MUNICIPALIDAD PROVINCIAL DE ATALAYA|0|0|0|0|0|0|4317.7|0|0.00|0|4317.7|PEN||01/01/0001||-||-|01/01/0001|0|||||||||0|</v>
      </c>
    </row>
    <row r="3106" spans="1:46" ht="15" customHeight="1" x14ac:dyDescent="0.25">
      <c r="A3106">
        <v>3099</v>
      </c>
      <c r="B3106">
        <v>20260400</v>
      </c>
      <c r="C3106" t="s">
        <v>9145</v>
      </c>
      <c r="D3106" t="s">
        <v>9146</v>
      </c>
      <c r="E3106" s="28" t="s">
        <v>274</v>
      </c>
      <c r="G3106" s="28" t="s">
        <v>144</v>
      </c>
      <c r="H3106" s="28" t="s">
        <v>145</v>
      </c>
      <c r="I3106">
        <v>0</v>
      </c>
      <c r="J3106">
        <v>1202</v>
      </c>
      <c r="L3106">
        <v>6</v>
      </c>
      <c r="M3106" s="28" t="s">
        <v>9147</v>
      </c>
      <c r="N3106" t="s">
        <v>9148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494.45</v>
      </c>
      <c r="V3106">
        <v>0</v>
      </c>
      <c r="W3106" s="27" t="s">
        <v>17023</v>
      </c>
      <c r="X3106">
        <v>0</v>
      </c>
      <c r="Y3106">
        <v>494.45</v>
      </c>
      <c r="Z3106" t="s">
        <v>148</v>
      </c>
      <c r="AA3106" s="28"/>
      <c r="AB3106" s="28" t="s">
        <v>149</v>
      </c>
      <c r="AC3106" s="28"/>
      <c r="AD3106" s="28" t="s">
        <v>150</v>
      </c>
      <c r="AF3106" t="s">
        <v>150</v>
      </c>
      <c r="AG3106" s="28" t="s">
        <v>149</v>
      </c>
      <c r="AH3106" s="28" t="s">
        <v>151</v>
      </c>
      <c r="AQ3106">
        <v>0</v>
      </c>
      <c r="AT3106" t="str">
        <f t="shared" si="48"/>
        <v>20260400|836-28436|M28436|07/04/2026||01|E001|0|1202||6|20171714371|MUNICIPALIDAD PROVINCIAL DE ATALAYA|0|0|0|0|0|0|494.45|0|0.00|0|494.45|PEN||01/01/0001||-||-|01/01/0001|0|||||||||0|</v>
      </c>
    </row>
    <row r="3107" spans="1:46" ht="15" customHeight="1" x14ac:dyDescent="0.25">
      <c r="A3107">
        <v>3100</v>
      </c>
      <c r="B3107">
        <v>20260400</v>
      </c>
      <c r="C3107" t="s">
        <v>16877</v>
      </c>
      <c r="D3107" t="s">
        <v>16878</v>
      </c>
      <c r="E3107" s="28" t="s">
        <v>297</v>
      </c>
      <c r="G3107" s="28" t="s">
        <v>144</v>
      </c>
      <c r="H3107" s="28" t="s">
        <v>145</v>
      </c>
      <c r="I3107">
        <v>0</v>
      </c>
      <c r="J3107">
        <v>876</v>
      </c>
      <c r="L3107">
        <v>6</v>
      </c>
      <c r="M3107" s="28" t="s">
        <v>16879</v>
      </c>
      <c r="N3107" t="s">
        <v>16880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25</v>
      </c>
      <c r="V3107">
        <v>0</v>
      </c>
      <c r="W3107" s="27" t="s">
        <v>17023</v>
      </c>
      <c r="X3107">
        <v>0</v>
      </c>
      <c r="Y3107">
        <v>25</v>
      </c>
      <c r="Z3107" t="s">
        <v>148</v>
      </c>
      <c r="AA3107" s="28"/>
      <c r="AB3107" s="28" t="s">
        <v>149</v>
      </c>
      <c r="AC3107" s="28"/>
      <c r="AD3107" s="28" t="s">
        <v>150</v>
      </c>
      <c r="AF3107" t="s">
        <v>150</v>
      </c>
      <c r="AG3107" s="28" t="s">
        <v>149</v>
      </c>
      <c r="AH3107" s="28" t="s">
        <v>151</v>
      </c>
      <c r="AQ3107">
        <v>0</v>
      </c>
      <c r="AT3107" t="str">
        <f t="shared" si="48"/>
        <v>20260400|836-28439|M28439|09/04/2026||01|E001|0|876||6|20147142197|MUNICIPALIDAD PROVINCIAL DE UCAYALI|0|0|0|0|0|0|25|0|0.00|0|25|PEN||01/01/0001||-||-|01/01/0001|0|||||||||0|</v>
      </c>
    </row>
    <row r="3108" spans="1:46" ht="15" customHeight="1" x14ac:dyDescent="0.25">
      <c r="A3108">
        <v>3101</v>
      </c>
      <c r="B3108">
        <v>20260400</v>
      </c>
      <c r="C3108" t="s">
        <v>15262</v>
      </c>
      <c r="D3108" t="s">
        <v>15263</v>
      </c>
      <c r="E3108" s="28" t="s">
        <v>261</v>
      </c>
      <c r="F3108" s="28" t="s">
        <v>202</v>
      </c>
      <c r="G3108" s="28" t="s">
        <v>12</v>
      </c>
      <c r="H3108" s="28" t="s">
        <v>262</v>
      </c>
      <c r="I3108">
        <v>0</v>
      </c>
      <c r="J3108">
        <v>9574102</v>
      </c>
      <c r="L3108">
        <v>6</v>
      </c>
      <c r="M3108" s="28" t="s">
        <v>263</v>
      </c>
      <c r="N3108" t="s">
        <v>264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2906.5</v>
      </c>
      <c r="V3108">
        <v>0</v>
      </c>
      <c r="W3108" s="27" t="s">
        <v>17023</v>
      </c>
      <c r="X3108">
        <v>0</v>
      </c>
      <c r="Y3108">
        <v>2906.5</v>
      </c>
      <c r="Z3108" t="s">
        <v>148</v>
      </c>
      <c r="AA3108" s="28"/>
      <c r="AB3108" s="28" t="s">
        <v>149</v>
      </c>
      <c r="AC3108" s="28"/>
      <c r="AD3108" s="28" t="s">
        <v>150</v>
      </c>
      <c r="AF3108" t="s">
        <v>150</v>
      </c>
      <c r="AG3108" s="28" t="s">
        <v>149</v>
      </c>
      <c r="AH3108" s="28" t="s">
        <v>151</v>
      </c>
      <c r="AQ3108">
        <v>0</v>
      </c>
      <c r="AT3108" t="str">
        <f t="shared" si="48"/>
        <v>20260400|836-28440|M28440|05/04/2026|23/04/2026|14|S103|0|9574102||6|20103795631|ELECTRO ORIENTE S.A.|0|0|0|0|0|0|2906.5|0|0.00|0|2906.5|PEN||01/01/0001||-||-|01/01/0001|0|||||||||0|</v>
      </c>
    </row>
    <row r="3109" spans="1:46" ht="15" customHeight="1" x14ac:dyDescent="0.25">
      <c r="A3109">
        <v>3102</v>
      </c>
      <c r="B3109">
        <v>20260400</v>
      </c>
      <c r="C3109" t="s">
        <v>1580</v>
      </c>
      <c r="D3109" t="s">
        <v>1581</v>
      </c>
      <c r="E3109" s="28" t="s">
        <v>222</v>
      </c>
      <c r="G3109" s="28" t="s">
        <v>144</v>
      </c>
      <c r="H3109" s="28" t="s">
        <v>199</v>
      </c>
      <c r="I3109">
        <v>0</v>
      </c>
      <c r="J3109">
        <v>5127</v>
      </c>
      <c r="L3109">
        <v>6</v>
      </c>
      <c r="M3109" s="28" t="s">
        <v>1582</v>
      </c>
      <c r="N3109" t="s">
        <v>1583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150</v>
      </c>
      <c r="V3109">
        <v>0</v>
      </c>
      <c r="W3109" s="27" t="s">
        <v>17023</v>
      </c>
      <c r="X3109">
        <v>0</v>
      </c>
      <c r="Y3109">
        <v>150</v>
      </c>
      <c r="Z3109" t="s">
        <v>148</v>
      </c>
      <c r="AA3109" s="28"/>
      <c r="AB3109" s="28" t="s">
        <v>149</v>
      </c>
      <c r="AC3109" s="28"/>
      <c r="AD3109" s="28" t="s">
        <v>150</v>
      </c>
      <c r="AF3109" t="s">
        <v>150</v>
      </c>
      <c r="AG3109" s="28" t="s">
        <v>149</v>
      </c>
      <c r="AH3109" s="28" t="s">
        <v>151</v>
      </c>
      <c r="AQ3109">
        <v>0</v>
      </c>
      <c r="AT3109" t="str">
        <f t="shared" si="48"/>
        <v>20260400|836-28441|M28441|27/03/2026||01|F001|0|5127||6|20602388591|CORPORACION HERMANOS RODRIGUEZ SRL.|0|0|0|0|0|0|150|0|0.00|0|150|PEN||01/01/0001||-||-|01/01/0001|0|||||||||0|</v>
      </c>
    </row>
    <row r="3110" spans="1:46" ht="15" customHeight="1" x14ac:dyDescent="0.25">
      <c r="A3110">
        <v>3103</v>
      </c>
      <c r="B3110">
        <v>20260400</v>
      </c>
      <c r="C3110" t="s">
        <v>9812</v>
      </c>
      <c r="D3110" t="s">
        <v>9813</v>
      </c>
      <c r="E3110" s="28" t="s">
        <v>921</v>
      </c>
      <c r="G3110" s="28" t="s">
        <v>144</v>
      </c>
      <c r="H3110" s="28" t="s">
        <v>145</v>
      </c>
      <c r="I3110">
        <v>0</v>
      </c>
      <c r="J3110">
        <v>535</v>
      </c>
      <c r="L3110">
        <v>6</v>
      </c>
      <c r="M3110" s="28" t="s">
        <v>9814</v>
      </c>
      <c r="N3110" t="s">
        <v>9815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210</v>
      </c>
      <c r="V3110">
        <v>0</v>
      </c>
      <c r="W3110" s="27" t="s">
        <v>17023</v>
      </c>
      <c r="X3110">
        <v>0</v>
      </c>
      <c r="Y3110">
        <v>210</v>
      </c>
      <c r="Z3110" t="s">
        <v>148</v>
      </c>
      <c r="AA3110" s="28"/>
      <c r="AB3110" s="28" t="s">
        <v>149</v>
      </c>
      <c r="AC3110" s="28"/>
      <c r="AD3110" s="28" t="s">
        <v>150</v>
      </c>
      <c r="AF3110" t="s">
        <v>150</v>
      </c>
      <c r="AG3110" s="28" t="s">
        <v>149</v>
      </c>
      <c r="AH3110" s="28" t="s">
        <v>151</v>
      </c>
      <c r="AQ3110">
        <v>0</v>
      </c>
      <c r="AT3110" t="str">
        <f t="shared" si="48"/>
        <v>20260400|836-28442|M28442|30/03/2026||01|E001|0|535||6|10058683804|SORIA DASILVA JAMES|0|0|0|0|0|0|210|0|0.00|0|210|PEN||01/01/0001||-||-|01/01/0001|0|||||||||0|</v>
      </c>
    </row>
    <row r="3111" spans="1:46" ht="15" customHeight="1" x14ac:dyDescent="0.25">
      <c r="A3111">
        <v>3104</v>
      </c>
      <c r="B3111">
        <v>20260400</v>
      </c>
      <c r="C3111" t="s">
        <v>4696</v>
      </c>
      <c r="D3111" t="s">
        <v>4697</v>
      </c>
      <c r="E3111" s="28" t="s">
        <v>2121</v>
      </c>
      <c r="G3111" s="28" t="s">
        <v>144</v>
      </c>
      <c r="H3111" s="28" t="s">
        <v>199</v>
      </c>
      <c r="I3111">
        <v>0</v>
      </c>
      <c r="J3111">
        <v>15092</v>
      </c>
      <c r="L3111">
        <v>6</v>
      </c>
      <c r="M3111" s="28" t="s">
        <v>275</v>
      </c>
      <c r="N3111" t="s">
        <v>276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50</v>
      </c>
      <c r="V3111">
        <v>0</v>
      </c>
      <c r="W3111" s="27" t="s">
        <v>17023</v>
      </c>
      <c r="X3111">
        <v>0</v>
      </c>
      <c r="Y3111">
        <v>50</v>
      </c>
      <c r="Z3111" t="s">
        <v>148</v>
      </c>
      <c r="AA3111" s="28"/>
      <c r="AB3111" s="28" t="s">
        <v>149</v>
      </c>
      <c r="AC3111" s="28"/>
      <c r="AD3111" s="28" t="s">
        <v>150</v>
      </c>
      <c r="AF3111" t="s">
        <v>150</v>
      </c>
      <c r="AG3111" s="28" t="s">
        <v>149</v>
      </c>
      <c r="AH3111" s="28" t="s">
        <v>151</v>
      </c>
      <c r="AQ3111">
        <v>0</v>
      </c>
      <c r="AT3111" t="str">
        <f t="shared" si="48"/>
        <v>20260400|836-28443|M28443|19/03/2026||01|F001|0|15092||6|20393982498|RED WING S.R.L.|0|0|0|0|0|0|50|0|0.00|0|50|PEN||01/01/0001||-||-|01/01/0001|0|||||||||0|</v>
      </c>
    </row>
    <row r="3112" spans="1:46" ht="15" customHeight="1" x14ac:dyDescent="0.25">
      <c r="A3112">
        <v>3105</v>
      </c>
      <c r="B3112">
        <v>20260400</v>
      </c>
      <c r="C3112" t="s">
        <v>12978</v>
      </c>
      <c r="D3112" t="s">
        <v>12979</v>
      </c>
      <c r="E3112" s="28" t="s">
        <v>597</v>
      </c>
      <c r="G3112" s="28" t="s">
        <v>144</v>
      </c>
      <c r="H3112" s="28" t="s">
        <v>145</v>
      </c>
      <c r="I3112">
        <v>0</v>
      </c>
      <c r="J3112">
        <v>72</v>
      </c>
      <c r="L3112">
        <v>6</v>
      </c>
      <c r="M3112" s="28" t="s">
        <v>9082</v>
      </c>
      <c r="N3112" t="s">
        <v>9083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183.6</v>
      </c>
      <c r="V3112">
        <v>0</v>
      </c>
      <c r="W3112" s="27" t="s">
        <v>17023</v>
      </c>
      <c r="X3112">
        <v>0</v>
      </c>
      <c r="Y3112">
        <v>183.6</v>
      </c>
      <c r="Z3112" t="s">
        <v>148</v>
      </c>
      <c r="AA3112" s="28"/>
      <c r="AB3112" s="28" t="s">
        <v>149</v>
      </c>
      <c r="AC3112" s="28"/>
      <c r="AD3112" s="28" t="s">
        <v>150</v>
      </c>
      <c r="AF3112" t="s">
        <v>150</v>
      </c>
      <c r="AG3112" s="28" t="s">
        <v>149</v>
      </c>
      <c r="AH3112" s="28" t="s">
        <v>151</v>
      </c>
      <c r="AQ3112">
        <v>0</v>
      </c>
      <c r="AT3112" t="str">
        <f t="shared" si="48"/>
        <v>20260400|836-28444|M28444|04/03/2026||01|E001|0|72||6|10477283859|TRUJILLO ZUMBA LIZ KATERIN|0|0|0|0|0|0|183.6|0|0.00|0|183.6|PEN||01/01/0001||-||-|01/01/0001|0|||||||||0|</v>
      </c>
    </row>
    <row r="3113" spans="1:46" ht="15" customHeight="1" x14ac:dyDescent="0.25">
      <c r="A3113">
        <v>3106</v>
      </c>
      <c r="B3113">
        <v>20260400</v>
      </c>
      <c r="C3113" t="s">
        <v>15413</v>
      </c>
      <c r="D3113" t="s">
        <v>15414</v>
      </c>
      <c r="E3113" s="28" t="s">
        <v>13500</v>
      </c>
      <c r="G3113" s="28" t="s">
        <v>144</v>
      </c>
      <c r="H3113" s="28" t="s">
        <v>145</v>
      </c>
      <c r="I3113">
        <v>0</v>
      </c>
      <c r="J3113">
        <v>252</v>
      </c>
      <c r="L3113">
        <v>6</v>
      </c>
      <c r="M3113" s="28" t="s">
        <v>6117</v>
      </c>
      <c r="N3113" t="s">
        <v>6118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316.2</v>
      </c>
      <c r="V3113">
        <v>0</v>
      </c>
      <c r="W3113" s="27" t="s">
        <v>17023</v>
      </c>
      <c r="X3113">
        <v>0</v>
      </c>
      <c r="Y3113">
        <v>316.2</v>
      </c>
      <c r="Z3113" t="s">
        <v>148</v>
      </c>
      <c r="AA3113" s="28"/>
      <c r="AB3113" s="28" t="s">
        <v>149</v>
      </c>
      <c r="AC3113" s="28"/>
      <c r="AD3113" s="28" t="s">
        <v>150</v>
      </c>
      <c r="AF3113" t="s">
        <v>150</v>
      </c>
      <c r="AG3113" s="28" t="s">
        <v>149</v>
      </c>
      <c r="AH3113" s="28" t="s">
        <v>151</v>
      </c>
      <c r="AQ3113">
        <v>0</v>
      </c>
      <c r="AT3113" t="str">
        <f t="shared" si="48"/>
        <v>20260400|836-28445|M28445|06/01/2026||01|E001|0|252||6|10411841311|PORRAS RUEDA ERIC PAUL|0|0|0|0|0|0|316.2|0|0.00|0|316.2|PEN||01/01/0001||-||-|01/01/0001|0|||||||||0|</v>
      </c>
    </row>
    <row r="3114" spans="1:46" ht="15" customHeight="1" x14ac:dyDescent="0.25">
      <c r="A3114">
        <v>3107</v>
      </c>
      <c r="B3114">
        <v>20260400</v>
      </c>
      <c r="C3114" t="s">
        <v>13498</v>
      </c>
      <c r="D3114" t="s">
        <v>13499</v>
      </c>
      <c r="E3114" s="28" t="s">
        <v>13500</v>
      </c>
      <c r="G3114" s="28" t="s">
        <v>144</v>
      </c>
      <c r="H3114" s="28" t="s">
        <v>145</v>
      </c>
      <c r="I3114">
        <v>0</v>
      </c>
      <c r="J3114">
        <v>253</v>
      </c>
      <c r="L3114">
        <v>6</v>
      </c>
      <c r="M3114" s="28" t="s">
        <v>6117</v>
      </c>
      <c r="N3114" t="s">
        <v>6118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133.5</v>
      </c>
      <c r="V3114">
        <v>0</v>
      </c>
      <c r="W3114" s="27" t="s">
        <v>17023</v>
      </c>
      <c r="X3114">
        <v>0</v>
      </c>
      <c r="Y3114">
        <v>133.5</v>
      </c>
      <c r="Z3114" t="s">
        <v>148</v>
      </c>
      <c r="AA3114" s="28"/>
      <c r="AB3114" s="28" t="s">
        <v>149</v>
      </c>
      <c r="AC3114" s="28"/>
      <c r="AD3114" s="28" t="s">
        <v>150</v>
      </c>
      <c r="AF3114" t="s">
        <v>150</v>
      </c>
      <c r="AG3114" s="28" t="s">
        <v>149</v>
      </c>
      <c r="AH3114" s="28" t="s">
        <v>151</v>
      </c>
      <c r="AQ3114">
        <v>0</v>
      </c>
      <c r="AT3114" t="str">
        <f t="shared" si="48"/>
        <v>20260400|836-28446|M28446|06/01/2026||01|E001|0|253||6|10411841311|PORRAS RUEDA ERIC PAUL|0|0|0|0|0|0|133.5|0|0.00|0|133.5|PEN||01/01/0001||-||-|01/01/0001|0|||||||||0|</v>
      </c>
    </row>
    <row r="3115" spans="1:46" ht="15" customHeight="1" x14ac:dyDescent="0.25">
      <c r="A3115">
        <v>3108</v>
      </c>
      <c r="B3115">
        <v>20260400</v>
      </c>
      <c r="C3115" t="s">
        <v>13501</v>
      </c>
      <c r="D3115" t="s">
        <v>13502</v>
      </c>
      <c r="E3115" s="28" t="s">
        <v>13500</v>
      </c>
      <c r="G3115" s="28" t="s">
        <v>144</v>
      </c>
      <c r="H3115" s="28" t="s">
        <v>145</v>
      </c>
      <c r="I3115">
        <v>0</v>
      </c>
      <c r="J3115">
        <v>33</v>
      </c>
      <c r="L3115">
        <v>6</v>
      </c>
      <c r="M3115" s="28" t="s">
        <v>13503</v>
      </c>
      <c r="N3115" t="s">
        <v>13504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86.7</v>
      </c>
      <c r="V3115">
        <v>0</v>
      </c>
      <c r="W3115" s="27" t="s">
        <v>17023</v>
      </c>
      <c r="X3115">
        <v>0</v>
      </c>
      <c r="Y3115">
        <v>86.7</v>
      </c>
      <c r="Z3115" t="s">
        <v>148</v>
      </c>
      <c r="AA3115" s="28"/>
      <c r="AB3115" s="28" t="s">
        <v>149</v>
      </c>
      <c r="AC3115" s="28"/>
      <c r="AD3115" s="28" t="s">
        <v>150</v>
      </c>
      <c r="AF3115" t="s">
        <v>150</v>
      </c>
      <c r="AG3115" s="28" t="s">
        <v>149</v>
      </c>
      <c r="AH3115" s="28" t="s">
        <v>151</v>
      </c>
      <c r="AQ3115">
        <v>0</v>
      </c>
      <c r="AT3115" t="str">
        <f t="shared" si="48"/>
        <v>20260400|836-28447|M28447|06/01/2026||01|E001|0|33||6|20611111437| MEGA PROYECTOS &amp; VENTAS PORRAS EMPRESA INDIVIDUAL DE RESPON|0|0|0|0|0|0|86.7|0|0.00|0|86.7|PEN||01/01/0001||-||-|01/01/0001|0|||||||||0|</v>
      </c>
    </row>
    <row r="3116" spans="1:46" ht="15" customHeight="1" x14ac:dyDescent="0.25">
      <c r="A3116">
        <v>3109</v>
      </c>
      <c r="B3116">
        <v>20260400</v>
      </c>
      <c r="C3116" t="s">
        <v>11237</v>
      </c>
      <c r="D3116" t="s">
        <v>11238</v>
      </c>
      <c r="E3116" s="28" t="s">
        <v>232</v>
      </c>
      <c r="G3116" s="28" t="s">
        <v>144</v>
      </c>
      <c r="H3116" s="28" t="s">
        <v>145</v>
      </c>
      <c r="I3116">
        <v>0</v>
      </c>
      <c r="J3116">
        <v>56</v>
      </c>
      <c r="L3116">
        <v>6</v>
      </c>
      <c r="M3116" s="28" t="s">
        <v>11239</v>
      </c>
      <c r="N3116" t="s">
        <v>11240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177.9</v>
      </c>
      <c r="V3116">
        <v>0</v>
      </c>
      <c r="W3116" s="27" t="s">
        <v>17023</v>
      </c>
      <c r="X3116">
        <v>0</v>
      </c>
      <c r="Y3116">
        <v>177.9</v>
      </c>
      <c r="Z3116" t="s">
        <v>148</v>
      </c>
      <c r="AA3116" s="28"/>
      <c r="AB3116" s="28" t="s">
        <v>149</v>
      </c>
      <c r="AC3116" s="28"/>
      <c r="AD3116" s="28" t="s">
        <v>150</v>
      </c>
      <c r="AF3116" t="s">
        <v>150</v>
      </c>
      <c r="AG3116" s="28" t="s">
        <v>149</v>
      </c>
      <c r="AH3116" s="28" t="s">
        <v>151</v>
      </c>
      <c r="AQ3116">
        <v>0</v>
      </c>
      <c r="AT3116" t="str">
        <f t="shared" si="48"/>
        <v>20260400|836-28448|M28448|01/04/2026||01|E001|0|56||6|10419248792|QUISPE CASTILLO JANE EDITH|0|0|0|0|0|0|177.9|0|0.00|0|177.9|PEN||01/01/0001||-||-|01/01/0001|0|||||||||0|</v>
      </c>
    </row>
    <row r="3117" spans="1:46" ht="15" customHeight="1" x14ac:dyDescent="0.25">
      <c r="A3117">
        <v>3110</v>
      </c>
      <c r="B3117">
        <v>20260400</v>
      </c>
      <c r="C3117" t="s">
        <v>2670</v>
      </c>
      <c r="D3117" t="s">
        <v>2671</v>
      </c>
      <c r="E3117" s="28" t="s">
        <v>232</v>
      </c>
      <c r="G3117" s="28" t="s">
        <v>144</v>
      </c>
      <c r="H3117" s="28" t="s">
        <v>145</v>
      </c>
      <c r="I3117">
        <v>0</v>
      </c>
      <c r="J3117">
        <v>22</v>
      </c>
      <c r="L3117">
        <v>6</v>
      </c>
      <c r="M3117" s="28" t="s">
        <v>2672</v>
      </c>
      <c r="N3117" t="s">
        <v>2673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13.2</v>
      </c>
      <c r="V3117">
        <v>0</v>
      </c>
      <c r="W3117" s="27" t="s">
        <v>17023</v>
      </c>
      <c r="X3117">
        <v>0</v>
      </c>
      <c r="Y3117">
        <v>13.2</v>
      </c>
      <c r="Z3117" t="s">
        <v>148</v>
      </c>
      <c r="AA3117" s="28"/>
      <c r="AB3117" s="28" t="s">
        <v>149</v>
      </c>
      <c r="AC3117" s="28"/>
      <c r="AD3117" s="28" t="s">
        <v>150</v>
      </c>
      <c r="AF3117" t="s">
        <v>150</v>
      </c>
      <c r="AG3117" s="28" t="s">
        <v>149</v>
      </c>
      <c r="AH3117" s="28" t="s">
        <v>151</v>
      </c>
      <c r="AQ3117">
        <v>0</v>
      </c>
      <c r="AT3117" t="str">
        <f t="shared" si="48"/>
        <v>20260400|836-28449|M28449|01/04/2026||01|E001|0|22||6|10712204783|QUISPE CASTILLO JENNER JOYCER|0|0|0|0|0|0|13.2|0|0.00|0|13.2|PEN||01/01/0001||-||-|01/01/0001|0|||||||||0|</v>
      </c>
    </row>
    <row r="3118" spans="1:46" ht="15" customHeight="1" x14ac:dyDescent="0.25">
      <c r="A3118">
        <v>3111</v>
      </c>
      <c r="B3118">
        <v>20260400</v>
      </c>
      <c r="C3118" t="s">
        <v>14945</v>
      </c>
      <c r="D3118" t="s">
        <v>14946</v>
      </c>
      <c r="E3118" s="28" t="s">
        <v>597</v>
      </c>
      <c r="G3118" s="28" t="s">
        <v>144</v>
      </c>
      <c r="H3118" s="28" t="s">
        <v>145</v>
      </c>
      <c r="I3118">
        <v>0</v>
      </c>
      <c r="J3118">
        <v>73</v>
      </c>
      <c r="L3118">
        <v>6</v>
      </c>
      <c r="M3118" s="28" t="s">
        <v>9082</v>
      </c>
      <c r="N3118" t="s">
        <v>9083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136.80000000000001</v>
      </c>
      <c r="V3118">
        <v>0</v>
      </c>
      <c r="W3118" s="27" t="s">
        <v>17023</v>
      </c>
      <c r="X3118">
        <v>0</v>
      </c>
      <c r="Y3118">
        <v>136.80000000000001</v>
      </c>
      <c r="Z3118" t="s">
        <v>148</v>
      </c>
      <c r="AA3118" s="28"/>
      <c r="AB3118" s="28" t="s">
        <v>149</v>
      </c>
      <c r="AC3118" s="28"/>
      <c r="AD3118" s="28" t="s">
        <v>150</v>
      </c>
      <c r="AF3118" t="s">
        <v>150</v>
      </c>
      <c r="AG3118" s="28" t="s">
        <v>149</v>
      </c>
      <c r="AH3118" s="28" t="s">
        <v>151</v>
      </c>
      <c r="AQ3118">
        <v>0</v>
      </c>
      <c r="AT3118" t="str">
        <f t="shared" si="48"/>
        <v>20260400|836-28450|M28450|04/03/2026||01|E001|0|73||6|10477283859|TRUJILLO ZUMBA LIZ KATERIN|0|0|0|0|0|0|136.8|0|0.00|0|136.8|PEN||01/01/0001||-||-|01/01/0001|0|||||||||0|</v>
      </c>
    </row>
    <row r="3119" spans="1:46" ht="15" customHeight="1" x14ac:dyDescent="0.25">
      <c r="A3119">
        <v>3112</v>
      </c>
      <c r="B3119">
        <v>20260400</v>
      </c>
      <c r="C3119" t="s">
        <v>9080</v>
      </c>
      <c r="D3119" t="s">
        <v>9081</v>
      </c>
      <c r="E3119" s="28" t="s">
        <v>597</v>
      </c>
      <c r="G3119" s="28" t="s">
        <v>144</v>
      </c>
      <c r="H3119" s="28" t="s">
        <v>145</v>
      </c>
      <c r="I3119">
        <v>0</v>
      </c>
      <c r="J3119">
        <v>74</v>
      </c>
      <c r="L3119">
        <v>6</v>
      </c>
      <c r="M3119" s="28" t="s">
        <v>9082</v>
      </c>
      <c r="N3119" t="s">
        <v>9083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112.2</v>
      </c>
      <c r="V3119">
        <v>0</v>
      </c>
      <c r="W3119" s="27" t="s">
        <v>17023</v>
      </c>
      <c r="X3119">
        <v>0</v>
      </c>
      <c r="Y3119">
        <v>112.2</v>
      </c>
      <c r="Z3119" t="s">
        <v>148</v>
      </c>
      <c r="AA3119" s="28"/>
      <c r="AB3119" s="28" t="s">
        <v>149</v>
      </c>
      <c r="AC3119" s="28"/>
      <c r="AD3119" s="28" t="s">
        <v>150</v>
      </c>
      <c r="AF3119" t="s">
        <v>150</v>
      </c>
      <c r="AG3119" s="28" t="s">
        <v>149</v>
      </c>
      <c r="AH3119" s="28" t="s">
        <v>151</v>
      </c>
      <c r="AQ3119">
        <v>0</v>
      </c>
      <c r="AT3119" t="str">
        <f t="shared" si="48"/>
        <v>20260400|836-28451|M28451|04/03/2026||01|E001|0|74||6|10477283859|TRUJILLO ZUMBA LIZ KATERIN|0|0|0|0|0|0|112.2|0|0.00|0|112.2|PEN||01/01/0001||-||-|01/01/0001|0|||||||||0|</v>
      </c>
    </row>
    <row r="3120" spans="1:46" ht="15" customHeight="1" x14ac:dyDescent="0.25">
      <c r="A3120">
        <v>3113</v>
      </c>
      <c r="B3120">
        <v>20260400</v>
      </c>
      <c r="C3120" t="s">
        <v>9832</v>
      </c>
      <c r="D3120" t="s">
        <v>9833</v>
      </c>
      <c r="E3120" s="28" t="s">
        <v>444</v>
      </c>
      <c r="G3120" s="28" t="s">
        <v>144</v>
      </c>
      <c r="H3120" s="28" t="s">
        <v>145</v>
      </c>
      <c r="I3120">
        <v>0</v>
      </c>
      <c r="J3120">
        <v>78</v>
      </c>
      <c r="L3120">
        <v>6</v>
      </c>
      <c r="M3120" s="28" t="s">
        <v>9082</v>
      </c>
      <c r="N3120" t="s">
        <v>9083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112.5</v>
      </c>
      <c r="V3120">
        <v>0</v>
      </c>
      <c r="W3120" s="27" t="s">
        <v>17023</v>
      </c>
      <c r="X3120">
        <v>0</v>
      </c>
      <c r="Y3120">
        <v>112.5</v>
      </c>
      <c r="Z3120" t="s">
        <v>148</v>
      </c>
      <c r="AA3120" s="28"/>
      <c r="AB3120" s="28" t="s">
        <v>149</v>
      </c>
      <c r="AC3120" s="28"/>
      <c r="AD3120" s="28" t="s">
        <v>150</v>
      </c>
      <c r="AF3120" t="s">
        <v>150</v>
      </c>
      <c r="AG3120" s="28" t="s">
        <v>149</v>
      </c>
      <c r="AH3120" s="28" t="s">
        <v>151</v>
      </c>
      <c r="AQ3120">
        <v>0</v>
      </c>
      <c r="AT3120" t="str">
        <f t="shared" si="48"/>
        <v>20260400|836-28452|M28452|06/04/2026||01|E001|0|78||6|10477283859|TRUJILLO ZUMBA LIZ KATERIN|0|0|0|0|0|0|112.5|0|0.00|0|112.5|PEN||01/01/0001||-||-|01/01/0001|0|||||||||0|</v>
      </c>
    </row>
    <row r="3121" spans="1:46" ht="15" customHeight="1" x14ac:dyDescent="0.25">
      <c r="A3121">
        <v>3114</v>
      </c>
      <c r="B3121">
        <v>20260400</v>
      </c>
      <c r="C3121" t="s">
        <v>6115</v>
      </c>
      <c r="D3121" t="s">
        <v>6116</v>
      </c>
      <c r="E3121" s="28" t="s">
        <v>444</v>
      </c>
      <c r="G3121" s="28" t="s">
        <v>144</v>
      </c>
      <c r="H3121" s="28" t="s">
        <v>145</v>
      </c>
      <c r="I3121">
        <v>0</v>
      </c>
      <c r="J3121">
        <v>258</v>
      </c>
      <c r="L3121">
        <v>6</v>
      </c>
      <c r="M3121" s="28" t="s">
        <v>6117</v>
      </c>
      <c r="N3121" t="s">
        <v>6118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225</v>
      </c>
      <c r="V3121">
        <v>0</v>
      </c>
      <c r="W3121" s="27" t="s">
        <v>17023</v>
      </c>
      <c r="X3121">
        <v>0</v>
      </c>
      <c r="Y3121">
        <v>225</v>
      </c>
      <c r="Z3121" t="s">
        <v>148</v>
      </c>
      <c r="AA3121" s="28"/>
      <c r="AB3121" s="28" t="s">
        <v>149</v>
      </c>
      <c r="AC3121" s="28"/>
      <c r="AD3121" s="28" t="s">
        <v>150</v>
      </c>
      <c r="AF3121" t="s">
        <v>150</v>
      </c>
      <c r="AG3121" s="28" t="s">
        <v>149</v>
      </c>
      <c r="AH3121" s="28" t="s">
        <v>151</v>
      </c>
      <c r="AQ3121">
        <v>0</v>
      </c>
      <c r="AT3121" t="str">
        <f t="shared" si="48"/>
        <v>20260400|836-28453|M28453|06/04/2026||01|E001|0|258||6|10411841311|PORRAS RUEDA ERIC PAUL|0|0|0|0|0|0|225|0|0.00|0|225|PEN||01/01/0001||-||-|01/01/0001|0|||||||||0|</v>
      </c>
    </row>
    <row r="3122" spans="1:46" ht="15" customHeight="1" x14ac:dyDescent="0.25">
      <c r="A3122">
        <v>3115</v>
      </c>
      <c r="B3122">
        <v>20260400</v>
      </c>
      <c r="C3122" t="s">
        <v>14191</v>
      </c>
      <c r="D3122" t="s">
        <v>14192</v>
      </c>
      <c r="E3122" s="28" t="s">
        <v>444</v>
      </c>
      <c r="G3122" s="28" t="s">
        <v>144</v>
      </c>
      <c r="H3122" s="28" t="s">
        <v>145</v>
      </c>
      <c r="I3122">
        <v>0</v>
      </c>
      <c r="J3122">
        <v>259</v>
      </c>
      <c r="L3122">
        <v>6</v>
      </c>
      <c r="M3122" s="28" t="s">
        <v>6117</v>
      </c>
      <c r="N3122" t="s">
        <v>6118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99.3</v>
      </c>
      <c r="V3122">
        <v>0</v>
      </c>
      <c r="W3122" s="27" t="s">
        <v>17023</v>
      </c>
      <c r="X3122">
        <v>0</v>
      </c>
      <c r="Y3122">
        <v>99.3</v>
      </c>
      <c r="Z3122" t="s">
        <v>148</v>
      </c>
      <c r="AA3122" s="28"/>
      <c r="AB3122" s="28" t="s">
        <v>149</v>
      </c>
      <c r="AC3122" s="28"/>
      <c r="AD3122" s="28" t="s">
        <v>150</v>
      </c>
      <c r="AF3122" t="s">
        <v>150</v>
      </c>
      <c r="AG3122" s="28" t="s">
        <v>149</v>
      </c>
      <c r="AH3122" s="28" t="s">
        <v>151</v>
      </c>
      <c r="AQ3122">
        <v>0</v>
      </c>
      <c r="AT3122" t="str">
        <f t="shared" si="48"/>
        <v>20260400|836-28454|M28454|06/04/2026||01|E001|0|259||6|10411841311|PORRAS RUEDA ERIC PAUL|0|0|0|0|0|0|99.3|0|0.00|0|99.3|PEN||01/01/0001||-||-|01/01/0001|0|||||||||0|</v>
      </c>
    </row>
    <row r="3123" spans="1:46" ht="15" customHeight="1" x14ac:dyDescent="0.25">
      <c r="A3123">
        <v>3116</v>
      </c>
      <c r="B3123">
        <v>20260400</v>
      </c>
      <c r="C3123" t="s">
        <v>16041</v>
      </c>
      <c r="D3123" t="s">
        <v>16042</v>
      </c>
      <c r="E3123" s="28" t="s">
        <v>444</v>
      </c>
      <c r="G3123" s="28" t="s">
        <v>144</v>
      </c>
      <c r="H3123" s="28" t="s">
        <v>145</v>
      </c>
      <c r="I3123">
        <v>0</v>
      </c>
      <c r="J3123">
        <v>36</v>
      </c>
      <c r="L3123">
        <v>6</v>
      </c>
      <c r="M3123" s="28" t="s">
        <v>13503</v>
      </c>
      <c r="N3123" t="s">
        <v>13504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147.80000000000001</v>
      </c>
      <c r="V3123">
        <v>0</v>
      </c>
      <c r="W3123" s="27" t="s">
        <v>17023</v>
      </c>
      <c r="X3123">
        <v>0</v>
      </c>
      <c r="Y3123">
        <v>147.80000000000001</v>
      </c>
      <c r="Z3123" t="s">
        <v>148</v>
      </c>
      <c r="AA3123" s="28"/>
      <c r="AB3123" s="28" t="s">
        <v>149</v>
      </c>
      <c r="AC3123" s="28"/>
      <c r="AD3123" s="28" t="s">
        <v>150</v>
      </c>
      <c r="AF3123" t="s">
        <v>150</v>
      </c>
      <c r="AG3123" s="28" t="s">
        <v>149</v>
      </c>
      <c r="AH3123" s="28" t="s">
        <v>151</v>
      </c>
      <c r="AQ3123">
        <v>0</v>
      </c>
      <c r="AT3123" t="str">
        <f t="shared" si="48"/>
        <v>20260400|836-28455|M28455|06/04/2026||01|E001|0|36||6|20611111437| MEGA PROYECTOS &amp; VENTAS PORRAS EMPRESA INDIVIDUAL DE RESPON|0|0|0|0|0|0|147.8|0|0.00|0|147.8|PEN||01/01/0001||-||-|01/01/0001|0|||||||||0|</v>
      </c>
    </row>
    <row r="3124" spans="1:46" ht="15" customHeight="1" x14ac:dyDescent="0.25">
      <c r="A3124">
        <v>3117</v>
      </c>
      <c r="B3124">
        <v>20260400</v>
      </c>
      <c r="C3124" t="s">
        <v>9669</v>
      </c>
      <c r="D3124" t="s">
        <v>9670</v>
      </c>
      <c r="E3124" s="28" t="s">
        <v>202</v>
      </c>
      <c r="G3124" s="28" t="s">
        <v>144</v>
      </c>
      <c r="H3124" s="28" t="s">
        <v>145</v>
      </c>
      <c r="I3124">
        <v>0</v>
      </c>
      <c r="J3124">
        <v>56</v>
      </c>
      <c r="L3124">
        <v>6</v>
      </c>
      <c r="M3124" s="28" t="s">
        <v>9671</v>
      </c>
      <c r="N3124" t="s">
        <v>9672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291.89999999999998</v>
      </c>
      <c r="V3124">
        <v>0</v>
      </c>
      <c r="W3124" s="27" t="s">
        <v>17023</v>
      </c>
      <c r="X3124">
        <v>0</v>
      </c>
      <c r="Y3124">
        <v>291.89999999999998</v>
      </c>
      <c r="Z3124" t="s">
        <v>148</v>
      </c>
      <c r="AA3124" s="28"/>
      <c r="AB3124" s="28" t="s">
        <v>149</v>
      </c>
      <c r="AC3124" s="28"/>
      <c r="AD3124" s="28" t="s">
        <v>150</v>
      </c>
      <c r="AF3124" t="s">
        <v>150</v>
      </c>
      <c r="AG3124" s="28" t="s">
        <v>149</v>
      </c>
      <c r="AH3124" s="28" t="s">
        <v>151</v>
      </c>
      <c r="AQ3124">
        <v>0</v>
      </c>
      <c r="AT3124" t="str">
        <f t="shared" si="48"/>
        <v>20260400|836-28456|M28456|23/04/2026||01|E001|0|56||6|10707925260|RAMIREZ MUﾑOZ LIZ GABRIELA|0|0|0|0|0|0|291.9|0|0.00|0|291.9|PEN||01/01/0001||-||-|01/01/0001|0|||||||||0|</v>
      </c>
    </row>
    <row r="3125" spans="1:46" ht="15" customHeight="1" x14ac:dyDescent="0.25">
      <c r="A3125">
        <v>3118</v>
      </c>
      <c r="B3125">
        <v>20260400</v>
      </c>
      <c r="C3125" t="s">
        <v>13753</v>
      </c>
      <c r="D3125" t="s">
        <v>13754</v>
      </c>
      <c r="E3125" s="28" t="s">
        <v>444</v>
      </c>
      <c r="G3125" s="28" t="s">
        <v>144</v>
      </c>
      <c r="H3125" s="28" t="s">
        <v>145</v>
      </c>
      <c r="I3125">
        <v>0</v>
      </c>
      <c r="J3125">
        <v>9</v>
      </c>
      <c r="L3125">
        <v>6</v>
      </c>
      <c r="M3125" s="28" t="s">
        <v>13755</v>
      </c>
      <c r="N3125" t="s">
        <v>13756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154.80000000000001</v>
      </c>
      <c r="V3125">
        <v>0</v>
      </c>
      <c r="W3125" s="27" t="s">
        <v>17023</v>
      </c>
      <c r="X3125">
        <v>0</v>
      </c>
      <c r="Y3125">
        <v>154.80000000000001</v>
      </c>
      <c r="Z3125" t="s">
        <v>148</v>
      </c>
      <c r="AA3125" s="28"/>
      <c r="AB3125" s="28" t="s">
        <v>149</v>
      </c>
      <c r="AC3125" s="28"/>
      <c r="AD3125" s="28" t="s">
        <v>150</v>
      </c>
      <c r="AF3125" t="s">
        <v>150</v>
      </c>
      <c r="AG3125" s="28" t="s">
        <v>149</v>
      </c>
      <c r="AH3125" s="28" t="s">
        <v>151</v>
      </c>
      <c r="AQ3125">
        <v>0</v>
      </c>
      <c r="AT3125" t="str">
        <f t="shared" si="48"/>
        <v>20260400|836-28457|M28457|06/04/2026||01|E001|0|9||6|10420854949|RUIZ GRIFFA DE RAMIREZ EVELING JULISSA|0|0|0|0|0|0|154.8|0|0.00|0|154.8|PEN||01/01/0001||-||-|01/01/0001|0|||||||||0|</v>
      </c>
    </row>
    <row r="3126" spans="1:46" ht="15" customHeight="1" x14ac:dyDescent="0.25">
      <c r="A3126">
        <v>3119</v>
      </c>
      <c r="B3126">
        <v>20260400</v>
      </c>
      <c r="C3126" t="s">
        <v>5076</v>
      </c>
      <c r="D3126" t="s">
        <v>5077</v>
      </c>
      <c r="E3126" s="28" t="s">
        <v>297</v>
      </c>
      <c r="G3126" s="28" t="s">
        <v>144</v>
      </c>
      <c r="H3126" s="28" t="s">
        <v>199</v>
      </c>
      <c r="I3126">
        <v>0</v>
      </c>
      <c r="J3126">
        <v>1130</v>
      </c>
      <c r="L3126">
        <v>6</v>
      </c>
      <c r="M3126" s="28" t="s">
        <v>5078</v>
      </c>
      <c r="N3126" t="s">
        <v>5079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219</v>
      </c>
      <c r="V3126">
        <v>0</v>
      </c>
      <c r="W3126" s="27" t="s">
        <v>17023</v>
      </c>
      <c r="X3126">
        <v>0</v>
      </c>
      <c r="Y3126">
        <v>219</v>
      </c>
      <c r="Z3126" t="s">
        <v>148</v>
      </c>
      <c r="AA3126" s="28"/>
      <c r="AB3126" s="28" t="s">
        <v>149</v>
      </c>
      <c r="AC3126" s="28"/>
      <c r="AD3126" s="28" t="s">
        <v>150</v>
      </c>
      <c r="AF3126" t="s">
        <v>150</v>
      </c>
      <c r="AG3126" s="28" t="s">
        <v>149</v>
      </c>
      <c r="AH3126" s="28" t="s">
        <v>151</v>
      </c>
      <c r="AQ3126">
        <v>0</v>
      </c>
      <c r="AT3126" t="str">
        <f t="shared" si="48"/>
        <v>20260400|836-28458|M28458|09/04/2026||01|F001|0|1130||6|20604634734|MULTISERVICIOS E INVERSIONES MARK E.I.R.L.|0|0|0|0|0|0|219|0|0.00|0|219|PEN||01/01/0001||-||-|01/01/0001|0|||||||||0|</v>
      </c>
    </row>
    <row r="3127" spans="1:46" ht="15" customHeight="1" x14ac:dyDescent="0.25">
      <c r="A3127">
        <v>3120</v>
      </c>
      <c r="B3127">
        <v>20260400</v>
      </c>
      <c r="C3127" t="s">
        <v>507</v>
      </c>
      <c r="D3127" t="s">
        <v>508</v>
      </c>
      <c r="E3127" s="28" t="s">
        <v>283</v>
      </c>
      <c r="G3127" s="28" t="s">
        <v>144</v>
      </c>
      <c r="H3127" s="28" t="s">
        <v>145</v>
      </c>
      <c r="I3127">
        <v>0</v>
      </c>
      <c r="J3127">
        <v>118</v>
      </c>
      <c r="L3127">
        <v>6</v>
      </c>
      <c r="M3127" s="28" t="s">
        <v>509</v>
      </c>
      <c r="N3127" t="s">
        <v>510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59.4</v>
      </c>
      <c r="V3127">
        <v>0</v>
      </c>
      <c r="W3127" s="27" t="s">
        <v>17023</v>
      </c>
      <c r="X3127">
        <v>0</v>
      </c>
      <c r="Y3127">
        <v>59.4</v>
      </c>
      <c r="Z3127" t="s">
        <v>148</v>
      </c>
      <c r="AA3127" s="28"/>
      <c r="AB3127" s="28" t="s">
        <v>149</v>
      </c>
      <c r="AC3127" s="28"/>
      <c r="AD3127" s="28" t="s">
        <v>150</v>
      </c>
      <c r="AF3127" t="s">
        <v>150</v>
      </c>
      <c r="AG3127" s="28" t="s">
        <v>149</v>
      </c>
      <c r="AH3127" s="28" t="s">
        <v>151</v>
      </c>
      <c r="AQ3127">
        <v>0</v>
      </c>
      <c r="AT3127" t="str">
        <f t="shared" si="48"/>
        <v>20260400|836-28459|M28459|08/04/2026||01|E001|0|118||6|10404009902|QUEVEDO FLORES DE ASENJO KARINA ROCIO|0|0|0|0|0|0|59.4|0|0.00|0|59.4|PEN||01/01/0001||-||-|01/01/0001|0|||||||||0|</v>
      </c>
    </row>
    <row r="3128" spans="1:46" ht="15" customHeight="1" x14ac:dyDescent="0.25">
      <c r="A3128">
        <v>3121</v>
      </c>
      <c r="B3128">
        <v>20260400</v>
      </c>
      <c r="C3128" t="s">
        <v>8876</v>
      </c>
      <c r="D3128" t="s">
        <v>8877</v>
      </c>
      <c r="E3128" s="28" t="s">
        <v>233</v>
      </c>
      <c r="G3128" s="28" t="s">
        <v>144</v>
      </c>
      <c r="H3128" s="28" t="s">
        <v>145</v>
      </c>
      <c r="I3128">
        <v>0</v>
      </c>
      <c r="J3128">
        <v>122</v>
      </c>
      <c r="L3128">
        <v>6</v>
      </c>
      <c r="M3128" s="28" t="s">
        <v>509</v>
      </c>
      <c r="N3128" t="s">
        <v>510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97.2</v>
      </c>
      <c r="V3128">
        <v>0</v>
      </c>
      <c r="W3128" s="27" t="s">
        <v>17023</v>
      </c>
      <c r="X3128">
        <v>0</v>
      </c>
      <c r="Y3128">
        <v>97.2</v>
      </c>
      <c r="Z3128" t="s">
        <v>148</v>
      </c>
      <c r="AA3128" s="28"/>
      <c r="AB3128" s="28" t="s">
        <v>149</v>
      </c>
      <c r="AC3128" s="28"/>
      <c r="AD3128" s="28" t="s">
        <v>150</v>
      </c>
      <c r="AF3128" t="s">
        <v>150</v>
      </c>
      <c r="AG3128" s="28" t="s">
        <v>149</v>
      </c>
      <c r="AH3128" s="28" t="s">
        <v>151</v>
      </c>
      <c r="AQ3128">
        <v>0</v>
      </c>
      <c r="AT3128" t="str">
        <f t="shared" si="48"/>
        <v>20260400|836-28460|M28460|13/04/2026||01|E001|0|122||6|10404009902|QUEVEDO FLORES DE ASENJO KARINA ROCIO|0|0|0|0|0|0|97.2|0|0.00|0|97.2|PEN||01/01/0001||-||-|01/01/0001|0|||||||||0|</v>
      </c>
    </row>
    <row r="3129" spans="1:46" ht="15" customHeight="1" x14ac:dyDescent="0.25">
      <c r="A3129">
        <v>3122</v>
      </c>
      <c r="B3129">
        <v>20260400</v>
      </c>
      <c r="C3129" t="s">
        <v>11515</v>
      </c>
      <c r="D3129" t="s">
        <v>11516</v>
      </c>
      <c r="E3129" s="28" t="s">
        <v>283</v>
      </c>
      <c r="G3129" s="28" t="s">
        <v>144</v>
      </c>
      <c r="H3129" s="28" t="s">
        <v>145</v>
      </c>
      <c r="I3129">
        <v>0</v>
      </c>
      <c r="J3129">
        <v>120</v>
      </c>
      <c r="L3129">
        <v>6</v>
      </c>
      <c r="M3129" s="28" t="s">
        <v>509</v>
      </c>
      <c r="N3129" t="s">
        <v>510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74.400000000000006</v>
      </c>
      <c r="V3129">
        <v>0</v>
      </c>
      <c r="W3129" s="27" t="s">
        <v>17023</v>
      </c>
      <c r="X3129">
        <v>0</v>
      </c>
      <c r="Y3129">
        <v>74.400000000000006</v>
      </c>
      <c r="Z3129" t="s">
        <v>148</v>
      </c>
      <c r="AA3129" s="28"/>
      <c r="AB3129" s="28" t="s">
        <v>149</v>
      </c>
      <c r="AC3129" s="28"/>
      <c r="AD3129" s="28" t="s">
        <v>150</v>
      </c>
      <c r="AF3129" t="s">
        <v>150</v>
      </c>
      <c r="AG3129" s="28" t="s">
        <v>149</v>
      </c>
      <c r="AH3129" s="28" t="s">
        <v>151</v>
      </c>
      <c r="AQ3129">
        <v>0</v>
      </c>
      <c r="AT3129" t="str">
        <f t="shared" si="48"/>
        <v>20260400|836-28461|M28461|08/04/2026||01|E001|0|120||6|10404009902|QUEVEDO FLORES DE ASENJO KARINA ROCIO|0|0|0|0|0|0|74.4|0|0.00|0|74.4|PEN||01/01/0001||-||-|01/01/0001|0|||||||||0|</v>
      </c>
    </row>
    <row r="3130" spans="1:46" ht="15" customHeight="1" x14ac:dyDescent="0.25">
      <c r="A3130">
        <v>3123</v>
      </c>
      <c r="B3130">
        <v>20260400</v>
      </c>
      <c r="C3130" t="s">
        <v>3015</v>
      </c>
      <c r="D3130" t="s">
        <v>3016</v>
      </c>
      <c r="E3130" s="28" t="s">
        <v>283</v>
      </c>
      <c r="G3130" s="28" t="s">
        <v>144</v>
      </c>
      <c r="H3130" s="28" t="s">
        <v>145</v>
      </c>
      <c r="I3130">
        <v>0</v>
      </c>
      <c r="J3130">
        <v>268</v>
      </c>
      <c r="L3130">
        <v>6</v>
      </c>
      <c r="M3130" s="28" t="s">
        <v>3017</v>
      </c>
      <c r="N3130" t="s">
        <v>3018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217.2</v>
      </c>
      <c r="V3130">
        <v>0</v>
      </c>
      <c r="W3130" s="27" t="s">
        <v>17023</v>
      </c>
      <c r="X3130">
        <v>0</v>
      </c>
      <c r="Y3130">
        <v>217.2</v>
      </c>
      <c r="Z3130" t="s">
        <v>148</v>
      </c>
      <c r="AA3130" s="28"/>
      <c r="AB3130" s="28" t="s">
        <v>149</v>
      </c>
      <c r="AC3130" s="28"/>
      <c r="AD3130" s="28" t="s">
        <v>150</v>
      </c>
      <c r="AF3130" t="s">
        <v>150</v>
      </c>
      <c r="AG3130" s="28" t="s">
        <v>149</v>
      </c>
      <c r="AH3130" s="28" t="s">
        <v>151</v>
      </c>
      <c r="AQ3130">
        <v>0</v>
      </c>
      <c r="AT3130" t="str">
        <f t="shared" si="48"/>
        <v>20260400|836-28462|M28462|08/04/2026||01|E001|0|268||6|10059548307|RAMIREZ MARTINEZ WALTER|0|0|0|0|0|0|217.2|0|0.00|0|217.2|PEN||01/01/0001||-||-|01/01/0001|0|||||||||0|</v>
      </c>
    </row>
    <row r="3131" spans="1:46" ht="15" customHeight="1" x14ac:dyDescent="0.25">
      <c r="A3131">
        <v>3124</v>
      </c>
      <c r="B3131">
        <v>20260400</v>
      </c>
      <c r="C3131" t="s">
        <v>13205</v>
      </c>
      <c r="D3131" t="s">
        <v>13206</v>
      </c>
      <c r="E3131" s="28" t="s">
        <v>297</v>
      </c>
      <c r="G3131" s="28" t="s">
        <v>144</v>
      </c>
      <c r="H3131" s="28" t="s">
        <v>734</v>
      </c>
      <c r="I3131">
        <v>0</v>
      </c>
      <c r="J3131">
        <v>202</v>
      </c>
      <c r="L3131">
        <v>6</v>
      </c>
      <c r="M3131" s="28" t="s">
        <v>13207</v>
      </c>
      <c r="N3131" t="s">
        <v>13208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165</v>
      </c>
      <c r="V3131">
        <v>0</v>
      </c>
      <c r="W3131" s="27" t="s">
        <v>17023</v>
      </c>
      <c r="X3131">
        <v>0</v>
      </c>
      <c r="Y3131">
        <v>165</v>
      </c>
      <c r="Z3131" t="s">
        <v>148</v>
      </c>
      <c r="AA3131" s="28"/>
      <c r="AB3131" s="28" t="s">
        <v>149</v>
      </c>
      <c r="AC3131" s="28"/>
      <c r="AD3131" s="28" t="s">
        <v>150</v>
      </c>
      <c r="AF3131" t="s">
        <v>150</v>
      </c>
      <c r="AG3131" s="28" t="s">
        <v>149</v>
      </c>
      <c r="AH3131" s="28" t="s">
        <v>151</v>
      </c>
      <c r="AQ3131">
        <v>0</v>
      </c>
      <c r="AT3131" t="str">
        <f t="shared" si="48"/>
        <v>20260400|836-28463|M28463|09/04/2026||01|0001|0|202||6|10058690991|VELA DE VARGAS LUZ ALEJANDRINA|0|0|0|0|0|0|165|0|0.00|0|165|PEN||01/01/0001||-||-|01/01/0001|0|||||||||0|</v>
      </c>
    </row>
    <row r="3132" spans="1:46" ht="15" customHeight="1" x14ac:dyDescent="0.25">
      <c r="A3132">
        <v>3125</v>
      </c>
      <c r="B3132">
        <v>20260400</v>
      </c>
      <c r="C3132" t="s">
        <v>2815</v>
      </c>
      <c r="D3132" t="s">
        <v>2816</v>
      </c>
      <c r="E3132" s="28" t="s">
        <v>274</v>
      </c>
      <c r="G3132" s="28" t="s">
        <v>144</v>
      </c>
      <c r="H3132" s="28" t="s">
        <v>145</v>
      </c>
      <c r="I3132">
        <v>0</v>
      </c>
      <c r="J3132">
        <v>54</v>
      </c>
      <c r="L3132">
        <v>6</v>
      </c>
      <c r="M3132" s="28" t="s">
        <v>2817</v>
      </c>
      <c r="N3132" t="s">
        <v>2818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151.19999999999999</v>
      </c>
      <c r="V3132">
        <v>0</v>
      </c>
      <c r="W3132" s="27" t="s">
        <v>17023</v>
      </c>
      <c r="X3132">
        <v>0</v>
      </c>
      <c r="Y3132">
        <v>151.19999999999999</v>
      </c>
      <c r="Z3132" t="s">
        <v>148</v>
      </c>
      <c r="AA3132" s="28"/>
      <c r="AB3132" s="28" t="s">
        <v>149</v>
      </c>
      <c r="AC3132" s="28"/>
      <c r="AD3132" s="28" t="s">
        <v>150</v>
      </c>
      <c r="AF3132" t="s">
        <v>150</v>
      </c>
      <c r="AG3132" s="28" t="s">
        <v>149</v>
      </c>
      <c r="AH3132" s="28" t="s">
        <v>151</v>
      </c>
      <c r="AQ3132">
        <v>0</v>
      </c>
      <c r="AT3132" t="str">
        <f t="shared" si="48"/>
        <v>20260400|836-28464|M28464|07/04/2026||01|E001|0|54||6|10424861320|CAMARENA PASTRANA MANUEL IVAN|0|0|0|0|0|0|151.2|0|0.00|0|151.2|PEN||01/01/0001||-||-|01/01/0001|0|||||||||0|</v>
      </c>
    </row>
    <row r="3133" spans="1:46" ht="15" customHeight="1" x14ac:dyDescent="0.25">
      <c r="A3133">
        <v>3126</v>
      </c>
      <c r="B3133">
        <v>20260400</v>
      </c>
      <c r="C3133" t="s">
        <v>14187</v>
      </c>
      <c r="D3133" t="s">
        <v>14188</v>
      </c>
      <c r="E3133" s="28" t="s">
        <v>444</v>
      </c>
      <c r="G3133" s="28" t="s">
        <v>144</v>
      </c>
      <c r="H3133" s="28" t="s">
        <v>199</v>
      </c>
      <c r="I3133">
        <v>0</v>
      </c>
      <c r="J3133">
        <v>383</v>
      </c>
      <c r="L3133">
        <v>6</v>
      </c>
      <c r="M3133" s="28" t="s">
        <v>14189</v>
      </c>
      <c r="N3133" t="s">
        <v>14190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209.7</v>
      </c>
      <c r="V3133">
        <v>0</v>
      </c>
      <c r="W3133" s="27" t="s">
        <v>17023</v>
      </c>
      <c r="X3133">
        <v>0</v>
      </c>
      <c r="Y3133">
        <v>209.7</v>
      </c>
      <c r="Z3133" t="s">
        <v>148</v>
      </c>
      <c r="AA3133" s="28"/>
      <c r="AB3133" s="28" t="s">
        <v>149</v>
      </c>
      <c r="AC3133" s="28"/>
      <c r="AD3133" s="28" t="s">
        <v>150</v>
      </c>
      <c r="AF3133" t="s">
        <v>150</v>
      </c>
      <c r="AG3133" s="28" t="s">
        <v>149</v>
      </c>
      <c r="AH3133" s="28" t="s">
        <v>151</v>
      </c>
      <c r="AQ3133">
        <v>0</v>
      </c>
      <c r="AT3133" t="str">
        <f t="shared" si="48"/>
        <v>20260400|836-28466|M28466|06/04/2026||01|F001|0|383||6|20610197184|MARKET DALY EIRL.|0|0|0|0|0|0|209.7|0|0.00|0|209.7|PEN||01/01/0001||-||-|01/01/0001|0|||||||||0|</v>
      </c>
    </row>
    <row r="3134" spans="1:46" ht="15" customHeight="1" x14ac:dyDescent="0.25">
      <c r="A3134">
        <v>3127</v>
      </c>
      <c r="B3134">
        <v>20260400</v>
      </c>
      <c r="C3134" t="s">
        <v>1198</v>
      </c>
      <c r="D3134" t="s">
        <v>1199</v>
      </c>
      <c r="E3134" s="28" t="s">
        <v>154</v>
      </c>
      <c r="G3134" s="28" t="s">
        <v>144</v>
      </c>
      <c r="H3134" s="28" t="s">
        <v>199</v>
      </c>
      <c r="I3134">
        <v>0</v>
      </c>
      <c r="J3134">
        <v>3629</v>
      </c>
      <c r="L3134">
        <v>6</v>
      </c>
      <c r="M3134" s="28" t="s">
        <v>1200</v>
      </c>
      <c r="N3134" t="s">
        <v>1201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69</v>
      </c>
      <c r="V3134">
        <v>0</v>
      </c>
      <c r="W3134" s="27" t="s">
        <v>17023</v>
      </c>
      <c r="X3134">
        <v>0</v>
      </c>
      <c r="Y3134">
        <v>69</v>
      </c>
      <c r="Z3134" t="s">
        <v>148</v>
      </c>
      <c r="AA3134" s="28"/>
      <c r="AB3134" s="28" t="s">
        <v>149</v>
      </c>
      <c r="AC3134" s="28"/>
      <c r="AD3134" s="28" t="s">
        <v>150</v>
      </c>
      <c r="AF3134" t="s">
        <v>150</v>
      </c>
      <c r="AG3134" s="28" t="s">
        <v>149</v>
      </c>
      <c r="AH3134" s="28" t="s">
        <v>151</v>
      </c>
      <c r="AQ3134">
        <v>0</v>
      </c>
      <c r="AT3134" t="str">
        <f t="shared" si="48"/>
        <v>20260400|836-28467|M28467|14/04/2026||01|F001|0|3629||6|10106524209|LOPEZ ROMERO WILLY DANTE|0|0|0|0|0|0|69|0|0.00|0|69|PEN||01/01/0001||-||-|01/01/0001|0|||||||||0|</v>
      </c>
    </row>
    <row r="3135" spans="1:46" ht="15" customHeight="1" x14ac:dyDescent="0.25">
      <c r="A3135">
        <v>3128</v>
      </c>
      <c r="B3135">
        <v>20260400</v>
      </c>
      <c r="C3135" t="s">
        <v>277</v>
      </c>
      <c r="D3135" t="s">
        <v>278</v>
      </c>
      <c r="E3135" s="28" t="s">
        <v>274</v>
      </c>
      <c r="G3135" s="28" t="s">
        <v>144</v>
      </c>
      <c r="H3135" s="28" t="s">
        <v>199</v>
      </c>
      <c r="I3135">
        <v>0</v>
      </c>
      <c r="J3135">
        <v>1056</v>
      </c>
      <c r="L3135">
        <v>6</v>
      </c>
      <c r="M3135" s="28" t="s">
        <v>279</v>
      </c>
      <c r="N3135" t="s">
        <v>280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221.4</v>
      </c>
      <c r="V3135">
        <v>0</v>
      </c>
      <c r="W3135" s="27" t="s">
        <v>17023</v>
      </c>
      <c r="X3135">
        <v>0</v>
      </c>
      <c r="Y3135">
        <v>221.4</v>
      </c>
      <c r="Z3135" t="s">
        <v>148</v>
      </c>
      <c r="AA3135" s="28"/>
      <c r="AB3135" s="28" t="s">
        <v>149</v>
      </c>
      <c r="AC3135" s="28"/>
      <c r="AD3135" s="28" t="s">
        <v>150</v>
      </c>
      <c r="AF3135" t="s">
        <v>150</v>
      </c>
      <c r="AG3135" s="28" t="s">
        <v>149</v>
      </c>
      <c r="AH3135" s="28" t="s">
        <v>151</v>
      </c>
      <c r="AQ3135">
        <v>0</v>
      </c>
      <c r="AT3135" t="str">
        <f t="shared" si="48"/>
        <v>20260400|836-28468|M28468|07/04/2026||01|F001|0|1056||6|20605725148|MINI MARKET SANCHEZ E.I.R.L.|0|0|0|0|0|0|221.4|0|0.00|0|221.4|PEN||01/01/0001||-||-|01/01/0001|0|||||||||0|</v>
      </c>
    </row>
    <row r="3136" spans="1:46" ht="15" customHeight="1" x14ac:dyDescent="0.25">
      <c r="A3136">
        <v>3129</v>
      </c>
      <c r="B3136">
        <v>20260400</v>
      </c>
      <c r="C3136" t="s">
        <v>14193</v>
      </c>
      <c r="D3136" t="s">
        <v>14194</v>
      </c>
      <c r="E3136" s="28" t="s">
        <v>444</v>
      </c>
      <c r="G3136" s="28" t="s">
        <v>144</v>
      </c>
      <c r="H3136" s="28" t="s">
        <v>145</v>
      </c>
      <c r="I3136">
        <v>0</v>
      </c>
      <c r="J3136">
        <v>32</v>
      </c>
      <c r="L3136">
        <v>6</v>
      </c>
      <c r="M3136" s="28" t="s">
        <v>14195</v>
      </c>
      <c r="N3136" t="s">
        <v>14196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240.3</v>
      </c>
      <c r="V3136">
        <v>0</v>
      </c>
      <c r="W3136" s="27" t="s">
        <v>17023</v>
      </c>
      <c r="X3136">
        <v>0</v>
      </c>
      <c r="Y3136">
        <v>240.3</v>
      </c>
      <c r="Z3136" t="s">
        <v>148</v>
      </c>
      <c r="AA3136" s="28"/>
      <c r="AB3136" s="28" t="s">
        <v>149</v>
      </c>
      <c r="AC3136" s="28"/>
      <c r="AD3136" s="28" t="s">
        <v>150</v>
      </c>
      <c r="AF3136" t="s">
        <v>150</v>
      </c>
      <c r="AG3136" s="28" t="s">
        <v>149</v>
      </c>
      <c r="AH3136" s="28" t="s">
        <v>151</v>
      </c>
      <c r="AQ3136">
        <v>0</v>
      </c>
      <c r="AT3136" t="str">
        <f t="shared" si="48"/>
        <v>20260400|836-28469|M28469|06/04/2026||01|E001|0|32||6|10422350336|NAVARRO GARCIA JACKSON RAUL|0|0|0|0|0|0|240.3|0|0.00|0|240.3|PEN||01/01/0001||-||-|01/01/0001|0|||||||||0|</v>
      </c>
    </row>
    <row r="3137" spans="1:46" ht="15" customHeight="1" x14ac:dyDescent="0.25">
      <c r="A3137">
        <v>3130</v>
      </c>
      <c r="B3137">
        <v>20260400</v>
      </c>
      <c r="C3137" t="s">
        <v>15689</v>
      </c>
      <c r="D3137" t="s">
        <v>15690</v>
      </c>
      <c r="E3137" s="28" t="s">
        <v>444</v>
      </c>
      <c r="G3137" s="28" t="s">
        <v>144</v>
      </c>
      <c r="H3137" s="28" t="s">
        <v>145</v>
      </c>
      <c r="I3137">
        <v>0</v>
      </c>
      <c r="J3137">
        <v>91</v>
      </c>
      <c r="L3137">
        <v>6</v>
      </c>
      <c r="M3137" s="28" t="s">
        <v>15691</v>
      </c>
      <c r="N3137" t="s">
        <v>15692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742</v>
      </c>
      <c r="V3137">
        <v>0</v>
      </c>
      <c r="W3137" s="27" t="s">
        <v>17023</v>
      </c>
      <c r="X3137">
        <v>0</v>
      </c>
      <c r="Y3137">
        <v>742</v>
      </c>
      <c r="Z3137" t="s">
        <v>148</v>
      </c>
      <c r="AA3137" s="28"/>
      <c r="AB3137" s="28" t="s">
        <v>149</v>
      </c>
      <c r="AC3137" s="28"/>
      <c r="AD3137" s="28" t="s">
        <v>150</v>
      </c>
      <c r="AF3137" t="s">
        <v>150</v>
      </c>
      <c r="AG3137" s="28" t="s">
        <v>149</v>
      </c>
      <c r="AH3137" s="28" t="s">
        <v>151</v>
      </c>
      <c r="AQ3137">
        <v>0</v>
      </c>
      <c r="AT3137" t="str">
        <f t="shared" si="48"/>
        <v>20260400|836-28472|M28472|06/04/2026||01|E001|0|91||6|10059229597|PAREDES LOMAS AMELIA|0|0|0|0|0|0|742|0|0.00|0|742|PEN||01/01/0001||-||-|01/01/0001|0|||||||||0|</v>
      </c>
    </row>
    <row r="3138" spans="1:46" ht="15" customHeight="1" x14ac:dyDescent="0.25">
      <c r="A3138">
        <v>3131</v>
      </c>
      <c r="B3138">
        <v>20260400</v>
      </c>
      <c r="C3138" t="s">
        <v>8171</v>
      </c>
      <c r="D3138" t="s">
        <v>8172</v>
      </c>
      <c r="E3138" s="28" t="s">
        <v>444</v>
      </c>
      <c r="G3138" s="28" t="s">
        <v>144</v>
      </c>
      <c r="H3138" s="28" t="s">
        <v>145</v>
      </c>
      <c r="I3138">
        <v>0</v>
      </c>
      <c r="J3138">
        <v>50</v>
      </c>
      <c r="L3138">
        <v>6</v>
      </c>
      <c r="M3138" s="28" t="s">
        <v>8173</v>
      </c>
      <c r="N3138" t="s">
        <v>8174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419.7</v>
      </c>
      <c r="V3138">
        <v>0</v>
      </c>
      <c r="W3138" s="27" t="s">
        <v>17023</v>
      </c>
      <c r="X3138">
        <v>0</v>
      </c>
      <c r="Y3138">
        <v>419.7</v>
      </c>
      <c r="Z3138" t="s">
        <v>148</v>
      </c>
      <c r="AA3138" s="28"/>
      <c r="AB3138" s="28" t="s">
        <v>149</v>
      </c>
      <c r="AC3138" s="28"/>
      <c r="AD3138" s="28" t="s">
        <v>150</v>
      </c>
      <c r="AF3138" t="s">
        <v>150</v>
      </c>
      <c r="AG3138" s="28" t="s">
        <v>149</v>
      </c>
      <c r="AH3138" s="28" t="s">
        <v>151</v>
      </c>
      <c r="AQ3138">
        <v>0</v>
      </c>
      <c r="AT3138" t="str">
        <f t="shared" si="48"/>
        <v>20260400|836-28473|M28473|06/04/2026||01|E001|0|50||6|10001049637|CISNEROS CASTILLO WALTER|0|0|0|0|0|0|419.7|0|0.00|0|419.7|PEN||01/01/0001||-||-|01/01/0001|0|||||||||0|</v>
      </c>
    </row>
    <row r="3139" spans="1:46" ht="15" customHeight="1" x14ac:dyDescent="0.25">
      <c r="A3139">
        <v>3132</v>
      </c>
      <c r="B3139">
        <v>20260400</v>
      </c>
      <c r="C3139" t="s">
        <v>7192</v>
      </c>
      <c r="D3139" t="s">
        <v>7193</v>
      </c>
      <c r="E3139" s="28" t="s">
        <v>232</v>
      </c>
      <c r="G3139" s="28" t="s">
        <v>144</v>
      </c>
      <c r="H3139" s="28" t="s">
        <v>145</v>
      </c>
      <c r="I3139">
        <v>0</v>
      </c>
      <c r="J3139">
        <v>111</v>
      </c>
      <c r="L3139">
        <v>6</v>
      </c>
      <c r="M3139" s="28" t="s">
        <v>7194</v>
      </c>
      <c r="N3139" t="s">
        <v>7195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681.8</v>
      </c>
      <c r="V3139">
        <v>0</v>
      </c>
      <c r="W3139" s="27" t="s">
        <v>17023</v>
      </c>
      <c r="X3139">
        <v>0</v>
      </c>
      <c r="Y3139">
        <v>681.8</v>
      </c>
      <c r="Z3139" t="s">
        <v>148</v>
      </c>
      <c r="AA3139" s="28"/>
      <c r="AB3139" s="28" t="s">
        <v>149</v>
      </c>
      <c r="AC3139" s="28"/>
      <c r="AD3139" s="28" t="s">
        <v>150</v>
      </c>
      <c r="AF3139" t="s">
        <v>150</v>
      </c>
      <c r="AG3139" s="28" t="s">
        <v>149</v>
      </c>
      <c r="AH3139" s="28" t="s">
        <v>151</v>
      </c>
      <c r="AQ3139">
        <v>0</v>
      </c>
      <c r="AT3139" t="str">
        <f t="shared" si="48"/>
        <v>20260400|836-28475|M28475|01/04/2026||01|E001|0|111||6|10405835610|NORONHA RUIZ JANETT KARINA|0|0|0|0|0|0|681.8|0|0.00|0|681.8|PEN||01/01/0001||-||-|01/01/0001|0|||||||||0|</v>
      </c>
    </row>
    <row r="3140" spans="1:46" ht="15" customHeight="1" x14ac:dyDescent="0.25">
      <c r="A3140">
        <v>3133</v>
      </c>
      <c r="B3140">
        <v>20260400</v>
      </c>
      <c r="C3140" t="s">
        <v>11173</v>
      </c>
      <c r="D3140" t="s">
        <v>11174</v>
      </c>
      <c r="E3140" s="28" t="s">
        <v>246</v>
      </c>
      <c r="G3140" s="28" t="s">
        <v>144</v>
      </c>
      <c r="H3140" s="28" t="s">
        <v>1603</v>
      </c>
      <c r="I3140">
        <v>0</v>
      </c>
      <c r="J3140">
        <v>32727</v>
      </c>
      <c r="L3140">
        <v>6</v>
      </c>
      <c r="M3140" s="28" t="s">
        <v>1604</v>
      </c>
      <c r="N3140" t="s">
        <v>1605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327</v>
      </c>
      <c r="V3140">
        <v>0</v>
      </c>
      <c r="W3140" s="27" t="s">
        <v>17023</v>
      </c>
      <c r="X3140">
        <v>0</v>
      </c>
      <c r="Y3140">
        <v>327</v>
      </c>
      <c r="Z3140" t="s">
        <v>148</v>
      </c>
      <c r="AA3140" s="28"/>
      <c r="AB3140" s="28" t="s">
        <v>149</v>
      </c>
      <c r="AC3140" s="28"/>
      <c r="AD3140" s="28" t="s">
        <v>150</v>
      </c>
      <c r="AF3140" t="s">
        <v>150</v>
      </c>
      <c r="AG3140" s="28" t="s">
        <v>149</v>
      </c>
      <c r="AH3140" s="28" t="s">
        <v>151</v>
      </c>
      <c r="AQ3140">
        <v>0</v>
      </c>
      <c r="AT3140" t="str">
        <f t="shared" si="48"/>
        <v>20260400|836-28478-1-1|M28478-1|27/04/2026||01|F006|0|32727||6|20488766334|SERVICIOS AEREOS TARAPOTO EIRL|0|0|0|0|0|0|327|0|0.00|0|327|PEN||01/01/0001||-||-|01/01/0001|0|||||||||0|</v>
      </c>
    </row>
    <row r="3141" spans="1:46" ht="15" customHeight="1" x14ac:dyDescent="0.25">
      <c r="A3141">
        <v>3134</v>
      </c>
      <c r="B3141">
        <v>20260400</v>
      </c>
      <c r="C3141" t="s">
        <v>16902</v>
      </c>
      <c r="D3141" t="s">
        <v>16903</v>
      </c>
      <c r="E3141" s="28" t="s">
        <v>246</v>
      </c>
      <c r="G3141" s="28" t="s">
        <v>144</v>
      </c>
      <c r="H3141" s="28" t="s">
        <v>199</v>
      </c>
      <c r="I3141">
        <v>0</v>
      </c>
      <c r="J3141">
        <v>15401</v>
      </c>
      <c r="L3141">
        <v>6</v>
      </c>
      <c r="M3141" s="28" t="s">
        <v>275</v>
      </c>
      <c r="N3141" t="s">
        <v>276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275</v>
      </c>
      <c r="V3141">
        <v>0</v>
      </c>
      <c r="W3141" s="27" t="s">
        <v>17023</v>
      </c>
      <c r="X3141">
        <v>0</v>
      </c>
      <c r="Y3141">
        <v>275</v>
      </c>
      <c r="Z3141" t="s">
        <v>148</v>
      </c>
      <c r="AA3141" s="28"/>
      <c r="AB3141" s="28" t="s">
        <v>149</v>
      </c>
      <c r="AC3141" s="28"/>
      <c r="AD3141" s="28" t="s">
        <v>150</v>
      </c>
      <c r="AF3141" t="s">
        <v>150</v>
      </c>
      <c r="AG3141" s="28" t="s">
        <v>149</v>
      </c>
      <c r="AH3141" s="28" t="s">
        <v>151</v>
      </c>
      <c r="AQ3141">
        <v>0</v>
      </c>
      <c r="AT3141" t="str">
        <f t="shared" si="48"/>
        <v>20260400|836-28479-1-1|M28479-1|27/04/2026||01|F001|0|15401||6|20393982498|RED WING S.R.L.|0|0|0|0|0|0|275|0|0.00|0|275|PEN||01/01/0001||-||-|01/01/0001|0|||||||||0|</v>
      </c>
    </row>
    <row r="3142" spans="1:46" ht="15" customHeight="1" x14ac:dyDescent="0.25">
      <c r="A3142">
        <v>3135</v>
      </c>
      <c r="B3142">
        <v>20260400</v>
      </c>
      <c r="C3142" t="s">
        <v>11171</v>
      </c>
      <c r="D3142" t="s">
        <v>11172</v>
      </c>
      <c r="E3142" s="28" t="s">
        <v>246</v>
      </c>
      <c r="G3142" s="28" t="s">
        <v>144</v>
      </c>
      <c r="H3142" s="28" t="s">
        <v>199</v>
      </c>
      <c r="I3142">
        <v>0</v>
      </c>
      <c r="J3142">
        <v>15402</v>
      </c>
      <c r="L3142">
        <v>6</v>
      </c>
      <c r="M3142" s="28" t="s">
        <v>275</v>
      </c>
      <c r="N3142" t="s">
        <v>276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275</v>
      </c>
      <c r="V3142">
        <v>0</v>
      </c>
      <c r="W3142" s="27" t="s">
        <v>17023</v>
      </c>
      <c r="X3142">
        <v>0</v>
      </c>
      <c r="Y3142">
        <v>275</v>
      </c>
      <c r="Z3142" t="s">
        <v>148</v>
      </c>
      <c r="AA3142" s="28"/>
      <c r="AB3142" s="28" t="s">
        <v>149</v>
      </c>
      <c r="AC3142" s="28"/>
      <c r="AD3142" s="28" t="s">
        <v>150</v>
      </c>
      <c r="AF3142" t="s">
        <v>150</v>
      </c>
      <c r="AG3142" s="28" t="s">
        <v>149</v>
      </c>
      <c r="AH3142" s="28" t="s">
        <v>151</v>
      </c>
      <c r="AQ3142">
        <v>0</v>
      </c>
      <c r="AT3142" t="str">
        <f t="shared" si="48"/>
        <v>20260400|836-28480-1-1|M28480-1|27/04/2026||01|F001|0|15402||6|20393982498|RED WING S.R.L.|0|0|0|0|0|0|275|0|0.00|0|275|PEN||01/01/0001||-||-|01/01/0001|0|||||||||0|</v>
      </c>
    </row>
    <row r="3143" spans="1:46" ht="15" customHeight="1" x14ac:dyDescent="0.25">
      <c r="A3143">
        <v>3136</v>
      </c>
      <c r="B3143">
        <v>20260400</v>
      </c>
      <c r="C3143" t="s">
        <v>13849</v>
      </c>
      <c r="D3143" t="s">
        <v>13850</v>
      </c>
      <c r="E3143" s="28" t="s">
        <v>246</v>
      </c>
      <c r="G3143" s="28" t="s">
        <v>144</v>
      </c>
      <c r="H3143" s="28" t="s">
        <v>6212</v>
      </c>
      <c r="I3143">
        <v>0</v>
      </c>
      <c r="J3143">
        <v>12058</v>
      </c>
      <c r="L3143">
        <v>6</v>
      </c>
      <c r="M3143" s="28" t="s">
        <v>6213</v>
      </c>
      <c r="N3143" t="s">
        <v>6214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25</v>
      </c>
      <c r="V3143">
        <v>0</v>
      </c>
      <c r="W3143" s="27" t="s">
        <v>17023</v>
      </c>
      <c r="X3143">
        <v>0</v>
      </c>
      <c r="Y3143">
        <v>25</v>
      </c>
      <c r="Z3143" t="s">
        <v>148</v>
      </c>
      <c r="AA3143" s="28"/>
      <c r="AB3143" s="28" t="s">
        <v>149</v>
      </c>
      <c r="AC3143" s="28"/>
      <c r="AD3143" s="28" t="s">
        <v>150</v>
      </c>
      <c r="AF3143" t="s">
        <v>150</v>
      </c>
      <c r="AG3143" s="28" t="s">
        <v>149</v>
      </c>
      <c r="AH3143" s="28" t="s">
        <v>151</v>
      </c>
      <c r="AQ3143">
        <v>0</v>
      </c>
      <c r="AT3143" t="str">
        <f t="shared" si="48"/>
        <v>20260400|836-28481|M28481|27/04/2026||01|FC01|0|12058||6|20404698428|EMPRESA DE TRANSP.SELVA EXPRESS S.A.|0|0|0|0|0|0|25|0|0.00|0|25|PEN||01/01/0001||-||-|01/01/0001|0|||||||||0|</v>
      </c>
    </row>
    <row r="3144" spans="1:46" ht="15" customHeight="1" x14ac:dyDescent="0.25">
      <c r="A3144">
        <v>3137</v>
      </c>
      <c r="B3144">
        <v>20260400</v>
      </c>
      <c r="C3144" t="s">
        <v>6210</v>
      </c>
      <c r="D3144" t="s">
        <v>6211</v>
      </c>
      <c r="E3144" s="28" t="s">
        <v>382</v>
      </c>
      <c r="G3144" s="28" t="s">
        <v>144</v>
      </c>
      <c r="H3144" s="28" t="s">
        <v>6212</v>
      </c>
      <c r="I3144">
        <v>0</v>
      </c>
      <c r="J3144">
        <v>12016</v>
      </c>
      <c r="L3144">
        <v>6</v>
      </c>
      <c r="M3144" s="28" t="s">
        <v>6213</v>
      </c>
      <c r="N3144" t="s">
        <v>6214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25</v>
      </c>
      <c r="V3144">
        <v>0</v>
      </c>
      <c r="W3144" s="27" t="s">
        <v>17023</v>
      </c>
      <c r="X3144">
        <v>0</v>
      </c>
      <c r="Y3144">
        <v>25</v>
      </c>
      <c r="Z3144" t="s">
        <v>148</v>
      </c>
      <c r="AA3144" s="28"/>
      <c r="AB3144" s="28" t="s">
        <v>149</v>
      </c>
      <c r="AC3144" s="28"/>
      <c r="AD3144" s="28" t="s">
        <v>150</v>
      </c>
      <c r="AF3144" t="s">
        <v>150</v>
      </c>
      <c r="AG3144" s="28" t="s">
        <v>149</v>
      </c>
      <c r="AH3144" s="28" t="s">
        <v>151</v>
      </c>
      <c r="AQ3144">
        <v>0</v>
      </c>
      <c r="AT3144" t="str">
        <f t="shared" si="48"/>
        <v>20260400|836-28482|M28482|20/04/2026||01|FC01|0|12016||6|20404698428|EMPRESA DE TRANSP.SELVA EXPRESS S.A.|0|0|0|0|0|0|25|0|0.00|0|25|PEN||01/01/0001||-||-|01/01/0001|0|||||||||0|</v>
      </c>
    </row>
    <row r="3145" spans="1:46" ht="15" customHeight="1" x14ac:dyDescent="0.25">
      <c r="A3145">
        <v>3138</v>
      </c>
      <c r="B3145">
        <v>20260400</v>
      </c>
      <c r="C3145" t="s">
        <v>9036</v>
      </c>
      <c r="D3145" t="s">
        <v>9037</v>
      </c>
      <c r="E3145" s="28" t="s">
        <v>202</v>
      </c>
      <c r="G3145" s="28" t="s">
        <v>144</v>
      </c>
      <c r="H3145" s="28" t="s">
        <v>665</v>
      </c>
      <c r="I3145">
        <v>0</v>
      </c>
      <c r="J3145">
        <v>3101</v>
      </c>
      <c r="L3145">
        <v>6</v>
      </c>
      <c r="M3145" s="28" t="s">
        <v>9038</v>
      </c>
      <c r="N3145" t="s">
        <v>9039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20</v>
      </c>
      <c r="V3145">
        <v>0</v>
      </c>
      <c r="W3145" s="27" t="s">
        <v>17023</v>
      </c>
      <c r="X3145">
        <v>0</v>
      </c>
      <c r="Y3145">
        <v>20</v>
      </c>
      <c r="Z3145" t="s">
        <v>148</v>
      </c>
      <c r="AA3145" s="28"/>
      <c r="AB3145" s="28" t="s">
        <v>149</v>
      </c>
      <c r="AC3145" s="28"/>
      <c r="AD3145" s="28" t="s">
        <v>150</v>
      </c>
      <c r="AF3145" t="s">
        <v>150</v>
      </c>
      <c r="AG3145" s="28" t="s">
        <v>149</v>
      </c>
      <c r="AH3145" s="28" t="s">
        <v>151</v>
      </c>
      <c r="AQ3145">
        <v>0</v>
      </c>
      <c r="AT3145" t="str">
        <f t="shared" ref="AT3145:AT3208" si="49">+CONCATENATE(B3145,"|",C3145,"|",D3145,"|",E3145,"|",F3145,"|", G3145,"|",H3145,"|",I3145,"|",J3145,"|",K3145,"|",L3145,"|",M3145,"|",N3145,"|",O3145,"|",P3145,"|",Q3145,"|",R3145,"|",S3145,"|",T3145,"|", U3145,"|",V3145,"|",W3145,"|",X3145,"|",Y3145,"|",Z3145,"|",AA3145,"|",AB3145,"|", AC3145,"|",AD3145,"|",AE3145,"|",AF3145,"|",AG3145,"|",AH3145,"|", AI3145,"|",AJ3145,"|",AK3145,"|",AL3145,"|",AM3145,"|",AN3145,"|",AO3145,"|",AP3145,"|",AQ3145,"|")</f>
        <v>20260400|836-28483|M28483|23/04/2026||01|FF01|0|3101||6|10803708776|FELIX PADILLA ESTELITA EPIFANIA|0|0|0|0|0|0|20|0|0.00|0|20|PEN||01/01/0001||-||-|01/01/0001|0|||||||||0|</v>
      </c>
    </row>
    <row r="3146" spans="1:46" ht="15" customHeight="1" x14ac:dyDescent="0.25">
      <c r="A3146">
        <v>3139</v>
      </c>
      <c r="B3146">
        <v>20260400</v>
      </c>
      <c r="C3146" t="s">
        <v>1365</v>
      </c>
      <c r="D3146" t="s">
        <v>1366</v>
      </c>
      <c r="E3146" s="28" t="s">
        <v>1174</v>
      </c>
      <c r="G3146" s="28" t="s">
        <v>144</v>
      </c>
      <c r="H3146" s="28" t="s">
        <v>145</v>
      </c>
      <c r="I3146">
        <v>0</v>
      </c>
      <c r="J3146">
        <v>4817</v>
      </c>
      <c r="L3146">
        <v>6</v>
      </c>
      <c r="M3146" s="28" t="s">
        <v>1367</v>
      </c>
      <c r="N3146" t="s">
        <v>1368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48</v>
      </c>
      <c r="V3146">
        <v>0</v>
      </c>
      <c r="W3146" s="27" t="s">
        <v>17023</v>
      </c>
      <c r="X3146">
        <v>0</v>
      </c>
      <c r="Y3146">
        <v>48</v>
      </c>
      <c r="Z3146" t="s">
        <v>148</v>
      </c>
      <c r="AA3146" s="28"/>
      <c r="AB3146" s="28" t="s">
        <v>149</v>
      </c>
      <c r="AC3146" s="28"/>
      <c r="AD3146" s="28" t="s">
        <v>150</v>
      </c>
      <c r="AF3146" t="s">
        <v>150</v>
      </c>
      <c r="AG3146" s="28" t="s">
        <v>149</v>
      </c>
      <c r="AH3146" s="28" t="s">
        <v>151</v>
      </c>
      <c r="AQ3146">
        <v>0</v>
      </c>
      <c r="AT3146" t="str">
        <f t="shared" si="49"/>
        <v>20260400|836-28484-2-2|M28484-2|11/04/2026||01|E001|0|4817||6|20393235838|EMPRESA DE TRANSPORTES DORADO S.A.C.|0|0|0|0|0|0|48|0|0.00|0|48|PEN||01/01/0001||-||-|01/01/0001|0|||||||||0|</v>
      </c>
    </row>
    <row r="3147" spans="1:46" ht="15" customHeight="1" x14ac:dyDescent="0.25">
      <c r="A3147">
        <v>3140</v>
      </c>
      <c r="B3147">
        <v>20260400</v>
      </c>
      <c r="C3147" t="s">
        <v>5795</v>
      </c>
      <c r="D3147" t="s">
        <v>5796</v>
      </c>
      <c r="E3147" s="28" t="s">
        <v>246</v>
      </c>
      <c r="G3147" s="28" t="s">
        <v>144</v>
      </c>
      <c r="H3147" s="28" t="s">
        <v>145</v>
      </c>
      <c r="I3147">
        <v>0</v>
      </c>
      <c r="J3147">
        <v>12029</v>
      </c>
      <c r="L3147">
        <v>6</v>
      </c>
      <c r="M3147" s="28" t="s">
        <v>530</v>
      </c>
      <c r="N3147" t="s">
        <v>531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50</v>
      </c>
      <c r="V3147">
        <v>0</v>
      </c>
      <c r="W3147" s="27" t="s">
        <v>17023</v>
      </c>
      <c r="X3147">
        <v>0</v>
      </c>
      <c r="Y3147">
        <v>50</v>
      </c>
      <c r="Z3147" t="s">
        <v>148</v>
      </c>
      <c r="AA3147" s="28"/>
      <c r="AB3147" s="28" t="s">
        <v>149</v>
      </c>
      <c r="AC3147" s="28"/>
      <c r="AD3147" s="28" t="s">
        <v>150</v>
      </c>
      <c r="AF3147" t="s">
        <v>150</v>
      </c>
      <c r="AG3147" s="28" t="s">
        <v>149</v>
      </c>
      <c r="AH3147" s="28" t="s">
        <v>151</v>
      </c>
      <c r="AQ3147">
        <v>0</v>
      </c>
      <c r="AT3147" t="str">
        <f t="shared" si="49"/>
        <v>20260400|836-28488-10-10|M28488-10|27/04/2026||01|E001|0|12029||6|20604125350|NUEVA EMPRESA TRANSPORTES PUERTO INCA S.A.C.|0|0|0|0|0|0|50|0|0.00|0|50|PEN||01/01/0001||-||-|01/01/0001|0|||||||||0|</v>
      </c>
    </row>
    <row r="3148" spans="1:46" ht="15" customHeight="1" x14ac:dyDescent="0.25">
      <c r="A3148">
        <v>3141</v>
      </c>
      <c r="B3148">
        <v>20260400</v>
      </c>
      <c r="C3148" t="s">
        <v>13853</v>
      </c>
      <c r="D3148" t="s">
        <v>13854</v>
      </c>
      <c r="E3148" s="28" t="s">
        <v>246</v>
      </c>
      <c r="G3148" s="28" t="s">
        <v>144</v>
      </c>
      <c r="H3148" s="28" t="s">
        <v>145</v>
      </c>
      <c r="I3148">
        <v>0</v>
      </c>
      <c r="J3148">
        <v>12031</v>
      </c>
      <c r="L3148">
        <v>6</v>
      </c>
      <c r="M3148" s="28" t="s">
        <v>530</v>
      </c>
      <c r="N3148" t="s">
        <v>531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50</v>
      </c>
      <c r="V3148">
        <v>0</v>
      </c>
      <c r="W3148" s="27" t="s">
        <v>17023</v>
      </c>
      <c r="X3148">
        <v>0</v>
      </c>
      <c r="Y3148">
        <v>50</v>
      </c>
      <c r="Z3148" t="s">
        <v>148</v>
      </c>
      <c r="AA3148" s="28"/>
      <c r="AB3148" s="28" t="s">
        <v>149</v>
      </c>
      <c r="AC3148" s="28"/>
      <c r="AD3148" s="28" t="s">
        <v>150</v>
      </c>
      <c r="AF3148" t="s">
        <v>150</v>
      </c>
      <c r="AG3148" s="28" t="s">
        <v>149</v>
      </c>
      <c r="AH3148" s="28" t="s">
        <v>151</v>
      </c>
      <c r="AQ3148">
        <v>0</v>
      </c>
      <c r="AT3148" t="str">
        <f t="shared" si="49"/>
        <v>20260400|836-28488-11-11|M28488-11|27/04/2026||01|E001|0|12031||6|20604125350|NUEVA EMPRESA TRANSPORTES PUERTO INCA S.A.C.|0|0|0|0|0|0|50|0|0.00|0|50|PEN||01/01/0001||-||-|01/01/0001|0|||||||||0|</v>
      </c>
    </row>
    <row r="3149" spans="1:46" ht="15" customHeight="1" x14ac:dyDescent="0.25">
      <c r="A3149">
        <v>3142</v>
      </c>
      <c r="B3149">
        <v>20260400</v>
      </c>
      <c r="C3149" t="s">
        <v>7853</v>
      </c>
      <c r="D3149" t="s">
        <v>7854</v>
      </c>
      <c r="E3149" s="28" t="s">
        <v>246</v>
      </c>
      <c r="G3149" s="28" t="s">
        <v>144</v>
      </c>
      <c r="H3149" s="28" t="s">
        <v>145</v>
      </c>
      <c r="I3149">
        <v>0</v>
      </c>
      <c r="J3149">
        <v>10406</v>
      </c>
      <c r="L3149">
        <v>6</v>
      </c>
      <c r="M3149" s="28" t="s">
        <v>207</v>
      </c>
      <c r="N3149" t="s">
        <v>208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30</v>
      </c>
      <c r="V3149">
        <v>0</v>
      </c>
      <c r="W3149" s="27" t="s">
        <v>17023</v>
      </c>
      <c r="X3149">
        <v>0</v>
      </c>
      <c r="Y3149">
        <v>30</v>
      </c>
      <c r="Z3149" t="s">
        <v>148</v>
      </c>
      <c r="AA3149" s="28"/>
      <c r="AB3149" s="28" t="s">
        <v>149</v>
      </c>
      <c r="AC3149" s="28"/>
      <c r="AD3149" s="28" t="s">
        <v>150</v>
      </c>
      <c r="AF3149" t="s">
        <v>150</v>
      </c>
      <c r="AG3149" s="28" t="s">
        <v>149</v>
      </c>
      <c r="AH3149" s="28" t="s">
        <v>151</v>
      </c>
      <c r="AQ3149">
        <v>0</v>
      </c>
      <c r="AT3149" t="str">
        <f t="shared" si="49"/>
        <v>20260400|836-28488-12-12|M28488-12|27/04/2026||01|E001|0|10406||6|20352402681|TURISMO IRAZOLA S.A.C|0|0|0|0|0|0|30|0|0.00|0|30|PEN||01/01/0001||-||-|01/01/0001|0|||||||||0|</v>
      </c>
    </row>
    <row r="3150" spans="1:46" ht="15" customHeight="1" x14ac:dyDescent="0.25">
      <c r="A3150">
        <v>3143</v>
      </c>
      <c r="B3150">
        <v>20260400</v>
      </c>
      <c r="C3150" t="s">
        <v>7849</v>
      </c>
      <c r="D3150" t="s">
        <v>7850</v>
      </c>
      <c r="E3150" s="28" t="s">
        <v>246</v>
      </c>
      <c r="G3150" s="28" t="s">
        <v>144</v>
      </c>
      <c r="H3150" s="28" t="s">
        <v>199</v>
      </c>
      <c r="I3150">
        <v>0</v>
      </c>
      <c r="J3150">
        <v>15400</v>
      </c>
      <c r="L3150">
        <v>6</v>
      </c>
      <c r="M3150" s="28" t="s">
        <v>275</v>
      </c>
      <c r="N3150" t="s">
        <v>276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60</v>
      </c>
      <c r="V3150">
        <v>0</v>
      </c>
      <c r="W3150" s="27" t="s">
        <v>17023</v>
      </c>
      <c r="X3150">
        <v>0</v>
      </c>
      <c r="Y3150">
        <v>60</v>
      </c>
      <c r="Z3150" t="s">
        <v>148</v>
      </c>
      <c r="AA3150" s="28"/>
      <c r="AB3150" s="28" t="s">
        <v>149</v>
      </c>
      <c r="AC3150" s="28"/>
      <c r="AD3150" s="28" t="s">
        <v>150</v>
      </c>
      <c r="AF3150" t="s">
        <v>150</v>
      </c>
      <c r="AG3150" s="28" t="s">
        <v>149</v>
      </c>
      <c r="AH3150" s="28" t="s">
        <v>151</v>
      </c>
      <c r="AQ3150">
        <v>0</v>
      </c>
      <c r="AT3150" t="str">
        <f t="shared" si="49"/>
        <v>20260400|836-28488-13-13|M28488-13|27/04/2026||01|F001|0|15400||6|20393982498|RED WING S.R.L.|0|0|0|0|0|0|60|0|0.00|0|60|PEN||01/01/0001||-||-|01/01/0001|0|||||||||0|</v>
      </c>
    </row>
    <row r="3151" spans="1:46" ht="15" customHeight="1" x14ac:dyDescent="0.25">
      <c r="A3151">
        <v>3144</v>
      </c>
      <c r="B3151">
        <v>20260400</v>
      </c>
      <c r="C3151" t="s">
        <v>13845</v>
      </c>
      <c r="D3151" t="s">
        <v>13846</v>
      </c>
      <c r="E3151" s="28" t="s">
        <v>246</v>
      </c>
      <c r="G3151" s="28" t="s">
        <v>144</v>
      </c>
      <c r="H3151" s="28" t="s">
        <v>968</v>
      </c>
      <c r="I3151">
        <v>0</v>
      </c>
      <c r="J3151">
        <v>2819</v>
      </c>
      <c r="L3151">
        <v>6</v>
      </c>
      <c r="M3151" s="28" t="s">
        <v>9168</v>
      </c>
      <c r="N3151" t="s">
        <v>9169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30</v>
      </c>
      <c r="V3151">
        <v>0</v>
      </c>
      <c r="W3151" s="27" t="s">
        <v>17023</v>
      </c>
      <c r="X3151">
        <v>0</v>
      </c>
      <c r="Y3151">
        <v>30</v>
      </c>
      <c r="Z3151" t="s">
        <v>148</v>
      </c>
      <c r="AA3151" s="28"/>
      <c r="AB3151" s="28" t="s">
        <v>149</v>
      </c>
      <c r="AC3151" s="28"/>
      <c r="AD3151" s="28" t="s">
        <v>150</v>
      </c>
      <c r="AF3151" t="s">
        <v>150</v>
      </c>
      <c r="AG3151" s="28" t="s">
        <v>149</v>
      </c>
      <c r="AH3151" s="28" t="s">
        <v>151</v>
      </c>
      <c r="AQ3151">
        <v>0</v>
      </c>
      <c r="AT3151" t="str">
        <f t="shared" si="49"/>
        <v>20260400|836-28488-14-14|M28488-14|27/04/2026||01|FT01|0|2819||6|20393148609|TRANSPORTES TURISMO CURIMANA SRL|0|0|0|0|0|0|30|0|0.00|0|30|PEN||01/01/0001||-||-|01/01/0001|0|||||||||0|</v>
      </c>
    </row>
    <row r="3152" spans="1:46" ht="15" customHeight="1" x14ac:dyDescent="0.25">
      <c r="A3152">
        <v>3145</v>
      </c>
      <c r="B3152">
        <v>20260400</v>
      </c>
      <c r="C3152" t="s">
        <v>12936</v>
      </c>
      <c r="D3152" t="s">
        <v>12937</v>
      </c>
      <c r="E3152" s="28" t="s">
        <v>202</v>
      </c>
      <c r="G3152" s="28" t="s">
        <v>144</v>
      </c>
      <c r="H3152" s="28" t="s">
        <v>145</v>
      </c>
      <c r="I3152">
        <v>0</v>
      </c>
      <c r="J3152">
        <v>647</v>
      </c>
      <c r="L3152">
        <v>6</v>
      </c>
      <c r="M3152" s="28" t="s">
        <v>12938</v>
      </c>
      <c r="N3152" t="s">
        <v>12939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5</v>
      </c>
      <c r="V3152">
        <v>0</v>
      </c>
      <c r="W3152" s="27" t="s">
        <v>17023</v>
      </c>
      <c r="X3152">
        <v>0</v>
      </c>
      <c r="Y3152">
        <v>5</v>
      </c>
      <c r="Z3152" t="s">
        <v>148</v>
      </c>
      <c r="AA3152" s="28"/>
      <c r="AB3152" s="28" t="s">
        <v>149</v>
      </c>
      <c r="AC3152" s="28"/>
      <c r="AD3152" s="28" t="s">
        <v>150</v>
      </c>
      <c r="AF3152" t="s">
        <v>150</v>
      </c>
      <c r="AG3152" s="28" t="s">
        <v>149</v>
      </c>
      <c r="AH3152" s="28" t="s">
        <v>151</v>
      </c>
      <c r="AQ3152">
        <v>0</v>
      </c>
      <c r="AT3152" t="str">
        <f t="shared" si="49"/>
        <v>20260400|836-28488-7-7|M28488-7|23/04/2026||01|E001|0|647||6|20613170775|FERRETERIA SALEM S.R.L|0|0|0|0|0|0|5|0|0.00|0|5|PEN||01/01/0001||-||-|01/01/0001|0|||||||||0|</v>
      </c>
    </row>
    <row r="3153" spans="1:46" ht="15" customHeight="1" x14ac:dyDescent="0.25">
      <c r="A3153">
        <v>3146</v>
      </c>
      <c r="B3153">
        <v>20260400</v>
      </c>
      <c r="C3153" t="s">
        <v>7851</v>
      </c>
      <c r="D3153" t="s">
        <v>7852</v>
      </c>
      <c r="E3153" s="28" t="s">
        <v>246</v>
      </c>
      <c r="G3153" s="28" t="s">
        <v>144</v>
      </c>
      <c r="H3153" s="28" t="s">
        <v>1603</v>
      </c>
      <c r="I3153">
        <v>0</v>
      </c>
      <c r="J3153">
        <v>32725</v>
      </c>
      <c r="L3153">
        <v>6</v>
      </c>
      <c r="M3153" s="28" t="s">
        <v>1604</v>
      </c>
      <c r="N3153" t="s">
        <v>1605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20</v>
      </c>
      <c r="V3153">
        <v>0</v>
      </c>
      <c r="W3153" s="27" t="s">
        <v>17023</v>
      </c>
      <c r="X3153">
        <v>0</v>
      </c>
      <c r="Y3153">
        <v>20</v>
      </c>
      <c r="Z3153" t="s">
        <v>148</v>
      </c>
      <c r="AA3153" s="28"/>
      <c r="AB3153" s="28" t="s">
        <v>149</v>
      </c>
      <c r="AC3153" s="28"/>
      <c r="AD3153" s="28" t="s">
        <v>150</v>
      </c>
      <c r="AF3153" t="s">
        <v>150</v>
      </c>
      <c r="AG3153" s="28" t="s">
        <v>149</v>
      </c>
      <c r="AH3153" s="28" t="s">
        <v>151</v>
      </c>
      <c r="AQ3153">
        <v>0</v>
      </c>
      <c r="AT3153" t="str">
        <f t="shared" si="49"/>
        <v>20260400|836-28488-8-8|M28488-8|27/04/2026||01|F006|0|32725||6|20488766334|SERVICIOS AEREOS TARAPOTO EIRL|0|0|0|0|0|0|20|0|0.00|0|20|PEN||01/01/0001||-||-|01/01/0001|0|||||||||0|</v>
      </c>
    </row>
    <row r="3154" spans="1:46" ht="15" customHeight="1" x14ac:dyDescent="0.25">
      <c r="A3154">
        <v>3147</v>
      </c>
      <c r="B3154">
        <v>20260400</v>
      </c>
      <c r="C3154" t="s">
        <v>5797</v>
      </c>
      <c r="D3154" t="s">
        <v>5798</v>
      </c>
      <c r="E3154" s="28" t="s">
        <v>246</v>
      </c>
      <c r="G3154" s="28" t="s">
        <v>144</v>
      </c>
      <c r="H3154" s="28" t="s">
        <v>145</v>
      </c>
      <c r="I3154">
        <v>0</v>
      </c>
      <c r="J3154">
        <v>3497</v>
      </c>
      <c r="L3154">
        <v>6</v>
      </c>
      <c r="M3154" s="28" t="s">
        <v>5379</v>
      </c>
      <c r="N3154" t="s">
        <v>5380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20</v>
      </c>
      <c r="V3154">
        <v>0</v>
      </c>
      <c r="W3154" s="27" t="s">
        <v>17023</v>
      </c>
      <c r="X3154">
        <v>0</v>
      </c>
      <c r="Y3154">
        <v>20</v>
      </c>
      <c r="Z3154" t="s">
        <v>148</v>
      </c>
      <c r="AA3154" s="28"/>
      <c r="AB3154" s="28" t="s">
        <v>149</v>
      </c>
      <c r="AC3154" s="28"/>
      <c r="AD3154" s="28" t="s">
        <v>150</v>
      </c>
      <c r="AF3154" t="s">
        <v>150</v>
      </c>
      <c r="AG3154" s="28" t="s">
        <v>149</v>
      </c>
      <c r="AH3154" s="28" t="s">
        <v>151</v>
      </c>
      <c r="AQ3154">
        <v>0</v>
      </c>
      <c r="AT3154" t="str">
        <f t="shared" si="49"/>
        <v>20260400|836-28488-9-9|M28488-9|27/04/2026||01|E001|0|3497||6|20609117371|EMPRESA DE TRANSPORTE ESCORPION DORADO SAC.|0|0|0|0|0|0|20|0|0.00|0|20|PEN||01/01/0001||-||-|01/01/0001|0|||||||||0|</v>
      </c>
    </row>
    <row r="3155" spans="1:46" ht="15" customHeight="1" x14ac:dyDescent="0.25">
      <c r="A3155">
        <v>3148</v>
      </c>
      <c r="B3155">
        <v>20260400</v>
      </c>
      <c r="C3155" t="s">
        <v>10110</v>
      </c>
      <c r="D3155" t="s">
        <v>10111</v>
      </c>
      <c r="E3155" s="28" t="s">
        <v>251</v>
      </c>
      <c r="G3155" s="28" t="s">
        <v>144</v>
      </c>
      <c r="H3155" s="28" t="s">
        <v>199</v>
      </c>
      <c r="I3155">
        <v>0</v>
      </c>
      <c r="J3155">
        <v>2578</v>
      </c>
      <c r="L3155">
        <v>6</v>
      </c>
      <c r="M3155" s="28" t="s">
        <v>10112</v>
      </c>
      <c r="N3155" t="s">
        <v>10113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262.5</v>
      </c>
      <c r="V3155">
        <v>0</v>
      </c>
      <c r="W3155" s="27" t="s">
        <v>17023</v>
      </c>
      <c r="X3155">
        <v>0</v>
      </c>
      <c r="Y3155">
        <v>262.5</v>
      </c>
      <c r="Z3155" t="s">
        <v>148</v>
      </c>
      <c r="AA3155" s="28"/>
      <c r="AB3155" s="28" t="s">
        <v>149</v>
      </c>
      <c r="AC3155" s="28"/>
      <c r="AD3155" s="28" t="s">
        <v>150</v>
      </c>
      <c r="AF3155" t="s">
        <v>150</v>
      </c>
      <c r="AG3155" s="28" t="s">
        <v>149</v>
      </c>
      <c r="AH3155" s="28" t="s">
        <v>151</v>
      </c>
      <c r="AQ3155">
        <v>0</v>
      </c>
      <c r="AT3155" t="str">
        <f t="shared" si="49"/>
        <v>20260400|836-28489|M28489|04/04/2026||01|F001|0|2578||6|10001906076|RIOS DE HOYLE SELVA SOLEDAD|0|0|0|0|0|0|262.5|0|0.00|0|262.5|PEN||01/01/0001||-||-|01/01/0001|0|||||||||0|</v>
      </c>
    </row>
    <row r="3156" spans="1:46" ht="15" customHeight="1" x14ac:dyDescent="0.25">
      <c r="A3156">
        <v>3149</v>
      </c>
      <c r="B3156">
        <v>20260400</v>
      </c>
      <c r="C3156" t="s">
        <v>16881</v>
      </c>
      <c r="D3156" t="s">
        <v>16882</v>
      </c>
      <c r="E3156" s="28" t="s">
        <v>143</v>
      </c>
      <c r="G3156" s="28" t="s">
        <v>144</v>
      </c>
      <c r="H3156" s="28" t="s">
        <v>567</v>
      </c>
      <c r="I3156">
        <v>0</v>
      </c>
      <c r="J3156">
        <v>230</v>
      </c>
      <c r="L3156">
        <v>6</v>
      </c>
      <c r="M3156" s="28" t="s">
        <v>16883</v>
      </c>
      <c r="N3156" t="s">
        <v>16884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206.4</v>
      </c>
      <c r="V3156">
        <v>0</v>
      </c>
      <c r="W3156" s="27" t="s">
        <v>17023</v>
      </c>
      <c r="X3156">
        <v>0</v>
      </c>
      <c r="Y3156">
        <v>206.4</v>
      </c>
      <c r="Z3156" t="s">
        <v>148</v>
      </c>
      <c r="AA3156" s="28"/>
      <c r="AB3156" s="28" t="s">
        <v>149</v>
      </c>
      <c r="AC3156" s="28"/>
      <c r="AD3156" s="28" t="s">
        <v>150</v>
      </c>
      <c r="AF3156" t="s">
        <v>150</v>
      </c>
      <c r="AG3156" s="28" t="s">
        <v>149</v>
      </c>
      <c r="AH3156" s="28" t="s">
        <v>151</v>
      </c>
      <c r="AQ3156">
        <v>0</v>
      </c>
      <c r="AT3156" t="str">
        <f t="shared" si="49"/>
        <v>20260400|836-28490|M28490|10/04/2026||01|F003|0|230||6|10001909334|PORTOCARRERO TANANTA EBER|0|0|0|0|0|0|206.4|0|0.00|0|206.4|PEN||01/01/0001||-||-|01/01/0001|0|||||||||0|</v>
      </c>
    </row>
    <row r="3157" spans="1:46" ht="15" customHeight="1" x14ac:dyDescent="0.25">
      <c r="A3157">
        <v>3150</v>
      </c>
      <c r="B3157">
        <v>20260400</v>
      </c>
      <c r="C3157" t="s">
        <v>1790</v>
      </c>
      <c r="D3157" t="s">
        <v>1791</v>
      </c>
      <c r="E3157" s="28" t="s">
        <v>297</v>
      </c>
      <c r="G3157" s="28" t="s">
        <v>144</v>
      </c>
      <c r="H3157" s="28" t="s">
        <v>145</v>
      </c>
      <c r="I3157">
        <v>0</v>
      </c>
      <c r="J3157">
        <v>65</v>
      </c>
      <c r="L3157">
        <v>6</v>
      </c>
      <c r="M3157" s="28" t="s">
        <v>1792</v>
      </c>
      <c r="N3157" t="s">
        <v>1793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54.6</v>
      </c>
      <c r="V3157">
        <v>0</v>
      </c>
      <c r="W3157" s="27" t="s">
        <v>17023</v>
      </c>
      <c r="X3157">
        <v>0</v>
      </c>
      <c r="Y3157">
        <v>54.6</v>
      </c>
      <c r="Z3157" t="s">
        <v>148</v>
      </c>
      <c r="AA3157" s="28"/>
      <c r="AB3157" s="28" t="s">
        <v>149</v>
      </c>
      <c r="AC3157" s="28"/>
      <c r="AD3157" s="28" t="s">
        <v>150</v>
      </c>
      <c r="AF3157" t="s">
        <v>150</v>
      </c>
      <c r="AG3157" s="28" t="s">
        <v>149</v>
      </c>
      <c r="AH3157" s="28" t="s">
        <v>151</v>
      </c>
      <c r="AQ3157">
        <v>0</v>
      </c>
      <c r="AT3157" t="str">
        <f t="shared" si="49"/>
        <v>20260400|836-28491|M28491|09/04/2026||01|E001|0|65||6|10001912092|LOPEZ OCHAVANO DE PUERTAS FRANCIA GIOVANNA|0|0|0|0|0|0|54.6|0|0.00|0|54.6|PEN||01/01/0001||-||-|01/01/0001|0|||||||||0|</v>
      </c>
    </row>
    <row r="3158" spans="1:46" ht="15" customHeight="1" x14ac:dyDescent="0.25">
      <c r="A3158">
        <v>3151</v>
      </c>
      <c r="B3158">
        <v>20260400</v>
      </c>
      <c r="C3158" t="s">
        <v>2388</v>
      </c>
      <c r="D3158" t="s">
        <v>2389</v>
      </c>
      <c r="E3158" s="28" t="s">
        <v>283</v>
      </c>
      <c r="F3158" s="28" t="s">
        <v>556</v>
      </c>
      <c r="G3158" s="28" t="s">
        <v>12</v>
      </c>
      <c r="H3158" s="28" t="s">
        <v>2390</v>
      </c>
      <c r="I3158">
        <v>0</v>
      </c>
      <c r="J3158">
        <v>78629</v>
      </c>
      <c r="L3158">
        <v>6</v>
      </c>
      <c r="M3158" s="28" t="s">
        <v>1916</v>
      </c>
      <c r="N3158" t="s">
        <v>1917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57.8</v>
      </c>
      <c r="V3158">
        <v>0</v>
      </c>
      <c r="W3158" s="27" t="s">
        <v>17023</v>
      </c>
      <c r="X3158">
        <v>0</v>
      </c>
      <c r="Y3158">
        <v>57.8</v>
      </c>
      <c r="Z3158" t="s">
        <v>148</v>
      </c>
      <c r="AA3158" s="28"/>
      <c r="AB3158" s="28" t="s">
        <v>149</v>
      </c>
      <c r="AC3158" s="28"/>
      <c r="AD3158" s="28" t="s">
        <v>150</v>
      </c>
      <c r="AF3158" t="s">
        <v>150</v>
      </c>
      <c r="AG3158" s="28" t="s">
        <v>149</v>
      </c>
      <c r="AH3158" s="28" t="s">
        <v>151</v>
      </c>
      <c r="AQ3158">
        <v>0</v>
      </c>
      <c r="AT3158" t="str">
        <f t="shared" si="49"/>
        <v>20260400|836-28492|M28492|08/04/2026|28/04/2026|14|S133|0|78629||6|20232236273|ELECTRO UCAYALI S A|0|0|0|0|0|0|57.8|0|0.00|0|57.8|PEN||01/01/0001||-||-|01/01/0001|0|||||||||0|</v>
      </c>
    </row>
    <row r="3159" spans="1:46" ht="15" customHeight="1" x14ac:dyDescent="0.25">
      <c r="A3159">
        <v>3152</v>
      </c>
      <c r="B3159">
        <v>20260400</v>
      </c>
      <c r="C3159" t="s">
        <v>15623</v>
      </c>
      <c r="D3159" t="s">
        <v>15624</v>
      </c>
      <c r="E3159" s="28" t="s">
        <v>374</v>
      </c>
      <c r="G3159" s="28" t="s">
        <v>144</v>
      </c>
      <c r="H3159" s="28" t="s">
        <v>968</v>
      </c>
      <c r="I3159">
        <v>0</v>
      </c>
      <c r="J3159">
        <v>250</v>
      </c>
      <c r="L3159">
        <v>6</v>
      </c>
      <c r="M3159" s="28" t="s">
        <v>15625</v>
      </c>
      <c r="N3159" t="s">
        <v>15626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36</v>
      </c>
      <c r="V3159">
        <v>0</v>
      </c>
      <c r="W3159" s="27" t="s">
        <v>17023</v>
      </c>
      <c r="X3159">
        <v>0</v>
      </c>
      <c r="Y3159">
        <v>36</v>
      </c>
      <c r="Z3159" t="s">
        <v>148</v>
      </c>
      <c r="AA3159" s="28"/>
      <c r="AB3159" s="28" t="s">
        <v>149</v>
      </c>
      <c r="AC3159" s="28"/>
      <c r="AD3159" s="28" t="s">
        <v>150</v>
      </c>
      <c r="AF3159" t="s">
        <v>150</v>
      </c>
      <c r="AG3159" s="28" t="s">
        <v>149</v>
      </c>
      <c r="AH3159" s="28" t="s">
        <v>151</v>
      </c>
      <c r="AQ3159">
        <v>0</v>
      </c>
      <c r="AT3159" t="str">
        <f t="shared" si="49"/>
        <v>20260400|836-28493|M28493|16/04/2026||01|FT01|0|250||6|10429752308|DEL AGUILA PANDURO GLORIA MARIA|0|0|0|0|0|0|36|0|0.00|0|36|PEN||01/01/0001||-||-|01/01/0001|0|||||||||0|</v>
      </c>
    </row>
    <row r="3160" spans="1:46" ht="15" customHeight="1" x14ac:dyDescent="0.25">
      <c r="A3160">
        <v>3153</v>
      </c>
      <c r="B3160">
        <v>20260400</v>
      </c>
      <c r="C3160" t="s">
        <v>8668</v>
      </c>
      <c r="D3160" t="s">
        <v>8669</v>
      </c>
      <c r="E3160" s="28" t="s">
        <v>1865</v>
      </c>
      <c r="G3160" s="28" t="s">
        <v>144</v>
      </c>
      <c r="H3160" s="28" t="s">
        <v>1603</v>
      </c>
      <c r="I3160">
        <v>0</v>
      </c>
      <c r="J3160">
        <v>31960</v>
      </c>
      <c r="L3160">
        <v>6</v>
      </c>
      <c r="M3160" s="28" t="s">
        <v>1604</v>
      </c>
      <c r="N3160" t="s">
        <v>1605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20</v>
      </c>
      <c r="V3160">
        <v>0</v>
      </c>
      <c r="W3160" s="27" t="s">
        <v>17023</v>
      </c>
      <c r="X3160">
        <v>0</v>
      </c>
      <c r="Y3160">
        <v>20</v>
      </c>
      <c r="Z3160" t="s">
        <v>148</v>
      </c>
      <c r="AA3160" s="28"/>
      <c r="AB3160" s="28" t="s">
        <v>149</v>
      </c>
      <c r="AC3160" s="28"/>
      <c r="AD3160" s="28" t="s">
        <v>150</v>
      </c>
      <c r="AF3160" t="s">
        <v>150</v>
      </c>
      <c r="AG3160" s="28" t="s">
        <v>149</v>
      </c>
      <c r="AH3160" s="28" t="s">
        <v>151</v>
      </c>
      <c r="AQ3160">
        <v>0</v>
      </c>
      <c r="AT3160" t="str">
        <f t="shared" si="49"/>
        <v>20260400|836-28494|M28494|18/03/2026||01|F006|0|31960||6|20488766334|SERVICIOS AEREOS TARAPOTO EIRL|0|0|0|0|0|0|20|0|0.00|0|20|PEN||01/01/0001||-||-|01/01/0001|0|||||||||0|</v>
      </c>
    </row>
    <row r="3161" spans="1:46" ht="15" customHeight="1" x14ac:dyDescent="0.25">
      <c r="A3161">
        <v>3154</v>
      </c>
      <c r="B3161">
        <v>20260400</v>
      </c>
      <c r="C3161" t="s">
        <v>4998</v>
      </c>
      <c r="D3161" t="s">
        <v>4999</v>
      </c>
      <c r="E3161" s="28" t="s">
        <v>730</v>
      </c>
      <c r="G3161" s="28" t="s">
        <v>144</v>
      </c>
      <c r="H3161" s="28" t="s">
        <v>1603</v>
      </c>
      <c r="I3161">
        <v>0</v>
      </c>
      <c r="J3161">
        <v>31871</v>
      </c>
      <c r="L3161">
        <v>6</v>
      </c>
      <c r="M3161" s="28" t="s">
        <v>1604</v>
      </c>
      <c r="N3161" t="s">
        <v>1605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20</v>
      </c>
      <c r="V3161">
        <v>0</v>
      </c>
      <c r="W3161" s="27" t="s">
        <v>17023</v>
      </c>
      <c r="X3161">
        <v>0</v>
      </c>
      <c r="Y3161">
        <v>20</v>
      </c>
      <c r="Z3161" t="s">
        <v>148</v>
      </c>
      <c r="AA3161" s="28"/>
      <c r="AB3161" s="28" t="s">
        <v>149</v>
      </c>
      <c r="AC3161" s="28"/>
      <c r="AD3161" s="28" t="s">
        <v>150</v>
      </c>
      <c r="AF3161" t="s">
        <v>150</v>
      </c>
      <c r="AG3161" s="28" t="s">
        <v>149</v>
      </c>
      <c r="AH3161" s="28" t="s">
        <v>151</v>
      </c>
      <c r="AQ3161">
        <v>0</v>
      </c>
      <c r="AT3161" t="str">
        <f t="shared" si="49"/>
        <v>20260400|836-28495|M28495|13/03/2026||01|F006|0|31871||6|20488766334|SERVICIOS AEREOS TARAPOTO EIRL|0|0|0|0|0|0|20|0|0.00|0|20|PEN||01/01/0001||-||-|01/01/0001|0|||||||||0|</v>
      </c>
    </row>
    <row r="3162" spans="1:46" ht="15" customHeight="1" x14ac:dyDescent="0.25">
      <c r="A3162">
        <v>3155</v>
      </c>
      <c r="B3162">
        <v>20260400</v>
      </c>
      <c r="C3162" t="s">
        <v>1038</v>
      </c>
      <c r="D3162" t="s">
        <v>1039</v>
      </c>
      <c r="E3162" s="28" t="s">
        <v>246</v>
      </c>
      <c r="G3162" s="28" t="s">
        <v>144</v>
      </c>
      <c r="H3162" s="28" t="s">
        <v>1040</v>
      </c>
      <c r="I3162">
        <v>0</v>
      </c>
      <c r="J3162">
        <v>10469</v>
      </c>
      <c r="L3162">
        <v>6</v>
      </c>
      <c r="M3162" s="28" t="s">
        <v>1041</v>
      </c>
      <c r="N3162" t="s">
        <v>1042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300</v>
      </c>
      <c r="V3162">
        <v>0</v>
      </c>
      <c r="W3162" s="27" t="s">
        <v>17023</v>
      </c>
      <c r="X3162">
        <v>0</v>
      </c>
      <c r="Y3162">
        <v>300</v>
      </c>
      <c r="Z3162" t="s">
        <v>148</v>
      </c>
      <c r="AA3162" s="28"/>
      <c r="AB3162" s="28" t="s">
        <v>149</v>
      </c>
      <c r="AC3162" s="28"/>
      <c r="AD3162" s="28" t="s">
        <v>150</v>
      </c>
      <c r="AF3162" t="s">
        <v>150</v>
      </c>
      <c r="AG3162" s="28" t="s">
        <v>149</v>
      </c>
      <c r="AH3162" s="28" t="s">
        <v>151</v>
      </c>
      <c r="AQ3162">
        <v>0</v>
      </c>
      <c r="AT3162" t="str">
        <f t="shared" si="49"/>
        <v>20260400|836-28496|M28496|27/04/2026||01|FA01|0|10469||6|20351693003|SERVICIOS TURISTICOS PUCALLPA S.R.L|0|0|0|0|0|0|300|0|0.00|0|300|PEN||01/01/0001||-||-|01/01/0001|0|||||||||0|</v>
      </c>
    </row>
    <row r="3163" spans="1:46" ht="15" customHeight="1" x14ac:dyDescent="0.25">
      <c r="A3163">
        <v>3156</v>
      </c>
      <c r="B3163">
        <v>20260400</v>
      </c>
      <c r="C3163" t="s">
        <v>12271</v>
      </c>
      <c r="D3163" t="s">
        <v>12272</v>
      </c>
      <c r="E3163" s="28" t="s">
        <v>382</v>
      </c>
      <c r="G3163" s="28" t="s">
        <v>144</v>
      </c>
      <c r="H3163" s="28" t="s">
        <v>2636</v>
      </c>
      <c r="I3163">
        <v>0</v>
      </c>
      <c r="J3163">
        <v>10917</v>
      </c>
      <c r="L3163">
        <v>6</v>
      </c>
      <c r="M3163" s="28" t="s">
        <v>1604</v>
      </c>
      <c r="N3163" t="s">
        <v>1605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80</v>
      </c>
      <c r="V3163">
        <v>0</v>
      </c>
      <c r="W3163" s="27" t="s">
        <v>17023</v>
      </c>
      <c r="X3163">
        <v>0</v>
      </c>
      <c r="Y3163">
        <v>80</v>
      </c>
      <c r="Z3163" t="s">
        <v>148</v>
      </c>
      <c r="AA3163" s="28"/>
      <c r="AB3163" s="28" t="s">
        <v>149</v>
      </c>
      <c r="AC3163" s="28"/>
      <c r="AD3163" s="28" t="s">
        <v>150</v>
      </c>
      <c r="AF3163" t="s">
        <v>150</v>
      </c>
      <c r="AG3163" s="28" t="s">
        <v>149</v>
      </c>
      <c r="AH3163" s="28" t="s">
        <v>151</v>
      </c>
      <c r="AQ3163">
        <v>0</v>
      </c>
      <c r="AT3163" t="str">
        <f t="shared" si="49"/>
        <v>20260400|836-28497|M28497|20/04/2026||01|F008|0|10917||6|20488766334|SERVICIOS AEREOS TARAPOTO EIRL|0|0|0|0|0|0|80|0|0.00|0|80|PEN||01/01/0001||-||-|01/01/0001|0|||||||||0|</v>
      </c>
    </row>
    <row r="3164" spans="1:46" ht="15" customHeight="1" x14ac:dyDescent="0.25">
      <c r="A3164">
        <v>3157</v>
      </c>
      <c r="B3164">
        <v>20260400</v>
      </c>
      <c r="C3164" t="s">
        <v>13146</v>
      </c>
      <c r="D3164" t="s">
        <v>13147</v>
      </c>
      <c r="E3164" s="28" t="s">
        <v>348</v>
      </c>
      <c r="G3164" s="28" t="s">
        <v>144</v>
      </c>
      <c r="H3164" s="28" t="s">
        <v>298</v>
      </c>
      <c r="I3164">
        <v>0</v>
      </c>
      <c r="J3164">
        <v>5152</v>
      </c>
      <c r="L3164">
        <v>6</v>
      </c>
      <c r="M3164" s="28" t="s">
        <v>13148</v>
      </c>
      <c r="N3164" t="s">
        <v>13149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35</v>
      </c>
      <c r="V3164">
        <v>0</v>
      </c>
      <c r="W3164" s="27" t="s">
        <v>17023</v>
      </c>
      <c r="X3164">
        <v>0</v>
      </c>
      <c r="Y3164">
        <v>35</v>
      </c>
      <c r="Z3164" t="s">
        <v>148</v>
      </c>
      <c r="AA3164" s="28"/>
      <c r="AB3164" s="28" t="s">
        <v>149</v>
      </c>
      <c r="AC3164" s="28"/>
      <c r="AD3164" s="28" t="s">
        <v>150</v>
      </c>
      <c r="AF3164" t="s">
        <v>150</v>
      </c>
      <c r="AG3164" s="28" t="s">
        <v>149</v>
      </c>
      <c r="AH3164" s="28" t="s">
        <v>151</v>
      </c>
      <c r="AQ3164">
        <v>0</v>
      </c>
      <c r="AT3164" t="str">
        <f t="shared" si="49"/>
        <v>20260400|836-28498-2-2|M28498-2|29/04/2026||01|F010|0|5152||6|20393999463|INVERSIONES TURISTICOS JHOR BUSH S.A.C. |0|0|0|0|0|0|35|0|0.00|0|35|PEN||01/01/0001||-||-|01/01/0001|0|||||||||0|</v>
      </c>
    </row>
    <row r="3165" spans="1:46" ht="15" customHeight="1" x14ac:dyDescent="0.25">
      <c r="A3165">
        <v>3158</v>
      </c>
      <c r="B3165">
        <v>20260400</v>
      </c>
      <c r="C3165" t="s">
        <v>9194</v>
      </c>
      <c r="D3165" t="s">
        <v>9195</v>
      </c>
      <c r="E3165" s="28" t="s">
        <v>246</v>
      </c>
      <c r="G3165" s="28" t="s">
        <v>144</v>
      </c>
      <c r="H3165" s="28" t="s">
        <v>145</v>
      </c>
      <c r="I3165">
        <v>0</v>
      </c>
      <c r="J3165">
        <v>371</v>
      </c>
      <c r="L3165">
        <v>6</v>
      </c>
      <c r="M3165" s="28" t="s">
        <v>746</v>
      </c>
      <c r="N3165" t="s">
        <v>747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1500</v>
      </c>
      <c r="V3165">
        <v>0</v>
      </c>
      <c r="W3165" s="27" t="s">
        <v>17023</v>
      </c>
      <c r="X3165">
        <v>0</v>
      </c>
      <c r="Y3165">
        <v>1500</v>
      </c>
      <c r="Z3165" t="s">
        <v>148</v>
      </c>
      <c r="AA3165" s="28"/>
      <c r="AB3165" s="28" t="s">
        <v>149</v>
      </c>
      <c r="AC3165" s="28"/>
      <c r="AD3165" s="28" t="s">
        <v>150</v>
      </c>
      <c r="AF3165" t="s">
        <v>150</v>
      </c>
      <c r="AG3165" s="28" t="s">
        <v>149</v>
      </c>
      <c r="AH3165" s="28" t="s">
        <v>151</v>
      </c>
      <c r="AQ3165">
        <v>0</v>
      </c>
      <c r="AT3165" t="str">
        <f t="shared" si="49"/>
        <v>20260400|836-28500-2-2|M28500-2|27/04/2026||01|E001|0|371||6|20393716348|MULTISERVICIOS SEVEN ELEVEN E.I.R.L.|0|0|0|0|0|0|1500|0|0.00|0|1500|PEN||01/01/0001||-||-|01/01/0001|0|||||||||0|</v>
      </c>
    </row>
    <row r="3166" spans="1:46" ht="15" customHeight="1" x14ac:dyDescent="0.25">
      <c r="A3166">
        <v>3159</v>
      </c>
      <c r="B3166">
        <v>20260400</v>
      </c>
      <c r="C3166" t="s">
        <v>16114</v>
      </c>
      <c r="D3166" t="s">
        <v>16115</v>
      </c>
      <c r="E3166" s="28" t="s">
        <v>355</v>
      </c>
      <c r="G3166" s="28" t="s">
        <v>144</v>
      </c>
      <c r="H3166" s="28" t="s">
        <v>521</v>
      </c>
      <c r="I3166">
        <v>0</v>
      </c>
      <c r="J3166">
        <v>10092</v>
      </c>
      <c r="L3166">
        <v>6</v>
      </c>
      <c r="M3166" s="28" t="s">
        <v>1554</v>
      </c>
      <c r="N3166" t="s">
        <v>1555</v>
      </c>
      <c r="O3166">
        <v>0</v>
      </c>
      <c r="P3166">
        <v>0</v>
      </c>
      <c r="Q3166">
        <v>156.78</v>
      </c>
      <c r="R3166">
        <v>28.22</v>
      </c>
      <c r="S3166">
        <v>0</v>
      </c>
      <c r="T3166">
        <v>0</v>
      </c>
      <c r="U3166">
        <v>0</v>
      </c>
      <c r="V3166">
        <v>0</v>
      </c>
      <c r="W3166" s="27" t="s">
        <v>17023</v>
      </c>
      <c r="X3166">
        <v>0</v>
      </c>
      <c r="Y3166">
        <v>185</v>
      </c>
      <c r="Z3166" t="s">
        <v>148</v>
      </c>
      <c r="AA3166" s="28"/>
      <c r="AB3166" s="28" t="s">
        <v>149</v>
      </c>
      <c r="AC3166" s="28"/>
      <c r="AD3166" s="28" t="s">
        <v>150</v>
      </c>
      <c r="AF3166" t="s">
        <v>150</v>
      </c>
      <c r="AG3166" s="28" t="s">
        <v>149</v>
      </c>
      <c r="AH3166" s="28" t="s">
        <v>151</v>
      </c>
      <c r="AQ3166">
        <v>6</v>
      </c>
      <c r="AT3166" t="str">
        <f t="shared" si="49"/>
        <v>20260400|837-16580|M16580|17/03/2026||01|F005|0|10092||6|20144364059|FUERZA AEREA DEL PERU|0|0|156.78|28.22|0|0|0|0|0.00|0|185|PEN||01/01/0001||-||-|01/01/0001|0|||||||||6|</v>
      </c>
    </row>
    <row r="3167" spans="1:46" ht="15" customHeight="1" x14ac:dyDescent="0.25">
      <c r="A3167">
        <v>3160</v>
      </c>
      <c r="B3167">
        <v>20260400</v>
      </c>
      <c r="C3167" t="s">
        <v>1552</v>
      </c>
      <c r="D3167" t="s">
        <v>1553</v>
      </c>
      <c r="E3167" s="28" t="s">
        <v>355</v>
      </c>
      <c r="G3167" s="28" t="s">
        <v>144</v>
      </c>
      <c r="H3167" s="28" t="s">
        <v>521</v>
      </c>
      <c r="I3167">
        <v>0</v>
      </c>
      <c r="J3167">
        <v>10093</v>
      </c>
      <c r="L3167">
        <v>6</v>
      </c>
      <c r="M3167" s="28" t="s">
        <v>1554</v>
      </c>
      <c r="N3167" t="s">
        <v>1555</v>
      </c>
      <c r="O3167">
        <v>0</v>
      </c>
      <c r="P3167">
        <v>0</v>
      </c>
      <c r="Q3167">
        <v>36.020000000000003</v>
      </c>
      <c r="R3167">
        <v>6.48</v>
      </c>
      <c r="S3167">
        <v>0</v>
      </c>
      <c r="T3167">
        <v>0</v>
      </c>
      <c r="U3167">
        <v>0</v>
      </c>
      <c r="V3167">
        <v>0</v>
      </c>
      <c r="W3167" s="27" t="s">
        <v>17023</v>
      </c>
      <c r="X3167">
        <v>0</v>
      </c>
      <c r="Y3167">
        <v>42.5</v>
      </c>
      <c r="Z3167" t="s">
        <v>148</v>
      </c>
      <c r="AA3167" s="28"/>
      <c r="AB3167" s="28" t="s">
        <v>149</v>
      </c>
      <c r="AC3167" s="28"/>
      <c r="AD3167" s="28" t="s">
        <v>150</v>
      </c>
      <c r="AF3167" t="s">
        <v>150</v>
      </c>
      <c r="AG3167" s="28" t="s">
        <v>149</v>
      </c>
      <c r="AH3167" s="28" t="s">
        <v>151</v>
      </c>
      <c r="AQ3167">
        <v>6</v>
      </c>
      <c r="AT3167" t="str">
        <f t="shared" si="49"/>
        <v>20260400|837-16581|M16581|17/03/2026||01|F005|0|10093||6|20144364059|FUERZA AEREA DEL PERU|0|0|36.02|6.48|0|0|0|0|0.00|0|42.5|PEN||01/01/0001||-||-|01/01/0001|0|||||||||6|</v>
      </c>
    </row>
    <row r="3168" spans="1:46" ht="15" customHeight="1" x14ac:dyDescent="0.25">
      <c r="A3168">
        <v>3161</v>
      </c>
      <c r="B3168">
        <v>20260400</v>
      </c>
      <c r="C3168" t="s">
        <v>5841</v>
      </c>
      <c r="D3168" t="s">
        <v>5842</v>
      </c>
      <c r="E3168" s="28" t="s">
        <v>444</v>
      </c>
      <c r="G3168" s="28" t="s">
        <v>144</v>
      </c>
      <c r="H3168" s="28" t="s">
        <v>199</v>
      </c>
      <c r="I3168">
        <v>0</v>
      </c>
      <c r="J3168">
        <v>1033</v>
      </c>
      <c r="L3168">
        <v>6</v>
      </c>
      <c r="M3168" s="28" t="s">
        <v>5843</v>
      </c>
      <c r="N3168" t="s">
        <v>5844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10</v>
      </c>
      <c r="V3168">
        <v>0</v>
      </c>
      <c r="W3168" s="27" t="s">
        <v>17023</v>
      </c>
      <c r="X3168">
        <v>0</v>
      </c>
      <c r="Y3168">
        <v>10</v>
      </c>
      <c r="Z3168" t="s">
        <v>148</v>
      </c>
      <c r="AA3168" s="28"/>
      <c r="AB3168" s="28" t="s">
        <v>149</v>
      </c>
      <c r="AC3168" s="28"/>
      <c r="AD3168" s="28" t="s">
        <v>150</v>
      </c>
      <c r="AF3168" t="s">
        <v>150</v>
      </c>
      <c r="AG3168" s="28" t="s">
        <v>149</v>
      </c>
      <c r="AH3168" s="28" t="s">
        <v>151</v>
      </c>
      <c r="AQ3168">
        <v>0</v>
      </c>
      <c r="AT3168" t="str">
        <f t="shared" si="49"/>
        <v>20260400|837-16598-2-2|M16598-2|06/04/2026||01|F001|0|1033||6|20615213820|INVERSIONES RA3 E.I.R.L.|0|0|0|0|0|0|10|0|0.00|0|10|PEN||01/01/0001||-||-|01/01/0001|0|||||||||0|</v>
      </c>
    </row>
    <row r="3169" spans="1:46" ht="15" customHeight="1" x14ac:dyDescent="0.25">
      <c r="A3169">
        <v>3162</v>
      </c>
      <c r="B3169">
        <v>20260400</v>
      </c>
      <c r="C3169" t="s">
        <v>8093</v>
      </c>
      <c r="D3169" t="s">
        <v>8094</v>
      </c>
      <c r="E3169" s="28" t="s">
        <v>143</v>
      </c>
      <c r="G3169" s="28" t="s">
        <v>144</v>
      </c>
      <c r="H3169" s="28" t="s">
        <v>3042</v>
      </c>
      <c r="I3169">
        <v>0</v>
      </c>
      <c r="J3169">
        <v>27478</v>
      </c>
      <c r="L3169">
        <v>6</v>
      </c>
      <c r="M3169" s="28" t="s">
        <v>7953</v>
      </c>
      <c r="N3169" t="s">
        <v>7954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385</v>
      </c>
      <c r="V3169">
        <v>0</v>
      </c>
      <c r="W3169" s="27" t="s">
        <v>17023</v>
      </c>
      <c r="X3169">
        <v>0</v>
      </c>
      <c r="Y3169">
        <v>385</v>
      </c>
      <c r="Z3169" t="s">
        <v>148</v>
      </c>
      <c r="AA3169" s="28"/>
      <c r="AB3169" s="28" t="s">
        <v>149</v>
      </c>
      <c r="AC3169" s="28"/>
      <c r="AD3169" s="28" t="s">
        <v>150</v>
      </c>
      <c r="AF3169" t="s">
        <v>150</v>
      </c>
      <c r="AG3169" s="28" t="s">
        <v>149</v>
      </c>
      <c r="AH3169" s="28" t="s">
        <v>151</v>
      </c>
      <c r="AQ3169">
        <v>0</v>
      </c>
      <c r="AT3169" t="str">
        <f t="shared" si="49"/>
        <v>20260400|837-16599-1-1|M16599-1|10/04/2026||01|FA02|0|27478||6|20606834781|SERVICE PETROLEUM COMPANY EIRL|0|0|0|0|0|0|385|0|0.00|0|385|PEN||01/01/0001||-||-|01/01/0001|0|||||||||0|</v>
      </c>
    </row>
    <row r="3170" spans="1:46" ht="15" customHeight="1" x14ac:dyDescent="0.25">
      <c r="A3170">
        <v>3163</v>
      </c>
      <c r="B3170">
        <v>20260400</v>
      </c>
      <c r="C3170" t="s">
        <v>3287</v>
      </c>
      <c r="D3170" t="s">
        <v>3288</v>
      </c>
      <c r="E3170" s="28" t="s">
        <v>232</v>
      </c>
      <c r="G3170" s="28" t="s">
        <v>144</v>
      </c>
      <c r="H3170" s="28" t="s">
        <v>3289</v>
      </c>
      <c r="I3170">
        <v>0</v>
      </c>
      <c r="J3170">
        <v>2493</v>
      </c>
      <c r="L3170">
        <v>6</v>
      </c>
      <c r="M3170" s="28" t="s">
        <v>3290</v>
      </c>
      <c r="N3170" t="s">
        <v>3291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49.9</v>
      </c>
      <c r="V3170">
        <v>0</v>
      </c>
      <c r="W3170" s="27" t="s">
        <v>17023</v>
      </c>
      <c r="X3170">
        <v>0</v>
      </c>
      <c r="Y3170">
        <v>49.9</v>
      </c>
      <c r="Z3170" t="s">
        <v>148</v>
      </c>
      <c r="AA3170" s="28"/>
      <c r="AB3170" s="28" t="s">
        <v>149</v>
      </c>
      <c r="AC3170" s="28"/>
      <c r="AD3170" s="28" t="s">
        <v>150</v>
      </c>
      <c r="AF3170" t="s">
        <v>150</v>
      </c>
      <c r="AG3170" s="28" t="s">
        <v>149</v>
      </c>
      <c r="AH3170" s="28" t="s">
        <v>151</v>
      </c>
      <c r="AQ3170">
        <v>0</v>
      </c>
      <c r="AT3170" t="str">
        <f t="shared" si="49"/>
        <v>20260400|837-16600-1-1|M16600-1|01/04/2026||01|FEWA|0|2493||6|20378890161|RASH PERU S.R.L|0|0|0|0|0|0|49.9|0|0.00|0|49.9|PEN||01/01/0001||-||-|01/01/0001|0|||||||||0|</v>
      </c>
    </row>
    <row r="3171" spans="1:46" ht="15" customHeight="1" x14ac:dyDescent="0.25">
      <c r="A3171">
        <v>3164</v>
      </c>
      <c r="B3171">
        <v>20260400</v>
      </c>
      <c r="C3171" t="s">
        <v>7951</v>
      </c>
      <c r="D3171" t="s">
        <v>7952</v>
      </c>
      <c r="E3171" s="28" t="s">
        <v>297</v>
      </c>
      <c r="G3171" s="28" t="s">
        <v>144</v>
      </c>
      <c r="H3171" s="28" t="s">
        <v>3042</v>
      </c>
      <c r="I3171">
        <v>0</v>
      </c>
      <c r="J3171">
        <v>27461</v>
      </c>
      <c r="L3171">
        <v>6</v>
      </c>
      <c r="M3171" s="28" t="s">
        <v>7953</v>
      </c>
      <c r="N3171" t="s">
        <v>7954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310</v>
      </c>
      <c r="V3171">
        <v>0</v>
      </c>
      <c r="W3171" s="27" t="s">
        <v>17023</v>
      </c>
      <c r="X3171">
        <v>0</v>
      </c>
      <c r="Y3171">
        <v>310</v>
      </c>
      <c r="Z3171" t="s">
        <v>148</v>
      </c>
      <c r="AA3171" s="28"/>
      <c r="AB3171" s="28" t="s">
        <v>149</v>
      </c>
      <c r="AC3171" s="28"/>
      <c r="AD3171" s="28" t="s">
        <v>150</v>
      </c>
      <c r="AF3171" t="s">
        <v>150</v>
      </c>
      <c r="AG3171" s="28" t="s">
        <v>149</v>
      </c>
      <c r="AH3171" s="28" t="s">
        <v>151</v>
      </c>
      <c r="AQ3171">
        <v>0</v>
      </c>
      <c r="AT3171" t="str">
        <f t="shared" si="49"/>
        <v>20260400|837-16600-2-2|M16600-2|09/04/2026||01|FA02|0|27461||6|20606834781|SERVICE PETROLEUM COMPANY EIRL|0|0|0|0|0|0|310|0|0.00|0|310|PEN||01/01/0001||-||-|01/01/0001|0|||||||||0|</v>
      </c>
    </row>
    <row r="3172" spans="1:46" ht="15" customHeight="1" x14ac:dyDescent="0.25">
      <c r="A3172">
        <v>3165</v>
      </c>
      <c r="B3172">
        <v>20260400</v>
      </c>
      <c r="C3172" t="s">
        <v>9855</v>
      </c>
      <c r="D3172" t="s">
        <v>9856</v>
      </c>
      <c r="E3172" s="28" t="s">
        <v>297</v>
      </c>
      <c r="G3172" s="28" t="s">
        <v>144</v>
      </c>
      <c r="H3172" s="28" t="s">
        <v>199</v>
      </c>
      <c r="I3172">
        <v>0</v>
      </c>
      <c r="J3172">
        <v>1857</v>
      </c>
      <c r="L3172">
        <v>6</v>
      </c>
      <c r="M3172" s="28" t="s">
        <v>9857</v>
      </c>
      <c r="N3172" t="s">
        <v>9858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20</v>
      </c>
      <c r="V3172">
        <v>0</v>
      </c>
      <c r="W3172" s="27" t="s">
        <v>17023</v>
      </c>
      <c r="X3172">
        <v>0</v>
      </c>
      <c r="Y3172">
        <v>20</v>
      </c>
      <c r="Z3172" t="s">
        <v>148</v>
      </c>
      <c r="AA3172" s="28"/>
      <c r="AB3172" s="28" t="s">
        <v>149</v>
      </c>
      <c r="AC3172" s="28"/>
      <c r="AD3172" s="28" t="s">
        <v>150</v>
      </c>
      <c r="AF3172" t="s">
        <v>150</v>
      </c>
      <c r="AG3172" s="28" t="s">
        <v>149</v>
      </c>
      <c r="AH3172" s="28" t="s">
        <v>151</v>
      </c>
      <c r="AQ3172">
        <v>0</v>
      </c>
      <c r="AT3172" t="str">
        <f t="shared" si="49"/>
        <v>20260400|837-16600-4-4|M16600-4|09/04/2026||01|F001|0|1857||6|20493651529|TRANSPORTE FLUVIAL MATSUYO E.I.R.L.     |0|0|0|0|0|0|20|0|0.00|0|20|PEN||01/01/0001||-||-|01/01/0001|0|||||||||0|</v>
      </c>
    </row>
    <row r="3173" spans="1:46" ht="15" customHeight="1" x14ac:dyDescent="0.25">
      <c r="A3173">
        <v>3166</v>
      </c>
      <c r="B3173">
        <v>20260400</v>
      </c>
      <c r="C3173" t="s">
        <v>5777</v>
      </c>
      <c r="D3173" t="s">
        <v>5778</v>
      </c>
      <c r="E3173" s="28" t="s">
        <v>233</v>
      </c>
      <c r="G3173" s="28" t="s">
        <v>144</v>
      </c>
      <c r="H3173" s="28" t="s">
        <v>145</v>
      </c>
      <c r="I3173">
        <v>0</v>
      </c>
      <c r="J3173">
        <v>13111</v>
      </c>
      <c r="L3173">
        <v>6</v>
      </c>
      <c r="M3173" s="28" t="s">
        <v>5779</v>
      </c>
      <c r="N3173" t="s">
        <v>5780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350</v>
      </c>
      <c r="V3173">
        <v>0</v>
      </c>
      <c r="W3173" s="27" t="s">
        <v>17023</v>
      </c>
      <c r="X3173">
        <v>0</v>
      </c>
      <c r="Y3173">
        <v>350</v>
      </c>
      <c r="Z3173" t="s">
        <v>148</v>
      </c>
      <c r="AA3173" s="28"/>
      <c r="AB3173" s="28" t="s">
        <v>149</v>
      </c>
      <c r="AC3173" s="28"/>
      <c r="AD3173" s="28" t="s">
        <v>150</v>
      </c>
      <c r="AF3173" t="s">
        <v>150</v>
      </c>
      <c r="AG3173" s="28" t="s">
        <v>149</v>
      </c>
      <c r="AH3173" s="28" t="s">
        <v>151</v>
      </c>
      <c r="AQ3173">
        <v>0</v>
      </c>
      <c r="AT3173" t="str">
        <f t="shared" si="49"/>
        <v>20260400|837-16602-1|M16602|13/04/2026||01|E001|0|13111||6|10054092101|ALVAREZ VALERA OLGA|0|0|0|0|0|0|350|0|0.00|0|350|PEN||01/01/0001||-||-|01/01/0001|0|||||||||0|</v>
      </c>
    </row>
    <row r="3174" spans="1:46" ht="15" customHeight="1" x14ac:dyDescent="0.25">
      <c r="A3174">
        <v>3167</v>
      </c>
      <c r="B3174">
        <v>20260400</v>
      </c>
      <c r="C3174" t="s">
        <v>7566</v>
      </c>
      <c r="D3174" t="s">
        <v>7567</v>
      </c>
      <c r="E3174" s="28" t="s">
        <v>612</v>
      </c>
      <c r="G3174" s="28" t="s">
        <v>144</v>
      </c>
      <c r="H3174" s="28" t="s">
        <v>7568</v>
      </c>
      <c r="I3174">
        <v>0</v>
      </c>
      <c r="J3174">
        <v>763</v>
      </c>
      <c r="L3174">
        <v>6</v>
      </c>
      <c r="M3174" s="28" t="s">
        <v>1053</v>
      </c>
      <c r="N3174" t="s">
        <v>1054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130</v>
      </c>
      <c r="V3174">
        <v>0</v>
      </c>
      <c r="W3174" s="27" t="s">
        <v>17023</v>
      </c>
      <c r="X3174">
        <v>0</v>
      </c>
      <c r="Y3174">
        <v>130</v>
      </c>
      <c r="Z3174" t="s">
        <v>148</v>
      </c>
      <c r="AA3174" s="28"/>
      <c r="AB3174" s="28" t="s">
        <v>149</v>
      </c>
      <c r="AC3174" s="28"/>
      <c r="AD3174" s="28" t="s">
        <v>150</v>
      </c>
      <c r="AF3174" t="s">
        <v>150</v>
      </c>
      <c r="AG3174" s="28" t="s">
        <v>149</v>
      </c>
      <c r="AH3174" s="28" t="s">
        <v>151</v>
      </c>
      <c r="AQ3174">
        <v>0</v>
      </c>
      <c r="AT3174" t="str">
        <f t="shared" si="49"/>
        <v>20260400|837-16603-1|M16603|23/03/2026||01|FP05|0|763||6|20600558685|MULTISERVICIOS HAYDEE SAC|0|0|0|0|0|0|130|0|0.00|0|130|PEN||01/01/0001||-||-|01/01/0001|0|||||||||0|</v>
      </c>
    </row>
    <row r="3175" spans="1:46" ht="15" customHeight="1" x14ac:dyDescent="0.25">
      <c r="A3175">
        <v>3168</v>
      </c>
      <c r="B3175">
        <v>20260400</v>
      </c>
      <c r="C3175" t="s">
        <v>14393</v>
      </c>
      <c r="D3175" t="s">
        <v>14394</v>
      </c>
      <c r="E3175" s="28" t="s">
        <v>1562</v>
      </c>
      <c r="G3175" s="28" t="s">
        <v>144</v>
      </c>
      <c r="H3175" s="28" t="s">
        <v>1678</v>
      </c>
      <c r="I3175">
        <v>0</v>
      </c>
      <c r="J3175">
        <v>3950</v>
      </c>
      <c r="L3175">
        <v>6</v>
      </c>
      <c r="M3175" s="28" t="s">
        <v>1689</v>
      </c>
      <c r="N3175" t="s">
        <v>1690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100</v>
      </c>
      <c r="V3175">
        <v>0</v>
      </c>
      <c r="W3175" s="27" t="s">
        <v>17023</v>
      </c>
      <c r="X3175">
        <v>0</v>
      </c>
      <c r="Y3175">
        <v>100</v>
      </c>
      <c r="Z3175" t="s">
        <v>148</v>
      </c>
      <c r="AA3175" s="28"/>
      <c r="AB3175" s="28" t="s">
        <v>149</v>
      </c>
      <c r="AC3175" s="28"/>
      <c r="AD3175" s="28" t="s">
        <v>150</v>
      </c>
      <c r="AF3175" t="s">
        <v>150</v>
      </c>
      <c r="AG3175" s="28" t="s">
        <v>149</v>
      </c>
      <c r="AH3175" s="28" t="s">
        <v>151</v>
      </c>
      <c r="AQ3175">
        <v>0</v>
      </c>
      <c r="AT3175" t="str">
        <f t="shared" si="49"/>
        <v>20260400|837-16604-1|M16604|25/03/2026||01|FE03|0|3950||6|20606492104|INVERSIONES Y MULTINEGOCIOS FSR E.I.R.L.|0|0|0|0|0|0|100|0|0.00|0|100|PEN||01/01/0001||-||-|01/01/0001|0|||||||||0|</v>
      </c>
    </row>
    <row r="3176" spans="1:46" ht="15" customHeight="1" x14ac:dyDescent="0.25">
      <c r="A3176">
        <v>3169</v>
      </c>
      <c r="B3176">
        <v>20260400</v>
      </c>
      <c r="C3176" t="s">
        <v>5383</v>
      </c>
      <c r="D3176" t="s">
        <v>5384</v>
      </c>
      <c r="E3176" s="28" t="s">
        <v>154</v>
      </c>
      <c r="G3176" s="28" t="s">
        <v>144</v>
      </c>
      <c r="H3176" s="28" t="s">
        <v>145</v>
      </c>
      <c r="I3176">
        <v>0</v>
      </c>
      <c r="J3176">
        <v>4140</v>
      </c>
      <c r="L3176">
        <v>6</v>
      </c>
      <c r="M3176" s="28" t="s">
        <v>5385</v>
      </c>
      <c r="N3176" t="s">
        <v>5386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100</v>
      </c>
      <c r="V3176">
        <v>0</v>
      </c>
      <c r="W3176" s="27" t="s">
        <v>17023</v>
      </c>
      <c r="X3176">
        <v>0</v>
      </c>
      <c r="Y3176">
        <v>100</v>
      </c>
      <c r="Z3176" t="s">
        <v>148</v>
      </c>
      <c r="AA3176" s="28"/>
      <c r="AB3176" s="28" t="s">
        <v>149</v>
      </c>
      <c r="AC3176" s="28"/>
      <c r="AD3176" s="28" t="s">
        <v>150</v>
      </c>
      <c r="AF3176" t="s">
        <v>150</v>
      </c>
      <c r="AG3176" s="28" t="s">
        <v>149</v>
      </c>
      <c r="AH3176" s="28" t="s">
        <v>151</v>
      </c>
      <c r="AQ3176">
        <v>0</v>
      </c>
      <c r="AT3176" t="str">
        <f t="shared" si="49"/>
        <v>20260400|837-16607-2-2|M16607-2|14/04/2026||01|E001|0|4140||6|20541262718|SERVICIOS Y NEGOCIOS GARCIA CHAVEZ S.R.L.|0|0|0|0|0|0|100|0|0.00|0|100|PEN||01/01/0001||-||-|01/01/0001|0|||||||||0|</v>
      </c>
    </row>
    <row r="3177" spans="1:46" ht="15" customHeight="1" x14ac:dyDescent="0.25">
      <c r="A3177">
        <v>3170</v>
      </c>
      <c r="B3177">
        <v>20260400</v>
      </c>
      <c r="C3177" t="s">
        <v>7109</v>
      </c>
      <c r="D3177" t="s">
        <v>7110</v>
      </c>
      <c r="E3177" s="28" t="s">
        <v>297</v>
      </c>
      <c r="G3177" s="28" t="s">
        <v>144</v>
      </c>
      <c r="H3177" s="28" t="s">
        <v>217</v>
      </c>
      <c r="I3177">
        <v>0</v>
      </c>
      <c r="J3177">
        <v>6438</v>
      </c>
      <c r="L3177">
        <v>6</v>
      </c>
      <c r="M3177" s="28" t="s">
        <v>1084</v>
      </c>
      <c r="N3177" t="s">
        <v>1085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30</v>
      </c>
      <c r="V3177">
        <v>0</v>
      </c>
      <c r="W3177" s="27" t="s">
        <v>17023</v>
      </c>
      <c r="X3177">
        <v>0</v>
      </c>
      <c r="Y3177">
        <v>30</v>
      </c>
      <c r="Z3177" t="s">
        <v>148</v>
      </c>
      <c r="AA3177" s="28"/>
      <c r="AB3177" s="28" t="s">
        <v>149</v>
      </c>
      <c r="AC3177" s="28"/>
      <c r="AD3177" s="28" t="s">
        <v>150</v>
      </c>
      <c r="AF3177" t="s">
        <v>150</v>
      </c>
      <c r="AG3177" s="28" t="s">
        <v>149</v>
      </c>
      <c r="AH3177" s="28" t="s">
        <v>151</v>
      </c>
      <c r="AQ3177">
        <v>0</v>
      </c>
      <c r="AT3177" t="str">
        <f t="shared" si="49"/>
        <v>20260400|837-16608-1-1|M16608-1|09/04/2026||01|F002|0|6438||6|20528287248|SERVICIOS GENERALES SAN PABLO R &amp; N S.A.C.|0|0|0|0|0|0|30|0|0.00|0|30|PEN||01/01/0001||-||-|01/01/0001|0|||||||||0|</v>
      </c>
    </row>
    <row r="3178" spans="1:46" ht="15" customHeight="1" x14ac:dyDescent="0.25">
      <c r="A3178">
        <v>3171</v>
      </c>
      <c r="B3178">
        <v>20260400</v>
      </c>
      <c r="C3178" t="s">
        <v>11529</v>
      </c>
      <c r="D3178" t="s">
        <v>11530</v>
      </c>
      <c r="E3178" s="28" t="s">
        <v>233</v>
      </c>
      <c r="G3178" s="28" t="s">
        <v>144</v>
      </c>
      <c r="H3178" s="28" t="s">
        <v>665</v>
      </c>
      <c r="I3178">
        <v>0</v>
      </c>
      <c r="J3178">
        <v>31054</v>
      </c>
      <c r="L3178">
        <v>6</v>
      </c>
      <c r="M3178" s="28" t="s">
        <v>11181</v>
      </c>
      <c r="N3178" t="s">
        <v>11182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10</v>
      </c>
      <c r="V3178">
        <v>0</v>
      </c>
      <c r="W3178" s="27" t="s">
        <v>17023</v>
      </c>
      <c r="X3178">
        <v>0</v>
      </c>
      <c r="Y3178">
        <v>10</v>
      </c>
      <c r="Z3178" t="s">
        <v>148</v>
      </c>
      <c r="AA3178" s="28"/>
      <c r="AB3178" s="28" t="s">
        <v>149</v>
      </c>
      <c r="AC3178" s="28"/>
      <c r="AD3178" s="28" t="s">
        <v>150</v>
      </c>
      <c r="AF3178" t="s">
        <v>150</v>
      </c>
      <c r="AG3178" s="28" t="s">
        <v>149</v>
      </c>
      <c r="AH3178" s="28" t="s">
        <v>151</v>
      </c>
      <c r="AQ3178">
        <v>0</v>
      </c>
      <c r="AT3178" t="str">
        <f t="shared" si="49"/>
        <v>20260400|837-16608-2-2|M16608-2|13/04/2026||01|FF01|0|31054||6|20607319261|GRUPO JAEN TRANSPORTES EIRL|0|0|0|0|0|0|10|0|0.00|0|10|PEN||01/01/0001||-||-|01/01/0001|0|||||||||0|</v>
      </c>
    </row>
    <row r="3179" spans="1:46" ht="15" customHeight="1" x14ac:dyDescent="0.25">
      <c r="A3179">
        <v>3172</v>
      </c>
      <c r="B3179">
        <v>20260400</v>
      </c>
      <c r="C3179" t="s">
        <v>11467</v>
      </c>
      <c r="D3179" t="s">
        <v>11468</v>
      </c>
      <c r="E3179" s="28" t="s">
        <v>232</v>
      </c>
      <c r="G3179" s="28" t="s">
        <v>144</v>
      </c>
      <c r="H3179" s="28" t="s">
        <v>145</v>
      </c>
      <c r="I3179">
        <v>0</v>
      </c>
      <c r="J3179">
        <v>9</v>
      </c>
      <c r="L3179">
        <v>6</v>
      </c>
      <c r="M3179" s="28" t="s">
        <v>11469</v>
      </c>
      <c r="N3179" t="s">
        <v>11470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85.8</v>
      </c>
      <c r="V3179">
        <v>0</v>
      </c>
      <c r="W3179" s="27" t="s">
        <v>17023</v>
      </c>
      <c r="X3179">
        <v>0</v>
      </c>
      <c r="Y3179">
        <v>85.8</v>
      </c>
      <c r="Z3179" t="s">
        <v>148</v>
      </c>
      <c r="AA3179" s="28"/>
      <c r="AB3179" s="28" t="s">
        <v>149</v>
      </c>
      <c r="AC3179" s="28"/>
      <c r="AD3179" s="28" t="s">
        <v>150</v>
      </c>
      <c r="AF3179" t="s">
        <v>150</v>
      </c>
      <c r="AG3179" s="28" t="s">
        <v>149</v>
      </c>
      <c r="AH3179" s="28" t="s">
        <v>151</v>
      </c>
      <c r="AQ3179">
        <v>0</v>
      </c>
      <c r="AT3179" t="str">
        <f t="shared" si="49"/>
        <v>20260400|837-16613-1|M16613|01/04/2026||01|E001|0|9||6|10474497831|TAVARES MELENDEZ KARIN CONY|0|0|0|0|0|0|85.8|0|0.00|0|85.8|PEN||01/01/0001||-||-|01/01/0001|0|||||||||0|</v>
      </c>
    </row>
    <row r="3180" spans="1:46" ht="15" customHeight="1" x14ac:dyDescent="0.25">
      <c r="A3180">
        <v>3173</v>
      </c>
      <c r="B3180">
        <v>20260400</v>
      </c>
      <c r="C3180" t="s">
        <v>7439</v>
      </c>
      <c r="D3180" t="s">
        <v>7440</v>
      </c>
      <c r="E3180" s="28" t="s">
        <v>232</v>
      </c>
      <c r="G3180" s="28" t="s">
        <v>144</v>
      </c>
      <c r="H3180" s="28" t="s">
        <v>3217</v>
      </c>
      <c r="I3180">
        <v>0</v>
      </c>
      <c r="J3180">
        <v>16</v>
      </c>
      <c r="L3180">
        <v>6</v>
      </c>
      <c r="M3180" s="28" t="s">
        <v>7441</v>
      </c>
      <c r="N3180" t="s">
        <v>7442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105</v>
      </c>
      <c r="V3180">
        <v>0</v>
      </c>
      <c r="W3180" s="27" t="s">
        <v>17023</v>
      </c>
      <c r="X3180">
        <v>0</v>
      </c>
      <c r="Y3180">
        <v>105</v>
      </c>
      <c r="Z3180" t="s">
        <v>148</v>
      </c>
      <c r="AA3180" s="28"/>
      <c r="AB3180" s="28" t="s">
        <v>149</v>
      </c>
      <c r="AC3180" s="28"/>
      <c r="AD3180" s="28" t="s">
        <v>150</v>
      </c>
      <c r="AF3180" t="s">
        <v>150</v>
      </c>
      <c r="AG3180" s="28" t="s">
        <v>149</v>
      </c>
      <c r="AH3180" s="28" t="s">
        <v>151</v>
      </c>
      <c r="AQ3180">
        <v>0</v>
      </c>
      <c r="AT3180" t="str">
        <f t="shared" si="49"/>
        <v>20260400|837-16614-1|M16614|01/04/2026||01|FE02|0|16||6|20528174559|TURISMO Y MULTISERVICIOS CONTACTUS E.I.R.L.|0|0|0|0|0|0|105|0|0.00|0|105|PEN||01/01/0001||-||-|01/01/0001|0|||||||||0|</v>
      </c>
    </row>
    <row r="3181" spans="1:46" ht="15" customHeight="1" x14ac:dyDescent="0.25">
      <c r="A3181">
        <v>3174</v>
      </c>
      <c r="B3181">
        <v>20260400</v>
      </c>
      <c r="C3181" t="s">
        <v>15338</v>
      </c>
      <c r="D3181" t="s">
        <v>15339</v>
      </c>
      <c r="E3181" s="28" t="s">
        <v>232</v>
      </c>
      <c r="G3181" s="28" t="s">
        <v>144</v>
      </c>
      <c r="H3181" s="28" t="s">
        <v>145</v>
      </c>
      <c r="I3181">
        <v>0</v>
      </c>
      <c r="J3181">
        <v>717</v>
      </c>
      <c r="L3181">
        <v>6</v>
      </c>
      <c r="M3181" s="28" t="s">
        <v>15340</v>
      </c>
      <c r="N3181" t="s">
        <v>15341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109.8</v>
      </c>
      <c r="V3181">
        <v>0</v>
      </c>
      <c r="W3181" s="27" t="s">
        <v>17023</v>
      </c>
      <c r="X3181">
        <v>0</v>
      </c>
      <c r="Y3181">
        <v>109.8</v>
      </c>
      <c r="Z3181" t="s">
        <v>148</v>
      </c>
      <c r="AA3181" s="28"/>
      <c r="AB3181" s="28" t="s">
        <v>149</v>
      </c>
      <c r="AC3181" s="28"/>
      <c r="AD3181" s="28" t="s">
        <v>150</v>
      </c>
      <c r="AF3181" t="s">
        <v>150</v>
      </c>
      <c r="AG3181" s="28" t="s">
        <v>149</v>
      </c>
      <c r="AH3181" s="28" t="s">
        <v>151</v>
      </c>
      <c r="AQ3181">
        <v>0</v>
      </c>
      <c r="AT3181" t="str">
        <f t="shared" si="49"/>
        <v>20260400|837-16615-1|M16615|01/04/2026||01|E001|0|717||6|10053114518|COQUINCHE GEMAN DE VASQUEZ ZENITH ISADIF|0|0|0|0|0|0|109.8|0|0.00|0|109.8|PEN||01/01/0001||-||-|01/01/0001|0|||||||||0|</v>
      </c>
    </row>
    <row r="3182" spans="1:46" ht="15" customHeight="1" x14ac:dyDescent="0.25">
      <c r="A3182">
        <v>3175</v>
      </c>
      <c r="B3182">
        <v>20260400</v>
      </c>
      <c r="C3182" t="s">
        <v>12577</v>
      </c>
      <c r="D3182" t="s">
        <v>12578</v>
      </c>
      <c r="E3182" s="28" t="s">
        <v>1174</v>
      </c>
      <c r="G3182" s="28" t="s">
        <v>144</v>
      </c>
      <c r="H3182" s="28" t="s">
        <v>145</v>
      </c>
      <c r="I3182">
        <v>0</v>
      </c>
      <c r="J3182">
        <v>170</v>
      </c>
      <c r="L3182">
        <v>6</v>
      </c>
      <c r="M3182" s="28" t="s">
        <v>12579</v>
      </c>
      <c r="N3182" t="s">
        <v>12580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90</v>
      </c>
      <c r="V3182">
        <v>0</v>
      </c>
      <c r="W3182" s="27" t="s">
        <v>17023</v>
      </c>
      <c r="X3182">
        <v>0</v>
      </c>
      <c r="Y3182">
        <v>90</v>
      </c>
      <c r="Z3182" t="s">
        <v>148</v>
      </c>
      <c r="AA3182" s="28"/>
      <c r="AB3182" s="28" t="s">
        <v>149</v>
      </c>
      <c r="AC3182" s="28"/>
      <c r="AD3182" s="28" t="s">
        <v>150</v>
      </c>
      <c r="AF3182" t="s">
        <v>150</v>
      </c>
      <c r="AG3182" s="28" t="s">
        <v>149</v>
      </c>
      <c r="AH3182" s="28" t="s">
        <v>151</v>
      </c>
      <c r="AQ3182">
        <v>0</v>
      </c>
      <c r="AT3182" t="str">
        <f t="shared" si="49"/>
        <v>20260400|837-16617|M16617|11/04/2026||01|E001|0|170||6|10733451896|VALENCIA PEREZ ENRIQUE EMANUEL|0|0|0|0|0|0|90|0|0.00|0|90|PEN||01/01/0001||-||-|01/01/0001|0|||||||||0|</v>
      </c>
    </row>
    <row r="3183" spans="1:46" ht="15" customHeight="1" x14ac:dyDescent="0.25">
      <c r="A3183">
        <v>3176</v>
      </c>
      <c r="B3183">
        <v>20260400</v>
      </c>
      <c r="C3183" t="s">
        <v>8842</v>
      </c>
      <c r="D3183" t="s">
        <v>8843</v>
      </c>
      <c r="E3183" s="28" t="s">
        <v>444</v>
      </c>
      <c r="G3183" s="28" t="s">
        <v>144</v>
      </c>
      <c r="H3183" s="28" t="s">
        <v>145</v>
      </c>
      <c r="I3183">
        <v>0</v>
      </c>
      <c r="J3183">
        <v>386</v>
      </c>
      <c r="L3183">
        <v>6</v>
      </c>
      <c r="M3183" s="28" t="s">
        <v>8844</v>
      </c>
      <c r="N3183" t="s">
        <v>8845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30.9</v>
      </c>
      <c r="V3183">
        <v>0</v>
      </c>
      <c r="W3183" s="27" t="s">
        <v>17023</v>
      </c>
      <c r="X3183">
        <v>0</v>
      </c>
      <c r="Y3183">
        <v>30.9</v>
      </c>
      <c r="Z3183" t="s">
        <v>148</v>
      </c>
      <c r="AA3183" s="28"/>
      <c r="AB3183" s="28" t="s">
        <v>149</v>
      </c>
      <c r="AC3183" s="28"/>
      <c r="AD3183" s="28" t="s">
        <v>150</v>
      </c>
      <c r="AF3183" t="s">
        <v>150</v>
      </c>
      <c r="AG3183" s="28" t="s">
        <v>149</v>
      </c>
      <c r="AH3183" s="28" t="s">
        <v>151</v>
      </c>
      <c r="AQ3183">
        <v>0</v>
      </c>
      <c r="AT3183" t="str">
        <f t="shared" si="49"/>
        <v>20260400|837-16631-1|M16631|06/04/2026||01|E001|0|386||6|10052513290|DAVILA MACEDO ROSARIO DEL PILAR|0|0|0|0|0|0|30.9|0|0.00|0|30.9|PEN||01/01/0001||-||-|01/01/0001|0|||||||||0|</v>
      </c>
    </row>
    <row r="3184" spans="1:46" ht="15" customHeight="1" x14ac:dyDescent="0.25">
      <c r="A3184">
        <v>3177</v>
      </c>
      <c r="B3184">
        <v>20260400</v>
      </c>
      <c r="C3184" t="s">
        <v>16519</v>
      </c>
      <c r="D3184" t="s">
        <v>16520</v>
      </c>
      <c r="E3184" s="28" t="s">
        <v>444</v>
      </c>
      <c r="G3184" s="28" t="s">
        <v>144</v>
      </c>
      <c r="H3184" s="28" t="s">
        <v>145</v>
      </c>
      <c r="I3184">
        <v>0</v>
      </c>
      <c r="J3184">
        <v>173</v>
      </c>
      <c r="L3184">
        <v>6</v>
      </c>
      <c r="M3184" s="28" t="s">
        <v>1129</v>
      </c>
      <c r="N3184" t="s">
        <v>1130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120.9</v>
      </c>
      <c r="V3184">
        <v>0</v>
      </c>
      <c r="W3184" s="27" t="s">
        <v>17023</v>
      </c>
      <c r="X3184">
        <v>0</v>
      </c>
      <c r="Y3184">
        <v>120.9</v>
      </c>
      <c r="Z3184" t="s">
        <v>148</v>
      </c>
      <c r="AA3184" s="28"/>
      <c r="AB3184" s="28" t="s">
        <v>149</v>
      </c>
      <c r="AC3184" s="28"/>
      <c r="AD3184" s="28" t="s">
        <v>150</v>
      </c>
      <c r="AF3184" t="s">
        <v>150</v>
      </c>
      <c r="AG3184" s="28" t="s">
        <v>149</v>
      </c>
      <c r="AH3184" s="28" t="s">
        <v>151</v>
      </c>
      <c r="AQ3184">
        <v>0</v>
      </c>
      <c r="AT3184" t="str">
        <f t="shared" si="49"/>
        <v>20260400|837-16632-1|M16632|06/04/2026||01|E001|0|173||6|20607015024|JNA VENTAS Y SERVICIOS EIRL|0|0|0|0|0|0|120.9|0|0.00|0|120.9|PEN||01/01/0001||-||-|01/01/0001|0|||||||||0|</v>
      </c>
    </row>
    <row r="3185" spans="1:46" ht="15" customHeight="1" x14ac:dyDescent="0.25">
      <c r="A3185">
        <v>3178</v>
      </c>
      <c r="B3185">
        <v>20260400</v>
      </c>
      <c r="C3185" t="s">
        <v>16630</v>
      </c>
      <c r="D3185" t="s">
        <v>16631</v>
      </c>
      <c r="E3185" s="28" t="s">
        <v>444</v>
      </c>
      <c r="G3185" s="28" t="s">
        <v>144</v>
      </c>
      <c r="H3185" s="28" t="s">
        <v>145</v>
      </c>
      <c r="I3185">
        <v>0</v>
      </c>
      <c r="J3185">
        <v>174</v>
      </c>
      <c r="L3185">
        <v>6</v>
      </c>
      <c r="M3185" s="28" t="s">
        <v>1129</v>
      </c>
      <c r="N3185" t="s">
        <v>1130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124.8</v>
      </c>
      <c r="V3185">
        <v>0</v>
      </c>
      <c r="W3185" s="27" t="s">
        <v>17023</v>
      </c>
      <c r="X3185">
        <v>0</v>
      </c>
      <c r="Y3185">
        <v>124.8</v>
      </c>
      <c r="Z3185" t="s">
        <v>148</v>
      </c>
      <c r="AA3185" s="28"/>
      <c r="AB3185" s="28" t="s">
        <v>149</v>
      </c>
      <c r="AC3185" s="28"/>
      <c r="AD3185" s="28" t="s">
        <v>150</v>
      </c>
      <c r="AF3185" t="s">
        <v>150</v>
      </c>
      <c r="AG3185" s="28" t="s">
        <v>149</v>
      </c>
      <c r="AH3185" s="28" t="s">
        <v>151</v>
      </c>
      <c r="AQ3185">
        <v>0</v>
      </c>
      <c r="AT3185" t="str">
        <f t="shared" si="49"/>
        <v>20260400|837-16633-1|M16633|06/04/2026||01|E001|0|174||6|20607015024|JNA VENTAS Y SERVICIOS EIRL|0|0|0|0|0|0|124.8|0|0.00|0|124.8|PEN||01/01/0001||-||-|01/01/0001|0|||||||||0|</v>
      </c>
    </row>
    <row r="3186" spans="1:46" ht="15" customHeight="1" x14ac:dyDescent="0.25">
      <c r="A3186">
        <v>3179</v>
      </c>
      <c r="B3186">
        <v>20260400</v>
      </c>
      <c r="C3186" t="s">
        <v>16517</v>
      </c>
      <c r="D3186" t="s">
        <v>16518</v>
      </c>
      <c r="E3186" s="28" t="s">
        <v>444</v>
      </c>
      <c r="G3186" s="28" t="s">
        <v>144</v>
      </c>
      <c r="H3186" s="28" t="s">
        <v>145</v>
      </c>
      <c r="I3186">
        <v>0</v>
      </c>
      <c r="J3186">
        <v>172</v>
      </c>
      <c r="L3186">
        <v>6</v>
      </c>
      <c r="M3186" s="28" t="s">
        <v>1129</v>
      </c>
      <c r="N3186" t="s">
        <v>1130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111.6</v>
      </c>
      <c r="V3186">
        <v>0</v>
      </c>
      <c r="W3186" s="27" t="s">
        <v>17023</v>
      </c>
      <c r="X3186">
        <v>0</v>
      </c>
      <c r="Y3186">
        <v>111.6</v>
      </c>
      <c r="Z3186" t="s">
        <v>148</v>
      </c>
      <c r="AA3186" s="28"/>
      <c r="AB3186" s="28" t="s">
        <v>149</v>
      </c>
      <c r="AC3186" s="28"/>
      <c r="AD3186" s="28" t="s">
        <v>150</v>
      </c>
      <c r="AF3186" t="s">
        <v>150</v>
      </c>
      <c r="AG3186" s="28" t="s">
        <v>149</v>
      </c>
      <c r="AH3186" s="28" t="s">
        <v>151</v>
      </c>
      <c r="AQ3186">
        <v>0</v>
      </c>
      <c r="AT3186" t="str">
        <f t="shared" si="49"/>
        <v>20260400|837-16634-1|M16634|06/04/2026||01|E001|0|172||6|20607015024|JNA VENTAS Y SERVICIOS EIRL|0|0|0|0|0|0|111.6|0|0.00|0|111.6|PEN||01/01/0001||-||-|01/01/0001|0|||||||||0|</v>
      </c>
    </row>
    <row r="3187" spans="1:46" ht="15" customHeight="1" x14ac:dyDescent="0.25">
      <c r="A3187">
        <v>3180</v>
      </c>
      <c r="B3187">
        <v>20260400</v>
      </c>
      <c r="C3187" t="s">
        <v>15017</v>
      </c>
      <c r="D3187" t="s">
        <v>15018</v>
      </c>
      <c r="E3187" s="28" t="s">
        <v>274</v>
      </c>
      <c r="G3187" s="28" t="s">
        <v>144</v>
      </c>
      <c r="H3187" s="28" t="s">
        <v>145</v>
      </c>
      <c r="I3187">
        <v>0</v>
      </c>
      <c r="J3187">
        <v>11</v>
      </c>
      <c r="L3187">
        <v>6</v>
      </c>
      <c r="M3187" s="28" t="s">
        <v>15019</v>
      </c>
      <c r="N3187" t="s">
        <v>15020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89.4</v>
      </c>
      <c r="V3187">
        <v>0</v>
      </c>
      <c r="W3187" s="27" t="s">
        <v>17023</v>
      </c>
      <c r="X3187">
        <v>0</v>
      </c>
      <c r="Y3187">
        <v>89.4</v>
      </c>
      <c r="Z3187" t="s">
        <v>148</v>
      </c>
      <c r="AA3187" s="28"/>
      <c r="AB3187" s="28" t="s">
        <v>149</v>
      </c>
      <c r="AC3187" s="28"/>
      <c r="AD3187" s="28" t="s">
        <v>150</v>
      </c>
      <c r="AF3187" t="s">
        <v>150</v>
      </c>
      <c r="AG3187" s="28" t="s">
        <v>149</v>
      </c>
      <c r="AH3187" s="28" t="s">
        <v>151</v>
      </c>
      <c r="AQ3187">
        <v>0</v>
      </c>
      <c r="AT3187" t="str">
        <f t="shared" si="49"/>
        <v>20260400|837-16636-1|M16636|07/04/2026||01|E001|0|11||6|10731503724|MONTENEGRO GONZALES MONICA GRECIA|0|0|0|0|0|0|89.4|0|0.00|0|89.4|PEN||01/01/0001||-||-|01/01/0001|0|||||||||0|</v>
      </c>
    </row>
    <row r="3188" spans="1:46" ht="15" customHeight="1" x14ac:dyDescent="0.25">
      <c r="A3188">
        <v>3181</v>
      </c>
      <c r="B3188">
        <v>20260400</v>
      </c>
      <c r="C3188" t="s">
        <v>16513</v>
      </c>
      <c r="D3188" t="s">
        <v>16514</v>
      </c>
      <c r="E3188" s="28" t="s">
        <v>444</v>
      </c>
      <c r="G3188" s="28" t="s">
        <v>144</v>
      </c>
      <c r="H3188" s="28" t="s">
        <v>665</v>
      </c>
      <c r="I3188">
        <v>0</v>
      </c>
      <c r="J3188">
        <v>435</v>
      </c>
      <c r="L3188">
        <v>6</v>
      </c>
      <c r="M3188" s="28" t="s">
        <v>16515</v>
      </c>
      <c r="N3188" t="s">
        <v>16516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92.4</v>
      </c>
      <c r="V3188">
        <v>0</v>
      </c>
      <c r="W3188" s="27" t="s">
        <v>17023</v>
      </c>
      <c r="X3188">
        <v>0</v>
      </c>
      <c r="Y3188">
        <v>92.4</v>
      </c>
      <c r="Z3188" t="s">
        <v>148</v>
      </c>
      <c r="AA3188" s="28"/>
      <c r="AB3188" s="28" t="s">
        <v>149</v>
      </c>
      <c r="AC3188" s="28"/>
      <c r="AD3188" s="28" t="s">
        <v>150</v>
      </c>
      <c r="AF3188" t="s">
        <v>150</v>
      </c>
      <c r="AG3188" s="28" t="s">
        <v>149</v>
      </c>
      <c r="AH3188" s="28" t="s">
        <v>151</v>
      </c>
      <c r="AQ3188">
        <v>0</v>
      </c>
      <c r="AT3188" t="str">
        <f t="shared" si="49"/>
        <v>20260400|837-16638-1|M16638|06/04/2026||01|FF01|0|435||6|20607882704|MULTISERVICIOS Y REPRESENTACIONES QUIROZ SOCIEDAD ANONIMA CE|0|0|0|0|0|0|92.4|0|0.00|0|92.4|PEN||01/01/0001||-||-|01/01/0001|0|||||||||0|</v>
      </c>
    </row>
    <row r="3189" spans="1:46" ht="15" customHeight="1" x14ac:dyDescent="0.25">
      <c r="A3189">
        <v>3182</v>
      </c>
      <c r="B3189">
        <v>20260400</v>
      </c>
      <c r="C3189" t="s">
        <v>2092</v>
      </c>
      <c r="D3189" t="s">
        <v>2093</v>
      </c>
      <c r="E3189" s="28" t="s">
        <v>391</v>
      </c>
      <c r="G3189" s="28" t="s">
        <v>144</v>
      </c>
      <c r="H3189" s="28" t="s">
        <v>2094</v>
      </c>
      <c r="I3189">
        <v>0</v>
      </c>
      <c r="J3189">
        <v>2005</v>
      </c>
      <c r="L3189">
        <v>6</v>
      </c>
      <c r="M3189" s="28" t="s">
        <v>2095</v>
      </c>
      <c r="N3189" t="s">
        <v>2096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380.3</v>
      </c>
      <c r="V3189">
        <v>0</v>
      </c>
      <c r="W3189" s="27" t="s">
        <v>17023</v>
      </c>
      <c r="X3189">
        <v>0</v>
      </c>
      <c r="Y3189">
        <v>380.3</v>
      </c>
      <c r="Z3189" t="s">
        <v>148</v>
      </c>
      <c r="AA3189" s="28"/>
      <c r="AB3189" s="28" t="s">
        <v>149</v>
      </c>
      <c r="AC3189" s="28"/>
      <c r="AD3189" s="28" t="s">
        <v>150</v>
      </c>
      <c r="AF3189" t="s">
        <v>150</v>
      </c>
      <c r="AG3189" s="28" t="s">
        <v>149</v>
      </c>
      <c r="AH3189" s="28" t="s">
        <v>151</v>
      </c>
      <c r="AQ3189">
        <v>0</v>
      </c>
      <c r="AT3189" t="str">
        <f t="shared" si="49"/>
        <v>20260400|837-16639-2-2|M16639-2|15/04/2026||01|F031|0|2005||6|20488969952|NEGOCIOS Y SERVICIOS POSTALES SAC|0|0|0|0|0|0|380.3|0|0.00|0|380.3|PEN||01/01/0001||-||-|01/01/0001|0|||||||||0|</v>
      </c>
    </row>
    <row r="3190" spans="1:46" ht="15" customHeight="1" x14ac:dyDescent="0.25">
      <c r="A3190">
        <v>3183</v>
      </c>
      <c r="B3190">
        <v>20260400</v>
      </c>
      <c r="C3190" t="s">
        <v>4515</v>
      </c>
      <c r="D3190" t="s">
        <v>4516</v>
      </c>
      <c r="E3190" s="28" t="s">
        <v>391</v>
      </c>
      <c r="G3190" s="28" t="s">
        <v>144</v>
      </c>
      <c r="H3190" s="28" t="s">
        <v>2094</v>
      </c>
      <c r="I3190">
        <v>0</v>
      </c>
      <c r="J3190">
        <v>2006</v>
      </c>
      <c r="L3190">
        <v>6</v>
      </c>
      <c r="M3190" s="28" t="s">
        <v>2095</v>
      </c>
      <c r="N3190" t="s">
        <v>2096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384.8</v>
      </c>
      <c r="V3190">
        <v>0</v>
      </c>
      <c r="W3190" s="27" t="s">
        <v>17023</v>
      </c>
      <c r="X3190">
        <v>0</v>
      </c>
      <c r="Y3190">
        <v>384.8</v>
      </c>
      <c r="Z3190" t="s">
        <v>148</v>
      </c>
      <c r="AA3190" s="28"/>
      <c r="AB3190" s="28" t="s">
        <v>149</v>
      </c>
      <c r="AC3190" s="28"/>
      <c r="AD3190" s="28" t="s">
        <v>150</v>
      </c>
      <c r="AF3190" t="s">
        <v>150</v>
      </c>
      <c r="AG3190" s="28" t="s">
        <v>149</v>
      </c>
      <c r="AH3190" s="28" t="s">
        <v>151</v>
      </c>
      <c r="AQ3190">
        <v>0</v>
      </c>
      <c r="AT3190" t="str">
        <f t="shared" si="49"/>
        <v>20260400|837-16640-2-2|M16640-2|15/04/2026||01|F031|0|2006||6|20488969952|NEGOCIOS Y SERVICIOS POSTALES SAC|0|0|0|0|0|0|384.8|0|0.00|0|384.8|PEN||01/01/0001||-||-|01/01/0001|0|||||||||0|</v>
      </c>
    </row>
    <row r="3191" spans="1:46" ht="15" customHeight="1" x14ac:dyDescent="0.25">
      <c r="A3191">
        <v>3184</v>
      </c>
      <c r="B3191">
        <v>20260400</v>
      </c>
      <c r="C3191" t="s">
        <v>12692</v>
      </c>
      <c r="D3191" t="s">
        <v>8541</v>
      </c>
      <c r="E3191" s="28" t="s">
        <v>391</v>
      </c>
      <c r="G3191" s="28" t="s">
        <v>144</v>
      </c>
      <c r="H3191" s="28" t="s">
        <v>199</v>
      </c>
      <c r="I3191">
        <v>0</v>
      </c>
      <c r="J3191">
        <v>1941</v>
      </c>
      <c r="L3191">
        <v>6</v>
      </c>
      <c r="M3191" s="28" t="s">
        <v>12693</v>
      </c>
      <c r="N3191" t="s">
        <v>12694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100</v>
      </c>
      <c r="V3191">
        <v>0</v>
      </c>
      <c r="W3191" s="27" t="s">
        <v>17023</v>
      </c>
      <c r="X3191">
        <v>0</v>
      </c>
      <c r="Y3191">
        <v>100</v>
      </c>
      <c r="Z3191" t="s">
        <v>148</v>
      </c>
      <c r="AA3191" s="28"/>
      <c r="AB3191" s="28" t="s">
        <v>149</v>
      </c>
      <c r="AC3191" s="28"/>
      <c r="AD3191" s="28" t="s">
        <v>150</v>
      </c>
      <c r="AF3191" t="s">
        <v>150</v>
      </c>
      <c r="AG3191" s="28" t="s">
        <v>149</v>
      </c>
      <c r="AH3191" s="28" t="s">
        <v>151</v>
      </c>
      <c r="AQ3191">
        <v>0</v>
      </c>
      <c r="AT3191" t="str">
        <f t="shared" si="49"/>
        <v>20260400|837-16641-1-1|M16641-1|15/04/2026||01|F001|0|1941||6|20600697928|MULTISERVICIOS RAYZA E.I.R.L.           |0|0|0|0|0|0|100|0|0.00|0|100|PEN||01/01/0001||-||-|01/01/0001|0|||||||||0|</v>
      </c>
    </row>
    <row r="3192" spans="1:46" ht="15" customHeight="1" x14ac:dyDescent="0.25">
      <c r="A3192">
        <v>3185</v>
      </c>
      <c r="B3192">
        <v>20260400</v>
      </c>
      <c r="C3192" t="s">
        <v>4517</v>
      </c>
      <c r="D3192" t="s">
        <v>4518</v>
      </c>
      <c r="E3192" s="28" t="s">
        <v>391</v>
      </c>
      <c r="G3192" s="28" t="s">
        <v>144</v>
      </c>
      <c r="H3192" s="28" t="s">
        <v>2094</v>
      </c>
      <c r="I3192">
        <v>0</v>
      </c>
      <c r="J3192">
        <v>2007</v>
      </c>
      <c r="L3192">
        <v>6</v>
      </c>
      <c r="M3192" s="28" t="s">
        <v>2095</v>
      </c>
      <c r="N3192" t="s">
        <v>2096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300</v>
      </c>
      <c r="V3192">
        <v>0</v>
      </c>
      <c r="W3192" s="27" t="s">
        <v>17023</v>
      </c>
      <c r="X3192">
        <v>0</v>
      </c>
      <c r="Y3192">
        <v>300</v>
      </c>
      <c r="Z3192" t="s">
        <v>148</v>
      </c>
      <c r="AA3192" s="28"/>
      <c r="AB3192" s="28" t="s">
        <v>149</v>
      </c>
      <c r="AC3192" s="28"/>
      <c r="AD3192" s="28" t="s">
        <v>150</v>
      </c>
      <c r="AF3192" t="s">
        <v>150</v>
      </c>
      <c r="AG3192" s="28" t="s">
        <v>149</v>
      </c>
      <c r="AH3192" s="28" t="s">
        <v>151</v>
      </c>
      <c r="AQ3192">
        <v>0</v>
      </c>
      <c r="AT3192" t="str">
        <f t="shared" si="49"/>
        <v>20260400|837-16641-2-2|M16641-2|15/04/2026||01|F031|0|2007||6|20488969952|NEGOCIOS Y SERVICIOS POSTALES SAC|0|0|0|0|0|0|300|0|0.00|0|300|PEN||01/01/0001||-||-|01/01/0001|0|||||||||0|</v>
      </c>
    </row>
    <row r="3193" spans="1:46" ht="15" customHeight="1" x14ac:dyDescent="0.25">
      <c r="A3193">
        <v>3186</v>
      </c>
      <c r="B3193">
        <v>20260400</v>
      </c>
      <c r="C3193" t="s">
        <v>10865</v>
      </c>
      <c r="D3193" t="s">
        <v>10866</v>
      </c>
      <c r="E3193" s="28" t="s">
        <v>391</v>
      </c>
      <c r="G3193" s="28" t="s">
        <v>144</v>
      </c>
      <c r="H3193" s="28" t="s">
        <v>145</v>
      </c>
      <c r="I3193">
        <v>0</v>
      </c>
      <c r="J3193">
        <v>70</v>
      </c>
      <c r="L3193">
        <v>6</v>
      </c>
      <c r="M3193" s="28" t="s">
        <v>819</v>
      </c>
      <c r="N3193" t="s">
        <v>820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90.3</v>
      </c>
      <c r="V3193">
        <v>0</v>
      </c>
      <c r="W3193" s="27" t="s">
        <v>17023</v>
      </c>
      <c r="X3193">
        <v>0</v>
      </c>
      <c r="Y3193">
        <v>90.3</v>
      </c>
      <c r="Z3193" t="s">
        <v>148</v>
      </c>
      <c r="AA3193" s="28"/>
      <c r="AB3193" s="28" t="s">
        <v>149</v>
      </c>
      <c r="AC3193" s="28"/>
      <c r="AD3193" s="28" t="s">
        <v>150</v>
      </c>
      <c r="AF3193" t="s">
        <v>150</v>
      </c>
      <c r="AG3193" s="28" t="s">
        <v>149</v>
      </c>
      <c r="AH3193" s="28" t="s">
        <v>151</v>
      </c>
      <c r="AQ3193">
        <v>0</v>
      </c>
      <c r="AT3193" t="str">
        <f t="shared" si="49"/>
        <v>20260400|837-16643-1|M16643|15/04/2026||01|E001|0|70||6|10478254364|QUINTANA BARDALES PATRICK PAUL|0|0|0|0|0|0|90.3|0|0.00|0|90.3|PEN||01/01/0001||-||-|01/01/0001|0|||||||||0|</v>
      </c>
    </row>
    <row r="3194" spans="1:46" ht="15" customHeight="1" x14ac:dyDescent="0.25">
      <c r="A3194">
        <v>3187</v>
      </c>
      <c r="B3194">
        <v>20260400</v>
      </c>
      <c r="C3194" t="s">
        <v>817</v>
      </c>
      <c r="D3194" t="s">
        <v>818</v>
      </c>
      <c r="E3194" s="28" t="s">
        <v>261</v>
      </c>
      <c r="G3194" s="28" t="s">
        <v>144</v>
      </c>
      <c r="H3194" s="28" t="s">
        <v>145</v>
      </c>
      <c r="I3194">
        <v>0</v>
      </c>
      <c r="J3194">
        <v>67</v>
      </c>
      <c r="L3194">
        <v>6</v>
      </c>
      <c r="M3194" s="28" t="s">
        <v>819</v>
      </c>
      <c r="N3194" t="s">
        <v>820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68.099999999999994</v>
      </c>
      <c r="V3194">
        <v>0</v>
      </c>
      <c r="W3194" s="27" t="s">
        <v>17023</v>
      </c>
      <c r="X3194">
        <v>0</v>
      </c>
      <c r="Y3194">
        <v>68.099999999999994</v>
      </c>
      <c r="Z3194" t="s">
        <v>148</v>
      </c>
      <c r="AA3194" s="28"/>
      <c r="AB3194" s="28" t="s">
        <v>149</v>
      </c>
      <c r="AC3194" s="28"/>
      <c r="AD3194" s="28" t="s">
        <v>150</v>
      </c>
      <c r="AF3194" t="s">
        <v>150</v>
      </c>
      <c r="AG3194" s="28" t="s">
        <v>149</v>
      </c>
      <c r="AH3194" s="28" t="s">
        <v>151</v>
      </c>
      <c r="AQ3194">
        <v>0</v>
      </c>
      <c r="AT3194" t="str">
        <f t="shared" si="49"/>
        <v>20260400|837-16644-1|M16644|05/04/2026||01|E001|0|67||6|10478254364|QUINTANA BARDALES PATRICK PAUL|0|0|0|0|0|0|68.1|0|0.00|0|68.1|PEN||01/01/0001||-||-|01/01/0001|0|||||||||0|</v>
      </c>
    </row>
    <row r="3195" spans="1:46" ht="15" customHeight="1" x14ac:dyDescent="0.25">
      <c r="A3195">
        <v>3188</v>
      </c>
      <c r="B3195">
        <v>20260400</v>
      </c>
      <c r="C3195" t="s">
        <v>12073</v>
      </c>
      <c r="D3195" t="s">
        <v>9730</v>
      </c>
      <c r="E3195" s="28" t="s">
        <v>1296</v>
      </c>
      <c r="G3195" s="28" t="s">
        <v>144</v>
      </c>
      <c r="H3195" s="28" t="s">
        <v>145</v>
      </c>
      <c r="I3195">
        <v>0</v>
      </c>
      <c r="J3195">
        <v>459</v>
      </c>
      <c r="L3195">
        <v>6</v>
      </c>
      <c r="M3195" s="28" t="s">
        <v>8043</v>
      </c>
      <c r="N3195" t="s">
        <v>8044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69</v>
      </c>
      <c r="V3195">
        <v>0</v>
      </c>
      <c r="W3195" s="27" t="s">
        <v>17023</v>
      </c>
      <c r="X3195">
        <v>0</v>
      </c>
      <c r="Y3195">
        <v>69</v>
      </c>
      <c r="Z3195" t="s">
        <v>148</v>
      </c>
      <c r="AA3195" s="28"/>
      <c r="AB3195" s="28" t="s">
        <v>149</v>
      </c>
      <c r="AC3195" s="28"/>
      <c r="AD3195" s="28" t="s">
        <v>150</v>
      </c>
      <c r="AF3195" t="s">
        <v>150</v>
      </c>
      <c r="AG3195" s="28" t="s">
        <v>149</v>
      </c>
      <c r="AH3195" s="28" t="s">
        <v>151</v>
      </c>
      <c r="AQ3195">
        <v>0</v>
      </c>
      <c r="AT3195" t="str">
        <f t="shared" si="49"/>
        <v>20260400|837-16646-1|M16646|02/04/2026||01|E001|0|459||6|20601124590|ZAFIRO SERVICIOS TURISTICOS EIRL|0|0|0|0|0|0|69|0|0.00|0|69|PEN||01/01/0001||-||-|01/01/0001|0|||||||||0|</v>
      </c>
    </row>
    <row r="3196" spans="1:46" ht="15" customHeight="1" x14ac:dyDescent="0.25">
      <c r="A3196">
        <v>3189</v>
      </c>
      <c r="B3196">
        <v>20260400</v>
      </c>
      <c r="C3196" t="s">
        <v>8041</v>
      </c>
      <c r="D3196" t="s">
        <v>8042</v>
      </c>
      <c r="E3196" s="28" t="s">
        <v>1296</v>
      </c>
      <c r="G3196" s="28" t="s">
        <v>144</v>
      </c>
      <c r="H3196" s="28" t="s">
        <v>145</v>
      </c>
      <c r="I3196">
        <v>0</v>
      </c>
      <c r="J3196">
        <v>458</v>
      </c>
      <c r="L3196">
        <v>6</v>
      </c>
      <c r="M3196" s="28" t="s">
        <v>8043</v>
      </c>
      <c r="N3196" t="s">
        <v>8044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67.2</v>
      </c>
      <c r="V3196">
        <v>0</v>
      </c>
      <c r="W3196" s="27" t="s">
        <v>17023</v>
      </c>
      <c r="X3196">
        <v>0</v>
      </c>
      <c r="Y3196">
        <v>67.2</v>
      </c>
      <c r="Z3196" t="s">
        <v>148</v>
      </c>
      <c r="AA3196" s="28"/>
      <c r="AB3196" s="28" t="s">
        <v>149</v>
      </c>
      <c r="AC3196" s="28"/>
      <c r="AD3196" s="28" t="s">
        <v>150</v>
      </c>
      <c r="AF3196" t="s">
        <v>150</v>
      </c>
      <c r="AG3196" s="28" t="s">
        <v>149</v>
      </c>
      <c r="AH3196" s="28" t="s">
        <v>151</v>
      </c>
      <c r="AQ3196">
        <v>0</v>
      </c>
      <c r="AT3196" t="str">
        <f t="shared" si="49"/>
        <v>20260400|837-16647-1|M16647|02/04/2026||01|E001|0|458||6|20601124590|ZAFIRO SERVICIOS TURISTICOS EIRL|0|0|0|0|0|0|67.2|0|0.00|0|67.2|PEN||01/01/0001||-||-|01/01/0001|0|||||||||0|</v>
      </c>
    </row>
    <row r="3197" spans="1:46" ht="15" customHeight="1" x14ac:dyDescent="0.25">
      <c r="A3197">
        <v>3190</v>
      </c>
      <c r="B3197">
        <v>20260400</v>
      </c>
      <c r="C3197" t="s">
        <v>12067</v>
      </c>
      <c r="D3197" t="s">
        <v>255</v>
      </c>
      <c r="E3197" s="28" t="s">
        <v>1296</v>
      </c>
      <c r="G3197" s="28" t="s">
        <v>144</v>
      </c>
      <c r="H3197" s="28" t="s">
        <v>145</v>
      </c>
      <c r="I3197">
        <v>0</v>
      </c>
      <c r="J3197">
        <v>1167</v>
      </c>
      <c r="L3197">
        <v>6</v>
      </c>
      <c r="M3197" s="28" t="s">
        <v>12068</v>
      </c>
      <c r="N3197" t="s">
        <v>12069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31.2</v>
      </c>
      <c r="V3197">
        <v>0</v>
      </c>
      <c r="W3197" s="27" t="s">
        <v>17023</v>
      </c>
      <c r="X3197">
        <v>0</v>
      </c>
      <c r="Y3197">
        <v>31.2</v>
      </c>
      <c r="Z3197" t="s">
        <v>148</v>
      </c>
      <c r="AA3197" s="28"/>
      <c r="AB3197" s="28" t="s">
        <v>149</v>
      </c>
      <c r="AC3197" s="28"/>
      <c r="AD3197" s="28" t="s">
        <v>150</v>
      </c>
      <c r="AF3197" t="s">
        <v>150</v>
      </c>
      <c r="AG3197" s="28" t="s">
        <v>149</v>
      </c>
      <c r="AH3197" s="28" t="s">
        <v>151</v>
      </c>
      <c r="AQ3197">
        <v>0</v>
      </c>
      <c r="AT3197" t="str">
        <f t="shared" si="49"/>
        <v>20260400|837-16648-1|M16648|02/04/2026||01|E001|0|1167||6|20602880223|SERVICIOS GENERALES FRESSIA KARITO EMPRESA INDIVIDUAL DE RES|0|0|0|0|0|0|31.2|0|0.00|0|31.2|PEN||01/01/0001||-||-|01/01/0001|0|||||||||0|</v>
      </c>
    </row>
    <row r="3198" spans="1:46" ht="15" customHeight="1" x14ac:dyDescent="0.25">
      <c r="A3198">
        <v>3191</v>
      </c>
      <c r="B3198">
        <v>20260400</v>
      </c>
      <c r="C3198" t="s">
        <v>12070</v>
      </c>
      <c r="D3198" t="s">
        <v>9244</v>
      </c>
      <c r="E3198" s="28" t="s">
        <v>1296</v>
      </c>
      <c r="G3198" s="28" t="s">
        <v>144</v>
      </c>
      <c r="H3198" s="28" t="s">
        <v>145</v>
      </c>
      <c r="I3198">
        <v>0</v>
      </c>
      <c r="J3198">
        <v>227</v>
      </c>
      <c r="L3198">
        <v>6</v>
      </c>
      <c r="M3198" s="28" t="s">
        <v>12071</v>
      </c>
      <c r="N3198" t="s">
        <v>12072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89.4</v>
      </c>
      <c r="V3198">
        <v>0</v>
      </c>
      <c r="W3198" s="27" t="s">
        <v>17023</v>
      </c>
      <c r="X3198">
        <v>0</v>
      </c>
      <c r="Y3198">
        <v>89.4</v>
      </c>
      <c r="Z3198" t="s">
        <v>148</v>
      </c>
      <c r="AA3198" s="28"/>
      <c r="AB3198" s="28" t="s">
        <v>149</v>
      </c>
      <c r="AC3198" s="28"/>
      <c r="AD3198" s="28" t="s">
        <v>150</v>
      </c>
      <c r="AF3198" t="s">
        <v>150</v>
      </c>
      <c r="AG3198" s="28" t="s">
        <v>149</v>
      </c>
      <c r="AH3198" s="28" t="s">
        <v>151</v>
      </c>
      <c r="AQ3198">
        <v>0</v>
      </c>
      <c r="AT3198" t="str">
        <f t="shared" si="49"/>
        <v>20260400|837-16649-1|M16649|02/04/2026||01|E001|0|227||6|20604259127|MULTISERVICIOS SILCORA TOURS EIRL|0|0|0|0|0|0|89.4|0|0.00|0|89.4|PEN||01/01/0001||-||-|01/01/0001|0|||||||||0|</v>
      </c>
    </row>
    <row r="3199" spans="1:46" ht="15" customHeight="1" x14ac:dyDescent="0.25">
      <c r="A3199">
        <v>3192</v>
      </c>
      <c r="B3199">
        <v>20260400</v>
      </c>
      <c r="C3199" t="s">
        <v>10607</v>
      </c>
      <c r="D3199" t="s">
        <v>7045</v>
      </c>
      <c r="E3199" s="28" t="s">
        <v>251</v>
      </c>
      <c r="G3199" s="28" t="s">
        <v>144</v>
      </c>
      <c r="H3199" s="28" t="s">
        <v>145</v>
      </c>
      <c r="I3199">
        <v>0</v>
      </c>
      <c r="J3199">
        <v>332</v>
      </c>
      <c r="L3199">
        <v>6</v>
      </c>
      <c r="M3199" s="28" t="s">
        <v>10608</v>
      </c>
      <c r="N3199" t="s">
        <v>10609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99.6</v>
      </c>
      <c r="V3199">
        <v>0</v>
      </c>
      <c r="W3199" s="27" t="s">
        <v>17023</v>
      </c>
      <c r="X3199">
        <v>0</v>
      </c>
      <c r="Y3199">
        <v>99.6</v>
      </c>
      <c r="Z3199" t="s">
        <v>148</v>
      </c>
      <c r="AA3199" s="28"/>
      <c r="AB3199" s="28" t="s">
        <v>149</v>
      </c>
      <c r="AC3199" s="28"/>
      <c r="AD3199" s="28" t="s">
        <v>150</v>
      </c>
      <c r="AF3199" t="s">
        <v>150</v>
      </c>
      <c r="AG3199" s="28" t="s">
        <v>149</v>
      </c>
      <c r="AH3199" s="28" t="s">
        <v>151</v>
      </c>
      <c r="AQ3199">
        <v>0</v>
      </c>
      <c r="AT3199" t="str">
        <f t="shared" si="49"/>
        <v>20260400|837-16650-1|M16650|04/04/2026||01|E001|0|332||6|20601443377|SERVIBEL MULTISERVICIOS SAN MARTIN SRL|0|0|0|0|0|0|99.6|0|0.00|0|99.6|PEN||01/01/0001||-||-|01/01/0001|0|||||||||0|</v>
      </c>
    </row>
    <row r="3200" spans="1:46" ht="15" customHeight="1" x14ac:dyDescent="0.25">
      <c r="A3200">
        <v>3193</v>
      </c>
      <c r="B3200">
        <v>20260400</v>
      </c>
      <c r="C3200" t="s">
        <v>14897</v>
      </c>
      <c r="D3200" t="s">
        <v>13659</v>
      </c>
      <c r="E3200" s="28" t="s">
        <v>283</v>
      </c>
      <c r="G3200" s="28" t="s">
        <v>144</v>
      </c>
      <c r="H3200" s="28" t="s">
        <v>145</v>
      </c>
      <c r="I3200">
        <v>0</v>
      </c>
      <c r="J3200">
        <v>188</v>
      </c>
      <c r="L3200">
        <v>6</v>
      </c>
      <c r="M3200" s="28" t="s">
        <v>4754</v>
      </c>
      <c r="N3200" t="s">
        <v>4755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64.8</v>
      </c>
      <c r="V3200">
        <v>0</v>
      </c>
      <c r="W3200" s="27" t="s">
        <v>17023</v>
      </c>
      <c r="X3200">
        <v>0</v>
      </c>
      <c r="Y3200">
        <v>64.8</v>
      </c>
      <c r="Z3200" t="s">
        <v>148</v>
      </c>
      <c r="AA3200" s="28"/>
      <c r="AB3200" s="28" t="s">
        <v>149</v>
      </c>
      <c r="AC3200" s="28"/>
      <c r="AD3200" s="28" t="s">
        <v>150</v>
      </c>
      <c r="AF3200" t="s">
        <v>150</v>
      </c>
      <c r="AG3200" s="28" t="s">
        <v>149</v>
      </c>
      <c r="AH3200" s="28" t="s">
        <v>151</v>
      </c>
      <c r="AQ3200">
        <v>0</v>
      </c>
      <c r="AT3200" t="str">
        <f t="shared" si="49"/>
        <v>20260400|837-16651-1|M16651|08/04/2026||01|E001|0|188||6|10053354713|GUZMAN MARAPARA VICTOR|0|0|0|0|0|0|64.8|0|0.00|0|64.8|PEN||01/01/0001||-||-|01/01/0001|0|||||||||0|</v>
      </c>
    </row>
    <row r="3201" spans="1:46" ht="15" customHeight="1" x14ac:dyDescent="0.25">
      <c r="A3201">
        <v>3194</v>
      </c>
      <c r="B3201">
        <v>20260400</v>
      </c>
      <c r="C3201" t="s">
        <v>10974</v>
      </c>
      <c r="D3201" t="s">
        <v>10975</v>
      </c>
      <c r="E3201" s="28" t="s">
        <v>283</v>
      </c>
      <c r="G3201" s="28" t="s">
        <v>144</v>
      </c>
      <c r="H3201" s="28" t="s">
        <v>145</v>
      </c>
      <c r="I3201">
        <v>0</v>
      </c>
      <c r="J3201">
        <v>187</v>
      </c>
      <c r="L3201">
        <v>6</v>
      </c>
      <c r="M3201" s="28" t="s">
        <v>4754</v>
      </c>
      <c r="N3201" t="s">
        <v>4755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24.3</v>
      </c>
      <c r="V3201">
        <v>0</v>
      </c>
      <c r="W3201" s="27" t="s">
        <v>17023</v>
      </c>
      <c r="X3201">
        <v>0</v>
      </c>
      <c r="Y3201">
        <v>24.3</v>
      </c>
      <c r="Z3201" t="s">
        <v>148</v>
      </c>
      <c r="AA3201" s="28"/>
      <c r="AB3201" s="28" t="s">
        <v>149</v>
      </c>
      <c r="AC3201" s="28"/>
      <c r="AD3201" s="28" t="s">
        <v>150</v>
      </c>
      <c r="AF3201" t="s">
        <v>150</v>
      </c>
      <c r="AG3201" s="28" t="s">
        <v>149</v>
      </c>
      <c r="AH3201" s="28" t="s">
        <v>151</v>
      </c>
      <c r="AQ3201">
        <v>0</v>
      </c>
      <c r="AT3201" t="str">
        <f t="shared" si="49"/>
        <v>20260400|837-16652-1|M16652|08/04/2026||01|E001|0|187||6|10053354713|GUZMAN MARAPARA VICTOR|0|0|0|0|0|0|24.3|0|0.00|0|24.3|PEN||01/01/0001||-||-|01/01/0001|0|||||||||0|</v>
      </c>
    </row>
    <row r="3202" spans="1:46" ht="15" customHeight="1" x14ac:dyDescent="0.25">
      <c r="A3202">
        <v>3195</v>
      </c>
      <c r="B3202">
        <v>20260400</v>
      </c>
      <c r="C3202" t="s">
        <v>4753</v>
      </c>
      <c r="D3202" t="s">
        <v>3303</v>
      </c>
      <c r="E3202" s="28" t="s">
        <v>283</v>
      </c>
      <c r="G3202" s="28" t="s">
        <v>144</v>
      </c>
      <c r="H3202" s="28" t="s">
        <v>145</v>
      </c>
      <c r="I3202">
        <v>0</v>
      </c>
      <c r="J3202">
        <v>186</v>
      </c>
      <c r="L3202">
        <v>6</v>
      </c>
      <c r="M3202" s="28" t="s">
        <v>4754</v>
      </c>
      <c r="N3202" t="s">
        <v>4755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15.3</v>
      </c>
      <c r="V3202">
        <v>0</v>
      </c>
      <c r="W3202" s="27" t="s">
        <v>17023</v>
      </c>
      <c r="X3202">
        <v>0</v>
      </c>
      <c r="Y3202">
        <v>15.3</v>
      </c>
      <c r="Z3202" t="s">
        <v>148</v>
      </c>
      <c r="AA3202" s="28"/>
      <c r="AB3202" s="28" t="s">
        <v>149</v>
      </c>
      <c r="AC3202" s="28"/>
      <c r="AD3202" s="28" t="s">
        <v>150</v>
      </c>
      <c r="AF3202" t="s">
        <v>150</v>
      </c>
      <c r="AG3202" s="28" t="s">
        <v>149</v>
      </c>
      <c r="AH3202" s="28" t="s">
        <v>151</v>
      </c>
      <c r="AQ3202">
        <v>0</v>
      </c>
      <c r="AT3202" t="str">
        <f t="shared" si="49"/>
        <v>20260400|837-16653-1|M16653|08/04/2026||01|E001|0|186||6|10053354713|GUZMAN MARAPARA VICTOR|0|0|0|0|0|0|15.3|0|0.00|0|15.3|PEN||01/01/0001||-||-|01/01/0001|0|||||||||0|</v>
      </c>
    </row>
    <row r="3203" spans="1:46" ht="15" customHeight="1" x14ac:dyDescent="0.25">
      <c r="A3203">
        <v>3196</v>
      </c>
      <c r="B3203">
        <v>20260400</v>
      </c>
      <c r="C3203" t="s">
        <v>1127</v>
      </c>
      <c r="D3203" t="s">
        <v>1128</v>
      </c>
      <c r="E3203" s="28" t="s">
        <v>444</v>
      </c>
      <c r="G3203" s="28" t="s">
        <v>144</v>
      </c>
      <c r="H3203" s="28" t="s">
        <v>145</v>
      </c>
      <c r="I3203">
        <v>0</v>
      </c>
      <c r="J3203">
        <v>171</v>
      </c>
      <c r="L3203">
        <v>6</v>
      </c>
      <c r="M3203" s="28" t="s">
        <v>1129</v>
      </c>
      <c r="N3203" t="s">
        <v>1130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173.1</v>
      </c>
      <c r="V3203">
        <v>0</v>
      </c>
      <c r="W3203" s="27" t="s">
        <v>17023</v>
      </c>
      <c r="X3203">
        <v>0</v>
      </c>
      <c r="Y3203">
        <v>173.1</v>
      </c>
      <c r="Z3203" t="s">
        <v>148</v>
      </c>
      <c r="AA3203" s="28"/>
      <c r="AB3203" s="28" t="s">
        <v>149</v>
      </c>
      <c r="AC3203" s="28"/>
      <c r="AD3203" s="28" t="s">
        <v>150</v>
      </c>
      <c r="AF3203" t="s">
        <v>150</v>
      </c>
      <c r="AG3203" s="28" t="s">
        <v>149</v>
      </c>
      <c r="AH3203" s="28" t="s">
        <v>151</v>
      </c>
      <c r="AQ3203">
        <v>0</v>
      </c>
      <c r="AT3203" t="str">
        <f t="shared" si="49"/>
        <v>20260400|837-16656-1|M16656|06/04/2026||01|E001|0|171||6|20607015024|JNA VENTAS Y SERVICIOS EIRL|0|0|0|0|0|0|173.1|0|0.00|0|173.1|PEN||01/01/0001||-||-|01/01/0001|0|||||||||0|</v>
      </c>
    </row>
    <row r="3204" spans="1:46" ht="15" customHeight="1" x14ac:dyDescent="0.25">
      <c r="A3204">
        <v>3197</v>
      </c>
      <c r="B3204">
        <v>20260400</v>
      </c>
      <c r="C3204" t="s">
        <v>12585</v>
      </c>
      <c r="D3204" t="s">
        <v>12586</v>
      </c>
      <c r="E3204" s="28" t="s">
        <v>154</v>
      </c>
      <c r="F3204" s="28" t="s">
        <v>211</v>
      </c>
      <c r="G3204" s="28" t="s">
        <v>12</v>
      </c>
      <c r="H3204" s="28" t="s">
        <v>781</v>
      </c>
      <c r="I3204">
        <v>0</v>
      </c>
      <c r="J3204">
        <v>4491167</v>
      </c>
      <c r="L3204">
        <v>6</v>
      </c>
      <c r="M3204" s="28" t="s">
        <v>2129</v>
      </c>
      <c r="N3204" t="s">
        <v>2130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472.8</v>
      </c>
      <c r="V3204">
        <v>0</v>
      </c>
      <c r="W3204" s="27" t="s">
        <v>17023</v>
      </c>
      <c r="X3204">
        <v>0</v>
      </c>
      <c r="Y3204">
        <v>472.8</v>
      </c>
      <c r="Z3204" t="s">
        <v>148</v>
      </c>
      <c r="AA3204" s="28"/>
      <c r="AB3204" s="28" t="s">
        <v>149</v>
      </c>
      <c r="AC3204" s="28"/>
      <c r="AD3204" s="28" t="s">
        <v>150</v>
      </c>
      <c r="AF3204" t="s">
        <v>150</v>
      </c>
      <c r="AG3204" s="28" t="s">
        <v>149</v>
      </c>
      <c r="AH3204" s="28" t="s">
        <v>151</v>
      </c>
      <c r="AQ3204">
        <v>0</v>
      </c>
      <c r="AT3204" t="str">
        <f t="shared" si="49"/>
        <v>20260400|837-16658-1|M16658|14/04/2026|21/04/2026|14|S011|0|4491167||6|20103745293|EPS. SEDALORETO S.A.|0|0|0|0|0|0|472.8|0|0.00|0|472.8|PEN||01/01/0001||-||-|01/01/0001|0|||||||||0|</v>
      </c>
    </row>
    <row r="3205" spans="1:46" ht="15" customHeight="1" x14ac:dyDescent="0.25">
      <c r="A3205">
        <v>3198</v>
      </c>
      <c r="B3205">
        <v>20260400</v>
      </c>
      <c r="C3205" t="s">
        <v>16196</v>
      </c>
      <c r="D3205" t="s">
        <v>16197</v>
      </c>
      <c r="E3205" s="28" t="s">
        <v>154</v>
      </c>
      <c r="G3205" s="28" t="s">
        <v>144</v>
      </c>
      <c r="H3205" s="28" t="s">
        <v>680</v>
      </c>
      <c r="I3205">
        <v>0</v>
      </c>
      <c r="J3205">
        <v>19829</v>
      </c>
      <c r="L3205">
        <v>6</v>
      </c>
      <c r="M3205" s="28" t="s">
        <v>11181</v>
      </c>
      <c r="N3205" t="s">
        <v>11182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70</v>
      </c>
      <c r="V3205">
        <v>0</v>
      </c>
      <c r="W3205" s="27" t="s">
        <v>17023</v>
      </c>
      <c r="X3205">
        <v>0</v>
      </c>
      <c r="Y3205">
        <v>70</v>
      </c>
      <c r="Z3205" t="s">
        <v>148</v>
      </c>
      <c r="AA3205" s="28"/>
      <c r="AB3205" s="28" t="s">
        <v>149</v>
      </c>
      <c r="AC3205" s="28"/>
      <c r="AD3205" s="28" t="s">
        <v>150</v>
      </c>
      <c r="AF3205" t="s">
        <v>150</v>
      </c>
      <c r="AG3205" s="28" t="s">
        <v>149</v>
      </c>
      <c r="AH3205" s="28" t="s">
        <v>151</v>
      </c>
      <c r="AQ3205">
        <v>0</v>
      </c>
      <c r="AT3205" t="str">
        <f t="shared" si="49"/>
        <v>20260400|837-16659-1-1|M16659-1|14/04/2026||01|FF02|0|19829||6|20607319261|GRUPO JAEN TRANSPORTES EIRL|0|0|0|0|0|0|70|0|0.00|0|70|PEN||01/01/0001||-||-|01/01/0001|0|||||||||0|</v>
      </c>
    </row>
    <row r="3206" spans="1:46" ht="15" customHeight="1" x14ac:dyDescent="0.25">
      <c r="A3206">
        <v>3199</v>
      </c>
      <c r="B3206">
        <v>20260400</v>
      </c>
      <c r="C3206" t="s">
        <v>1683</v>
      </c>
      <c r="D3206" t="s">
        <v>1684</v>
      </c>
      <c r="E3206" s="28" t="s">
        <v>211</v>
      </c>
      <c r="G3206" s="28" t="s">
        <v>144</v>
      </c>
      <c r="H3206" s="28" t="s">
        <v>145</v>
      </c>
      <c r="I3206">
        <v>0</v>
      </c>
      <c r="J3206">
        <v>1493</v>
      </c>
      <c r="L3206">
        <v>6</v>
      </c>
      <c r="M3206" s="28" t="s">
        <v>1685</v>
      </c>
      <c r="N3206" t="s">
        <v>1686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60</v>
      </c>
      <c r="V3206">
        <v>0</v>
      </c>
      <c r="W3206" s="27" t="s">
        <v>17023</v>
      </c>
      <c r="X3206">
        <v>0</v>
      </c>
      <c r="Y3206">
        <v>60</v>
      </c>
      <c r="Z3206" t="s">
        <v>148</v>
      </c>
      <c r="AA3206" s="28"/>
      <c r="AB3206" s="28" t="s">
        <v>149</v>
      </c>
      <c r="AC3206" s="28"/>
      <c r="AD3206" s="28" t="s">
        <v>150</v>
      </c>
      <c r="AF3206" t="s">
        <v>150</v>
      </c>
      <c r="AG3206" s="28" t="s">
        <v>149</v>
      </c>
      <c r="AH3206" s="28" t="s">
        <v>151</v>
      </c>
      <c r="AQ3206">
        <v>0</v>
      </c>
      <c r="AT3206" t="str">
        <f t="shared" si="49"/>
        <v>20260400|837-16665-1-1|M16665-1|21/04/2026||01|E001|0|1493||6|20610774980|Q-ATRO ASES INVERSIONES S.A.C.|0|0|0|0|0|0|60|0|0.00|0|60|PEN||01/01/0001||-||-|01/01/0001|0|||||||||0|</v>
      </c>
    </row>
    <row r="3207" spans="1:46" ht="15" customHeight="1" x14ac:dyDescent="0.25">
      <c r="A3207">
        <v>3200</v>
      </c>
      <c r="B3207">
        <v>20260400</v>
      </c>
      <c r="C3207" t="s">
        <v>8888</v>
      </c>
      <c r="D3207" t="s">
        <v>8889</v>
      </c>
      <c r="E3207" s="28" t="s">
        <v>391</v>
      </c>
      <c r="G3207" s="28" t="s">
        <v>144</v>
      </c>
      <c r="H3207" s="28" t="s">
        <v>3059</v>
      </c>
      <c r="I3207">
        <v>0</v>
      </c>
      <c r="J3207">
        <v>7377</v>
      </c>
      <c r="L3207">
        <v>6</v>
      </c>
      <c r="M3207" s="28" t="s">
        <v>1053</v>
      </c>
      <c r="N3207" t="s">
        <v>1054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20</v>
      </c>
      <c r="V3207">
        <v>0</v>
      </c>
      <c r="W3207" s="27" t="s">
        <v>17023</v>
      </c>
      <c r="X3207">
        <v>0</v>
      </c>
      <c r="Y3207">
        <v>20</v>
      </c>
      <c r="Z3207" t="s">
        <v>148</v>
      </c>
      <c r="AA3207" s="28"/>
      <c r="AB3207" s="28" t="s">
        <v>149</v>
      </c>
      <c r="AC3207" s="28"/>
      <c r="AD3207" s="28" t="s">
        <v>150</v>
      </c>
      <c r="AF3207" t="s">
        <v>150</v>
      </c>
      <c r="AG3207" s="28" t="s">
        <v>149</v>
      </c>
      <c r="AH3207" s="28" t="s">
        <v>151</v>
      </c>
      <c r="AQ3207">
        <v>0</v>
      </c>
      <c r="AT3207" t="str">
        <f t="shared" si="49"/>
        <v>20260400|837-16665-2-2|M16665-2|15/04/2026||01|FX03|0|7377||6|20600558685|MULTISERVICIOS HAYDEE SAC|0|0|0|0|0|0|20|0|0.00|0|20|PEN||01/01/0001||-||-|01/01/0001|0|||||||||0|</v>
      </c>
    </row>
    <row r="3208" spans="1:46" ht="15" customHeight="1" x14ac:dyDescent="0.25">
      <c r="A3208">
        <v>3201</v>
      </c>
      <c r="B3208">
        <v>20260400</v>
      </c>
      <c r="C3208" t="s">
        <v>13031</v>
      </c>
      <c r="D3208" t="s">
        <v>13032</v>
      </c>
      <c r="E3208" s="28" t="s">
        <v>261</v>
      </c>
      <c r="G3208" s="28" t="s">
        <v>144</v>
      </c>
      <c r="H3208" s="28" t="s">
        <v>145</v>
      </c>
      <c r="I3208">
        <v>0</v>
      </c>
      <c r="J3208">
        <v>75</v>
      </c>
      <c r="L3208">
        <v>6</v>
      </c>
      <c r="M3208" s="28" t="s">
        <v>13033</v>
      </c>
      <c r="N3208" t="s">
        <v>13034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266.39999999999998</v>
      </c>
      <c r="V3208">
        <v>0</v>
      </c>
      <c r="W3208" s="27" t="s">
        <v>17023</v>
      </c>
      <c r="X3208">
        <v>0</v>
      </c>
      <c r="Y3208">
        <v>266.39999999999998</v>
      </c>
      <c r="Z3208" t="s">
        <v>148</v>
      </c>
      <c r="AA3208" s="28"/>
      <c r="AB3208" s="28" t="s">
        <v>149</v>
      </c>
      <c r="AC3208" s="28"/>
      <c r="AD3208" s="28" t="s">
        <v>150</v>
      </c>
      <c r="AF3208" t="s">
        <v>150</v>
      </c>
      <c r="AG3208" s="28" t="s">
        <v>149</v>
      </c>
      <c r="AH3208" s="28" t="s">
        <v>151</v>
      </c>
      <c r="AQ3208">
        <v>0</v>
      </c>
      <c r="AT3208" t="str">
        <f t="shared" si="49"/>
        <v>20260400|837-16667-1|M16667|05/04/2026||01|E001|0|75||6|10053492571|GUZMAN RAMIREZ ANGELA|0|0|0|0|0|0|266.4|0|0.00|0|266.4|PEN||01/01/0001||-||-|01/01/0001|0|||||||||0|</v>
      </c>
    </row>
    <row r="3209" spans="1:46" ht="15" customHeight="1" x14ac:dyDescent="0.25">
      <c r="A3209">
        <v>3202</v>
      </c>
      <c r="B3209">
        <v>20260400</v>
      </c>
      <c r="C3209" t="s">
        <v>5669</v>
      </c>
      <c r="D3209" t="s">
        <v>5670</v>
      </c>
      <c r="E3209" s="28" t="s">
        <v>5671</v>
      </c>
      <c r="G3209" s="28" t="s">
        <v>144</v>
      </c>
      <c r="H3209" s="28" t="s">
        <v>4728</v>
      </c>
      <c r="I3209">
        <v>0</v>
      </c>
      <c r="J3209">
        <v>1727</v>
      </c>
      <c r="L3209">
        <v>6</v>
      </c>
      <c r="M3209" s="28" t="s">
        <v>3068</v>
      </c>
      <c r="N3209" t="s">
        <v>3069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305.10000000000002</v>
      </c>
      <c r="V3209">
        <v>0</v>
      </c>
      <c r="W3209" s="27" t="s">
        <v>17023</v>
      </c>
      <c r="X3209">
        <v>0</v>
      </c>
      <c r="Y3209">
        <v>305.10000000000002</v>
      </c>
      <c r="Z3209" t="s">
        <v>148</v>
      </c>
      <c r="AA3209" s="28"/>
      <c r="AB3209" s="28" t="s">
        <v>149</v>
      </c>
      <c r="AC3209" s="28"/>
      <c r="AD3209" s="28" t="s">
        <v>150</v>
      </c>
      <c r="AF3209" t="s">
        <v>150</v>
      </c>
      <c r="AG3209" s="28" t="s">
        <v>149</v>
      </c>
      <c r="AH3209" s="28" t="s">
        <v>151</v>
      </c>
      <c r="AQ3209">
        <v>0</v>
      </c>
      <c r="AT3209" t="str">
        <f t="shared" ref="AT3209:AT3272" si="50">+CONCATENATE(B3209,"|",C3209,"|",D3209,"|",E3209,"|",F3209,"|", G3209,"|",H3209,"|",I3209,"|",J3209,"|",K3209,"|",L3209,"|",M3209,"|",N3209,"|",O3209,"|",P3209,"|",Q3209,"|",R3209,"|",S3209,"|",T3209,"|", U3209,"|",V3209,"|",W3209,"|",X3209,"|",Y3209,"|",Z3209,"|",AA3209,"|",AB3209,"|", AC3209,"|",AD3209,"|",AE3209,"|",AF3209,"|",AG3209,"|",AH3209,"|", AI3209,"|",AJ3209,"|",AK3209,"|",AL3209,"|",AM3209,"|",AN3209,"|",AO3209,"|",AP3209,"|",AQ3209,"|")</f>
        <v>20260400|837-16668-1|M16668|06/11/2025||01|FT02|0|1727||6|10442145798|MEDINA USURIAGA LICY KARINA|0|0|0|0|0|0|305.1|0|0.00|0|305.1|PEN||01/01/0001||-||-|01/01/0001|0|||||||||0|</v>
      </c>
    </row>
    <row r="3210" spans="1:46" ht="15" customHeight="1" x14ac:dyDescent="0.25">
      <c r="A3210">
        <v>3203</v>
      </c>
      <c r="B3210">
        <v>20260400</v>
      </c>
      <c r="C3210" t="s">
        <v>13865</v>
      </c>
      <c r="D3210" t="s">
        <v>13866</v>
      </c>
      <c r="E3210" s="28" t="s">
        <v>13867</v>
      </c>
      <c r="G3210" s="28" t="s">
        <v>144</v>
      </c>
      <c r="H3210" s="28" t="s">
        <v>145</v>
      </c>
      <c r="I3210">
        <v>0</v>
      </c>
      <c r="J3210">
        <v>19</v>
      </c>
      <c r="L3210">
        <v>6</v>
      </c>
      <c r="M3210" s="28" t="s">
        <v>3068</v>
      </c>
      <c r="N3210" t="s">
        <v>3069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221.4</v>
      </c>
      <c r="V3210">
        <v>0</v>
      </c>
      <c r="W3210" s="27" t="s">
        <v>17023</v>
      </c>
      <c r="X3210">
        <v>0</v>
      </c>
      <c r="Y3210">
        <v>221.4</v>
      </c>
      <c r="Z3210" t="s">
        <v>148</v>
      </c>
      <c r="AA3210" s="28"/>
      <c r="AB3210" s="28" t="s">
        <v>149</v>
      </c>
      <c r="AC3210" s="28"/>
      <c r="AD3210" s="28" t="s">
        <v>150</v>
      </c>
      <c r="AF3210" t="s">
        <v>150</v>
      </c>
      <c r="AG3210" s="28" t="s">
        <v>149</v>
      </c>
      <c r="AH3210" s="28" t="s">
        <v>151</v>
      </c>
      <c r="AQ3210">
        <v>0</v>
      </c>
      <c r="AT3210" t="str">
        <f t="shared" si="50"/>
        <v>20260400|837-16669-1|M16669|01/12/2025||01|E001|0|19||6|10442145798|MEDINA USURIAGA LICY KARINA|0|0|0|0|0|0|221.4|0|0.00|0|221.4|PEN||01/01/0001||-||-|01/01/0001|0|||||||||0|</v>
      </c>
    </row>
    <row r="3211" spans="1:46" ht="15" customHeight="1" x14ac:dyDescent="0.25">
      <c r="A3211">
        <v>3204</v>
      </c>
      <c r="B3211">
        <v>20260400</v>
      </c>
      <c r="C3211" t="s">
        <v>3065</v>
      </c>
      <c r="D3211" t="s">
        <v>3066</v>
      </c>
      <c r="E3211" s="28" t="s">
        <v>3067</v>
      </c>
      <c r="G3211" s="28" t="s">
        <v>144</v>
      </c>
      <c r="H3211" s="28" t="s">
        <v>145</v>
      </c>
      <c r="I3211">
        <v>0</v>
      </c>
      <c r="J3211">
        <v>30</v>
      </c>
      <c r="L3211">
        <v>6</v>
      </c>
      <c r="M3211" s="28" t="s">
        <v>3068</v>
      </c>
      <c r="N3211" t="s">
        <v>3069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308.10000000000002</v>
      </c>
      <c r="V3211">
        <v>0</v>
      </c>
      <c r="W3211" s="27" t="s">
        <v>17023</v>
      </c>
      <c r="X3211">
        <v>0</v>
      </c>
      <c r="Y3211">
        <v>308.10000000000002</v>
      </c>
      <c r="Z3211" t="s">
        <v>148</v>
      </c>
      <c r="AA3211" s="28"/>
      <c r="AB3211" s="28" t="s">
        <v>149</v>
      </c>
      <c r="AC3211" s="28"/>
      <c r="AD3211" s="28" t="s">
        <v>150</v>
      </c>
      <c r="AF3211" t="s">
        <v>150</v>
      </c>
      <c r="AG3211" s="28" t="s">
        <v>149</v>
      </c>
      <c r="AH3211" s="28" t="s">
        <v>151</v>
      </c>
      <c r="AQ3211">
        <v>0</v>
      </c>
      <c r="AT3211" t="str">
        <f t="shared" si="50"/>
        <v>20260400|837-16670-1|M16670|07/01/2026||01|E001|0|30||6|10442145798|MEDINA USURIAGA LICY KARINA|0|0|0|0|0|0|308.1|0|0.00|0|308.1|PEN||01/01/0001||-||-|01/01/0001|0|||||||||0|</v>
      </c>
    </row>
    <row r="3212" spans="1:46" ht="15" customHeight="1" x14ac:dyDescent="0.25">
      <c r="A3212">
        <v>3205</v>
      </c>
      <c r="B3212">
        <v>20260400</v>
      </c>
      <c r="C3212" t="s">
        <v>16593</v>
      </c>
      <c r="D3212" t="s">
        <v>16594</v>
      </c>
      <c r="E3212" s="28" t="s">
        <v>1980</v>
      </c>
      <c r="G3212" s="28" t="s">
        <v>144</v>
      </c>
      <c r="H3212" s="28" t="s">
        <v>145</v>
      </c>
      <c r="I3212">
        <v>0</v>
      </c>
      <c r="J3212">
        <v>42</v>
      </c>
      <c r="L3212">
        <v>6</v>
      </c>
      <c r="M3212" s="28" t="s">
        <v>3068</v>
      </c>
      <c r="N3212" t="s">
        <v>3069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212.4</v>
      </c>
      <c r="V3212">
        <v>0</v>
      </c>
      <c r="W3212" s="27" t="s">
        <v>17023</v>
      </c>
      <c r="X3212">
        <v>0</v>
      </c>
      <c r="Y3212">
        <v>212.4</v>
      </c>
      <c r="Z3212" t="s">
        <v>148</v>
      </c>
      <c r="AA3212" s="28"/>
      <c r="AB3212" s="28" t="s">
        <v>149</v>
      </c>
      <c r="AC3212" s="28"/>
      <c r="AD3212" s="28" t="s">
        <v>150</v>
      </c>
      <c r="AF3212" t="s">
        <v>150</v>
      </c>
      <c r="AG3212" s="28" t="s">
        <v>149</v>
      </c>
      <c r="AH3212" s="28" t="s">
        <v>151</v>
      </c>
      <c r="AQ3212">
        <v>0</v>
      </c>
      <c r="AT3212" t="str">
        <f t="shared" si="50"/>
        <v>20260400|837-16671-1|M16671|09/03/2026||01|E001|0|42||6|10442145798|MEDINA USURIAGA LICY KARINA|0|0|0|0|0|0|212.4|0|0.00|0|212.4|PEN||01/01/0001||-||-|01/01/0001|0|||||||||0|</v>
      </c>
    </row>
    <row r="3213" spans="1:46" ht="15" customHeight="1" x14ac:dyDescent="0.25">
      <c r="A3213">
        <v>3206</v>
      </c>
      <c r="B3213">
        <v>20260400</v>
      </c>
      <c r="C3213" t="s">
        <v>4545</v>
      </c>
      <c r="D3213" t="s">
        <v>4546</v>
      </c>
      <c r="E3213" s="28" t="s">
        <v>1980</v>
      </c>
      <c r="G3213" s="28" t="s">
        <v>144</v>
      </c>
      <c r="H3213" s="28" t="s">
        <v>145</v>
      </c>
      <c r="I3213">
        <v>0</v>
      </c>
      <c r="J3213">
        <v>43</v>
      </c>
      <c r="L3213">
        <v>6</v>
      </c>
      <c r="M3213" s="28" t="s">
        <v>3068</v>
      </c>
      <c r="N3213" t="s">
        <v>3069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222.9</v>
      </c>
      <c r="V3213">
        <v>0</v>
      </c>
      <c r="W3213" s="27" t="s">
        <v>17023</v>
      </c>
      <c r="X3213">
        <v>0</v>
      </c>
      <c r="Y3213">
        <v>222.9</v>
      </c>
      <c r="Z3213" t="s">
        <v>148</v>
      </c>
      <c r="AA3213" s="28"/>
      <c r="AB3213" s="28" t="s">
        <v>149</v>
      </c>
      <c r="AC3213" s="28"/>
      <c r="AD3213" s="28" t="s">
        <v>150</v>
      </c>
      <c r="AF3213" t="s">
        <v>150</v>
      </c>
      <c r="AG3213" s="28" t="s">
        <v>149</v>
      </c>
      <c r="AH3213" s="28" t="s">
        <v>151</v>
      </c>
      <c r="AQ3213">
        <v>0</v>
      </c>
      <c r="AT3213" t="str">
        <f t="shared" si="50"/>
        <v>20260400|837-16672-1|M16672|09/03/2026||01|E001|0|43||6|10442145798|MEDINA USURIAGA LICY KARINA|0|0|0|0|0|0|222.9|0|0.00|0|222.9|PEN||01/01/0001||-||-|01/01/0001|0|||||||||0|</v>
      </c>
    </row>
    <row r="3214" spans="1:46" ht="15" customHeight="1" x14ac:dyDescent="0.25">
      <c r="A3214">
        <v>3207</v>
      </c>
      <c r="B3214">
        <v>20260400</v>
      </c>
      <c r="C3214" t="s">
        <v>12662</v>
      </c>
      <c r="D3214" t="s">
        <v>12663</v>
      </c>
      <c r="E3214" s="28" t="s">
        <v>444</v>
      </c>
      <c r="G3214" s="28" t="s">
        <v>144</v>
      </c>
      <c r="H3214" s="28" t="s">
        <v>145</v>
      </c>
      <c r="I3214">
        <v>0</v>
      </c>
      <c r="J3214">
        <v>61</v>
      </c>
      <c r="L3214">
        <v>6</v>
      </c>
      <c r="M3214" s="28" t="s">
        <v>3068</v>
      </c>
      <c r="N3214" t="s">
        <v>3069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207</v>
      </c>
      <c r="V3214">
        <v>0</v>
      </c>
      <c r="W3214" s="27" t="s">
        <v>17023</v>
      </c>
      <c r="X3214">
        <v>0</v>
      </c>
      <c r="Y3214">
        <v>207</v>
      </c>
      <c r="Z3214" t="s">
        <v>148</v>
      </c>
      <c r="AA3214" s="28"/>
      <c r="AB3214" s="28" t="s">
        <v>149</v>
      </c>
      <c r="AC3214" s="28"/>
      <c r="AD3214" s="28" t="s">
        <v>150</v>
      </c>
      <c r="AF3214" t="s">
        <v>150</v>
      </c>
      <c r="AG3214" s="28" t="s">
        <v>149</v>
      </c>
      <c r="AH3214" s="28" t="s">
        <v>151</v>
      </c>
      <c r="AQ3214">
        <v>0</v>
      </c>
      <c r="AT3214" t="str">
        <f t="shared" si="50"/>
        <v>20260400|837-16673-1|M16673|06/04/2026||01|E001|0|61||6|10442145798|MEDINA USURIAGA LICY KARINA|0|0|0|0|0|0|207|0|0.00|0|207|PEN||01/01/0001||-||-|01/01/0001|0|||||||||0|</v>
      </c>
    </row>
    <row r="3215" spans="1:46" ht="15" customHeight="1" x14ac:dyDescent="0.25">
      <c r="A3215">
        <v>3208</v>
      </c>
      <c r="B3215">
        <v>20260400</v>
      </c>
      <c r="C3215" t="s">
        <v>11097</v>
      </c>
      <c r="D3215" t="s">
        <v>11098</v>
      </c>
      <c r="E3215" s="28" t="s">
        <v>261</v>
      </c>
      <c r="G3215" s="28" t="s">
        <v>144</v>
      </c>
      <c r="H3215" s="28" t="s">
        <v>145</v>
      </c>
      <c r="I3215">
        <v>0</v>
      </c>
      <c r="J3215">
        <v>152</v>
      </c>
      <c r="L3215">
        <v>6</v>
      </c>
      <c r="M3215" s="28" t="s">
        <v>11099</v>
      </c>
      <c r="N3215" t="s">
        <v>11100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130.80000000000001</v>
      </c>
      <c r="V3215">
        <v>0</v>
      </c>
      <c r="W3215" s="27" t="s">
        <v>17023</v>
      </c>
      <c r="X3215">
        <v>0</v>
      </c>
      <c r="Y3215">
        <v>130.80000000000001</v>
      </c>
      <c r="Z3215" t="s">
        <v>148</v>
      </c>
      <c r="AA3215" s="28"/>
      <c r="AB3215" s="28" t="s">
        <v>149</v>
      </c>
      <c r="AC3215" s="28"/>
      <c r="AD3215" s="28" t="s">
        <v>150</v>
      </c>
      <c r="AF3215" t="s">
        <v>150</v>
      </c>
      <c r="AG3215" s="28" t="s">
        <v>149</v>
      </c>
      <c r="AH3215" s="28" t="s">
        <v>151</v>
      </c>
      <c r="AQ3215">
        <v>0</v>
      </c>
      <c r="AT3215" t="str">
        <f t="shared" si="50"/>
        <v>20260400|837-16674-1|M16674|05/04/2026||01|E001|0|152||6|10054024385|TUNJAR BAUTISTA HILDA ESTHER|0|0|0|0|0|0|130.8|0|0.00|0|130.8|PEN||01/01/0001||-||-|01/01/0001|0|||||||||0|</v>
      </c>
    </row>
    <row r="3216" spans="1:46" ht="15" customHeight="1" x14ac:dyDescent="0.25">
      <c r="A3216">
        <v>3209</v>
      </c>
      <c r="B3216">
        <v>20260400</v>
      </c>
      <c r="C3216" t="s">
        <v>13029</v>
      </c>
      <c r="D3216" t="s">
        <v>13030</v>
      </c>
      <c r="E3216" s="28" t="s">
        <v>261</v>
      </c>
      <c r="G3216" s="28" t="s">
        <v>144</v>
      </c>
      <c r="H3216" s="28" t="s">
        <v>145</v>
      </c>
      <c r="I3216">
        <v>0</v>
      </c>
      <c r="J3216">
        <v>153</v>
      </c>
      <c r="L3216">
        <v>6</v>
      </c>
      <c r="M3216" s="28" t="s">
        <v>11099</v>
      </c>
      <c r="N3216" t="s">
        <v>11100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146.1</v>
      </c>
      <c r="V3216">
        <v>0</v>
      </c>
      <c r="W3216" s="27" t="s">
        <v>17023</v>
      </c>
      <c r="X3216">
        <v>0</v>
      </c>
      <c r="Y3216">
        <v>146.1</v>
      </c>
      <c r="Z3216" t="s">
        <v>148</v>
      </c>
      <c r="AA3216" s="28"/>
      <c r="AB3216" s="28" t="s">
        <v>149</v>
      </c>
      <c r="AC3216" s="28"/>
      <c r="AD3216" s="28" t="s">
        <v>150</v>
      </c>
      <c r="AF3216" t="s">
        <v>150</v>
      </c>
      <c r="AG3216" s="28" t="s">
        <v>149</v>
      </c>
      <c r="AH3216" s="28" t="s">
        <v>151</v>
      </c>
      <c r="AQ3216">
        <v>0</v>
      </c>
      <c r="AT3216" t="str">
        <f t="shared" si="50"/>
        <v>20260400|837-16675-1|M16675|05/04/2026||01|E001|0|153||6|10054024385|TUNJAR BAUTISTA HILDA ESTHER|0|0|0|0|0|0|146.1|0|0.00|0|146.1|PEN||01/01/0001||-||-|01/01/0001|0|||||||||0|</v>
      </c>
    </row>
    <row r="3217" spans="1:46" ht="15" customHeight="1" x14ac:dyDescent="0.25">
      <c r="A3217">
        <v>3210</v>
      </c>
      <c r="B3217">
        <v>20260400</v>
      </c>
      <c r="C3217" t="s">
        <v>14990</v>
      </c>
      <c r="D3217" t="s">
        <v>14991</v>
      </c>
      <c r="E3217" s="28" t="s">
        <v>261</v>
      </c>
      <c r="G3217" s="28" t="s">
        <v>144</v>
      </c>
      <c r="H3217" s="28" t="s">
        <v>145</v>
      </c>
      <c r="I3217">
        <v>0</v>
      </c>
      <c r="J3217">
        <v>154</v>
      </c>
      <c r="L3217">
        <v>6</v>
      </c>
      <c r="M3217" s="28" t="s">
        <v>11099</v>
      </c>
      <c r="N3217" t="s">
        <v>11100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136.80000000000001</v>
      </c>
      <c r="V3217">
        <v>0</v>
      </c>
      <c r="W3217" s="27" t="s">
        <v>17023</v>
      </c>
      <c r="X3217">
        <v>0</v>
      </c>
      <c r="Y3217">
        <v>136.80000000000001</v>
      </c>
      <c r="Z3217" t="s">
        <v>148</v>
      </c>
      <c r="AA3217" s="28"/>
      <c r="AB3217" s="28" t="s">
        <v>149</v>
      </c>
      <c r="AC3217" s="28"/>
      <c r="AD3217" s="28" t="s">
        <v>150</v>
      </c>
      <c r="AF3217" t="s">
        <v>150</v>
      </c>
      <c r="AG3217" s="28" t="s">
        <v>149</v>
      </c>
      <c r="AH3217" s="28" t="s">
        <v>151</v>
      </c>
      <c r="AQ3217">
        <v>0</v>
      </c>
      <c r="AT3217" t="str">
        <f t="shared" si="50"/>
        <v>20260400|837-16676-1|M16676|05/04/2026||01|E001|0|154||6|10054024385|TUNJAR BAUTISTA HILDA ESTHER|0|0|0|0|0|0|136.8|0|0.00|0|136.8|PEN||01/01/0001||-||-|01/01/0001|0|||||||||0|</v>
      </c>
    </row>
    <row r="3218" spans="1:46" ht="15" customHeight="1" x14ac:dyDescent="0.25">
      <c r="A3218">
        <v>3211</v>
      </c>
      <c r="B3218">
        <v>20260400</v>
      </c>
      <c r="C3218" t="s">
        <v>11101</v>
      </c>
      <c r="D3218" t="s">
        <v>3411</v>
      </c>
      <c r="E3218" s="28" t="s">
        <v>261</v>
      </c>
      <c r="G3218" s="28" t="s">
        <v>144</v>
      </c>
      <c r="H3218" s="28" t="s">
        <v>145</v>
      </c>
      <c r="I3218">
        <v>0</v>
      </c>
      <c r="J3218">
        <v>503</v>
      </c>
      <c r="L3218">
        <v>6</v>
      </c>
      <c r="M3218" s="28" t="s">
        <v>11102</v>
      </c>
      <c r="N3218" t="s">
        <v>11103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470.7</v>
      </c>
      <c r="V3218">
        <v>0</v>
      </c>
      <c r="W3218" s="27" t="s">
        <v>17023</v>
      </c>
      <c r="X3218">
        <v>0</v>
      </c>
      <c r="Y3218">
        <v>470.7</v>
      </c>
      <c r="Z3218" t="s">
        <v>148</v>
      </c>
      <c r="AA3218" s="28"/>
      <c r="AB3218" s="28" t="s">
        <v>149</v>
      </c>
      <c r="AC3218" s="28"/>
      <c r="AD3218" s="28" t="s">
        <v>150</v>
      </c>
      <c r="AF3218" t="s">
        <v>150</v>
      </c>
      <c r="AG3218" s="28" t="s">
        <v>149</v>
      </c>
      <c r="AH3218" s="28" t="s">
        <v>151</v>
      </c>
      <c r="AQ3218">
        <v>0</v>
      </c>
      <c r="AT3218" t="str">
        <f t="shared" si="50"/>
        <v>20260400|837-16678-1|M16678|05/04/2026||01|E001|0|503||6|10199441715|ROJAS TOVAR NANCY MARIA|0|0|0|0|0|0|470.7|0|0.00|0|470.7|PEN||01/01/0001||-||-|01/01/0001|0|||||||||0|</v>
      </c>
    </row>
    <row r="3219" spans="1:46" ht="15" customHeight="1" x14ac:dyDescent="0.25">
      <c r="A3219">
        <v>3212</v>
      </c>
      <c r="B3219">
        <v>20260400</v>
      </c>
      <c r="C3219" t="s">
        <v>6570</v>
      </c>
      <c r="D3219" t="s">
        <v>6571</v>
      </c>
      <c r="E3219" s="28" t="s">
        <v>233</v>
      </c>
      <c r="G3219" s="28" t="s">
        <v>144</v>
      </c>
      <c r="H3219" s="28" t="s">
        <v>145</v>
      </c>
      <c r="I3219">
        <v>0</v>
      </c>
      <c r="J3219">
        <v>50</v>
      </c>
      <c r="L3219">
        <v>6</v>
      </c>
      <c r="M3219" s="28" t="s">
        <v>6572</v>
      </c>
      <c r="N3219" t="s">
        <v>6573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68.7</v>
      </c>
      <c r="V3219">
        <v>0</v>
      </c>
      <c r="W3219" s="27" t="s">
        <v>17023</v>
      </c>
      <c r="X3219">
        <v>0</v>
      </c>
      <c r="Y3219">
        <v>68.7</v>
      </c>
      <c r="Z3219" t="s">
        <v>148</v>
      </c>
      <c r="AA3219" s="28"/>
      <c r="AB3219" s="28" t="s">
        <v>149</v>
      </c>
      <c r="AC3219" s="28"/>
      <c r="AD3219" s="28" t="s">
        <v>150</v>
      </c>
      <c r="AF3219" t="s">
        <v>150</v>
      </c>
      <c r="AG3219" s="28" t="s">
        <v>149</v>
      </c>
      <c r="AH3219" s="28" t="s">
        <v>151</v>
      </c>
      <c r="AQ3219">
        <v>0</v>
      </c>
      <c r="AT3219" t="str">
        <f t="shared" si="50"/>
        <v>20260400|837-16679-1|M16679|13/04/2026||01|E001|0|50||6|10426307656|SANTA CRUZ CARHUAJULCA MARIBEL|0|0|0|0|0|0|68.7|0|0.00|0|68.7|PEN||01/01/0001||-||-|01/01/0001|0|||||||||0|</v>
      </c>
    </row>
    <row r="3220" spans="1:46" ht="15" customHeight="1" x14ac:dyDescent="0.25">
      <c r="A3220">
        <v>3213</v>
      </c>
      <c r="B3220">
        <v>20260400</v>
      </c>
      <c r="C3220" t="s">
        <v>7424</v>
      </c>
      <c r="D3220" t="s">
        <v>7425</v>
      </c>
      <c r="E3220" s="28" t="s">
        <v>359</v>
      </c>
      <c r="G3220" s="28" t="s">
        <v>144</v>
      </c>
      <c r="H3220" s="28" t="s">
        <v>145</v>
      </c>
      <c r="I3220">
        <v>0</v>
      </c>
      <c r="J3220">
        <v>49</v>
      </c>
      <c r="L3220">
        <v>6</v>
      </c>
      <c r="M3220" s="28" t="s">
        <v>6572</v>
      </c>
      <c r="N3220" t="s">
        <v>6573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55.8</v>
      </c>
      <c r="V3220">
        <v>0</v>
      </c>
      <c r="W3220" s="27" t="s">
        <v>17023</v>
      </c>
      <c r="X3220">
        <v>0</v>
      </c>
      <c r="Y3220">
        <v>55.8</v>
      </c>
      <c r="Z3220" t="s">
        <v>148</v>
      </c>
      <c r="AA3220" s="28"/>
      <c r="AB3220" s="28" t="s">
        <v>149</v>
      </c>
      <c r="AC3220" s="28"/>
      <c r="AD3220" s="28" t="s">
        <v>150</v>
      </c>
      <c r="AF3220" t="s">
        <v>150</v>
      </c>
      <c r="AG3220" s="28" t="s">
        <v>149</v>
      </c>
      <c r="AH3220" s="28" t="s">
        <v>151</v>
      </c>
      <c r="AQ3220">
        <v>0</v>
      </c>
      <c r="AT3220" t="str">
        <f t="shared" si="50"/>
        <v>20260400|837-16680-1|M16680|24/03/2026||01|E001|0|49||6|10426307656|SANTA CRUZ CARHUAJULCA MARIBEL|0|0|0|0|0|0|55.8|0|0.00|0|55.8|PEN||01/01/0001||-||-|01/01/0001|0|||||||||0|</v>
      </c>
    </row>
    <row r="3221" spans="1:46" ht="15" customHeight="1" x14ac:dyDescent="0.25">
      <c r="A3221">
        <v>3214</v>
      </c>
      <c r="B3221">
        <v>20260400</v>
      </c>
      <c r="C3221" t="s">
        <v>1181</v>
      </c>
      <c r="D3221" t="s">
        <v>1182</v>
      </c>
      <c r="E3221" s="28" t="s">
        <v>1174</v>
      </c>
      <c r="G3221" s="28" t="s">
        <v>144</v>
      </c>
      <c r="H3221" s="28" t="s">
        <v>145</v>
      </c>
      <c r="I3221">
        <v>0</v>
      </c>
      <c r="J3221">
        <v>62</v>
      </c>
      <c r="L3221">
        <v>6</v>
      </c>
      <c r="M3221" s="28" t="s">
        <v>1183</v>
      </c>
      <c r="N3221" t="s">
        <v>1184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84</v>
      </c>
      <c r="V3221">
        <v>0</v>
      </c>
      <c r="W3221" s="27" t="s">
        <v>17023</v>
      </c>
      <c r="X3221">
        <v>0</v>
      </c>
      <c r="Y3221">
        <v>84</v>
      </c>
      <c r="Z3221" t="s">
        <v>148</v>
      </c>
      <c r="AA3221" s="28"/>
      <c r="AB3221" s="28" t="s">
        <v>149</v>
      </c>
      <c r="AC3221" s="28"/>
      <c r="AD3221" s="28" t="s">
        <v>150</v>
      </c>
      <c r="AF3221" t="s">
        <v>150</v>
      </c>
      <c r="AG3221" s="28" t="s">
        <v>149</v>
      </c>
      <c r="AH3221" s="28" t="s">
        <v>151</v>
      </c>
      <c r="AQ3221">
        <v>0</v>
      </c>
      <c r="AT3221" t="str">
        <f t="shared" si="50"/>
        <v>20260400|837-16681-1|M16681|11/04/2026||01|E001|0|62||6|10477640724|ARELLANO RAMIREZ VALERIA|0|0|0|0|0|0|84|0|0.00|0|84|PEN||01/01/0001||-||-|01/01/0001|0|||||||||0|</v>
      </c>
    </row>
    <row r="3222" spans="1:46" ht="15" customHeight="1" x14ac:dyDescent="0.25">
      <c r="A3222">
        <v>3215</v>
      </c>
      <c r="B3222">
        <v>20260400</v>
      </c>
      <c r="C3222" t="s">
        <v>6054</v>
      </c>
      <c r="D3222" t="s">
        <v>6055</v>
      </c>
      <c r="E3222" s="28" t="s">
        <v>907</v>
      </c>
      <c r="G3222" s="28" t="s">
        <v>144</v>
      </c>
      <c r="H3222" s="28" t="s">
        <v>145</v>
      </c>
      <c r="I3222">
        <v>0</v>
      </c>
      <c r="J3222">
        <v>1357</v>
      </c>
      <c r="L3222">
        <v>6</v>
      </c>
      <c r="M3222" s="28" t="s">
        <v>6056</v>
      </c>
      <c r="N3222" t="s">
        <v>6057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193.8</v>
      </c>
      <c r="V3222">
        <v>0</v>
      </c>
      <c r="W3222" s="27" t="s">
        <v>17023</v>
      </c>
      <c r="X3222">
        <v>0</v>
      </c>
      <c r="Y3222">
        <v>193.8</v>
      </c>
      <c r="Z3222" t="s">
        <v>148</v>
      </c>
      <c r="AA3222" s="28"/>
      <c r="AB3222" s="28" t="s">
        <v>149</v>
      </c>
      <c r="AC3222" s="28"/>
      <c r="AD3222" s="28" t="s">
        <v>150</v>
      </c>
      <c r="AF3222" t="s">
        <v>150</v>
      </c>
      <c r="AG3222" s="28" t="s">
        <v>149</v>
      </c>
      <c r="AH3222" s="28" t="s">
        <v>151</v>
      </c>
      <c r="AQ3222">
        <v>0</v>
      </c>
      <c r="AT3222" t="str">
        <f t="shared" si="50"/>
        <v>20260400|837-16683-1|M16683|10/03/2026||01|E001|0|1357||6|10703471213|HILARIO HUARI MAYER MIGUEL|0|0|0|0|0|0|193.8|0|0.00|0|193.8|PEN||01/01/0001||-||-|01/01/0001|0|||||||||0|</v>
      </c>
    </row>
    <row r="3223" spans="1:46" ht="15" customHeight="1" x14ac:dyDescent="0.25">
      <c r="A3223">
        <v>3216</v>
      </c>
      <c r="B3223">
        <v>20260400</v>
      </c>
      <c r="C3223" t="s">
        <v>6650</v>
      </c>
      <c r="D3223" t="s">
        <v>6651</v>
      </c>
      <c r="E3223" s="28" t="s">
        <v>444</v>
      </c>
      <c r="G3223" s="28" t="s">
        <v>144</v>
      </c>
      <c r="H3223" s="28" t="s">
        <v>145</v>
      </c>
      <c r="I3223">
        <v>0</v>
      </c>
      <c r="J3223">
        <v>1448</v>
      </c>
      <c r="L3223">
        <v>6</v>
      </c>
      <c r="M3223" s="28" t="s">
        <v>6056</v>
      </c>
      <c r="N3223" t="s">
        <v>6057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116.7</v>
      </c>
      <c r="V3223">
        <v>0</v>
      </c>
      <c r="W3223" s="27" t="s">
        <v>17023</v>
      </c>
      <c r="X3223">
        <v>0</v>
      </c>
      <c r="Y3223">
        <v>116.7</v>
      </c>
      <c r="Z3223" t="s">
        <v>148</v>
      </c>
      <c r="AA3223" s="28"/>
      <c r="AB3223" s="28" t="s">
        <v>149</v>
      </c>
      <c r="AC3223" s="28"/>
      <c r="AD3223" s="28" t="s">
        <v>150</v>
      </c>
      <c r="AF3223" t="s">
        <v>150</v>
      </c>
      <c r="AG3223" s="28" t="s">
        <v>149</v>
      </c>
      <c r="AH3223" s="28" t="s">
        <v>151</v>
      </c>
      <c r="AQ3223">
        <v>0</v>
      </c>
      <c r="AT3223" t="str">
        <f t="shared" si="50"/>
        <v>20260400|837-16684-1|M16684|06/04/2026||01|E001|0|1448||6|10703471213|HILARIO HUARI MAYER MIGUEL|0|0|0|0|0|0|116.7|0|0.00|0|116.7|PEN||01/01/0001||-||-|01/01/0001|0|||||||||0|</v>
      </c>
    </row>
    <row r="3224" spans="1:46" ht="15" customHeight="1" x14ac:dyDescent="0.25">
      <c r="A3224">
        <v>3217</v>
      </c>
      <c r="B3224">
        <v>20260400</v>
      </c>
      <c r="C3224" t="s">
        <v>3520</v>
      </c>
      <c r="D3224" t="s">
        <v>3521</v>
      </c>
      <c r="E3224" s="28" t="s">
        <v>3522</v>
      </c>
      <c r="G3224" s="28" t="s">
        <v>144</v>
      </c>
      <c r="H3224" s="28" t="s">
        <v>199</v>
      </c>
      <c r="I3224">
        <v>0</v>
      </c>
      <c r="J3224">
        <v>27</v>
      </c>
      <c r="L3224">
        <v>6</v>
      </c>
      <c r="M3224" s="28" t="s">
        <v>1465</v>
      </c>
      <c r="N3224" t="s">
        <v>1466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111.9</v>
      </c>
      <c r="V3224">
        <v>0</v>
      </c>
      <c r="W3224" s="27" t="s">
        <v>17023</v>
      </c>
      <c r="X3224">
        <v>0</v>
      </c>
      <c r="Y3224">
        <v>111.9</v>
      </c>
      <c r="Z3224" t="s">
        <v>148</v>
      </c>
      <c r="AA3224" s="28"/>
      <c r="AB3224" s="28" t="s">
        <v>149</v>
      </c>
      <c r="AC3224" s="28"/>
      <c r="AD3224" s="28" t="s">
        <v>150</v>
      </c>
      <c r="AF3224" t="s">
        <v>150</v>
      </c>
      <c r="AG3224" s="28" t="s">
        <v>149</v>
      </c>
      <c r="AH3224" s="28" t="s">
        <v>151</v>
      </c>
      <c r="AQ3224">
        <v>0</v>
      </c>
      <c r="AT3224" t="str">
        <f t="shared" si="50"/>
        <v>20260400|837-16685-1|M16685|02/01/2026||01|F001|0|27||6|10080166309|SALINAS RAMOS JAVIER NICOLAS|0|0|0|0|0|0|111.9|0|0.00|0|111.9|PEN||01/01/0001||-||-|01/01/0001|0|||||||||0|</v>
      </c>
    </row>
    <row r="3225" spans="1:46" ht="15" customHeight="1" x14ac:dyDescent="0.25">
      <c r="A3225">
        <v>3218</v>
      </c>
      <c r="B3225">
        <v>20260400</v>
      </c>
      <c r="C3225" t="s">
        <v>1463</v>
      </c>
      <c r="D3225" t="s">
        <v>1464</v>
      </c>
      <c r="E3225" s="28" t="s">
        <v>1296</v>
      </c>
      <c r="G3225" s="28" t="s">
        <v>144</v>
      </c>
      <c r="H3225" s="28" t="s">
        <v>199</v>
      </c>
      <c r="I3225">
        <v>0</v>
      </c>
      <c r="J3225">
        <v>30</v>
      </c>
      <c r="L3225">
        <v>6</v>
      </c>
      <c r="M3225" s="28" t="s">
        <v>1465</v>
      </c>
      <c r="N3225" t="s">
        <v>1466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137.1</v>
      </c>
      <c r="V3225">
        <v>0</v>
      </c>
      <c r="W3225" s="27" t="s">
        <v>17023</v>
      </c>
      <c r="X3225">
        <v>0</v>
      </c>
      <c r="Y3225">
        <v>137.1</v>
      </c>
      <c r="Z3225" t="s">
        <v>148</v>
      </c>
      <c r="AA3225" s="28"/>
      <c r="AB3225" s="28" t="s">
        <v>149</v>
      </c>
      <c r="AC3225" s="28"/>
      <c r="AD3225" s="28" t="s">
        <v>150</v>
      </c>
      <c r="AF3225" t="s">
        <v>150</v>
      </c>
      <c r="AG3225" s="28" t="s">
        <v>149</v>
      </c>
      <c r="AH3225" s="28" t="s">
        <v>151</v>
      </c>
      <c r="AQ3225">
        <v>0</v>
      </c>
      <c r="AT3225" t="str">
        <f t="shared" si="50"/>
        <v>20260400|837-16686-1|M16686|02/04/2026||01|F001|0|30||6|10080166309|SALINAS RAMOS JAVIER NICOLAS|0|0|0|0|0|0|137.1|0|0.00|0|137.1|PEN||01/01/0001||-||-|01/01/0001|0|||||||||0|</v>
      </c>
    </row>
    <row r="3226" spans="1:46" ht="15" customHeight="1" x14ac:dyDescent="0.25">
      <c r="A3226">
        <v>3219</v>
      </c>
      <c r="B3226">
        <v>20260400</v>
      </c>
      <c r="C3226" t="s">
        <v>14131</v>
      </c>
      <c r="D3226" t="s">
        <v>14132</v>
      </c>
      <c r="E3226" s="28" t="s">
        <v>780</v>
      </c>
      <c r="G3226" s="28" t="s">
        <v>144</v>
      </c>
      <c r="H3226" s="28" t="s">
        <v>217</v>
      </c>
      <c r="I3226">
        <v>0</v>
      </c>
      <c r="J3226">
        <v>6560</v>
      </c>
      <c r="L3226">
        <v>6</v>
      </c>
      <c r="M3226" s="28" t="s">
        <v>1084</v>
      </c>
      <c r="N3226" t="s">
        <v>1085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30</v>
      </c>
      <c r="V3226">
        <v>0</v>
      </c>
      <c r="W3226" s="27" t="s">
        <v>17023</v>
      </c>
      <c r="X3226">
        <v>0</v>
      </c>
      <c r="Y3226">
        <v>30</v>
      </c>
      <c r="Z3226" t="s">
        <v>148</v>
      </c>
      <c r="AA3226" s="28"/>
      <c r="AB3226" s="28" t="s">
        <v>149</v>
      </c>
      <c r="AC3226" s="28"/>
      <c r="AD3226" s="28" t="s">
        <v>150</v>
      </c>
      <c r="AF3226" t="s">
        <v>150</v>
      </c>
      <c r="AG3226" s="28" t="s">
        <v>149</v>
      </c>
      <c r="AH3226" s="28" t="s">
        <v>151</v>
      </c>
      <c r="AQ3226">
        <v>0</v>
      </c>
      <c r="AT3226" t="str">
        <f t="shared" si="50"/>
        <v>20260400|837-16688-1-1|M16688-1|22/04/2026||01|F002|0|6560||6|20528287248|SERVICIOS GENERALES SAN PABLO R &amp; N S.A.C.|0|0|0|0|0|0|30|0|0.00|0|30|PEN||01/01/0001||-||-|01/01/0001|0|||||||||0|</v>
      </c>
    </row>
    <row r="3227" spans="1:46" ht="15" customHeight="1" x14ac:dyDescent="0.25">
      <c r="A3227">
        <v>3220</v>
      </c>
      <c r="B3227">
        <v>20260400</v>
      </c>
      <c r="C3227" t="s">
        <v>14364</v>
      </c>
      <c r="D3227" t="s">
        <v>14365</v>
      </c>
      <c r="E3227" s="28" t="s">
        <v>211</v>
      </c>
      <c r="G3227" s="28" t="s">
        <v>144</v>
      </c>
      <c r="H3227" s="28" t="s">
        <v>665</v>
      </c>
      <c r="I3227">
        <v>0</v>
      </c>
      <c r="J3227">
        <v>31277</v>
      </c>
      <c r="L3227">
        <v>6</v>
      </c>
      <c r="M3227" s="28" t="s">
        <v>11181</v>
      </c>
      <c r="N3227" t="s">
        <v>11182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10</v>
      </c>
      <c r="V3227">
        <v>0</v>
      </c>
      <c r="W3227" s="27" t="s">
        <v>17023</v>
      </c>
      <c r="X3227">
        <v>0</v>
      </c>
      <c r="Y3227">
        <v>10</v>
      </c>
      <c r="Z3227" t="s">
        <v>148</v>
      </c>
      <c r="AA3227" s="28"/>
      <c r="AB3227" s="28" t="s">
        <v>149</v>
      </c>
      <c r="AC3227" s="28"/>
      <c r="AD3227" s="28" t="s">
        <v>150</v>
      </c>
      <c r="AF3227" t="s">
        <v>150</v>
      </c>
      <c r="AG3227" s="28" t="s">
        <v>149</v>
      </c>
      <c r="AH3227" s="28" t="s">
        <v>151</v>
      </c>
      <c r="AQ3227">
        <v>0</v>
      </c>
      <c r="AT3227" t="str">
        <f t="shared" si="50"/>
        <v>20260400|837-16688-2-2|M16688-2|21/04/2026||01|FF01|0|31277||6|20607319261|GRUPO JAEN TRANSPORTES EIRL|0|0|0|0|0|0|10|0|0.00|0|10|PEN||01/01/0001||-||-|01/01/0001|0|||||||||0|</v>
      </c>
    </row>
    <row r="3228" spans="1:46" ht="15" customHeight="1" x14ac:dyDescent="0.25">
      <c r="A3228">
        <v>3221</v>
      </c>
      <c r="B3228">
        <v>20260400</v>
      </c>
      <c r="C3228" t="s">
        <v>8118</v>
      </c>
      <c r="D3228" t="s">
        <v>8119</v>
      </c>
      <c r="E3228" s="28" t="s">
        <v>780</v>
      </c>
      <c r="G3228" s="28" t="s">
        <v>144</v>
      </c>
      <c r="H3228" s="28" t="s">
        <v>339</v>
      </c>
      <c r="I3228">
        <v>0</v>
      </c>
      <c r="J3228">
        <v>6144</v>
      </c>
      <c r="L3228">
        <v>6</v>
      </c>
      <c r="M3228" s="28" t="s">
        <v>1689</v>
      </c>
      <c r="N3228" t="s">
        <v>1690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30</v>
      </c>
      <c r="V3228">
        <v>0</v>
      </c>
      <c r="W3228" s="27" t="s">
        <v>17023</v>
      </c>
      <c r="X3228">
        <v>0</v>
      </c>
      <c r="Y3228">
        <v>30</v>
      </c>
      <c r="Z3228" t="s">
        <v>148</v>
      </c>
      <c r="AA3228" s="28"/>
      <c r="AB3228" s="28" t="s">
        <v>149</v>
      </c>
      <c r="AC3228" s="28"/>
      <c r="AD3228" s="28" t="s">
        <v>150</v>
      </c>
      <c r="AF3228" t="s">
        <v>150</v>
      </c>
      <c r="AG3228" s="28" t="s">
        <v>149</v>
      </c>
      <c r="AH3228" s="28" t="s">
        <v>151</v>
      </c>
      <c r="AQ3228">
        <v>0</v>
      </c>
      <c r="AT3228" t="str">
        <f t="shared" si="50"/>
        <v>20260400|837-16688-3-3|M16688-3|22/04/2026||01|FE01|0|6144||6|20606492104|INVERSIONES Y MULTINEGOCIOS FSR E.I.R.L.|0|0|0|0|0|0|30|0|0.00|0|30|PEN||01/01/0001||-||-|01/01/0001|0|||||||||0|</v>
      </c>
    </row>
    <row r="3229" spans="1:46" ht="15" customHeight="1" x14ac:dyDescent="0.25">
      <c r="A3229">
        <v>3222</v>
      </c>
      <c r="B3229">
        <v>20260400</v>
      </c>
      <c r="C3229" t="s">
        <v>1687</v>
      </c>
      <c r="D3229" t="s">
        <v>1688</v>
      </c>
      <c r="E3229" s="28" t="s">
        <v>211</v>
      </c>
      <c r="G3229" s="28" t="s">
        <v>144</v>
      </c>
      <c r="H3229" s="28" t="s">
        <v>339</v>
      </c>
      <c r="I3229">
        <v>0</v>
      </c>
      <c r="J3229">
        <v>6128</v>
      </c>
      <c r="L3229">
        <v>6</v>
      </c>
      <c r="M3229" s="28" t="s">
        <v>1689</v>
      </c>
      <c r="N3229" t="s">
        <v>1690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40</v>
      </c>
      <c r="V3229">
        <v>0</v>
      </c>
      <c r="W3229" s="27" t="s">
        <v>17023</v>
      </c>
      <c r="X3229">
        <v>0</v>
      </c>
      <c r="Y3229">
        <v>40</v>
      </c>
      <c r="Z3229" t="s">
        <v>148</v>
      </c>
      <c r="AA3229" s="28"/>
      <c r="AB3229" s="28" t="s">
        <v>149</v>
      </c>
      <c r="AC3229" s="28"/>
      <c r="AD3229" s="28" t="s">
        <v>150</v>
      </c>
      <c r="AF3229" t="s">
        <v>150</v>
      </c>
      <c r="AG3229" s="28" t="s">
        <v>149</v>
      </c>
      <c r="AH3229" s="28" t="s">
        <v>151</v>
      </c>
      <c r="AQ3229">
        <v>0</v>
      </c>
      <c r="AT3229" t="str">
        <f t="shared" si="50"/>
        <v>20260400|837-16688-4-4|M16688-4|21/04/2026||01|FE01|0|6128||6|20606492104|INVERSIONES Y MULTINEGOCIOS FSR E.I.R.L.|0|0|0|0|0|0|40|0|0.00|0|40|PEN||01/01/0001||-||-|01/01/0001|0|||||||||0|</v>
      </c>
    </row>
    <row r="3230" spans="1:46" ht="15" customHeight="1" x14ac:dyDescent="0.25">
      <c r="A3230">
        <v>3223</v>
      </c>
      <c r="B3230">
        <v>20260400</v>
      </c>
      <c r="C3230" t="s">
        <v>15968</v>
      </c>
      <c r="D3230" t="s">
        <v>15969</v>
      </c>
      <c r="E3230" s="28" t="s">
        <v>374</v>
      </c>
      <c r="G3230" s="28" t="s">
        <v>144</v>
      </c>
      <c r="H3230" s="28" t="s">
        <v>199</v>
      </c>
      <c r="I3230">
        <v>0</v>
      </c>
      <c r="J3230">
        <v>2712</v>
      </c>
      <c r="L3230">
        <v>6</v>
      </c>
      <c r="M3230" s="28" t="s">
        <v>5369</v>
      </c>
      <c r="N3230" t="s">
        <v>5370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200</v>
      </c>
      <c r="V3230">
        <v>0</v>
      </c>
      <c r="W3230" s="27" t="s">
        <v>17023</v>
      </c>
      <c r="X3230">
        <v>0</v>
      </c>
      <c r="Y3230">
        <v>200</v>
      </c>
      <c r="Z3230" t="s">
        <v>148</v>
      </c>
      <c r="AA3230" s="28"/>
      <c r="AB3230" s="28" t="s">
        <v>149</v>
      </c>
      <c r="AC3230" s="28"/>
      <c r="AD3230" s="28" t="s">
        <v>150</v>
      </c>
      <c r="AF3230" t="s">
        <v>150</v>
      </c>
      <c r="AG3230" s="28" t="s">
        <v>149</v>
      </c>
      <c r="AH3230" s="28" t="s">
        <v>151</v>
      </c>
      <c r="AQ3230">
        <v>0</v>
      </c>
      <c r="AT3230" t="str">
        <f t="shared" si="50"/>
        <v>20260400|837-16688-5-5|M16688-5|16/04/2026||01|F001|0|2712||6|20366296141|COLEGIO DE ABOGADOS DE LORETO|0|0|0|0|0|0|200|0|0.00|0|200|PEN||01/01/0001||-||-|01/01/0001|0|||||||||0|</v>
      </c>
    </row>
    <row r="3231" spans="1:46" ht="15" customHeight="1" x14ac:dyDescent="0.25">
      <c r="A3231">
        <v>3224</v>
      </c>
      <c r="B3231">
        <v>20260400</v>
      </c>
      <c r="C3231" t="s">
        <v>7340</v>
      </c>
      <c r="D3231" t="s">
        <v>7341</v>
      </c>
      <c r="E3231" s="28" t="s">
        <v>261</v>
      </c>
      <c r="F3231" s="28" t="s">
        <v>202</v>
      </c>
      <c r="G3231" s="28" t="s">
        <v>12</v>
      </c>
      <c r="H3231" s="28" t="s">
        <v>262</v>
      </c>
      <c r="I3231">
        <v>0</v>
      </c>
      <c r="J3231">
        <v>9489439</v>
      </c>
      <c r="L3231">
        <v>6</v>
      </c>
      <c r="M3231" s="28" t="s">
        <v>263</v>
      </c>
      <c r="N3231" t="s">
        <v>264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551</v>
      </c>
      <c r="V3231">
        <v>0</v>
      </c>
      <c r="W3231" s="27" t="s">
        <v>17023</v>
      </c>
      <c r="X3231">
        <v>0</v>
      </c>
      <c r="Y3231">
        <v>551</v>
      </c>
      <c r="Z3231" t="s">
        <v>148</v>
      </c>
      <c r="AA3231" s="28"/>
      <c r="AB3231" s="28" t="s">
        <v>149</v>
      </c>
      <c r="AC3231" s="28"/>
      <c r="AD3231" s="28" t="s">
        <v>150</v>
      </c>
      <c r="AF3231" t="s">
        <v>150</v>
      </c>
      <c r="AG3231" s="28" t="s">
        <v>149</v>
      </c>
      <c r="AH3231" s="28" t="s">
        <v>151</v>
      </c>
      <c r="AQ3231">
        <v>0</v>
      </c>
      <c r="AT3231" t="str">
        <f t="shared" si="50"/>
        <v>20260400|837-16689-1|M16689|05/04/2026|23/04/2026|14|S103|0|9489439||6|20103795631|ELECTRO ORIENTE S.A.|0|0|0|0|0|0|551|0|0.00|0|551|PEN||01/01/0001||-||-|01/01/0001|0|||||||||0|</v>
      </c>
    </row>
    <row r="3232" spans="1:46" ht="15" customHeight="1" x14ac:dyDescent="0.25">
      <c r="A3232">
        <v>3225</v>
      </c>
      <c r="B3232">
        <v>20260400</v>
      </c>
      <c r="C3232" t="s">
        <v>259</v>
      </c>
      <c r="D3232" t="s">
        <v>260</v>
      </c>
      <c r="E3232" s="28" t="s">
        <v>261</v>
      </c>
      <c r="F3232" s="28" t="s">
        <v>202</v>
      </c>
      <c r="G3232" s="28" t="s">
        <v>12</v>
      </c>
      <c r="H3232" s="28" t="s">
        <v>262</v>
      </c>
      <c r="I3232">
        <v>0</v>
      </c>
      <c r="J3232">
        <v>9442653</v>
      </c>
      <c r="L3232">
        <v>6</v>
      </c>
      <c r="M3232" s="28" t="s">
        <v>263</v>
      </c>
      <c r="N3232" t="s">
        <v>264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14834.5</v>
      </c>
      <c r="V3232">
        <v>0</v>
      </c>
      <c r="W3232" s="27" t="s">
        <v>17023</v>
      </c>
      <c r="X3232">
        <v>0</v>
      </c>
      <c r="Y3232">
        <v>14834.5</v>
      </c>
      <c r="Z3232" t="s">
        <v>148</v>
      </c>
      <c r="AA3232" s="28"/>
      <c r="AB3232" s="28" t="s">
        <v>149</v>
      </c>
      <c r="AC3232" s="28"/>
      <c r="AD3232" s="28" t="s">
        <v>150</v>
      </c>
      <c r="AF3232" t="s">
        <v>150</v>
      </c>
      <c r="AG3232" s="28" t="s">
        <v>149</v>
      </c>
      <c r="AH3232" s="28" t="s">
        <v>151</v>
      </c>
      <c r="AQ3232">
        <v>0</v>
      </c>
      <c r="AT3232" t="str">
        <f t="shared" si="50"/>
        <v>20260400|837-16690-1|M16690|05/04/2026|23/04/2026|14|S103|0|9442653||6|20103795631|ELECTRO ORIENTE S.A.|0|0|0|0|0|0|14834.5|0|0.00|0|14834.5|PEN||01/01/0001||-||-|01/01/0001|0|||||||||0|</v>
      </c>
    </row>
    <row r="3233" spans="1:46" ht="15" customHeight="1" x14ac:dyDescent="0.25">
      <c r="A3233">
        <v>3226</v>
      </c>
      <c r="B3233">
        <v>20260400</v>
      </c>
      <c r="C3233" t="s">
        <v>5191</v>
      </c>
      <c r="D3233" t="s">
        <v>2688</v>
      </c>
      <c r="E3233" s="28" t="s">
        <v>261</v>
      </c>
      <c r="F3233" s="28" t="s">
        <v>202</v>
      </c>
      <c r="G3233" s="28" t="s">
        <v>12</v>
      </c>
      <c r="H3233" s="28" t="s">
        <v>262</v>
      </c>
      <c r="I3233">
        <v>0</v>
      </c>
      <c r="J3233">
        <v>9561473</v>
      </c>
      <c r="L3233">
        <v>6</v>
      </c>
      <c r="M3233" s="28" t="s">
        <v>263</v>
      </c>
      <c r="N3233" t="s">
        <v>264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677.5</v>
      </c>
      <c r="V3233">
        <v>0</v>
      </c>
      <c r="W3233" s="27" t="s">
        <v>17023</v>
      </c>
      <c r="X3233">
        <v>0</v>
      </c>
      <c r="Y3233">
        <v>677.5</v>
      </c>
      <c r="Z3233" t="s">
        <v>148</v>
      </c>
      <c r="AA3233" s="28"/>
      <c r="AB3233" s="28" t="s">
        <v>149</v>
      </c>
      <c r="AC3233" s="28"/>
      <c r="AD3233" s="28" t="s">
        <v>150</v>
      </c>
      <c r="AF3233" t="s">
        <v>150</v>
      </c>
      <c r="AG3233" s="28" t="s">
        <v>149</v>
      </c>
      <c r="AH3233" s="28" t="s">
        <v>151</v>
      </c>
      <c r="AQ3233">
        <v>0</v>
      </c>
      <c r="AT3233" t="str">
        <f t="shared" si="50"/>
        <v>20260400|837-16691-1|M16691|05/04/2026|23/04/2026|14|S103|0|9561473||6|20103795631|ELECTRO ORIENTE S.A.|0|0|0|0|0|0|677.5|0|0.00|0|677.5|PEN||01/01/0001||-||-|01/01/0001|0|||||||||0|</v>
      </c>
    </row>
    <row r="3234" spans="1:46" ht="15" customHeight="1" x14ac:dyDescent="0.25">
      <c r="A3234">
        <v>3227</v>
      </c>
      <c r="B3234">
        <v>20260400</v>
      </c>
      <c r="C3234" t="s">
        <v>13297</v>
      </c>
      <c r="D3234" t="s">
        <v>13298</v>
      </c>
      <c r="E3234" s="28" t="s">
        <v>261</v>
      </c>
      <c r="F3234" s="28" t="s">
        <v>202</v>
      </c>
      <c r="G3234" s="28" t="s">
        <v>12</v>
      </c>
      <c r="H3234" s="28" t="s">
        <v>262</v>
      </c>
      <c r="I3234">
        <v>0</v>
      </c>
      <c r="J3234">
        <v>9556799</v>
      </c>
      <c r="L3234">
        <v>6</v>
      </c>
      <c r="M3234" s="28" t="s">
        <v>263</v>
      </c>
      <c r="N3234" t="s">
        <v>264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1152.5</v>
      </c>
      <c r="V3234">
        <v>0</v>
      </c>
      <c r="W3234" s="27" t="s">
        <v>17023</v>
      </c>
      <c r="X3234">
        <v>0</v>
      </c>
      <c r="Y3234">
        <v>1152.5</v>
      </c>
      <c r="Z3234" t="s">
        <v>148</v>
      </c>
      <c r="AA3234" s="28"/>
      <c r="AB3234" s="28" t="s">
        <v>149</v>
      </c>
      <c r="AC3234" s="28"/>
      <c r="AD3234" s="28" t="s">
        <v>150</v>
      </c>
      <c r="AF3234" t="s">
        <v>150</v>
      </c>
      <c r="AG3234" s="28" t="s">
        <v>149</v>
      </c>
      <c r="AH3234" s="28" t="s">
        <v>151</v>
      </c>
      <c r="AQ3234">
        <v>0</v>
      </c>
      <c r="AT3234" t="str">
        <f t="shared" si="50"/>
        <v>20260400|837-16692-1|M16692|05/04/2026|23/04/2026|14|S103|0|9556799||6|20103795631|ELECTRO ORIENTE S.A.|0|0|0|0|0|0|1152.5|0|0.00|0|1152.5|PEN||01/01/0001||-||-|01/01/0001|0|||||||||0|</v>
      </c>
    </row>
    <row r="3235" spans="1:46" ht="15" customHeight="1" x14ac:dyDescent="0.25">
      <c r="A3235">
        <v>3228</v>
      </c>
      <c r="B3235">
        <v>20260400</v>
      </c>
      <c r="C3235" t="s">
        <v>265</v>
      </c>
      <c r="D3235" t="s">
        <v>266</v>
      </c>
      <c r="E3235" s="28" t="s">
        <v>261</v>
      </c>
      <c r="F3235" s="28" t="s">
        <v>202</v>
      </c>
      <c r="G3235" s="28" t="s">
        <v>12</v>
      </c>
      <c r="H3235" s="28" t="s">
        <v>262</v>
      </c>
      <c r="I3235">
        <v>0</v>
      </c>
      <c r="J3235">
        <v>9547162</v>
      </c>
      <c r="L3235">
        <v>6</v>
      </c>
      <c r="M3235" s="28" t="s">
        <v>263</v>
      </c>
      <c r="N3235" t="s">
        <v>264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1156.5</v>
      </c>
      <c r="V3235">
        <v>0</v>
      </c>
      <c r="W3235" s="27" t="s">
        <v>17023</v>
      </c>
      <c r="X3235">
        <v>0</v>
      </c>
      <c r="Y3235">
        <v>1156.5</v>
      </c>
      <c r="Z3235" t="s">
        <v>148</v>
      </c>
      <c r="AA3235" s="28"/>
      <c r="AB3235" s="28" t="s">
        <v>149</v>
      </c>
      <c r="AC3235" s="28"/>
      <c r="AD3235" s="28" t="s">
        <v>150</v>
      </c>
      <c r="AF3235" t="s">
        <v>150</v>
      </c>
      <c r="AG3235" s="28" t="s">
        <v>149</v>
      </c>
      <c r="AH3235" s="28" t="s">
        <v>151</v>
      </c>
      <c r="AQ3235">
        <v>0</v>
      </c>
      <c r="AT3235" t="str">
        <f t="shared" si="50"/>
        <v>20260400|837-16693-1|M16693|05/04/2026|23/04/2026|14|S103|0|9547162||6|20103795631|ELECTRO ORIENTE S.A.|0|0|0|0|0|0|1156.5|0|0.00|0|1156.5|PEN||01/01/0001||-||-|01/01/0001|0|||||||||0|</v>
      </c>
    </row>
    <row r="3236" spans="1:46" ht="15" customHeight="1" x14ac:dyDescent="0.25">
      <c r="A3236">
        <v>3229</v>
      </c>
      <c r="B3236">
        <v>20260400</v>
      </c>
      <c r="C3236" t="s">
        <v>13295</v>
      </c>
      <c r="D3236" t="s">
        <v>13296</v>
      </c>
      <c r="E3236" s="28" t="s">
        <v>261</v>
      </c>
      <c r="F3236" s="28" t="s">
        <v>202</v>
      </c>
      <c r="G3236" s="28" t="s">
        <v>12</v>
      </c>
      <c r="H3236" s="28" t="s">
        <v>262</v>
      </c>
      <c r="I3236">
        <v>0</v>
      </c>
      <c r="J3236">
        <v>9556175</v>
      </c>
      <c r="L3236">
        <v>6</v>
      </c>
      <c r="M3236" s="28" t="s">
        <v>263</v>
      </c>
      <c r="N3236" t="s">
        <v>264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1958.5</v>
      </c>
      <c r="V3236">
        <v>0</v>
      </c>
      <c r="W3236" s="27" t="s">
        <v>17023</v>
      </c>
      <c r="X3236">
        <v>0</v>
      </c>
      <c r="Y3236">
        <v>1958.5</v>
      </c>
      <c r="Z3236" t="s">
        <v>148</v>
      </c>
      <c r="AA3236" s="28"/>
      <c r="AB3236" s="28" t="s">
        <v>149</v>
      </c>
      <c r="AC3236" s="28"/>
      <c r="AD3236" s="28" t="s">
        <v>150</v>
      </c>
      <c r="AF3236" t="s">
        <v>150</v>
      </c>
      <c r="AG3236" s="28" t="s">
        <v>149</v>
      </c>
      <c r="AH3236" s="28" t="s">
        <v>151</v>
      </c>
      <c r="AQ3236">
        <v>0</v>
      </c>
      <c r="AT3236" t="str">
        <f t="shared" si="50"/>
        <v>20260400|837-16694-1|M16694|05/04/2026|23/04/2026|14|S103|0|9556175||6|20103795631|ELECTRO ORIENTE S.A.|0|0|0|0|0|0|1958.5|0|0.00|0|1958.5|PEN||01/01/0001||-||-|01/01/0001|0|||||||||0|</v>
      </c>
    </row>
    <row r="3237" spans="1:46" ht="15" customHeight="1" x14ac:dyDescent="0.25">
      <c r="A3237">
        <v>3230</v>
      </c>
      <c r="B3237">
        <v>20260400</v>
      </c>
      <c r="C3237" t="s">
        <v>15261</v>
      </c>
      <c r="D3237" t="s">
        <v>12770</v>
      </c>
      <c r="E3237" s="28" t="s">
        <v>261</v>
      </c>
      <c r="F3237" s="28" t="s">
        <v>202</v>
      </c>
      <c r="G3237" s="28" t="s">
        <v>12</v>
      </c>
      <c r="H3237" s="28" t="s">
        <v>262</v>
      </c>
      <c r="I3237">
        <v>0</v>
      </c>
      <c r="J3237">
        <v>9563620</v>
      </c>
      <c r="L3237">
        <v>6</v>
      </c>
      <c r="M3237" s="28" t="s">
        <v>263</v>
      </c>
      <c r="N3237" t="s">
        <v>264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757</v>
      </c>
      <c r="V3237">
        <v>0</v>
      </c>
      <c r="W3237" s="27" t="s">
        <v>17023</v>
      </c>
      <c r="X3237">
        <v>0</v>
      </c>
      <c r="Y3237">
        <v>757</v>
      </c>
      <c r="Z3237" t="s">
        <v>148</v>
      </c>
      <c r="AA3237" s="28"/>
      <c r="AB3237" s="28" t="s">
        <v>149</v>
      </c>
      <c r="AC3237" s="28"/>
      <c r="AD3237" s="28" t="s">
        <v>150</v>
      </c>
      <c r="AF3237" t="s">
        <v>150</v>
      </c>
      <c r="AG3237" s="28" t="s">
        <v>149</v>
      </c>
      <c r="AH3237" s="28" t="s">
        <v>151</v>
      </c>
      <c r="AQ3237">
        <v>0</v>
      </c>
      <c r="AT3237" t="str">
        <f t="shared" si="50"/>
        <v>20260400|837-16695-1|M16695|05/04/2026|23/04/2026|14|S103|0|9563620||6|20103795631|ELECTRO ORIENTE S.A.|0|0|0|0|0|0|757|0|0.00|0|757|PEN||01/01/0001||-||-|01/01/0001|0|||||||||0|</v>
      </c>
    </row>
    <row r="3238" spans="1:46" ht="15" customHeight="1" x14ac:dyDescent="0.25">
      <c r="A3238">
        <v>3231</v>
      </c>
      <c r="B3238">
        <v>20260400</v>
      </c>
      <c r="C3238" t="s">
        <v>9384</v>
      </c>
      <c r="D3238" t="s">
        <v>9385</v>
      </c>
      <c r="E3238" s="28" t="s">
        <v>261</v>
      </c>
      <c r="F3238" s="28" t="s">
        <v>202</v>
      </c>
      <c r="G3238" s="28" t="s">
        <v>12</v>
      </c>
      <c r="H3238" s="28" t="s">
        <v>262</v>
      </c>
      <c r="I3238">
        <v>0</v>
      </c>
      <c r="J3238">
        <v>9563619</v>
      </c>
      <c r="L3238">
        <v>6</v>
      </c>
      <c r="M3238" s="28" t="s">
        <v>263</v>
      </c>
      <c r="N3238" t="s">
        <v>264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386.5</v>
      </c>
      <c r="V3238">
        <v>0</v>
      </c>
      <c r="W3238" s="27" t="s">
        <v>17023</v>
      </c>
      <c r="X3238">
        <v>0</v>
      </c>
      <c r="Y3238">
        <v>386.5</v>
      </c>
      <c r="Z3238" t="s">
        <v>148</v>
      </c>
      <c r="AA3238" s="28"/>
      <c r="AB3238" s="28" t="s">
        <v>149</v>
      </c>
      <c r="AC3238" s="28"/>
      <c r="AD3238" s="28" t="s">
        <v>150</v>
      </c>
      <c r="AF3238" t="s">
        <v>150</v>
      </c>
      <c r="AG3238" s="28" t="s">
        <v>149</v>
      </c>
      <c r="AH3238" s="28" t="s">
        <v>151</v>
      </c>
      <c r="AQ3238">
        <v>0</v>
      </c>
      <c r="AT3238" t="str">
        <f t="shared" si="50"/>
        <v>20260400|837-16696-1|M16696|05/04/2026|23/04/2026|14|S103|0|9563619||6|20103795631|ELECTRO ORIENTE S.A.|0|0|0|0|0|0|386.5|0|0.00|0|386.5|PEN||01/01/0001||-||-|01/01/0001|0|||||||||0|</v>
      </c>
    </row>
    <row r="3239" spans="1:46" ht="15" customHeight="1" x14ac:dyDescent="0.25">
      <c r="A3239">
        <v>3232</v>
      </c>
      <c r="B3239">
        <v>20260400</v>
      </c>
      <c r="C3239" t="s">
        <v>5192</v>
      </c>
      <c r="D3239" t="s">
        <v>5193</v>
      </c>
      <c r="E3239" s="28" t="s">
        <v>261</v>
      </c>
      <c r="F3239" s="28" t="s">
        <v>202</v>
      </c>
      <c r="G3239" s="28" t="s">
        <v>12</v>
      </c>
      <c r="H3239" s="28" t="s">
        <v>262</v>
      </c>
      <c r="I3239">
        <v>0</v>
      </c>
      <c r="J3239">
        <v>9565752</v>
      </c>
      <c r="L3239">
        <v>6</v>
      </c>
      <c r="M3239" s="28" t="s">
        <v>263</v>
      </c>
      <c r="N3239" t="s">
        <v>264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929.5</v>
      </c>
      <c r="V3239">
        <v>0</v>
      </c>
      <c r="W3239" s="27" t="s">
        <v>17023</v>
      </c>
      <c r="X3239">
        <v>0</v>
      </c>
      <c r="Y3239">
        <v>929.5</v>
      </c>
      <c r="Z3239" t="s">
        <v>148</v>
      </c>
      <c r="AA3239" s="28"/>
      <c r="AB3239" s="28" t="s">
        <v>149</v>
      </c>
      <c r="AC3239" s="28"/>
      <c r="AD3239" s="28" t="s">
        <v>150</v>
      </c>
      <c r="AF3239" t="s">
        <v>150</v>
      </c>
      <c r="AG3239" s="28" t="s">
        <v>149</v>
      </c>
      <c r="AH3239" s="28" t="s">
        <v>151</v>
      </c>
      <c r="AQ3239">
        <v>0</v>
      </c>
      <c r="AT3239" t="str">
        <f t="shared" si="50"/>
        <v>20260400|837-16697-1|M16697|05/04/2026|23/04/2026|14|S103|0|9565752||6|20103795631|ELECTRO ORIENTE S.A.|0|0|0|0|0|0|929.5|0|0.00|0|929.5|PEN||01/01/0001||-||-|01/01/0001|0|||||||||0|</v>
      </c>
    </row>
    <row r="3240" spans="1:46" ht="15" customHeight="1" x14ac:dyDescent="0.25">
      <c r="A3240">
        <v>3233</v>
      </c>
      <c r="B3240">
        <v>20260400</v>
      </c>
      <c r="C3240" t="s">
        <v>12517</v>
      </c>
      <c r="D3240" t="s">
        <v>12518</v>
      </c>
      <c r="E3240" s="28" t="s">
        <v>390</v>
      </c>
      <c r="F3240" s="28" t="s">
        <v>202</v>
      </c>
      <c r="G3240" s="28" t="s">
        <v>12</v>
      </c>
      <c r="H3240" s="28" t="s">
        <v>12519</v>
      </c>
      <c r="I3240">
        <v>0</v>
      </c>
      <c r="J3240">
        <v>203084</v>
      </c>
      <c r="L3240">
        <v>6</v>
      </c>
      <c r="M3240" s="28" t="s">
        <v>2129</v>
      </c>
      <c r="N3240" t="s">
        <v>2130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83.5</v>
      </c>
      <c r="V3240">
        <v>0</v>
      </c>
      <c r="W3240" s="27" t="s">
        <v>17023</v>
      </c>
      <c r="X3240">
        <v>0</v>
      </c>
      <c r="Y3240">
        <v>83.5</v>
      </c>
      <c r="Z3240" t="s">
        <v>148</v>
      </c>
      <c r="AA3240" s="28"/>
      <c r="AB3240" s="28" t="s">
        <v>149</v>
      </c>
      <c r="AC3240" s="28"/>
      <c r="AD3240" s="28" t="s">
        <v>150</v>
      </c>
      <c r="AF3240" t="s">
        <v>150</v>
      </c>
      <c r="AG3240" s="28" t="s">
        <v>149</v>
      </c>
      <c r="AH3240" s="28" t="s">
        <v>151</v>
      </c>
      <c r="AQ3240">
        <v>0</v>
      </c>
      <c r="AT3240" t="str">
        <f t="shared" si="50"/>
        <v>20260400|837-16698-1|M16698|31/03/2026|23/04/2026|14|0013|0|203084||6|20103745293|EPS. SEDALORETO S.A.|0|0|0|0|0|0|83.5|0|0.00|0|83.5|PEN||01/01/0001||-||-|01/01/0001|0|||||||||0|</v>
      </c>
    </row>
    <row r="3241" spans="1:46" ht="15" customHeight="1" x14ac:dyDescent="0.25">
      <c r="A3241">
        <v>3234</v>
      </c>
      <c r="B3241">
        <v>20260400</v>
      </c>
      <c r="C3241" t="s">
        <v>9543</v>
      </c>
      <c r="D3241" t="s">
        <v>9544</v>
      </c>
      <c r="E3241" s="28" t="s">
        <v>143</v>
      </c>
      <c r="G3241" s="28" t="s">
        <v>144</v>
      </c>
      <c r="H3241" s="28" t="s">
        <v>145</v>
      </c>
      <c r="I3241">
        <v>0</v>
      </c>
      <c r="J3241">
        <v>381</v>
      </c>
      <c r="L3241">
        <v>6</v>
      </c>
      <c r="M3241" s="28" t="s">
        <v>9545</v>
      </c>
      <c r="N3241" t="s">
        <v>9546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27</v>
      </c>
      <c r="V3241">
        <v>0</v>
      </c>
      <c r="W3241" s="27" t="s">
        <v>17023</v>
      </c>
      <c r="X3241">
        <v>0</v>
      </c>
      <c r="Y3241">
        <v>27</v>
      </c>
      <c r="Z3241" t="s">
        <v>148</v>
      </c>
      <c r="AA3241" s="28"/>
      <c r="AB3241" s="28" t="s">
        <v>149</v>
      </c>
      <c r="AC3241" s="28"/>
      <c r="AD3241" s="28" t="s">
        <v>150</v>
      </c>
      <c r="AF3241" t="s">
        <v>150</v>
      </c>
      <c r="AG3241" s="28" t="s">
        <v>149</v>
      </c>
      <c r="AH3241" s="28" t="s">
        <v>151</v>
      </c>
      <c r="AQ3241">
        <v>0</v>
      </c>
      <c r="AT3241" t="str">
        <f t="shared" si="50"/>
        <v>20260400|837-16699-2-2|M16699-2|10/04/2026||01|E001|0|381||6|20451415949|SERV GRAL KEVIN STUART EIRL|0|0|0|0|0|0|27|0|0.00|0|27|PEN||01/01/0001||-||-|01/01/0001|0|||||||||0|</v>
      </c>
    </row>
    <row r="3242" spans="1:46" ht="15" customHeight="1" x14ac:dyDescent="0.25">
      <c r="A3242">
        <v>3235</v>
      </c>
      <c r="B3242">
        <v>20260400</v>
      </c>
      <c r="C3242" t="s">
        <v>16560</v>
      </c>
      <c r="D3242" t="s">
        <v>16561</v>
      </c>
      <c r="E3242" s="28" t="s">
        <v>233</v>
      </c>
      <c r="G3242" s="28" t="s">
        <v>144</v>
      </c>
      <c r="H3242" s="28" t="s">
        <v>145</v>
      </c>
      <c r="I3242">
        <v>0</v>
      </c>
      <c r="J3242">
        <v>940</v>
      </c>
      <c r="L3242">
        <v>6</v>
      </c>
      <c r="M3242" s="28" t="s">
        <v>16562</v>
      </c>
      <c r="N3242" t="s">
        <v>16563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200</v>
      </c>
      <c r="V3242">
        <v>0</v>
      </c>
      <c r="W3242" s="27" t="s">
        <v>17023</v>
      </c>
      <c r="X3242">
        <v>0</v>
      </c>
      <c r="Y3242">
        <v>200</v>
      </c>
      <c r="Z3242" t="s">
        <v>148</v>
      </c>
      <c r="AA3242" s="28"/>
      <c r="AB3242" s="28" t="s">
        <v>149</v>
      </c>
      <c r="AC3242" s="28"/>
      <c r="AD3242" s="28" t="s">
        <v>150</v>
      </c>
      <c r="AF3242" t="s">
        <v>150</v>
      </c>
      <c r="AG3242" s="28" t="s">
        <v>149</v>
      </c>
      <c r="AH3242" s="28" t="s">
        <v>151</v>
      </c>
      <c r="AQ3242">
        <v>0</v>
      </c>
      <c r="AT3242" t="str">
        <f t="shared" si="50"/>
        <v>20260400|837-16700-3-3|M16700-3|13/04/2026||01|E001|0|940||6|20610271236|GRIFO FLOTANTE JVE E.I.R.L.|0|0|0|0|0|0|200|0|0.00|0|200|PEN||01/01/0001||-||-|01/01/0001|0|||||||||0|</v>
      </c>
    </row>
    <row r="3243" spans="1:46" ht="15" customHeight="1" x14ac:dyDescent="0.25">
      <c r="A3243">
        <v>3236</v>
      </c>
      <c r="B3243">
        <v>20260400</v>
      </c>
      <c r="C3243" t="s">
        <v>14371</v>
      </c>
      <c r="D3243" t="s">
        <v>14372</v>
      </c>
      <c r="E3243" s="28" t="s">
        <v>355</v>
      </c>
      <c r="G3243" s="28" t="s">
        <v>144</v>
      </c>
      <c r="H3243" s="28" t="s">
        <v>3042</v>
      </c>
      <c r="I3243">
        <v>0</v>
      </c>
      <c r="J3243">
        <v>14392</v>
      </c>
      <c r="L3243">
        <v>6</v>
      </c>
      <c r="M3243" s="28" t="s">
        <v>14373</v>
      </c>
      <c r="N3243" t="s">
        <v>14374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15</v>
      </c>
      <c r="V3243">
        <v>0</v>
      </c>
      <c r="W3243" s="27" t="s">
        <v>17023</v>
      </c>
      <c r="X3243">
        <v>0</v>
      </c>
      <c r="Y3243">
        <v>15</v>
      </c>
      <c r="Z3243" t="s">
        <v>148</v>
      </c>
      <c r="AA3243" s="28"/>
      <c r="AB3243" s="28" t="s">
        <v>149</v>
      </c>
      <c r="AC3243" s="28"/>
      <c r="AD3243" s="28" t="s">
        <v>150</v>
      </c>
      <c r="AF3243" t="s">
        <v>150</v>
      </c>
      <c r="AG3243" s="28" t="s">
        <v>149</v>
      </c>
      <c r="AH3243" s="28" t="s">
        <v>151</v>
      </c>
      <c r="AQ3243">
        <v>0</v>
      </c>
      <c r="AT3243" t="str">
        <f t="shared" si="50"/>
        <v>20260400|837-16702-1-1|M16702-1|17/03/2026||01|FA02|0|14392||6|20541136178|MULTISERVICIOS ADRIAN E.I.R.L.|0|0|0|0|0|0|15|0|0.00|0|15|PEN||01/01/0001||-||-|01/01/0001|0|||||||||0|</v>
      </c>
    </row>
    <row r="3244" spans="1:46" ht="15" customHeight="1" x14ac:dyDescent="0.25">
      <c r="A3244">
        <v>3237</v>
      </c>
      <c r="B3244">
        <v>20260400</v>
      </c>
      <c r="C3244" t="s">
        <v>5562</v>
      </c>
      <c r="D3244" t="s">
        <v>5563</v>
      </c>
      <c r="E3244" s="28" t="s">
        <v>607</v>
      </c>
      <c r="G3244" s="28" t="s">
        <v>144</v>
      </c>
      <c r="H3244" s="28" t="s">
        <v>1678</v>
      </c>
      <c r="I3244">
        <v>0</v>
      </c>
      <c r="J3244">
        <v>3843</v>
      </c>
      <c r="L3244">
        <v>6</v>
      </c>
      <c r="M3244" s="28" t="s">
        <v>1689</v>
      </c>
      <c r="N3244" t="s">
        <v>1690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15</v>
      </c>
      <c r="V3244">
        <v>0</v>
      </c>
      <c r="W3244" s="27" t="s">
        <v>17023</v>
      </c>
      <c r="X3244">
        <v>0</v>
      </c>
      <c r="Y3244">
        <v>15</v>
      </c>
      <c r="Z3244" t="s">
        <v>148</v>
      </c>
      <c r="AA3244" s="28"/>
      <c r="AB3244" s="28" t="s">
        <v>149</v>
      </c>
      <c r="AC3244" s="28"/>
      <c r="AD3244" s="28" t="s">
        <v>150</v>
      </c>
      <c r="AF3244" t="s">
        <v>150</v>
      </c>
      <c r="AG3244" s="28" t="s">
        <v>149</v>
      </c>
      <c r="AH3244" s="28" t="s">
        <v>151</v>
      </c>
      <c r="AQ3244">
        <v>0</v>
      </c>
      <c r="AT3244" t="str">
        <f t="shared" si="50"/>
        <v>20260400|837-16702-2-2|M16702-2|12/03/2026||01|FE03|0|3843||6|20606492104|INVERSIONES Y MULTINEGOCIOS FSR E.I.R.L.|0|0|0|0|0|0|15|0|0.00|0|15|PEN||01/01/0001||-||-|01/01/0001|0|||||||||0|</v>
      </c>
    </row>
    <row r="3245" spans="1:46" ht="15" customHeight="1" x14ac:dyDescent="0.25">
      <c r="A3245">
        <v>3238</v>
      </c>
      <c r="B3245">
        <v>20260400</v>
      </c>
      <c r="C3245" t="s">
        <v>9688</v>
      </c>
      <c r="D3245" t="s">
        <v>9689</v>
      </c>
      <c r="E3245" s="28" t="s">
        <v>607</v>
      </c>
      <c r="G3245" s="28" t="s">
        <v>144</v>
      </c>
      <c r="H3245" s="28" t="s">
        <v>1678</v>
      </c>
      <c r="I3245">
        <v>0</v>
      </c>
      <c r="J3245">
        <v>3835</v>
      </c>
      <c r="L3245">
        <v>6</v>
      </c>
      <c r="M3245" s="28" t="s">
        <v>1689</v>
      </c>
      <c r="N3245" t="s">
        <v>1690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35</v>
      </c>
      <c r="V3245">
        <v>0</v>
      </c>
      <c r="W3245" s="27" t="s">
        <v>17023</v>
      </c>
      <c r="X3245">
        <v>0</v>
      </c>
      <c r="Y3245">
        <v>35</v>
      </c>
      <c r="Z3245" t="s">
        <v>148</v>
      </c>
      <c r="AA3245" s="28"/>
      <c r="AB3245" s="28" t="s">
        <v>149</v>
      </c>
      <c r="AC3245" s="28"/>
      <c r="AD3245" s="28" t="s">
        <v>150</v>
      </c>
      <c r="AF3245" t="s">
        <v>150</v>
      </c>
      <c r="AG3245" s="28" t="s">
        <v>149</v>
      </c>
      <c r="AH3245" s="28" t="s">
        <v>151</v>
      </c>
      <c r="AQ3245">
        <v>0</v>
      </c>
      <c r="AT3245" t="str">
        <f t="shared" si="50"/>
        <v>20260400|837-16702-3-3|M16702-3|12/03/2026||01|FE03|0|3835||6|20606492104|INVERSIONES Y MULTINEGOCIOS FSR E.I.R.L.|0|0|0|0|0|0|35|0|0.00|0|35|PEN||01/01/0001||-||-|01/01/0001|0|||||||||0|</v>
      </c>
    </row>
    <row r="3246" spans="1:46" ht="15" customHeight="1" x14ac:dyDescent="0.25">
      <c r="A3246">
        <v>3239</v>
      </c>
      <c r="B3246">
        <v>20260400</v>
      </c>
      <c r="C3246" t="s">
        <v>9810</v>
      </c>
      <c r="D3246" t="s">
        <v>9811</v>
      </c>
      <c r="E3246" s="28" t="s">
        <v>921</v>
      </c>
      <c r="G3246" s="28" t="s">
        <v>144</v>
      </c>
      <c r="H3246" s="28" t="s">
        <v>1678</v>
      </c>
      <c r="I3246">
        <v>0</v>
      </c>
      <c r="J3246">
        <v>3974</v>
      </c>
      <c r="L3246">
        <v>6</v>
      </c>
      <c r="M3246" s="28" t="s">
        <v>1689</v>
      </c>
      <c r="N3246" t="s">
        <v>1690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15</v>
      </c>
      <c r="V3246">
        <v>0</v>
      </c>
      <c r="W3246" s="27" t="s">
        <v>17023</v>
      </c>
      <c r="X3246">
        <v>0</v>
      </c>
      <c r="Y3246">
        <v>15</v>
      </c>
      <c r="Z3246" t="s">
        <v>148</v>
      </c>
      <c r="AA3246" s="28"/>
      <c r="AB3246" s="28" t="s">
        <v>149</v>
      </c>
      <c r="AC3246" s="28"/>
      <c r="AD3246" s="28" t="s">
        <v>150</v>
      </c>
      <c r="AF3246" t="s">
        <v>150</v>
      </c>
      <c r="AG3246" s="28" t="s">
        <v>149</v>
      </c>
      <c r="AH3246" s="28" t="s">
        <v>151</v>
      </c>
      <c r="AQ3246">
        <v>0</v>
      </c>
      <c r="AT3246" t="str">
        <f t="shared" si="50"/>
        <v>20260400|837-16702-4-4|M16702-4|30/03/2026||01|FE03|0|3974||6|20606492104|INVERSIONES Y MULTINEGOCIOS FSR E.I.R.L.|0|0|0|0|0|0|15|0|0.00|0|15|PEN||01/01/0001||-||-|01/01/0001|0|||||||||0|</v>
      </c>
    </row>
    <row r="3247" spans="1:46" ht="15" customHeight="1" x14ac:dyDescent="0.25">
      <c r="A3247">
        <v>3240</v>
      </c>
      <c r="B3247">
        <v>20260400</v>
      </c>
      <c r="C3247" t="s">
        <v>16558</v>
      </c>
      <c r="D3247" t="s">
        <v>16559</v>
      </c>
      <c r="E3247" s="28" t="s">
        <v>233</v>
      </c>
      <c r="G3247" s="28" t="s">
        <v>144</v>
      </c>
      <c r="H3247" s="28" t="s">
        <v>6194</v>
      </c>
      <c r="I3247">
        <v>0</v>
      </c>
      <c r="J3247">
        <v>170</v>
      </c>
      <c r="L3247">
        <v>6</v>
      </c>
      <c r="M3247" s="28" t="s">
        <v>1053</v>
      </c>
      <c r="N3247" t="s">
        <v>1054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20</v>
      </c>
      <c r="V3247">
        <v>0</v>
      </c>
      <c r="W3247" s="27" t="s">
        <v>17023</v>
      </c>
      <c r="X3247">
        <v>0</v>
      </c>
      <c r="Y3247">
        <v>20</v>
      </c>
      <c r="Z3247" t="s">
        <v>148</v>
      </c>
      <c r="AA3247" s="28"/>
      <c r="AB3247" s="28" t="s">
        <v>149</v>
      </c>
      <c r="AC3247" s="28"/>
      <c r="AD3247" s="28" t="s">
        <v>150</v>
      </c>
      <c r="AF3247" t="s">
        <v>150</v>
      </c>
      <c r="AG3247" s="28" t="s">
        <v>149</v>
      </c>
      <c r="AH3247" s="28" t="s">
        <v>151</v>
      </c>
      <c r="AQ3247">
        <v>0</v>
      </c>
      <c r="AT3247" t="str">
        <f t="shared" si="50"/>
        <v>20260400|837-16704-1-1|M16704-1|13/04/2026||01|FE05|0|170||6|20600558685|MULTISERVICIOS HAYDEE SAC|0|0|0|0|0|0|20|0|0.00|0|20|PEN||01/01/0001||-||-|01/01/0001|0|||||||||0|</v>
      </c>
    </row>
    <row r="3248" spans="1:46" ht="15" customHeight="1" x14ac:dyDescent="0.25">
      <c r="A3248">
        <v>3241</v>
      </c>
      <c r="B3248">
        <v>20260400</v>
      </c>
      <c r="C3248" t="s">
        <v>515</v>
      </c>
      <c r="D3248" t="s">
        <v>516</v>
      </c>
      <c r="E3248" s="28" t="s">
        <v>143</v>
      </c>
      <c r="G3248" s="28" t="s">
        <v>144</v>
      </c>
      <c r="H3248" s="28" t="s">
        <v>145</v>
      </c>
      <c r="I3248">
        <v>0</v>
      </c>
      <c r="J3248">
        <v>906</v>
      </c>
      <c r="L3248">
        <v>6</v>
      </c>
      <c r="M3248" s="28" t="s">
        <v>517</v>
      </c>
      <c r="N3248" t="s">
        <v>518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1018.72</v>
      </c>
      <c r="V3248">
        <v>0</v>
      </c>
      <c r="W3248" s="27" t="s">
        <v>17023</v>
      </c>
      <c r="X3248">
        <v>0</v>
      </c>
      <c r="Y3248">
        <v>1018.72</v>
      </c>
      <c r="Z3248" t="s">
        <v>148</v>
      </c>
      <c r="AA3248" s="28"/>
      <c r="AB3248" s="28" t="s">
        <v>149</v>
      </c>
      <c r="AC3248" s="28"/>
      <c r="AD3248" s="28" t="s">
        <v>150</v>
      </c>
      <c r="AF3248" t="s">
        <v>150</v>
      </c>
      <c r="AG3248" s="28" t="s">
        <v>149</v>
      </c>
      <c r="AH3248" s="28" t="s">
        <v>151</v>
      </c>
      <c r="AQ3248">
        <v>0</v>
      </c>
      <c r="AT3248" t="str">
        <f t="shared" si="50"/>
        <v>20260400|837-16705-1-1|M16705-1|10/04/2026||01|E001|0|906||6|20165979967|MUNICIPALIDAD PROVINCIAL DE REQUENA     |0|0|0|0|0|0|1018.72|0|0.00|0|1018.72|PEN||01/01/0001||-||-|01/01/0001|0|||||||||0|</v>
      </c>
    </row>
    <row r="3249" spans="1:46" ht="15" customHeight="1" x14ac:dyDescent="0.25">
      <c r="A3249">
        <v>3242</v>
      </c>
      <c r="B3249">
        <v>20260400</v>
      </c>
      <c r="C3249" t="s">
        <v>7511</v>
      </c>
      <c r="D3249" t="s">
        <v>7512</v>
      </c>
      <c r="E3249" s="28" t="s">
        <v>143</v>
      </c>
      <c r="G3249" s="28" t="s">
        <v>144</v>
      </c>
      <c r="H3249" s="28" t="s">
        <v>145</v>
      </c>
      <c r="I3249">
        <v>0</v>
      </c>
      <c r="J3249">
        <v>905</v>
      </c>
      <c r="L3249">
        <v>6</v>
      </c>
      <c r="M3249" s="28" t="s">
        <v>517</v>
      </c>
      <c r="N3249" t="s">
        <v>518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180.63</v>
      </c>
      <c r="V3249">
        <v>0</v>
      </c>
      <c r="W3249" s="27" t="s">
        <v>17023</v>
      </c>
      <c r="X3249">
        <v>0</v>
      </c>
      <c r="Y3249">
        <v>180.63</v>
      </c>
      <c r="Z3249" t="s">
        <v>148</v>
      </c>
      <c r="AA3249" s="28"/>
      <c r="AB3249" s="28" t="s">
        <v>149</v>
      </c>
      <c r="AC3249" s="28"/>
      <c r="AD3249" s="28" t="s">
        <v>150</v>
      </c>
      <c r="AF3249" t="s">
        <v>150</v>
      </c>
      <c r="AG3249" s="28" t="s">
        <v>149</v>
      </c>
      <c r="AH3249" s="28" t="s">
        <v>151</v>
      </c>
      <c r="AQ3249">
        <v>0</v>
      </c>
      <c r="AT3249" t="str">
        <f t="shared" si="50"/>
        <v>20260400|837-16705-2-2|M16705-2|10/04/2026||01|E001|0|905||6|20165979967|MUNICIPALIDAD PROVINCIAL DE REQUENA     |0|0|0|0|0|0|180.63|0|0.00|0|180.63|PEN||01/01/0001||-||-|01/01/0001|0|||||||||0|</v>
      </c>
    </row>
    <row r="3250" spans="1:46" ht="15" customHeight="1" x14ac:dyDescent="0.25">
      <c r="A3250">
        <v>3243</v>
      </c>
      <c r="B3250">
        <v>20260400</v>
      </c>
      <c r="C3250" t="s">
        <v>13299</v>
      </c>
      <c r="D3250" t="s">
        <v>12129</v>
      </c>
      <c r="E3250" s="28" t="s">
        <v>261</v>
      </c>
      <c r="F3250" s="28" t="s">
        <v>922</v>
      </c>
      <c r="G3250" s="28" t="s">
        <v>12</v>
      </c>
      <c r="H3250" s="28" t="s">
        <v>262</v>
      </c>
      <c r="I3250">
        <v>0</v>
      </c>
      <c r="J3250">
        <v>9459605</v>
      </c>
      <c r="L3250">
        <v>6</v>
      </c>
      <c r="M3250" s="28" t="s">
        <v>263</v>
      </c>
      <c r="N3250" t="s">
        <v>264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6.5</v>
      </c>
      <c r="V3250">
        <v>0</v>
      </c>
      <c r="W3250" s="27" t="s">
        <v>17023</v>
      </c>
      <c r="X3250">
        <v>0</v>
      </c>
      <c r="Y3250">
        <v>6.5</v>
      </c>
      <c r="Z3250" t="s">
        <v>148</v>
      </c>
      <c r="AA3250" s="28"/>
      <c r="AB3250" s="28" t="s">
        <v>149</v>
      </c>
      <c r="AC3250" s="28"/>
      <c r="AD3250" s="28" t="s">
        <v>150</v>
      </c>
      <c r="AF3250" t="s">
        <v>150</v>
      </c>
      <c r="AG3250" s="28" t="s">
        <v>149</v>
      </c>
      <c r="AH3250" s="28" t="s">
        <v>151</v>
      </c>
      <c r="AQ3250">
        <v>0</v>
      </c>
      <c r="AT3250" t="str">
        <f t="shared" si="50"/>
        <v>20260400|837-16707-1|M16707|05/04/2026|24/04/2026|14|S103|0|9459605||6|20103795631|ELECTRO ORIENTE S.A.|0|0|0|0|0|0|6.5|0|0.00|0|6.5|PEN||01/01/0001||-||-|01/01/0001|0|||||||||0|</v>
      </c>
    </row>
    <row r="3251" spans="1:46" ht="15" customHeight="1" x14ac:dyDescent="0.25">
      <c r="A3251">
        <v>3244</v>
      </c>
      <c r="B3251">
        <v>20260400</v>
      </c>
      <c r="C3251" t="s">
        <v>7342</v>
      </c>
      <c r="D3251" t="s">
        <v>7343</v>
      </c>
      <c r="E3251" s="28" t="s">
        <v>261</v>
      </c>
      <c r="F3251" s="28" t="s">
        <v>922</v>
      </c>
      <c r="G3251" s="28" t="s">
        <v>12</v>
      </c>
      <c r="H3251" s="28" t="s">
        <v>262</v>
      </c>
      <c r="I3251">
        <v>0</v>
      </c>
      <c r="J3251">
        <v>9459608</v>
      </c>
      <c r="L3251">
        <v>6</v>
      </c>
      <c r="M3251" s="28" t="s">
        <v>263</v>
      </c>
      <c r="N3251" t="s">
        <v>264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6.5</v>
      </c>
      <c r="V3251">
        <v>0</v>
      </c>
      <c r="W3251" s="27" t="s">
        <v>17023</v>
      </c>
      <c r="X3251">
        <v>0</v>
      </c>
      <c r="Y3251">
        <v>6.5</v>
      </c>
      <c r="Z3251" t="s">
        <v>148</v>
      </c>
      <c r="AA3251" s="28"/>
      <c r="AB3251" s="28" t="s">
        <v>149</v>
      </c>
      <c r="AC3251" s="28"/>
      <c r="AD3251" s="28" t="s">
        <v>150</v>
      </c>
      <c r="AF3251" t="s">
        <v>150</v>
      </c>
      <c r="AG3251" s="28" t="s">
        <v>149</v>
      </c>
      <c r="AH3251" s="28" t="s">
        <v>151</v>
      </c>
      <c r="AQ3251">
        <v>0</v>
      </c>
      <c r="AT3251" t="str">
        <f t="shared" si="50"/>
        <v>20260400|837-16708-1|M16708|05/04/2026|24/04/2026|14|S103|0|9459608||6|20103795631|ELECTRO ORIENTE S.A.|0|0|0|0|0|0|6.5|0|0.00|0|6.5|PEN||01/01/0001||-||-|01/01/0001|0|||||||||0|</v>
      </c>
    </row>
    <row r="3252" spans="1:46" ht="15" customHeight="1" x14ac:dyDescent="0.25">
      <c r="A3252">
        <v>3245</v>
      </c>
      <c r="B3252">
        <v>20260400</v>
      </c>
      <c r="C3252" t="s">
        <v>15264</v>
      </c>
      <c r="D3252" t="s">
        <v>14182</v>
      </c>
      <c r="E3252" s="28" t="s">
        <v>261</v>
      </c>
      <c r="F3252" s="28" t="s">
        <v>922</v>
      </c>
      <c r="G3252" s="28" t="s">
        <v>12</v>
      </c>
      <c r="H3252" s="28" t="s">
        <v>262</v>
      </c>
      <c r="I3252">
        <v>0</v>
      </c>
      <c r="J3252">
        <v>9459609</v>
      </c>
      <c r="L3252">
        <v>6</v>
      </c>
      <c r="M3252" s="28" t="s">
        <v>263</v>
      </c>
      <c r="N3252" t="s">
        <v>264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7</v>
      </c>
      <c r="V3252">
        <v>0</v>
      </c>
      <c r="W3252" s="27" t="s">
        <v>17023</v>
      </c>
      <c r="X3252">
        <v>0</v>
      </c>
      <c r="Y3252">
        <v>7</v>
      </c>
      <c r="Z3252" t="s">
        <v>148</v>
      </c>
      <c r="AA3252" s="28"/>
      <c r="AB3252" s="28" t="s">
        <v>149</v>
      </c>
      <c r="AC3252" s="28"/>
      <c r="AD3252" s="28" t="s">
        <v>150</v>
      </c>
      <c r="AF3252" t="s">
        <v>150</v>
      </c>
      <c r="AG3252" s="28" t="s">
        <v>149</v>
      </c>
      <c r="AH3252" s="28" t="s">
        <v>151</v>
      </c>
      <c r="AQ3252">
        <v>0</v>
      </c>
      <c r="AT3252" t="str">
        <f t="shared" si="50"/>
        <v>20260400|837-16709-1|M16709|05/04/2026|24/04/2026|14|S103|0|9459609||6|20103795631|ELECTRO ORIENTE S.A.|0|0|0|0|0|0|7|0|0.00|0|7|PEN||01/01/0001||-||-|01/01/0001|0|||||||||0|</v>
      </c>
    </row>
    <row r="3253" spans="1:46" ht="15" customHeight="1" x14ac:dyDescent="0.25">
      <c r="A3253">
        <v>3246</v>
      </c>
      <c r="B3253">
        <v>20260400</v>
      </c>
      <c r="C3253" t="s">
        <v>11354</v>
      </c>
      <c r="D3253" t="s">
        <v>11355</v>
      </c>
      <c r="E3253" s="28" t="s">
        <v>261</v>
      </c>
      <c r="F3253" s="28" t="s">
        <v>922</v>
      </c>
      <c r="G3253" s="28" t="s">
        <v>12</v>
      </c>
      <c r="H3253" s="28" t="s">
        <v>262</v>
      </c>
      <c r="I3253">
        <v>0</v>
      </c>
      <c r="J3253">
        <v>9459610</v>
      </c>
      <c r="L3253">
        <v>6</v>
      </c>
      <c r="M3253" s="28" t="s">
        <v>263</v>
      </c>
      <c r="N3253" t="s">
        <v>264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47</v>
      </c>
      <c r="V3253">
        <v>0</v>
      </c>
      <c r="W3253" s="27" t="s">
        <v>17023</v>
      </c>
      <c r="X3253">
        <v>0</v>
      </c>
      <c r="Y3253">
        <v>47</v>
      </c>
      <c r="Z3253" t="s">
        <v>148</v>
      </c>
      <c r="AA3253" s="28"/>
      <c r="AB3253" s="28" t="s">
        <v>149</v>
      </c>
      <c r="AC3253" s="28"/>
      <c r="AD3253" s="28" t="s">
        <v>150</v>
      </c>
      <c r="AF3253" t="s">
        <v>150</v>
      </c>
      <c r="AG3253" s="28" t="s">
        <v>149</v>
      </c>
      <c r="AH3253" s="28" t="s">
        <v>151</v>
      </c>
      <c r="AQ3253">
        <v>0</v>
      </c>
      <c r="AT3253" t="str">
        <f t="shared" si="50"/>
        <v>20260400|837-16710-1|M16710|05/04/2026|24/04/2026|14|S103|0|9459610||6|20103795631|ELECTRO ORIENTE S.A.|0|0|0|0|0|0|47|0|0.00|0|47|PEN||01/01/0001||-||-|01/01/0001|0|||||||||0|</v>
      </c>
    </row>
    <row r="3254" spans="1:46" ht="15" customHeight="1" x14ac:dyDescent="0.25">
      <c r="A3254">
        <v>3247</v>
      </c>
      <c r="B3254">
        <v>20260400</v>
      </c>
      <c r="C3254" t="s">
        <v>11356</v>
      </c>
      <c r="D3254" t="s">
        <v>11357</v>
      </c>
      <c r="E3254" s="28" t="s">
        <v>261</v>
      </c>
      <c r="F3254" s="28" t="s">
        <v>922</v>
      </c>
      <c r="G3254" s="28" t="s">
        <v>12</v>
      </c>
      <c r="H3254" s="28" t="s">
        <v>262</v>
      </c>
      <c r="I3254">
        <v>0</v>
      </c>
      <c r="J3254">
        <v>9459611</v>
      </c>
      <c r="L3254">
        <v>6</v>
      </c>
      <c r="M3254" s="28" t="s">
        <v>263</v>
      </c>
      <c r="N3254" t="s">
        <v>264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9</v>
      </c>
      <c r="V3254">
        <v>0</v>
      </c>
      <c r="W3254" s="27" t="s">
        <v>17023</v>
      </c>
      <c r="X3254">
        <v>0</v>
      </c>
      <c r="Y3254">
        <v>9</v>
      </c>
      <c r="Z3254" t="s">
        <v>148</v>
      </c>
      <c r="AA3254" s="28"/>
      <c r="AB3254" s="28" t="s">
        <v>149</v>
      </c>
      <c r="AC3254" s="28"/>
      <c r="AD3254" s="28" t="s">
        <v>150</v>
      </c>
      <c r="AF3254" t="s">
        <v>150</v>
      </c>
      <c r="AG3254" s="28" t="s">
        <v>149</v>
      </c>
      <c r="AH3254" s="28" t="s">
        <v>151</v>
      </c>
      <c r="AQ3254">
        <v>0</v>
      </c>
      <c r="AT3254" t="str">
        <f t="shared" si="50"/>
        <v>20260400|837-16711-1|M16711|05/04/2026|24/04/2026|14|S103|0|9459611||6|20103795631|ELECTRO ORIENTE S.A.|0|0|0|0|0|0|9|0|0.00|0|9|PEN||01/01/0001||-||-|01/01/0001|0|||||||||0|</v>
      </c>
    </row>
    <row r="3255" spans="1:46" ht="15" customHeight="1" x14ac:dyDescent="0.25">
      <c r="A3255">
        <v>3248</v>
      </c>
      <c r="B3255">
        <v>20260400</v>
      </c>
      <c r="C3255" t="s">
        <v>13300</v>
      </c>
      <c r="D3255" t="s">
        <v>13301</v>
      </c>
      <c r="E3255" s="28" t="s">
        <v>261</v>
      </c>
      <c r="F3255" s="28" t="s">
        <v>922</v>
      </c>
      <c r="G3255" s="28" t="s">
        <v>12</v>
      </c>
      <c r="H3255" s="28" t="s">
        <v>262</v>
      </c>
      <c r="I3255">
        <v>0</v>
      </c>
      <c r="J3255">
        <v>9459632</v>
      </c>
      <c r="L3255">
        <v>6</v>
      </c>
      <c r="M3255" s="28" t="s">
        <v>263</v>
      </c>
      <c r="N3255" t="s">
        <v>264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7.5</v>
      </c>
      <c r="V3255">
        <v>0</v>
      </c>
      <c r="W3255" s="27" t="s">
        <v>17023</v>
      </c>
      <c r="X3255">
        <v>0</v>
      </c>
      <c r="Y3255">
        <v>7.5</v>
      </c>
      <c r="Z3255" t="s">
        <v>148</v>
      </c>
      <c r="AA3255" s="28"/>
      <c r="AB3255" s="28" t="s">
        <v>149</v>
      </c>
      <c r="AC3255" s="28"/>
      <c r="AD3255" s="28" t="s">
        <v>150</v>
      </c>
      <c r="AF3255" t="s">
        <v>150</v>
      </c>
      <c r="AG3255" s="28" t="s">
        <v>149</v>
      </c>
      <c r="AH3255" s="28" t="s">
        <v>151</v>
      </c>
      <c r="AQ3255">
        <v>0</v>
      </c>
      <c r="AT3255" t="str">
        <f t="shared" si="50"/>
        <v>20260400|837-16712-1|M16712|05/04/2026|24/04/2026|14|S103|0|9459632||6|20103795631|ELECTRO ORIENTE S.A.|0|0|0|0|0|0|7.5|0|0.00|0|7.5|PEN||01/01/0001||-||-|01/01/0001|0|||||||||0|</v>
      </c>
    </row>
    <row r="3256" spans="1:46" ht="15" customHeight="1" x14ac:dyDescent="0.25">
      <c r="A3256">
        <v>3249</v>
      </c>
      <c r="B3256">
        <v>20260400</v>
      </c>
      <c r="C3256" t="s">
        <v>13186</v>
      </c>
      <c r="D3256" t="s">
        <v>13187</v>
      </c>
      <c r="E3256" s="28" t="s">
        <v>232</v>
      </c>
      <c r="G3256" s="28" t="s">
        <v>144</v>
      </c>
      <c r="H3256" s="28" t="s">
        <v>145</v>
      </c>
      <c r="I3256">
        <v>0</v>
      </c>
      <c r="J3256">
        <v>299</v>
      </c>
      <c r="L3256">
        <v>6</v>
      </c>
      <c r="M3256" s="28" t="s">
        <v>1534</v>
      </c>
      <c r="N3256" t="s">
        <v>1535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388</v>
      </c>
      <c r="V3256">
        <v>0</v>
      </c>
      <c r="W3256" s="27" t="s">
        <v>17023</v>
      </c>
      <c r="X3256">
        <v>0</v>
      </c>
      <c r="Y3256">
        <v>388</v>
      </c>
      <c r="Z3256" t="s">
        <v>148</v>
      </c>
      <c r="AA3256" s="28"/>
      <c r="AB3256" s="28" t="s">
        <v>149</v>
      </c>
      <c r="AC3256" s="28"/>
      <c r="AD3256" s="28" t="s">
        <v>150</v>
      </c>
      <c r="AF3256" t="s">
        <v>150</v>
      </c>
      <c r="AG3256" s="28" t="s">
        <v>149</v>
      </c>
      <c r="AH3256" s="28" t="s">
        <v>151</v>
      </c>
      <c r="AQ3256">
        <v>0</v>
      </c>
      <c r="AT3256" t="str">
        <f t="shared" si="50"/>
        <v>20260400|837-16713-1|M16713|01/04/2026||01|E001|0|299||6|20607254347|SERVI ED EIRL|0|0|0|0|0|0|388|0|0.00|0|388|PEN||01/01/0001||-||-|01/01/0001|0|||||||||0|</v>
      </c>
    </row>
    <row r="3257" spans="1:46" ht="15" customHeight="1" x14ac:dyDescent="0.25">
      <c r="A3257">
        <v>3250</v>
      </c>
      <c r="B3257">
        <v>20260400</v>
      </c>
      <c r="C3257" t="s">
        <v>12193</v>
      </c>
      <c r="D3257" t="s">
        <v>12194</v>
      </c>
      <c r="E3257" s="28" t="s">
        <v>444</v>
      </c>
      <c r="G3257" s="28" t="s">
        <v>144</v>
      </c>
      <c r="H3257" s="28" t="s">
        <v>145</v>
      </c>
      <c r="I3257">
        <v>0</v>
      </c>
      <c r="J3257">
        <v>300</v>
      </c>
      <c r="L3257">
        <v>6</v>
      </c>
      <c r="M3257" s="28" t="s">
        <v>1534</v>
      </c>
      <c r="N3257" t="s">
        <v>1535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376</v>
      </c>
      <c r="V3257">
        <v>0</v>
      </c>
      <c r="W3257" s="27" t="s">
        <v>17023</v>
      </c>
      <c r="X3257">
        <v>0</v>
      </c>
      <c r="Y3257">
        <v>376</v>
      </c>
      <c r="Z3257" t="s">
        <v>148</v>
      </c>
      <c r="AA3257" s="28"/>
      <c r="AB3257" s="28" t="s">
        <v>149</v>
      </c>
      <c r="AC3257" s="28"/>
      <c r="AD3257" s="28" t="s">
        <v>150</v>
      </c>
      <c r="AF3257" t="s">
        <v>150</v>
      </c>
      <c r="AG3257" s="28" t="s">
        <v>149</v>
      </c>
      <c r="AH3257" s="28" t="s">
        <v>151</v>
      </c>
      <c r="AQ3257">
        <v>0</v>
      </c>
      <c r="AT3257" t="str">
        <f t="shared" si="50"/>
        <v>20260400|837-16714-1|M16714|06/04/2026||01|E001|0|300||6|20607254347|SERVI ED EIRL|0|0|0|0|0|0|376|0|0.00|0|376|PEN||01/01/0001||-||-|01/01/0001|0|||||||||0|</v>
      </c>
    </row>
    <row r="3258" spans="1:46" ht="15" customHeight="1" x14ac:dyDescent="0.25">
      <c r="A3258">
        <v>3251</v>
      </c>
      <c r="B3258">
        <v>20260400</v>
      </c>
      <c r="C3258" t="s">
        <v>15842</v>
      </c>
      <c r="D3258" t="s">
        <v>15843</v>
      </c>
      <c r="E3258" s="28" t="s">
        <v>1174</v>
      </c>
      <c r="G3258" s="28" t="s">
        <v>144</v>
      </c>
      <c r="H3258" s="28" t="s">
        <v>145</v>
      </c>
      <c r="I3258">
        <v>0</v>
      </c>
      <c r="J3258">
        <v>302</v>
      </c>
      <c r="L3258">
        <v>6</v>
      </c>
      <c r="M3258" s="28" t="s">
        <v>1534</v>
      </c>
      <c r="N3258" t="s">
        <v>1535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368</v>
      </c>
      <c r="V3258">
        <v>0</v>
      </c>
      <c r="W3258" s="27" t="s">
        <v>17023</v>
      </c>
      <c r="X3258">
        <v>0</v>
      </c>
      <c r="Y3258">
        <v>368</v>
      </c>
      <c r="Z3258" t="s">
        <v>148</v>
      </c>
      <c r="AA3258" s="28"/>
      <c r="AB3258" s="28" t="s">
        <v>149</v>
      </c>
      <c r="AC3258" s="28"/>
      <c r="AD3258" s="28" t="s">
        <v>150</v>
      </c>
      <c r="AF3258" t="s">
        <v>150</v>
      </c>
      <c r="AG3258" s="28" t="s">
        <v>149</v>
      </c>
      <c r="AH3258" s="28" t="s">
        <v>151</v>
      </c>
      <c r="AQ3258">
        <v>0</v>
      </c>
      <c r="AT3258" t="str">
        <f t="shared" si="50"/>
        <v>20260400|837-16715-1|M16715|11/04/2026||01|E001|0|302||6|20607254347|SERVI ED EIRL|0|0|0|0|0|0|368|0|0.00|0|368|PEN||01/01/0001||-||-|01/01/0001|0|||||||||0|</v>
      </c>
    </row>
    <row r="3259" spans="1:46" ht="15" customHeight="1" x14ac:dyDescent="0.25">
      <c r="A3259">
        <v>3252</v>
      </c>
      <c r="B3259">
        <v>20260400</v>
      </c>
      <c r="C3259" t="s">
        <v>5925</v>
      </c>
      <c r="D3259" t="s">
        <v>5926</v>
      </c>
      <c r="E3259" s="28" t="s">
        <v>374</v>
      </c>
      <c r="G3259" s="28" t="s">
        <v>144</v>
      </c>
      <c r="H3259" s="28" t="s">
        <v>145</v>
      </c>
      <c r="I3259">
        <v>0</v>
      </c>
      <c r="J3259">
        <v>303</v>
      </c>
      <c r="L3259">
        <v>6</v>
      </c>
      <c r="M3259" s="28" t="s">
        <v>1534</v>
      </c>
      <c r="N3259" t="s">
        <v>1535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392</v>
      </c>
      <c r="V3259">
        <v>0</v>
      </c>
      <c r="W3259" s="27" t="s">
        <v>17023</v>
      </c>
      <c r="X3259">
        <v>0</v>
      </c>
      <c r="Y3259">
        <v>392</v>
      </c>
      <c r="Z3259" t="s">
        <v>148</v>
      </c>
      <c r="AA3259" s="28"/>
      <c r="AB3259" s="28" t="s">
        <v>149</v>
      </c>
      <c r="AC3259" s="28"/>
      <c r="AD3259" s="28" t="s">
        <v>150</v>
      </c>
      <c r="AF3259" t="s">
        <v>150</v>
      </c>
      <c r="AG3259" s="28" t="s">
        <v>149</v>
      </c>
      <c r="AH3259" s="28" t="s">
        <v>151</v>
      </c>
      <c r="AQ3259">
        <v>0</v>
      </c>
      <c r="AT3259" t="str">
        <f t="shared" si="50"/>
        <v>20260400|837-16716-1|M16716|16/04/2026||01|E001|0|303||6|20607254347|SERVI ED EIRL|0|0|0|0|0|0|392|0|0.00|0|392|PEN||01/01/0001||-||-|01/01/0001|0|||||||||0|</v>
      </c>
    </row>
    <row r="3260" spans="1:46" ht="15" customHeight="1" x14ac:dyDescent="0.25">
      <c r="A3260">
        <v>3253</v>
      </c>
      <c r="B3260">
        <v>20260400</v>
      </c>
      <c r="C3260" t="s">
        <v>1532</v>
      </c>
      <c r="D3260" t="s">
        <v>1533</v>
      </c>
      <c r="E3260" s="28" t="s">
        <v>382</v>
      </c>
      <c r="G3260" s="28" t="s">
        <v>144</v>
      </c>
      <c r="H3260" s="28" t="s">
        <v>145</v>
      </c>
      <c r="I3260">
        <v>0</v>
      </c>
      <c r="J3260">
        <v>304</v>
      </c>
      <c r="L3260">
        <v>6</v>
      </c>
      <c r="M3260" s="28" t="s">
        <v>1534</v>
      </c>
      <c r="N3260" t="s">
        <v>1535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372</v>
      </c>
      <c r="V3260">
        <v>0</v>
      </c>
      <c r="W3260" s="27" t="s">
        <v>17023</v>
      </c>
      <c r="X3260">
        <v>0</v>
      </c>
      <c r="Y3260">
        <v>372</v>
      </c>
      <c r="Z3260" t="s">
        <v>148</v>
      </c>
      <c r="AA3260" s="28"/>
      <c r="AB3260" s="28" t="s">
        <v>149</v>
      </c>
      <c r="AC3260" s="28"/>
      <c r="AD3260" s="28" t="s">
        <v>150</v>
      </c>
      <c r="AF3260" t="s">
        <v>150</v>
      </c>
      <c r="AG3260" s="28" t="s">
        <v>149</v>
      </c>
      <c r="AH3260" s="28" t="s">
        <v>151</v>
      </c>
      <c r="AQ3260">
        <v>0</v>
      </c>
      <c r="AT3260" t="str">
        <f t="shared" si="50"/>
        <v>20260400|837-16717-1|M16717|20/04/2026||01|E001|0|304||6|20607254347|SERVI ED EIRL|0|0|0|0|0|0|372|0|0.00|0|372|PEN||01/01/0001||-||-|01/01/0001|0|||||||||0|</v>
      </c>
    </row>
    <row r="3261" spans="1:46" ht="15" customHeight="1" x14ac:dyDescent="0.25">
      <c r="A3261">
        <v>3254</v>
      </c>
      <c r="B3261">
        <v>20260400</v>
      </c>
      <c r="C3261" t="s">
        <v>14936</v>
      </c>
      <c r="D3261" t="s">
        <v>14937</v>
      </c>
      <c r="E3261" s="28" t="s">
        <v>922</v>
      </c>
      <c r="G3261" s="28" t="s">
        <v>144</v>
      </c>
      <c r="H3261" s="28" t="s">
        <v>145</v>
      </c>
      <c r="I3261">
        <v>0</v>
      </c>
      <c r="J3261">
        <v>305</v>
      </c>
      <c r="L3261">
        <v>6</v>
      </c>
      <c r="M3261" s="28" t="s">
        <v>1534</v>
      </c>
      <c r="N3261" t="s">
        <v>1535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388</v>
      </c>
      <c r="V3261">
        <v>0</v>
      </c>
      <c r="W3261" s="27" t="s">
        <v>17023</v>
      </c>
      <c r="X3261">
        <v>0</v>
      </c>
      <c r="Y3261">
        <v>388</v>
      </c>
      <c r="Z3261" t="s">
        <v>148</v>
      </c>
      <c r="AA3261" s="28"/>
      <c r="AB3261" s="28" t="s">
        <v>149</v>
      </c>
      <c r="AC3261" s="28"/>
      <c r="AD3261" s="28" t="s">
        <v>150</v>
      </c>
      <c r="AF3261" t="s">
        <v>150</v>
      </c>
      <c r="AG3261" s="28" t="s">
        <v>149</v>
      </c>
      <c r="AH3261" s="28" t="s">
        <v>151</v>
      </c>
      <c r="AQ3261">
        <v>0</v>
      </c>
      <c r="AT3261" t="str">
        <f t="shared" si="50"/>
        <v>20260400|837-16718-1|M16718|24/04/2026||01|E001|0|305||6|20607254347|SERVI ED EIRL|0|0|0|0|0|0|388|0|0.00|0|388|PEN||01/01/0001||-||-|01/01/0001|0|||||||||0|</v>
      </c>
    </row>
    <row r="3262" spans="1:46" ht="15" customHeight="1" x14ac:dyDescent="0.25">
      <c r="A3262">
        <v>3255</v>
      </c>
      <c r="B3262">
        <v>20260400</v>
      </c>
      <c r="C3262" t="s">
        <v>141</v>
      </c>
      <c r="D3262" t="s">
        <v>142</v>
      </c>
      <c r="E3262" s="28" t="s">
        <v>143</v>
      </c>
      <c r="G3262" s="28" t="s">
        <v>144</v>
      </c>
      <c r="H3262" s="28" t="s">
        <v>145</v>
      </c>
      <c r="I3262">
        <v>0</v>
      </c>
      <c r="J3262">
        <v>76</v>
      </c>
      <c r="L3262">
        <v>6</v>
      </c>
      <c r="M3262" s="28" t="s">
        <v>146</v>
      </c>
      <c r="N3262" t="s">
        <v>147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8.4</v>
      </c>
      <c r="V3262">
        <v>0</v>
      </c>
      <c r="W3262" s="27" t="s">
        <v>17023</v>
      </c>
      <c r="X3262">
        <v>0</v>
      </c>
      <c r="Y3262">
        <v>8.4</v>
      </c>
      <c r="Z3262" t="s">
        <v>148</v>
      </c>
      <c r="AA3262" s="28"/>
      <c r="AB3262" s="28" t="s">
        <v>149</v>
      </c>
      <c r="AC3262" s="28"/>
      <c r="AD3262" s="28" t="s">
        <v>150</v>
      </c>
      <c r="AF3262" t="s">
        <v>150</v>
      </c>
      <c r="AG3262" s="28" t="s">
        <v>149</v>
      </c>
      <c r="AH3262" s="28" t="s">
        <v>151</v>
      </c>
      <c r="AQ3262">
        <v>0</v>
      </c>
      <c r="AT3262" t="str">
        <f t="shared" si="50"/>
        <v>20260400|837-16725-1|M16725|10/04/2026||01|E001|0|76||6|10443176433|GARCIA RENGIFO WILTON|0|0|0|0|0|0|8.4|0|0.00|0|8.4|PEN||01/01/0001||-||-|01/01/0001|0|||||||||0|</v>
      </c>
    </row>
    <row r="3263" spans="1:46" ht="15" customHeight="1" x14ac:dyDescent="0.25">
      <c r="A3263">
        <v>3256</v>
      </c>
      <c r="B3263">
        <v>20260400</v>
      </c>
      <c r="C3263" t="s">
        <v>9286</v>
      </c>
      <c r="D3263" t="s">
        <v>9287</v>
      </c>
      <c r="E3263" s="28" t="s">
        <v>143</v>
      </c>
      <c r="G3263" s="28" t="s">
        <v>144</v>
      </c>
      <c r="H3263" s="28" t="s">
        <v>145</v>
      </c>
      <c r="I3263">
        <v>0</v>
      </c>
      <c r="J3263">
        <v>77</v>
      </c>
      <c r="L3263">
        <v>6</v>
      </c>
      <c r="M3263" s="28" t="s">
        <v>146</v>
      </c>
      <c r="N3263" t="s">
        <v>147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1.5</v>
      </c>
      <c r="V3263">
        <v>0</v>
      </c>
      <c r="W3263" s="27" t="s">
        <v>17023</v>
      </c>
      <c r="X3263">
        <v>0</v>
      </c>
      <c r="Y3263">
        <v>1.5</v>
      </c>
      <c r="Z3263" t="s">
        <v>148</v>
      </c>
      <c r="AA3263" s="28"/>
      <c r="AB3263" s="28" t="s">
        <v>149</v>
      </c>
      <c r="AC3263" s="28"/>
      <c r="AD3263" s="28" t="s">
        <v>150</v>
      </c>
      <c r="AF3263" t="s">
        <v>150</v>
      </c>
      <c r="AG3263" s="28" t="s">
        <v>149</v>
      </c>
      <c r="AH3263" s="28" t="s">
        <v>151</v>
      </c>
      <c r="AQ3263">
        <v>0</v>
      </c>
      <c r="AT3263" t="str">
        <f t="shared" si="50"/>
        <v>20260400|837-16726-1|M16726|10/04/2026||01|E001|0|77||6|10443176433|GARCIA RENGIFO WILTON|0|0|0|0|0|0|1.5|0|0.00|0|1.5|PEN||01/01/0001||-||-|01/01/0001|0|||||||||0|</v>
      </c>
    </row>
    <row r="3264" spans="1:46" ht="15" customHeight="1" x14ac:dyDescent="0.25">
      <c r="A3264">
        <v>3257</v>
      </c>
      <c r="B3264">
        <v>20260400</v>
      </c>
      <c r="C3264" t="s">
        <v>15141</v>
      </c>
      <c r="D3264" t="s">
        <v>15142</v>
      </c>
      <c r="E3264" s="28" t="s">
        <v>143</v>
      </c>
      <c r="G3264" s="28" t="s">
        <v>144</v>
      </c>
      <c r="H3264" s="28" t="s">
        <v>145</v>
      </c>
      <c r="I3264">
        <v>0</v>
      </c>
      <c r="J3264">
        <v>78</v>
      </c>
      <c r="L3264">
        <v>6</v>
      </c>
      <c r="M3264" s="28" t="s">
        <v>146</v>
      </c>
      <c r="N3264" t="s">
        <v>147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17.100000000000001</v>
      </c>
      <c r="V3264">
        <v>0</v>
      </c>
      <c r="W3264" s="27" t="s">
        <v>17023</v>
      </c>
      <c r="X3264">
        <v>0</v>
      </c>
      <c r="Y3264">
        <v>17.100000000000001</v>
      </c>
      <c r="Z3264" t="s">
        <v>148</v>
      </c>
      <c r="AA3264" s="28"/>
      <c r="AB3264" s="28" t="s">
        <v>149</v>
      </c>
      <c r="AC3264" s="28"/>
      <c r="AD3264" s="28" t="s">
        <v>150</v>
      </c>
      <c r="AF3264" t="s">
        <v>150</v>
      </c>
      <c r="AG3264" s="28" t="s">
        <v>149</v>
      </c>
      <c r="AH3264" s="28" t="s">
        <v>151</v>
      </c>
      <c r="AQ3264">
        <v>0</v>
      </c>
      <c r="AT3264" t="str">
        <f t="shared" si="50"/>
        <v>20260400|837-16727-1|M16727|10/04/2026||01|E001|0|78||6|10443176433|GARCIA RENGIFO WILTON|0|0|0|0|0|0|17.1|0|0.00|0|17.1|PEN||01/01/0001||-||-|01/01/0001|0|||||||||0|</v>
      </c>
    </row>
    <row r="3265" spans="1:46" ht="15" customHeight="1" x14ac:dyDescent="0.25">
      <c r="A3265">
        <v>3258</v>
      </c>
      <c r="B3265">
        <v>20260400</v>
      </c>
      <c r="C3265" t="s">
        <v>9288</v>
      </c>
      <c r="D3265" t="s">
        <v>9289</v>
      </c>
      <c r="E3265" s="28" t="s">
        <v>143</v>
      </c>
      <c r="G3265" s="28" t="s">
        <v>144</v>
      </c>
      <c r="H3265" s="28" t="s">
        <v>145</v>
      </c>
      <c r="I3265">
        <v>0</v>
      </c>
      <c r="J3265">
        <v>79</v>
      </c>
      <c r="L3265">
        <v>6</v>
      </c>
      <c r="M3265" s="28" t="s">
        <v>146</v>
      </c>
      <c r="N3265" t="s">
        <v>147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22.2</v>
      </c>
      <c r="V3265">
        <v>0</v>
      </c>
      <c r="W3265" s="27" t="s">
        <v>17023</v>
      </c>
      <c r="X3265">
        <v>0</v>
      </c>
      <c r="Y3265">
        <v>22.2</v>
      </c>
      <c r="Z3265" t="s">
        <v>148</v>
      </c>
      <c r="AA3265" s="28"/>
      <c r="AB3265" s="28" t="s">
        <v>149</v>
      </c>
      <c r="AC3265" s="28"/>
      <c r="AD3265" s="28" t="s">
        <v>150</v>
      </c>
      <c r="AF3265" t="s">
        <v>150</v>
      </c>
      <c r="AG3265" s="28" t="s">
        <v>149</v>
      </c>
      <c r="AH3265" s="28" t="s">
        <v>151</v>
      </c>
      <c r="AQ3265">
        <v>0</v>
      </c>
      <c r="AT3265" t="str">
        <f t="shared" si="50"/>
        <v>20260400|837-16728-1|M16728|10/04/2026||01|E001|0|79||6|10443176433|GARCIA RENGIFO WILTON|0|0|0|0|0|0|22.2|0|0.00|0|22.2|PEN||01/01/0001||-||-|01/01/0001|0|||||||||0|</v>
      </c>
    </row>
    <row r="3266" spans="1:46" ht="15" customHeight="1" x14ac:dyDescent="0.25">
      <c r="A3266">
        <v>3259</v>
      </c>
      <c r="B3266">
        <v>20260400</v>
      </c>
      <c r="C3266" t="s">
        <v>15908</v>
      </c>
      <c r="D3266" t="s">
        <v>15909</v>
      </c>
      <c r="E3266" s="28" t="s">
        <v>251</v>
      </c>
      <c r="G3266" s="28" t="s">
        <v>144</v>
      </c>
      <c r="H3266" s="28" t="s">
        <v>145</v>
      </c>
      <c r="I3266">
        <v>0</v>
      </c>
      <c r="J3266">
        <v>737</v>
      </c>
      <c r="L3266">
        <v>6</v>
      </c>
      <c r="M3266" s="28" t="s">
        <v>1319</v>
      </c>
      <c r="N3266" t="s">
        <v>1320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132</v>
      </c>
      <c r="V3266">
        <v>0</v>
      </c>
      <c r="W3266" s="27" t="s">
        <v>17023</v>
      </c>
      <c r="X3266">
        <v>0</v>
      </c>
      <c r="Y3266">
        <v>132</v>
      </c>
      <c r="Z3266" t="s">
        <v>148</v>
      </c>
      <c r="AA3266" s="28"/>
      <c r="AB3266" s="28" t="s">
        <v>149</v>
      </c>
      <c r="AC3266" s="28"/>
      <c r="AD3266" s="28" t="s">
        <v>150</v>
      </c>
      <c r="AF3266" t="s">
        <v>150</v>
      </c>
      <c r="AG3266" s="28" t="s">
        <v>149</v>
      </c>
      <c r="AH3266" s="28" t="s">
        <v>151</v>
      </c>
      <c r="AQ3266">
        <v>0</v>
      </c>
      <c r="AT3266" t="str">
        <f t="shared" si="50"/>
        <v>20260400|837-16732-1|M16732|04/04/2026||01|E001|0|737||6|20605258264|SERVICIOS GENERALES EMI Y HANA EIRL|0|0|0|0|0|0|132|0|0.00|0|132|PEN||01/01/0001||-||-|01/01/0001|0|||||||||0|</v>
      </c>
    </row>
    <row r="3267" spans="1:46" ht="15" customHeight="1" x14ac:dyDescent="0.25">
      <c r="A3267">
        <v>3260</v>
      </c>
      <c r="B3267">
        <v>20260400</v>
      </c>
      <c r="C3267" t="s">
        <v>1317</v>
      </c>
      <c r="D3267" t="s">
        <v>1318</v>
      </c>
      <c r="E3267" s="28" t="s">
        <v>251</v>
      </c>
      <c r="G3267" s="28" t="s">
        <v>144</v>
      </c>
      <c r="H3267" s="28" t="s">
        <v>145</v>
      </c>
      <c r="I3267">
        <v>0</v>
      </c>
      <c r="J3267">
        <v>739</v>
      </c>
      <c r="L3267">
        <v>6</v>
      </c>
      <c r="M3267" s="28" t="s">
        <v>1319</v>
      </c>
      <c r="N3267" t="s">
        <v>1320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126.3</v>
      </c>
      <c r="V3267">
        <v>0</v>
      </c>
      <c r="W3267" s="27" t="s">
        <v>17023</v>
      </c>
      <c r="X3267">
        <v>0</v>
      </c>
      <c r="Y3267">
        <v>126.3</v>
      </c>
      <c r="Z3267" t="s">
        <v>148</v>
      </c>
      <c r="AA3267" s="28"/>
      <c r="AB3267" s="28" t="s">
        <v>149</v>
      </c>
      <c r="AC3267" s="28"/>
      <c r="AD3267" s="28" t="s">
        <v>150</v>
      </c>
      <c r="AF3267" t="s">
        <v>150</v>
      </c>
      <c r="AG3267" s="28" t="s">
        <v>149</v>
      </c>
      <c r="AH3267" s="28" t="s">
        <v>151</v>
      </c>
      <c r="AQ3267">
        <v>0</v>
      </c>
      <c r="AT3267" t="str">
        <f t="shared" si="50"/>
        <v>20260400|837-16733-1|M16733|04/04/2026||01|E001|0|739||6|20605258264|SERVICIOS GENERALES EMI Y HANA EIRL|0|0|0|0|0|0|126.3|0|0.00|0|126.3|PEN||01/01/0001||-||-|01/01/0001|0|||||||||0|</v>
      </c>
    </row>
    <row r="3268" spans="1:46" ht="15" customHeight="1" x14ac:dyDescent="0.25">
      <c r="A3268">
        <v>3261</v>
      </c>
      <c r="B3268">
        <v>20260400</v>
      </c>
      <c r="C3268" t="s">
        <v>14057</v>
      </c>
      <c r="D3268" t="s">
        <v>14058</v>
      </c>
      <c r="E3268" s="28" t="s">
        <v>251</v>
      </c>
      <c r="G3268" s="28" t="s">
        <v>144</v>
      </c>
      <c r="H3268" s="28" t="s">
        <v>145</v>
      </c>
      <c r="I3268">
        <v>0</v>
      </c>
      <c r="J3268">
        <v>738</v>
      </c>
      <c r="L3268">
        <v>6</v>
      </c>
      <c r="M3268" s="28" t="s">
        <v>1319</v>
      </c>
      <c r="N3268" t="s">
        <v>1320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132.30000000000001</v>
      </c>
      <c r="V3268">
        <v>0</v>
      </c>
      <c r="W3268" s="27" t="s">
        <v>17023</v>
      </c>
      <c r="X3268">
        <v>0</v>
      </c>
      <c r="Y3268">
        <v>132.30000000000001</v>
      </c>
      <c r="Z3268" t="s">
        <v>148</v>
      </c>
      <c r="AA3268" s="28"/>
      <c r="AB3268" s="28" t="s">
        <v>149</v>
      </c>
      <c r="AC3268" s="28"/>
      <c r="AD3268" s="28" t="s">
        <v>150</v>
      </c>
      <c r="AF3268" t="s">
        <v>150</v>
      </c>
      <c r="AG3268" s="28" t="s">
        <v>149</v>
      </c>
      <c r="AH3268" s="28" t="s">
        <v>151</v>
      </c>
      <c r="AQ3268">
        <v>0</v>
      </c>
      <c r="AT3268" t="str">
        <f t="shared" si="50"/>
        <v>20260400|837-16734-1|M16734|04/04/2026||01|E001|0|738||6|20605258264|SERVICIOS GENERALES EMI Y HANA EIRL|0|0|0|0|0|0|132.3|0|0.00|0|132.3|PEN||01/01/0001||-||-|01/01/0001|0|||||||||0|</v>
      </c>
    </row>
    <row r="3269" spans="1:46" ht="15" customHeight="1" x14ac:dyDescent="0.25">
      <c r="A3269">
        <v>3262</v>
      </c>
      <c r="B3269">
        <v>20260400</v>
      </c>
      <c r="C3269" t="s">
        <v>15465</v>
      </c>
      <c r="D3269" t="s">
        <v>15466</v>
      </c>
      <c r="E3269" s="28" t="s">
        <v>444</v>
      </c>
      <c r="G3269" s="28" t="s">
        <v>144</v>
      </c>
      <c r="H3269" s="28" t="s">
        <v>199</v>
      </c>
      <c r="I3269">
        <v>0</v>
      </c>
      <c r="J3269">
        <v>103</v>
      </c>
      <c r="L3269">
        <v>6</v>
      </c>
      <c r="M3269" s="28" t="s">
        <v>9624</v>
      </c>
      <c r="N3269" t="s">
        <v>9625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39.6</v>
      </c>
      <c r="V3269">
        <v>0</v>
      </c>
      <c r="W3269" s="27" t="s">
        <v>17023</v>
      </c>
      <c r="X3269">
        <v>0</v>
      </c>
      <c r="Y3269">
        <v>39.6</v>
      </c>
      <c r="Z3269" t="s">
        <v>148</v>
      </c>
      <c r="AA3269" s="28"/>
      <c r="AB3269" s="28" t="s">
        <v>149</v>
      </c>
      <c r="AC3269" s="28"/>
      <c r="AD3269" s="28" t="s">
        <v>150</v>
      </c>
      <c r="AF3269" t="s">
        <v>150</v>
      </c>
      <c r="AG3269" s="28" t="s">
        <v>149</v>
      </c>
      <c r="AH3269" s="28" t="s">
        <v>151</v>
      </c>
      <c r="AQ3269">
        <v>0</v>
      </c>
      <c r="AT3269" t="str">
        <f t="shared" si="50"/>
        <v>20260400|837-16735-1|M16735|06/04/2026||01|F001|0|103||6|10701615471|HIDALGO INUMA DEYWIN|0|0|0|0|0|0|39.6|0|0.00|0|39.6|PEN||01/01/0001||-||-|01/01/0001|0|||||||||0|</v>
      </c>
    </row>
    <row r="3270" spans="1:46" ht="15" customHeight="1" x14ac:dyDescent="0.25">
      <c r="A3270">
        <v>3263</v>
      </c>
      <c r="B3270">
        <v>20260400</v>
      </c>
      <c r="C3270" t="s">
        <v>9622</v>
      </c>
      <c r="D3270" t="s">
        <v>9623</v>
      </c>
      <c r="E3270" s="28" t="s">
        <v>444</v>
      </c>
      <c r="G3270" s="28" t="s">
        <v>144</v>
      </c>
      <c r="H3270" s="28" t="s">
        <v>199</v>
      </c>
      <c r="I3270">
        <v>0</v>
      </c>
      <c r="J3270">
        <v>104</v>
      </c>
      <c r="L3270">
        <v>6</v>
      </c>
      <c r="M3270" s="28" t="s">
        <v>9624</v>
      </c>
      <c r="N3270" t="s">
        <v>9625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9.6</v>
      </c>
      <c r="V3270">
        <v>0</v>
      </c>
      <c r="W3270" s="27" t="s">
        <v>17023</v>
      </c>
      <c r="X3270">
        <v>0</v>
      </c>
      <c r="Y3270">
        <v>9.6</v>
      </c>
      <c r="Z3270" t="s">
        <v>148</v>
      </c>
      <c r="AA3270" s="28"/>
      <c r="AB3270" s="28" t="s">
        <v>149</v>
      </c>
      <c r="AC3270" s="28"/>
      <c r="AD3270" s="28" t="s">
        <v>150</v>
      </c>
      <c r="AF3270" t="s">
        <v>150</v>
      </c>
      <c r="AG3270" s="28" t="s">
        <v>149</v>
      </c>
      <c r="AH3270" s="28" t="s">
        <v>151</v>
      </c>
      <c r="AQ3270">
        <v>0</v>
      </c>
      <c r="AT3270" t="str">
        <f t="shared" si="50"/>
        <v>20260400|837-16736-1|M16736|06/04/2026||01|F001|0|104||6|10701615471|HIDALGO INUMA DEYWIN|0|0|0|0|0|0|9.6|0|0.00|0|9.6|PEN||01/01/0001||-||-|01/01/0001|0|||||||||0|</v>
      </c>
    </row>
    <row r="3271" spans="1:46" ht="15" customHeight="1" x14ac:dyDescent="0.25">
      <c r="A3271">
        <v>3264</v>
      </c>
      <c r="B3271">
        <v>20260400</v>
      </c>
      <c r="C3271" t="s">
        <v>9626</v>
      </c>
      <c r="D3271" t="s">
        <v>9627</v>
      </c>
      <c r="E3271" s="28" t="s">
        <v>444</v>
      </c>
      <c r="G3271" s="28" t="s">
        <v>144</v>
      </c>
      <c r="H3271" s="28" t="s">
        <v>199</v>
      </c>
      <c r="I3271">
        <v>0</v>
      </c>
      <c r="J3271">
        <v>105</v>
      </c>
      <c r="L3271">
        <v>6</v>
      </c>
      <c r="M3271" s="28" t="s">
        <v>9624</v>
      </c>
      <c r="N3271" t="s">
        <v>9625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38.1</v>
      </c>
      <c r="V3271">
        <v>0</v>
      </c>
      <c r="W3271" s="27" t="s">
        <v>17023</v>
      </c>
      <c r="X3271">
        <v>0</v>
      </c>
      <c r="Y3271">
        <v>38.1</v>
      </c>
      <c r="Z3271" t="s">
        <v>148</v>
      </c>
      <c r="AA3271" s="28"/>
      <c r="AB3271" s="28" t="s">
        <v>149</v>
      </c>
      <c r="AC3271" s="28"/>
      <c r="AD3271" s="28" t="s">
        <v>150</v>
      </c>
      <c r="AF3271" t="s">
        <v>150</v>
      </c>
      <c r="AG3271" s="28" t="s">
        <v>149</v>
      </c>
      <c r="AH3271" s="28" t="s">
        <v>151</v>
      </c>
      <c r="AQ3271">
        <v>0</v>
      </c>
      <c r="AT3271" t="str">
        <f t="shared" si="50"/>
        <v>20260400|837-16737-1|M16737|06/04/2026||01|F001|0|105||6|10701615471|HIDALGO INUMA DEYWIN|0|0|0|0|0|0|38.1|0|0.00|0|38.1|PEN||01/01/0001||-||-|01/01/0001|0|||||||||0|</v>
      </c>
    </row>
    <row r="3272" spans="1:46" ht="15" customHeight="1" x14ac:dyDescent="0.25">
      <c r="A3272">
        <v>3265</v>
      </c>
      <c r="B3272">
        <v>20260400</v>
      </c>
      <c r="C3272" t="s">
        <v>1373</v>
      </c>
      <c r="D3272" t="s">
        <v>1374</v>
      </c>
      <c r="E3272" s="28" t="s">
        <v>233</v>
      </c>
      <c r="G3272" s="28" t="s">
        <v>144</v>
      </c>
      <c r="H3272" s="28" t="s">
        <v>199</v>
      </c>
      <c r="I3272">
        <v>0</v>
      </c>
      <c r="J3272">
        <v>127</v>
      </c>
      <c r="L3272">
        <v>6</v>
      </c>
      <c r="M3272" s="28" t="s">
        <v>1375</v>
      </c>
      <c r="N3272" t="s">
        <v>1376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60</v>
      </c>
      <c r="V3272">
        <v>0</v>
      </c>
      <c r="W3272" s="27" t="s">
        <v>17023</v>
      </c>
      <c r="X3272">
        <v>0</v>
      </c>
      <c r="Y3272">
        <v>60</v>
      </c>
      <c r="Z3272" t="s">
        <v>148</v>
      </c>
      <c r="AA3272" s="28"/>
      <c r="AB3272" s="28" t="s">
        <v>149</v>
      </c>
      <c r="AC3272" s="28"/>
      <c r="AD3272" s="28" t="s">
        <v>150</v>
      </c>
      <c r="AF3272" t="s">
        <v>150</v>
      </c>
      <c r="AG3272" s="28" t="s">
        <v>149</v>
      </c>
      <c r="AH3272" s="28" t="s">
        <v>151</v>
      </c>
      <c r="AQ3272">
        <v>0</v>
      </c>
      <c r="AT3272" t="str">
        <f t="shared" si="50"/>
        <v>20260400|837-16738-1|M16738|13/04/2026||01|F001|0|127||6|10057015166|SOLON RICOPA GABRIEL|0|0|0|0|0|0|60|0|0.00|0|60|PEN||01/01/0001||-||-|01/01/0001|0|||||||||0|</v>
      </c>
    </row>
    <row r="3273" spans="1:46" ht="15" customHeight="1" x14ac:dyDescent="0.25">
      <c r="A3273">
        <v>3266</v>
      </c>
      <c r="B3273">
        <v>20260400</v>
      </c>
      <c r="C3273" t="s">
        <v>10165</v>
      </c>
      <c r="D3273" t="s">
        <v>10166</v>
      </c>
      <c r="E3273" s="28" t="s">
        <v>233</v>
      </c>
      <c r="G3273" s="28" t="s">
        <v>144</v>
      </c>
      <c r="H3273" s="28" t="s">
        <v>199</v>
      </c>
      <c r="I3273">
        <v>0</v>
      </c>
      <c r="J3273">
        <v>131</v>
      </c>
      <c r="L3273">
        <v>6</v>
      </c>
      <c r="M3273" s="28" t="s">
        <v>1375</v>
      </c>
      <c r="N3273" t="s">
        <v>1376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25.8</v>
      </c>
      <c r="V3273">
        <v>0</v>
      </c>
      <c r="W3273" s="27" t="s">
        <v>17023</v>
      </c>
      <c r="X3273">
        <v>0</v>
      </c>
      <c r="Y3273">
        <v>25.8</v>
      </c>
      <c r="Z3273" t="s">
        <v>148</v>
      </c>
      <c r="AA3273" s="28"/>
      <c r="AB3273" s="28" t="s">
        <v>149</v>
      </c>
      <c r="AC3273" s="28"/>
      <c r="AD3273" s="28" t="s">
        <v>150</v>
      </c>
      <c r="AF3273" t="s">
        <v>150</v>
      </c>
      <c r="AG3273" s="28" t="s">
        <v>149</v>
      </c>
      <c r="AH3273" s="28" t="s">
        <v>151</v>
      </c>
      <c r="AQ3273">
        <v>0</v>
      </c>
      <c r="AT3273" t="str">
        <f t="shared" ref="AT3273:AT3336" si="51">+CONCATENATE(B3273,"|",C3273,"|",D3273,"|",E3273,"|",F3273,"|", G3273,"|",H3273,"|",I3273,"|",J3273,"|",K3273,"|",L3273,"|",M3273,"|",N3273,"|",O3273,"|",P3273,"|",Q3273,"|",R3273,"|",S3273,"|",T3273,"|", U3273,"|",V3273,"|",W3273,"|",X3273,"|",Y3273,"|",Z3273,"|",AA3273,"|",AB3273,"|", AC3273,"|",AD3273,"|",AE3273,"|",AF3273,"|",AG3273,"|",AH3273,"|", AI3273,"|",AJ3273,"|",AK3273,"|",AL3273,"|",AM3273,"|",AN3273,"|",AO3273,"|",AP3273,"|",AQ3273,"|")</f>
        <v>20260400|837-16739-1|M16739|13/04/2026||01|F001|0|131||6|10057015166|SOLON RICOPA GABRIEL|0|0|0|0|0|0|25.8|0|0.00|0|25.8|PEN||01/01/0001||-||-|01/01/0001|0|||||||||0|</v>
      </c>
    </row>
    <row r="3274" spans="1:46" ht="15" customHeight="1" x14ac:dyDescent="0.25">
      <c r="A3274">
        <v>3267</v>
      </c>
      <c r="B3274">
        <v>20260400</v>
      </c>
      <c r="C3274" t="s">
        <v>15957</v>
      </c>
      <c r="D3274" t="s">
        <v>15958</v>
      </c>
      <c r="E3274" s="28" t="s">
        <v>233</v>
      </c>
      <c r="G3274" s="28" t="s">
        <v>144</v>
      </c>
      <c r="H3274" s="28" t="s">
        <v>199</v>
      </c>
      <c r="I3274">
        <v>0</v>
      </c>
      <c r="J3274">
        <v>129</v>
      </c>
      <c r="L3274">
        <v>6</v>
      </c>
      <c r="M3274" s="28" t="s">
        <v>1375</v>
      </c>
      <c r="N3274" t="s">
        <v>1376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32.1</v>
      </c>
      <c r="V3274">
        <v>0</v>
      </c>
      <c r="W3274" s="27" t="s">
        <v>17023</v>
      </c>
      <c r="X3274">
        <v>0</v>
      </c>
      <c r="Y3274">
        <v>32.1</v>
      </c>
      <c r="Z3274" t="s">
        <v>148</v>
      </c>
      <c r="AA3274" s="28"/>
      <c r="AB3274" s="28" t="s">
        <v>149</v>
      </c>
      <c r="AC3274" s="28"/>
      <c r="AD3274" s="28" t="s">
        <v>150</v>
      </c>
      <c r="AF3274" t="s">
        <v>150</v>
      </c>
      <c r="AG3274" s="28" t="s">
        <v>149</v>
      </c>
      <c r="AH3274" s="28" t="s">
        <v>151</v>
      </c>
      <c r="AQ3274">
        <v>0</v>
      </c>
      <c r="AT3274" t="str">
        <f t="shared" si="51"/>
        <v>20260400|837-16740-1|M16740|13/04/2026||01|F001|0|129||6|10057015166|SOLON RICOPA GABRIEL|0|0|0|0|0|0|32.1|0|0.00|0|32.1|PEN||01/01/0001||-||-|01/01/0001|0|||||||||0|</v>
      </c>
    </row>
    <row r="3275" spans="1:46" ht="15" customHeight="1" x14ac:dyDescent="0.25">
      <c r="A3275">
        <v>3268</v>
      </c>
      <c r="B3275">
        <v>20260400</v>
      </c>
      <c r="C3275" t="s">
        <v>12126</v>
      </c>
      <c r="D3275" t="s">
        <v>12127</v>
      </c>
      <c r="E3275" s="28" t="s">
        <v>233</v>
      </c>
      <c r="G3275" s="28" t="s">
        <v>144</v>
      </c>
      <c r="H3275" s="28" t="s">
        <v>199</v>
      </c>
      <c r="I3275">
        <v>0</v>
      </c>
      <c r="J3275">
        <v>130</v>
      </c>
      <c r="L3275">
        <v>6</v>
      </c>
      <c r="M3275" s="28" t="s">
        <v>1375</v>
      </c>
      <c r="N3275" t="s">
        <v>1376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43.2</v>
      </c>
      <c r="V3275">
        <v>0</v>
      </c>
      <c r="W3275" s="27" t="s">
        <v>17023</v>
      </c>
      <c r="X3275">
        <v>0</v>
      </c>
      <c r="Y3275">
        <v>43.2</v>
      </c>
      <c r="Z3275" t="s">
        <v>148</v>
      </c>
      <c r="AA3275" s="28"/>
      <c r="AB3275" s="28" t="s">
        <v>149</v>
      </c>
      <c r="AC3275" s="28"/>
      <c r="AD3275" s="28" t="s">
        <v>150</v>
      </c>
      <c r="AF3275" t="s">
        <v>150</v>
      </c>
      <c r="AG3275" s="28" t="s">
        <v>149</v>
      </c>
      <c r="AH3275" s="28" t="s">
        <v>151</v>
      </c>
      <c r="AQ3275">
        <v>0</v>
      </c>
      <c r="AT3275" t="str">
        <f t="shared" si="51"/>
        <v>20260400|837-16741|M16741|13/04/2026||01|F001|0|130||6|10057015166|SOLON RICOPA GABRIEL|0|0|0|0|0|0|43.2|0|0.00|0|43.2|PEN||01/01/0001||-||-|01/01/0001|0|||||||||0|</v>
      </c>
    </row>
    <row r="3276" spans="1:46" ht="15" customHeight="1" x14ac:dyDescent="0.25">
      <c r="A3276">
        <v>3269</v>
      </c>
      <c r="B3276">
        <v>20260400</v>
      </c>
      <c r="C3276" t="s">
        <v>10422</v>
      </c>
      <c r="D3276" t="s">
        <v>10423</v>
      </c>
      <c r="E3276" s="28" t="s">
        <v>297</v>
      </c>
      <c r="G3276" s="28" t="s">
        <v>144</v>
      </c>
      <c r="H3276" s="28" t="s">
        <v>199</v>
      </c>
      <c r="I3276">
        <v>0</v>
      </c>
      <c r="J3276">
        <v>551</v>
      </c>
      <c r="L3276">
        <v>6</v>
      </c>
      <c r="M3276" s="28" t="s">
        <v>10424</v>
      </c>
      <c r="N3276" t="s">
        <v>10425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984.6</v>
      </c>
      <c r="V3276">
        <v>0</v>
      </c>
      <c r="W3276" s="27" t="s">
        <v>17023</v>
      </c>
      <c r="X3276">
        <v>0</v>
      </c>
      <c r="Y3276">
        <v>984.6</v>
      </c>
      <c r="Z3276" t="s">
        <v>148</v>
      </c>
      <c r="AA3276" s="28"/>
      <c r="AB3276" s="28" t="s">
        <v>149</v>
      </c>
      <c r="AC3276" s="28"/>
      <c r="AD3276" s="28" t="s">
        <v>150</v>
      </c>
      <c r="AF3276" t="s">
        <v>150</v>
      </c>
      <c r="AG3276" s="28" t="s">
        <v>149</v>
      </c>
      <c r="AH3276" s="28" t="s">
        <v>151</v>
      </c>
      <c r="AQ3276">
        <v>0</v>
      </c>
      <c r="AT3276" t="str">
        <f t="shared" si="51"/>
        <v>20260400|837-16752-1|M16752|09/04/2026||01|F001|0|551||6|10403364172|MARIA ARACELI VEGA DELGADO|0|0|0|0|0|0|984.6|0|0.00|0|984.6|PEN||01/01/0001||-||-|01/01/0001|0|||||||||0|</v>
      </c>
    </row>
    <row r="3277" spans="1:46" ht="15" customHeight="1" x14ac:dyDescent="0.25">
      <c r="A3277">
        <v>3270</v>
      </c>
      <c r="B3277">
        <v>20260400</v>
      </c>
      <c r="C3277" t="s">
        <v>6221</v>
      </c>
      <c r="D3277" t="s">
        <v>6222</v>
      </c>
      <c r="E3277" s="28" t="s">
        <v>382</v>
      </c>
      <c r="G3277" s="28" t="s">
        <v>144</v>
      </c>
      <c r="H3277" s="28" t="s">
        <v>145</v>
      </c>
      <c r="I3277">
        <v>0</v>
      </c>
      <c r="J3277">
        <v>73</v>
      </c>
      <c r="L3277">
        <v>6</v>
      </c>
      <c r="M3277" s="28" t="s">
        <v>6223</v>
      </c>
      <c r="N3277" t="s">
        <v>6224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490.8</v>
      </c>
      <c r="V3277">
        <v>0</v>
      </c>
      <c r="W3277" s="27" t="s">
        <v>17023</v>
      </c>
      <c r="X3277">
        <v>0</v>
      </c>
      <c r="Y3277">
        <v>490.8</v>
      </c>
      <c r="Z3277" t="s">
        <v>148</v>
      </c>
      <c r="AA3277" s="28"/>
      <c r="AB3277" s="28" t="s">
        <v>149</v>
      </c>
      <c r="AC3277" s="28"/>
      <c r="AD3277" s="28" t="s">
        <v>150</v>
      </c>
      <c r="AF3277" t="s">
        <v>150</v>
      </c>
      <c r="AG3277" s="28" t="s">
        <v>149</v>
      </c>
      <c r="AH3277" s="28" t="s">
        <v>151</v>
      </c>
      <c r="AQ3277">
        <v>0</v>
      </c>
      <c r="AT3277" t="str">
        <f t="shared" si="51"/>
        <v>20260400|837-16770-1|M16770|20/04/2026||01|E001|0|73||6|10708681747|PANDURO MONSALVE NAZIA YASHMIR|0|0|0|0|0|0|490.8|0|0.00|0|490.8|PEN||01/01/0001||-||-|01/01/0001|0|||||||||0|</v>
      </c>
    </row>
    <row r="3278" spans="1:46" ht="15" customHeight="1" x14ac:dyDescent="0.25">
      <c r="A3278">
        <v>3271</v>
      </c>
      <c r="B3278">
        <v>20260400</v>
      </c>
      <c r="C3278" t="s">
        <v>10499</v>
      </c>
      <c r="D3278" t="s">
        <v>10500</v>
      </c>
      <c r="E3278" s="28" t="s">
        <v>232</v>
      </c>
      <c r="G3278" s="28" t="s">
        <v>144</v>
      </c>
      <c r="H3278" s="28" t="s">
        <v>145</v>
      </c>
      <c r="I3278">
        <v>0</v>
      </c>
      <c r="J3278">
        <v>160</v>
      </c>
      <c r="L3278">
        <v>6</v>
      </c>
      <c r="M3278" s="28" t="s">
        <v>10501</v>
      </c>
      <c r="N3278" t="s">
        <v>10502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720</v>
      </c>
      <c r="V3278">
        <v>0</v>
      </c>
      <c r="W3278" s="27" t="s">
        <v>17023</v>
      </c>
      <c r="X3278">
        <v>0</v>
      </c>
      <c r="Y3278">
        <v>720</v>
      </c>
      <c r="Z3278" t="s">
        <v>148</v>
      </c>
      <c r="AA3278" s="28"/>
      <c r="AB3278" s="28" t="s">
        <v>149</v>
      </c>
      <c r="AC3278" s="28"/>
      <c r="AD3278" s="28" t="s">
        <v>150</v>
      </c>
      <c r="AF3278" t="s">
        <v>150</v>
      </c>
      <c r="AG3278" s="28" t="s">
        <v>149</v>
      </c>
      <c r="AH3278" s="28" t="s">
        <v>151</v>
      </c>
      <c r="AQ3278">
        <v>0</v>
      </c>
      <c r="AT3278" t="str">
        <f t="shared" si="51"/>
        <v>20260400|837-16772-1|M16772|01/04/2026||01|E001|0|160||6|10058616031|AYARZA CAMIﾑAS TANIA LUZ|0|0|0|0|0|0|720|0|0.00|0|720|PEN||01/01/0001||-||-|01/01/0001|0|||||||||0|</v>
      </c>
    </row>
    <row r="3279" spans="1:46" ht="15" customHeight="1" x14ac:dyDescent="0.25">
      <c r="A3279">
        <v>3272</v>
      </c>
      <c r="B3279">
        <v>20260400</v>
      </c>
      <c r="C3279" t="s">
        <v>13072</v>
      </c>
      <c r="D3279" t="s">
        <v>13073</v>
      </c>
      <c r="E3279" s="28" t="s">
        <v>444</v>
      </c>
      <c r="G3279" s="28" t="s">
        <v>144</v>
      </c>
      <c r="H3279" s="28" t="s">
        <v>145</v>
      </c>
      <c r="I3279">
        <v>0</v>
      </c>
      <c r="J3279">
        <v>53</v>
      </c>
      <c r="L3279">
        <v>6</v>
      </c>
      <c r="M3279" s="28" t="s">
        <v>13074</v>
      </c>
      <c r="N3279" t="s">
        <v>13075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104.7</v>
      </c>
      <c r="V3279">
        <v>0</v>
      </c>
      <c r="W3279" s="27" t="s">
        <v>17023</v>
      </c>
      <c r="X3279">
        <v>0</v>
      </c>
      <c r="Y3279">
        <v>104.7</v>
      </c>
      <c r="Z3279" t="s">
        <v>148</v>
      </c>
      <c r="AA3279" s="28"/>
      <c r="AB3279" s="28" t="s">
        <v>149</v>
      </c>
      <c r="AC3279" s="28"/>
      <c r="AD3279" s="28" t="s">
        <v>150</v>
      </c>
      <c r="AF3279" t="s">
        <v>150</v>
      </c>
      <c r="AG3279" s="28" t="s">
        <v>149</v>
      </c>
      <c r="AH3279" s="28" t="s">
        <v>151</v>
      </c>
      <c r="AQ3279">
        <v>0</v>
      </c>
      <c r="AT3279" t="str">
        <f t="shared" si="51"/>
        <v>20260400|837-16774-1|M16774|06/04/2026||01|E001|0|53||6|10417789974|KOO ROJAS FRANKLIN GRECO|0|0|0|0|0|0|104.7|0|0.00|0|104.7|PEN||01/01/0001||-||-|01/01/0001|0|||||||||0|</v>
      </c>
    </row>
    <row r="3280" spans="1:46" ht="15" customHeight="1" x14ac:dyDescent="0.25">
      <c r="A3280">
        <v>3273</v>
      </c>
      <c r="B3280">
        <v>20260400</v>
      </c>
      <c r="C3280" t="s">
        <v>6778</v>
      </c>
      <c r="D3280" t="s">
        <v>6779</v>
      </c>
      <c r="E3280" s="28" t="s">
        <v>274</v>
      </c>
      <c r="G3280" s="28" t="s">
        <v>144</v>
      </c>
      <c r="H3280" s="28" t="s">
        <v>145</v>
      </c>
      <c r="I3280">
        <v>0</v>
      </c>
      <c r="J3280">
        <v>527</v>
      </c>
      <c r="L3280">
        <v>6</v>
      </c>
      <c r="M3280" s="28" t="s">
        <v>6780</v>
      </c>
      <c r="N3280" t="s">
        <v>6781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643.29999999999995</v>
      </c>
      <c r="V3280">
        <v>0</v>
      </c>
      <c r="W3280" s="27" t="s">
        <v>17023</v>
      </c>
      <c r="X3280">
        <v>0</v>
      </c>
      <c r="Y3280">
        <v>643.29999999999995</v>
      </c>
      <c r="Z3280" t="s">
        <v>148</v>
      </c>
      <c r="AA3280" s="28"/>
      <c r="AB3280" s="28" t="s">
        <v>149</v>
      </c>
      <c r="AC3280" s="28"/>
      <c r="AD3280" s="28" t="s">
        <v>150</v>
      </c>
      <c r="AF3280" t="s">
        <v>150</v>
      </c>
      <c r="AG3280" s="28" t="s">
        <v>149</v>
      </c>
      <c r="AH3280" s="28" t="s">
        <v>151</v>
      </c>
      <c r="AQ3280">
        <v>0</v>
      </c>
      <c r="AT3280" t="str">
        <f t="shared" si="51"/>
        <v>20260400|837-16781-1|M16781|07/04/2026||01|E001|0|527||6|10058599439|RIOS NOVOA DE MELENDEZ MARIA DEL ROCIO|0|0|0|0|0|0|643.3|0|0.00|0|643.3|PEN||01/01/0001||-||-|01/01/0001|0|||||||||0|</v>
      </c>
    </row>
    <row r="3281" spans="1:46" ht="15" customHeight="1" x14ac:dyDescent="0.25">
      <c r="A3281">
        <v>3274</v>
      </c>
      <c r="B3281">
        <v>20260400</v>
      </c>
      <c r="C3281" t="s">
        <v>10826</v>
      </c>
      <c r="D3281" t="s">
        <v>10827</v>
      </c>
      <c r="E3281" s="28" t="s">
        <v>274</v>
      </c>
      <c r="G3281" s="28" t="s">
        <v>144</v>
      </c>
      <c r="H3281" s="28" t="s">
        <v>145</v>
      </c>
      <c r="I3281">
        <v>0</v>
      </c>
      <c r="J3281">
        <v>526</v>
      </c>
      <c r="L3281">
        <v>6</v>
      </c>
      <c r="M3281" s="28" t="s">
        <v>6780</v>
      </c>
      <c r="N3281" t="s">
        <v>6781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285.39999999999998</v>
      </c>
      <c r="V3281">
        <v>0</v>
      </c>
      <c r="W3281" s="27" t="s">
        <v>17023</v>
      </c>
      <c r="X3281">
        <v>0</v>
      </c>
      <c r="Y3281">
        <v>285.39999999999998</v>
      </c>
      <c r="Z3281" t="s">
        <v>148</v>
      </c>
      <c r="AA3281" s="28"/>
      <c r="AB3281" s="28" t="s">
        <v>149</v>
      </c>
      <c r="AC3281" s="28"/>
      <c r="AD3281" s="28" t="s">
        <v>150</v>
      </c>
      <c r="AF3281" t="s">
        <v>150</v>
      </c>
      <c r="AG3281" s="28" t="s">
        <v>149</v>
      </c>
      <c r="AH3281" s="28" t="s">
        <v>151</v>
      </c>
      <c r="AQ3281">
        <v>0</v>
      </c>
      <c r="AT3281" t="str">
        <f t="shared" si="51"/>
        <v>20260400|837-16782-1|M16782|07/04/2026||01|E001|0|526||6|10058599439|RIOS NOVOA DE MELENDEZ MARIA DEL ROCIO|0|0|0|0|0|0|285.4|0|0.00|0|285.4|PEN||01/01/0001||-||-|01/01/0001|0|||||||||0|</v>
      </c>
    </row>
    <row r="3282" spans="1:46" ht="15" customHeight="1" x14ac:dyDescent="0.25">
      <c r="A3282">
        <v>3275</v>
      </c>
      <c r="B3282">
        <v>20260400</v>
      </c>
      <c r="C3282" t="s">
        <v>10503</v>
      </c>
      <c r="D3282" t="s">
        <v>10504</v>
      </c>
      <c r="E3282" s="28" t="s">
        <v>232</v>
      </c>
      <c r="G3282" s="28" t="s">
        <v>144</v>
      </c>
      <c r="H3282" s="28" t="s">
        <v>145</v>
      </c>
      <c r="I3282">
        <v>0</v>
      </c>
      <c r="J3282">
        <v>204</v>
      </c>
      <c r="L3282">
        <v>6</v>
      </c>
      <c r="M3282" s="28" t="s">
        <v>4175</v>
      </c>
      <c r="N3282" t="s">
        <v>4176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37.799999999999997</v>
      </c>
      <c r="V3282">
        <v>0</v>
      </c>
      <c r="W3282" s="27" t="s">
        <v>17023</v>
      </c>
      <c r="X3282">
        <v>0</v>
      </c>
      <c r="Y3282">
        <v>37.799999999999997</v>
      </c>
      <c r="Z3282" t="s">
        <v>148</v>
      </c>
      <c r="AA3282" s="28"/>
      <c r="AB3282" s="28" t="s">
        <v>149</v>
      </c>
      <c r="AC3282" s="28"/>
      <c r="AD3282" s="28" t="s">
        <v>150</v>
      </c>
      <c r="AF3282" t="s">
        <v>150</v>
      </c>
      <c r="AG3282" s="28" t="s">
        <v>149</v>
      </c>
      <c r="AH3282" s="28" t="s">
        <v>151</v>
      </c>
      <c r="AQ3282">
        <v>0</v>
      </c>
      <c r="AT3282" t="str">
        <f t="shared" si="51"/>
        <v>20260400|837-16783-1|M16783|01/04/2026||01|E001|0|204||6|10404764395|MANUYAMA MACEDO YARA|0|0|0|0|0|0|37.8|0|0.00|0|37.8|PEN||01/01/0001||-||-|01/01/0001|0|||||||||0|</v>
      </c>
    </row>
    <row r="3283" spans="1:46" ht="15" customHeight="1" x14ac:dyDescent="0.25">
      <c r="A3283">
        <v>3276</v>
      </c>
      <c r="B3283">
        <v>20260400</v>
      </c>
      <c r="C3283" t="s">
        <v>16286</v>
      </c>
      <c r="D3283" t="s">
        <v>16287</v>
      </c>
      <c r="E3283" s="28" t="s">
        <v>232</v>
      </c>
      <c r="G3283" s="28" t="s">
        <v>144</v>
      </c>
      <c r="H3283" s="28" t="s">
        <v>145</v>
      </c>
      <c r="I3283">
        <v>0</v>
      </c>
      <c r="J3283">
        <v>206</v>
      </c>
      <c r="L3283">
        <v>6</v>
      </c>
      <c r="M3283" s="28" t="s">
        <v>4175</v>
      </c>
      <c r="N3283" t="s">
        <v>4176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147.9</v>
      </c>
      <c r="V3283">
        <v>0</v>
      </c>
      <c r="W3283" s="27" t="s">
        <v>17023</v>
      </c>
      <c r="X3283">
        <v>0</v>
      </c>
      <c r="Y3283">
        <v>147.9</v>
      </c>
      <c r="Z3283" t="s">
        <v>148</v>
      </c>
      <c r="AA3283" s="28"/>
      <c r="AB3283" s="28" t="s">
        <v>149</v>
      </c>
      <c r="AC3283" s="28"/>
      <c r="AD3283" s="28" t="s">
        <v>150</v>
      </c>
      <c r="AF3283" t="s">
        <v>150</v>
      </c>
      <c r="AG3283" s="28" t="s">
        <v>149</v>
      </c>
      <c r="AH3283" s="28" t="s">
        <v>151</v>
      </c>
      <c r="AQ3283">
        <v>0</v>
      </c>
      <c r="AT3283" t="str">
        <f t="shared" si="51"/>
        <v>20260400|837-16784-1|M16784|01/04/2026||01|E001|0|206||6|10404764395|MANUYAMA MACEDO YARA|0|0|0|0|0|0|147.9|0|0.00|0|147.9|PEN||01/01/0001||-||-|01/01/0001|0|||||||||0|</v>
      </c>
    </row>
    <row r="3284" spans="1:46" ht="15" customHeight="1" x14ac:dyDescent="0.25">
      <c r="A3284">
        <v>3277</v>
      </c>
      <c r="B3284">
        <v>20260400</v>
      </c>
      <c r="C3284" t="s">
        <v>4173</v>
      </c>
      <c r="D3284" t="s">
        <v>4174</v>
      </c>
      <c r="E3284" s="28" t="s">
        <v>232</v>
      </c>
      <c r="G3284" s="28" t="s">
        <v>144</v>
      </c>
      <c r="H3284" s="28" t="s">
        <v>145</v>
      </c>
      <c r="I3284">
        <v>0</v>
      </c>
      <c r="J3284">
        <v>207</v>
      </c>
      <c r="L3284">
        <v>6</v>
      </c>
      <c r="M3284" s="28" t="s">
        <v>4175</v>
      </c>
      <c r="N3284" t="s">
        <v>4176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128.4</v>
      </c>
      <c r="V3284">
        <v>0</v>
      </c>
      <c r="W3284" s="27" t="s">
        <v>17023</v>
      </c>
      <c r="X3284">
        <v>0</v>
      </c>
      <c r="Y3284">
        <v>128.4</v>
      </c>
      <c r="Z3284" t="s">
        <v>148</v>
      </c>
      <c r="AA3284" s="28"/>
      <c r="AB3284" s="28" t="s">
        <v>149</v>
      </c>
      <c r="AC3284" s="28"/>
      <c r="AD3284" s="28" t="s">
        <v>150</v>
      </c>
      <c r="AF3284" t="s">
        <v>150</v>
      </c>
      <c r="AG3284" s="28" t="s">
        <v>149</v>
      </c>
      <c r="AH3284" s="28" t="s">
        <v>151</v>
      </c>
      <c r="AQ3284">
        <v>0</v>
      </c>
      <c r="AT3284" t="str">
        <f t="shared" si="51"/>
        <v>20260400|837-16785-1|M16785|01/04/2026||01|E001|0|207||6|10404764395|MANUYAMA MACEDO YARA|0|0|0|0|0|0|128.4|0|0.00|0|128.4|PEN||01/01/0001||-||-|01/01/0001|0|||||||||0|</v>
      </c>
    </row>
    <row r="3285" spans="1:46" ht="15" customHeight="1" x14ac:dyDescent="0.25">
      <c r="A3285">
        <v>3278</v>
      </c>
      <c r="B3285">
        <v>20260400</v>
      </c>
      <c r="C3285" t="s">
        <v>12410</v>
      </c>
      <c r="D3285" t="s">
        <v>9045</v>
      </c>
      <c r="E3285" s="28" t="s">
        <v>232</v>
      </c>
      <c r="G3285" s="28" t="s">
        <v>144</v>
      </c>
      <c r="H3285" s="28" t="s">
        <v>145</v>
      </c>
      <c r="I3285">
        <v>0</v>
      </c>
      <c r="J3285">
        <v>203</v>
      </c>
      <c r="L3285">
        <v>6</v>
      </c>
      <c r="M3285" s="28" t="s">
        <v>4175</v>
      </c>
      <c r="N3285" t="s">
        <v>4176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119.1</v>
      </c>
      <c r="V3285">
        <v>0</v>
      </c>
      <c r="W3285" s="27" t="s">
        <v>17023</v>
      </c>
      <c r="X3285">
        <v>0</v>
      </c>
      <c r="Y3285">
        <v>119.1</v>
      </c>
      <c r="Z3285" t="s">
        <v>148</v>
      </c>
      <c r="AA3285" s="28"/>
      <c r="AB3285" s="28" t="s">
        <v>149</v>
      </c>
      <c r="AC3285" s="28"/>
      <c r="AD3285" s="28" t="s">
        <v>150</v>
      </c>
      <c r="AF3285" t="s">
        <v>150</v>
      </c>
      <c r="AG3285" s="28" t="s">
        <v>149</v>
      </c>
      <c r="AH3285" s="28" t="s">
        <v>151</v>
      </c>
      <c r="AQ3285">
        <v>0</v>
      </c>
      <c r="AT3285" t="str">
        <f t="shared" si="51"/>
        <v>20260400|837-16786-1|M16786|01/04/2026||01|E001|0|203||6|10404764395|MANUYAMA MACEDO YARA|0|0|0|0|0|0|119.1|0|0.00|0|119.1|PEN||01/01/0001||-||-|01/01/0001|0|||||||||0|</v>
      </c>
    </row>
    <row r="3286" spans="1:46" ht="15" customHeight="1" x14ac:dyDescent="0.25">
      <c r="A3286">
        <v>3279</v>
      </c>
      <c r="B3286">
        <v>20260400</v>
      </c>
      <c r="C3286" t="s">
        <v>12476</v>
      </c>
      <c r="D3286" t="s">
        <v>12477</v>
      </c>
      <c r="E3286" s="28" t="s">
        <v>211</v>
      </c>
      <c r="G3286" s="28" t="s">
        <v>144</v>
      </c>
      <c r="H3286" s="28" t="s">
        <v>6194</v>
      </c>
      <c r="I3286">
        <v>0</v>
      </c>
      <c r="J3286">
        <v>175</v>
      </c>
      <c r="L3286">
        <v>6</v>
      </c>
      <c r="M3286" s="28" t="s">
        <v>1053</v>
      </c>
      <c r="N3286" t="s">
        <v>1054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30</v>
      </c>
      <c r="V3286">
        <v>0</v>
      </c>
      <c r="W3286" s="27" t="s">
        <v>17023</v>
      </c>
      <c r="X3286">
        <v>0</v>
      </c>
      <c r="Y3286">
        <v>30</v>
      </c>
      <c r="Z3286" t="s">
        <v>148</v>
      </c>
      <c r="AA3286" s="28"/>
      <c r="AB3286" s="28" t="s">
        <v>149</v>
      </c>
      <c r="AC3286" s="28"/>
      <c r="AD3286" s="28" t="s">
        <v>150</v>
      </c>
      <c r="AF3286" t="s">
        <v>150</v>
      </c>
      <c r="AG3286" s="28" t="s">
        <v>149</v>
      </c>
      <c r="AH3286" s="28" t="s">
        <v>151</v>
      </c>
      <c r="AQ3286">
        <v>0</v>
      </c>
      <c r="AT3286" t="str">
        <f t="shared" si="51"/>
        <v>20260400|837-16788-1-1|M16788-1|21/04/2026||01|FE05|0|175||6|20600558685|MULTISERVICIOS HAYDEE SAC|0|0|0|0|0|0|30|0|0.00|0|30|PEN||01/01/0001||-||-|01/01/0001|0|||||||||0|</v>
      </c>
    </row>
    <row r="3287" spans="1:46" ht="15" customHeight="1" x14ac:dyDescent="0.25">
      <c r="A3287">
        <v>3280</v>
      </c>
      <c r="B3287">
        <v>20260400</v>
      </c>
      <c r="C3287" t="s">
        <v>11022</v>
      </c>
      <c r="D3287" t="s">
        <v>11023</v>
      </c>
      <c r="E3287" s="28" t="s">
        <v>202</v>
      </c>
      <c r="G3287" s="28" t="s">
        <v>144</v>
      </c>
      <c r="H3287" s="28" t="s">
        <v>145</v>
      </c>
      <c r="I3287">
        <v>0</v>
      </c>
      <c r="J3287">
        <v>759</v>
      </c>
      <c r="L3287">
        <v>6</v>
      </c>
      <c r="M3287" s="28" t="s">
        <v>11024</v>
      </c>
      <c r="N3287" t="s">
        <v>11025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230</v>
      </c>
      <c r="V3287">
        <v>0</v>
      </c>
      <c r="W3287" s="27" t="s">
        <v>17023</v>
      </c>
      <c r="X3287">
        <v>0</v>
      </c>
      <c r="Y3287">
        <v>230</v>
      </c>
      <c r="Z3287" t="s">
        <v>148</v>
      </c>
      <c r="AA3287" s="28"/>
      <c r="AB3287" s="28" t="s">
        <v>149</v>
      </c>
      <c r="AC3287" s="28"/>
      <c r="AD3287" s="28" t="s">
        <v>150</v>
      </c>
      <c r="AF3287" t="s">
        <v>150</v>
      </c>
      <c r="AG3287" s="28" t="s">
        <v>149</v>
      </c>
      <c r="AH3287" s="28" t="s">
        <v>151</v>
      </c>
      <c r="AQ3287">
        <v>0</v>
      </c>
      <c r="AT3287" t="str">
        <f t="shared" si="51"/>
        <v>20260400|837-16788-2-2|M16788-2|23/04/2026||01|E001|0|759||6|20528139648|EMPRESA MULTISERVICIOS GRIFO RURAL SOL N|0|0|0|0|0|0|230|0|0.00|0|230|PEN||01/01/0001||-||-|01/01/0001|0|||||||||0|</v>
      </c>
    </row>
    <row r="3288" spans="1:46" ht="15" customHeight="1" x14ac:dyDescent="0.25">
      <c r="A3288">
        <v>3281</v>
      </c>
      <c r="B3288">
        <v>20260400</v>
      </c>
      <c r="C3288" t="s">
        <v>16269</v>
      </c>
      <c r="D3288" t="s">
        <v>16270</v>
      </c>
      <c r="E3288" s="28" t="s">
        <v>222</v>
      </c>
      <c r="G3288" s="28" t="s">
        <v>144</v>
      </c>
      <c r="H3288" s="28" t="s">
        <v>7568</v>
      </c>
      <c r="I3288">
        <v>0</v>
      </c>
      <c r="J3288">
        <v>783</v>
      </c>
      <c r="L3288">
        <v>6</v>
      </c>
      <c r="M3288" s="28" t="s">
        <v>1053</v>
      </c>
      <c r="N3288" t="s">
        <v>1054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50</v>
      </c>
      <c r="V3288">
        <v>0</v>
      </c>
      <c r="W3288" s="27" t="s">
        <v>17023</v>
      </c>
      <c r="X3288">
        <v>0</v>
      </c>
      <c r="Y3288">
        <v>50</v>
      </c>
      <c r="Z3288" t="s">
        <v>148</v>
      </c>
      <c r="AA3288" s="28"/>
      <c r="AB3288" s="28" t="s">
        <v>149</v>
      </c>
      <c r="AC3288" s="28"/>
      <c r="AD3288" s="28" t="s">
        <v>150</v>
      </c>
      <c r="AF3288" t="s">
        <v>150</v>
      </c>
      <c r="AG3288" s="28" t="s">
        <v>149</v>
      </c>
      <c r="AH3288" s="28" t="s">
        <v>151</v>
      </c>
      <c r="AQ3288">
        <v>0</v>
      </c>
      <c r="AT3288" t="str">
        <f t="shared" si="51"/>
        <v>20260400|837-16792-1-1|M16792-1|27/03/2026||01|FP05|0|783||6|20600558685|MULTISERVICIOS HAYDEE SAC|0|0|0|0|0|0|50|0|0.00|0|50|PEN||01/01/0001||-||-|01/01/0001|0|||||||||0|</v>
      </c>
    </row>
    <row r="3289" spans="1:46" ht="15" customHeight="1" x14ac:dyDescent="0.25">
      <c r="A3289">
        <v>3282</v>
      </c>
      <c r="B3289">
        <v>20260400</v>
      </c>
      <c r="C3289" t="s">
        <v>13894</v>
      </c>
      <c r="D3289" t="s">
        <v>13895</v>
      </c>
      <c r="E3289" s="28" t="s">
        <v>921</v>
      </c>
      <c r="G3289" s="28" t="s">
        <v>144</v>
      </c>
      <c r="H3289" s="28" t="s">
        <v>217</v>
      </c>
      <c r="I3289">
        <v>0</v>
      </c>
      <c r="J3289">
        <v>6361</v>
      </c>
      <c r="L3289">
        <v>6</v>
      </c>
      <c r="M3289" s="28" t="s">
        <v>1084</v>
      </c>
      <c r="N3289" t="s">
        <v>1085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130</v>
      </c>
      <c r="V3289">
        <v>0</v>
      </c>
      <c r="W3289" s="27" t="s">
        <v>17023</v>
      </c>
      <c r="X3289">
        <v>0</v>
      </c>
      <c r="Y3289">
        <v>130</v>
      </c>
      <c r="Z3289" t="s">
        <v>148</v>
      </c>
      <c r="AA3289" s="28"/>
      <c r="AB3289" s="28" t="s">
        <v>149</v>
      </c>
      <c r="AC3289" s="28"/>
      <c r="AD3289" s="28" t="s">
        <v>150</v>
      </c>
      <c r="AF3289" t="s">
        <v>150</v>
      </c>
      <c r="AG3289" s="28" t="s">
        <v>149</v>
      </c>
      <c r="AH3289" s="28" t="s">
        <v>151</v>
      </c>
      <c r="AQ3289">
        <v>0</v>
      </c>
      <c r="AT3289" t="str">
        <f t="shared" si="51"/>
        <v>20260400|837-16793-3-3|M16793-3|30/03/2026||01|F002|0|6361||6|20528287248|SERVICIOS GENERALES SAN PABLO R &amp; N S.A.C.|0|0|0|0|0|0|130|0|0.00|0|130|PEN||01/01/0001||-||-|01/01/0001|0|||||||||0|</v>
      </c>
    </row>
    <row r="3290" spans="1:46" ht="15" customHeight="1" x14ac:dyDescent="0.25">
      <c r="A3290">
        <v>3283</v>
      </c>
      <c r="B3290">
        <v>20260400</v>
      </c>
      <c r="C3290" t="s">
        <v>1082</v>
      </c>
      <c r="D3290" t="s">
        <v>1083</v>
      </c>
      <c r="E3290" s="28" t="s">
        <v>921</v>
      </c>
      <c r="G3290" s="28" t="s">
        <v>144</v>
      </c>
      <c r="H3290" s="28" t="s">
        <v>217</v>
      </c>
      <c r="I3290">
        <v>0</v>
      </c>
      <c r="J3290">
        <v>6362</v>
      </c>
      <c r="L3290">
        <v>6</v>
      </c>
      <c r="M3290" s="28" t="s">
        <v>1084</v>
      </c>
      <c r="N3290" t="s">
        <v>1085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130</v>
      </c>
      <c r="V3290">
        <v>0</v>
      </c>
      <c r="W3290" s="27" t="s">
        <v>17023</v>
      </c>
      <c r="X3290">
        <v>0</v>
      </c>
      <c r="Y3290">
        <v>130</v>
      </c>
      <c r="Z3290" t="s">
        <v>148</v>
      </c>
      <c r="AA3290" s="28"/>
      <c r="AB3290" s="28" t="s">
        <v>149</v>
      </c>
      <c r="AC3290" s="28"/>
      <c r="AD3290" s="28" t="s">
        <v>150</v>
      </c>
      <c r="AF3290" t="s">
        <v>150</v>
      </c>
      <c r="AG3290" s="28" t="s">
        <v>149</v>
      </c>
      <c r="AH3290" s="28" t="s">
        <v>151</v>
      </c>
      <c r="AQ3290">
        <v>0</v>
      </c>
      <c r="AT3290" t="str">
        <f t="shared" si="51"/>
        <v>20260400|837-16794-1-1|M16794-1|30/03/2026||01|F002|0|6362||6|20528287248|SERVICIOS GENERALES SAN PABLO R &amp; N S.A.C.|0|0|0|0|0|0|130|0|0.00|0|130|PEN||01/01/0001||-||-|01/01/0001|0|||||||||0|</v>
      </c>
    </row>
    <row r="3291" spans="1:46" ht="15" customHeight="1" x14ac:dyDescent="0.25">
      <c r="A3291">
        <v>3284</v>
      </c>
      <c r="B3291">
        <v>20260400</v>
      </c>
      <c r="C3291" t="s">
        <v>2421</v>
      </c>
      <c r="D3291" t="s">
        <v>2422</v>
      </c>
      <c r="E3291" s="28" t="s">
        <v>202</v>
      </c>
      <c r="G3291" s="28" t="s">
        <v>144</v>
      </c>
      <c r="H3291" s="28" t="s">
        <v>145</v>
      </c>
      <c r="I3291">
        <v>0</v>
      </c>
      <c r="J3291">
        <v>1305</v>
      </c>
      <c r="L3291">
        <v>6</v>
      </c>
      <c r="M3291" s="28" t="s">
        <v>2423</v>
      </c>
      <c r="N3291" t="s">
        <v>2424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1025</v>
      </c>
      <c r="V3291">
        <v>0</v>
      </c>
      <c r="W3291" s="27" t="s">
        <v>17023</v>
      </c>
      <c r="X3291">
        <v>0</v>
      </c>
      <c r="Y3291">
        <v>1025</v>
      </c>
      <c r="Z3291" t="s">
        <v>148</v>
      </c>
      <c r="AA3291" s="28"/>
      <c r="AB3291" s="28" t="s">
        <v>149</v>
      </c>
      <c r="AC3291" s="28"/>
      <c r="AD3291" s="28" t="s">
        <v>150</v>
      </c>
      <c r="AF3291" t="s">
        <v>150</v>
      </c>
      <c r="AG3291" s="28" t="s">
        <v>149</v>
      </c>
      <c r="AH3291" s="28" t="s">
        <v>151</v>
      </c>
      <c r="AQ3291">
        <v>0</v>
      </c>
      <c r="AT3291" t="str">
        <f t="shared" si="51"/>
        <v>20260400|837-16796-2-2|M16796-2|23/04/2026||01|E001|0|1305||6|20528227776|MIRZA'S S.R.L.                          |0|0|0|0|0|0|1025|0|0.00|0|1025|PEN||01/01/0001||-||-|01/01/0001|0|||||||||0|</v>
      </c>
    </row>
    <row r="3292" spans="1:46" ht="15" customHeight="1" x14ac:dyDescent="0.25">
      <c r="A3292">
        <v>3285</v>
      </c>
      <c r="B3292">
        <v>20260400</v>
      </c>
      <c r="C3292" t="s">
        <v>12940</v>
      </c>
      <c r="D3292" t="s">
        <v>12941</v>
      </c>
      <c r="E3292" s="28" t="s">
        <v>202</v>
      </c>
      <c r="G3292" s="28" t="s">
        <v>144</v>
      </c>
      <c r="H3292" s="28" t="s">
        <v>199</v>
      </c>
      <c r="I3292">
        <v>0</v>
      </c>
      <c r="J3292">
        <v>1445</v>
      </c>
      <c r="L3292">
        <v>6</v>
      </c>
      <c r="M3292" s="28" t="s">
        <v>12942</v>
      </c>
      <c r="N3292" t="s">
        <v>12943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1200</v>
      </c>
      <c r="V3292">
        <v>0</v>
      </c>
      <c r="W3292" s="27" t="s">
        <v>17023</v>
      </c>
      <c r="X3292">
        <v>0</v>
      </c>
      <c r="Y3292">
        <v>1200</v>
      </c>
      <c r="Z3292" t="s">
        <v>148</v>
      </c>
      <c r="AA3292" s="28"/>
      <c r="AB3292" s="28" t="s">
        <v>149</v>
      </c>
      <c r="AC3292" s="28"/>
      <c r="AD3292" s="28" t="s">
        <v>150</v>
      </c>
      <c r="AF3292" t="s">
        <v>150</v>
      </c>
      <c r="AG3292" s="28" t="s">
        <v>149</v>
      </c>
      <c r="AH3292" s="28" t="s">
        <v>151</v>
      </c>
      <c r="AQ3292">
        <v>0</v>
      </c>
      <c r="AT3292" t="str">
        <f t="shared" si="51"/>
        <v>20260400|837-16796-3-3|M16796-3|23/04/2026||01|F001|0|1445||6|20567242065|INVERSIONES D' ALEXANDRA E.I.R.L.       |0|0|0|0|0|0|1200|0|0.00|0|1200|PEN||01/01/0001||-||-|01/01/0001|0|||||||||0|</v>
      </c>
    </row>
    <row r="3293" spans="1:46" ht="15" customHeight="1" x14ac:dyDescent="0.25">
      <c r="A3293">
        <v>3286</v>
      </c>
      <c r="B3293">
        <v>20260400</v>
      </c>
      <c r="C3293" t="s">
        <v>16284</v>
      </c>
      <c r="D3293" t="s">
        <v>16285</v>
      </c>
      <c r="E3293" s="28" t="s">
        <v>232</v>
      </c>
      <c r="G3293" s="28" t="s">
        <v>144</v>
      </c>
      <c r="H3293" s="28" t="s">
        <v>339</v>
      </c>
      <c r="I3293">
        <v>0</v>
      </c>
      <c r="J3293">
        <v>5955</v>
      </c>
      <c r="L3293">
        <v>6</v>
      </c>
      <c r="M3293" s="28" t="s">
        <v>1689</v>
      </c>
      <c r="N3293" t="s">
        <v>1690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100</v>
      </c>
      <c r="V3293">
        <v>0</v>
      </c>
      <c r="W3293" s="27" t="s">
        <v>17023</v>
      </c>
      <c r="X3293">
        <v>0</v>
      </c>
      <c r="Y3293">
        <v>100</v>
      </c>
      <c r="Z3293" t="s">
        <v>148</v>
      </c>
      <c r="AA3293" s="28"/>
      <c r="AB3293" s="28" t="s">
        <v>149</v>
      </c>
      <c r="AC3293" s="28"/>
      <c r="AD3293" s="28" t="s">
        <v>150</v>
      </c>
      <c r="AF3293" t="s">
        <v>150</v>
      </c>
      <c r="AG3293" s="28" t="s">
        <v>149</v>
      </c>
      <c r="AH3293" s="28" t="s">
        <v>151</v>
      </c>
      <c r="AQ3293">
        <v>0</v>
      </c>
      <c r="AT3293" t="str">
        <f t="shared" si="51"/>
        <v>20260400|837-16796-4-4|M16796-4|01/04/2026||01|FE01|0|5955||6|20606492104|INVERSIONES Y MULTINEGOCIOS FSR E.I.R.L.|0|0|0|0|0|0|100|0|0.00|0|100|PEN||01/01/0001||-||-|01/01/0001|0|||||||||0|</v>
      </c>
    </row>
    <row r="3294" spans="1:46" ht="15" customHeight="1" x14ac:dyDescent="0.25">
      <c r="A3294">
        <v>3287</v>
      </c>
      <c r="B3294">
        <v>20260400</v>
      </c>
      <c r="C3294" t="s">
        <v>4967</v>
      </c>
      <c r="D3294" t="s">
        <v>4968</v>
      </c>
      <c r="E3294" s="28" t="s">
        <v>246</v>
      </c>
      <c r="G3294" s="28" t="s">
        <v>144</v>
      </c>
      <c r="H3294" s="28" t="s">
        <v>1052</v>
      </c>
      <c r="I3294">
        <v>0</v>
      </c>
      <c r="J3294">
        <v>4005</v>
      </c>
      <c r="L3294">
        <v>6</v>
      </c>
      <c r="M3294" s="28" t="s">
        <v>1053</v>
      </c>
      <c r="N3294" t="s">
        <v>1054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120</v>
      </c>
      <c r="V3294">
        <v>0</v>
      </c>
      <c r="W3294" s="27" t="s">
        <v>17023</v>
      </c>
      <c r="X3294">
        <v>0</v>
      </c>
      <c r="Y3294">
        <v>120</v>
      </c>
      <c r="Z3294" t="s">
        <v>148</v>
      </c>
      <c r="AA3294" s="28"/>
      <c r="AB3294" s="28" t="s">
        <v>149</v>
      </c>
      <c r="AC3294" s="28"/>
      <c r="AD3294" s="28" t="s">
        <v>150</v>
      </c>
      <c r="AF3294" t="s">
        <v>150</v>
      </c>
      <c r="AG3294" s="28" t="s">
        <v>149</v>
      </c>
      <c r="AH3294" s="28" t="s">
        <v>151</v>
      </c>
      <c r="AQ3294">
        <v>0</v>
      </c>
      <c r="AT3294" t="str">
        <f t="shared" si="51"/>
        <v>20260400|837-16797-2-2|M16797-2|27/04/2026||01|FP03|0|4005||6|20600558685|MULTISERVICIOS HAYDEE SAC|0|0|0|0|0|0|120|0|0.00|0|120|PEN||01/01/0001||-||-|01/01/0001|0|||||||||0|</v>
      </c>
    </row>
    <row r="3295" spans="1:46" ht="15" customHeight="1" x14ac:dyDescent="0.25">
      <c r="A3295">
        <v>3288</v>
      </c>
      <c r="B3295">
        <v>20260400</v>
      </c>
      <c r="C3295" t="s">
        <v>11179</v>
      </c>
      <c r="D3295" t="s">
        <v>11180</v>
      </c>
      <c r="E3295" s="28" t="s">
        <v>348</v>
      </c>
      <c r="G3295" s="28" t="s">
        <v>144</v>
      </c>
      <c r="H3295" s="28" t="s">
        <v>665</v>
      </c>
      <c r="I3295">
        <v>0</v>
      </c>
      <c r="J3295">
        <v>31571</v>
      </c>
      <c r="L3295">
        <v>6</v>
      </c>
      <c r="M3295" s="28" t="s">
        <v>11181</v>
      </c>
      <c r="N3295" t="s">
        <v>11182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20</v>
      </c>
      <c r="V3295">
        <v>0</v>
      </c>
      <c r="W3295" s="27" t="s">
        <v>17023</v>
      </c>
      <c r="X3295">
        <v>0</v>
      </c>
      <c r="Y3295">
        <v>20</v>
      </c>
      <c r="Z3295" t="s">
        <v>148</v>
      </c>
      <c r="AA3295" s="28"/>
      <c r="AB3295" s="28" t="s">
        <v>149</v>
      </c>
      <c r="AC3295" s="28"/>
      <c r="AD3295" s="28" t="s">
        <v>150</v>
      </c>
      <c r="AF3295" t="s">
        <v>150</v>
      </c>
      <c r="AG3295" s="28" t="s">
        <v>149</v>
      </c>
      <c r="AH3295" s="28" t="s">
        <v>151</v>
      </c>
      <c r="AQ3295">
        <v>0</v>
      </c>
      <c r="AT3295" t="str">
        <f t="shared" si="51"/>
        <v>20260400|837-16797-5-5|M16797-5|29/04/2026||01|FF01|0|31571||6|20607319261|GRUPO JAEN TRANSPORTES EIRL|0|0|0|0|0|0|20|0|0.00|0|20|PEN||01/01/0001||-||-|01/01/0001|0|||||||||0|</v>
      </c>
    </row>
    <row r="3296" spans="1:46" ht="15" customHeight="1" x14ac:dyDescent="0.25">
      <c r="A3296">
        <v>3289</v>
      </c>
      <c r="B3296">
        <v>20260400</v>
      </c>
      <c r="C3296" t="s">
        <v>9425</v>
      </c>
      <c r="D3296" t="s">
        <v>9426</v>
      </c>
      <c r="E3296" s="28" t="s">
        <v>171</v>
      </c>
      <c r="G3296" s="28" t="s">
        <v>144</v>
      </c>
      <c r="H3296" s="28" t="s">
        <v>145</v>
      </c>
      <c r="I3296">
        <v>0</v>
      </c>
      <c r="J3296">
        <v>1684</v>
      </c>
      <c r="L3296">
        <v>6</v>
      </c>
      <c r="M3296" s="28" t="s">
        <v>1084</v>
      </c>
      <c r="N3296" t="s">
        <v>1085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550</v>
      </c>
      <c r="V3296">
        <v>0</v>
      </c>
      <c r="W3296" s="27" t="s">
        <v>17023</v>
      </c>
      <c r="X3296">
        <v>0</v>
      </c>
      <c r="Y3296">
        <v>550</v>
      </c>
      <c r="Z3296" t="s">
        <v>148</v>
      </c>
      <c r="AA3296" s="28"/>
      <c r="AB3296" s="28" t="s">
        <v>149</v>
      </c>
      <c r="AC3296" s="28"/>
      <c r="AD3296" s="28" t="s">
        <v>150</v>
      </c>
      <c r="AF3296" t="s">
        <v>150</v>
      </c>
      <c r="AG3296" s="28" t="s">
        <v>149</v>
      </c>
      <c r="AH3296" s="28" t="s">
        <v>151</v>
      </c>
      <c r="AQ3296">
        <v>0</v>
      </c>
      <c r="AT3296" t="str">
        <f t="shared" si="51"/>
        <v>20260400|837-16799-1|M16799|17/04/2026||01|E001|0|1684||6|20528287248|SERVICIOS GENERALES SAN PABLO R &amp; N S.A.C.|0|0|0|0|0|0|550|0|0.00|0|550|PEN||01/01/0001||-||-|01/01/0001|0|||||||||0|</v>
      </c>
    </row>
    <row r="3297" spans="1:46" ht="15" customHeight="1" x14ac:dyDescent="0.25">
      <c r="A3297">
        <v>3290</v>
      </c>
      <c r="B3297">
        <v>20260400</v>
      </c>
      <c r="C3297" t="s">
        <v>13581</v>
      </c>
      <c r="D3297" t="s">
        <v>13582</v>
      </c>
      <c r="E3297" s="28" t="s">
        <v>348</v>
      </c>
      <c r="G3297" s="28" t="s">
        <v>144</v>
      </c>
      <c r="H3297" s="28" t="s">
        <v>1678</v>
      </c>
      <c r="I3297">
        <v>0</v>
      </c>
      <c r="J3297">
        <v>4020</v>
      </c>
      <c r="L3297">
        <v>6</v>
      </c>
      <c r="M3297" s="28" t="s">
        <v>1053</v>
      </c>
      <c r="N3297" t="s">
        <v>1054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30</v>
      </c>
      <c r="V3297">
        <v>0</v>
      </c>
      <c r="W3297" s="27" t="s">
        <v>17023</v>
      </c>
      <c r="X3297">
        <v>0</v>
      </c>
      <c r="Y3297">
        <v>30</v>
      </c>
      <c r="Z3297" t="s">
        <v>148</v>
      </c>
      <c r="AA3297" s="28"/>
      <c r="AB3297" s="28" t="s">
        <v>149</v>
      </c>
      <c r="AC3297" s="28"/>
      <c r="AD3297" s="28" t="s">
        <v>150</v>
      </c>
      <c r="AF3297" t="s">
        <v>150</v>
      </c>
      <c r="AG3297" s="28" t="s">
        <v>149</v>
      </c>
      <c r="AH3297" s="28" t="s">
        <v>151</v>
      </c>
      <c r="AQ3297">
        <v>0</v>
      </c>
      <c r="AT3297" t="str">
        <f t="shared" si="51"/>
        <v>20260400|837-16800-2-2|M16800-2|29/04/2026||01|FE03|0|4020||6|20600558685|MULTISERVICIOS HAYDEE SAC|0|0|0|0|0|0|30|0|0.00|0|30|PEN||01/01/0001||-||-|01/01/0001|0|||||||||0|</v>
      </c>
    </row>
    <row r="3298" spans="1:46" ht="15" customHeight="1" x14ac:dyDescent="0.25">
      <c r="A3298">
        <v>3291</v>
      </c>
      <c r="B3298">
        <v>20260400</v>
      </c>
      <c r="C3298" t="s">
        <v>11167</v>
      </c>
      <c r="D3298" t="s">
        <v>11168</v>
      </c>
      <c r="E3298" s="28" t="s">
        <v>922</v>
      </c>
      <c r="G3298" s="28" t="s">
        <v>144</v>
      </c>
      <c r="H3298" s="28" t="s">
        <v>4728</v>
      </c>
      <c r="I3298">
        <v>0</v>
      </c>
      <c r="J3298">
        <v>7372</v>
      </c>
      <c r="L3298">
        <v>6</v>
      </c>
      <c r="M3298" s="28" t="s">
        <v>11169</v>
      </c>
      <c r="N3298" t="s">
        <v>11170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56</v>
      </c>
      <c r="V3298">
        <v>0</v>
      </c>
      <c r="W3298" s="27" t="s">
        <v>17023</v>
      </c>
      <c r="X3298">
        <v>0</v>
      </c>
      <c r="Y3298">
        <v>56</v>
      </c>
      <c r="Z3298" t="s">
        <v>148</v>
      </c>
      <c r="AA3298" s="28"/>
      <c r="AB3298" s="28" t="s">
        <v>149</v>
      </c>
      <c r="AC3298" s="28"/>
      <c r="AD3298" s="28" t="s">
        <v>150</v>
      </c>
      <c r="AF3298" t="s">
        <v>150</v>
      </c>
      <c r="AG3298" s="28" t="s">
        <v>149</v>
      </c>
      <c r="AH3298" s="28" t="s">
        <v>151</v>
      </c>
      <c r="AQ3298">
        <v>0</v>
      </c>
      <c r="AT3298" t="str">
        <f t="shared" si="51"/>
        <v>20260400|837-16800-4-4|M16800-4|24/04/2026||01|FT02|0|7372||6|20493580591|D'TODO FERRETERA S.A.C.|0|0|0|0|0|0|56|0|0.00|0|56|PEN||01/01/0001||-||-|01/01/0001|0|||||||||0|</v>
      </c>
    </row>
    <row r="3299" spans="1:46" ht="15" customHeight="1" x14ac:dyDescent="0.25">
      <c r="A3299">
        <v>3292</v>
      </c>
      <c r="B3299">
        <v>20260400</v>
      </c>
      <c r="C3299" t="s">
        <v>2592</v>
      </c>
      <c r="D3299" t="s">
        <v>2593</v>
      </c>
      <c r="E3299" s="28" t="s">
        <v>922</v>
      </c>
      <c r="G3299" s="28" t="s">
        <v>144</v>
      </c>
      <c r="H3299" s="28" t="s">
        <v>680</v>
      </c>
      <c r="I3299">
        <v>0</v>
      </c>
      <c r="J3299">
        <v>111465</v>
      </c>
      <c r="L3299">
        <v>6</v>
      </c>
      <c r="M3299" s="28" t="s">
        <v>2594</v>
      </c>
      <c r="N3299" t="s">
        <v>2595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42</v>
      </c>
      <c r="V3299">
        <v>0</v>
      </c>
      <c r="W3299" s="27" t="s">
        <v>17023</v>
      </c>
      <c r="X3299">
        <v>0</v>
      </c>
      <c r="Y3299">
        <v>42</v>
      </c>
      <c r="Z3299" t="s">
        <v>148</v>
      </c>
      <c r="AA3299" s="28"/>
      <c r="AB3299" s="28" t="s">
        <v>149</v>
      </c>
      <c r="AC3299" s="28"/>
      <c r="AD3299" s="28" t="s">
        <v>150</v>
      </c>
      <c r="AF3299" t="s">
        <v>150</v>
      </c>
      <c r="AG3299" s="28" t="s">
        <v>149</v>
      </c>
      <c r="AH3299" s="28" t="s">
        <v>151</v>
      </c>
      <c r="AQ3299">
        <v>0</v>
      </c>
      <c r="AT3299" t="str">
        <f t="shared" si="51"/>
        <v>20260400|837-16806-2-2|M16806-2|24/04/2026||01|FF02|0|111465||6|20493490924|COMERCIAL GAVIOTA E.I.R.L.              |0|0|0|0|0|0|42|0|0.00|0|42|PEN||01/01/0001||-||-|01/01/0001|0|||||||||0|</v>
      </c>
    </row>
    <row r="3300" spans="1:46" ht="15" customHeight="1" x14ac:dyDescent="0.25">
      <c r="A3300">
        <v>3293</v>
      </c>
      <c r="B3300">
        <v>20260400</v>
      </c>
      <c r="C3300" t="s">
        <v>15518</v>
      </c>
      <c r="D3300" t="s">
        <v>15519</v>
      </c>
      <c r="E3300" s="28" t="s">
        <v>547</v>
      </c>
      <c r="G3300" s="28" t="s">
        <v>144</v>
      </c>
      <c r="H3300" s="28" t="s">
        <v>12499</v>
      </c>
      <c r="I3300">
        <v>0</v>
      </c>
      <c r="J3300">
        <v>106694</v>
      </c>
      <c r="L3300">
        <v>6</v>
      </c>
      <c r="M3300" s="28" t="s">
        <v>15520</v>
      </c>
      <c r="N3300" t="s">
        <v>15521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340</v>
      </c>
      <c r="V3300">
        <v>0</v>
      </c>
      <c r="W3300" s="27" t="s">
        <v>17023</v>
      </c>
      <c r="X3300">
        <v>0</v>
      </c>
      <c r="Y3300">
        <v>340</v>
      </c>
      <c r="Z3300" t="s">
        <v>148</v>
      </c>
      <c r="AA3300" s="28"/>
      <c r="AB3300" s="28" t="s">
        <v>149</v>
      </c>
      <c r="AC3300" s="28"/>
      <c r="AD3300" s="28" t="s">
        <v>150</v>
      </c>
      <c r="AF3300" t="s">
        <v>150</v>
      </c>
      <c r="AG3300" s="28" t="s">
        <v>149</v>
      </c>
      <c r="AH3300" s="28" t="s">
        <v>151</v>
      </c>
      <c r="AQ3300">
        <v>0</v>
      </c>
      <c r="AT3300" t="str">
        <f t="shared" si="51"/>
        <v>20260400|837-16806-3-3|M16806-3|30/04/2026||01|F500|0|106694||6|20100128218|PETROLEOS DEL PERU S.A.|0|0|0|0|0|0|340|0|0.00|0|340|PEN||01/01/0001||-||-|01/01/0001|0|||||||||0|</v>
      </c>
    </row>
    <row r="3301" spans="1:46" ht="15" customHeight="1" x14ac:dyDescent="0.25">
      <c r="A3301">
        <v>3294</v>
      </c>
      <c r="B3301">
        <v>20260400</v>
      </c>
      <c r="C3301" t="s">
        <v>13713</v>
      </c>
      <c r="D3301" t="s">
        <v>13714</v>
      </c>
      <c r="E3301" s="28" t="s">
        <v>780</v>
      </c>
      <c r="G3301" s="28" t="s">
        <v>144</v>
      </c>
      <c r="H3301" s="28" t="s">
        <v>665</v>
      </c>
      <c r="I3301">
        <v>0</v>
      </c>
      <c r="J3301">
        <v>31331</v>
      </c>
      <c r="L3301">
        <v>6</v>
      </c>
      <c r="M3301" s="28" t="s">
        <v>11181</v>
      </c>
      <c r="N3301" t="s">
        <v>11182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5</v>
      </c>
      <c r="V3301">
        <v>0</v>
      </c>
      <c r="W3301" s="27" t="s">
        <v>17023</v>
      </c>
      <c r="X3301">
        <v>0</v>
      </c>
      <c r="Y3301">
        <v>5</v>
      </c>
      <c r="Z3301" t="s">
        <v>148</v>
      </c>
      <c r="AA3301" s="28"/>
      <c r="AB3301" s="28" t="s">
        <v>149</v>
      </c>
      <c r="AC3301" s="28"/>
      <c r="AD3301" s="28" t="s">
        <v>150</v>
      </c>
      <c r="AF3301" t="s">
        <v>150</v>
      </c>
      <c r="AG3301" s="28" t="s">
        <v>149</v>
      </c>
      <c r="AH3301" s="28" t="s">
        <v>151</v>
      </c>
      <c r="AQ3301">
        <v>0</v>
      </c>
      <c r="AT3301" t="str">
        <f t="shared" si="51"/>
        <v>20260400|837-16807-1-1|M16807-1|22/04/2026||01|FF01|0|31331||6|20607319261|GRUPO JAEN TRANSPORTES EIRL|0|0|0|0|0|0|5|0|0.00|0|5|PEN||01/01/0001||-||-|01/01/0001|0|||||||||0|</v>
      </c>
    </row>
    <row r="3302" spans="1:46" ht="15" customHeight="1" x14ac:dyDescent="0.25">
      <c r="A3302">
        <v>3295</v>
      </c>
      <c r="B3302">
        <v>20260400</v>
      </c>
      <c r="C3302" t="s">
        <v>11665</v>
      </c>
      <c r="D3302" t="s">
        <v>11666</v>
      </c>
      <c r="E3302" s="28" t="s">
        <v>348</v>
      </c>
      <c r="G3302" s="28" t="s">
        <v>144</v>
      </c>
      <c r="H3302" s="28" t="s">
        <v>1678</v>
      </c>
      <c r="I3302">
        <v>0</v>
      </c>
      <c r="J3302">
        <v>4019</v>
      </c>
      <c r="L3302">
        <v>6</v>
      </c>
      <c r="M3302" s="28" t="s">
        <v>1053</v>
      </c>
      <c r="N3302" t="s">
        <v>1054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40</v>
      </c>
      <c r="V3302">
        <v>0</v>
      </c>
      <c r="W3302" s="27" t="s">
        <v>17023</v>
      </c>
      <c r="X3302">
        <v>0</v>
      </c>
      <c r="Y3302">
        <v>40</v>
      </c>
      <c r="Z3302" t="s">
        <v>148</v>
      </c>
      <c r="AA3302" s="28"/>
      <c r="AB3302" s="28" t="s">
        <v>149</v>
      </c>
      <c r="AC3302" s="28"/>
      <c r="AD3302" s="28" t="s">
        <v>150</v>
      </c>
      <c r="AF3302" t="s">
        <v>150</v>
      </c>
      <c r="AG3302" s="28" t="s">
        <v>149</v>
      </c>
      <c r="AH3302" s="28" t="s">
        <v>151</v>
      </c>
      <c r="AQ3302">
        <v>0</v>
      </c>
      <c r="AT3302" t="str">
        <f t="shared" si="51"/>
        <v>20260400|837-16807-2-2|M16807-2|29/04/2026||01|FE03|0|4019||6|20600558685|MULTISERVICIOS HAYDEE SAC|0|0|0|0|0|0|40|0|0.00|0|40|PEN||01/01/0001||-||-|01/01/0001|0|||||||||0|</v>
      </c>
    </row>
    <row r="3303" spans="1:46" ht="15" customHeight="1" x14ac:dyDescent="0.25">
      <c r="A3303">
        <v>3296</v>
      </c>
      <c r="B3303">
        <v>20260400</v>
      </c>
      <c r="C3303" t="s">
        <v>3057</v>
      </c>
      <c r="D3303" t="s">
        <v>3058</v>
      </c>
      <c r="E3303" s="28" t="s">
        <v>556</v>
      </c>
      <c r="G3303" s="28" t="s">
        <v>144</v>
      </c>
      <c r="H3303" s="28" t="s">
        <v>3059</v>
      </c>
      <c r="I3303">
        <v>0</v>
      </c>
      <c r="J3303">
        <v>7447</v>
      </c>
      <c r="L3303">
        <v>6</v>
      </c>
      <c r="M3303" s="28" t="s">
        <v>1053</v>
      </c>
      <c r="N3303" t="s">
        <v>1054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20</v>
      </c>
      <c r="V3303">
        <v>0</v>
      </c>
      <c r="W3303" s="27" t="s">
        <v>17023</v>
      </c>
      <c r="X3303">
        <v>0</v>
      </c>
      <c r="Y3303">
        <v>20</v>
      </c>
      <c r="Z3303" t="s">
        <v>148</v>
      </c>
      <c r="AA3303" s="28"/>
      <c r="AB3303" s="28" t="s">
        <v>149</v>
      </c>
      <c r="AC3303" s="28"/>
      <c r="AD3303" s="28" t="s">
        <v>150</v>
      </c>
      <c r="AF3303" t="s">
        <v>150</v>
      </c>
      <c r="AG3303" s="28" t="s">
        <v>149</v>
      </c>
      <c r="AH3303" s="28" t="s">
        <v>151</v>
      </c>
      <c r="AQ3303">
        <v>0</v>
      </c>
      <c r="AT3303" t="str">
        <f t="shared" si="51"/>
        <v>20260400|837-16807-3-3|M16807-3|28/04/2026||01|FX03|0|7447||6|20600558685|MULTISERVICIOS HAYDEE SAC|0|0|0|0|0|0|20|0|0.00|0|20|PEN||01/01/0001||-||-|01/01/0001|0|||||||||0|</v>
      </c>
    </row>
    <row r="3304" spans="1:46" ht="15" customHeight="1" x14ac:dyDescent="0.25">
      <c r="A3304">
        <v>3297</v>
      </c>
      <c r="B3304">
        <v>20260400</v>
      </c>
      <c r="C3304" t="s">
        <v>15512</v>
      </c>
      <c r="D3304" t="s">
        <v>15513</v>
      </c>
      <c r="E3304" s="28" t="s">
        <v>348</v>
      </c>
      <c r="G3304" s="28" t="s">
        <v>144</v>
      </c>
      <c r="H3304" s="28" t="s">
        <v>145</v>
      </c>
      <c r="I3304">
        <v>0</v>
      </c>
      <c r="J3304">
        <v>5489</v>
      </c>
      <c r="L3304">
        <v>6</v>
      </c>
      <c r="M3304" s="28" t="s">
        <v>15514</v>
      </c>
      <c r="N3304" t="s">
        <v>15515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20</v>
      </c>
      <c r="V3304">
        <v>0</v>
      </c>
      <c r="W3304" s="27" t="s">
        <v>17023</v>
      </c>
      <c r="X3304">
        <v>0</v>
      </c>
      <c r="Y3304">
        <v>20</v>
      </c>
      <c r="Z3304" t="s">
        <v>148</v>
      </c>
      <c r="AA3304" s="28"/>
      <c r="AB3304" s="28" t="s">
        <v>149</v>
      </c>
      <c r="AC3304" s="28"/>
      <c r="AD3304" s="28" t="s">
        <v>150</v>
      </c>
      <c r="AF3304" t="s">
        <v>150</v>
      </c>
      <c r="AG3304" s="28" t="s">
        <v>149</v>
      </c>
      <c r="AH3304" s="28" t="s">
        <v>151</v>
      </c>
      <c r="AQ3304">
        <v>0</v>
      </c>
      <c r="AT3304" t="str">
        <f t="shared" si="51"/>
        <v>20260400|837-16807-4-4|M16807-4|29/04/2026||01|E001|0|5489||6|20601212235|SERVICIO DE TRANSPORTES VICHU E.I.R.L.|0|0|0|0|0|0|20|0|0.00|0|20|PEN||01/01/0001||-||-|01/01/0001|0|||||||||0|</v>
      </c>
    </row>
    <row r="3305" spans="1:46" ht="15" customHeight="1" x14ac:dyDescent="0.25">
      <c r="A3305">
        <v>3298</v>
      </c>
      <c r="B3305">
        <v>20260400</v>
      </c>
      <c r="C3305" t="s">
        <v>5986</v>
      </c>
      <c r="D3305" t="s">
        <v>5987</v>
      </c>
      <c r="E3305" s="28" t="s">
        <v>274</v>
      </c>
      <c r="G3305" s="28" t="s">
        <v>144</v>
      </c>
      <c r="H3305" s="28" t="s">
        <v>339</v>
      </c>
      <c r="I3305">
        <v>0</v>
      </c>
      <c r="J3305">
        <v>3171</v>
      </c>
      <c r="L3305">
        <v>6</v>
      </c>
      <c r="M3305" s="28" t="s">
        <v>5988</v>
      </c>
      <c r="N3305" t="s">
        <v>5989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30</v>
      </c>
      <c r="V3305">
        <v>0</v>
      </c>
      <c r="W3305" s="27" t="s">
        <v>17023</v>
      </c>
      <c r="X3305">
        <v>0</v>
      </c>
      <c r="Y3305">
        <v>30</v>
      </c>
      <c r="Z3305" t="s">
        <v>148</v>
      </c>
      <c r="AA3305" s="28"/>
      <c r="AB3305" s="28" t="s">
        <v>149</v>
      </c>
      <c r="AC3305" s="28"/>
      <c r="AD3305" s="28" t="s">
        <v>150</v>
      </c>
      <c r="AF3305" t="s">
        <v>150</v>
      </c>
      <c r="AG3305" s="28" t="s">
        <v>149</v>
      </c>
      <c r="AH3305" s="28" t="s">
        <v>151</v>
      </c>
      <c r="AQ3305">
        <v>0</v>
      </c>
      <c r="AT3305" t="str">
        <f t="shared" si="51"/>
        <v>20260400|837-16809-5-5|M16809-5|07/04/2026||01|FE01|0|3171||6|20610045091|CATERING AMAZON GROUP SOCIEDAD ANONIMA CERRADA|0|0|0|0|0|0|30|0|0.00|0|30|PEN||01/01/0001||-||-|01/01/0001|0|||||||||0|</v>
      </c>
    </row>
    <row r="3306" spans="1:46" ht="15" customHeight="1" x14ac:dyDescent="0.25">
      <c r="A3306">
        <v>3299</v>
      </c>
      <c r="B3306">
        <v>20260400</v>
      </c>
      <c r="C3306" t="s">
        <v>6099</v>
      </c>
      <c r="D3306" t="s">
        <v>6100</v>
      </c>
      <c r="E3306" s="28" t="s">
        <v>251</v>
      </c>
      <c r="G3306" s="28" t="s">
        <v>144</v>
      </c>
      <c r="H3306" s="28" t="s">
        <v>339</v>
      </c>
      <c r="I3306">
        <v>0</v>
      </c>
      <c r="J3306">
        <v>11790</v>
      </c>
      <c r="L3306">
        <v>6</v>
      </c>
      <c r="M3306" s="28" t="s">
        <v>6101</v>
      </c>
      <c r="N3306" t="s">
        <v>6102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120.5</v>
      </c>
      <c r="V3306">
        <v>0</v>
      </c>
      <c r="W3306" s="27" t="s">
        <v>17023</v>
      </c>
      <c r="X3306">
        <v>0</v>
      </c>
      <c r="Y3306">
        <v>120.5</v>
      </c>
      <c r="Z3306" t="s">
        <v>148</v>
      </c>
      <c r="AA3306" s="28"/>
      <c r="AB3306" s="28" t="s">
        <v>149</v>
      </c>
      <c r="AC3306" s="28"/>
      <c r="AD3306" s="28" t="s">
        <v>150</v>
      </c>
      <c r="AF3306" t="s">
        <v>150</v>
      </c>
      <c r="AG3306" s="28" t="s">
        <v>149</v>
      </c>
      <c r="AH3306" s="28" t="s">
        <v>151</v>
      </c>
      <c r="AQ3306">
        <v>0</v>
      </c>
      <c r="AT3306" t="str">
        <f t="shared" si="51"/>
        <v>20260400|837-16809-6-6|M16809-6|04/04/2026||01|FE01|0|11790||6|20601312710|CONSORCIO FLUVIAL DEL AMAZONAS|0|0|0|0|0|0|120.5|0|0.00|0|120.5|PEN||01/01/0001||-||-|01/01/0001|0|||||||||0|</v>
      </c>
    </row>
    <row r="3307" spans="1:46" ht="15" customHeight="1" x14ac:dyDescent="0.25">
      <c r="A3307">
        <v>3300</v>
      </c>
      <c r="B3307">
        <v>20260400</v>
      </c>
      <c r="C3307" t="s">
        <v>5411</v>
      </c>
      <c r="D3307" t="s">
        <v>5412</v>
      </c>
      <c r="E3307" s="28" t="s">
        <v>556</v>
      </c>
      <c r="G3307" s="28" t="s">
        <v>144</v>
      </c>
      <c r="H3307" s="28" t="s">
        <v>199</v>
      </c>
      <c r="I3307">
        <v>0</v>
      </c>
      <c r="J3307">
        <v>8457</v>
      </c>
      <c r="L3307">
        <v>6</v>
      </c>
      <c r="M3307" s="28" t="s">
        <v>5413</v>
      </c>
      <c r="N3307" t="s">
        <v>5414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70</v>
      </c>
      <c r="V3307">
        <v>0</v>
      </c>
      <c r="W3307" s="27" t="s">
        <v>17023</v>
      </c>
      <c r="X3307">
        <v>0</v>
      </c>
      <c r="Y3307">
        <v>70</v>
      </c>
      <c r="Z3307" t="s">
        <v>148</v>
      </c>
      <c r="AA3307" s="28"/>
      <c r="AB3307" s="28" t="s">
        <v>149</v>
      </c>
      <c r="AC3307" s="28"/>
      <c r="AD3307" s="28" t="s">
        <v>150</v>
      </c>
      <c r="AF3307" t="s">
        <v>150</v>
      </c>
      <c r="AG3307" s="28" t="s">
        <v>149</v>
      </c>
      <c r="AH3307" s="28" t="s">
        <v>151</v>
      </c>
      <c r="AQ3307">
        <v>0</v>
      </c>
      <c r="AT3307" t="str">
        <f t="shared" si="51"/>
        <v>20260400|837-16810-1-1|M16810-1|28/04/2026||01|F001|0|8457||6|20567270271|SERVICIOS MULTIPLES HAKEMA E.I.R.L.     |0|0|0|0|0|0|70|0|0.00|0|70|PEN||01/01/0001||-||-|01/01/0001|0|||||||||0|</v>
      </c>
    </row>
    <row r="3308" spans="1:46" ht="15" customHeight="1" x14ac:dyDescent="0.25">
      <c r="A3308">
        <v>3301</v>
      </c>
      <c r="B3308">
        <v>20260400</v>
      </c>
      <c r="C3308" t="s">
        <v>9591</v>
      </c>
      <c r="D3308" t="s">
        <v>9592</v>
      </c>
      <c r="E3308" s="28" t="s">
        <v>556</v>
      </c>
      <c r="G3308" s="28" t="s">
        <v>144</v>
      </c>
      <c r="H3308" s="28" t="s">
        <v>199</v>
      </c>
      <c r="I3308">
        <v>0</v>
      </c>
      <c r="J3308">
        <v>8459</v>
      </c>
      <c r="L3308">
        <v>6</v>
      </c>
      <c r="M3308" s="28" t="s">
        <v>5413</v>
      </c>
      <c r="N3308" t="s">
        <v>5414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110</v>
      </c>
      <c r="V3308">
        <v>0</v>
      </c>
      <c r="W3308" s="27" t="s">
        <v>17023</v>
      </c>
      <c r="X3308">
        <v>0</v>
      </c>
      <c r="Y3308">
        <v>110</v>
      </c>
      <c r="Z3308" t="s">
        <v>148</v>
      </c>
      <c r="AA3308" s="28"/>
      <c r="AB3308" s="28" t="s">
        <v>149</v>
      </c>
      <c r="AC3308" s="28"/>
      <c r="AD3308" s="28" t="s">
        <v>150</v>
      </c>
      <c r="AF3308" t="s">
        <v>150</v>
      </c>
      <c r="AG3308" s="28" t="s">
        <v>149</v>
      </c>
      <c r="AH3308" s="28" t="s">
        <v>151</v>
      </c>
      <c r="AQ3308">
        <v>0</v>
      </c>
      <c r="AT3308" t="str">
        <f t="shared" si="51"/>
        <v>20260400|837-16810-2-2|M16810-2|28/04/2026||01|F001|0|8459||6|20567270271|SERVICIOS MULTIPLES HAKEMA E.I.R.L.     |0|0|0|0|0|0|110|0|0.00|0|110|PEN||01/01/0001||-||-|01/01/0001|0|||||||||0|</v>
      </c>
    </row>
    <row r="3309" spans="1:46" ht="15" customHeight="1" x14ac:dyDescent="0.25">
      <c r="A3309">
        <v>3302</v>
      </c>
      <c r="B3309">
        <v>20260400</v>
      </c>
      <c r="C3309" t="s">
        <v>11571</v>
      </c>
      <c r="D3309" t="s">
        <v>11572</v>
      </c>
      <c r="E3309" s="28" t="s">
        <v>556</v>
      </c>
      <c r="G3309" s="28" t="s">
        <v>144</v>
      </c>
      <c r="H3309" s="28" t="s">
        <v>199</v>
      </c>
      <c r="I3309">
        <v>0</v>
      </c>
      <c r="J3309">
        <v>8458</v>
      </c>
      <c r="L3309">
        <v>6</v>
      </c>
      <c r="M3309" s="28" t="s">
        <v>5413</v>
      </c>
      <c r="N3309" t="s">
        <v>5414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85</v>
      </c>
      <c r="V3309">
        <v>0</v>
      </c>
      <c r="W3309" s="27" t="s">
        <v>17023</v>
      </c>
      <c r="X3309">
        <v>0</v>
      </c>
      <c r="Y3309">
        <v>85</v>
      </c>
      <c r="Z3309" t="s">
        <v>148</v>
      </c>
      <c r="AA3309" s="28"/>
      <c r="AB3309" s="28" t="s">
        <v>149</v>
      </c>
      <c r="AC3309" s="28"/>
      <c r="AD3309" s="28" t="s">
        <v>150</v>
      </c>
      <c r="AF3309" t="s">
        <v>150</v>
      </c>
      <c r="AG3309" s="28" t="s">
        <v>149</v>
      </c>
      <c r="AH3309" s="28" t="s">
        <v>151</v>
      </c>
      <c r="AQ3309">
        <v>0</v>
      </c>
      <c r="AT3309" t="str">
        <f t="shared" si="51"/>
        <v>20260400|837-16810-3-3|M16810-3|28/04/2026||01|F001|0|8458||6|20567270271|SERVICIOS MULTIPLES HAKEMA E.I.R.L.     |0|0|0|0|0|0|85|0|0.00|0|85|PEN||01/01/0001||-||-|01/01/0001|0|||||||||0|</v>
      </c>
    </row>
    <row r="3310" spans="1:46" ht="15" customHeight="1" x14ac:dyDescent="0.25">
      <c r="A3310">
        <v>3303</v>
      </c>
      <c r="B3310">
        <v>20260400</v>
      </c>
      <c r="C3310" t="s">
        <v>5407</v>
      </c>
      <c r="D3310" t="s">
        <v>5408</v>
      </c>
      <c r="E3310" s="28" t="s">
        <v>556</v>
      </c>
      <c r="G3310" s="28" t="s">
        <v>144</v>
      </c>
      <c r="H3310" s="28" t="s">
        <v>665</v>
      </c>
      <c r="I3310">
        <v>0</v>
      </c>
      <c r="J3310">
        <v>181</v>
      </c>
      <c r="L3310">
        <v>6</v>
      </c>
      <c r="M3310" s="28" t="s">
        <v>5409</v>
      </c>
      <c r="N3310" t="s">
        <v>5410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80</v>
      </c>
      <c r="V3310">
        <v>0</v>
      </c>
      <c r="W3310" s="27" t="s">
        <v>17023</v>
      </c>
      <c r="X3310">
        <v>0</v>
      </c>
      <c r="Y3310">
        <v>80</v>
      </c>
      <c r="Z3310" t="s">
        <v>148</v>
      </c>
      <c r="AA3310" s="28"/>
      <c r="AB3310" s="28" t="s">
        <v>149</v>
      </c>
      <c r="AC3310" s="28"/>
      <c r="AD3310" s="28" t="s">
        <v>150</v>
      </c>
      <c r="AF3310" t="s">
        <v>150</v>
      </c>
      <c r="AG3310" s="28" t="s">
        <v>149</v>
      </c>
      <c r="AH3310" s="28" t="s">
        <v>151</v>
      </c>
      <c r="AQ3310">
        <v>0</v>
      </c>
      <c r="AT3310" t="str">
        <f t="shared" si="51"/>
        <v>20260400|837-16810-4-4|M16810-4|28/04/2026||01|FF01|0|181||6|20613645901|MACHU PICCHU SELVA HOTEL S.A.C.|0|0|0|0|0|0|80|0|0.00|0|80|PEN||01/01/0001||-||-|01/01/0001|0|||||||||0|</v>
      </c>
    </row>
    <row r="3311" spans="1:46" ht="15" customHeight="1" x14ac:dyDescent="0.25">
      <c r="A3311">
        <v>3304</v>
      </c>
      <c r="B3311">
        <v>20260400</v>
      </c>
      <c r="C3311" t="s">
        <v>5803</v>
      </c>
      <c r="D3311" t="s">
        <v>5804</v>
      </c>
      <c r="E3311" s="28" t="s">
        <v>246</v>
      </c>
      <c r="G3311" s="28" t="s">
        <v>144</v>
      </c>
      <c r="H3311" s="28" t="s">
        <v>1052</v>
      </c>
      <c r="I3311">
        <v>0</v>
      </c>
      <c r="J3311">
        <v>4002</v>
      </c>
      <c r="L3311">
        <v>6</v>
      </c>
      <c r="M3311" s="28" t="s">
        <v>1053</v>
      </c>
      <c r="N3311" t="s">
        <v>1054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130</v>
      </c>
      <c r="V3311">
        <v>0</v>
      </c>
      <c r="W3311" s="27" t="s">
        <v>17023</v>
      </c>
      <c r="X3311">
        <v>0</v>
      </c>
      <c r="Y3311">
        <v>130</v>
      </c>
      <c r="Z3311" t="s">
        <v>148</v>
      </c>
      <c r="AA3311" s="28"/>
      <c r="AB3311" s="28" t="s">
        <v>149</v>
      </c>
      <c r="AC3311" s="28"/>
      <c r="AD3311" s="28" t="s">
        <v>150</v>
      </c>
      <c r="AF3311" t="s">
        <v>150</v>
      </c>
      <c r="AG3311" s="28" t="s">
        <v>149</v>
      </c>
      <c r="AH3311" s="28" t="s">
        <v>151</v>
      </c>
      <c r="AQ3311">
        <v>0</v>
      </c>
      <c r="AT3311" t="str">
        <f t="shared" si="51"/>
        <v>20260400|837-16810-6-6|M16810-6|27/04/2026||01|FP03|0|4002||6|20600558685|MULTISERVICIOS HAYDEE SAC|0|0|0|0|0|0|130|0|0.00|0|130|PEN||01/01/0001||-||-|01/01/0001|0|||||||||0|</v>
      </c>
    </row>
    <row r="3312" spans="1:46" ht="15" customHeight="1" x14ac:dyDescent="0.25">
      <c r="A3312">
        <v>3305</v>
      </c>
      <c r="B3312">
        <v>20260400</v>
      </c>
      <c r="C3312" t="s">
        <v>11870</v>
      </c>
      <c r="D3312" t="s">
        <v>11871</v>
      </c>
      <c r="E3312" s="28" t="s">
        <v>246</v>
      </c>
      <c r="G3312" s="28" t="s">
        <v>144</v>
      </c>
      <c r="H3312" s="28" t="s">
        <v>1052</v>
      </c>
      <c r="I3312">
        <v>0</v>
      </c>
      <c r="J3312">
        <v>4003</v>
      </c>
      <c r="L3312">
        <v>6</v>
      </c>
      <c r="M3312" s="28" t="s">
        <v>1053</v>
      </c>
      <c r="N3312" t="s">
        <v>1054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50</v>
      </c>
      <c r="V3312">
        <v>0</v>
      </c>
      <c r="W3312" s="27" t="s">
        <v>17023</v>
      </c>
      <c r="X3312">
        <v>0</v>
      </c>
      <c r="Y3312">
        <v>50</v>
      </c>
      <c r="Z3312" t="s">
        <v>148</v>
      </c>
      <c r="AA3312" s="28"/>
      <c r="AB3312" s="28" t="s">
        <v>149</v>
      </c>
      <c r="AC3312" s="28"/>
      <c r="AD3312" s="28" t="s">
        <v>150</v>
      </c>
      <c r="AF3312" t="s">
        <v>150</v>
      </c>
      <c r="AG3312" s="28" t="s">
        <v>149</v>
      </c>
      <c r="AH3312" s="28" t="s">
        <v>151</v>
      </c>
      <c r="AQ3312">
        <v>0</v>
      </c>
      <c r="AT3312" t="str">
        <f t="shared" si="51"/>
        <v>20260400|837-16812-6-6|M16812-6|27/04/2026||01|FP03|0|4003||6|20600558685|MULTISERVICIOS HAYDEE SAC|0|0|0|0|0|0|50|0|0.00|0|50|PEN||01/01/0001||-||-|01/01/0001|0|||||||||0|</v>
      </c>
    </row>
    <row r="3313" spans="1:46" ht="15" customHeight="1" x14ac:dyDescent="0.25">
      <c r="A3313">
        <v>3306</v>
      </c>
      <c r="B3313">
        <v>20260400</v>
      </c>
      <c r="C3313" t="s">
        <v>1050</v>
      </c>
      <c r="D3313" t="s">
        <v>1051</v>
      </c>
      <c r="E3313" s="28" t="s">
        <v>246</v>
      </c>
      <c r="G3313" s="28" t="s">
        <v>144</v>
      </c>
      <c r="H3313" s="28" t="s">
        <v>1052</v>
      </c>
      <c r="I3313">
        <v>0</v>
      </c>
      <c r="J3313">
        <v>4004</v>
      </c>
      <c r="L3313">
        <v>6</v>
      </c>
      <c r="M3313" s="28" t="s">
        <v>1053</v>
      </c>
      <c r="N3313" t="s">
        <v>1054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120</v>
      </c>
      <c r="V3313">
        <v>0</v>
      </c>
      <c r="W3313" s="27" t="s">
        <v>17023</v>
      </c>
      <c r="X3313">
        <v>0</v>
      </c>
      <c r="Y3313">
        <v>120</v>
      </c>
      <c r="Z3313" t="s">
        <v>148</v>
      </c>
      <c r="AA3313" s="28"/>
      <c r="AB3313" s="28" t="s">
        <v>149</v>
      </c>
      <c r="AC3313" s="28"/>
      <c r="AD3313" s="28" t="s">
        <v>150</v>
      </c>
      <c r="AF3313" t="s">
        <v>150</v>
      </c>
      <c r="AG3313" s="28" t="s">
        <v>149</v>
      </c>
      <c r="AH3313" s="28" t="s">
        <v>151</v>
      </c>
      <c r="AQ3313">
        <v>0</v>
      </c>
      <c r="AT3313" t="str">
        <f t="shared" si="51"/>
        <v>20260400|837-16812-7-7|M16812-7|27/04/2026||01|FP03|0|4004||6|20600558685|MULTISERVICIOS HAYDEE SAC|0|0|0|0|0|0|120|0|0.00|0|120|PEN||01/01/0001||-||-|01/01/0001|0|||||||||0|</v>
      </c>
    </row>
    <row r="3314" spans="1:46" ht="15" customHeight="1" x14ac:dyDescent="0.25">
      <c r="A3314">
        <v>3307</v>
      </c>
      <c r="B3314">
        <v>20260400</v>
      </c>
      <c r="C3314" t="s">
        <v>15211</v>
      </c>
      <c r="D3314" t="s">
        <v>15212</v>
      </c>
      <c r="E3314" s="28" t="s">
        <v>344</v>
      </c>
      <c r="G3314" s="28" t="s">
        <v>144</v>
      </c>
      <c r="H3314" s="28" t="s">
        <v>145</v>
      </c>
      <c r="I3314">
        <v>0</v>
      </c>
      <c r="J3314">
        <v>347</v>
      </c>
      <c r="L3314">
        <v>6</v>
      </c>
      <c r="M3314" s="28" t="s">
        <v>15213</v>
      </c>
      <c r="N3314" t="s">
        <v>15214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5</v>
      </c>
      <c r="V3314">
        <v>0</v>
      </c>
      <c r="W3314" s="27" t="s">
        <v>17023</v>
      </c>
      <c r="X3314">
        <v>0</v>
      </c>
      <c r="Y3314">
        <v>5</v>
      </c>
      <c r="Z3314" t="s">
        <v>148</v>
      </c>
      <c r="AA3314" s="28"/>
      <c r="AB3314" s="28" t="s">
        <v>149</v>
      </c>
      <c r="AC3314" s="28"/>
      <c r="AD3314" s="28" t="s">
        <v>150</v>
      </c>
      <c r="AF3314" t="s">
        <v>150</v>
      </c>
      <c r="AG3314" s="28" t="s">
        <v>149</v>
      </c>
      <c r="AH3314" s="28" t="s">
        <v>151</v>
      </c>
      <c r="AQ3314">
        <v>0</v>
      </c>
      <c r="AT3314" t="str">
        <f t="shared" si="51"/>
        <v>20260400|838-10356|M10356|16/03/2026||01|E001|0|347||6|10401741343|CHUNG HUANSI PEDRO HERNAN|0|0|0|0|0|0|5|0|0.00|0|5|PEN||01/01/0001||-||-|01/01/0001|0|||||||||0|</v>
      </c>
    </row>
    <row r="3315" spans="1:46" ht="15" customHeight="1" x14ac:dyDescent="0.25">
      <c r="A3315">
        <v>3308</v>
      </c>
      <c r="B3315">
        <v>20260400</v>
      </c>
      <c r="C3315" t="s">
        <v>3764</v>
      </c>
      <c r="D3315" t="s">
        <v>3765</v>
      </c>
      <c r="E3315" s="28" t="s">
        <v>444</v>
      </c>
      <c r="G3315" s="28" t="s">
        <v>144</v>
      </c>
      <c r="H3315" s="28" t="s">
        <v>145</v>
      </c>
      <c r="I3315">
        <v>0</v>
      </c>
      <c r="J3315">
        <v>442</v>
      </c>
      <c r="L3315">
        <v>6</v>
      </c>
      <c r="M3315" s="28" t="s">
        <v>3766</v>
      </c>
      <c r="N3315" t="s">
        <v>3767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244.5</v>
      </c>
      <c r="V3315">
        <v>0</v>
      </c>
      <c r="W3315" s="27" t="s">
        <v>17023</v>
      </c>
      <c r="X3315">
        <v>0</v>
      </c>
      <c r="Y3315">
        <v>244.5</v>
      </c>
      <c r="Z3315" t="s">
        <v>148</v>
      </c>
      <c r="AA3315" s="28"/>
      <c r="AB3315" s="28" t="s">
        <v>149</v>
      </c>
      <c r="AC3315" s="28"/>
      <c r="AD3315" s="28" t="s">
        <v>150</v>
      </c>
      <c r="AF3315" t="s">
        <v>150</v>
      </c>
      <c r="AG3315" s="28" t="s">
        <v>149</v>
      </c>
      <c r="AH3315" s="28" t="s">
        <v>151</v>
      </c>
      <c r="AQ3315">
        <v>0</v>
      </c>
      <c r="AT3315" t="str">
        <f t="shared" si="51"/>
        <v>20260400|838-10358-5-5|M10358-5|06/04/2026||01|E001|0|442||6|20606326018|INVERSIONES PRIYA TEL EIRL|0|0|0|0|0|0|244.5|0|0.00|0|244.5|PEN||01/01/0001||-||-|01/01/0001|0|||||||||0|</v>
      </c>
    </row>
    <row r="3316" spans="1:46" ht="15" customHeight="1" x14ac:dyDescent="0.25">
      <c r="A3316">
        <v>3309</v>
      </c>
      <c r="B3316">
        <v>20260400</v>
      </c>
      <c r="C3316" t="s">
        <v>11906</v>
      </c>
      <c r="D3316" t="s">
        <v>11907</v>
      </c>
      <c r="E3316" s="28" t="s">
        <v>232</v>
      </c>
      <c r="G3316" s="28" t="s">
        <v>144</v>
      </c>
      <c r="H3316" s="28" t="s">
        <v>145</v>
      </c>
      <c r="I3316">
        <v>0</v>
      </c>
      <c r="J3316">
        <v>176</v>
      </c>
      <c r="L3316">
        <v>6</v>
      </c>
      <c r="M3316" s="28" t="s">
        <v>11908</v>
      </c>
      <c r="N3316" t="s">
        <v>11909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172.2</v>
      </c>
      <c r="V3316">
        <v>0</v>
      </c>
      <c r="W3316" s="27" t="s">
        <v>17023</v>
      </c>
      <c r="X3316">
        <v>0</v>
      </c>
      <c r="Y3316">
        <v>172.2</v>
      </c>
      <c r="Z3316" t="s">
        <v>148</v>
      </c>
      <c r="AA3316" s="28"/>
      <c r="AB3316" s="28" t="s">
        <v>149</v>
      </c>
      <c r="AC3316" s="28"/>
      <c r="AD3316" s="28" t="s">
        <v>150</v>
      </c>
      <c r="AF3316" t="s">
        <v>150</v>
      </c>
      <c r="AG3316" s="28" t="s">
        <v>149</v>
      </c>
      <c r="AH3316" s="28" t="s">
        <v>151</v>
      </c>
      <c r="AQ3316">
        <v>0</v>
      </c>
      <c r="AT3316" t="str">
        <f t="shared" si="51"/>
        <v>20260400|838-10358-7-7|M10358-7|01/04/2026||01|E001|0|176||6|20604211990|EXCLUSIVIDADES OSHITA EIRL|0|0|0|0|0|0|172.2|0|0.00|0|172.2|PEN||01/01/0001||-||-|01/01/0001|0|||||||||0|</v>
      </c>
    </row>
    <row r="3317" spans="1:46" ht="15" customHeight="1" x14ac:dyDescent="0.25">
      <c r="A3317">
        <v>3310</v>
      </c>
      <c r="B3317">
        <v>20260400</v>
      </c>
      <c r="C3317" t="s">
        <v>9957</v>
      </c>
      <c r="D3317" t="s">
        <v>9958</v>
      </c>
      <c r="E3317" s="28" t="s">
        <v>232</v>
      </c>
      <c r="G3317" s="28" t="s">
        <v>144</v>
      </c>
      <c r="H3317" s="28" t="s">
        <v>145</v>
      </c>
      <c r="I3317">
        <v>0</v>
      </c>
      <c r="J3317">
        <v>353</v>
      </c>
      <c r="L3317">
        <v>6</v>
      </c>
      <c r="M3317" s="28" t="s">
        <v>3566</v>
      </c>
      <c r="N3317" t="s">
        <v>3567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93</v>
      </c>
      <c r="V3317">
        <v>0</v>
      </c>
      <c r="W3317" s="27" t="s">
        <v>17023</v>
      </c>
      <c r="X3317">
        <v>0</v>
      </c>
      <c r="Y3317">
        <v>93</v>
      </c>
      <c r="Z3317" t="s">
        <v>148</v>
      </c>
      <c r="AA3317" s="28"/>
      <c r="AB3317" s="28" t="s">
        <v>149</v>
      </c>
      <c r="AC3317" s="28"/>
      <c r="AD3317" s="28" t="s">
        <v>150</v>
      </c>
      <c r="AF3317" t="s">
        <v>150</v>
      </c>
      <c r="AG3317" s="28" t="s">
        <v>149</v>
      </c>
      <c r="AH3317" s="28" t="s">
        <v>151</v>
      </c>
      <c r="AQ3317">
        <v>0</v>
      </c>
      <c r="AT3317" t="str">
        <f t="shared" si="51"/>
        <v>20260400|838-10358-8-8|M10358-8|01/04/2026||01|E001|0|353||6|20542278090|Maderas Proyectos y Construcciones D&amp;M S.A.C|0|0|0|0|0|0|93|0|0.00|0|93|PEN||01/01/0001||-||-|01/01/0001|0|||||||||0|</v>
      </c>
    </row>
    <row r="3318" spans="1:46" ht="15" customHeight="1" x14ac:dyDescent="0.25">
      <c r="A3318">
        <v>3311</v>
      </c>
      <c r="B3318">
        <v>20260400</v>
      </c>
      <c r="C3318" t="s">
        <v>3564</v>
      </c>
      <c r="D3318" t="s">
        <v>3565</v>
      </c>
      <c r="E3318" s="28" t="s">
        <v>232</v>
      </c>
      <c r="G3318" s="28" t="s">
        <v>144</v>
      </c>
      <c r="H3318" s="28" t="s">
        <v>145</v>
      </c>
      <c r="I3318">
        <v>0</v>
      </c>
      <c r="J3318">
        <v>354</v>
      </c>
      <c r="L3318">
        <v>6</v>
      </c>
      <c r="M3318" s="28" t="s">
        <v>3566</v>
      </c>
      <c r="N3318" t="s">
        <v>3567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90.3</v>
      </c>
      <c r="V3318">
        <v>0</v>
      </c>
      <c r="W3318" s="27" t="s">
        <v>17023</v>
      </c>
      <c r="X3318">
        <v>0</v>
      </c>
      <c r="Y3318">
        <v>90.3</v>
      </c>
      <c r="Z3318" t="s">
        <v>148</v>
      </c>
      <c r="AA3318" s="28"/>
      <c r="AB3318" s="28" t="s">
        <v>149</v>
      </c>
      <c r="AC3318" s="28"/>
      <c r="AD3318" s="28" t="s">
        <v>150</v>
      </c>
      <c r="AF3318" t="s">
        <v>150</v>
      </c>
      <c r="AG3318" s="28" t="s">
        <v>149</v>
      </c>
      <c r="AH3318" s="28" t="s">
        <v>151</v>
      </c>
      <c r="AQ3318">
        <v>0</v>
      </c>
      <c r="AT3318" t="str">
        <f t="shared" si="51"/>
        <v>20260400|838-10358-9-9|M10358-9|01/04/2026||01|E001|0|354||6|20542278090|Maderas Proyectos y Construcciones D&amp;M S.A.C|0|0|0|0|0|0|90.3|0|0.00|0|90.3|PEN||01/01/0001||-||-|01/01/0001|0|||||||||0|</v>
      </c>
    </row>
    <row r="3319" spans="1:46" ht="15" customHeight="1" x14ac:dyDescent="0.25">
      <c r="A3319">
        <v>3312</v>
      </c>
      <c r="B3319">
        <v>20260400</v>
      </c>
      <c r="C3319" t="s">
        <v>12077</v>
      </c>
      <c r="D3319" t="s">
        <v>12078</v>
      </c>
      <c r="E3319" s="28" t="s">
        <v>444</v>
      </c>
      <c r="G3319" s="28" t="s">
        <v>144</v>
      </c>
      <c r="H3319" s="28" t="s">
        <v>145</v>
      </c>
      <c r="I3319">
        <v>0</v>
      </c>
      <c r="J3319">
        <v>1185</v>
      </c>
      <c r="L3319">
        <v>6</v>
      </c>
      <c r="M3319" s="28" t="s">
        <v>12079</v>
      </c>
      <c r="N3319" t="s">
        <v>12080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272</v>
      </c>
      <c r="V3319">
        <v>0</v>
      </c>
      <c r="W3319" s="27" t="s">
        <v>17023</v>
      </c>
      <c r="X3319">
        <v>0</v>
      </c>
      <c r="Y3319">
        <v>272</v>
      </c>
      <c r="Z3319" t="s">
        <v>148</v>
      </c>
      <c r="AA3319" s="28"/>
      <c r="AB3319" s="28" t="s">
        <v>149</v>
      </c>
      <c r="AC3319" s="28"/>
      <c r="AD3319" s="28" t="s">
        <v>150</v>
      </c>
      <c r="AF3319" t="s">
        <v>150</v>
      </c>
      <c r="AG3319" s="28" t="s">
        <v>149</v>
      </c>
      <c r="AH3319" s="28" t="s">
        <v>151</v>
      </c>
      <c r="AQ3319">
        <v>0</v>
      </c>
      <c r="AT3319" t="str">
        <f t="shared" si="51"/>
        <v>20260400|838-10359|M10359|06/04/2026||01|E001|0|1185||6|10806712600|CABANILLAS VENTURA CARLOS AMARO|0|0|0|0|0|0|272|0|0.00|0|272|PEN||01/01/0001||-||-|01/01/0001|0|||||||||0|</v>
      </c>
    </row>
    <row r="3320" spans="1:46" ht="15" customHeight="1" x14ac:dyDescent="0.25">
      <c r="A3320">
        <v>3313</v>
      </c>
      <c r="B3320">
        <v>20260400</v>
      </c>
      <c r="C3320" t="s">
        <v>11800</v>
      </c>
      <c r="D3320" t="s">
        <v>11801</v>
      </c>
      <c r="E3320" s="28" t="s">
        <v>800</v>
      </c>
      <c r="G3320" s="28" t="s">
        <v>144</v>
      </c>
      <c r="H3320" s="28" t="s">
        <v>145</v>
      </c>
      <c r="I3320">
        <v>0</v>
      </c>
      <c r="J3320">
        <v>127</v>
      </c>
      <c r="L3320">
        <v>6</v>
      </c>
      <c r="M3320" s="28" t="s">
        <v>11802</v>
      </c>
      <c r="N3320" t="s">
        <v>11803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182.1</v>
      </c>
      <c r="V3320">
        <v>0</v>
      </c>
      <c r="W3320" s="27" t="s">
        <v>17023</v>
      </c>
      <c r="X3320">
        <v>0</v>
      </c>
      <c r="Y3320">
        <v>182.1</v>
      </c>
      <c r="Z3320" t="s">
        <v>148</v>
      </c>
      <c r="AA3320" s="28"/>
      <c r="AB3320" s="28" t="s">
        <v>149</v>
      </c>
      <c r="AC3320" s="28"/>
      <c r="AD3320" s="28" t="s">
        <v>150</v>
      </c>
      <c r="AF3320" t="s">
        <v>150</v>
      </c>
      <c r="AG3320" s="28" t="s">
        <v>149</v>
      </c>
      <c r="AH3320" s="28" t="s">
        <v>151</v>
      </c>
      <c r="AQ3320">
        <v>0</v>
      </c>
      <c r="AT3320" t="str">
        <f t="shared" si="51"/>
        <v>20260400|838-10362|M10362|03/04/2026||01|E001|0|127||6|10475788252|CHUMBE CORDOVA AGATA|0|0|0|0|0|0|182.1|0|0.00|0|182.1|PEN||01/01/0001||-||-|01/01/0001|0|||||||||0|</v>
      </c>
    </row>
    <row r="3321" spans="1:46" ht="15" customHeight="1" x14ac:dyDescent="0.25">
      <c r="A3321">
        <v>3314</v>
      </c>
      <c r="B3321">
        <v>20260400</v>
      </c>
      <c r="C3321" t="s">
        <v>3073</v>
      </c>
      <c r="D3321" t="s">
        <v>3074</v>
      </c>
      <c r="E3321" s="28" t="s">
        <v>597</v>
      </c>
      <c r="G3321" s="28" t="s">
        <v>144</v>
      </c>
      <c r="H3321" s="28" t="s">
        <v>2739</v>
      </c>
      <c r="I3321">
        <v>0</v>
      </c>
      <c r="J3321">
        <v>31</v>
      </c>
      <c r="L3321">
        <v>6</v>
      </c>
      <c r="M3321" s="28" t="s">
        <v>3075</v>
      </c>
      <c r="N3321" t="s">
        <v>3076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17.100000000000001</v>
      </c>
      <c r="V3321">
        <v>0</v>
      </c>
      <c r="W3321" s="27" t="s">
        <v>17023</v>
      </c>
      <c r="X3321">
        <v>0</v>
      </c>
      <c r="Y3321">
        <v>17.100000000000001</v>
      </c>
      <c r="Z3321" t="s">
        <v>148</v>
      </c>
      <c r="AA3321" s="28"/>
      <c r="AB3321" s="28" t="s">
        <v>149</v>
      </c>
      <c r="AC3321" s="28"/>
      <c r="AD3321" s="28" t="s">
        <v>150</v>
      </c>
      <c r="AF3321" t="s">
        <v>150</v>
      </c>
      <c r="AG3321" s="28" t="s">
        <v>149</v>
      </c>
      <c r="AH3321" s="28" t="s">
        <v>151</v>
      </c>
      <c r="AQ3321">
        <v>0</v>
      </c>
      <c r="AT3321" t="str">
        <f t="shared" si="51"/>
        <v>20260400|838-10365|M10365|04/03/2026||01|F100|0|31||6|20572226205|CLINICA ODONTOLOGICA YURIDENT Y SERVICIOS GENERALES S.A.C|0|0|0|0|0|0|17.1|0|0.00|0|17.1|PEN||01/01/0001||-||-|01/01/0001|0|||||||||0|</v>
      </c>
    </row>
    <row r="3322" spans="1:46" ht="15" customHeight="1" x14ac:dyDescent="0.25">
      <c r="A3322">
        <v>3315</v>
      </c>
      <c r="B3322">
        <v>20260400</v>
      </c>
      <c r="C3322" t="s">
        <v>7552</v>
      </c>
      <c r="D3322" t="s">
        <v>7553</v>
      </c>
      <c r="E3322" s="28" t="s">
        <v>597</v>
      </c>
      <c r="G3322" s="28" t="s">
        <v>144</v>
      </c>
      <c r="H3322" s="28" t="s">
        <v>2739</v>
      </c>
      <c r="I3322">
        <v>0</v>
      </c>
      <c r="J3322">
        <v>30</v>
      </c>
      <c r="L3322">
        <v>6</v>
      </c>
      <c r="M3322" s="28" t="s">
        <v>3075</v>
      </c>
      <c r="N3322" t="s">
        <v>3076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26.7</v>
      </c>
      <c r="V3322">
        <v>0</v>
      </c>
      <c r="W3322" s="27" t="s">
        <v>17023</v>
      </c>
      <c r="X3322">
        <v>0</v>
      </c>
      <c r="Y3322">
        <v>26.7</v>
      </c>
      <c r="Z3322" t="s">
        <v>148</v>
      </c>
      <c r="AA3322" s="28"/>
      <c r="AB3322" s="28" t="s">
        <v>149</v>
      </c>
      <c r="AC3322" s="28"/>
      <c r="AD3322" s="28" t="s">
        <v>150</v>
      </c>
      <c r="AF3322" t="s">
        <v>150</v>
      </c>
      <c r="AG3322" s="28" t="s">
        <v>149</v>
      </c>
      <c r="AH3322" s="28" t="s">
        <v>151</v>
      </c>
      <c r="AQ3322">
        <v>0</v>
      </c>
      <c r="AT3322" t="str">
        <f t="shared" si="51"/>
        <v>20260400|838-10366|M10366|04/03/2026||01|F100|0|30||6|20572226205|CLINICA ODONTOLOGICA YURIDENT Y SERVICIOS GENERALES S.A.C|0|0|0|0|0|0|26.7|0|0.00|0|26.7|PEN||01/01/0001||-||-|01/01/0001|0|||||||||0|</v>
      </c>
    </row>
    <row r="3323" spans="1:46" ht="15" customHeight="1" x14ac:dyDescent="0.25">
      <c r="A3323">
        <v>3316</v>
      </c>
      <c r="B3323">
        <v>20260400</v>
      </c>
      <c r="C3323" t="s">
        <v>9918</v>
      </c>
      <c r="D3323" t="s">
        <v>9919</v>
      </c>
      <c r="E3323" s="28" t="s">
        <v>597</v>
      </c>
      <c r="G3323" s="28" t="s">
        <v>144</v>
      </c>
      <c r="H3323" s="28" t="s">
        <v>2739</v>
      </c>
      <c r="I3323">
        <v>0</v>
      </c>
      <c r="J3323">
        <v>29</v>
      </c>
      <c r="L3323">
        <v>6</v>
      </c>
      <c r="M3323" s="28" t="s">
        <v>3075</v>
      </c>
      <c r="N3323" t="s">
        <v>3076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39.299999999999997</v>
      </c>
      <c r="V3323">
        <v>0</v>
      </c>
      <c r="W3323" s="27" t="s">
        <v>17023</v>
      </c>
      <c r="X3323">
        <v>0</v>
      </c>
      <c r="Y3323">
        <v>39.299999999999997</v>
      </c>
      <c r="Z3323" t="s">
        <v>148</v>
      </c>
      <c r="AA3323" s="28"/>
      <c r="AB3323" s="28" t="s">
        <v>149</v>
      </c>
      <c r="AC3323" s="28"/>
      <c r="AD3323" s="28" t="s">
        <v>150</v>
      </c>
      <c r="AF3323" t="s">
        <v>150</v>
      </c>
      <c r="AG3323" s="28" t="s">
        <v>149</v>
      </c>
      <c r="AH3323" s="28" t="s">
        <v>151</v>
      </c>
      <c r="AQ3323">
        <v>0</v>
      </c>
      <c r="AT3323" t="str">
        <f t="shared" si="51"/>
        <v>20260400|838-10367|M10367|04/03/2026||01|F100|0|29||6|20572226205|CLINICA ODONTOLOGICA YURIDENT Y SERVICIOS GENERALES S.A.C|0|0|0|0|0|0|39.3|0|0.00|0|39.3|PEN||01/01/0001||-||-|01/01/0001|0|||||||||0|</v>
      </c>
    </row>
    <row r="3324" spans="1:46" ht="15" customHeight="1" x14ac:dyDescent="0.25">
      <c r="A3324">
        <v>3317</v>
      </c>
      <c r="B3324">
        <v>20260400</v>
      </c>
      <c r="C3324" t="s">
        <v>13717</v>
      </c>
      <c r="D3324" t="s">
        <v>13718</v>
      </c>
      <c r="E3324" s="28" t="s">
        <v>890</v>
      </c>
      <c r="G3324" s="28" t="s">
        <v>144</v>
      </c>
      <c r="H3324" s="28" t="s">
        <v>145</v>
      </c>
      <c r="I3324">
        <v>0</v>
      </c>
      <c r="J3324">
        <v>473</v>
      </c>
      <c r="L3324">
        <v>6</v>
      </c>
      <c r="M3324" s="28" t="s">
        <v>891</v>
      </c>
      <c r="N3324" t="s">
        <v>892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35.4</v>
      </c>
      <c r="V3324">
        <v>0</v>
      </c>
      <c r="W3324" s="27" t="s">
        <v>17023</v>
      </c>
      <c r="X3324">
        <v>0</v>
      </c>
      <c r="Y3324">
        <v>35.4</v>
      </c>
      <c r="Z3324" t="s">
        <v>148</v>
      </c>
      <c r="AA3324" s="28"/>
      <c r="AB3324" s="28" t="s">
        <v>149</v>
      </c>
      <c r="AC3324" s="28"/>
      <c r="AD3324" s="28" t="s">
        <v>150</v>
      </c>
      <c r="AF3324" t="s">
        <v>150</v>
      </c>
      <c r="AG3324" s="28" t="s">
        <v>149</v>
      </c>
      <c r="AH3324" s="28" t="s">
        <v>151</v>
      </c>
      <c r="AQ3324">
        <v>0</v>
      </c>
      <c r="AT3324" t="str">
        <f t="shared" si="51"/>
        <v>20260400|838-10368|M10368|03/03/2026||01|E001|0|473||6|20450191524|INVERSIONES VERDES S.A.C|0|0|0|0|0|0|35.4|0|0.00|0|35.4|PEN||01/01/0001||-||-|01/01/0001|0|||||||||0|</v>
      </c>
    </row>
    <row r="3325" spans="1:46" ht="15" customHeight="1" x14ac:dyDescent="0.25">
      <c r="A3325">
        <v>3318</v>
      </c>
      <c r="B3325">
        <v>20260400</v>
      </c>
      <c r="C3325" t="s">
        <v>3385</v>
      </c>
      <c r="D3325" t="s">
        <v>3386</v>
      </c>
      <c r="E3325" s="28" t="s">
        <v>890</v>
      </c>
      <c r="G3325" s="28" t="s">
        <v>144</v>
      </c>
      <c r="H3325" s="28" t="s">
        <v>145</v>
      </c>
      <c r="I3325">
        <v>0</v>
      </c>
      <c r="J3325">
        <v>472</v>
      </c>
      <c r="L3325">
        <v>6</v>
      </c>
      <c r="M3325" s="28" t="s">
        <v>891</v>
      </c>
      <c r="N3325" t="s">
        <v>892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50.7</v>
      </c>
      <c r="V3325">
        <v>0</v>
      </c>
      <c r="W3325" s="27" t="s">
        <v>17023</v>
      </c>
      <c r="X3325">
        <v>0</v>
      </c>
      <c r="Y3325">
        <v>50.7</v>
      </c>
      <c r="Z3325" t="s">
        <v>148</v>
      </c>
      <c r="AA3325" s="28"/>
      <c r="AB3325" s="28" t="s">
        <v>149</v>
      </c>
      <c r="AC3325" s="28"/>
      <c r="AD3325" s="28" t="s">
        <v>150</v>
      </c>
      <c r="AF3325" t="s">
        <v>150</v>
      </c>
      <c r="AG3325" s="28" t="s">
        <v>149</v>
      </c>
      <c r="AH3325" s="28" t="s">
        <v>151</v>
      </c>
      <c r="AQ3325">
        <v>0</v>
      </c>
      <c r="AT3325" t="str">
        <f t="shared" si="51"/>
        <v>20260400|838-10369|M10369|03/03/2026||01|E001|0|472||6|20450191524|INVERSIONES VERDES S.A.C|0|0|0|0|0|0|50.7|0|0.00|0|50.7|PEN||01/01/0001||-||-|01/01/0001|0|||||||||0|</v>
      </c>
    </row>
    <row r="3326" spans="1:46" ht="15" customHeight="1" x14ac:dyDescent="0.25">
      <c r="A3326">
        <v>3319</v>
      </c>
      <c r="B3326">
        <v>20260400</v>
      </c>
      <c r="C3326" t="s">
        <v>888</v>
      </c>
      <c r="D3326" t="s">
        <v>889</v>
      </c>
      <c r="E3326" s="28" t="s">
        <v>890</v>
      </c>
      <c r="G3326" s="28" t="s">
        <v>144</v>
      </c>
      <c r="H3326" s="28" t="s">
        <v>145</v>
      </c>
      <c r="I3326">
        <v>0</v>
      </c>
      <c r="J3326">
        <v>471</v>
      </c>
      <c r="L3326">
        <v>6</v>
      </c>
      <c r="M3326" s="28" t="s">
        <v>891</v>
      </c>
      <c r="N3326" t="s">
        <v>892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36.299999999999997</v>
      </c>
      <c r="V3326">
        <v>0</v>
      </c>
      <c r="W3326" s="27" t="s">
        <v>17023</v>
      </c>
      <c r="X3326">
        <v>0</v>
      </c>
      <c r="Y3326">
        <v>36.299999999999997</v>
      </c>
      <c r="Z3326" t="s">
        <v>148</v>
      </c>
      <c r="AA3326" s="28"/>
      <c r="AB3326" s="28" t="s">
        <v>149</v>
      </c>
      <c r="AC3326" s="28"/>
      <c r="AD3326" s="28" t="s">
        <v>150</v>
      </c>
      <c r="AF3326" t="s">
        <v>150</v>
      </c>
      <c r="AG3326" s="28" t="s">
        <v>149</v>
      </c>
      <c r="AH3326" s="28" t="s">
        <v>151</v>
      </c>
      <c r="AQ3326">
        <v>0</v>
      </c>
      <c r="AT3326" t="str">
        <f t="shared" si="51"/>
        <v>20260400|838-10370|M10370|03/03/2026||01|E001|0|471||6|20450191524|INVERSIONES VERDES S.A.C|0|0|0|0|0|0|36.3|0|0.00|0|36.3|PEN||01/01/0001||-||-|01/01/0001|0|||||||||0|</v>
      </c>
    </row>
    <row r="3327" spans="1:46" ht="15" customHeight="1" x14ac:dyDescent="0.25">
      <c r="A3327">
        <v>3320</v>
      </c>
      <c r="B3327">
        <v>20260400</v>
      </c>
      <c r="C3327" t="s">
        <v>10794</v>
      </c>
      <c r="D3327" t="s">
        <v>10795</v>
      </c>
      <c r="E3327" s="28" t="s">
        <v>1296</v>
      </c>
      <c r="G3327" s="28" t="s">
        <v>144</v>
      </c>
      <c r="H3327" s="28" t="s">
        <v>217</v>
      </c>
      <c r="I3327">
        <v>0</v>
      </c>
      <c r="J3327">
        <v>652</v>
      </c>
      <c r="L3327">
        <v>6</v>
      </c>
      <c r="M3327" s="28" t="s">
        <v>10796</v>
      </c>
      <c r="N3327" t="s">
        <v>10797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311.39999999999998</v>
      </c>
      <c r="V3327">
        <v>0</v>
      </c>
      <c r="W3327" s="27" t="s">
        <v>17023</v>
      </c>
      <c r="X3327">
        <v>0</v>
      </c>
      <c r="Y3327">
        <v>311.39999999999998</v>
      </c>
      <c r="Z3327" t="s">
        <v>148</v>
      </c>
      <c r="AA3327" s="28"/>
      <c r="AB3327" s="28" t="s">
        <v>149</v>
      </c>
      <c r="AC3327" s="28"/>
      <c r="AD3327" s="28" t="s">
        <v>150</v>
      </c>
      <c r="AF3327" t="s">
        <v>150</v>
      </c>
      <c r="AG3327" s="28" t="s">
        <v>149</v>
      </c>
      <c r="AH3327" s="28" t="s">
        <v>151</v>
      </c>
      <c r="AQ3327">
        <v>0</v>
      </c>
      <c r="AT3327" t="str">
        <f t="shared" si="51"/>
        <v>20260400|838-10372|M10372|02/04/2026||01|F002|0|652||6|20531382766|INVERSIONES SELVA S.A.C|0|0|0|0|0|0|311.4|0|0.00|0|311.4|PEN||01/01/0001||-||-|01/01/0001|0|||||||||0|</v>
      </c>
    </row>
    <row r="3328" spans="1:46" ht="15" customHeight="1" x14ac:dyDescent="0.25">
      <c r="A3328">
        <v>3321</v>
      </c>
      <c r="B3328">
        <v>20260400</v>
      </c>
      <c r="C3328" t="s">
        <v>8585</v>
      </c>
      <c r="D3328" t="s">
        <v>8586</v>
      </c>
      <c r="E3328" s="28" t="s">
        <v>274</v>
      </c>
      <c r="G3328" s="28" t="s">
        <v>144</v>
      </c>
      <c r="H3328" s="28" t="s">
        <v>145</v>
      </c>
      <c r="I3328">
        <v>0</v>
      </c>
      <c r="J3328">
        <v>568</v>
      </c>
      <c r="L3328">
        <v>6</v>
      </c>
      <c r="M3328" s="28" t="s">
        <v>8587</v>
      </c>
      <c r="N3328" t="s">
        <v>8588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302.39999999999998</v>
      </c>
      <c r="V3328">
        <v>0</v>
      </c>
      <c r="W3328" s="27" t="s">
        <v>17023</v>
      </c>
      <c r="X3328">
        <v>0</v>
      </c>
      <c r="Y3328">
        <v>302.39999999999998</v>
      </c>
      <c r="Z3328" t="s">
        <v>148</v>
      </c>
      <c r="AA3328" s="28"/>
      <c r="AB3328" s="28" t="s">
        <v>149</v>
      </c>
      <c r="AC3328" s="28"/>
      <c r="AD3328" s="28" t="s">
        <v>150</v>
      </c>
      <c r="AF3328" t="s">
        <v>150</v>
      </c>
      <c r="AG3328" s="28" t="s">
        <v>149</v>
      </c>
      <c r="AH3328" s="28" t="s">
        <v>151</v>
      </c>
      <c r="AQ3328">
        <v>0</v>
      </c>
      <c r="AT3328" t="str">
        <f t="shared" si="51"/>
        <v>20260400|838-10375|M10375|07/04/2026||01|E001|0|568||6|10055847776|VASQUEZ DE MENDOZA AMADA MAURI|0|0|0|0|0|0|302.4|0|0.00|0|302.4|PEN||01/01/0001||-||-|01/01/0001|0|||||||||0|</v>
      </c>
    </row>
    <row r="3329" spans="1:46" ht="15" customHeight="1" x14ac:dyDescent="0.25">
      <c r="A3329">
        <v>3322</v>
      </c>
      <c r="B3329">
        <v>20260400</v>
      </c>
      <c r="C3329" t="s">
        <v>15910</v>
      </c>
      <c r="D3329" t="s">
        <v>15911</v>
      </c>
      <c r="E3329" s="28" t="s">
        <v>444</v>
      </c>
      <c r="G3329" s="28" t="s">
        <v>144</v>
      </c>
      <c r="H3329" s="28" t="s">
        <v>145</v>
      </c>
      <c r="I3329">
        <v>0</v>
      </c>
      <c r="J3329">
        <v>213</v>
      </c>
      <c r="L3329">
        <v>6</v>
      </c>
      <c r="M3329" s="28" t="s">
        <v>15912</v>
      </c>
      <c r="N3329" t="s">
        <v>15913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465.6</v>
      </c>
      <c r="V3329">
        <v>0</v>
      </c>
      <c r="W3329" s="27" t="s">
        <v>17023</v>
      </c>
      <c r="X3329">
        <v>0</v>
      </c>
      <c r="Y3329">
        <v>465.6</v>
      </c>
      <c r="Z3329" t="s">
        <v>148</v>
      </c>
      <c r="AA3329" s="28"/>
      <c r="AB3329" s="28" t="s">
        <v>149</v>
      </c>
      <c r="AC3329" s="28"/>
      <c r="AD3329" s="28" t="s">
        <v>150</v>
      </c>
      <c r="AF3329" t="s">
        <v>150</v>
      </c>
      <c r="AG3329" s="28" t="s">
        <v>149</v>
      </c>
      <c r="AH3329" s="28" t="s">
        <v>151</v>
      </c>
      <c r="AQ3329">
        <v>0</v>
      </c>
      <c r="AT3329" t="str">
        <f t="shared" si="51"/>
        <v>20260400|838-10376|M10376|06/04/2026||01|E001|0|213||6|10413347322|FLORES SANGAMA ALDO|0|0|0|0|0|0|465.6|0|0.00|0|465.6|PEN||01/01/0001||-||-|01/01/0001|0|||||||||0|</v>
      </c>
    </row>
    <row r="3330" spans="1:46" ht="15" customHeight="1" x14ac:dyDescent="0.25">
      <c r="A3330">
        <v>3323</v>
      </c>
      <c r="B3330">
        <v>20260400</v>
      </c>
      <c r="C3330" t="s">
        <v>3752</v>
      </c>
      <c r="D3330" t="s">
        <v>3753</v>
      </c>
      <c r="E3330" s="28" t="s">
        <v>444</v>
      </c>
      <c r="G3330" s="28" t="s">
        <v>144</v>
      </c>
      <c r="H3330" s="28" t="s">
        <v>145</v>
      </c>
      <c r="I3330">
        <v>0</v>
      </c>
      <c r="J3330">
        <v>181</v>
      </c>
      <c r="L3330">
        <v>6</v>
      </c>
      <c r="M3330" s="28" t="s">
        <v>3754</v>
      </c>
      <c r="N3330" t="s">
        <v>3755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716.1</v>
      </c>
      <c r="V3330">
        <v>0</v>
      </c>
      <c r="W3330" s="27" t="s">
        <v>17023</v>
      </c>
      <c r="X3330">
        <v>0</v>
      </c>
      <c r="Y3330">
        <v>716.1</v>
      </c>
      <c r="Z3330" t="s">
        <v>148</v>
      </c>
      <c r="AA3330" s="28"/>
      <c r="AB3330" s="28" t="s">
        <v>149</v>
      </c>
      <c r="AC3330" s="28"/>
      <c r="AD3330" s="28" t="s">
        <v>150</v>
      </c>
      <c r="AF3330" t="s">
        <v>150</v>
      </c>
      <c r="AG3330" s="28" t="s">
        <v>149</v>
      </c>
      <c r="AH3330" s="28" t="s">
        <v>151</v>
      </c>
      <c r="AQ3330">
        <v>0</v>
      </c>
      <c r="AT3330" t="str">
        <f t="shared" si="51"/>
        <v>20260400|838-10377|M10377|06/04/2026||01|E001|0|181||6|10011577135|S疣chez Murrieta Ney|0|0|0|0|0|0|716.1|0|0.00|0|716.1|PEN||01/01/0001||-||-|01/01/0001|0|||||||||0|</v>
      </c>
    </row>
    <row r="3331" spans="1:46" ht="15" customHeight="1" x14ac:dyDescent="0.25">
      <c r="A3331">
        <v>3324</v>
      </c>
      <c r="B3331">
        <v>20260400</v>
      </c>
      <c r="C3331" t="s">
        <v>5588</v>
      </c>
      <c r="D3331" t="s">
        <v>5589</v>
      </c>
      <c r="E3331" s="28" t="s">
        <v>390</v>
      </c>
      <c r="G3331" s="28" t="s">
        <v>144</v>
      </c>
      <c r="H3331" s="28" t="s">
        <v>145</v>
      </c>
      <c r="I3331">
        <v>0</v>
      </c>
      <c r="J3331">
        <v>1766</v>
      </c>
      <c r="L3331">
        <v>6</v>
      </c>
      <c r="M3331" s="28" t="s">
        <v>3274</v>
      </c>
      <c r="N3331" t="s">
        <v>3275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481</v>
      </c>
      <c r="V3331">
        <v>0</v>
      </c>
      <c r="W3331" s="27" t="s">
        <v>17023</v>
      </c>
      <c r="X3331">
        <v>0</v>
      </c>
      <c r="Y3331">
        <v>481</v>
      </c>
      <c r="Z3331" t="s">
        <v>148</v>
      </c>
      <c r="AA3331" s="28"/>
      <c r="AB3331" s="28" t="s">
        <v>149</v>
      </c>
      <c r="AC3331" s="28"/>
      <c r="AD3331" s="28" t="s">
        <v>150</v>
      </c>
      <c r="AF3331" t="s">
        <v>150</v>
      </c>
      <c r="AG3331" s="28" t="s">
        <v>149</v>
      </c>
      <c r="AH3331" s="28" t="s">
        <v>151</v>
      </c>
      <c r="AQ3331">
        <v>0</v>
      </c>
      <c r="AT3331" t="str">
        <f t="shared" si="51"/>
        <v>20260400|838-10378|M10378|31/03/2026||01|E001|0|1766||6|10055933257|Rolando Kuroiwa Lopez|0|0|0|0|0|0|481|0|0.00|0|481|PEN||01/01/0001||-||-|01/01/0001|0|||||||||0|</v>
      </c>
    </row>
    <row r="3332" spans="1:46" ht="15" customHeight="1" x14ac:dyDescent="0.25">
      <c r="A3332">
        <v>3325</v>
      </c>
      <c r="B3332">
        <v>20260400</v>
      </c>
      <c r="C3332" t="s">
        <v>3272</v>
      </c>
      <c r="D3332" t="s">
        <v>3273</v>
      </c>
      <c r="E3332" s="28" t="s">
        <v>390</v>
      </c>
      <c r="G3332" s="28" t="s">
        <v>144</v>
      </c>
      <c r="H3332" s="28" t="s">
        <v>145</v>
      </c>
      <c r="I3332">
        <v>0</v>
      </c>
      <c r="J3332">
        <v>1767</v>
      </c>
      <c r="L3332">
        <v>6</v>
      </c>
      <c r="M3332" s="28" t="s">
        <v>3274</v>
      </c>
      <c r="N3332" t="s">
        <v>3275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244</v>
      </c>
      <c r="V3332">
        <v>0</v>
      </c>
      <c r="W3332" s="27" t="s">
        <v>17023</v>
      </c>
      <c r="X3332">
        <v>0</v>
      </c>
      <c r="Y3332">
        <v>244</v>
      </c>
      <c r="Z3332" t="s">
        <v>148</v>
      </c>
      <c r="AA3332" s="28"/>
      <c r="AB3332" s="28" t="s">
        <v>149</v>
      </c>
      <c r="AC3332" s="28"/>
      <c r="AD3332" s="28" t="s">
        <v>150</v>
      </c>
      <c r="AF3332" t="s">
        <v>150</v>
      </c>
      <c r="AG3332" s="28" t="s">
        <v>149</v>
      </c>
      <c r="AH3332" s="28" t="s">
        <v>151</v>
      </c>
      <c r="AQ3332">
        <v>0</v>
      </c>
      <c r="AT3332" t="str">
        <f t="shared" si="51"/>
        <v>20260400|838-10379|M10379|31/03/2026||01|E001|0|1767||6|10055933257|Rolando Kuroiwa Lopez|0|0|0|0|0|0|244|0|0.00|0|244|PEN||01/01/0001||-||-|01/01/0001|0|||||||||0|</v>
      </c>
    </row>
    <row r="3333" spans="1:46" ht="15" customHeight="1" x14ac:dyDescent="0.25">
      <c r="A3333">
        <v>3326</v>
      </c>
      <c r="B3333">
        <v>20260400</v>
      </c>
      <c r="C3333" t="s">
        <v>11063</v>
      </c>
      <c r="D3333" t="s">
        <v>11064</v>
      </c>
      <c r="E3333" s="28" t="s">
        <v>222</v>
      </c>
      <c r="G3333" s="28" t="s">
        <v>144</v>
      </c>
      <c r="H3333" s="28" t="s">
        <v>145</v>
      </c>
      <c r="I3333">
        <v>0</v>
      </c>
      <c r="J3333">
        <v>14616</v>
      </c>
      <c r="L3333">
        <v>6</v>
      </c>
      <c r="M3333" s="28" t="s">
        <v>3270</v>
      </c>
      <c r="N3333" t="s">
        <v>3271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20</v>
      </c>
      <c r="V3333">
        <v>0</v>
      </c>
      <c r="W3333" s="27" t="s">
        <v>17023</v>
      </c>
      <c r="X3333">
        <v>0</v>
      </c>
      <c r="Y3333">
        <v>20</v>
      </c>
      <c r="Z3333" t="s">
        <v>148</v>
      </c>
      <c r="AA3333" s="28"/>
      <c r="AB3333" s="28" t="s">
        <v>149</v>
      </c>
      <c r="AC3333" s="28"/>
      <c r="AD3333" s="28" t="s">
        <v>150</v>
      </c>
      <c r="AF3333" t="s">
        <v>150</v>
      </c>
      <c r="AG3333" s="28" t="s">
        <v>149</v>
      </c>
      <c r="AH3333" s="28" t="s">
        <v>151</v>
      </c>
      <c r="AQ3333">
        <v>0</v>
      </c>
      <c r="AT3333" t="str">
        <f t="shared" si="51"/>
        <v>20260400|838-10380-1-1|M10380-1|27/03/2026||01|E001|0|14616||6|20600109392|TRANS BRAVO &amp; LAMAR E.I.R.L.|0|0|0|0|0|0|20|0|0.00|0|20|PEN||01/01/0001||-||-|01/01/0001|0|||||||||0|</v>
      </c>
    </row>
    <row r="3334" spans="1:46" ht="15" customHeight="1" x14ac:dyDescent="0.25">
      <c r="A3334">
        <v>3327</v>
      </c>
      <c r="B3334">
        <v>20260400</v>
      </c>
      <c r="C3334" t="s">
        <v>3268</v>
      </c>
      <c r="D3334" t="s">
        <v>3269</v>
      </c>
      <c r="E3334" s="28" t="s">
        <v>390</v>
      </c>
      <c r="G3334" s="28" t="s">
        <v>144</v>
      </c>
      <c r="H3334" s="28" t="s">
        <v>145</v>
      </c>
      <c r="I3334">
        <v>0</v>
      </c>
      <c r="J3334">
        <v>14683</v>
      </c>
      <c r="L3334">
        <v>6</v>
      </c>
      <c r="M3334" s="28" t="s">
        <v>3270</v>
      </c>
      <c r="N3334" t="s">
        <v>3271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20</v>
      </c>
      <c r="V3334">
        <v>0</v>
      </c>
      <c r="W3334" s="27" t="s">
        <v>17023</v>
      </c>
      <c r="X3334">
        <v>0</v>
      </c>
      <c r="Y3334">
        <v>20</v>
      </c>
      <c r="Z3334" t="s">
        <v>148</v>
      </c>
      <c r="AA3334" s="28"/>
      <c r="AB3334" s="28" t="s">
        <v>149</v>
      </c>
      <c r="AC3334" s="28"/>
      <c r="AD3334" s="28" t="s">
        <v>150</v>
      </c>
      <c r="AF3334" t="s">
        <v>150</v>
      </c>
      <c r="AG3334" s="28" t="s">
        <v>149</v>
      </c>
      <c r="AH3334" s="28" t="s">
        <v>151</v>
      </c>
      <c r="AQ3334">
        <v>0</v>
      </c>
      <c r="AT3334" t="str">
        <f t="shared" si="51"/>
        <v>20260400|838-10380-2-2|M10380-2|31/03/2026||01|E001|0|14683||6|20600109392|TRANS BRAVO &amp; LAMAR E.I.R.L.|0|0|0|0|0|0|20|0|0.00|0|20|PEN||01/01/0001||-||-|01/01/0001|0|||||||||0|</v>
      </c>
    </row>
    <row r="3335" spans="1:46" ht="15" customHeight="1" x14ac:dyDescent="0.25">
      <c r="A3335">
        <v>3328</v>
      </c>
      <c r="B3335">
        <v>20260400</v>
      </c>
      <c r="C3335" t="s">
        <v>4726</v>
      </c>
      <c r="D3335" t="s">
        <v>4727</v>
      </c>
      <c r="E3335" s="28" t="s">
        <v>444</v>
      </c>
      <c r="G3335" s="28" t="s">
        <v>144</v>
      </c>
      <c r="H3335" s="28" t="s">
        <v>4728</v>
      </c>
      <c r="I3335">
        <v>0</v>
      </c>
      <c r="J3335">
        <v>3550</v>
      </c>
      <c r="L3335">
        <v>6</v>
      </c>
      <c r="M3335" s="28" t="s">
        <v>4729</v>
      </c>
      <c r="N3335" t="s">
        <v>4730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135</v>
      </c>
      <c r="V3335">
        <v>0</v>
      </c>
      <c r="W3335" s="27" t="s">
        <v>17023</v>
      </c>
      <c r="X3335">
        <v>0</v>
      </c>
      <c r="Y3335">
        <v>135</v>
      </c>
      <c r="Z3335" t="s">
        <v>148</v>
      </c>
      <c r="AA3335" s="28"/>
      <c r="AB3335" s="28" t="s">
        <v>149</v>
      </c>
      <c r="AC3335" s="28"/>
      <c r="AD3335" s="28" t="s">
        <v>150</v>
      </c>
      <c r="AF3335" t="s">
        <v>150</v>
      </c>
      <c r="AG3335" s="28" t="s">
        <v>149</v>
      </c>
      <c r="AH3335" s="28" t="s">
        <v>151</v>
      </c>
      <c r="AQ3335">
        <v>0</v>
      </c>
      <c r="AT3335" t="str">
        <f t="shared" si="51"/>
        <v>20260400|838-10380-4-4|M10380-4|06/04/2026||01|FT02|0|3550||6|20280315568|LIBRERﾍA SANTA ROSA S.C.R.L.|0|0|0|0|0|0|135|0|0.00|0|135|PEN||01/01/0001||-||-|01/01/0001|0|||||||||0|</v>
      </c>
    </row>
    <row r="3336" spans="1:46" ht="15" customHeight="1" x14ac:dyDescent="0.25">
      <c r="A3336">
        <v>3329</v>
      </c>
      <c r="B3336">
        <v>20260400</v>
      </c>
      <c r="C3336" t="s">
        <v>7793</v>
      </c>
      <c r="D3336" t="s">
        <v>7794</v>
      </c>
      <c r="E3336" s="28" t="s">
        <v>283</v>
      </c>
      <c r="G3336" s="28" t="s">
        <v>144</v>
      </c>
      <c r="H3336" s="28" t="s">
        <v>665</v>
      </c>
      <c r="I3336">
        <v>0</v>
      </c>
      <c r="J3336">
        <v>11298</v>
      </c>
      <c r="L3336">
        <v>6</v>
      </c>
      <c r="M3336" s="28" t="s">
        <v>5060</v>
      </c>
      <c r="N3336" t="s">
        <v>5061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6</v>
      </c>
      <c r="V3336">
        <v>0</v>
      </c>
      <c r="W3336" s="27" t="s">
        <v>17023</v>
      </c>
      <c r="X3336">
        <v>0</v>
      </c>
      <c r="Y3336">
        <v>6</v>
      </c>
      <c r="Z3336" t="s">
        <v>148</v>
      </c>
      <c r="AA3336" s="28"/>
      <c r="AB3336" s="28" t="s">
        <v>149</v>
      </c>
      <c r="AC3336" s="28"/>
      <c r="AD3336" s="28" t="s">
        <v>150</v>
      </c>
      <c r="AF3336" t="s">
        <v>150</v>
      </c>
      <c r="AG3336" s="28" t="s">
        <v>149</v>
      </c>
      <c r="AH3336" s="28" t="s">
        <v>151</v>
      </c>
      <c r="AQ3336">
        <v>0</v>
      </c>
      <c r="AT3336" t="str">
        <f t="shared" si="51"/>
        <v>20260400|838-10380-6-6|M10380-6|08/04/2026||01|FF01|0|11298||6|20606517841|MEZA ELECTRONICS E.I.R.L.|0|0|0|0|0|0|6|0|0.00|0|6|PEN||01/01/0001||-||-|01/01/0001|0|||||||||0|</v>
      </c>
    </row>
    <row r="3337" spans="1:46" ht="15" customHeight="1" x14ac:dyDescent="0.25">
      <c r="A3337">
        <v>3330</v>
      </c>
      <c r="B3337">
        <v>20260400</v>
      </c>
      <c r="C3337" t="s">
        <v>11807</v>
      </c>
      <c r="D3337" t="s">
        <v>11808</v>
      </c>
      <c r="E3337" s="28" t="s">
        <v>261</v>
      </c>
      <c r="G3337" s="28" t="s">
        <v>144</v>
      </c>
      <c r="H3337" s="28" t="s">
        <v>145</v>
      </c>
      <c r="I3337">
        <v>0</v>
      </c>
      <c r="J3337">
        <v>4</v>
      </c>
      <c r="L3337">
        <v>6</v>
      </c>
      <c r="M3337" s="28" t="s">
        <v>11809</v>
      </c>
      <c r="N3337" t="s">
        <v>11810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702.4</v>
      </c>
      <c r="V3337">
        <v>0</v>
      </c>
      <c r="W3337" s="27" t="s">
        <v>17023</v>
      </c>
      <c r="X3337">
        <v>0</v>
      </c>
      <c r="Y3337">
        <v>702.4</v>
      </c>
      <c r="Z3337" t="s">
        <v>148</v>
      </c>
      <c r="AA3337" s="28"/>
      <c r="AB3337" s="28" t="s">
        <v>149</v>
      </c>
      <c r="AC3337" s="28"/>
      <c r="AD3337" s="28" t="s">
        <v>150</v>
      </c>
      <c r="AF3337" t="s">
        <v>150</v>
      </c>
      <c r="AG3337" s="28" t="s">
        <v>149</v>
      </c>
      <c r="AH3337" s="28" t="s">
        <v>151</v>
      </c>
      <c r="AQ3337">
        <v>0</v>
      </c>
      <c r="AT3337" t="str">
        <f t="shared" ref="AT3337:AT3400" si="52">+CONCATENATE(B3337,"|",C3337,"|",D3337,"|",E3337,"|",F3337,"|", G3337,"|",H3337,"|",I3337,"|",J3337,"|",K3337,"|",L3337,"|",M3337,"|",N3337,"|",O3337,"|",P3337,"|",Q3337,"|",R3337,"|",S3337,"|",T3337,"|", U3337,"|",V3337,"|",W3337,"|",X3337,"|",Y3337,"|",Z3337,"|",AA3337,"|",AB3337,"|", AC3337,"|",AD3337,"|",AE3337,"|",AF3337,"|",AG3337,"|",AH3337,"|", AI3337,"|",AJ3337,"|",AK3337,"|",AL3337,"|",AM3337,"|",AN3337,"|",AO3337,"|",AP3337,"|",AQ3337,"|")</f>
        <v>20260400|838-10381|M10381|05/04/2026||01|E001|0|4||6|10724929023|PANDURO RENGIFO YATZY ALEJANDRA|0|0|0|0|0|0|702.4|0|0.00|0|702.4|PEN||01/01/0001||-||-|01/01/0001|0|||||||||0|</v>
      </c>
    </row>
    <row r="3338" spans="1:46" ht="15" customHeight="1" x14ac:dyDescent="0.25">
      <c r="A3338">
        <v>3331</v>
      </c>
      <c r="B3338">
        <v>20260400</v>
      </c>
      <c r="C3338" t="s">
        <v>3140</v>
      </c>
      <c r="D3338" t="s">
        <v>3141</v>
      </c>
      <c r="E3338" s="28" t="s">
        <v>444</v>
      </c>
      <c r="G3338" s="28" t="s">
        <v>144</v>
      </c>
      <c r="H3338" s="28" t="s">
        <v>145</v>
      </c>
      <c r="I3338">
        <v>0</v>
      </c>
      <c r="J3338">
        <v>853</v>
      </c>
      <c r="L3338">
        <v>6</v>
      </c>
      <c r="M3338" s="28" t="s">
        <v>3142</v>
      </c>
      <c r="N3338" t="s">
        <v>3143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500</v>
      </c>
      <c r="V3338">
        <v>0</v>
      </c>
      <c r="W3338" s="27" t="s">
        <v>17023</v>
      </c>
      <c r="X3338">
        <v>0</v>
      </c>
      <c r="Y3338">
        <v>500</v>
      </c>
      <c r="Z3338" t="s">
        <v>148</v>
      </c>
      <c r="AA3338" s="28"/>
      <c r="AB3338" s="28" t="s">
        <v>149</v>
      </c>
      <c r="AC3338" s="28"/>
      <c r="AD3338" s="28" t="s">
        <v>150</v>
      </c>
      <c r="AF3338" t="s">
        <v>150</v>
      </c>
      <c r="AG3338" s="28" t="s">
        <v>149</v>
      </c>
      <c r="AH3338" s="28" t="s">
        <v>151</v>
      </c>
      <c r="AQ3338">
        <v>0</v>
      </c>
      <c r="AT3338" t="str">
        <f t="shared" si="52"/>
        <v>20260400|838-10385|M10385|06/04/2026||01|E001|0|853||6|10056244005|NANSI RODRIGUEZ MOSQUERA|0|0|0|0|0|0|500|0|0.00|0|500|PEN||01/01/0001||-||-|01/01/0001|0|||||||||0|</v>
      </c>
    </row>
    <row r="3339" spans="1:46" ht="15" customHeight="1" x14ac:dyDescent="0.25">
      <c r="A3339">
        <v>3332</v>
      </c>
      <c r="B3339">
        <v>20260400</v>
      </c>
      <c r="C3339" t="s">
        <v>3574</v>
      </c>
      <c r="D3339" t="s">
        <v>3575</v>
      </c>
      <c r="E3339" s="28" t="s">
        <v>261</v>
      </c>
      <c r="F3339" s="28" t="s">
        <v>233</v>
      </c>
      <c r="G3339" s="28" t="s">
        <v>12</v>
      </c>
      <c r="H3339" s="28" t="s">
        <v>375</v>
      </c>
      <c r="I3339">
        <v>0</v>
      </c>
      <c r="J3339">
        <v>2501554</v>
      </c>
      <c r="L3339">
        <v>6</v>
      </c>
      <c r="M3339" s="28" t="s">
        <v>263</v>
      </c>
      <c r="N3339" t="s">
        <v>264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7.5</v>
      </c>
      <c r="V3339">
        <v>0</v>
      </c>
      <c r="W3339" s="27" t="s">
        <v>17023</v>
      </c>
      <c r="X3339">
        <v>0</v>
      </c>
      <c r="Y3339">
        <v>7.5</v>
      </c>
      <c r="Z3339" t="s">
        <v>148</v>
      </c>
      <c r="AA3339" s="28"/>
      <c r="AB3339" s="28" t="s">
        <v>149</v>
      </c>
      <c r="AC3339" s="28"/>
      <c r="AD3339" s="28" t="s">
        <v>150</v>
      </c>
      <c r="AF3339" t="s">
        <v>150</v>
      </c>
      <c r="AG3339" s="28" t="s">
        <v>149</v>
      </c>
      <c r="AH3339" s="28" t="s">
        <v>151</v>
      </c>
      <c r="AQ3339">
        <v>0</v>
      </c>
      <c r="AT3339" t="str">
        <f t="shared" si="52"/>
        <v>20260400|838-10387|M10387|05/04/2026|13/04/2026|14|S107|0|2501554||6|20103795631|ELECTRO ORIENTE S.A.|0|0|0|0|0|0|7.5|0|0.00|0|7.5|PEN||01/01/0001||-||-|01/01/0001|0|||||||||0|</v>
      </c>
    </row>
    <row r="3340" spans="1:46" ht="15" customHeight="1" x14ac:dyDescent="0.25">
      <c r="A3340">
        <v>3333</v>
      </c>
      <c r="B3340">
        <v>20260400</v>
      </c>
      <c r="C3340" t="s">
        <v>5837</v>
      </c>
      <c r="D3340" t="s">
        <v>5838</v>
      </c>
      <c r="E3340" s="28" t="s">
        <v>261</v>
      </c>
      <c r="F3340" s="28" t="s">
        <v>233</v>
      </c>
      <c r="G3340" s="28" t="s">
        <v>12</v>
      </c>
      <c r="H3340" s="28" t="s">
        <v>375</v>
      </c>
      <c r="I3340">
        <v>0</v>
      </c>
      <c r="J3340">
        <v>2506957</v>
      </c>
      <c r="L3340">
        <v>6</v>
      </c>
      <c r="M3340" s="28" t="s">
        <v>263</v>
      </c>
      <c r="N3340" t="s">
        <v>264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714</v>
      </c>
      <c r="V3340">
        <v>0</v>
      </c>
      <c r="W3340" s="27" t="s">
        <v>17023</v>
      </c>
      <c r="X3340">
        <v>0</v>
      </c>
      <c r="Y3340">
        <v>714</v>
      </c>
      <c r="Z3340" t="s">
        <v>148</v>
      </c>
      <c r="AA3340" s="28"/>
      <c r="AB3340" s="28" t="s">
        <v>149</v>
      </c>
      <c r="AC3340" s="28"/>
      <c r="AD3340" s="28" t="s">
        <v>150</v>
      </c>
      <c r="AF3340" t="s">
        <v>150</v>
      </c>
      <c r="AG3340" s="28" t="s">
        <v>149</v>
      </c>
      <c r="AH3340" s="28" t="s">
        <v>151</v>
      </c>
      <c r="AQ3340">
        <v>0</v>
      </c>
      <c r="AT3340" t="str">
        <f t="shared" si="52"/>
        <v>20260400|838-10388|M10388|05/04/2026|13/04/2026|14|S107|0|2506957||6|20103795631|ELECTRO ORIENTE S.A.|0|0|0|0|0|0|714|0|0.00|0|714|PEN||01/01/0001||-||-|01/01/0001|0|||||||||0|</v>
      </c>
    </row>
    <row r="3341" spans="1:46" ht="15" customHeight="1" x14ac:dyDescent="0.25">
      <c r="A3341">
        <v>3334</v>
      </c>
      <c r="B3341">
        <v>20260400</v>
      </c>
      <c r="C3341" t="s">
        <v>9967</v>
      </c>
      <c r="D3341" t="s">
        <v>9968</v>
      </c>
      <c r="E3341" s="28" t="s">
        <v>261</v>
      </c>
      <c r="F3341" s="28" t="s">
        <v>233</v>
      </c>
      <c r="G3341" s="28" t="s">
        <v>12</v>
      </c>
      <c r="H3341" s="28" t="s">
        <v>375</v>
      </c>
      <c r="I3341">
        <v>0</v>
      </c>
      <c r="J3341">
        <v>2508980</v>
      </c>
      <c r="L3341">
        <v>6</v>
      </c>
      <c r="M3341" s="28" t="s">
        <v>263</v>
      </c>
      <c r="N3341" t="s">
        <v>264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205</v>
      </c>
      <c r="V3341">
        <v>0</v>
      </c>
      <c r="W3341" s="27" t="s">
        <v>17023</v>
      </c>
      <c r="X3341">
        <v>0</v>
      </c>
      <c r="Y3341">
        <v>205</v>
      </c>
      <c r="Z3341" t="s">
        <v>148</v>
      </c>
      <c r="AA3341" s="28"/>
      <c r="AB3341" s="28" t="s">
        <v>149</v>
      </c>
      <c r="AC3341" s="28"/>
      <c r="AD3341" s="28" t="s">
        <v>150</v>
      </c>
      <c r="AF3341" t="s">
        <v>150</v>
      </c>
      <c r="AG3341" s="28" t="s">
        <v>149</v>
      </c>
      <c r="AH3341" s="28" t="s">
        <v>151</v>
      </c>
      <c r="AQ3341">
        <v>0</v>
      </c>
      <c r="AT3341" t="str">
        <f t="shared" si="52"/>
        <v>20260400|838-10389|M10389|05/04/2026|13/04/2026|14|S107|0|2508980||6|20103795631|ELECTRO ORIENTE S.A.|0|0|0|0|0|0|205|0|0.00|0|205|PEN||01/01/0001||-||-|01/01/0001|0|||||||||0|</v>
      </c>
    </row>
    <row r="3342" spans="1:46" ht="15" customHeight="1" x14ac:dyDescent="0.25">
      <c r="A3342">
        <v>3335</v>
      </c>
      <c r="B3342">
        <v>20260400</v>
      </c>
      <c r="C3342" t="s">
        <v>9965</v>
      </c>
      <c r="D3342" t="s">
        <v>9966</v>
      </c>
      <c r="E3342" s="28" t="s">
        <v>261</v>
      </c>
      <c r="F3342" s="28" t="s">
        <v>233</v>
      </c>
      <c r="G3342" s="28" t="s">
        <v>12</v>
      </c>
      <c r="H3342" s="28" t="s">
        <v>375</v>
      </c>
      <c r="I3342">
        <v>0</v>
      </c>
      <c r="J3342">
        <v>2500339</v>
      </c>
      <c r="L3342">
        <v>6</v>
      </c>
      <c r="M3342" s="28" t="s">
        <v>263</v>
      </c>
      <c r="N3342" t="s">
        <v>264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21</v>
      </c>
      <c r="V3342">
        <v>0</v>
      </c>
      <c r="W3342" s="27" t="s">
        <v>17023</v>
      </c>
      <c r="X3342">
        <v>0</v>
      </c>
      <c r="Y3342">
        <v>21</v>
      </c>
      <c r="Z3342" t="s">
        <v>148</v>
      </c>
      <c r="AA3342" s="28"/>
      <c r="AB3342" s="28" t="s">
        <v>149</v>
      </c>
      <c r="AC3342" s="28"/>
      <c r="AD3342" s="28" t="s">
        <v>150</v>
      </c>
      <c r="AF3342" t="s">
        <v>150</v>
      </c>
      <c r="AG3342" s="28" t="s">
        <v>149</v>
      </c>
      <c r="AH3342" s="28" t="s">
        <v>151</v>
      </c>
      <c r="AQ3342">
        <v>0</v>
      </c>
      <c r="AT3342" t="str">
        <f t="shared" si="52"/>
        <v>20260400|838-10390|M10390|05/04/2026|13/04/2026|14|S107|0|2500339||6|20103795631|ELECTRO ORIENTE S.A.|0|0|0|0|0|0|21|0|0.00|0|21|PEN||01/01/0001||-||-|01/01/0001|0|||||||||0|</v>
      </c>
    </row>
    <row r="3343" spans="1:46" ht="15" customHeight="1" x14ac:dyDescent="0.25">
      <c r="A3343">
        <v>3336</v>
      </c>
      <c r="B3343">
        <v>20260400</v>
      </c>
      <c r="C3343" t="s">
        <v>11923</v>
      </c>
      <c r="D3343" t="s">
        <v>11924</v>
      </c>
      <c r="E3343" s="28" t="s">
        <v>261</v>
      </c>
      <c r="F3343" s="28" t="s">
        <v>233</v>
      </c>
      <c r="G3343" s="28" t="s">
        <v>12</v>
      </c>
      <c r="H3343" s="28" t="s">
        <v>375</v>
      </c>
      <c r="I3343">
        <v>0</v>
      </c>
      <c r="J3343">
        <v>2500361</v>
      </c>
      <c r="L3343">
        <v>6</v>
      </c>
      <c r="M3343" s="28" t="s">
        <v>263</v>
      </c>
      <c r="N3343" t="s">
        <v>264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2193</v>
      </c>
      <c r="V3343">
        <v>0</v>
      </c>
      <c r="W3343" s="27" t="s">
        <v>17023</v>
      </c>
      <c r="X3343">
        <v>0</v>
      </c>
      <c r="Y3343">
        <v>2193</v>
      </c>
      <c r="Z3343" t="s">
        <v>148</v>
      </c>
      <c r="AA3343" s="28"/>
      <c r="AB3343" s="28" t="s">
        <v>149</v>
      </c>
      <c r="AC3343" s="28"/>
      <c r="AD3343" s="28" t="s">
        <v>150</v>
      </c>
      <c r="AF3343" t="s">
        <v>150</v>
      </c>
      <c r="AG3343" s="28" t="s">
        <v>149</v>
      </c>
      <c r="AH3343" s="28" t="s">
        <v>151</v>
      </c>
      <c r="AQ3343">
        <v>0</v>
      </c>
      <c r="AT3343" t="str">
        <f t="shared" si="52"/>
        <v>20260400|838-10391|M10391|05/04/2026|13/04/2026|14|S107|0|2500361||6|20103795631|ELECTRO ORIENTE S.A.|0|0|0|0|0|0|2193|0|0.00|0|2193|PEN||01/01/0001||-||-|01/01/0001|0|||||||||0|</v>
      </c>
    </row>
    <row r="3344" spans="1:46" ht="15" customHeight="1" x14ac:dyDescent="0.25">
      <c r="A3344">
        <v>3337</v>
      </c>
      <c r="B3344">
        <v>20260400</v>
      </c>
      <c r="C3344" t="s">
        <v>13450</v>
      </c>
      <c r="D3344" t="s">
        <v>13451</v>
      </c>
      <c r="E3344" s="28" t="s">
        <v>233</v>
      </c>
      <c r="G3344" s="28" t="s">
        <v>144</v>
      </c>
      <c r="H3344" s="28" t="s">
        <v>145</v>
      </c>
      <c r="I3344">
        <v>0</v>
      </c>
      <c r="J3344">
        <v>14859</v>
      </c>
      <c r="L3344">
        <v>6</v>
      </c>
      <c r="M3344" s="28" t="s">
        <v>3270</v>
      </c>
      <c r="N3344" t="s">
        <v>3271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10</v>
      </c>
      <c r="V3344">
        <v>0</v>
      </c>
      <c r="W3344" s="27" t="s">
        <v>17023</v>
      </c>
      <c r="X3344">
        <v>0</v>
      </c>
      <c r="Y3344">
        <v>10</v>
      </c>
      <c r="Z3344" t="s">
        <v>148</v>
      </c>
      <c r="AA3344" s="28"/>
      <c r="AB3344" s="28" t="s">
        <v>149</v>
      </c>
      <c r="AC3344" s="28"/>
      <c r="AD3344" s="28" t="s">
        <v>150</v>
      </c>
      <c r="AF3344" t="s">
        <v>150</v>
      </c>
      <c r="AG3344" s="28" t="s">
        <v>149</v>
      </c>
      <c r="AH3344" s="28" t="s">
        <v>151</v>
      </c>
      <c r="AQ3344">
        <v>0</v>
      </c>
      <c r="AT3344" t="str">
        <f t="shared" si="52"/>
        <v>20260400|838-10397-2-2|M10397-2|13/04/2026||01|E001|0|14859||6|20600109392|TRANS BRAVO &amp; LAMAR E.I.R.L.|0|0|0|0|0|0|10|0|0.00|0|10|PEN||01/01/0001||-||-|01/01/0001|0|||||||||0|</v>
      </c>
    </row>
    <row r="3345" spans="1:46" ht="15" customHeight="1" x14ac:dyDescent="0.25">
      <c r="A3345">
        <v>3338</v>
      </c>
      <c r="B3345">
        <v>20260400</v>
      </c>
      <c r="C3345" t="s">
        <v>5058</v>
      </c>
      <c r="D3345" t="s">
        <v>5059</v>
      </c>
      <c r="E3345" s="28" t="s">
        <v>283</v>
      </c>
      <c r="G3345" s="28" t="s">
        <v>144</v>
      </c>
      <c r="H3345" s="28" t="s">
        <v>665</v>
      </c>
      <c r="I3345">
        <v>0</v>
      </c>
      <c r="J3345">
        <v>11288</v>
      </c>
      <c r="L3345">
        <v>6</v>
      </c>
      <c r="M3345" s="28" t="s">
        <v>5060</v>
      </c>
      <c r="N3345" t="s">
        <v>5061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183.5</v>
      </c>
      <c r="V3345">
        <v>0</v>
      </c>
      <c r="W3345" s="27" t="s">
        <v>17023</v>
      </c>
      <c r="X3345">
        <v>0</v>
      </c>
      <c r="Y3345">
        <v>183.5</v>
      </c>
      <c r="Z3345" t="s">
        <v>148</v>
      </c>
      <c r="AA3345" s="28"/>
      <c r="AB3345" s="28" t="s">
        <v>149</v>
      </c>
      <c r="AC3345" s="28"/>
      <c r="AD3345" s="28" t="s">
        <v>150</v>
      </c>
      <c r="AF3345" t="s">
        <v>150</v>
      </c>
      <c r="AG3345" s="28" t="s">
        <v>149</v>
      </c>
      <c r="AH3345" s="28" t="s">
        <v>151</v>
      </c>
      <c r="AQ3345">
        <v>0</v>
      </c>
      <c r="AT3345" t="str">
        <f t="shared" si="52"/>
        <v>20260400|838-10397-5-5|M10397-5|08/04/2026||01|FF01|0|11288||6|20606517841|MEZA ELECTRONICS E.I.R.L.|0|0|0|0|0|0|183.5|0|0.00|0|183.5|PEN||01/01/0001||-||-|01/01/0001|0|||||||||0|</v>
      </c>
    </row>
    <row r="3346" spans="1:46" ht="15" customHeight="1" x14ac:dyDescent="0.25">
      <c r="A3346">
        <v>3339</v>
      </c>
      <c r="B3346">
        <v>20260400</v>
      </c>
      <c r="C3346" t="s">
        <v>10755</v>
      </c>
      <c r="D3346" t="s">
        <v>10756</v>
      </c>
      <c r="E3346" s="28" t="s">
        <v>391</v>
      </c>
      <c r="G3346" s="28" t="s">
        <v>144</v>
      </c>
      <c r="H3346" s="28" t="s">
        <v>145</v>
      </c>
      <c r="I3346">
        <v>0</v>
      </c>
      <c r="J3346">
        <v>3013</v>
      </c>
      <c r="L3346">
        <v>6</v>
      </c>
      <c r="M3346" s="28" t="s">
        <v>6006</v>
      </c>
      <c r="N3346" t="s">
        <v>6007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237</v>
      </c>
      <c r="V3346">
        <v>0</v>
      </c>
      <c r="W3346" s="27" t="s">
        <v>17023</v>
      </c>
      <c r="X3346">
        <v>0</v>
      </c>
      <c r="Y3346">
        <v>237</v>
      </c>
      <c r="Z3346" t="s">
        <v>148</v>
      </c>
      <c r="AA3346" s="28"/>
      <c r="AB3346" s="28" t="s">
        <v>149</v>
      </c>
      <c r="AC3346" s="28"/>
      <c r="AD3346" s="28" t="s">
        <v>150</v>
      </c>
      <c r="AF3346" t="s">
        <v>150</v>
      </c>
      <c r="AG3346" s="28" t="s">
        <v>149</v>
      </c>
      <c r="AH3346" s="28" t="s">
        <v>151</v>
      </c>
      <c r="AQ3346">
        <v>0</v>
      </c>
      <c r="AT3346" t="str">
        <f t="shared" si="52"/>
        <v>20260400|838-10398|M10398|15/04/2026||01|E001|0|3013||6|20177662446|Municipalidad Provincial de Alto Amazonas|0|0|0|0|0|0|237|0|0.00|0|237|PEN||01/01/0001||-||-|01/01/0001|0|||||||||0|</v>
      </c>
    </row>
    <row r="3347" spans="1:46" ht="15" customHeight="1" x14ac:dyDescent="0.25">
      <c r="A3347">
        <v>3340</v>
      </c>
      <c r="B3347">
        <v>20260400</v>
      </c>
      <c r="C3347" t="s">
        <v>2910</v>
      </c>
      <c r="D3347" t="s">
        <v>2911</v>
      </c>
      <c r="E3347" s="28" t="s">
        <v>390</v>
      </c>
      <c r="F3347" s="28" t="s">
        <v>391</v>
      </c>
      <c r="G3347" s="28" t="s">
        <v>12</v>
      </c>
      <c r="H3347" s="28" t="s">
        <v>1258</v>
      </c>
      <c r="I3347">
        <v>0</v>
      </c>
      <c r="J3347">
        <v>1169869</v>
      </c>
      <c r="L3347">
        <v>6</v>
      </c>
      <c r="M3347" s="28" t="s">
        <v>2129</v>
      </c>
      <c r="N3347" t="s">
        <v>2130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318.60000000000002</v>
      </c>
      <c r="V3347">
        <v>0</v>
      </c>
      <c r="W3347" s="27" t="s">
        <v>17023</v>
      </c>
      <c r="X3347">
        <v>0</v>
      </c>
      <c r="Y3347">
        <v>318.60000000000002</v>
      </c>
      <c r="Z3347" t="s">
        <v>148</v>
      </c>
      <c r="AA3347" s="28"/>
      <c r="AB3347" s="28" t="s">
        <v>149</v>
      </c>
      <c r="AC3347" s="28"/>
      <c r="AD3347" s="28" t="s">
        <v>150</v>
      </c>
      <c r="AF3347" t="s">
        <v>150</v>
      </c>
      <c r="AG3347" s="28" t="s">
        <v>149</v>
      </c>
      <c r="AH3347" s="28" t="s">
        <v>151</v>
      </c>
      <c r="AQ3347">
        <v>0</v>
      </c>
      <c r="AT3347" t="str">
        <f t="shared" si="52"/>
        <v>20260400|838-10401-1-1|M10401-1|31/03/2026|15/04/2026|14|S012|0|1169869||6|20103745293|EPS. SEDALORETO S.A.|0|0|0|0|0|0|318.6|0|0.00|0|318.6|PEN||01/01/0001||-||-|01/01/0001|0|||||||||0|</v>
      </c>
    </row>
    <row r="3348" spans="1:46" ht="15" customHeight="1" x14ac:dyDescent="0.25">
      <c r="A3348">
        <v>3341</v>
      </c>
      <c r="B3348">
        <v>20260400</v>
      </c>
      <c r="C3348" t="s">
        <v>11455</v>
      </c>
      <c r="D3348" t="s">
        <v>11456</v>
      </c>
      <c r="E3348" s="28" t="s">
        <v>390</v>
      </c>
      <c r="F3348" s="28" t="s">
        <v>391</v>
      </c>
      <c r="G3348" s="28" t="s">
        <v>12</v>
      </c>
      <c r="H3348" s="28" t="s">
        <v>1258</v>
      </c>
      <c r="I3348">
        <v>0</v>
      </c>
      <c r="J3348">
        <v>1169868</v>
      </c>
      <c r="L3348">
        <v>6</v>
      </c>
      <c r="M3348" s="28" t="s">
        <v>2129</v>
      </c>
      <c r="N3348" t="s">
        <v>2130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318.60000000000002</v>
      </c>
      <c r="V3348">
        <v>0</v>
      </c>
      <c r="W3348" s="27" t="s">
        <v>17023</v>
      </c>
      <c r="X3348">
        <v>0</v>
      </c>
      <c r="Y3348">
        <v>318.60000000000002</v>
      </c>
      <c r="Z3348" t="s">
        <v>148</v>
      </c>
      <c r="AA3348" s="28"/>
      <c r="AB3348" s="28" t="s">
        <v>149</v>
      </c>
      <c r="AC3348" s="28"/>
      <c r="AD3348" s="28" t="s">
        <v>150</v>
      </c>
      <c r="AF3348" t="s">
        <v>150</v>
      </c>
      <c r="AG3348" s="28" t="s">
        <v>149</v>
      </c>
      <c r="AH3348" s="28" t="s">
        <v>151</v>
      </c>
      <c r="AQ3348">
        <v>0</v>
      </c>
      <c r="AT3348" t="str">
        <f t="shared" si="52"/>
        <v>20260400|838-10401-2-2|M10401-2|31/03/2026|15/04/2026|14|S012|0|1169868||6|20103745293|EPS. SEDALORETO S.A.|0|0|0|0|0|0|318.6|0|0.00|0|318.6|PEN||01/01/0001||-||-|01/01/0001|0|||||||||0|</v>
      </c>
    </row>
    <row r="3349" spans="1:46" ht="15" customHeight="1" x14ac:dyDescent="0.25">
      <c r="A3349">
        <v>3342</v>
      </c>
      <c r="B3349">
        <v>20260400</v>
      </c>
      <c r="C3349" t="s">
        <v>5302</v>
      </c>
      <c r="D3349" t="s">
        <v>5303</v>
      </c>
      <c r="E3349" s="28" t="s">
        <v>390</v>
      </c>
      <c r="F3349" s="28" t="s">
        <v>391</v>
      </c>
      <c r="G3349" s="28" t="s">
        <v>12</v>
      </c>
      <c r="H3349" s="28" t="s">
        <v>1258</v>
      </c>
      <c r="I3349">
        <v>0</v>
      </c>
      <c r="J3349">
        <v>1168548</v>
      </c>
      <c r="L3349">
        <v>6</v>
      </c>
      <c r="M3349" s="28" t="s">
        <v>2129</v>
      </c>
      <c r="N3349" t="s">
        <v>2130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60.5</v>
      </c>
      <c r="V3349">
        <v>0</v>
      </c>
      <c r="W3349" s="27" t="s">
        <v>17023</v>
      </c>
      <c r="X3349">
        <v>0</v>
      </c>
      <c r="Y3349">
        <v>60.5</v>
      </c>
      <c r="Z3349" t="s">
        <v>148</v>
      </c>
      <c r="AA3349" s="28"/>
      <c r="AB3349" s="28" t="s">
        <v>149</v>
      </c>
      <c r="AC3349" s="28"/>
      <c r="AD3349" s="28" t="s">
        <v>150</v>
      </c>
      <c r="AF3349" t="s">
        <v>150</v>
      </c>
      <c r="AG3349" s="28" t="s">
        <v>149</v>
      </c>
      <c r="AH3349" s="28" t="s">
        <v>151</v>
      </c>
      <c r="AQ3349">
        <v>0</v>
      </c>
      <c r="AT3349" t="str">
        <f t="shared" si="52"/>
        <v>20260400|838-10401-3-3|M10401-3|31/03/2026|15/04/2026|14|S012|0|1168548||6|20103745293|EPS. SEDALORETO S.A.|0|0|0|0|0|0|60.5|0|0.00|0|60.5|PEN||01/01/0001||-||-|01/01/0001|0|||||||||0|</v>
      </c>
    </row>
    <row r="3350" spans="1:46" ht="15" customHeight="1" x14ac:dyDescent="0.25">
      <c r="A3350">
        <v>3343</v>
      </c>
      <c r="B3350">
        <v>20260400</v>
      </c>
      <c r="C3350" t="s">
        <v>7433</v>
      </c>
      <c r="D3350" t="s">
        <v>7434</v>
      </c>
      <c r="E3350" s="28" t="s">
        <v>390</v>
      </c>
      <c r="F3350" s="28" t="s">
        <v>391</v>
      </c>
      <c r="G3350" s="28" t="s">
        <v>12</v>
      </c>
      <c r="H3350" s="28" t="s">
        <v>1258</v>
      </c>
      <c r="I3350">
        <v>0</v>
      </c>
      <c r="J3350">
        <v>1168549</v>
      </c>
      <c r="L3350">
        <v>6</v>
      </c>
      <c r="M3350" s="28" t="s">
        <v>2129</v>
      </c>
      <c r="N3350" t="s">
        <v>2130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12.1</v>
      </c>
      <c r="V3350">
        <v>0</v>
      </c>
      <c r="W3350" s="27" t="s">
        <v>17023</v>
      </c>
      <c r="X3350">
        <v>0</v>
      </c>
      <c r="Y3350">
        <v>12.1</v>
      </c>
      <c r="Z3350" t="s">
        <v>148</v>
      </c>
      <c r="AA3350" s="28"/>
      <c r="AB3350" s="28" t="s">
        <v>149</v>
      </c>
      <c r="AC3350" s="28"/>
      <c r="AD3350" s="28" t="s">
        <v>150</v>
      </c>
      <c r="AF3350" t="s">
        <v>150</v>
      </c>
      <c r="AG3350" s="28" t="s">
        <v>149</v>
      </c>
      <c r="AH3350" s="28" t="s">
        <v>151</v>
      </c>
      <c r="AQ3350">
        <v>0</v>
      </c>
      <c r="AT3350" t="str">
        <f t="shared" si="52"/>
        <v>20260400|838-10401-4-4|M10401-4|31/03/2026|15/04/2026|14|S012|0|1168549||6|20103745293|EPS. SEDALORETO S.A.|0|0|0|0|0|0|12.1|0|0.00|0|12.1|PEN||01/01/0001||-||-|01/01/0001|0|||||||||0|</v>
      </c>
    </row>
    <row r="3351" spans="1:46" ht="15" customHeight="1" x14ac:dyDescent="0.25">
      <c r="A3351">
        <v>3344</v>
      </c>
      <c r="B3351">
        <v>20260400</v>
      </c>
      <c r="C3351" t="s">
        <v>5449</v>
      </c>
      <c r="D3351" t="s">
        <v>5450</v>
      </c>
      <c r="E3351" s="28" t="s">
        <v>261</v>
      </c>
      <c r="F3351" s="28" t="s">
        <v>391</v>
      </c>
      <c r="G3351" s="28" t="s">
        <v>12</v>
      </c>
      <c r="H3351" s="28" t="s">
        <v>375</v>
      </c>
      <c r="I3351">
        <v>0</v>
      </c>
      <c r="J3351">
        <v>2495656</v>
      </c>
      <c r="L3351">
        <v>6</v>
      </c>
      <c r="M3351" s="28" t="s">
        <v>263</v>
      </c>
      <c r="N3351" t="s">
        <v>264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448.5</v>
      </c>
      <c r="V3351">
        <v>0</v>
      </c>
      <c r="W3351" s="27" t="s">
        <v>17023</v>
      </c>
      <c r="X3351">
        <v>0</v>
      </c>
      <c r="Y3351">
        <v>448.5</v>
      </c>
      <c r="Z3351" t="s">
        <v>148</v>
      </c>
      <c r="AA3351" s="28"/>
      <c r="AB3351" s="28" t="s">
        <v>149</v>
      </c>
      <c r="AC3351" s="28"/>
      <c r="AD3351" s="28" t="s">
        <v>150</v>
      </c>
      <c r="AF3351" t="s">
        <v>150</v>
      </c>
      <c r="AG3351" s="28" t="s">
        <v>149</v>
      </c>
      <c r="AH3351" s="28" t="s">
        <v>151</v>
      </c>
      <c r="AQ3351">
        <v>0</v>
      </c>
      <c r="AT3351" t="str">
        <f t="shared" si="52"/>
        <v>20260400|838-10405|M10405|05/04/2026|15/04/2026|14|S107|0|2495656||6|20103795631|ELECTRO ORIENTE S.A.|0|0|0|0|0|0|448.5|0|0.00|0|448.5|PEN||01/01/0001||-||-|01/01/0001|0|||||||||0|</v>
      </c>
    </row>
    <row r="3352" spans="1:46" ht="15" customHeight="1" x14ac:dyDescent="0.25">
      <c r="A3352">
        <v>3345</v>
      </c>
      <c r="B3352">
        <v>20260400</v>
      </c>
      <c r="C3352" t="s">
        <v>16965</v>
      </c>
      <c r="D3352" t="s">
        <v>16966</v>
      </c>
      <c r="E3352" s="28" t="s">
        <v>274</v>
      </c>
      <c r="G3352" s="28" t="s">
        <v>144</v>
      </c>
      <c r="H3352" s="28" t="s">
        <v>145</v>
      </c>
      <c r="I3352">
        <v>0</v>
      </c>
      <c r="J3352">
        <v>92</v>
      </c>
      <c r="L3352">
        <v>6</v>
      </c>
      <c r="M3352" s="28" t="s">
        <v>16967</v>
      </c>
      <c r="N3352" t="s">
        <v>16968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25</v>
      </c>
      <c r="V3352">
        <v>0</v>
      </c>
      <c r="W3352" s="27" t="s">
        <v>17023</v>
      </c>
      <c r="X3352">
        <v>0</v>
      </c>
      <c r="Y3352">
        <v>25</v>
      </c>
      <c r="Z3352" t="s">
        <v>148</v>
      </c>
      <c r="AA3352" s="28"/>
      <c r="AB3352" s="28" t="s">
        <v>149</v>
      </c>
      <c r="AC3352" s="28"/>
      <c r="AD3352" s="28" t="s">
        <v>150</v>
      </c>
      <c r="AF3352" t="s">
        <v>150</v>
      </c>
      <c r="AG3352" s="28" t="s">
        <v>149</v>
      </c>
      <c r="AH3352" s="28" t="s">
        <v>151</v>
      </c>
      <c r="AQ3352">
        <v>0</v>
      </c>
      <c r="AT3352" t="str">
        <f t="shared" si="52"/>
        <v>20260400|838-10406|M10406|07/04/2026||01|E001|0|92||6|20610362886|AGUA S'MIRIA EIRL|0|0|0|0|0|0|25|0|0.00|0|25|PEN||01/01/0001||-||-|01/01/0001|0|||||||||0|</v>
      </c>
    </row>
    <row r="3353" spans="1:46" ht="15" customHeight="1" x14ac:dyDescent="0.25">
      <c r="A3353">
        <v>3346</v>
      </c>
      <c r="B3353">
        <v>20260400</v>
      </c>
      <c r="C3353" t="s">
        <v>2084</v>
      </c>
      <c r="D3353" t="s">
        <v>2085</v>
      </c>
      <c r="E3353" s="28" t="s">
        <v>391</v>
      </c>
      <c r="G3353" s="28" t="s">
        <v>144</v>
      </c>
      <c r="H3353" s="28" t="s">
        <v>1603</v>
      </c>
      <c r="I3353">
        <v>0</v>
      </c>
      <c r="J3353">
        <v>252</v>
      </c>
      <c r="L3353">
        <v>6</v>
      </c>
      <c r="M3353" s="28" t="s">
        <v>2086</v>
      </c>
      <c r="N3353" t="s">
        <v>2087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13</v>
      </c>
      <c r="V3353">
        <v>0</v>
      </c>
      <c r="W3353" s="27" t="s">
        <v>17023</v>
      </c>
      <c r="X3353">
        <v>0</v>
      </c>
      <c r="Y3353">
        <v>13</v>
      </c>
      <c r="Z3353" t="s">
        <v>148</v>
      </c>
      <c r="AA3353" s="28"/>
      <c r="AB3353" s="28" t="s">
        <v>149</v>
      </c>
      <c r="AC3353" s="28"/>
      <c r="AD3353" s="28" t="s">
        <v>150</v>
      </c>
      <c r="AF3353" t="s">
        <v>150</v>
      </c>
      <c r="AG3353" s="28" t="s">
        <v>149</v>
      </c>
      <c r="AH3353" s="28" t="s">
        <v>151</v>
      </c>
      <c r="AQ3353">
        <v>0</v>
      </c>
      <c r="AT3353" t="str">
        <f t="shared" si="52"/>
        <v>20260400|838-10407|M10407|15/04/2026||01|F006|0|252||6|20604238707|CORPORACION VARGAS EL TUMI E.I.R.L.|0|0|0|0|0|0|13|0|0.00|0|13|PEN||01/01/0001||-||-|01/01/0001|0|||||||||0|</v>
      </c>
    </row>
    <row r="3354" spans="1:46" ht="15" customHeight="1" x14ac:dyDescent="0.25">
      <c r="A3354">
        <v>3347</v>
      </c>
      <c r="B3354">
        <v>20260400</v>
      </c>
      <c r="C3354" t="s">
        <v>13558</v>
      </c>
      <c r="D3354" t="s">
        <v>13559</v>
      </c>
      <c r="E3354" s="28" t="s">
        <v>261</v>
      </c>
      <c r="F3354" s="28" t="s">
        <v>391</v>
      </c>
      <c r="G3354" s="28" t="s">
        <v>12</v>
      </c>
      <c r="H3354" s="28" t="s">
        <v>375</v>
      </c>
      <c r="I3354">
        <v>0</v>
      </c>
      <c r="J3354">
        <v>2509136</v>
      </c>
      <c r="L3354">
        <v>6</v>
      </c>
      <c r="M3354" s="28" t="s">
        <v>263</v>
      </c>
      <c r="N3354" t="s">
        <v>264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967</v>
      </c>
      <c r="V3354">
        <v>0</v>
      </c>
      <c r="W3354" s="27" t="s">
        <v>17023</v>
      </c>
      <c r="X3354">
        <v>0</v>
      </c>
      <c r="Y3354">
        <v>967</v>
      </c>
      <c r="Z3354" t="s">
        <v>148</v>
      </c>
      <c r="AA3354" s="28"/>
      <c r="AB3354" s="28" t="s">
        <v>149</v>
      </c>
      <c r="AC3354" s="28"/>
      <c r="AD3354" s="28" t="s">
        <v>150</v>
      </c>
      <c r="AF3354" t="s">
        <v>150</v>
      </c>
      <c r="AG3354" s="28" t="s">
        <v>149</v>
      </c>
      <c r="AH3354" s="28" t="s">
        <v>151</v>
      </c>
      <c r="AQ3354">
        <v>0</v>
      </c>
      <c r="AT3354" t="str">
        <f t="shared" si="52"/>
        <v>20260400|838-10408|M10408|05/04/2026|15/04/2026|14|S107|0|2509136||6|20103795631|ELECTRO ORIENTE S.A.|0|0|0|0|0|0|967|0|0.00|0|967|PEN||01/01/0001||-||-|01/01/0001|0|||||||||0|</v>
      </c>
    </row>
    <row r="3355" spans="1:46" ht="15" customHeight="1" x14ac:dyDescent="0.25">
      <c r="A3355">
        <v>3348</v>
      </c>
      <c r="B3355">
        <v>20260400</v>
      </c>
      <c r="C3355" t="s">
        <v>6825</v>
      </c>
      <c r="D3355" t="s">
        <v>6826</v>
      </c>
      <c r="E3355" s="28" t="s">
        <v>391</v>
      </c>
      <c r="G3355" s="28" t="s">
        <v>144</v>
      </c>
      <c r="H3355" s="28" t="s">
        <v>145</v>
      </c>
      <c r="I3355">
        <v>0</v>
      </c>
      <c r="J3355">
        <v>1431</v>
      </c>
      <c r="L3355">
        <v>6</v>
      </c>
      <c r="M3355" s="28" t="s">
        <v>6827</v>
      </c>
      <c r="N3355" t="s">
        <v>6828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100</v>
      </c>
      <c r="V3355">
        <v>0</v>
      </c>
      <c r="W3355" s="27" t="s">
        <v>17023</v>
      </c>
      <c r="X3355">
        <v>0</v>
      </c>
      <c r="Y3355">
        <v>100</v>
      </c>
      <c r="Z3355" t="s">
        <v>148</v>
      </c>
      <c r="AA3355" s="28"/>
      <c r="AB3355" s="28" t="s">
        <v>149</v>
      </c>
      <c r="AC3355" s="28"/>
      <c r="AD3355" s="28" t="s">
        <v>150</v>
      </c>
      <c r="AF3355" t="s">
        <v>150</v>
      </c>
      <c r="AG3355" s="28" t="s">
        <v>149</v>
      </c>
      <c r="AH3355" s="28" t="s">
        <v>151</v>
      </c>
      <c r="AQ3355">
        <v>0</v>
      </c>
      <c r="AT3355" t="str">
        <f t="shared" si="52"/>
        <v>20260400|838-10409|M10409|15/04/2026||01|E001|0|1431||6|10056028825|ABAD FLORES CARMEN AMERICA|0|0|0|0|0|0|100|0|0.00|0|100|PEN||01/01/0001||-||-|01/01/0001|0|||||||||0|</v>
      </c>
    </row>
    <row r="3356" spans="1:46" ht="15" customHeight="1" x14ac:dyDescent="0.25">
      <c r="A3356">
        <v>3349</v>
      </c>
      <c r="B3356">
        <v>20260400</v>
      </c>
      <c r="C3356" t="s">
        <v>6004</v>
      </c>
      <c r="D3356" t="s">
        <v>6005</v>
      </c>
      <c r="E3356" s="28" t="s">
        <v>374</v>
      </c>
      <c r="G3356" s="28" t="s">
        <v>144</v>
      </c>
      <c r="H3356" s="28" t="s">
        <v>145</v>
      </c>
      <c r="I3356">
        <v>0</v>
      </c>
      <c r="J3356">
        <v>3023</v>
      </c>
      <c r="L3356">
        <v>6</v>
      </c>
      <c r="M3356" s="28" t="s">
        <v>6006</v>
      </c>
      <c r="N3356" t="s">
        <v>6007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717.09</v>
      </c>
      <c r="V3356">
        <v>0</v>
      </c>
      <c r="W3356" s="27" t="s">
        <v>17023</v>
      </c>
      <c r="X3356">
        <v>0</v>
      </c>
      <c r="Y3356">
        <v>717.09</v>
      </c>
      <c r="Z3356" t="s">
        <v>148</v>
      </c>
      <c r="AA3356" s="28"/>
      <c r="AB3356" s="28" t="s">
        <v>149</v>
      </c>
      <c r="AC3356" s="28"/>
      <c r="AD3356" s="28" t="s">
        <v>150</v>
      </c>
      <c r="AF3356" t="s">
        <v>150</v>
      </c>
      <c r="AG3356" s="28" t="s">
        <v>149</v>
      </c>
      <c r="AH3356" s="28" t="s">
        <v>151</v>
      </c>
      <c r="AQ3356">
        <v>0</v>
      </c>
      <c r="AT3356" t="str">
        <f t="shared" si="52"/>
        <v>20260400|838-10411|M10411|16/04/2026||01|E001|0|3023||6|20177662446|Municipalidad Provincial de Alto Amazonas|0|0|0|0|0|0|717.09|0|0.00|0|717.09|PEN||01/01/0001||-||-|01/01/0001|0|||||||||0|</v>
      </c>
    </row>
    <row r="3357" spans="1:46" ht="15" customHeight="1" x14ac:dyDescent="0.25">
      <c r="A3357">
        <v>3350</v>
      </c>
      <c r="B3357">
        <v>20260400</v>
      </c>
      <c r="C3357" t="s">
        <v>15589</v>
      </c>
      <c r="D3357" t="s">
        <v>15590</v>
      </c>
      <c r="E3357" s="28" t="s">
        <v>261</v>
      </c>
      <c r="F3357" s="28" t="s">
        <v>171</v>
      </c>
      <c r="G3357" s="28" t="s">
        <v>12</v>
      </c>
      <c r="H3357" s="28" t="s">
        <v>375</v>
      </c>
      <c r="I3357">
        <v>0</v>
      </c>
      <c r="J3357">
        <v>2498162</v>
      </c>
      <c r="L3357">
        <v>6</v>
      </c>
      <c r="M3357" s="28" t="s">
        <v>263</v>
      </c>
      <c r="N3357" t="s">
        <v>264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1104</v>
      </c>
      <c r="V3357">
        <v>0</v>
      </c>
      <c r="W3357" s="27" t="s">
        <v>17023</v>
      </c>
      <c r="X3357">
        <v>0</v>
      </c>
      <c r="Y3357">
        <v>1104</v>
      </c>
      <c r="Z3357" t="s">
        <v>148</v>
      </c>
      <c r="AA3357" s="28"/>
      <c r="AB3357" s="28" t="s">
        <v>149</v>
      </c>
      <c r="AC3357" s="28"/>
      <c r="AD3357" s="28" t="s">
        <v>150</v>
      </c>
      <c r="AF3357" t="s">
        <v>150</v>
      </c>
      <c r="AG3357" s="28" t="s">
        <v>149</v>
      </c>
      <c r="AH3357" s="28" t="s">
        <v>151</v>
      </c>
      <c r="AQ3357">
        <v>0</v>
      </c>
      <c r="AT3357" t="str">
        <f t="shared" si="52"/>
        <v>20260400|838-10412|M10412|05/04/2026|17/04/2026|14|S107|0|2498162||6|20103795631|ELECTRO ORIENTE S.A.|0|0|0|0|0|0|1104|0|0.00|0|1104|PEN||01/01/0001||-||-|01/01/0001|0|||||||||0|</v>
      </c>
    </row>
    <row r="3358" spans="1:46" ht="15" customHeight="1" x14ac:dyDescent="0.25">
      <c r="A3358">
        <v>3351</v>
      </c>
      <c r="B3358">
        <v>20260400</v>
      </c>
      <c r="C3358" t="s">
        <v>16345</v>
      </c>
      <c r="D3358" t="s">
        <v>16346</v>
      </c>
      <c r="E3358" s="28" t="s">
        <v>391</v>
      </c>
      <c r="G3358" s="28" t="s">
        <v>144</v>
      </c>
      <c r="H3358" s="28" t="s">
        <v>1603</v>
      </c>
      <c r="I3358">
        <v>0</v>
      </c>
      <c r="J3358">
        <v>875</v>
      </c>
      <c r="L3358">
        <v>6</v>
      </c>
      <c r="M3358" s="28" t="s">
        <v>16347</v>
      </c>
      <c r="N3358" t="s">
        <v>16348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9.9</v>
      </c>
      <c r="V3358">
        <v>0</v>
      </c>
      <c r="W3358" s="27" t="s">
        <v>17023</v>
      </c>
      <c r="X3358">
        <v>0</v>
      </c>
      <c r="Y3358">
        <v>9.9</v>
      </c>
      <c r="Z3358" t="s">
        <v>148</v>
      </c>
      <c r="AA3358" s="28"/>
      <c r="AB3358" s="28" t="s">
        <v>149</v>
      </c>
      <c r="AC3358" s="28"/>
      <c r="AD3358" s="28" t="s">
        <v>150</v>
      </c>
      <c r="AF3358" t="s">
        <v>150</v>
      </c>
      <c r="AG3358" s="28" t="s">
        <v>149</v>
      </c>
      <c r="AH3358" s="28" t="s">
        <v>151</v>
      </c>
      <c r="AQ3358">
        <v>0</v>
      </c>
      <c r="AT3358" t="str">
        <f t="shared" si="52"/>
        <v>20260400|838-10415-5-5|M10415-5|15/04/2026||01|F006|0|875||6|20608161504|GRUPO SEPTIEMBRE SRL|0|0|0|0|0|0|9.9|0|0.00|0|9.9|PEN||01/01/0001||-||-|01/01/0001|0|||||||||0|</v>
      </c>
    </row>
    <row r="3359" spans="1:46" ht="15" customHeight="1" x14ac:dyDescent="0.25">
      <c r="A3359">
        <v>3352</v>
      </c>
      <c r="B3359">
        <v>20260400</v>
      </c>
      <c r="C3359" t="s">
        <v>1961</v>
      </c>
      <c r="D3359" t="s">
        <v>1962</v>
      </c>
      <c r="E3359" s="28" t="s">
        <v>391</v>
      </c>
      <c r="G3359" s="28" t="s">
        <v>144</v>
      </c>
      <c r="H3359" s="28" t="s">
        <v>199</v>
      </c>
      <c r="I3359">
        <v>0</v>
      </c>
      <c r="J3359">
        <v>113</v>
      </c>
      <c r="L3359">
        <v>6</v>
      </c>
      <c r="M3359" s="28" t="s">
        <v>1963</v>
      </c>
      <c r="N3359" t="s">
        <v>1964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1049.7</v>
      </c>
      <c r="V3359">
        <v>0</v>
      </c>
      <c r="W3359" s="27" t="s">
        <v>17023</v>
      </c>
      <c r="X3359">
        <v>0</v>
      </c>
      <c r="Y3359">
        <v>1049.7</v>
      </c>
      <c r="Z3359" t="s">
        <v>148</v>
      </c>
      <c r="AA3359" s="28"/>
      <c r="AB3359" s="28" t="s">
        <v>149</v>
      </c>
      <c r="AC3359" s="28"/>
      <c r="AD3359" s="28" t="s">
        <v>150</v>
      </c>
      <c r="AF3359" t="s">
        <v>150</v>
      </c>
      <c r="AG3359" s="28" t="s">
        <v>149</v>
      </c>
      <c r="AH3359" s="28" t="s">
        <v>151</v>
      </c>
      <c r="AQ3359">
        <v>0</v>
      </c>
      <c r="AT3359" t="str">
        <f t="shared" si="52"/>
        <v>20260400|838-10417-1-1|M10417-1|15/04/2026||01|F001|0|113||6|20602910785|MULTISERVICIOS GENERALES VIVI E.I.R.L.|0|0|0|0|0|0|1049.7|0|0.00|0|1049.7|PEN||01/01/0001||-||-|01/01/0001|0|||||||||0|</v>
      </c>
    </row>
    <row r="3360" spans="1:46" ht="15" customHeight="1" x14ac:dyDescent="0.25">
      <c r="A3360">
        <v>3353</v>
      </c>
      <c r="B3360">
        <v>20260400</v>
      </c>
      <c r="C3360" t="s">
        <v>10444</v>
      </c>
      <c r="D3360" t="s">
        <v>10445</v>
      </c>
      <c r="E3360" s="28" t="s">
        <v>154</v>
      </c>
      <c r="G3360" s="28" t="s">
        <v>144</v>
      </c>
      <c r="H3360" s="28" t="s">
        <v>145</v>
      </c>
      <c r="I3360">
        <v>0</v>
      </c>
      <c r="J3360">
        <v>224</v>
      </c>
      <c r="L3360">
        <v>6</v>
      </c>
      <c r="M3360" s="28" t="s">
        <v>10446</v>
      </c>
      <c r="N3360" t="s">
        <v>10447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96.9</v>
      </c>
      <c r="V3360">
        <v>0</v>
      </c>
      <c r="W3360" s="27" t="s">
        <v>17023</v>
      </c>
      <c r="X3360">
        <v>0</v>
      </c>
      <c r="Y3360">
        <v>96.9</v>
      </c>
      <c r="Z3360" t="s">
        <v>148</v>
      </c>
      <c r="AA3360" s="28"/>
      <c r="AB3360" s="28" t="s">
        <v>149</v>
      </c>
      <c r="AC3360" s="28"/>
      <c r="AD3360" s="28" t="s">
        <v>150</v>
      </c>
      <c r="AF3360" t="s">
        <v>150</v>
      </c>
      <c r="AG3360" s="28" t="s">
        <v>149</v>
      </c>
      <c r="AH3360" s="28" t="s">
        <v>151</v>
      </c>
      <c r="AQ3360">
        <v>0</v>
      </c>
      <c r="AT3360" t="str">
        <f t="shared" si="52"/>
        <v>20260400|838-10417-2-2|M10417-2|14/04/2026||01|E001|0|224||6|20567183468|MULTIVENTAS SAYLENI E.I.R.L.            |0|0|0|0|0|0|96.9|0|0.00|0|96.9|PEN||01/01/0001||-||-|01/01/0001|0|||||||||0|</v>
      </c>
    </row>
    <row r="3361" spans="1:46" ht="15" customHeight="1" x14ac:dyDescent="0.25">
      <c r="A3361">
        <v>3354</v>
      </c>
      <c r="B3361">
        <v>20260400</v>
      </c>
      <c r="C3361" t="s">
        <v>5633</v>
      </c>
      <c r="D3361" t="s">
        <v>5634</v>
      </c>
      <c r="E3361" s="28" t="s">
        <v>374</v>
      </c>
      <c r="G3361" s="28" t="s">
        <v>144</v>
      </c>
      <c r="H3361" s="28" t="s">
        <v>145</v>
      </c>
      <c r="I3361">
        <v>0</v>
      </c>
      <c r="J3361">
        <v>60</v>
      </c>
      <c r="L3361">
        <v>6</v>
      </c>
      <c r="M3361" s="28" t="s">
        <v>5635</v>
      </c>
      <c r="N3361" t="s">
        <v>5636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78.3</v>
      </c>
      <c r="V3361">
        <v>0</v>
      </c>
      <c r="W3361" s="27" t="s">
        <v>17023</v>
      </c>
      <c r="X3361">
        <v>0</v>
      </c>
      <c r="Y3361">
        <v>78.3</v>
      </c>
      <c r="Z3361" t="s">
        <v>148</v>
      </c>
      <c r="AA3361" s="28"/>
      <c r="AB3361" s="28" t="s">
        <v>149</v>
      </c>
      <c r="AC3361" s="28"/>
      <c r="AD3361" s="28" t="s">
        <v>150</v>
      </c>
      <c r="AF3361" t="s">
        <v>150</v>
      </c>
      <c r="AG3361" s="28" t="s">
        <v>149</v>
      </c>
      <c r="AH3361" s="28" t="s">
        <v>151</v>
      </c>
      <c r="AQ3361">
        <v>0</v>
      </c>
      <c r="AT3361" t="str">
        <f t="shared" si="52"/>
        <v>20260400|838-10417-3-3|M10417-3|16/04/2026||01|E001|0|60||6|20603086644|MULTICREDINEGOCIOS Y SERVICIOS GENERALES FEDAYEELCI S.A.C.|0|0|0|0|0|0|78.3|0|0.00|0|78.3|PEN||01/01/0001||-||-|01/01/0001|0|||||||||0|</v>
      </c>
    </row>
    <row r="3362" spans="1:46" ht="15" customHeight="1" x14ac:dyDescent="0.25">
      <c r="A3362">
        <v>3355</v>
      </c>
      <c r="B3362">
        <v>20260400</v>
      </c>
      <c r="C3362" t="s">
        <v>13681</v>
      </c>
      <c r="D3362" t="s">
        <v>13682</v>
      </c>
      <c r="E3362" s="28" t="s">
        <v>374</v>
      </c>
      <c r="G3362" s="28" t="s">
        <v>144</v>
      </c>
      <c r="H3362" s="28" t="s">
        <v>145</v>
      </c>
      <c r="I3362">
        <v>0</v>
      </c>
      <c r="J3362">
        <v>30</v>
      </c>
      <c r="L3362">
        <v>6</v>
      </c>
      <c r="M3362" s="28" t="s">
        <v>13683</v>
      </c>
      <c r="N3362" t="s">
        <v>13684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123.9</v>
      </c>
      <c r="V3362">
        <v>0</v>
      </c>
      <c r="W3362" s="27" t="s">
        <v>17023</v>
      </c>
      <c r="X3362">
        <v>0</v>
      </c>
      <c r="Y3362">
        <v>123.9</v>
      </c>
      <c r="Z3362" t="s">
        <v>148</v>
      </c>
      <c r="AA3362" s="28"/>
      <c r="AB3362" s="28" t="s">
        <v>149</v>
      </c>
      <c r="AC3362" s="28"/>
      <c r="AD3362" s="28" t="s">
        <v>150</v>
      </c>
      <c r="AF3362" t="s">
        <v>150</v>
      </c>
      <c r="AG3362" s="28" t="s">
        <v>149</v>
      </c>
      <c r="AH3362" s="28" t="s">
        <v>151</v>
      </c>
      <c r="AQ3362">
        <v>0</v>
      </c>
      <c r="AT3362" t="str">
        <f t="shared" si="52"/>
        <v>20260400|838-10417-4-4|M10417-4|16/04/2026||01|E001|0|30||6|20602929460|CREDINEGOCIOS Y SERVICIOS GENERALES HERMANOS RAMOS SAC|0|0|0|0|0|0|123.9|0|0.00|0|123.9|PEN||01/01/0001||-||-|01/01/0001|0|||||||||0|</v>
      </c>
    </row>
    <row r="3363" spans="1:46" ht="15" customHeight="1" x14ac:dyDescent="0.25">
      <c r="A3363">
        <v>3356</v>
      </c>
      <c r="B3363">
        <v>20260400</v>
      </c>
      <c r="C3363" t="s">
        <v>12283</v>
      </c>
      <c r="D3363" t="s">
        <v>12284</v>
      </c>
      <c r="E3363" s="28" t="s">
        <v>338</v>
      </c>
      <c r="G3363" s="28" t="s">
        <v>144</v>
      </c>
      <c r="H3363" s="28" t="s">
        <v>145</v>
      </c>
      <c r="I3363">
        <v>0</v>
      </c>
      <c r="J3363">
        <v>298</v>
      </c>
      <c r="L3363">
        <v>6</v>
      </c>
      <c r="M3363" s="28" t="s">
        <v>12285</v>
      </c>
      <c r="N3363" t="s">
        <v>12286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239.4</v>
      </c>
      <c r="V3363">
        <v>0</v>
      </c>
      <c r="W3363" s="27" t="s">
        <v>17023</v>
      </c>
      <c r="X3363">
        <v>0</v>
      </c>
      <c r="Y3363">
        <v>239.4</v>
      </c>
      <c r="Z3363" t="s">
        <v>148</v>
      </c>
      <c r="AA3363" s="28"/>
      <c r="AB3363" s="28" t="s">
        <v>149</v>
      </c>
      <c r="AC3363" s="28"/>
      <c r="AD3363" s="28" t="s">
        <v>150</v>
      </c>
      <c r="AF3363" t="s">
        <v>150</v>
      </c>
      <c r="AG3363" s="28" t="s">
        <v>149</v>
      </c>
      <c r="AH3363" s="28" t="s">
        <v>151</v>
      </c>
      <c r="AQ3363">
        <v>0</v>
      </c>
      <c r="AT3363" t="str">
        <f t="shared" si="52"/>
        <v>20260400|838-10417-5-5|M10417-5|06/03/2026||01|E001|0|298||6|20493465491|MUNICIPALIDAD PROVINCIAL DATEM DEL MARAﾑON|0|0|0|0|0|0|239.4|0|0.00|0|239.4|PEN||01/01/0001||-||-|01/01/0001|0|||||||||0|</v>
      </c>
    </row>
    <row r="3364" spans="1:46" ht="15" customHeight="1" x14ac:dyDescent="0.25">
      <c r="A3364">
        <v>3357</v>
      </c>
      <c r="B3364">
        <v>20260400</v>
      </c>
      <c r="C3364" t="s">
        <v>10454</v>
      </c>
      <c r="D3364" t="s">
        <v>10455</v>
      </c>
      <c r="E3364" s="28" t="s">
        <v>211</v>
      </c>
      <c r="G3364" s="28" t="s">
        <v>144</v>
      </c>
      <c r="H3364" s="28" t="s">
        <v>145</v>
      </c>
      <c r="I3364">
        <v>0</v>
      </c>
      <c r="J3364">
        <v>236</v>
      </c>
      <c r="L3364">
        <v>6</v>
      </c>
      <c r="M3364" s="28" t="s">
        <v>6337</v>
      </c>
      <c r="N3364" t="s">
        <v>6338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10.8</v>
      </c>
      <c r="V3364">
        <v>0</v>
      </c>
      <c r="W3364" s="27" t="s">
        <v>17023</v>
      </c>
      <c r="X3364">
        <v>0</v>
      </c>
      <c r="Y3364">
        <v>10.8</v>
      </c>
      <c r="Z3364" t="s">
        <v>148</v>
      </c>
      <c r="AA3364" s="28"/>
      <c r="AB3364" s="28" t="s">
        <v>149</v>
      </c>
      <c r="AC3364" s="28"/>
      <c r="AD3364" s="28" t="s">
        <v>150</v>
      </c>
      <c r="AF3364" t="s">
        <v>150</v>
      </c>
      <c r="AG3364" s="28" t="s">
        <v>149</v>
      </c>
      <c r="AH3364" s="28" t="s">
        <v>151</v>
      </c>
      <c r="AQ3364">
        <v>0</v>
      </c>
      <c r="AT3364" t="str">
        <f t="shared" si="52"/>
        <v>20260400|838-10418|M10418|21/04/2026||01|E001|0|236||6|10755560681|MAZANETH ISUIZA ADRIANITH STEFANY|0|0|0|0|0|0|10.8|0|0.00|0|10.8|PEN||01/01/0001||-||-|01/01/0001|0|||||||||0|</v>
      </c>
    </row>
    <row r="3365" spans="1:46" ht="15" customHeight="1" x14ac:dyDescent="0.25">
      <c r="A3365">
        <v>3358</v>
      </c>
      <c r="B3365">
        <v>20260400</v>
      </c>
      <c r="C3365" t="s">
        <v>6335</v>
      </c>
      <c r="D3365" t="s">
        <v>6336</v>
      </c>
      <c r="E3365" s="28" t="s">
        <v>211</v>
      </c>
      <c r="G3365" s="28" t="s">
        <v>144</v>
      </c>
      <c r="H3365" s="28" t="s">
        <v>145</v>
      </c>
      <c r="I3365">
        <v>0</v>
      </c>
      <c r="J3365">
        <v>235</v>
      </c>
      <c r="L3365">
        <v>6</v>
      </c>
      <c r="M3365" s="28" t="s">
        <v>6337</v>
      </c>
      <c r="N3365" t="s">
        <v>6338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21.6</v>
      </c>
      <c r="V3365">
        <v>0</v>
      </c>
      <c r="W3365" s="27" t="s">
        <v>17023</v>
      </c>
      <c r="X3365">
        <v>0</v>
      </c>
      <c r="Y3365">
        <v>21.6</v>
      </c>
      <c r="Z3365" t="s">
        <v>148</v>
      </c>
      <c r="AA3365" s="28"/>
      <c r="AB3365" s="28" t="s">
        <v>149</v>
      </c>
      <c r="AC3365" s="28"/>
      <c r="AD3365" s="28" t="s">
        <v>150</v>
      </c>
      <c r="AF3365" t="s">
        <v>150</v>
      </c>
      <c r="AG3365" s="28" t="s">
        <v>149</v>
      </c>
      <c r="AH3365" s="28" t="s">
        <v>151</v>
      </c>
      <c r="AQ3365">
        <v>0</v>
      </c>
      <c r="AT3365" t="str">
        <f t="shared" si="52"/>
        <v>20260400|838-10419|M10419|21/04/2026||01|E001|0|235||6|10755560681|MAZANETH ISUIZA ADRIANITH STEFANY|0|0|0|0|0|0|21.6|0|0.00|0|21.6|PEN||01/01/0001||-||-|01/01/0001|0|||||||||0|</v>
      </c>
    </row>
    <row r="3366" spans="1:46" ht="15" customHeight="1" x14ac:dyDescent="0.25">
      <c r="A3366">
        <v>3359</v>
      </c>
      <c r="B3366">
        <v>20260400</v>
      </c>
      <c r="C3366" t="s">
        <v>8409</v>
      </c>
      <c r="D3366" t="s">
        <v>8410</v>
      </c>
      <c r="E3366" s="28" t="s">
        <v>211</v>
      </c>
      <c r="G3366" s="28" t="s">
        <v>144</v>
      </c>
      <c r="H3366" s="28" t="s">
        <v>145</v>
      </c>
      <c r="I3366">
        <v>0</v>
      </c>
      <c r="J3366">
        <v>15015</v>
      </c>
      <c r="L3366">
        <v>6</v>
      </c>
      <c r="M3366" s="28" t="s">
        <v>3270</v>
      </c>
      <c r="N3366" t="s">
        <v>3271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60</v>
      </c>
      <c r="V3366">
        <v>0</v>
      </c>
      <c r="W3366" s="27" t="s">
        <v>17023</v>
      </c>
      <c r="X3366">
        <v>0</v>
      </c>
      <c r="Y3366">
        <v>60</v>
      </c>
      <c r="Z3366" t="s">
        <v>148</v>
      </c>
      <c r="AA3366" s="28"/>
      <c r="AB3366" s="28" t="s">
        <v>149</v>
      </c>
      <c r="AC3366" s="28"/>
      <c r="AD3366" s="28" t="s">
        <v>150</v>
      </c>
      <c r="AF3366" t="s">
        <v>150</v>
      </c>
      <c r="AG3366" s="28" t="s">
        <v>149</v>
      </c>
      <c r="AH3366" s="28" t="s">
        <v>151</v>
      </c>
      <c r="AQ3366">
        <v>0</v>
      </c>
      <c r="AT3366" t="str">
        <f t="shared" si="52"/>
        <v>20260400|838-10420-3-3|M10420-3|21/04/2026||01|E001|0|15015||6|20600109392|TRANS BRAVO &amp; LAMAR E.I.R.L.|0|0|0|0|0|0|60|0|0.00|0|60|PEN||01/01/0001||-||-|01/01/0001|0|||||||||0|</v>
      </c>
    </row>
    <row r="3367" spans="1:46" ht="15" customHeight="1" x14ac:dyDescent="0.25">
      <c r="A3367">
        <v>3360</v>
      </c>
      <c r="B3367">
        <v>20260400</v>
      </c>
      <c r="C3367" t="s">
        <v>16206</v>
      </c>
      <c r="D3367" t="s">
        <v>16207</v>
      </c>
      <c r="E3367" s="28" t="s">
        <v>211</v>
      </c>
      <c r="G3367" s="28" t="s">
        <v>144</v>
      </c>
      <c r="H3367" s="28" t="s">
        <v>145</v>
      </c>
      <c r="I3367">
        <v>0</v>
      </c>
      <c r="J3367">
        <v>15017</v>
      </c>
      <c r="L3367">
        <v>6</v>
      </c>
      <c r="M3367" s="28" t="s">
        <v>3270</v>
      </c>
      <c r="N3367" t="s">
        <v>3271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60</v>
      </c>
      <c r="V3367">
        <v>0</v>
      </c>
      <c r="W3367" s="27" t="s">
        <v>17023</v>
      </c>
      <c r="X3367">
        <v>0</v>
      </c>
      <c r="Y3367">
        <v>60</v>
      </c>
      <c r="Z3367" t="s">
        <v>148</v>
      </c>
      <c r="AA3367" s="28"/>
      <c r="AB3367" s="28" t="s">
        <v>149</v>
      </c>
      <c r="AC3367" s="28"/>
      <c r="AD3367" s="28" t="s">
        <v>150</v>
      </c>
      <c r="AF3367" t="s">
        <v>150</v>
      </c>
      <c r="AG3367" s="28" t="s">
        <v>149</v>
      </c>
      <c r="AH3367" s="28" t="s">
        <v>151</v>
      </c>
      <c r="AQ3367">
        <v>0</v>
      </c>
      <c r="AT3367" t="str">
        <f t="shared" si="52"/>
        <v>20260400|838-10420-4-4|M10420-4|21/04/2026||01|E001|0|15017||6|20600109392|TRANS BRAVO &amp; LAMAR E.I.R.L.|0|0|0|0|0|0|60|0|0.00|0|60|PEN||01/01/0001||-||-|01/01/0001|0|||||||||0|</v>
      </c>
    </row>
    <row r="3368" spans="1:46" ht="15" customHeight="1" x14ac:dyDescent="0.25">
      <c r="A3368">
        <v>3361</v>
      </c>
      <c r="B3368">
        <v>20260400</v>
      </c>
      <c r="C3368" t="s">
        <v>13381</v>
      </c>
      <c r="D3368" t="s">
        <v>13382</v>
      </c>
      <c r="E3368" s="28" t="s">
        <v>232</v>
      </c>
      <c r="F3368" s="28" t="s">
        <v>246</v>
      </c>
      <c r="G3368" s="28" t="s">
        <v>12</v>
      </c>
      <c r="H3368" s="28" t="s">
        <v>409</v>
      </c>
      <c r="I3368">
        <v>0</v>
      </c>
      <c r="J3368">
        <v>80702262</v>
      </c>
      <c r="L3368">
        <v>6</v>
      </c>
      <c r="M3368" s="28" t="s">
        <v>410</v>
      </c>
      <c r="N3368" t="s">
        <v>411</v>
      </c>
      <c r="O3368">
        <v>0</v>
      </c>
      <c r="P3368">
        <v>0</v>
      </c>
      <c r="Q3368">
        <v>47.03</v>
      </c>
      <c r="R3368">
        <v>8.4700000000000006</v>
      </c>
      <c r="S3368">
        <v>0</v>
      </c>
      <c r="T3368">
        <v>0</v>
      </c>
      <c r="U3368">
        <v>0</v>
      </c>
      <c r="V3368">
        <v>0</v>
      </c>
      <c r="W3368" s="27" t="s">
        <v>17023</v>
      </c>
      <c r="X3368">
        <v>0</v>
      </c>
      <c r="Y3368">
        <v>55.5</v>
      </c>
      <c r="Z3368" t="s">
        <v>148</v>
      </c>
      <c r="AA3368" s="28"/>
      <c r="AB3368" s="28" t="s">
        <v>149</v>
      </c>
      <c r="AC3368" s="28"/>
      <c r="AD3368" s="28" t="s">
        <v>150</v>
      </c>
      <c r="AF3368" t="s">
        <v>150</v>
      </c>
      <c r="AG3368" s="28" t="s">
        <v>149</v>
      </c>
      <c r="AH3368" s="28" t="s">
        <v>151</v>
      </c>
      <c r="AQ3368">
        <v>1</v>
      </c>
      <c r="AT3368" t="str">
        <f t="shared" si="52"/>
        <v>20260400|838-10426|M10426|01/04/2026|27/04/2026|14|S9AA|0|80702262||6|20100017491|INTEGRATEL PERﾚ S.A.A.|0|0|47.03|8.47|0|0|0|0|0.00|0|55.5|PEN||01/01/0001||-||-|01/01/0001|0|||||||||1|</v>
      </c>
    </row>
    <row r="3369" spans="1:46" ht="15" customHeight="1" x14ac:dyDescent="0.25">
      <c r="A3369">
        <v>3362</v>
      </c>
      <c r="B3369">
        <v>20260400</v>
      </c>
      <c r="C3369" t="s">
        <v>407</v>
      </c>
      <c r="D3369" t="s">
        <v>408</v>
      </c>
      <c r="E3369" s="28" t="s">
        <v>232</v>
      </c>
      <c r="F3369" s="28" t="s">
        <v>246</v>
      </c>
      <c r="G3369" s="28" t="s">
        <v>12</v>
      </c>
      <c r="H3369" s="28" t="s">
        <v>409</v>
      </c>
      <c r="I3369">
        <v>0</v>
      </c>
      <c r="J3369">
        <v>79926401</v>
      </c>
      <c r="L3369">
        <v>6</v>
      </c>
      <c r="M3369" s="28" t="s">
        <v>410</v>
      </c>
      <c r="N3369" t="s">
        <v>411</v>
      </c>
      <c r="O3369">
        <v>0</v>
      </c>
      <c r="P3369">
        <v>0</v>
      </c>
      <c r="Q3369">
        <v>33.9</v>
      </c>
      <c r="R3369">
        <v>6.1</v>
      </c>
      <c r="S3369">
        <v>0</v>
      </c>
      <c r="T3369">
        <v>0</v>
      </c>
      <c r="U3369">
        <v>0</v>
      </c>
      <c r="V3369">
        <v>0</v>
      </c>
      <c r="W3369" s="27" t="s">
        <v>17023</v>
      </c>
      <c r="X3369">
        <v>0</v>
      </c>
      <c r="Y3369">
        <v>40</v>
      </c>
      <c r="Z3369" t="s">
        <v>148</v>
      </c>
      <c r="AA3369" s="28"/>
      <c r="AB3369" s="28" t="s">
        <v>149</v>
      </c>
      <c r="AC3369" s="28"/>
      <c r="AD3369" s="28" t="s">
        <v>150</v>
      </c>
      <c r="AF3369" t="s">
        <v>150</v>
      </c>
      <c r="AG3369" s="28" t="s">
        <v>149</v>
      </c>
      <c r="AH3369" s="28" t="s">
        <v>151</v>
      </c>
      <c r="AQ3369">
        <v>1</v>
      </c>
      <c r="AT3369" t="str">
        <f t="shared" si="52"/>
        <v>20260400|838-10427|M10427|01/04/2026|27/04/2026|14|S9AA|0|79926401||6|20100017491|INTEGRATEL PERﾚ S.A.A.|0|0|33.9|6.1|0|0|0|0|0.00|0|40|PEN||01/01/0001||-||-|01/01/0001|0|||||||||1|</v>
      </c>
    </row>
    <row r="3370" spans="1:46" ht="15" customHeight="1" x14ac:dyDescent="0.25">
      <c r="A3370">
        <v>3363</v>
      </c>
      <c r="B3370">
        <v>20260400</v>
      </c>
      <c r="C3370" t="s">
        <v>7457</v>
      </c>
      <c r="D3370" t="s">
        <v>7458</v>
      </c>
      <c r="E3370" s="28" t="s">
        <v>232</v>
      </c>
      <c r="F3370" s="28" t="s">
        <v>246</v>
      </c>
      <c r="G3370" s="28" t="s">
        <v>12</v>
      </c>
      <c r="H3370" s="28" t="s">
        <v>409</v>
      </c>
      <c r="I3370">
        <v>0</v>
      </c>
      <c r="J3370">
        <v>80393666</v>
      </c>
      <c r="L3370">
        <v>6</v>
      </c>
      <c r="M3370" s="28" t="s">
        <v>410</v>
      </c>
      <c r="N3370" t="s">
        <v>411</v>
      </c>
      <c r="O3370">
        <v>0</v>
      </c>
      <c r="P3370">
        <v>0</v>
      </c>
      <c r="Q3370">
        <v>33.9</v>
      </c>
      <c r="R3370">
        <v>6.1</v>
      </c>
      <c r="S3370">
        <v>0</v>
      </c>
      <c r="T3370">
        <v>0</v>
      </c>
      <c r="U3370">
        <v>0</v>
      </c>
      <c r="V3370">
        <v>0</v>
      </c>
      <c r="W3370" s="27" t="s">
        <v>17023</v>
      </c>
      <c r="X3370">
        <v>0</v>
      </c>
      <c r="Y3370">
        <v>40</v>
      </c>
      <c r="Z3370" t="s">
        <v>148</v>
      </c>
      <c r="AA3370" s="28"/>
      <c r="AB3370" s="28" t="s">
        <v>149</v>
      </c>
      <c r="AC3370" s="28"/>
      <c r="AD3370" s="28" t="s">
        <v>150</v>
      </c>
      <c r="AF3370" t="s">
        <v>150</v>
      </c>
      <c r="AG3370" s="28" t="s">
        <v>149</v>
      </c>
      <c r="AH3370" s="28" t="s">
        <v>151</v>
      </c>
      <c r="AQ3370">
        <v>1</v>
      </c>
      <c r="AT3370" t="str">
        <f t="shared" si="52"/>
        <v>20260400|838-10428|M10428|01/04/2026|27/04/2026|14|S9AA|0|80393666||6|20100017491|INTEGRATEL PERﾚ S.A.A.|0|0|33.9|6.1|0|0|0|0|0.00|0|40|PEN||01/01/0001||-||-|01/01/0001|0|||||||||1|</v>
      </c>
    </row>
    <row r="3371" spans="1:46" ht="15" customHeight="1" x14ac:dyDescent="0.25">
      <c r="A3371">
        <v>3364</v>
      </c>
      <c r="B3371">
        <v>20260400</v>
      </c>
      <c r="C3371" t="s">
        <v>11471</v>
      </c>
      <c r="D3371" t="s">
        <v>11472</v>
      </c>
      <c r="E3371" s="28" t="s">
        <v>232</v>
      </c>
      <c r="F3371" s="28" t="s">
        <v>246</v>
      </c>
      <c r="G3371" s="28" t="s">
        <v>12</v>
      </c>
      <c r="H3371" s="28" t="s">
        <v>409</v>
      </c>
      <c r="I3371">
        <v>0</v>
      </c>
      <c r="J3371">
        <v>79970320</v>
      </c>
      <c r="L3371">
        <v>6</v>
      </c>
      <c r="M3371" s="28" t="s">
        <v>410</v>
      </c>
      <c r="N3371" t="s">
        <v>411</v>
      </c>
      <c r="O3371">
        <v>0</v>
      </c>
      <c r="P3371">
        <v>0</v>
      </c>
      <c r="Q3371">
        <v>33.9</v>
      </c>
      <c r="R3371">
        <v>6.1</v>
      </c>
      <c r="S3371">
        <v>0</v>
      </c>
      <c r="T3371">
        <v>0</v>
      </c>
      <c r="U3371">
        <v>0</v>
      </c>
      <c r="V3371">
        <v>0</v>
      </c>
      <c r="W3371" s="27" t="s">
        <v>17023</v>
      </c>
      <c r="X3371">
        <v>0</v>
      </c>
      <c r="Y3371">
        <v>40</v>
      </c>
      <c r="Z3371" t="s">
        <v>148</v>
      </c>
      <c r="AA3371" s="28"/>
      <c r="AB3371" s="28" t="s">
        <v>149</v>
      </c>
      <c r="AC3371" s="28"/>
      <c r="AD3371" s="28" t="s">
        <v>150</v>
      </c>
      <c r="AF3371" t="s">
        <v>150</v>
      </c>
      <c r="AG3371" s="28" t="s">
        <v>149</v>
      </c>
      <c r="AH3371" s="28" t="s">
        <v>151</v>
      </c>
      <c r="AQ3371">
        <v>1</v>
      </c>
      <c r="AT3371" t="str">
        <f t="shared" si="52"/>
        <v>20260400|838-10429|M10429|01/04/2026|27/04/2026|14|S9AA|0|79970320||6|20100017491|INTEGRATEL PERﾚ S.A.A.|0|0|33.9|6.1|0|0|0|0|0.00|0|40|PEN||01/01/0001||-||-|01/01/0001|0|||||||||1|</v>
      </c>
    </row>
    <row r="3372" spans="1:46" ht="15" customHeight="1" x14ac:dyDescent="0.25">
      <c r="A3372">
        <v>3365</v>
      </c>
      <c r="B3372">
        <v>20260400</v>
      </c>
      <c r="C3372" t="s">
        <v>7533</v>
      </c>
      <c r="D3372" t="s">
        <v>7534</v>
      </c>
      <c r="E3372" s="28" t="s">
        <v>556</v>
      </c>
      <c r="G3372" s="28" t="s">
        <v>144</v>
      </c>
      <c r="H3372" s="28" t="s">
        <v>145</v>
      </c>
      <c r="I3372">
        <v>0</v>
      </c>
      <c r="J3372">
        <v>28</v>
      </c>
      <c r="L3372">
        <v>6</v>
      </c>
      <c r="M3372" s="28" t="s">
        <v>7535</v>
      </c>
      <c r="N3372" t="s">
        <v>7536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72</v>
      </c>
      <c r="V3372">
        <v>0</v>
      </c>
      <c r="W3372" s="27" t="s">
        <v>17023</v>
      </c>
      <c r="X3372">
        <v>0</v>
      </c>
      <c r="Y3372">
        <v>72</v>
      </c>
      <c r="Z3372" t="s">
        <v>148</v>
      </c>
      <c r="AA3372" s="28"/>
      <c r="AB3372" s="28" t="s">
        <v>149</v>
      </c>
      <c r="AC3372" s="28"/>
      <c r="AD3372" s="28" t="s">
        <v>150</v>
      </c>
      <c r="AF3372" t="s">
        <v>150</v>
      </c>
      <c r="AG3372" s="28" t="s">
        <v>149</v>
      </c>
      <c r="AH3372" s="28" t="s">
        <v>151</v>
      </c>
      <c r="AQ3372">
        <v>0</v>
      </c>
      <c r="AT3372" t="str">
        <f t="shared" si="52"/>
        <v>20260400|838-10433|M10433|28/04/2026||01|E001|0|28||6|20197990938|MUNICIPALIDAD DISTRITAL DE LAGUNAS|0|0|0|0|0|0|72|0|0.00|0|72|PEN||01/01/0001||-||-|01/01/0001|0|||||||||0|</v>
      </c>
    </row>
    <row r="3373" spans="1:46" ht="15" customHeight="1" x14ac:dyDescent="0.25">
      <c r="A3373">
        <v>3366</v>
      </c>
      <c r="B3373">
        <v>20260400</v>
      </c>
      <c r="C3373" t="s">
        <v>14499</v>
      </c>
      <c r="D3373" t="s">
        <v>14500</v>
      </c>
      <c r="E3373" s="28" t="s">
        <v>211</v>
      </c>
      <c r="G3373" s="28" t="s">
        <v>144</v>
      </c>
      <c r="H3373" s="28" t="s">
        <v>145</v>
      </c>
      <c r="I3373">
        <v>0</v>
      </c>
      <c r="J3373">
        <v>15016</v>
      </c>
      <c r="L3373">
        <v>6</v>
      </c>
      <c r="M3373" s="28" t="s">
        <v>3270</v>
      </c>
      <c r="N3373" t="s">
        <v>3271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25</v>
      </c>
      <c r="V3373">
        <v>0</v>
      </c>
      <c r="W3373" s="27" t="s">
        <v>17023</v>
      </c>
      <c r="X3373">
        <v>0</v>
      </c>
      <c r="Y3373">
        <v>25</v>
      </c>
      <c r="Z3373" t="s">
        <v>148</v>
      </c>
      <c r="AA3373" s="28"/>
      <c r="AB3373" s="28" t="s">
        <v>149</v>
      </c>
      <c r="AC3373" s="28"/>
      <c r="AD3373" s="28" t="s">
        <v>150</v>
      </c>
      <c r="AF3373" t="s">
        <v>150</v>
      </c>
      <c r="AG3373" s="28" t="s">
        <v>149</v>
      </c>
      <c r="AH3373" s="28" t="s">
        <v>151</v>
      </c>
      <c r="AQ3373">
        <v>0</v>
      </c>
      <c r="AT3373" t="str">
        <f t="shared" si="52"/>
        <v>20260400|838-10434-2-2|M10434-2|21/04/2026||01|E001|0|15016||6|20600109392|TRANS BRAVO &amp; LAMAR E.I.R.L.|0|0|0|0|0|0|25|0|0.00|0|25|PEN||01/01/0001||-||-|01/01/0001|0|||||||||0|</v>
      </c>
    </row>
    <row r="3374" spans="1:46" ht="15" customHeight="1" x14ac:dyDescent="0.25">
      <c r="A3374">
        <v>3367</v>
      </c>
      <c r="B3374">
        <v>20260400</v>
      </c>
      <c r="C3374" t="s">
        <v>3506</v>
      </c>
      <c r="D3374" t="s">
        <v>3507</v>
      </c>
      <c r="E3374" s="28" t="s">
        <v>1030</v>
      </c>
      <c r="G3374" s="28" t="s">
        <v>144</v>
      </c>
      <c r="H3374" s="28" t="s">
        <v>145</v>
      </c>
      <c r="I3374">
        <v>0</v>
      </c>
      <c r="J3374">
        <v>15098</v>
      </c>
      <c r="L3374">
        <v>6</v>
      </c>
      <c r="M3374" s="28" t="s">
        <v>3270</v>
      </c>
      <c r="N3374" t="s">
        <v>3271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20</v>
      </c>
      <c r="V3374">
        <v>0</v>
      </c>
      <c r="W3374" s="27" t="s">
        <v>17023</v>
      </c>
      <c r="X3374">
        <v>0</v>
      </c>
      <c r="Y3374">
        <v>20</v>
      </c>
      <c r="Z3374" t="s">
        <v>148</v>
      </c>
      <c r="AA3374" s="28"/>
      <c r="AB3374" s="28" t="s">
        <v>149</v>
      </c>
      <c r="AC3374" s="28"/>
      <c r="AD3374" s="28" t="s">
        <v>150</v>
      </c>
      <c r="AF3374" t="s">
        <v>150</v>
      </c>
      <c r="AG3374" s="28" t="s">
        <v>149</v>
      </c>
      <c r="AH3374" s="28" t="s">
        <v>151</v>
      </c>
      <c r="AQ3374">
        <v>0</v>
      </c>
      <c r="AT3374" t="str">
        <f t="shared" si="52"/>
        <v>20260400|838-10434-3-3|M10434-3|25/04/2026||01|E001|0|15098||6|20600109392|TRANS BRAVO &amp; LAMAR E.I.R.L.|0|0|0|0|0|0|20|0|0.00|0|20|PEN||01/01/0001||-||-|01/01/0001|0|||||||||0|</v>
      </c>
    </row>
    <row r="3375" spans="1:46" ht="15" customHeight="1" x14ac:dyDescent="0.25">
      <c r="A3375">
        <v>3368</v>
      </c>
      <c r="B3375">
        <v>20260400</v>
      </c>
      <c r="C3375" t="s">
        <v>9589</v>
      </c>
      <c r="D3375" t="s">
        <v>9590</v>
      </c>
      <c r="E3375" s="28" t="s">
        <v>556</v>
      </c>
      <c r="G3375" s="28" t="s">
        <v>144</v>
      </c>
      <c r="H3375" s="28" t="s">
        <v>145</v>
      </c>
      <c r="I3375">
        <v>0</v>
      </c>
      <c r="J3375">
        <v>15162</v>
      </c>
      <c r="L3375">
        <v>6</v>
      </c>
      <c r="M3375" s="28" t="s">
        <v>3270</v>
      </c>
      <c r="N3375" t="s">
        <v>3271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20</v>
      </c>
      <c r="V3375">
        <v>0</v>
      </c>
      <c r="W3375" s="27" t="s">
        <v>17023</v>
      </c>
      <c r="X3375">
        <v>0</v>
      </c>
      <c r="Y3375">
        <v>20</v>
      </c>
      <c r="Z3375" t="s">
        <v>148</v>
      </c>
      <c r="AA3375" s="28"/>
      <c r="AB3375" s="28" t="s">
        <v>149</v>
      </c>
      <c r="AC3375" s="28"/>
      <c r="AD3375" s="28" t="s">
        <v>150</v>
      </c>
      <c r="AF3375" t="s">
        <v>150</v>
      </c>
      <c r="AG3375" s="28" t="s">
        <v>149</v>
      </c>
      <c r="AH3375" s="28" t="s">
        <v>151</v>
      </c>
      <c r="AQ3375">
        <v>0</v>
      </c>
      <c r="AT3375" t="str">
        <f t="shared" si="52"/>
        <v>20260400|838-10434-4-4|M10434-4|28/04/2026||01|E001|0|15162||6|20600109392|TRANS BRAVO &amp; LAMAR E.I.R.L.|0|0|0|0|0|0|20|0|0.00|0|20|PEN||01/01/0001||-||-|01/01/0001|0|||||||||0|</v>
      </c>
    </row>
    <row r="3376" spans="1:46" ht="15" customHeight="1" x14ac:dyDescent="0.25">
      <c r="A3376">
        <v>3369</v>
      </c>
      <c r="B3376">
        <v>20260400</v>
      </c>
      <c r="C3376" t="s">
        <v>4969</v>
      </c>
      <c r="D3376" t="s">
        <v>4970</v>
      </c>
      <c r="E3376" s="28" t="s">
        <v>246</v>
      </c>
      <c r="G3376" s="28" t="s">
        <v>144</v>
      </c>
      <c r="H3376" s="28" t="s">
        <v>145</v>
      </c>
      <c r="I3376">
        <v>0</v>
      </c>
      <c r="J3376">
        <v>15170</v>
      </c>
      <c r="L3376">
        <v>6</v>
      </c>
      <c r="M3376" s="28" t="s">
        <v>3270</v>
      </c>
      <c r="N3376" t="s">
        <v>3271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110</v>
      </c>
      <c r="V3376">
        <v>0</v>
      </c>
      <c r="W3376" s="27" t="s">
        <v>17023</v>
      </c>
      <c r="X3376">
        <v>0</v>
      </c>
      <c r="Y3376">
        <v>110</v>
      </c>
      <c r="Z3376" t="s">
        <v>148</v>
      </c>
      <c r="AA3376" s="28"/>
      <c r="AB3376" s="28" t="s">
        <v>149</v>
      </c>
      <c r="AC3376" s="28"/>
      <c r="AD3376" s="28" t="s">
        <v>150</v>
      </c>
      <c r="AF3376" t="s">
        <v>150</v>
      </c>
      <c r="AG3376" s="28" t="s">
        <v>149</v>
      </c>
      <c r="AH3376" s="28" t="s">
        <v>151</v>
      </c>
      <c r="AQ3376">
        <v>0</v>
      </c>
      <c r="AT3376" t="str">
        <f t="shared" si="52"/>
        <v>20260400|838-10436-10-10|M10436-10|27/04/2026||01|E001|0|15170||6|20600109392|TRANS BRAVO &amp; LAMAR E.I.R.L.|0|0|0|0|0|0|110|0|0.00|0|110|PEN||01/01/0001||-||-|01/01/0001|0|||||||||0|</v>
      </c>
    </row>
    <row r="3377" spans="1:46" ht="15" customHeight="1" x14ac:dyDescent="0.25">
      <c r="A3377">
        <v>3370</v>
      </c>
      <c r="B3377">
        <v>20260400</v>
      </c>
      <c r="C3377" t="s">
        <v>13140</v>
      </c>
      <c r="D3377" t="s">
        <v>13141</v>
      </c>
      <c r="E3377" s="28" t="s">
        <v>246</v>
      </c>
      <c r="G3377" s="28" t="s">
        <v>144</v>
      </c>
      <c r="H3377" s="28" t="s">
        <v>145</v>
      </c>
      <c r="I3377">
        <v>0</v>
      </c>
      <c r="J3377">
        <v>15171</v>
      </c>
      <c r="L3377">
        <v>6</v>
      </c>
      <c r="M3377" s="28" t="s">
        <v>3270</v>
      </c>
      <c r="N3377" t="s">
        <v>3271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60</v>
      </c>
      <c r="V3377">
        <v>0</v>
      </c>
      <c r="W3377" s="27" t="s">
        <v>17023</v>
      </c>
      <c r="X3377">
        <v>0</v>
      </c>
      <c r="Y3377">
        <v>60</v>
      </c>
      <c r="Z3377" t="s">
        <v>148</v>
      </c>
      <c r="AA3377" s="28"/>
      <c r="AB3377" s="28" t="s">
        <v>149</v>
      </c>
      <c r="AC3377" s="28"/>
      <c r="AD3377" s="28" t="s">
        <v>150</v>
      </c>
      <c r="AF3377" t="s">
        <v>150</v>
      </c>
      <c r="AG3377" s="28" t="s">
        <v>149</v>
      </c>
      <c r="AH3377" s="28" t="s">
        <v>151</v>
      </c>
      <c r="AQ3377">
        <v>0</v>
      </c>
      <c r="AT3377" t="str">
        <f t="shared" si="52"/>
        <v>20260400|838-10436-11-11|M10436-11|27/04/2026||01|E001|0|15171||6|20600109392|TRANS BRAVO &amp; LAMAR E.I.R.L.|0|0|0|0|0|0|60|0|0.00|0|60|PEN||01/01/0001||-||-|01/01/0001|0|||||||||0|</v>
      </c>
    </row>
    <row r="3378" spans="1:46" ht="15" customHeight="1" x14ac:dyDescent="0.25">
      <c r="A3378">
        <v>3371</v>
      </c>
      <c r="B3378">
        <v>20260400</v>
      </c>
      <c r="C3378" t="s">
        <v>579</v>
      </c>
      <c r="D3378" t="s">
        <v>580</v>
      </c>
      <c r="E3378" s="28" t="s">
        <v>556</v>
      </c>
      <c r="G3378" s="28" t="s">
        <v>144</v>
      </c>
      <c r="H3378" s="28" t="s">
        <v>145</v>
      </c>
      <c r="I3378">
        <v>0</v>
      </c>
      <c r="J3378">
        <v>1150</v>
      </c>
      <c r="L3378">
        <v>6</v>
      </c>
      <c r="M3378" s="28" t="s">
        <v>581</v>
      </c>
      <c r="N3378" t="s">
        <v>582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60</v>
      </c>
      <c r="V3378">
        <v>0</v>
      </c>
      <c r="W3378" s="27" t="s">
        <v>17023</v>
      </c>
      <c r="X3378">
        <v>0</v>
      </c>
      <c r="Y3378">
        <v>60</v>
      </c>
      <c r="Z3378" t="s">
        <v>148</v>
      </c>
      <c r="AA3378" s="28"/>
      <c r="AB3378" s="28" t="s">
        <v>149</v>
      </c>
      <c r="AC3378" s="28"/>
      <c r="AD3378" s="28" t="s">
        <v>150</v>
      </c>
      <c r="AF3378" t="s">
        <v>150</v>
      </c>
      <c r="AG3378" s="28" t="s">
        <v>149</v>
      </c>
      <c r="AH3378" s="28" t="s">
        <v>151</v>
      </c>
      <c r="AQ3378">
        <v>0</v>
      </c>
      <c r="AT3378" t="str">
        <f t="shared" si="52"/>
        <v>20260400|838-10436-12-12|M10436-12|28/04/2026||01|E001|0|1150||6|20602008658|EMPRESA MULTIVENTAS Y SERVICIOS GENRALES EL GRANITO SAC|0|0|0|0|0|0|60|0|0.00|0|60|PEN||01/01/0001||-||-|01/01/0001|0|||||||||0|</v>
      </c>
    </row>
    <row r="3379" spans="1:46" ht="15" customHeight="1" x14ac:dyDescent="0.25">
      <c r="A3379">
        <v>3372</v>
      </c>
      <c r="B3379">
        <v>20260400</v>
      </c>
      <c r="C3379" t="s">
        <v>2612</v>
      </c>
      <c r="D3379" t="s">
        <v>2613</v>
      </c>
      <c r="E3379" s="28" t="s">
        <v>246</v>
      </c>
      <c r="G3379" s="28" t="s">
        <v>144</v>
      </c>
      <c r="H3379" s="28" t="s">
        <v>145</v>
      </c>
      <c r="I3379">
        <v>0</v>
      </c>
      <c r="J3379">
        <v>3755</v>
      </c>
      <c r="L3379">
        <v>6</v>
      </c>
      <c r="M3379" s="28" t="s">
        <v>2610</v>
      </c>
      <c r="N3379" t="s">
        <v>2611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80</v>
      </c>
      <c r="V3379">
        <v>0</v>
      </c>
      <c r="W3379" s="27" t="s">
        <v>17023</v>
      </c>
      <c r="X3379">
        <v>0</v>
      </c>
      <c r="Y3379">
        <v>80</v>
      </c>
      <c r="Z3379" t="s">
        <v>148</v>
      </c>
      <c r="AA3379" s="28"/>
      <c r="AB3379" s="28" t="s">
        <v>149</v>
      </c>
      <c r="AC3379" s="28"/>
      <c r="AD3379" s="28" t="s">
        <v>150</v>
      </c>
      <c r="AF3379" t="s">
        <v>150</v>
      </c>
      <c r="AG3379" s="28" t="s">
        <v>149</v>
      </c>
      <c r="AH3379" s="28" t="s">
        <v>151</v>
      </c>
      <c r="AQ3379">
        <v>0</v>
      </c>
      <c r="AT3379" t="str">
        <f t="shared" si="52"/>
        <v>20260400|838-10436-3-3|M10436-3|27/04/2026||01|E001|0|3755||6|20609021633|HOSTAL EL SHADDAI EIRL|0|0|0|0|0|0|80|0|0.00|0|80|PEN||01/01/0001||-||-|01/01/0001|0|||||||||0|</v>
      </c>
    </row>
    <row r="3380" spans="1:46" ht="15" customHeight="1" x14ac:dyDescent="0.25">
      <c r="A3380">
        <v>3373</v>
      </c>
      <c r="B3380">
        <v>20260400</v>
      </c>
      <c r="C3380" t="s">
        <v>2608</v>
      </c>
      <c r="D3380" t="s">
        <v>2609</v>
      </c>
      <c r="E3380" s="28" t="s">
        <v>246</v>
      </c>
      <c r="G3380" s="28" t="s">
        <v>144</v>
      </c>
      <c r="H3380" s="28" t="s">
        <v>145</v>
      </c>
      <c r="I3380">
        <v>0</v>
      </c>
      <c r="J3380">
        <v>3754</v>
      </c>
      <c r="L3380">
        <v>6</v>
      </c>
      <c r="M3380" s="28" t="s">
        <v>2610</v>
      </c>
      <c r="N3380" t="s">
        <v>2611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38</v>
      </c>
      <c r="V3380">
        <v>0</v>
      </c>
      <c r="W3380" s="27" t="s">
        <v>17023</v>
      </c>
      <c r="X3380">
        <v>0</v>
      </c>
      <c r="Y3380">
        <v>38</v>
      </c>
      <c r="Z3380" t="s">
        <v>148</v>
      </c>
      <c r="AA3380" s="28"/>
      <c r="AB3380" s="28" t="s">
        <v>149</v>
      </c>
      <c r="AC3380" s="28"/>
      <c r="AD3380" s="28" t="s">
        <v>150</v>
      </c>
      <c r="AF3380" t="s">
        <v>150</v>
      </c>
      <c r="AG3380" s="28" t="s">
        <v>149</v>
      </c>
      <c r="AH3380" s="28" t="s">
        <v>151</v>
      </c>
      <c r="AQ3380">
        <v>0</v>
      </c>
      <c r="AT3380" t="str">
        <f t="shared" si="52"/>
        <v>20260400|838-10436-5-5|M10436-5|27/04/2026||01|E001|0|3754||6|20609021633|HOSTAL EL SHADDAI EIRL|0|0|0|0|0|0|38|0|0.00|0|38|PEN||01/01/0001||-||-|01/01/0001|0|||||||||0|</v>
      </c>
    </row>
    <row r="3381" spans="1:46" ht="15" customHeight="1" x14ac:dyDescent="0.25">
      <c r="A3381">
        <v>3374</v>
      </c>
      <c r="B3381">
        <v>20260400</v>
      </c>
      <c r="C3381" t="s">
        <v>9196</v>
      </c>
      <c r="D3381" t="s">
        <v>9197</v>
      </c>
      <c r="E3381" s="28" t="s">
        <v>246</v>
      </c>
      <c r="G3381" s="28" t="s">
        <v>144</v>
      </c>
      <c r="H3381" s="28" t="s">
        <v>145</v>
      </c>
      <c r="I3381">
        <v>0</v>
      </c>
      <c r="J3381">
        <v>3761</v>
      </c>
      <c r="L3381">
        <v>6</v>
      </c>
      <c r="M3381" s="28" t="s">
        <v>2610</v>
      </c>
      <c r="N3381" t="s">
        <v>2611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55</v>
      </c>
      <c r="V3381">
        <v>0</v>
      </c>
      <c r="W3381" s="27" t="s">
        <v>17023</v>
      </c>
      <c r="X3381">
        <v>0</v>
      </c>
      <c r="Y3381">
        <v>55</v>
      </c>
      <c r="Z3381" t="s">
        <v>148</v>
      </c>
      <c r="AA3381" s="28"/>
      <c r="AB3381" s="28" t="s">
        <v>149</v>
      </c>
      <c r="AC3381" s="28"/>
      <c r="AD3381" s="28" t="s">
        <v>150</v>
      </c>
      <c r="AF3381" t="s">
        <v>150</v>
      </c>
      <c r="AG3381" s="28" t="s">
        <v>149</v>
      </c>
      <c r="AH3381" s="28" t="s">
        <v>151</v>
      </c>
      <c r="AQ3381">
        <v>0</v>
      </c>
      <c r="AT3381" t="str">
        <f t="shared" si="52"/>
        <v>20260400|838-10436-6-6|M10436-6|27/04/2026||01|E001|0|3761||6|20609021633|HOSTAL EL SHADDAI EIRL|0|0|0|0|0|0|55|0|0.00|0|55|PEN||01/01/0001||-||-|01/01/0001|0|||||||||0|</v>
      </c>
    </row>
    <row r="3382" spans="1:46" ht="15" customHeight="1" x14ac:dyDescent="0.25">
      <c r="A3382">
        <v>3375</v>
      </c>
      <c r="B3382">
        <v>20260400</v>
      </c>
      <c r="C3382" t="s">
        <v>13142</v>
      </c>
      <c r="D3382" t="s">
        <v>13143</v>
      </c>
      <c r="E3382" s="28" t="s">
        <v>246</v>
      </c>
      <c r="G3382" s="28" t="s">
        <v>144</v>
      </c>
      <c r="H3382" s="28" t="s">
        <v>145</v>
      </c>
      <c r="I3382">
        <v>0</v>
      </c>
      <c r="J3382">
        <v>3760</v>
      </c>
      <c r="L3382">
        <v>6</v>
      </c>
      <c r="M3382" s="28" t="s">
        <v>2610</v>
      </c>
      <c r="N3382" t="s">
        <v>2611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55</v>
      </c>
      <c r="V3382">
        <v>0</v>
      </c>
      <c r="W3382" s="27" t="s">
        <v>17023</v>
      </c>
      <c r="X3382">
        <v>0</v>
      </c>
      <c r="Y3382">
        <v>55</v>
      </c>
      <c r="Z3382" t="s">
        <v>148</v>
      </c>
      <c r="AA3382" s="28"/>
      <c r="AB3382" s="28" t="s">
        <v>149</v>
      </c>
      <c r="AC3382" s="28"/>
      <c r="AD3382" s="28" t="s">
        <v>150</v>
      </c>
      <c r="AF3382" t="s">
        <v>150</v>
      </c>
      <c r="AG3382" s="28" t="s">
        <v>149</v>
      </c>
      <c r="AH3382" s="28" t="s">
        <v>151</v>
      </c>
      <c r="AQ3382">
        <v>0</v>
      </c>
      <c r="AT3382" t="str">
        <f t="shared" si="52"/>
        <v>20260400|838-10436-7-7|M10436-7|27/04/2026||01|E001|0|3760||6|20609021633|HOSTAL EL SHADDAI EIRL|0|0|0|0|0|0|55|0|0.00|0|55|PEN||01/01/0001||-||-|01/01/0001|0|||||||||0|</v>
      </c>
    </row>
    <row r="3383" spans="1:46" ht="15" customHeight="1" x14ac:dyDescent="0.25">
      <c r="A3383">
        <v>3376</v>
      </c>
      <c r="B3383">
        <v>20260400</v>
      </c>
      <c r="C3383" t="s">
        <v>7885</v>
      </c>
      <c r="D3383" t="s">
        <v>7886</v>
      </c>
      <c r="E3383" s="28" t="s">
        <v>390</v>
      </c>
      <c r="G3383" s="28" t="s">
        <v>144</v>
      </c>
      <c r="H3383" s="28" t="s">
        <v>7887</v>
      </c>
      <c r="I3383">
        <v>0</v>
      </c>
      <c r="J3383">
        <v>7047</v>
      </c>
      <c r="L3383">
        <v>6</v>
      </c>
      <c r="M3383" s="28" t="s">
        <v>313</v>
      </c>
      <c r="N3383" t="s">
        <v>314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10</v>
      </c>
      <c r="V3383">
        <v>0</v>
      </c>
      <c r="W3383" s="27" t="s">
        <v>17023</v>
      </c>
      <c r="X3383">
        <v>0</v>
      </c>
      <c r="Y3383">
        <v>10</v>
      </c>
      <c r="Z3383" t="s">
        <v>148</v>
      </c>
      <c r="AA3383" s="28"/>
      <c r="AB3383" s="28" t="s">
        <v>149</v>
      </c>
      <c r="AC3383" s="28"/>
      <c r="AD3383" s="28" t="s">
        <v>150</v>
      </c>
      <c r="AF3383" t="s">
        <v>150</v>
      </c>
      <c r="AG3383" s="28" t="s">
        <v>149</v>
      </c>
      <c r="AH3383" s="28" t="s">
        <v>151</v>
      </c>
      <c r="AQ3383">
        <v>0</v>
      </c>
      <c r="AT3383" t="str">
        <f t="shared" si="52"/>
        <v>20260400|839-12638-1-1|M12638-1|31/03/2026||01|FT29|0|7047||6|20531409478|EMPRESA SAN MARTIN S.A.|0|0|0|0|0|0|10|0|0.00|0|10|PEN||01/01/0001||-||-|01/01/0001|0|||||||||0|</v>
      </c>
    </row>
    <row r="3384" spans="1:46" ht="15" customHeight="1" x14ac:dyDescent="0.25">
      <c r="A3384">
        <v>3377</v>
      </c>
      <c r="B3384">
        <v>20260400</v>
      </c>
      <c r="C3384" t="s">
        <v>5822</v>
      </c>
      <c r="D3384" t="s">
        <v>5823</v>
      </c>
      <c r="E3384" s="28" t="s">
        <v>390</v>
      </c>
      <c r="G3384" s="28" t="s">
        <v>144</v>
      </c>
      <c r="H3384" s="28" t="s">
        <v>312</v>
      </c>
      <c r="I3384">
        <v>0</v>
      </c>
      <c r="J3384">
        <v>29147</v>
      </c>
      <c r="L3384">
        <v>6</v>
      </c>
      <c r="M3384" s="28" t="s">
        <v>313</v>
      </c>
      <c r="N3384" t="s">
        <v>314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42</v>
      </c>
      <c r="V3384">
        <v>0</v>
      </c>
      <c r="W3384" s="27" t="s">
        <v>17023</v>
      </c>
      <c r="X3384">
        <v>0</v>
      </c>
      <c r="Y3384">
        <v>42</v>
      </c>
      <c r="Z3384" t="s">
        <v>148</v>
      </c>
      <c r="AA3384" s="28"/>
      <c r="AB3384" s="28" t="s">
        <v>149</v>
      </c>
      <c r="AC3384" s="28"/>
      <c r="AD3384" s="28" t="s">
        <v>150</v>
      </c>
      <c r="AF3384" t="s">
        <v>150</v>
      </c>
      <c r="AG3384" s="28" t="s">
        <v>149</v>
      </c>
      <c r="AH3384" s="28" t="s">
        <v>151</v>
      </c>
      <c r="AQ3384">
        <v>0</v>
      </c>
      <c r="AT3384" t="str">
        <f t="shared" si="52"/>
        <v>20260400|839-12638-2-2|M12638-2|31/03/2026||01|FT27|0|29147||6|20531409478|EMPRESA SAN MARTIN S.A.|0|0|0|0|0|0|42|0|0.00|0|42|PEN||01/01/0001||-||-|01/01/0001|0|||||||||0|</v>
      </c>
    </row>
    <row r="3385" spans="1:46" ht="15" customHeight="1" x14ac:dyDescent="0.25">
      <c r="A3385">
        <v>3378</v>
      </c>
      <c r="B3385">
        <v>20260400</v>
      </c>
      <c r="C3385" t="s">
        <v>11742</v>
      </c>
      <c r="D3385" t="s">
        <v>11743</v>
      </c>
      <c r="E3385" s="28" t="s">
        <v>251</v>
      </c>
      <c r="G3385" s="28" t="s">
        <v>144</v>
      </c>
      <c r="H3385" s="28" t="s">
        <v>312</v>
      </c>
      <c r="I3385">
        <v>0</v>
      </c>
      <c r="J3385">
        <v>29173</v>
      </c>
      <c r="L3385">
        <v>6</v>
      </c>
      <c r="M3385" s="28" t="s">
        <v>313</v>
      </c>
      <c r="N3385" t="s">
        <v>314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8</v>
      </c>
      <c r="V3385">
        <v>0</v>
      </c>
      <c r="W3385" s="27" t="s">
        <v>17023</v>
      </c>
      <c r="X3385">
        <v>0</v>
      </c>
      <c r="Y3385">
        <v>8</v>
      </c>
      <c r="Z3385" t="s">
        <v>148</v>
      </c>
      <c r="AA3385" s="28"/>
      <c r="AB3385" s="28" t="s">
        <v>149</v>
      </c>
      <c r="AC3385" s="28"/>
      <c r="AD3385" s="28" t="s">
        <v>150</v>
      </c>
      <c r="AF3385" t="s">
        <v>150</v>
      </c>
      <c r="AG3385" s="28" t="s">
        <v>149</v>
      </c>
      <c r="AH3385" s="28" t="s">
        <v>151</v>
      </c>
      <c r="AQ3385">
        <v>0</v>
      </c>
      <c r="AT3385" t="str">
        <f t="shared" si="52"/>
        <v>20260400|839-12638-3-3|M12638-3|04/04/2026||01|FT27|0|29173||6|20531409478|EMPRESA SAN MARTIN S.A.|0|0|0|0|0|0|8|0|0.00|0|8|PEN||01/01/0001||-||-|01/01/0001|0|||||||||0|</v>
      </c>
    </row>
    <row r="3386" spans="1:46" ht="15" customHeight="1" x14ac:dyDescent="0.25">
      <c r="A3386">
        <v>3379</v>
      </c>
      <c r="B3386">
        <v>20260400</v>
      </c>
      <c r="C3386" t="s">
        <v>627</v>
      </c>
      <c r="D3386" t="s">
        <v>628</v>
      </c>
      <c r="E3386" s="28" t="s">
        <v>390</v>
      </c>
      <c r="G3386" s="28" t="s">
        <v>144</v>
      </c>
      <c r="H3386" s="28" t="s">
        <v>145</v>
      </c>
      <c r="I3386">
        <v>0</v>
      </c>
      <c r="J3386">
        <v>16575</v>
      </c>
      <c r="L3386">
        <v>6</v>
      </c>
      <c r="M3386" s="28" t="s">
        <v>629</v>
      </c>
      <c r="N3386" t="s">
        <v>630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40</v>
      </c>
      <c r="V3386">
        <v>0</v>
      </c>
      <c r="W3386" s="27" t="s">
        <v>17023</v>
      </c>
      <c r="X3386">
        <v>0</v>
      </c>
      <c r="Y3386">
        <v>40</v>
      </c>
      <c r="Z3386" t="s">
        <v>148</v>
      </c>
      <c r="AA3386" s="28"/>
      <c r="AB3386" s="28" t="s">
        <v>149</v>
      </c>
      <c r="AC3386" s="28"/>
      <c r="AD3386" s="28" t="s">
        <v>150</v>
      </c>
      <c r="AF3386" t="s">
        <v>150</v>
      </c>
      <c r="AG3386" s="28" t="s">
        <v>149</v>
      </c>
      <c r="AH3386" s="28" t="s">
        <v>151</v>
      </c>
      <c r="AQ3386">
        <v>0</v>
      </c>
      <c r="AT3386" t="str">
        <f t="shared" si="52"/>
        <v>20260400|839-12638-8-8|M12638-8|31/03/2026||01|E001|0|16575||6|20542293056|AQUAVIT S.A.C.|0|0|0|0|0|0|40|0|0.00|0|40|PEN||01/01/0001||-||-|01/01/0001|0|||||||||0|</v>
      </c>
    </row>
    <row r="3387" spans="1:46" ht="15" customHeight="1" x14ac:dyDescent="0.25">
      <c r="A3387">
        <v>3380</v>
      </c>
      <c r="B3387">
        <v>20260400</v>
      </c>
      <c r="C3387" t="s">
        <v>15874</v>
      </c>
      <c r="D3387" t="s">
        <v>15875</v>
      </c>
      <c r="E3387" s="28" t="s">
        <v>907</v>
      </c>
      <c r="G3387" s="28" t="s">
        <v>144</v>
      </c>
      <c r="H3387" s="28" t="s">
        <v>199</v>
      </c>
      <c r="I3387">
        <v>0</v>
      </c>
      <c r="J3387">
        <v>1567</v>
      </c>
      <c r="L3387">
        <v>6</v>
      </c>
      <c r="M3387" s="28" t="s">
        <v>15876</v>
      </c>
      <c r="N3387" t="s">
        <v>15877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500</v>
      </c>
      <c r="V3387">
        <v>0</v>
      </c>
      <c r="W3387" s="27" t="s">
        <v>17023</v>
      </c>
      <c r="X3387">
        <v>0</v>
      </c>
      <c r="Y3387">
        <v>500</v>
      </c>
      <c r="Z3387" t="s">
        <v>148</v>
      </c>
      <c r="AA3387" s="28"/>
      <c r="AB3387" s="28" t="s">
        <v>149</v>
      </c>
      <c r="AC3387" s="28"/>
      <c r="AD3387" s="28" t="s">
        <v>150</v>
      </c>
      <c r="AF3387" t="s">
        <v>150</v>
      </c>
      <c r="AG3387" s="28" t="s">
        <v>149</v>
      </c>
      <c r="AH3387" s="28" t="s">
        <v>151</v>
      </c>
      <c r="AQ3387">
        <v>0</v>
      </c>
      <c r="AT3387" t="str">
        <f t="shared" si="52"/>
        <v>20260400|839-12639-2-2|M12639-2|10/03/2026||01|F001|0|1567||6|20542349612|PROYECTOS FRAMA S.A.C.                  |0|0|0|0|0|0|500|0|0.00|0|500|PEN||01/01/0001||-||-|01/01/0001|0|||||||||0|</v>
      </c>
    </row>
    <row r="3388" spans="1:46" ht="15" customHeight="1" x14ac:dyDescent="0.25">
      <c r="A3388">
        <v>3381</v>
      </c>
      <c r="B3388">
        <v>20260400</v>
      </c>
      <c r="C3388" t="s">
        <v>14844</v>
      </c>
      <c r="D3388" t="s">
        <v>14845</v>
      </c>
      <c r="E3388" s="28" t="s">
        <v>884</v>
      </c>
      <c r="G3388" s="28" t="s">
        <v>144</v>
      </c>
      <c r="H3388" s="28" t="s">
        <v>1214</v>
      </c>
      <c r="I3388">
        <v>0</v>
      </c>
      <c r="J3388">
        <v>208508</v>
      </c>
      <c r="L3388">
        <v>6</v>
      </c>
      <c r="M3388" s="28" t="s">
        <v>2685</v>
      </c>
      <c r="N3388" t="s">
        <v>2686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36</v>
      </c>
      <c r="V3388">
        <v>0</v>
      </c>
      <c r="W3388" s="27" t="s">
        <v>17023</v>
      </c>
      <c r="X3388">
        <v>0</v>
      </c>
      <c r="Y3388">
        <v>36</v>
      </c>
      <c r="Z3388" t="s">
        <v>148</v>
      </c>
      <c r="AA3388" s="28"/>
      <c r="AB3388" s="28" t="s">
        <v>149</v>
      </c>
      <c r="AC3388" s="28"/>
      <c r="AD3388" s="28" t="s">
        <v>150</v>
      </c>
      <c r="AF3388" t="s">
        <v>150</v>
      </c>
      <c r="AG3388" s="28" t="s">
        <v>149</v>
      </c>
      <c r="AH3388" s="28" t="s">
        <v>151</v>
      </c>
      <c r="AQ3388">
        <v>0</v>
      </c>
      <c r="AT3388" t="str">
        <f t="shared" si="52"/>
        <v>20260400|839-12640-1-1|M12640-1|02/03/2026||01|F101|0|208508||6|20531404085|EMPRESA DE TRANSPORTES Y TURISMO CAJAMARCA S.A.|0|0|0|0|0|0|36|0|0.00|0|36|PEN||01/01/0001||-||-|01/01/0001|0|||||||||0|</v>
      </c>
    </row>
    <row r="3389" spans="1:46" ht="15" customHeight="1" x14ac:dyDescent="0.25">
      <c r="A3389">
        <v>3382</v>
      </c>
      <c r="B3389">
        <v>20260400</v>
      </c>
      <c r="C3389" t="s">
        <v>7755</v>
      </c>
      <c r="D3389" t="s">
        <v>7756</v>
      </c>
      <c r="E3389" s="28" t="s">
        <v>1066</v>
      </c>
      <c r="G3389" s="28" t="s">
        <v>144</v>
      </c>
      <c r="H3389" s="28" t="s">
        <v>1031</v>
      </c>
      <c r="I3389">
        <v>0</v>
      </c>
      <c r="J3389">
        <v>245707</v>
      </c>
      <c r="L3389">
        <v>6</v>
      </c>
      <c r="M3389" s="28" t="s">
        <v>2685</v>
      </c>
      <c r="N3389" t="s">
        <v>2686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36</v>
      </c>
      <c r="V3389">
        <v>0</v>
      </c>
      <c r="W3389" s="27" t="s">
        <v>17023</v>
      </c>
      <c r="X3389">
        <v>0</v>
      </c>
      <c r="Y3389">
        <v>36</v>
      </c>
      <c r="Z3389" t="s">
        <v>148</v>
      </c>
      <c r="AA3389" s="28"/>
      <c r="AB3389" s="28" t="s">
        <v>149</v>
      </c>
      <c r="AC3389" s="28"/>
      <c r="AD3389" s="28" t="s">
        <v>150</v>
      </c>
      <c r="AF3389" t="s">
        <v>150</v>
      </c>
      <c r="AG3389" s="28" t="s">
        <v>149</v>
      </c>
      <c r="AH3389" s="28" t="s">
        <v>151</v>
      </c>
      <c r="AQ3389">
        <v>0</v>
      </c>
      <c r="AT3389" t="str">
        <f t="shared" si="52"/>
        <v>20260400|839-12640-2-2|M12640-2|21/03/2026||01|F201|0|245707||6|20531404085|EMPRESA DE TRANSPORTES Y TURISMO CAJAMARCA S.A.|0|0|0|0|0|0|36|0|0.00|0|36|PEN||01/01/0001||-||-|01/01/0001|0|||||||||0|</v>
      </c>
    </row>
    <row r="3390" spans="1:46" ht="15" customHeight="1" x14ac:dyDescent="0.25">
      <c r="A3390">
        <v>3383</v>
      </c>
      <c r="B3390">
        <v>20260400</v>
      </c>
      <c r="C3390" t="s">
        <v>10915</v>
      </c>
      <c r="D3390" t="s">
        <v>10916</v>
      </c>
      <c r="E3390" s="28" t="s">
        <v>1441</v>
      </c>
      <c r="G3390" s="28" t="s">
        <v>144</v>
      </c>
      <c r="H3390" s="28" t="s">
        <v>145</v>
      </c>
      <c r="I3390">
        <v>0</v>
      </c>
      <c r="J3390">
        <v>3176</v>
      </c>
      <c r="L3390">
        <v>6</v>
      </c>
      <c r="M3390" s="28" t="s">
        <v>10917</v>
      </c>
      <c r="N3390" t="s">
        <v>10918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1450</v>
      </c>
      <c r="V3390">
        <v>0</v>
      </c>
      <c r="W3390" s="27" t="s">
        <v>17023</v>
      </c>
      <c r="X3390">
        <v>0</v>
      </c>
      <c r="Y3390">
        <v>1450</v>
      </c>
      <c r="Z3390" t="s">
        <v>148</v>
      </c>
      <c r="AA3390" s="28"/>
      <c r="AB3390" s="28" t="s">
        <v>149</v>
      </c>
      <c r="AC3390" s="28"/>
      <c r="AD3390" s="28" t="s">
        <v>150</v>
      </c>
      <c r="AF3390" t="s">
        <v>150</v>
      </c>
      <c r="AG3390" s="28" t="s">
        <v>149</v>
      </c>
      <c r="AH3390" s="28" t="s">
        <v>151</v>
      </c>
      <c r="AQ3390">
        <v>0</v>
      </c>
      <c r="AT3390" t="str">
        <f t="shared" si="52"/>
        <v>20260400|839-12640-3-3|M12640-3|20/03/2026||01|E001|0|3176||6|20600127994|PRESTADORA DE SERVICIOS TURISTICOS SELVA|0|0|0|0|0|0|1450|0|0.00|0|1450|PEN||01/01/0001||-||-|01/01/0001|0|||||||||0|</v>
      </c>
    </row>
    <row r="3391" spans="1:46" ht="15" customHeight="1" x14ac:dyDescent="0.25">
      <c r="A3391">
        <v>3384</v>
      </c>
      <c r="B3391">
        <v>20260400</v>
      </c>
      <c r="C3391" t="s">
        <v>14863</v>
      </c>
      <c r="D3391" t="s">
        <v>14864</v>
      </c>
      <c r="E3391" s="28" t="s">
        <v>1441</v>
      </c>
      <c r="G3391" s="28" t="s">
        <v>144</v>
      </c>
      <c r="H3391" s="28" t="s">
        <v>145</v>
      </c>
      <c r="I3391">
        <v>0</v>
      </c>
      <c r="J3391">
        <v>3178</v>
      </c>
      <c r="L3391">
        <v>6</v>
      </c>
      <c r="M3391" s="28" t="s">
        <v>10917</v>
      </c>
      <c r="N3391" t="s">
        <v>10918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1400</v>
      </c>
      <c r="V3391">
        <v>0</v>
      </c>
      <c r="W3391" s="27" t="s">
        <v>17023</v>
      </c>
      <c r="X3391">
        <v>0</v>
      </c>
      <c r="Y3391">
        <v>1400</v>
      </c>
      <c r="Z3391" t="s">
        <v>148</v>
      </c>
      <c r="AA3391" s="28"/>
      <c r="AB3391" s="28" t="s">
        <v>149</v>
      </c>
      <c r="AC3391" s="28"/>
      <c r="AD3391" s="28" t="s">
        <v>150</v>
      </c>
      <c r="AF3391" t="s">
        <v>150</v>
      </c>
      <c r="AG3391" s="28" t="s">
        <v>149</v>
      </c>
      <c r="AH3391" s="28" t="s">
        <v>151</v>
      </c>
      <c r="AQ3391">
        <v>0</v>
      </c>
      <c r="AT3391" t="str">
        <f t="shared" si="52"/>
        <v>20260400|839-12641-3-3|M12641-3|20/03/2026||01|E001|0|3178||6|20600127994|PRESTADORA DE SERVICIOS TURISTICOS SELVA|0|0|0|0|0|0|1400|0|0.00|0|1400|PEN||01/01/0001||-||-|01/01/0001|0|||||||||0|</v>
      </c>
    </row>
    <row r="3392" spans="1:46" ht="15" customHeight="1" x14ac:dyDescent="0.25">
      <c r="A3392">
        <v>3385</v>
      </c>
      <c r="B3392">
        <v>20260400</v>
      </c>
      <c r="C3392" t="s">
        <v>13527</v>
      </c>
      <c r="D3392" t="s">
        <v>13528</v>
      </c>
      <c r="E3392" s="28" t="s">
        <v>612</v>
      </c>
      <c r="G3392" s="28" t="s">
        <v>144</v>
      </c>
      <c r="H3392" s="28" t="s">
        <v>2004</v>
      </c>
      <c r="I3392">
        <v>0</v>
      </c>
      <c r="J3392">
        <v>58499</v>
      </c>
      <c r="L3392">
        <v>6</v>
      </c>
      <c r="M3392" s="28" t="s">
        <v>2685</v>
      </c>
      <c r="N3392" t="s">
        <v>2686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36</v>
      </c>
      <c r="V3392">
        <v>0</v>
      </c>
      <c r="W3392" s="27" t="s">
        <v>17023</v>
      </c>
      <c r="X3392">
        <v>0</v>
      </c>
      <c r="Y3392">
        <v>36</v>
      </c>
      <c r="Z3392" t="s">
        <v>148</v>
      </c>
      <c r="AA3392" s="28"/>
      <c r="AB3392" s="28" t="s">
        <v>149</v>
      </c>
      <c r="AC3392" s="28"/>
      <c r="AD3392" s="28" t="s">
        <v>150</v>
      </c>
      <c r="AF3392" t="s">
        <v>150</v>
      </c>
      <c r="AG3392" s="28" t="s">
        <v>149</v>
      </c>
      <c r="AH3392" s="28" t="s">
        <v>151</v>
      </c>
      <c r="AQ3392">
        <v>0</v>
      </c>
      <c r="AT3392" t="str">
        <f t="shared" si="52"/>
        <v>20260400|839-12641-4-4|M12641-4|23/03/2026||01|F004|0|58499||6|20531404085|EMPRESA DE TRANSPORTES Y TURISMO CAJAMARCA S.A.|0|0|0|0|0|0|36|0|0.00|0|36|PEN||01/01/0001||-||-|01/01/0001|0|||||||||0|</v>
      </c>
    </row>
    <row r="3393" spans="1:46" ht="15" customHeight="1" x14ac:dyDescent="0.25">
      <c r="A3393">
        <v>3386</v>
      </c>
      <c r="B3393">
        <v>20260400</v>
      </c>
      <c r="C3393" t="s">
        <v>6472</v>
      </c>
      <c r="D3393" t="s">
        <v>6473</v>
      </c>
      <c r="E3393" s="28" t="s">
        <v>1852</v>
      </c>
      <c r="G3393" s="28" t="s">
        <v>144</v>
      </c>
      <c r="H3393" s="28" t="s">
        <v>1590</v>
      </c>
      <c r="I3393">
        <v>0</v>
      </c>
      <c r="J3393">
        <v>13738</v>
      </c>
      <c r="L3393">
        <v>6</v>
      </c>
      <c r="M3393" s="28" t="s">
        <v>1604</v>
      </c>
      <c r="N3393" t="s">
        <v>1605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267.5</v>
      </c>
      <c r="V3393">
        <v>0</v>
      </c>
      <c r="W3393" s="27" t="s">
        <v>17023</v>
      </c>
      <c r="X3393">
        <v>0</v>
      </c>
      <c r="Y3393">
        <v>267.5</v>
      </c>
      <c r="Z3393" t="s">
        <v>148</v>
      </c>
      <c r="AA3393" s="28"/>
      <c r="AB3393" s="28" t="s">
        <v>149</v>
      </c>
      <c r="AC3393" s="28"/>
      <c r="AD3393" s="28" t="s">
        <v>150</v>
      </c>
      <c r="AF3393" t="s">
        <v>150</v>
      </c>
      <c r="AG3393" s="28" t="s">
        <v>149</v>
      </c>
      <c r="AH3393" s="28" t="s">
        <v>151</v>
      </c>
      <c r="AQ3393">
        <v>0</v>
      </c>
      <c r="AT3393" t="str">
        <f t="shared" si="52"/>
        <v>20260400|839-12641-5-5|M12641-5|26/02/2026||01|F007|0|13738||6|20488766334|SERVICIOS AEREOS TARAPOTO EIRL|0|0|0|0|0|0|267.5|0|0.00|0|267.5|PEN||01/01/0001||-||-|01/01/0001|0|||||||||0|</v>
      </c>
    </row>
    <row r="3394" spans="1:46" ht="15" customHeight="1" x14ac:dyDescent="0.25">
      <c r="A3394">
        <v>3387</v>
      </c>
      <c r="B3394">
        <v>20260400</v>
      </c>
      <c r="C3394" t="s">
        <v>7319</v>
      </c>
      <c r="D3394" t="s">
        <v>7320</v>
      </c>
      <c r="E3394" s="28" t="s">
        <v>390</v>
      </c>
      <c r="G3394" s="28" t="s">
        <v>144</v>
      </c>
      <c r="H3394" s="28" t="s">
        <v>7273</v>
      </c>
      <c r="I3394">
        <v>0</v>
      </c>
      <c r="J3394">
        <v>277</v>
      </c>
      <c r="L3394">
        <v>6</v>
      </c>
      <c r="M3394" s="28" t="s">
        <v>7321</v>
      </c>
      <c r="N3394" t="s">
        <v>7322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387</v>
      </c>
      <c r="V3394">
        <v>0</v>
      </c>
      <c r="W3394" s="27" t="s">
        <v>17023</v>
      </c>
      <c r="X3394">
        <v>0</v>
      </c>
      <c r="Y3394">
        <v>387</v>
      </c>
      <c r="Z3394" t="s">
        <v>148</v>
      </c>
      <c r="AA3394" s="28"/>
      <c r="AB3394" s="28" t="s">
        <v>149</v>
      </c>
      <c r="AC3394" s="28"/>
      <c r="AD3394" s="28" t="s">
        <v>150</v>
      </c>
      <c r="AF3394" t="s">
        <v>150</v>
      </c>
      <c r="AG3394" s="28" t="s">
        <v>149</v>
      </c>
      <c r="AH3394" s="28" t="s">
        <v>151</v>
      </c>
      <c r="AQ3394">
        <v>0</v>
      </c>
      <c r="AT3394" t="str">
        <f t="shared" si="52"/>
        <v>20260400|839-12661|M12661|31/03/2026||01|F153|0|277||6|20608398598|OLVA ORIENTE S.A.C.|0|0|0|0|0|0|387|0|0.00|0|387|PEN||01/01/0001||-||-|01/01/0001|0|||||||||0|</v>
      </c>
    </row>
    <row r="3395" spans="1:46" ht="15" customHeight="1" x14ac:dyDescent="0.25">
      <c r="A3395">
        <v>3388</v>
      </c>
      <c r="B3395">
        <v>20260400</v>
      </c>
      <c r="C3395" t="s">
        <v>15234</v>
      </c>
      <c r="D3395" t="s">
        <v>15235</v>
      </c>
      <c r="E3395" s="28" t="s">
        <v>390</v>
      </c>
      <c r="G3395" s="28" t="s">
        <v>144</v>
      </c>
      <c r="H3395" s="28" t="s">
        <v>7273</v>
      </c>
      <c r="I3395">
        <v>0</v>
      </c>
      <c r="J3395">
        <v>276</v>
      </c>
      <c r="L3395">
        <v>6</v>
      </c>
      <c r="M3395" s="28" t="s">
        <v>7321</v>
      </c>
      <c r="N3395" t="s">
        <v>7322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306</v>
      </c>
      <c r="V3395">
        <v>0</v>
      </c>
      <c r="W3395" s="27" t="s">
        <v>17023</v>
      </c>
      <c r="X3395">
        <v>0</v>
      </c>
      <c r="Y3395">
        <v>306</v>
      </c>
      <c r="Z3395" t="s">
        <v>148</v>
      </c>
      <c r="AA3395" s="28"/>
      <c r="AB3395" s="28" t="s">
        <v>149</v>
      </c>
      <c r="AC3395" s="28"/>
      <c r="AD3395" s="28" t="s">
        <v>150</v>
      </c>
      <c r="AF3395" t="s">
        <v>150</v>
      </c>
      <c r="AG3395" s="28" t="s">
        <v>149</v>
      </c>
      <c r="AH3395" s="28" t="s">
        <v>151</v>
      </c>
      <c r="AQ3395">
        <v>0</v>
      </c>
      <c r="AT3395" t="str">
        <f t="shared" si="52"/>
        <v>20260400|839-12662|M12662|31/03/2026||01|F153|0|276||6|20608398598|OLVA ORIENTE S.A.C.|0|0|0|0|0|0|306|0|0.00|0|306|PEN||01/01/0001||-||-|01/01/0001|0|||||||||0|</v>
      </c>
    </row>
    <row r="3396" spans="1:46" ht="15" customHeight="1" x14ac:dyDescent="0.25">
      <c r="A3396">
        <v>3389</v>
      </c>
      <c r="B3396">
        <v>20260400</v>
      </c>
      <c r="C3396" t="s">
        <v>12531</v>
      </c>
      <c r="D3396" t="s">
        <v>12532</v>
      </c>
      <c r="E3396" s="28" t="s">
        <v>232</v>
      </c>
      <c r="G3396" s="28" t="s">
        <v>144</v>
      </c>
      <c r="H3396" s="28" t="s">
        <v>145</v>
      </c>
      <c r="I3396">
        <v>0</v>
      </c>
      <c r="J3396">
        <v>169</v>
      </c>
      <c r="L3396">
        <v>6</v>
      </c>
      <c r="M3396" s="28" t="s">
        <v>12533</v>
      </c>
      <c r="N3396" t="s">
        <v>12534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400</v>
      </c>
      <c r="V3396">
        <v>0</v>
      </c>
      <c r="W3396" s="27" t="s">
        <v>17023</v>
      </c>
      <c r="X3396">
        <v>0</v>
      </c>
      <c r="Y3396">
        <v>400</v>
      </c>
      <c r="Z3396" t="s">
        <v>148</v>
      </c>
      <c r="AA3396" s="28"/>
      <c r="AB3396" s="28" t="s">
        <v>149</v>
      </c>
      <c r="AC3396" s="28"/>
      <c r="AD3396" s="28" t="s">
        <v>150</v>
      </c>
      <c r="AF3396" t="s">
        <v>150</v>
      </c>
      <c r="AG3396" s="28" t="s">
        <v>149</v>
      </c>
      <c r="AH3396" s="28" t="s">
        <v>151</v>
      </c>
      <c r="AQ3396">
        <v>0</v>
      </c>
      <c r="AT3396" t="str">
        <f t="shared" si="52"/>
        <v>20260400|839-12664|M12664|01/04/2026||01|E001|0|169||6|10478231844|ANGULO NAVARRO MILTON HOMERO|0|0|0|0|0|0|400|0|0.00|0|400|PEN||01/01/0001||-||-|01/01/0001|0|||||||||0|</v>
      </c>
    </row>
    <row r="3397" spans="1:46" ht="15" customHeight="1" x14ac:dyDescent="0.25">
      <c r="A3397">
        <v>3390</v>
      </c>
      <c r="B3397">
        <v>20260400</v>
      </c>
      <c r="C3397" t="s">
        <v>16389</v>
      </c>
      <c r="D3397" t="s">
        <v>16183</v>
      </c>
      <c r="E3397" s="28" t="s">
        <v>232</v>
      </c>
      <c r="G3397" s="28" t="s">
        <v>144</v>
      </c>
      <c r="H3397" s="28" t="s">
        <v>145</v>
      </c>
      <c r="I3397">
        <v>0</v>
      </c>
      <c r="J3397">
        <v>168</v>
      </c>
      <c r="L3397">
        <v>6</v>
      </c>
      <c r="M3397" s="28" t="s">
        <v>12533</v>
      </c>
      <c r="N3397" t="s">
        <v>12534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400</v>
      </c>
      <c r="V3397">
        <v>0</v>
      </c>
      <c r="W3397" s="27" t="s">
        <v>17023</v>
      </c>
      <c r="X3397">
        <v>0</v>
      </c>
      <c r="Y3397">
        <v>400</v>
      </c>
      <c r="Z3397" t="s">
        <v>148</v>
      </c>
      <c r="AA3397" s="28"/>
      <c r="AB3397" s="28" t="s">
        <v>149</v>
      </c>
      <c r="AC3397" s="28"/>
      <c r="AD3397" s="28" t="s">
        <v>150</v>
      </c>
      <c r="AF3397" t="s">
        <v>150</v>
      </c>
      <c r="AG3397" s="28" t="s">
        <v>149</v>
      </c>
      <c r="AH3397" s="28" t="s">
        <v>151</v>
      </c>
      <c r="AQ3397">
        <v>0</v>
      </c>
      <c r="AT3397" t="str">
        <f t="shared" si="52"/>
        <v>20260400|839-12665|M12665|01/04/2026||01|E001|0|168||6|10478231844|ANGULO NAVARRO MILTON HOMERO|0|0|0|0|0|0|400|0|0.00|0|400|PEN||01/01/0001||-||-|01/01/0001|0|||||||||0|</v>
      </c>
    </row>
    <row r="3398" spans="1:46" ht="15" customHeight="1" x14ac:dyDescent="0.25">
      <c r="A3398">
        <v>3391</v>
      </c>
      <c r="B3398">
        <v>20260400</v>
      </c>
      <c r="C3398" t="s">
        <v>11334</v>
      </c>
      <c r="D3398" t="s">
        <v>11335</v>
      </c>
      <c r="E3398" s="28" t="s">
        <v>222</v>
      </c>
      <c r="G3398" s="28" t="s">
        <v>144</v>
      </c>
      <c r="H3398" s="28" t="s">
        <v>968</v>
      </c>
      <c r="I3398">
        <v>0</v>
      </c>
      <c r="J3398">
        <v>2552</v>
      </c>
      <c r="L3398">
        <v>6</v>
      </c>
      <c r="M3398" s="28" t="s">
        <v>11336</v>
      </c>
      <c r="N3398" t="s">
        <v>11337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350</v>
      </c>
      <c r="V3398">
        <v>0</v>
      </c>
      <c r="W3398" s="27" t="s">
        <v>17023</v>
      </c>
      <c r="X3398">
        <v>0</v>
      </c>
      <c r="Y3398">
        <v>350</v>
      </c>
      <c r="Z3398" t="s">
        <v>148</v>
      </c>
      <c r="AA3398" s="28"/>
      <c r="AB3398" s="28" t="s">
        <v>149</v>
      </c>
      <c r="AC3398" s="28"/>
      <c r="AD3398" s="28" t="s">
        <v>150</v>
      </c>
      <c r="AF3398" t="s">
        <v>150</v>
      </c>
      <c r="AG3398" s="28" t="s">
        <v>149</v>
      </c>
      <c r="AH3398" s="28" t="s">
        <v>151</v>
      </c>
      <c r="AQ3398">
        <v>0</v>
      </c>
      <c r="AT3398" t="str">
        <f t="shared" si="52"/>
        <v>20260400|839-12666-2-2|M12666-2|27/03/2026||01|FT01|0|2552||6|20531294557|INVERSIONES MEGO E.I.R.L.|0|0|0|0|0|0|350|0|0.00|0|350|PEN||01/01/0001||-||-|01/01/0001|0|||||||||0|</v>
      </c>
    </row>
    <row r="3399" spans="1:46" ht="15" customHeight="1" x14ac:dyDescent="0.25">
      <c r="A3399">
        <v>3392</v>
      </c>
      <c r="B3399">
        <v>20260400</v>
      </c>
      <c r="C3399" t="s">
        <v>11151</v>
      </c>
      <c r="D3399" t="s">
        <v>11152</v>
      </c>
      <c r="E3399" s="28" t="s">
        <v>233</v>
      </c>
      <c r="G3399" s="28" t="s">
        <v>144</v>
      </c>
      <c r="H3399" s="28" t="s">
        <v>312</v>
      </c>
      <c r="I3399">
        <v>0</v>
      </c>
      <c r="J3399">
        <v>29445</v>
      </c>
      <c r="L3399">
        <v>6</v>
      </c>
      <c r="M3399" s="28" t="s">
        <v>313</v>
      </c>
      <c r="N3399" t="s">
        <v>314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9</v>
      </c>
      <c r="V3399">
        <v>0</v>
      </c>
      <c r="W3399" s="27" t="s">
        <v>17023</v>
      </c>
      <c r="X3399">
        <v>0</v>
      </c>
      <c r="Y3399">
        <v>9</v>
      </c>
      <c r="Z3399" t="s">
        <v>148</v>
      </c>
      <c r="AA3399" s="28"/>
      <c r="AB3399" s="28" t="s">
        <v>149</v>
      </c>
      <c r="AC3399" s="28"/>
      <c r="AD3399" s="28" t="s">
        <v>150</v>
      </c>
      <c r="AF3399" t="s">
        <v>150</v>
      </c>
      <c r="AG3399" s="28" t="s">
        <v>149</v>
      </c>
      <c r="AH3399" s="28" t="s">
        <v>151</v>
      </c>
      <c r="AQ3399">
        <v>0</v>
      </c>
      <c r="AT3399" t="str">
        <f t="shared" si="52"/>
        <v>20260400|839-12667-1-1|M12667-1|13/04/2026||01|FT27|0|29445||6|20531409478|EMPRESA SAN MARTIN S.A.|0|0|0|0|0|0|9|0|0.00|0|9|PEN||01/01/0001||-||-|01/01/0001|0|||||||||0|</v>
      </c>
    </row>
    <row r="3400" spans="1:46" ht="15" customHeight="1" x14ac:dyDescent="0.25">
      <c r="A3400">
        <v>3393</v>
      </c>
      <c r="B3400">
        <v>20260400</v>
      </c>
      <c r="C3400" t="s">
        <v>14465</v>
      </c>
      <c r="D3400" t="s">
        <v>14466</v>
      </c>
      <c r="E3400" s="28" t="s">
        <v>143</v>
      </c>
      <c r="G3400" s="28" t="s">
        <v>144</v>
      </c>
      <c r="H3400" s="28" t="s">
        <v>7887</v>
      </c>
      <c r="I3400">
        <v>0</v>
      </c>
      <c r="J3400">
        <v>7092</v>
      </c>
      <c r="L3400">
        <v>6</v>
      </c>
      <c r="M3400" s="28" t="s">
        <v>313</v>
      </c>
      <c r="N3400" t="s">
        <v>314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36</v>
      </c>
      <c r="V3400">
        <v>0</v>
      </c>
      <c r="W3400" s="27" t="s">
        <v>17023</v>
      </c>
      <c r="X3400">
        <v>0</v>
      </c>
      <c r="Y3400">
        <v>36</v>
      </c>
      <c r="Z3400" t="s">
        <v>148</v>
      </c>
      <c r="AA3400" s="28"/>
      <c r="AB3400" s="28" t="s">
        <v>149</v>
      </c>
      <c r="AC3400" s="28"/>
      <c r="AD3400" s="28" t="s">
        <v>150</v>
      </c>
      <c r="AF3400" t="s">
        <v>150</v>
      </c>
      <c r="AG3400" s="28" t="s">
        <v>149</v>
      </c>
      <c r="AH3400" s="28" t="s">
        <v>151</v>
      </c>
      <c r="AQ3400">
        <v>0</v>
      </c>
      <c r="AT3400" t="str">
        <f t="shared" si="52"/>
        <v>20260400|839-12667-2-2|M12667-2|10/04/2026||01|FT29|0|7092||6|20531409478|EMPRESA SAN MARTIN S.A.|0|0|0|0|0|0|36|0|0.00|0|36|PEN||01/01/0001||-||-|01/01/0001|0|||||||||0|</v>
      </c>
    </row>
    <row r="3401" spans="1:46" ht="15" customHeight="1" x14ac:dyDescent="0.25">
      <c r="A3401">
        <v>3394</v>
      </c>
      <c r="B3401">
        <v>20260400</v>
      </c>
      <c r="C3401" t="s">
        <v>4475</v>
      </c>
      <c r="D3401" t="s">
        <v>4476</v>
      </c>
      <c r="E3401" s="28" t="s">
        <v>283</v>
      </c>
      <c r="G3401" s="28" t="s">
        <v>144</v>
      </c>
      <c r="H3401" s="28" t="s">
        <v>567</v>
      </c>
      <c r="I3401">
        <v>0</v>
      </c>
      <c r="J3401">
        <v>252</v>
      </c>
      <c r="L3401">
        <v>6</v>
      </c>
      <c r="M3401" s="28" t="s">
        <v>4477</v>
      </c>
      <c r="N3401" t="s">
        <v>4478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210</v>
      </c>
      <c r="V3401">
        <v>0</v>
      </c>
      <c r="W3401" s="27" t="s">
        <v>17023</v>
      </c>
      <c r="X3401">
        <v>0</v>
      </c>
      <c r="Y3401">
        <v>210</v>
      </c>
      <c r="Z3401" t="s">
        <v>148</v>
      </c>
      <c r="AA3401" s="28"/>
      <c r="AB3401" s="28" t="s">
        <v>149</v>
      </c>
      <c r="AC3401" s="28"/>
      <c r="AD3401" s="28" t="s">
        <v>150</v>
      </c>
      <c r="AF3401" t="s">
        <v>150</v>
      </c>
      <c r="AG3401" s="28" t="s">
        <v>149</v>
      </c>
      <c r="AH3401" s="28" t="s">
        <v>151</v>
      </c>
      <c r="AQ3401">
        <v>0</v>
      </c>
      <c r="AT3401" t="str">
        <f t="shared" ref="AT3401:AT3464" si="53">+CONCATENATE(B3401,"|",C3401,"|",D3401,"|",E3401,"|",F3401,"|", G3401,"|",H3401,"|",I3401,"|",J3401,"|",K3401,"|",L3401,"|",M3401,"|",N3401,"|",O3401,"|",P3401,"|",Q3401,"|",R3401,"|",S3401,"|",T3401,"|", U3401,"|",V3401,"|",W3401,"|",X3401,"|",Y3401,"|",Z3401,"|",AA3401,"|",AB3401,"|", AC3401,"|",AD3401,"|",AE3401,"|",AF3401,"|",AG3401,"|",AH3401,"|", AI3401,"|",AJ3401,"|",AK3401,"|",AL3401,"|",AM3401,"|",AN3401,"|",AO3401,"|",AP3401,"|",AQ3401,"|")</f>
        <v>20260400|839-12667-3-3|M12667-3|08/04/2026||01|F003|0|252||6|20602724060|COMERCIALIZADORA CENTRAL BELﾉN S.A.C.|0|0|0|0|0|0|210|0|0.00|0|210|PEN||01/01/0001||-||-|01/01/0001|0|||||||||0|</v>
      </c>
    </row>
    <row r="3402" spans="1:46" ht="15" customHeight="1" x14ac:dyDescent="0.25">
      <c r="A3402">
        <v>3395</v>
      </c>
      <c r="B3402">
        <v>20260400</v>
      </c>
      <c r="C3402" t="s">
        <v>10240</v>
      </c>
      <c r="D3402" t="s">
        <v>10241</v>
      </c>
      <c r="E3402" s="28" t="s">
        <v>444</v>
      </c>
      <c r="G3402" s="28" t="s">
        <v>144</v>
      </c>
      <c r="H3402" s="28" t="s">
        <v>3414</v>
      </c>
      <c r="I3402">
        <v>0</v>
      </c>
      <c r="J3402">
        <v>17606</v>
      </c>
      <c r="L3402">
        <v>6</v>
      </c>
      <c r="M3402" s="28" t="s">
        <v>10242</v>
      </c>
      <c r="N3402" t="s">
        <v>10243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30</v>
      </c>
      <c r="V3402">
        <v>0</v>
      </c>
      <c r="W3402" s="27" t="s">
        <v>17023</v>
      </c>
      <c r="X3402">
        <v>0</v>
      </c>
      <c r="Y3402">
        <v>30</v>
      </c>
      <c r="Z3402" t="s">
        <v>148</v>
      </c>
      <c r="AA3402" s="28"/>
      <c r="AB3402" s="28" t="s">
        <v>149</v>
      </c>
      <c r="AC3402" s="28"/>
      <c r="AD3402" s="28" t="s">
        <v>150</v>
      </c>
      <c r="AF3402" t="s">
        <v>150</v>
      </c>
      <c r="AG3402" s="28" t="s">
        <v>149</v>
      </c>
      <c r="AH3402" s="28" t="s">
        <v>151</v>
      </c>
      <c r="AQ3402">
        <v>0</v>
      </c>
      <c r="AT3402" t="str">
        <f t="shared" si="53"/>
        <v>20260400|839-12667-4-4|M12667-4|06/04/2026||01|FT05|0|17606||6|20284896506|EMPRESA DE TRANSPORTES Y TURISMO RIOJA S.A.|0|0|0|0|0|0|30|0|0.00|0|30|PEN||01/01/0001||-||-|01/01/0001|0|||||||||0|</v>
      </c>
    </row>
    <row r="3403" spans="1:46" ht="15" customHeight="1" x14ac:dyDescent="0.25">
      <c r="A3403">
        <v>3396</v>
      </c>
      <c r="B3403">
        <v>20260400</v>
      </c>
      <c r="C3403" t="s">
        <v>6548</v>
      </c>
      <c r="D3403" t="s">
        <v>6549</v>
      </c>
      <c r="E3403" s="28" t="s">
        <v>143</v>
      </c>
      <c r="G3403" s="28" t="s">
        <v>144</v>
      </c>
      <c r="H3403" s="28" t="s">
        <v>339</v>
      </c>
      <c r="I3403">
        <v>0</v>
      </c>
      <c r="J3403">
        <v>311</v>
      </c>
      <c r="L3403">
        <v>6</v>
      </c>
      <c r="M3403" s="28" t="s">
        <v>6550</v>
      </c>
      <c r="N3403" t="s">
        <v>6551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312.60000000000002</v>
      </c>
      <c r="V3403">
        <v>0</v>
      </c>
      <c r="W3403" s="27" t="s">
        <v>17023</v>
      </c>
      <c r="X3403">
        <v>0</v>
      </c>
      <c r="Y3403">
        <v>312.60000000000002</v>
      </c>
      <c r="Z3403" t="s">
        <v>148</v>
      </c>
      <c r="AA3403" s="28"/>
      <c r="AB3403" s="28" t="s">
        <v>149</v>
      </c>
      <c r="AC3403" s="28"/>
      <c r="AD3403" s="28" t="s">
        <v>150</v>
      </c>
      <c r="AF3403" t="s">
        <v>150</v>
      </c>
      <c r="AG3403" s="28" t="s">
        <v>149</v>
      </c>
      <c r="AH3403" s="28" t="s">
        <v>151</v>
      </c>
      <c r="AQ3403">
        <v>0</v>
      </c>
      <c r="AT3403" t="str">
        <f t="shared" si="53"/>
        <v>20260400|839-12670|M12670|10/04/2026||01|FE01|0|311||6|10405380663|CRUZ REGALADO LUZ AMELIA|0|0|0|0|0|0|312.6|0|0.00|0|312.6|PEN||01/01/0001||-||-|01/01/0001|0|||||||||0|</v>
      </c>
    </row>
    <row r="3404" spans="1:46" ht="15" customHeight="1" x14ac:dyDescent="0.25">
      <c r="A3404">
        <v>3397</v>
      </c>
      <c r="B3404">
        <v>20260400</v>
      </c>
      <c r="C3404" t="s">
        <v>10838</v>
      </c>
      <c r="D3404" t="s">
        <v>10839</v>
      </c>
      <c r="E3404" s="28" t="s">
        <v>297</v>
      </c>
      <c r="G3404" s="28" t="s">
        <v>144</v>
      </c>
      <c r="H3404" s="28" t="s">
        <v>145</v>
      </c>
      <c r="I3404">
        <v>0</v>
      </c>
      <c r="J3404">
        <v>540</v>
      </c>
      <c r="L3404">
        <v>6</v>
      </c>
      <c r="M3404" s="28" t="s">
        <v>10840</v>
      </c>
      <c r="N3404" t="s">
        <v>10841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433.2</v>
      </c>
      <c r="V3404">
        <v>0</v>
      </c>
      <c r="W3404" s="27" t="s">
        <v>17023</v>
      </c>
      <c r="X3404">
        <v>0</v>
      </c>
      <c r="Y3404">
        <v>433.2</v>
      </c>
      <c r="Z3404" t="s">
        <v>148</v>
      </c>
      <c r="AA3404" s="28"/>
      <c r="AB3404" s="28" t="s">
        <v>149</v>
      </c>
      <c r="AC3404" s="28"/>
      <c r="AD3404" s="28" t="s">
        <v>150</v>
      </c>
      <c r="AF3404" t="s">
        <v>150</v>
      </c>
      <c r="AG3404" s="28" t="s">
        <v>149</v>
      </c>
      <c r="AH3404" s="28" t="s">
        <v>151</v>
      </c>
      <c r="AQ3404">
        <v>0</v>
      </c>
      <c r="AT3404" t="str">
        <f t="shared" si="53"/>
        <v>20260400|839-12674|M12674|09/04/2026||01|E001|0|540||6|10482703670|TINEO MENDOZA DEYSI MIRIAN|0|0|0|0|0|0|433.2|0|0.00|0|433.2|PEN||01/01/0001||-||-|01/01/0001|0|||||||||0|</v>
      </c>
    </row>
    <row r="3405" spans="1:46" ht="15" customHeight="1" x14ac:dyDescent="0.25">
      <c r="A3405">
        <v>3398</v>
      </c>
      <c r="B3405">
        <v>20260400</v>
      </c>
      <c r="C3405" t="s">
        <v>5454</v>
      </c>
      <c r="D3405" t="s">
        <v>5455</v>
      </c>
      <c r="E3405" s="28" t="s">
        <v>444</v>
      </c>
      <c r="G3405" s="28" t="s">
        <v>144</v>
      </c>
      <c r="H3405" s="28" t="s">
        <v>145</v>
      </c>
      <c r="I3405">
        <v>0</v>
      </c>
      <c r="J3405">
        <v>243</v>
      </c>
      <c r="L3405">
        <v>6</v>
      </c>
      <c r="M3405" s="28" t="s">
        <v>5456</v>
      </c>
      <c r="N3405" t="s">
        <v>5457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374.4</v>
      </c>
      <c r="V3405">
        <v>0</v>
      </c>
      <c r="W3405" s="27" t="s">
        <v>17023</v>
      </c>
      <c r="X3405">
        <v>0</v>
      </c>
      <c r="Y3405">
        <v>374.4</v>
      </c>
      <c r="Z3405" t="s">
        <v>148</v>
      </c>
      <c r="AA3405" s="28"/>
      <c r="AB3405" s="28" t="s">
        <v>149</v>
      </c>
      <c r="AC3405" s="28"/>
      <c r="AD3405" s="28" t="s">
        <v>150</v>
      </c>
      <c r="AF3405" t="s">
        <v>150</v>
      </c>
      <c r="AG3405" s="28" t="s">
        <v>149</v>
      </c>
      <c r="AH3405" s="28" t="s">
        <v>151</v>
      </c>
      <c r="AQ3405">
        <v>0</v>
      </c>
      <c r="AT3405" t="str">
        <f t="shared" si="53"/>
        <v>20260400|839-12675|M12675|06/04/2026||01|E001|0|243||6|10411696800|BARDALEZ ARISTA JHULIANA|0|0|0|0|0|0|374.4|0|0.00|0|374.4|PEN||01/01/0001||-||-|01/01/0001|0|||||||||0|</v>
      </c>
    </row>
    <row r="3406" spans="1:46" ht="15" customHeight="1" x14ac:dyDescent="0.25">
      <c r="A3406">
        <v>3399</v>
      </c>
      <c r="B3406">
        <v>20260400</v>
      </c>
      <c r="C3406" t="s">
        <v>3584</v>
      </c>
      <c r="D3406" t="s">
        <v>3585</v>
      </c>
      <c r="E3406" s="28" t="s">
        <v>444</v>
      </c>
      <c r="G3406" s="28" t="s">
        <v>144</v>
      </c>
      <c r="H3406" s="28" t="s">
        <v>199</v>
      </c>
      <c r="I3406">
        <v>0</v>
      </c>
      <c r="J3406">
        <v>606</v>
      </c>
      <c r="L3406">
        <v>6</v>
      </c>
      <c r="M3406" s="28" t="s">
        <v>3586</v>
      </c>
      <c r="N3406" t="s">
        <v>3587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290.39999999999998</v>
      </c>
      <c r="V3406">
        <v>0</v>
      </c>
      <c r="W3406" s="27" t="s">
        <v>17023</v>
      </c>
      <c r="X3406">
        <v>0</v>
      </c>
      <c r="Y3406">
        <v>290.39999999999998</v>
      </c>
      <c r="Z3406" t="s">
        <v>148</v>
      </c>
      <c r="AA3406" s="28"/>
      <c r="AB3406" s="28" t="s">
        <v>149</v>
      </c>
      <c r="AC3406" s="28"/>
      <c r="AD3406" s="28" t="s">
        <v>150</v>
      </c>
      <c r="AF3406" t="s">
        <v>150</v>
      </c>
      <c r="AG3406" s="28" t="s">
        <v>149</v>
      </c>
      <c r="AH3406" s="28" t="s">
        <v>151</v>
      </c>
      <c r="AQ3406">
        <v>0</v>
      </c>
      <c r="AT3406" t="str">
        <f t="shared" si="53"/>
        <v>20260400|839-12677|M12677|06/04/2026||01|F001|0|606||6|10214860304|LEON RAMIREZ VILMA MARTHA|0|0|0|0|0|0|290.4|0|0.00|0|290.4|PEN||01/01/0001||-||-|01/01/0001|0|||||||||0|</v>
      </c>
    </row>
    <row r="3407" spans="1:46" ht="15" customHeight="1" x14ac:dyDescent="0.25">
      <c r="A3407">
        <v>3400</v>
      </c>
      <c r="B3407">
        <v>20260400</v>
      </c>
      <c r="C3407" t="s">
        <v>3148</v>
      </c>
      <c r="D3407" t="s">
        <v>3149</v>
      </c>
      <c r="E3407" s="28" t="s">
        <v>444</v>
      </c>
      <c r="G3407" s="28" t="s">
        <v>144</v>
      </c>
      <c r="H3407" s="28" t="s">
        <v>145</v>
      </c>
      <c r="I3407">
        <v>0</v>
      </c>
      <c r="J3407">
        <v>285</v>
      </c>
      <c r="L3407">
        <v>6</v>
      </c>
      <c r="M3407" s="28" t="s">
        <v>3150</v>
      </c>
      <c r="N3407" t="s">
        <v>3151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654.9</v>
      </c>
      <c r="V3407">
        <v>0</v>
      </c>
      <c r="W3407" s="27" t="s">
        <v>17023</v>
      </c>
      <c r="X3407">
        <v>0</v>
      </c>
      <c r="Y3407">
        <v>654.9</v>
      </c>
      <c r="Z3407" t="s">
        <v>148</v>
      </c>
      <c r="AA3407" s="28"/>
      <c r="AB3407" s="28" t="s">
        <v>149</v>
      </c>
      <c r="AC3407" s="28"/>
      <c r="AD3407" s="28" t="s">
        <v>150</v>
      </c>
      <c r="AF3407" t="s">
        <v>150</v>
      </c>
      <c r="AG3407" s="28" t="s">
        <v>149</v>
      </c>
      <c r="AH3407" s="28" t="s">
        <v>151</v>
      </c>
      <c r="AQ3407">
        <v>0</v>
      </c>
      <c r="AT3407" t="str">
        <f t="shared" si="53"/>
        <v>20260400|839-12678|M12678|06/04/2026||01|E001|0|285||6|10464952361|SALDAﾑA GATICA JHON HENRRY|0|0|0|0|0|0|654.9|0|0.00|0|654.9|PEN||01/01/0001||-||-|01/01/0001|0|||||||||0|</v>
      </c>
    </row>
    <row r="3408" spans="1:46" ht="15" customHeight="1" x14ac:dyDescent="0.25">
      <c r="A3408">
        <v>3401</v>
      </c>
      <c r="B3408">
        <v>20260400</v>
      </c>
      <c r="C3408" t="s">
        <v>6910</v>
      </c>
      <c r="D3408" t="s">
        <v>6911</v>
      </c>
      <c r="E3408" s="28" t="s">
        <v>232</v>
      </c>
      <c r="G3408" s="28" t="s">
        <v>144</v>
      </c>
      <c r="H3408" s="28" t="s">
        <v>145</v>
      </c>
      <c r="I3408">
        <v>0</v>
      </c>
      <c r="J3408">
        <v>124</v>
      </c>
      <c r="L3408">
        <v>6</v>
      </c>
      <c r="M3408" s="28" t="s">
        <v>6912</v>
      </c>
      <c r="N3408" t="s">
        <v>6913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382.5</v>
      </c>
      <c r="V3408">
        <v>0</v>
      </c>
      <c r="W3408" s="27" t="s">
        <v>17023</v>
      </c>
      <c r="X3408">
        <v>0</v>
      </c>
      <c r="Y3408">
        <v>382.5</v>
      </c>
      <c r="Z3408" t="s">
        <v>148</v>
      </c>
      <c r="AA3408" s="28"/>
      <c r="AB3408" s="28" t="s">
        <v>149</v>
      </c>
      <c r="AC3408" s="28"/>
      <c r="AD3408" s="28" t="s">
        <v>150</v>
      </c>
      <c r="AF3408" t="s">
        <v>150</v>
      </c>
      <c r="AG3408" s="28" t="s">
        <v>149</v>
      </c>
      <c r="AH3408" s="28" t="s">
        <v>151</v>
      </c>
      <c r="AQ3408">
        <v>0</v>
      </c>
      <c r="AT3408" t="str">
        <f t="shared" si="53"/>
        <v>20260400|839-12679|M12679|01/04/2026||01|E001|0|124||6|10451124060|SANTA MARIA MUNDACA LUIS JUNIOR|0|0|0|0|0|0|382.5|0|0.00|0|382.5|PEN||01/01/0001||-||-|01/01/0001|0|||||||||0|</v>
      </c>
    </row>
    <row r="3409" spans="1:46" ht="15" customHeight="1" x14ac:dyDescent="0.25">
      <c r="A3409">
        <v>3402</v>
      </c>
      <c r="B3409">
        <v>20260400</v>
      </c>
      <c r="C3409" t="s">
        <v>3160</v>
      </c>
      <c r="D3409" t="s">
        <v>3161</v>
      </c>
      <c r="E3409" s="28" t="s">
        <v>444</v>
      </c>
      <c r="G3409" s="28" t="s">
        <v>144</v>
      </c>
      <c r="H3409" s="28" t="s">
        <v>145</v>
      </c>
      <c r="I3409">
        <v>0</v>
      </c>
      <c r="J3409">
        <v>95</v>
      </c>
      <c r="L3409">
        <v>6</v>
      </c>
      <c r="M3409" s="28" t="s">
        <v>3162</v>
      </c>
      <c r="N3409" t="s">
        <v>3163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111.6</v>
      </c>
      <c r="V3409">
        <v>0</v>
      </c>
      <c r="W3409" s="27" t="s">
        <v>17023</v>
      </c>
      <c r="X3409">
        <v>0</v>
      </c>
      <c r="Y3409">
        <v>111.6</v>
      </c>
      <c r="Z3409" t="s">
        <v>148</v>
      </c>
      <c r="AA3409" s="28"/>
      <c r="AB3409" s="28" t="s">
        <v>149</v>
      </c>
      <c r="AC3409" s="28"/>
      <c r="AD3409" s="28" t="s">
        <v>150</v>
      </c>
      <c r="AF3409" t="s">
        <v>150</v>
      </c>
      <c r="AG3409" s="28" t="s">
        <v>149</v>
      </c>
      <c r="AH3409" s="28" t="s">
        <v>151</v>
      </c>
      <c r="AQ3409">
        <v>0</v>
      </c>
      <c r="AT3409" t="str">
        <f t="shared" si="53"/>
        <v>20260400|839-12680|M12680|06/04/2026||01|E001|0|95||6|20187348774|MUNICIPALIDAD DISTRITAL DE CALZADA|0|0|0|0|0|0|111.6|0|0.00|0|111.6|PEN||01/01/0001||-||-|01/01/0001|0|||||||||0|</v>
      </c>
    </row>
    <row r="3410" spans="1:46" ht="15" customHeight="1" x14ac:dyDescent="0.25">
      <c r="A3410">
        <v>3403</v>
      </c>
      <c r="B3410">
        <v>20260400</v>
      </c>
      <c r="C3410" t="s">
        <v>8469</v>
      </c>
      <c r="D3410" t="s">
        <v>8470</v>
      </c>
      <c r="E3410" s="28" t="s">
        <v>274</v>
      </c>
      <c r="G3410" s="28" t="s">
        <v>144</v>
      </c>
      <c r="H3410" s="28" t="s">
        <v>567</v>
      </c>
      <c r="I3410">
        <v>0</v>
      </c>
      <c r="J3410">
        <v>58</v>
      </c>
      <c r="L3410">
        <v>6</v>
      </c>
      <c r="M3410" s="28" t="s">
        <v>8471</v>
      </c>
      <c r="N3410" t="s">
        <v>8472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78.599999999999994</v>
      </c>
      <c r="V3410">
        <v>0</v>
      </c>
      <c r="W3410" s="27" t="s">
        <v>17023</v>
      </c>
      <c r="X3410">
        <v>0</v>
      </c>
      <c r="Y3410">
        <v>78.599999999999994</v>
      </c>
      <c r="Z3410" t="s">
        <v>148</v>
      </c>
      <c r="AA3410" s="28"/>
      <c r="AB3410" s="28" t="s">
        <v>149</v>
      </c>
      <c r="AC3410" s="28"/>
      <c r="AD3410" s="28" t="s">
        <v>150</v>
      </c>
      <c r="AF3410" t="s">
        <v>150</v>
      </c>
      <c r="AG3410" s="28" t="s">
        <v>149</v>
      </c>
      <c r="AH3410" s="28" t="s">
        <v>151</v>
      </c>
      <c r="AQ3410">
        <v>0</v>
      </c>
      <c r="AT3410" t="str">
        <f t="shared" si="53"/>
        <v>20260400|839-12681|M12681|07/04/2026||01|F003|0|58||6|20603619511|ANGHELY-MV INVERSIONES E.I.R.L|0|0|0|0|0|0|78.6|0|0.00|0|78.6|PEN||01/01/0001||-||-|01/01/0001|0|||||||||0|</v>
      </c>
    </row>
    <row r="3411" spans="1:46" ht="15" customHeight="1" x14ac:dyDescent="0.25">
      <c r="A3411">
        <v>3404</v>
      </c>
      <c r="B3411">
        <v>20260400</v>
      </c>
      <c r="C3411" t="s">
        <v>15114</v>
      </c>
      <c r="D3411" t="s">
        <v>15115</v>
      </c>
      <c r="E3411" s="28" t="s">
        <v>261</v>
      </c>
      <c r="F3411" s="28" t="s">
        <v>780</v>
      </c>
      <c r="G3411" s="28" t="s">
        <v>12</v>
      </c>
      <c r="H3411" s="28" t="s">
        <v>2802</v>
      </c>
      <c r="I3411">
        <v>0</v>
      </c>
      <c r="J3411">
        <v>5321796</v>
      </c>
      <c r="L3411">
        <v>6</v>
      </c>
      <c r="M3411" s="28" t="s">
        <v>263</v>
      </c>
      <c r="N3411" t="s">
        <v>264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494</v>
      </c>
      <c r="V3411">
        <v>0</v>
      </c>
      <c r="W3411" s="27" t="s">
        <v>17023</v>
      </c>
      <c r="X3411">
        <v>0</v>
      </c>
      <c r="Y3411">
        <v>494</v>
      </c>
      <c r="Z3411" t="s">
        <v>148</v>
      </c>
      <c r="AA3411" s="28"/>
      <c r="AB3411" s="28" t="s">
        <v>149</v>
      </c>
      <c r="AC3411" s="28"/>
      <c r="AD3411" s="28" t="s">
        <v>150</v>
      </c>
      <c r="AF3411" t="s">
        <v>150</v>
      </c>
      <c r="AG3411" s="28" t="s">
        <v>149</v>
      </c>
      <c r="AH3411" s="28" t="s">
        <v>151</v>
      </c>
      <c r="AQ3411">
        <v>0</v>
      </c>
      <c r="AT3411" t="str">
        <f t="shared" si="53"/>
        <v>20260400|839-12686|M12686|05/04/2026|22/04/2026|14|S221|0|5321796||6|20103795631|ELECTRO ORIENTE S.A.|0|0|0|0|0|0|494|0|0.00|0|494|PEN||01/01/0001||-||-|01/01/0001|0|||||||||0|</v>
      </c>
    </row>
    <row r="3412" spans="1:46" ht="15" customHeight="1" x14ac:dyDescent="0.25">
      <c r="A3412">
        <v>3405</v>
      </c>
      <c r="B3412">
        <v>20260400</v>
      </c>
      <c r="C3412" t="s">
        <v>11245</v>
      </c>
      <c r="D3412" t="s">
        <v>11246</v>
      </c>
      <c r="E3412" s="28" t="s">
        <v>261</v>
      </c>
      <c r="F3412" s="28" t="s">
        <v>780</v>
      </c>
      <c r="G3412" s="28" t="s">
        <v>12</v>
      </c>
      <c r="H3412" s="28" t="s">
        <v>2802</v>
      </c>
      <c r="I3412">
        <v>0</v>
      </c>
      <c r="J3412">
        <v>5316438</v>
      </c>
      <c r="L3412">
        <v>6</v>
      </c>
      <c r="M3412" s="28" t="s">
        <v>263</v>
      </c>
      <c r="N3412" t="s">
        <v>264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268.5</v>
      </c>
      <c r="V3412">
        <v>0</v>
      </c>
      <c r="W3412" s="27" t="s">
        <v>17023</v>
      </c>
      <c r="X3412">
        <v>0</v>
      </c>
      <c r="Y3412">
        <v>268.5</v>
      </c>
      <c r="Z3412" t="s">
        <v>148</v>
      </c>
      <c r="AA3412" s="28"/>
      <c r="AB3412" s="28" t="s">
        <v>149</v>
      </c>
      <c r="AC3412" s="28"/>
      <c r="AD3412" s="28" t="s">
        <v>150</v>
      </c>
      <c r="AF3412" t="s">
        <v>150</v>
      </c>
      <c r="AG3412" s="28" t="s">
        <v>149</v>
      </c>
      <c r="AH3412" s="28" t="s">
        <v>151</v>
      </c>
      <c r="AQ3412">
        <v>0</v>
      </c>
      <c r="AT3412" t="str">
        <f t="shared" si="53"/>
        <v>20260400|839-12687|M12687|05/04/2026|22/04/2026|14|S221|0|5316438||6|20103795631|ELECTRO ORIENTE S.A.|0|0|0|0|0|0|268.5|0|0.00|0|268.5|PEN||01/01/0001||-||-|01/01/0001|0|||||||||0|</v>
      </c>
    </row>
    <row r="3413" spans="1:46" ht="15" customHeight="1" x14ac:dyDescent="0.25">
      <c r="A3413">
        <v>3406</v>
      </c>
      <c r="B3413">
        <v>20260400</v>
      </c>
      <c r="C3413" t="s">
        <v>10487</v>
      </c>
      <c r="D3413" t="s">
        <v>10488</v>
      </c>
      <c r="E3413" s="28" t="s">
        <v>390</v>
      </c>
      <c r="F3413" s="28" t="s">
        <v>780</v>
      </c>
      <c r="G3413" s="28" t="s">
        <v>12</v>
      </c>
      <c r="H3413" s="28" t="s">
        <v>7325</v>
      </c>
      <c r="I3413">
        <v>0</v>
      </c>
      <c r="J3413">
        <v>3238693</v>
      </c>
      <c r="L3413">
        <v>6</v>
      </c>
      <c r="M3413" s="28" t="s">
        <v>10489</v>
      </c>
      <c r="N3413" t="s">
        <v>10490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181.8</v>
      </c>
      <c r="V3413">
        <v>0</v>
      </c>
      <c r="W3413" s="27" t="s">
        <v>17023</v>
      </c>
      <c r="X3413">
        <v>0</v>
      </c>
      <c r="Y3413">
        <v>181.8</v>
      </c>
      <c r="Z3413" t="s">
        <v>148</v>
      </c>
      <c r="AA3413" s="28"/>
      <c r="AB3413" s="28" t="s">
        <v>149</v>
      </c>
      <c r="AC3413" s="28"/>
      <c r="AD3413" s="28" t="s">
        <v>150</v>
      </c>
      <c r="AF3413" t="s">
        <v>150</v>
      </c>
      <c r="AG3413" s="28" t="s">
        <v>149</v>
      </c>
      <c r="AH3413" s="28" t="s">
        <v>151</v>
      </c>
      <c r="AQ3413">
        <v>0</v>
      </c>
      <c r="AT3413" t="str">
        <f t="shared" si="53"/>
        <v>20260400|839-12688|M12688|31/03/2026|22/04/2026|14|0101|0|3238693||6|20162275012|E.P.S. MOYOBAMBA S.A.|0|0|0|0|0|0|181.8|0|0.00|0|181.8|PEN||01/01/0001||-||-|01/01/0001|0|||||||||0|</v>
      </c>
    </row>
    <row r="3414" spans="1:46" ht="15" customHeight="1" x14ac:dyDescent="0.25">
      <c r="A3414">
        <v>3407</v>
      </c>
      <c r="B3414">
        <v>20260400</v>
      </c>
      <c r="C3414" t="s">
        <v>15112</v>
      </c>
      <c r="D3414" t="s">
        <v>15113</v>
      </c>
      <c r="E3414" s="28" t="s">
        <v>261</v>
      </c>
      <c r="F3414" s="28" t="s">
        <v>780</v>
      </c>
      <c r="G3414" s="28" t="s">
        <v>12</v>
      </c>
      <c r="H3414" s="28" t="s">
        <v>2802</v>
      </c>
      <c r="I3414">
        <v>0</v>
      </c>
      <c r="J3414">
        <v>5309470</v>
      </c>
      <c r="L3414">
        <v>6</v>
      </c>
      <c r="M3414" s="28" t="s">
        <v>263</v>
      </c>
      <c r="N3414" t="s">
        <v>264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2889</v>
      </c>
      <c r="V3414">
        <v>0</v>
      </c>
      <c r="W3414" s="27" t="s">
        <v>17023</v>
      </c>
      <c r="X3414">
        <v>0</v>
      </c>
      <c r="Y3414">
        <v>2889</v>
      </c>
      <c r="Z3414" t="s">
        <v>148</v>
      </c>
      <c r="AA3414" s="28"/>
      <c r="AB3414" s="28" t="s">
        <v>149</v>
      </c>
      <c r="AC3414" s="28"/>
      <c r="AD3414" s="28" t="s">
        <v>150</v>
      </c>
      <c r="AF3414" t="s">
        <v>150</v>
      </c>
      <c r="AG3414" s="28" t="s">
        <v>149</v>
      </c>
      <c r="AH3414" s="28" t="s">
        <v>151</v>
      </c>
      <c r="AQ3414">
        <v>0</v>
      </c>
      <c r="AT3414" t="str">
        <f t="shared" si="53"/>
        <v>20260400|839-12689|M12689|05/04/2026|22/04/2026|14|S221|0|5309470||6|20103795631|ELECTRO ORIENTE S.A.|0|0|0|0|0|0|2889|0|0.00|0|2889|PEN||01/01/0001||-||-|01/01/0001|0|||||||||0|</v>
      </c>
    </row>
    <row r="3415" spans="1:46" ht="15" customHeight="1" x14ac:dyDescent="0.25">
      <c r="A3415">
        <v>3408</v>
      </c>
      <c r="B3415">
        <v>20260400</v>
      </c>
      <c r="C3415" t="s">
        <v>3945</v>
      </c>
      <c r="D3415" t="s">
        <v>3946</v>
      </c>
      <c r="E3415" s="28" t="s">
        <v>382</v>
      </c>
      <c r="G3415" s="28" t="s">
        <v>144</v>
      </c>
      <c r="H3415" s="28" t="s">
        <v>145</v>
      </c>
      <c r="I3415">
        <v>0</v>
      </c>
      <c r="J3415">
        <v>206</v>
      </c>
      <c r="L3415">
        <v>6</v>
      </c>
      <c r="M3415" s="28" t="s">
        <v>3943</v>
      </c>
      <c r="N3415" t="s">
        <v>3944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190</v>
      </c>
      <c r="V3415">
        <v>0</v>
      </c>
      <c r="W3415" s="27" t="s">
        <v>17023</v>
      </c>
      <c r="X3415">
        <v>0</v>
      </c>
      <c r="Y3415">
        <v>190</v>
      </c>
      <c r="Z3415" t="s">
        <v>148</v>
      </c>
      <c r="AA3415" s="28"/>
      <c r="AB3415" s="28" t="s">
        <v>149</v>
      </c>
      <c r="AC3415" s="28"/>
      <c r="AD3415" s="28" t="s">
        <v>150</v>
      </c>
      <c r="AF3415" t="s">
        <v>150</v>
      </c>
      <c r="AG3415" s="28" t="s">
        <v>149</v>
      </c>
      <c r="AH3415" s="28" t="s">
        <v>151</v>
      </c>
      <c r="AQ3415">
        <v>0</v>
      </c>
      <c r="AT3415" t="str">
        <f t="shared" si="53"/>
        <v>20260400|839-12690-2-2|M12690-2|20/04/2026||01|E001|0|206||6|20284900546|SERVICIOS GENERALES SOCIEDAD ANONIMA CERRADA|0|0|0|0|0|0|190|0|0.00|0|190|PEN||01/01/0001||-||-|01/01/0001|0|||||||||0|</v>
      </c>
    </row>
    <row r="3416" spans="1:46" ht="15" customHeight="1" x14ac:dyDescent="0.25">
      <c r="A3416">
        <v>3409</v>
      </c>
      <c r="B3416">
        <v>20260400</v>
      </c>
      <c r="C3416" t="s">
        <v>3941</v>
      </c>
      <c r="D3416" t="s">
        <v>3942</v>
      </c>
      <c r="E3416" s="28" t="s">
        <v>382</v>
      </c>
      <c r="G3416" s="28" t="s">
        <v>144</v>
      </c>
      <c r="H3416" s="28" t="s">
        <v>145</v>
      </c>
      <c r="I3416">
        <v>0</v>
      </c>
      <c r="J3416">
        <v>205</v>
      </c>
      <c r="L3416">
        <v>6</v>
      </c>
      <c r="M3416" s="28" t="s">
        <v>3943</v>
      </c>
      <c r="N3416" t="s">
        <v>3944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120</v>
      </c>
      <c r="V3416">
        <v>0</v>
      </c>
      <c r="W3416" s="27" t="s">
        <v>17023</v>
      </c>
      <c r="X3416">
        <v>0</v>
      </c>
      <c r="Y3416">
        <v>120</v>
      </c>
      <c r="Z3416" t="s">
        <v>148</v>
      </c>
      <c r="AA3416" s="28"/>
      <c r="AB3416" s="28" t="s">
        <v>149</v>
      </c>
      <c r="AC3416" s="28"/>
      <c r="AD3416" s="28" t="s">
        <v>150</v>
      </c>
      <c r="AF3416" t="s">
        <v>150</v>
      </c>
      <c r="AG3416" s="28" t="s">
        <v>149</v>
      </c>
      <c r="AH3416" s="28" t="s">
        <v>151</v>
      </c>
      <c r="AQ3416">
        <v>0</v>
      </c>
      <c r="AT3416" t="str">
        <f t="shared" si="53"/>
        <v>20260400|839-12690-3-3|M12690-3|20/04/2026||01|E001|0|205||6|20284900546|SERVICIOS GENERALES SOCIEDAD ANONIMA CERRADA|0|0|0|0|0|0|120|0|0.00|0|120|PEN||01/01/0001||-||-|01/01/0001|0|||||||||0|</v>
      </c>
    </row>
    <row r="3417" spans="1:46" ht="15" customHeight="1" x14ac:dyDescent="0.25">
      <c r="A3417">
        <v>3410</v>
      </c>
      <c r="B3417">
        <v>20260400</v>
      </c>
      <c r="C3417" t="s">
        <v>5492</v>
      </c>
      <c r="D3417" t="s">
        <v>5493</v>
      </c>
      <c r="E3417" s="28" t="s">
        <v>143</v>
      </c>
      <c r="F3417" s="28" t="s">
        <v>202</v>
      </c>
      <c r="G3417" s="28" t="s">
        <v>12</v>
      </c>
      <c r="H3417" s="28" t="s">
        <v>734</v>
      </c>
      <c r="I3417">
        <v>0</v>
      </c>
      <c r="J3417">
        <v>233909</v>
      </c>
      <c r="L3417">
        <v>6</v>
      </c>
      <c r="M3417" s="28" t="s">
        <v>5494</v>
      </c>
      <c r="N3417" t="s">
        <v>5495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17.32</v>
      </c>
      <c r="V3417">
        <v>0</v>
      </c>
      <c r="W3417" s="27" t="s">
        <v>17023</v>
      </c>
      <c r="X3417">
        <v>0</v>
      </c>
      <c r="Y3417">
        <v>17.32</v>
      </c>
      <c r="Z3417" t="s">
        <v>148</v>
      </c>
      <c r="AA3417" s="28"/>
      <c r="AB3417" s="28" t="s">
        <v>149</v>
      </c>
      <c r="AC3417" s="28"/>
      <c r="AD3417" s="28" t="s">
        <v>150</v>
      </c>
      <c r="AF3417" t="s">
        <v>150</v>
      </c>
      <c r="AG3417" s="28" t="s">
        <v>149</v>
      </c>
      <c r="AH3417" s="28" t="s">
        <v>151</v>
      </c>
      <c r="AQ3417">
        <v>0</v>
      </c>
      <c r="AT3417" t="str">
        <f t="shared" si="53"/>
        <v>20260400|839-12691|M12691|10/04/2026|23/04/2026|14|0001|0|233909||6|20148170771|MUNICIPALIDAD DISTRITAL DE SORITOR|0|0|0|0|0|0|17.32|0|0.00|0|17.32|PEN||01/01/0001||-||-|01/01/0001|0|||||||||0|</v>
      </c>
    </row>
    <row r="3418" spans="1:46" ht="15" customHeight="1" x14ac:dyDescent="0.25">
      <c r="A3418">
        <v>3411</v>
      </c>
      <c r="B3418">
        <v>20260400</v>
      </c>
      <c r="C3418" t="s">
        <v>13291</v>
      </c>
      <c r="D3418" t="s">
        <v>13292</v>
      </c>
      <c r="E3418" s="28" t="s">
        <v>261</v>
      </c>
      <c r="F3418" s="28" t="s">
        <v>202</v>
      </c>
      <c r="G3418" s="28" t="s">
        <v>12</v>
      </c>
      <c r="H3418" s="28" t="s">
        <v>2802</v>
      </c>
      <c r="I3418">
        <v>0</v>
      </c>
      <c r="J3418">
        <v>5302697</v>
      </c>
      <c r="L3418">
        <v>6</v>
      </c>
      <c r="M3418" s="28" t="s">
        <v>263</v>
      </c>
      <c r="N3418" t="s">
        <v>264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1298.5</v>
      </c>
      <c r="V3418">
        <v>0</v>
      </c>
      <c r="W3418" s="27" t="s">
        <v>17023</v>
      </c>
      <c r="X3418">
        <v>0</v>
      </c>
      <c r="Y3418">
        <v>1298.5</v>
      </c>
      <c r="Z3418" t="s">
        <v>148</v>
      </c>
      <c r="AA3418" s="28"/>
      <c r="AB3418" s="28" t="s">
        <v>149</v>
      </c>
      <c r="AC3418" s="28"/>
      <c r="AD3418" s="28" t="s">
        <v>150</v>
      </c>
      <c r="AF3418" t="s">
        <v>150</v>
      </c>
      <c r="AG3418" s="28" t="s">
        <v>149</v>
      </c>
      <c r="AH3418" s="28" t="s">
        <v>151</v>
      </c>
      <c r="AQ3418">
        <v>0</v>
      </c>
      <c r="AT3418" t="str">
        <f t="shared" si="53"/>
        <v>20260400|839-12692|M12692|05/04/2026|23/04/2026|14|S221|0|5302697||6|20103795631|ELECTRO ORIENTE S.A.|0|0|0|0|0|0|1298.5|0|0.00|0|1298.5|PEN||01/01/0001||-||-|01/01/0001|0|||||||||0|</v>
      </c>
    </row>
    <row r="3419" spans="1:46" ht="15" customHeight="1" x14ac:dyDescent="0.25">
      <c r="A3419">
        <v>3412</v>
      </c>
      <c r="B3419">
        <v>20260400</v>
      </c>
      <c r="C3419" t="s">
        <v>15042</v>
      </c>
      <c r="D3419" t="s">
        <v>15043</v>
      </c>
      <c r="E3419" s="28" t="s">
        <v>297</v>
      </c>
      <c r="G3419" s="28" t="s">
        <v>144</v>
      </c>
      <c r="H3419" s="28" t="s">
        <v>145</v>
      </c>
      <c r="I3419">
        <v>0</v>
      </c>
      <c r="J3419">
        <v>485</v>
      </c>
      <c r="L3419">
        <v>6</v>
      </c>
      <c r="M3419" s="28" t="s">
        <v>15044</v>
      </c>
      <c r="N3419" t="s">
        <v>15045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84</v>
      </c>
      <c r="V3419">
        <v>0</v>
      </c>
      <c r="W3419" s="27" t="s">
        <v>17023</v>
      </c>
      <c r="X3419">
        <v>0</v>
      </c>
      <c r="Y3419">
        <v>84</v>
      </c>
      <c r="Z3419" t="s">
        <v>148</v>
      </c>
      <c r="AA3419" s="28"/>
      <c r="AB3419" s="28" t="s">
        <v>149</v>
      </c>
      <c r="AC3419" s="28"/>
      <c r="AD3419" s="28" t="s">
        <v>150</v>
      </c>
      <c r="AF3419" t="s">
        <v>150</v>
      </c>
      <c r="AG3419" s="28" t="s">
        <v>149</v>
      </c>
      <c r="AH3419" s="28" t="s">
        <v>151</v>
      </c>
      <c r="AQ3419">
        <v>0</v>
      </c>
      <c r="AT3419" t="str">
        <f t="shared" si="53"/>
        <v>20260400|839-12693|M12693|09/04/2026||01|E001|0|485||6|10076818989|FIGUEROA GOMEZ ESTHER|0|0|0|0|0|0|84|0|0.00|0|84|PEN||01/01/0001||-||-|01/01/0001|0|||||||||0|</v>
      </c>
    </row>
    <row r="3420" spans="1:46" ht="15" customHeight="1" x14ac:dyDescent="0.25">
      <c r="A3420">
        <v>3413</v>
      </c>
      <c r="B3420">
        <v>20260400</v>
      </c>
      <c r="C3420" t="s">
        <v>15572</v>
      </c>
      <c r="D3420" t="s">
        <v>12014</v>
      </c>
      <c r="E3420" s="28" t="s">
        <v>232</v>
      </c>
      <c r="G3420" s="28" t="s">
        <v>144</v>
      </c>
      <c r="H3420" s="28" t="s">
        <v>145</v>
      </c>
      <c r="I3420">
        <v>0</v>
      </c>
      <c r="J3420">
        <v>540</v>
      </c>
      <c r="L3420">
        <v>6</v>
      </c>
      <c r="M3420" s="28" t="s">
        <v>15573</v>
      </c>
      <c r="N3420" t="s">
        <v>15574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25</v>
      </c>
      <c r="V3420">
        <v>0</v>
      </c>
      <c r="W3420" s="27" t="s">
        <v>17023</v>
      </c>
      <c r="X3420">
        <v>0</v>
      </c>
      <c r="Y3420">
        <v>25</v>
      </c>
      <c r="Z3420" t="s">
        <v>148</v>
      </c>
      <c r="AA3420" s="28"/>
      <c r="AB3420" s="28" t="s">
        <v>149</v>
      </c>
      <c r="AC3420" s="28"/>
      <c r="AD3420" s="28" t="s">
        <v>150</v>
      </c>
      <c r="AF3420" t="s">
        <v>150</v>
      </c>
      <c r="AG3420" s="28" t="s">
        <v>149</v>
      </c>
      <c r="AH3420" s="28" t="s">
        <v>151</v>
      </c>
      <c r="AQ3420">
        <v>0</v>
      </c>
      <c r="AT3420" t="str">
        <f t="shared" si="53"/>
        <v>20260400|839-12694|M12694|01/04/2026||01|E001|0|540||6|20609871351|ERYTO CATORCE S.A.C|0|0|0|0|0|0|25|0|0.00|0|25|PEN||01/01/0001||-||-|01/01/0001|0|||||||||0|</v>
      </c>
    </row>
    <row r="3421" spans="1:46" ht="15" customHeight="1" x14ac:dyDescent="0.25">
      <c r="A3421">
        <v>3414</v>
      </c>
      <c r="B3421">
        <v>20260400</v>
      </c>
      <c r="C3421" t="s">
        <v>4738</v>
      </c>
      <c r="D3421" t="s">
        <v>4739</v>
      </c>
      <c r="E3421" s="28" t="s">
        <v>444</v>
      </c>
      <c r="G3421" s="28" t="s">
        <v>144</v>
      </c>
      <c r="H3421" s="28" t="s">
        <v>199</v>
      </c>
      <c r="I3421">
        <v>0</v>
      </c>
      <c r="J3421">
        <v>173</v>
      </c>
      <c r="L3421">
        <v>6</v>
      </c>
      <c r="M3421" s="28" t="s">
        <v>4740</v>
      </c>
      <c r="N3421" t="s">
        <v>4741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141.9</v>
      </c>
      <c r="V3421">
        <v>0</v>
      </c>
      <c r="W3421" s="27" t="s">
        <v>17023</v>
      </c>
      <c r="X3421">
        <v>0</v>
      </c>
      <c r="Y3421">
        <v>141.9</v>
      </c>
      <c r="Z3421" t="s">
        <v>148</v>
      </c>
      <c r="AA3421" s="28"/>
      <c r="AB3421" s="28" t="s">
        <v>149</v>
      </c>
      <c r="AC3421" s="28"/>
      <c r="AD3421" s="28" t="s">
        <v>150</v>
      </c>
      <c r="AF3421" t="s">
        <v>150</v>
      </c>
      <c r="AG3421" s="28" t="s">
        <v>149</v>
      </c>
      <c r="AH3421" s="28" t="s">
        <v>151</v>
      </c>
      <c r="AQ3421">
        <v>0</v>
      </c>
      <c r="AT3421" t="str">
        <f t="shared" si="53"/>
        <v>20260400|839-12699|M12699|06/04/2026||01|F001|0|173||6|10425308331|TERRY HERRERA KARINA|0|0|0|0|0|0|141.9|0|0.00|0|141.9|PEN||01/01/0001||-||-|01/01/0001|0|||||||||0|</v>
      </c>
    </row>
    <row r="3422" spans="1:46" ht="15" customHeight="1" x14ac:dyDescent="0.25">
      <c r="A3422">
        <v>3415</v>
      </c>
      <c r="B3422">
        <v>20260400</v>
      </c>
      <c r="C3422" t="s">
        <v>6672</v>
      </c>
      <c r="D3422" t="s">
        <v>6673</v>
      </c>
      <c r="E3422" s="28" t="s">
        <v>154</v>
      </c>
      <c r="G3422" s="28" t="s">
        <v>144</v>
      </c>
      <c r="H3422" s="28" t="s">
        <v>145</v>
      </c>
      <c r="I3422">
        <v>0</v>
      </c>
      <c r="J3422">
        <v>429</v>
      </c>
      <c r="L3422">
        <v>6</v>
      </c>
      <c r="M3422" s="28" t="s">
        <v>2078</v>
      </c>
      <c r="N3422" t="s">
        <v>2079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291.39999999999998</v>
      </c>
      <c r="V3422">
        <v>0</v>
      </c>
      <c r="W3422" s="27" t="s">
        <v>17023</v>
      </c>
      <c r="X3422">
        <v>0</v>
      </c>
      <c r="Y3422">
        <v>291.39999999999998</v>
      </c>
      <c r="Z3422" t="s">
        <v>148</v>
      </c>
      <c r="AA3422" s="28"/>
      <c r="AB3422" s="28" t="s">
        <v>149</v>
      </c>
      <c r="AC3422" s="28"/>
      <c r="AD3422" s="28" t="s">
        <v>150</v>
      </c>
      <c r="AF3422" t="s">
        <v>150</v>
      </c>
      <c r="AG3422" s="28" t="s">
        <v>149</v>
      </c>
      <c r="AH3422" s="28" t="s">
        <v>151</v>
      </c>
      <c r="AQ3422">
        <v>0</v>
      </c>
      <c r="AT3422" t="str">
        <f t="shared" si="53"/>
        <v>20260400|839-12701|M12701|14/04/2026||01|E001|0|429||6|10008345177|AGUINAGA MALCA NEHEMIAS|0|0|0|0|0|0|291.4|0|0.00|0|291.4|PEN||01/01/0001||-||-|01/01/0001|0|||||||||0|</v>
      </c>
    </row>
    <row r="3423" spans="1:46" ht="15" customHeight="1" x14ac:dyDescent="0.25">
      <c r="A3423">
        <v>3416</v>
      </c>
      <c r="B3423">
        <v>20260400</v>
      </c>
      <c r="C3423" t="s">
        <v>2077</v>
      </c>
      <c r="D3423" t="s">
        <v>1903</v>
      </c>
      <c r="E3423" s="28" t="s">
        <v>154</v>
      </c>
      <c r="G3423" s="28" t="s">
        <v>144</v>
      </c>
      <c r="H3423" s="28" t="s">
        <v>145</v>
      </c>
      <c r="I3423">
        <v>0</v>
      </c>
      <c r="J3423">
        <v>430</v>
      </c>
      <c r="L3423">
        <v>6</v>
      </c>
      <c r="M3423" s="28" t="s">
        <v>2078</v>
      </c>
      <c r="N3423" t="s">
        <v>2079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276.3</v>
      </c>
      <c r="V3423">
        <v>0</v>
      </c>
      <c r="W3423" s="27" t="s">
        <v>17023</v>
      </c>
      <c r="X3423">
        <v>0</v>
      </c>
      <c r="Y3423">
        <v>276.3</v>
      </c>
      <c r="Z3423" t="s">
        <v>148</v>
      </c>
      <c r="AA3423" s="28"/>
      <c r="AB3423" s="28" t="s">
        <v>149</v>
      </c>
      <c r="AC3423" s="28"/>
      <c r="AD3423" s="28" t="s">
        <v>150</v>
      </c>
      <c r="AF3423" t="s">
        <v>150</v>
      </c>
      <c r="AG3423" s="28" t="s">
        <v>149</v>
      </c>
      <c r="AH3423" s="28" t="s">
        <v>151</v>
      </c>
      <c r="AQ3423">
        <v>0</v>
      </c>
      <c r="AT3423" t="str">
        <f t="shared" si="53"/>
        <v>20260400|839-12702|M12702|14/04/2026||01|E001|0|430||6|10008345177|AGUINAGA MALCA NEHEMIAS|0|0|0|0|0|0|276.3|0|0.00|0|276.3|PEN||01/01/0001||-||-|01/01/0001|0|||||||||0|</v>
      </c>
    </row>
    <row r="3424" spans="1:46" ht="15" customHeight="1" x14ac:dyDescent="0.25">
      <c r="A3424">
        <v>3417</v>
      </c>
      <c r="B3424">
        <v>20260400</v>
      </c>
      <c r="C3424" t="s">
        <v>5599</v>
      </c>
      <c r="D3424" t="s">
        <v>5600</v>
      </c>
      <c r="E3424" s="28" t="s">
        <v>232</v>
      </c>
      <c r="G3424" s="28" t="s">
        <v>144</v>
      </c>
      <c r="H3424" s="28" t="s">
        <v>145</v>
      </c>
      <c r="I3424">
        <v>0</v>
      </c>
      <c r="J3424">
        <v>117</v>
      </c>
      <c r="L3424">
        <v>6</v>
      </c>
      <c r="M3424" s="28" t="s">
        <v>5601</v>
      </c>
      <c r="N3424" t="s">
        <v>5602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472</v>
      </c>
      <c r="V3424">
        <v>0</v>
      </c>
      <c r="W3424" s="27" t="s">
        <v>17023</v>
      </c>
      <c r="X3424">
        <v>0</v>
      </c>
      <c r="Y3424">
        <v>472</v>
      </c>
      <c r="Z3424" t="s">
        <v>148</v>
      </c>
      <c r="AA3424" s="28"/>
      <c r="AB3424" s="28" t="s">
        <v>149</v>
      </c>
      <c r="AC3424" s="28"/>
      <c r="AD3424" s="28" t="s">
        <v>150</v>
      </c>
      <c r="AF3424" t="s">
        <v>150</v>
      </c>
      <c r="AG3424" s="28" t="s">
        <v>149</v>
      </c>
      <c r="AH3424" s="28" t="s">
        <v>151</v>
      </c>
      <c r="AQ3424">
        <v>0</v>
      </c>
      <c r="AT3424" t="str">
        <f t="shared" si="53"/>
        <v>20260400|839-12703|M12703|01/04/2026||01|E001|0|117||6|10008308972|ALTAMIRANO FERNANDEZ ROSALIA|0|0|0|0|0|0|472|0|0.00|0|472|PEN||01/01/0001||-||-|01/01/0001|0|||||||||0|</v>
      </c>
    </row>
    <row r="3425" spans="1:46" ht="15" customHeight="1" x14ac:dyDescent="0.25">
      <c r="A3425">
        <v>3418</v>
      </c>
      <c r="B3425">
        <v>20260400</v>
      </c>
      <c r="C3425" t="s">
        <v>16730</v>
      </c>
      <c r="D3425" t="s">
        <v>16731</v>
      </c>
      <c r="E3425" s="28" t="s">
        <v>444</v>
      </c>
      <c r="G3425" s="28" t="s">
        <v>144</v>
      </c>
      <c r="H3425" s="28" t="s">
        <v>145</v>
      </c>
      <c r="I3425">
        <v>0</v>
      </c>
      <c r="J3425">
        <v>136</v>
      </c>
      <c r="L3425">
        <v>6</v>
      </c>
      <c r="M3425" s="28" t="s">
        <v>8985</v>
      </c>
      <c r="N3425" t="s">
        <v>8986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462.3</v>
      </c>
      <c r="V3425">
        <v>0</v>
      </c>
      <c r="W3425" s="27" t="s">
        <v>17023</v>
      </c>
      <c r="X3425">
        <v>0</v>
      </c>
      <c r="Y3425">
        <v>462.3</v>
      </c>
      <c r="Z3425" t="s">
        <v>148</v>
      </c>
      <c r="AA3425" s="28"/>
      <c r="AB3425" s="28" t="s">
        <v>149</v>
      </c>
      <c r="AC3425" s="28"/>
      <c r="AD3425" s="28" t="s">
        <v>150</v>
      </c>
      <c r="AF3425" t="s">
        <v>150</v>
      </c>
      <c r="AG3425" s="28" t="s">
        <v>149</v>
      </c>
      <c r="AH3425" s="28" t="s">
        <v>151</v>
      </c>
      <c r="AQ3425">
        <v>0</v>
      </c>
      <c r="AT3425" t="str">
        <f t="shared" si="53"/>
        <v>20260400|839-12704|M12704|06/04/2026||01|E001|0|136||6|10452351931|VENTURA LOPEZ MILER|0|0|0|0|0|0|462.3|0|0.00|0|462.3|PEN||01/01/0001||-||-|01/01/0001|0|||||||||0|</v>
      </c>
    </row>
    <row r="3426" spans="1:46" ht="15" customHeight="1" x14ac:dyDescent="0.25">
      <c r="A3426">
        <v>3419</v>
      </c>
      <c r="B3426">
        <v>20260400</v>
      </c>
      <c r="C3426" t="s">
        <v>8983</v>
      </c>
      <c r="D3426" t="s">
        <v>8984</v>
      </c>
      <c r="E3426" s="28" t="s">
        <v>444</v>
      </c>
      <c r="G3426" s="28" t="s">
        <v>144</v>
      </c>
      <c r="H3426" s="28" t="s">
        <v>145</v>
      </c>
      <c r="I3426">
        <v>0</v>
      </c>
      <c r="J3426">
        <v>137</v>
      </c>
      <c r="L3426">
        <v>6</v>
      </c>
      <c r="M3426" s="28" t="s">
        <v>8985</v>
      </c>
      <c r="N3426" t="s">
        <v>8986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422.4</v>
      </c>
      <c r="V3426">
        <v>0</v>
      </c>
      <c r="W3426" s="27" t="s">
        <v>17023</v>
      </c>
      <c r="X3426">
        <v>0</v>
      </c>
      <c r="Y3426">
        <v>422.4</v>
      </c>
      <c r="Z3426" t="s">
        <v>148</v>
      </c>
      <c r="AA3426" s="28"/>
      <c r="AB3426" s="28" t="s">
        <v>149</v>
      </c>
      <c r="AC3426" s="28"/>
      <c r="AD3426" s="28" t="s">
        <v>150</v>
      </c>
      <c r="AF3426" t="s">
        <v>150</v>
      </c>
      <c r="AG3426" s="28" t="s">
        <v>149</v>
      </c>
      <c r="AH3426" s="28" t="s">
        <v>151</v>
      </c>
      <c r="AQ3426">
        <v>0</v>
      </c>
      <c r="AT3426" t="str">
        <f t="shared" si="53"/>
        <v>20260400|839-12705|M12705|06/04/2026||01|E001|0|137||6|10452351931|VENTURA LOPEZ MILER|0|0|0|0|0|0|422.4|0|0.00|0|422.4|PEN||01/01/0001||-||-|01/01/0001|0|||||||||0|</v>
      </c>
    </row>
    <row r="3427" spans="1:46" ht="15" customHeight="1" x14ac:dyDescent="0.25">
      <c r="A3427">
        <v>3420</v>
      </c>
      <c r="B3427">
        <v>20260400</v>
      </c>
      <c r="C3427" t="s">
        <v>4641</v>
      </c>
      <c r="D3427" t="s">
        <v>4642</v>
      </c>
      <c r="E3427" s="28" t="s">
        <v>154</v>
      </c>
      <c r="G3427" s="28" t="s">
        <v>144</v>
      </c>
      <c r="H3427" s="28" t="s">
        <v>145</v>
      </c>
      <c r="I3427">
        <v>0</v>
      </c>
      <c r="J3427">
        <v>91</v>
      </c>
      <c r="L3427">
        <v>6</v>
      </c>
      <c r="M3427" s="28" t="s">
        <v>4643</v>
      </c>
      <c r="N3427" t="s">
        <v>4644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209.2</v>
      </c>
      <c r="V3427">
        <v>0</v>
      </c>
      <c r="W3427" s="27" t="s">
        <v>17023</v>
      </c>
      <c r="X3427">
        <v>0</v>
      </c>
      <c r="Y3427">
        <v>209.2</v>
      </c>
      <c r="Z3427" t="s">
        <v>148</v>
      </c>
      <c r="AA3427" s="28"/>
      <c r="AB3427" s="28" t="s">
        <v>149</v>
      </c>
      <c r="AC3427" s="28"/>
      <c r="AD3427" s="28" t="s">
        <v>150</v>
      </c>
      <c r="AF3427" t="s">
        <v>150</v>
      </c>
      <c r="AG3427" s="28" t="s">
        <v>149</v>
      </c>
      <c r="AH3427" s="28" t="s">
        <v>151</v>
      </c>
      <c r="AQ3427">
        <v>0</v>
      </c>
      <c r="AT3427" t="str">
        <f t="shared" si="53"/>
        <v>20260400|839-12706|M12706|14/04/2026||01|E001|0|91||6|10419042051|GONZALES TAUMA MAGALLY|0|0|0|0|0|0|209.2|0|0.00|0|209.2|PEN||01/01/0001||-||-|01/01/0001|0|||||||||0|</v>
      </c>
    </row>
    <row r="3428" spans="1:46" ht="15" customHeight="1" x14ac:dyDescent="0.25">
      <c r="A3428">
        <v>3421</v>
      </c>
      <c r="B3428">
        <v>20260400</v>
      </c>
      <c r="C3428" t="s">
        <v>1060</v>
      </c>
      <c r="D3428" t="s">
        <v>1061</v>
      </c>
      <c r="E3428" s="28" t="s">
        <v>890</v>
      </c>
      <c r="G3428" s="28" t="s">
        <v>144</v>
      </c>
      <c r="H3428" s="28" t="s">
        <v>145</v>
      </c>
      <c r="I3428">
        <v>0</v>
      </c>
      <c r="J3428">
        <v>47</v>
      </c>
      <c r="L3428">
        <v>6</v>
      </c>
      <c r="M3428" s="28" t="s">
        <v>1062</v>
      </c>
      <c r="N3428" t="s">
        <v>1063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58.8</v>
      </c>
      <c r="V3428">
        <v>0</v>
      </c>
      <c r="W3428" s="27" t="s">
        <v>17023</v>
      </c>
      <c r="X3428">
        <v>0</v>
      </c>
      <c r="Y3428">
        <v>58.8</v>
      </c>
      <c r="Z3428" t="s">
        <v>148</v>
      </c>
      <c r="AA3428" s="28"/>
      <c r="AB3428" s="28" t="s">
        <v>149</v>
      </c>
      <c r="AC3428" s="28"/>
      <c r="AD3428" s="28" t="s">
        <v>150</v>
      </c>
      <c r="AF3428" t="s">
        <v>150</v>
      </c>
      <c r="AG3428" s="28" t="s">
        <v>149</v>
      </c>
      <c r="AH3428" s="28" t="s">
        <v>151</v>
      </c>
      <c r="AQ3428">
        <v>0</v>
      </c>
      <c r="AT3428" t="str">
        <f t="shared" si="53"/>
        <v>20260400|839-12708|M12708|03/03/2026||01|E001|0|47||6|10416265980| RIOS MESIA MAURO|0|0|0|0|0|0|58.8|0|0.00|0|58.8|PEN||01/01/0001||-||-|01/01/0001|0|||||||||0|</v>
      </c>
    </row>
    <row r="3429" spans="1:46" ht="15" customHeight="1" x14ac:dyDescent="0.25">
      <c r="A3429">
        <v>3422</v>
      </c>
      <c r="B3429">
        <v>20260400</v>
      </c>
      <c r="C3429" t="s">
        <v>2556</v>
      </c>
      <c r="D3429" t="s">
        <v>2557</v>
      </c>
      <c r="E3429" s="28" t="s">
        <v>274</v>
      </c>
      <c r="G3429" s="28" t="s">
        <v>144</v>
      </c>
      <c r="H3429" s="28" t="s">
        <v>145</v>
      </c>
      <c r="I3429">
        <v>0</v>
      </c>
      <c r="J3429">
        <v>51</v>
      </c>
      <c r="L3429">
        <v>6</v>
      </c>
      <c r="M3429" s="28" t="s">
        <v>1062</v>
      </c>
      <c r="N3429" t="s">
        <v>1063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73.8</v>
      </c>
      <c r="V3429">
        <v>0</v>
      </c>
      <c r="W3429" s="27" t="s">
        <v>17023</v>
      </c>
      <c r="X3429">
        <v>0</v>
      </c>
      <c r="Y3429">
        <v>73.8</v>
      </c>
      <c r="Z3429" t="s">
        <v>148</v>
      </c>
      <c r="AA3429" s="28"/>
      <c r="AB3429" s="28" t="s">
        <v>149</v>
      </c>
      <c r="AC3429" s="28"/>
      <c r="AD3429" s="28" t="s">
        <v>150</v>
      </c>
      <c r="AF3429" t="s">
        <v>150</v>
      </c>
      <c r="AG3429" s="28" t="s">
        <v>149</v>
      </c>
      <c r="AH3429" s="28" t="s">
        <v>151</v>
      </c>
      <c r="AQ3429">
        <v>0</v>
      </c>
      <c r="AT3429" t="str">
        <f t="shared" si="53"/>
        <v>20260400|839-12709|M12709|07/04/2026||01|E001|0|51||6|10416265980| RIOS MESIA MAURO|0|0|0|0|0|0|73.8|0|0.00|0|73.8|PEN||01/01/0001||-||-|01/01/0001|0|||||||||0|</v>
      </c>
    </row>
    <row r="3430" spans="1:46" ht="15" customHeight="1" x14ac:dyDescent="0.25">
      <c r="A3430">
        <v>3423</v>
      </c>
      <c r="B3430">
        <v>20260400</v>
      </c>
      <c r="C3430" t="s">
        <v>4993</v>
      </c>
      <c r="D3430" t="s">
        <v>4994</v>
      </c>
      <c r="E3430" s="28" t="s">
        <v>4995</v>
      </c>
      <c r="G3430" s="28" t="s">
        <v>144</v>
      </c>
      <c r="H3430" s="28" t="s">
        <v>145</v>
      </c>
      <c r="I3430">
        <v>0</v>
      </c>
      <c r="J3430">
        <v>45</v>
      </c>
      <c r="L3430">
        <v>6</v>
      </c>
      <c r="M3430" s="28" t="s">
        <v>1062</v>
      </c>
      <c r="N3430" t="s">
        <v>1063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61.8</v>
      </c>
      <c r="V3430">
        <v>0</v>
      </c>
      <c r="W3430" s="27" t="s">
        <v>17023</v>
      </c>
      <c r="X3430">
        <v>0</v>
      </c>
      <c r="Y3430">
        <v>61.8</v>
      </c>
      <c r="Z3430" t="s">
        <v>148</v>
      </c>
      <c r="AA3430" s="28"/>
      <c r="AB3430" s="28" t="s">
        <v>149</v>
      </c>
      <c r="AC3430" s="28"/>
      <c r="AD3430" s="28" t="s">
        <v>150</v>
      </c>
      <c r="AF3430" t="s">
        <v>150</v>
      </c>
      <c r="AG3430" s="28" t="s">
        <v>149</v>
      </c>
      <c r="AH3430" s="28" t="s">
        <v>151</v>
      </c>
      <c r="AQ3430">
        <v>0</v>
      </c>
      <c r="AT3430" t="str">
        <f t="shared" si="53"/>
        <v>20260400|839-12710|M12710|04/02/2026||01|E001|0|45||6|10416265980| RIOS MESIA MAURO|0|0|0|0|0|0|61.8|0|0.00|0|61.8|PEN||01/01/0001||-||-|01/01/0001|0|||||||||0|</v>
      </c>
    </row>
    <row r="3431" spans="1:46" ht="15" customHeight="1" x14ac:dyDescent="0.25">
      <c r="A3431">
        <v>3424</v>
      </c>
      <c r="B3431">
        <v>20260400</v>
      </c>
      <c r="C3431" t="s">
        <v>15312</v>
      </c>
      <c r="D3431" t="s">
        <v>15313</v>
      </c>
      <c r="E3431" s="28" t="s">
        <v>359</v>
      </c>
      <c r="F3431" s="28" t="s">
        <v>202</v>
      </c>
      <c r="G3431" s="28" t="s">
        <v>12</v>
      </c>
      <c r="H3431" s="28" t="s">
        <v>734</v>
      </c>
      <c r="I3431">
        <v>0</v>
      </c>
      <c r="J3431">
        <v>627770</v>
      </c>
      <c r="L3431">
        <v>6</v>
      </c>
      <c r="M3431" s="28" t="s">
        <v>15314</v>
      </c>
      <c r="N3431" t="s">
        <v>15315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222</v>
      </c>
      <c r="V3431">
        <v>0</v>
      </c>
      <c r="W3431" s="27" t="s">
        <v>17023</v>
      </c>
      <c r="X3431">
        <v>0</v>
      </c>
      <c r="Y3431">
        <v>222</v>
      </c>
      <c r="Z3431" t="s">
        <v>148</v>
      </c>
      <c r="AA3431" s="28"/>
      <c r="AB3431" s="28" t="s">
        <v>149</v>
      </c>
      <c r="AC3431" s="28"/>
      <c r="AD3431" s="28" t="s">
        <v>150</v>
      </c>
      <c r="AF3431" t="s">
        <v>150</v>
      </c>
      <c r="AG3431" s="28" t="s">
        <v>149</v>
      </c>
      <c r="AH3431" s="28" t="s">
        <v>151</v>
      </c>
      <c r="AQ3431">
        <v>0</v>
      </c>
      <c r="AT3431" t="str">
        <f t="shared" si="53"/>
        <v>20260400|839-12711|M12711|24/03/2026|23/04/2026|14|0001|0|627770||6|20178500083|MUNICIPALIDAD DISTRITAL DE NUEVA CAJAMARCA|0|0|0|0|0|0|222|0|0.00|0|222|PEN||01/01/0001||-||-|01/01/0001|0|||||||||0|</v>
      </c>
    </row>
    <row r="3432" spans="1:46" ht="15" customHeight="1" x14ac:dyDescent="0.25">
      <c r="A3432">
        <v>3425</v>
      </c>
      <c r="B3432">
        <v>20260400</v>
      </c>
      <c r="C3432" t="s">
        <v>13293</v>
      </c>
      <c r="D3432" t="s">
        <v>13294</v>
      </c>
      <c r="E3432" s="28" t="s">
        <v>261</v>
      </c>
      <c r="F3432" s="28" t="s">
        <v>202</v>
      </c>
      <c r="G3432" s="28" t="s">
        <v>12</v>
      </c>
      <c r="H3432" s="28" t="s">
        <v>2802</v>
      </c>
      <c r="I3432">
        <v>0</v>
      </c>
      <c r="J3432">
        <v>5337434</v>
      </c>
      <c r="L3432">
        <v>6</v>
      </c>
      <c r="M3432" s="28" t="s">
        <v>263</v>
      </c>
      <c r="N3432" t="s">
        <v>264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1722.5</v>
      </c>
      <c r="V3432">
        <v>0</v>
      </c>
      <c r="W3432" s="27" t="s">
        <v>17023</v>
      </c>
      <c r="X3432">
        <v>0</v>
      </c>
      <c r="Y3432">
        <v>1722.5</v>
      </c>
      <c r="Z3432" t="s">
        <v>148</v>
      </c>
      <c r="AA3432" s="28"/>
      <c r="AB3432" s="28" t="s">
        <v>149</v>
      </c>
      <c r="AC3432" s="28"/>
      <c r="AD3432" s="28" t="s">
        <v>150</v>
      </c>
      <c r="AF3432" t="s">
        <v>150</v>
      </c>
      <c r="AG3432" s="28" t="s">
        <v>149</v>
      </c>
      <c r="AH3432" s="28" t="s">
        <v>151</v>
      </c>
      <c r="AQ3432">
        <v>0</v>
      </c>
      <c r="AT3432" t="str">
        <f t="shared" si="53"/>
        <v>20260400|839-12712|M12712|05/04/2026|23/04/2026|14|S221|0|5337434||6|20103795631|ELECTRO ORIENTE S.A.|0|0|0|0|0|0|1722.5|0|0.00|0|1722.5|PEN||01/01/0001||-||-|01/01/0001|0|||||||||0|</v>
      </c>
    </row>
    <row r="3433" spans="1:46" ht="15" customHeight="1" x14ac:dyDescent="0.25">
      <c r="A3433">
        <v>3426</v>
      </c>
      <c r="B3433">
        <v>20260400</v>
      </c>
      <c r="C3433" t="s">
        <v>2800</v>
      </c>
      <c r="D3433" t="s">
        <v>2801</v>
      </c>
      <c r="E3433" s="28" t="s">
        <v>261</v>
      </c>
      <c r="F3433" s="28" t="s">
        <v>202</v>
      </c>
      <c r="G3433" s="28" t="s">
        <v>12</v>
      </c>
      <c r="H3433" s="28" t="s">
        <v>2802</v>
      </c>
      <c r="I3433">
        <v>0</v>
      </c>
      <c r="J3433">
        <v>5339481</v>
      </c>
      <c r="L3433">
        <v>6</v>
      </c>
      <c r="M3433" s="28" t="s">
        <v>263</v>
      </c>
      <c r="N3433" t="s">
        <v>264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147.5</v>
      </c>
      <c r="V3433">
        <v>0</v>
      </c>
      <c r="W3433" s="27" t="s">
        <v>17023</v>
      </c>
      <c r="X3433">
        <v>0</v>
      </c>
      <c r="Y3433">
        <v>147.5</v>
      </c>
      <c r="Z3433" t="s">
        <v>148</v>
      </c>
      <c r="AA3433" s="28"/>
      <c r="AB3433" s="28" t="s">
        <v>149</v>
      </c>
      <c r="AC3433" s="28"/>
      <c r="AD3433" s="28" t="s">
        <v>150</v>
      </c>
      <c r="AF3433" t="s">
        <v>150</v>
      </c>
      <c r="AG3433" s="28" t="s">
        <v>149</v>
      </c>
      <c r="AH3433" s="28" t="s">
        <v>151</v>
      </c>
      <c r="AQ3433">
        <v>0</v>
      </c>
      <c r="AT3433" t="str">
        <f t="shared" si="53"/>
        <v>20260400|839-12713|M12713|05/04/2026|23/04/2026|14|S221|0|5339481||6|20103795631|ELECTRO ORIENTE S.A.|0|0|0|0|0|0|147.5|0|0.00|0|147.5|PEN||01/01/0001||-||-|01/01/0001|0|||||||||0|</v>
      </c>
    </row>
    <row r="3434" spans="1:46" ht="15" customHeight="1" x14ac:dyDescent="0.25">
      <c r="A3434">
        <v>3427</v>
      </c>
      <c r="B3434">
        <v>20260400</v>
      </c>
      <c r="C3434" t="s">
        <v>9712</v>
      </c>
      <c r="D3434" t="s">
        <v>9713</v>
      </c>
      <c r="E3434" s="28" t="s">
        <v>232</v>
      </c>
      <c r="G3434" s="28" t="s">
        <v>144</v>
      </c>
      <c r="H3434" s="28" t="s">
        <v>567</v>
      </c>
      <c r="I3434">
        <v>0</v>
      </c>
      <c r="J3434">
        <v>5380</v>
      </c>
      <c r="L3434">
        <v>6</v>
      </c>
      <c r="M3434" s="28" t="s">
        <v>6819</v>
      </c>
      <c r="N3434" t="s">
        <v>6820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116.5</v>
      </c>
      <c r="V3434">
        <v>0</v>
      </c>
      <c r="W3434" s="27" t="s">
        <v>17023</v>
      </c>
      <c r="X3434">
        <v>0</v>
      </c>
      <c r="Y3434">
        <v>116.5</v>
      </c>
      <c r="Z3434" t="s">
        <v>148</v>
      </c>
      <c r="AA3434" s="28"/>
      <c r="AB3434" s="28" t="s">
        <v>149</v>
      </c>
      <c r="AC3434" s="28"/>
      <c r="AD3434" s="28" t="s">
        <v>150</v>
      </c>
      <c r="AF3434" t="s">
        <v>150</v>
      </c>
      <c r="AG3434" s="28" t="s">
        <v>149</v>
      </c>
      <c r="AH3434" s="28" t="s">
        <v>151</v>
      </c>
      <c r="AQ3434">
        <v>0</v>
      </c>
      <c r="AT3434" t="str">
        <f t="shared" si="53"/>
        <v>20260400|839-12714-2-2|M12714-2|01/04/2026||01|F003|0|5380||6|20600074734|MULTISERVICIOS COURIER E.I.R.L.|0|0|0|0|0|0|116.5|0|0.00|0|116.5|PEN||01/01/0001||-||-|01/01/0001|0|||||||||0|</v>
      </c>
    </row>
    <row r="3435" spans="1:46" ht="15" customHeight="1" x14ac:dyDescent="0.25">
      <c r="A3435">
        <v>3428</v>
      </c>
      <c r="B3435">
        <v>20260400</v>
      </c>
      <c r="C3435" t="s">
        <v>3673</v>
      </c>
      <c r="D3435" t="s">
        <v>3674</v>
      </c>
      <c r="E3435" s="28" t="s">
        <v>374</v>
      </c>
      <c r="G3435" s="28" t="s">
        <v>144</v>
      </c>
      <c r="H3435" s="28" t="s">
        <v>145</v>
      </c>
      <c r="I3435">
        <v>0</v>
      </c>
      <c r="J3435">
        <v>97</v>
      </c>
      <c r="L3435">
        <v>6</v>
      </c>
      <c r="M3435" s="28" t="s">
        <v>3675</v>
      </c>
      <c r="N3435" t="s">
        <v>3676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535.5</v>
      </c>
      <c r="V3435">
        <v>0</v>
      </c>
      <c r="W3435" s="27" t="s">
        <v>17023</v>
      </c>
      <c r="X3435">
        <v>0</v>
      </c>
      <c r="Y3435">
        <v>535.5</v>
      </c>
      <c r="Z3435" t="s">
        <v>148</v>
      </c>
      <c r="AA3435" s="28"/>
      <c r="AB3435" s="28" t="s">
        <v>149</v>
      </c>
      <c r="AC3435" s="28"/>
      <c r="AD3435" s="28" t="s">
        <v>150</v>
      </c>
      <c r="AF3435" t="s">
        <v>150</v>
      </c>
      <c r="AG3435" s="28" t="s">
        <v>149</v>
      </c>
      <c r="AH3435" s="28" t="s">
        <v>151</v>
      </c>
      <c r="AQ3435">
        <v>0</v>
      </c>
      <c r="AT3435" t="str">
        <f t="shared" si="53"/>
        <v>20260400|839-12720|M12720|16/04/2026||01|E001|0|97||6|10726898885|AQUINO VENEGAS MARILYN ROSALIA|0|0|0|0|0|0|535.5|0|0.00|0|535.5|PEN||01/01/0001||-||-|01/01/0001|0|||||||||0|</v>
      </c>
    </row>
    <row r="3436" spans="1:46" ht="15" customHeight="1" x14ac:dyDescent="0.25">
      <c r="A3436">
        <v>3429</v>
      </c>
      <c r="B3436">
        <v>20260400</v>
      </c>
      <c r="C3436" t="s">
        <v>11368</v>
      </c>
      <c r="D3436" t="s">
        <v>1631</v>
      </c>
      <c r="E3436" s="28" t="s">
        <v>297</v>
      </c>
      <c r="G3436" s="28" t="s">
        <v>144</v>
      </c>
      <c r="H3436" s="28" t="s">
        <v>145</v>
      </c>
      <c r="I3436">
        <v>0</v>
      </c>
      <c r="J3436">
        <v>337</v>
      </c>
      <c r="L3436">
        <v>6</v>
      </c>
      <c r="M3436" s="28" t="s">
        <v>11369</v>
      </c>
      <c r="N3436" t="s">
        <v>11370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52.2</v>
      </c>
      <c r="V3436">
        <v>0</v>
      </c>
      <c r="W3436" s="27" t="s">
        <v>17023</v>
      </c>
      <c r="X3436">
        <v>0</v>
      </c>
      <c r="Y3436">
        <v>52.2</v>
      </c>
      <c r="Z3436" t="s">
        <v>148</v>
      </c>
      <c r="AA3436" s="28"/>
      <c r="AB3436" s="28" t="s">
        <v>149</v>
      </c>
      <c r="AC3436" s="28"/>
      <c r="AD3436" s="28" t="s">
        <v>150</v>
      </c>
      <c r="AF3436" t="s">
        <v>150</v>
      </c>
      <c r="AG3436" s="28" t="s">
        <v>149</v>
      </c>
      <c r="AH3436" s="28" t="s">
        <v>151</v>
      </c>
      <c r="AQ3436">
        <v>0</v>
      </c>
      <c r="AT3436" t="str">
        <f t="shared" si="53"/>
        <v>20260400|839-12722|M12722|09/04/2026||01|E001|0|337||6|20608900943|BOOM HABITAT S.R.L.|0|0|0|0|0|0|52.2|0|0.00|0|52.2|PEN||01/01/0001||-||-|01/01/0001|0|||||||||0|</v>
      </c>
    </row>
    <row r="3437" spans="1:46" ht="15" customHeight="1" x14ac:dyDescent="0.25">
      <c r="A3437">
        <v>3430</v>
      </c>
      <c r="B3437">
        <v>20260400</v>
      </c>
      <c r="C3437" t="s">
        <v>7369</v>
      </c>
      <c r="D3437" t="s">
        <v>7370</v>
      </c>
      <c r="E3437" s="28" t="s">
        <v>274</v>
      </c>
      <c r="G3437" s="28" t="s">
        <v>144</v>
      </c>
      <c r="H3437" s="28" t="s">
        <v>145</v>
      </c>
      <c r="I3437">
        <v>0</v>
      </c>
      <c r="J3437">
        <v>78</v>
      </c>
      <c r="L3437">
        <v>6</v>
      </c>
      <c r="M3437" s="28" t="s">
        <v>7371</v>
      </c>
      <c r="N3437" t="s">
        <v>7372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143.4</v>
      </c>
      <c r="V3437">
        <v>0</v>
      </c>
      <c r="W3437" s="27" t="s">
        <v>17023</v>
      </c>
      <c r="X3437">
        <v>0</v>
      </c>
      <c r="Y3437">
        <v>143.4</v>
      </c>
      <c r="Z3437" t="s">
        <v>148</v>
      </c>
      <c r="AA3437" s="28"/>
      <c r="AB3437" s="28" t="s">
        <v>149</v>
      </c>
      <c r="AC3437" s="28"/>
      <c r="AD3437" s="28" t="s">
        <v>150</v>
      </c>
      <c r="AF3437" t="s">
        <v>150</v>
      </c>
      <c r="AG3437" s="28" t="s">
        <v>149</v>
      </c>
      <c r="AH3437" s="28" t="s">
        <v>151</v>
      </c>
      <c r="AQ3437">
        <v>0</v>
      </c>
      <c r="AT3437" t="str">
        <f t="shared" si="53"/>
        <v>20260400|839-12723|M12723|07/04/2026||01|E001|0|78||6|10468510699|RIMARACHIN CARRANZA ELSA|0|0|0|0|0|0|143.4|0|0.00|0|143.4|PEN||01/01/0001||-||-|01/01/0001|0|||||||||0|</v>
      </c>
    </row>
    <row r="3438" spans="1:46" ht="15" customHeight="1" x14ac:dyDescent="0.25">
      <c r="A3438">
        <v>3431</v>
      </c>
      <c r="B3438">
        <v>20260400</v>
      </c>
      <c r="C3438" t="s">
        <v>3878</v>
      </c>
      <c r="D3438" t="s">
        <v>3879</v>
      </c>
      <c r="E3438" s="28" t="s">
        <v>444</v>
      </c>
      <c r="G3438" s="28" t="s">
        <v>144</v>
      </c>
      <c r="H3438" s="28" t="s">
        <v>145</v>
      </c>
      <c r="I3438">
        <v>0</v>
      </c>
      <c r="J3438">
        <v>383</v>
      </c>
      <c r="L3438">
        <v>6</v>
      </c>
      <c r="M3438" s="28" t="s">
        <v>3880</v>
      </c>
      <c r="N3438" t="s">
        <v>3881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251.7</v>
      </c>
      <c r="V3438">
        <v>0</v>
      </c>
      <c r="W3438" s="27" t="s">
        <v>17023</v>
      </c>
      <c r="X3438">
        <v>0</v>
      </c>
      <c r="Y3438">
        <v>251.7</v>
      </c>
      <c r="Z3438" t="s">
        <v>148</v>
      </c>
      <c r="AA3438" s="28"/>
      <c r="AB3438" s="28" t="s">
        <v>149</v>
      </c>
      <c r="AC3438" s="28"/>
      <c r="AD3438" s="28" t="s">
        <v>150</v>
      </c>
      <c r="AF3438" t="s">
        <v>150</v>
      </c>
      <c r="AG3438" s="28" t="s">
        <v>149</v>
      </c>
      <c r="AH3438" s="28" t="s">
        <v>151</v>
      </c>
      <c r="AQ3438">
        <v>0</v>
      </c>
      <c r="AT3438" t="str">
        <f t="shared" si="53"/>
        <v>20260400|839-12726|M12726|06/04/2026||01|E001|0|383||6|20604038562|GRUPO ANKAP S.A.C.|0|0|0|0|0|0|251.7|0|0.00|0|251.7|PEN||01/01/0001||-||-|01/01/0001|0|||||||||0|</v>
      </c>
    </row>
    <row r="3439" spans="1:46" ht="15" customHeight="1" x14ac:dyDescent="0.25">
      <c r="A3439">
        <v>3432</v>
      </c>
      <c r="B3439">
        <v>20260400</v>
      </c>
      <c r="C3439" t="s">
        <v>16037</v>
      </c>
      <c r="D3439" t="s">
        <v>16038</v>
      </c>
      <c r="E3439" s="28" t="s">
        <v>444</v>
      </c>
      <c r="G3439" s="28" t="s">
        <v>144</v>
      </c>
      <c r="H3439" s="28" t="s">
        <v>145</v>
      </c>
      <c r="I3439">
        <v>0</v>
      </c>
      <c r="J3439">
        <v>123</v>
      </c>
      <c r="L3439">
        <v>6</v>
      </c>
      <c r="M3439" s="28" t="s">
        <v>16039</v>
      </c>
      <c r="N3439" t="s">
        <v>16040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56.1</v>
      </c>
      <c r="V3439">
        <v>0</v>
      </c>
      <c r="W3439" s="27" t="s">
        <v>17023</v>
      </c>
      <c r="X3439">
        <v>0</v>
      </c>
      <c r="Y3439">
        <v>56.1</v>
      </c>
      <c r="Z3439" t="s">
        <v>148</v>
      </c>
      <c r="AA3439" s="28"/>
      <c r="AB3439" s="28" t="s">
        <v>149</v>
      </c>
      <c r="AC3439" s="28"/>
      <c r="AD3439" s="28" t="s">
        <v>150</v>
      </c>
      <c r="AF3439" t="s">
        <v>150</v>
      </c>
      <c r="AG3439" s="28" t="s">
        <v>149</v>
      </c>
      <c r="AH3439" s="28" t="s">
        <v>151</v>
      </c>
      <c r="AQ3439">
        <v>0</v>
      </c>
      <c r="AT3439" t="str">
        <f t="shared" si="53"/>
        <v>20260400|839-12727|M12727|06/04/2026||01|E001|0|123||6|20148170852|MUNICIPALIDAD DISTRITAL DE SAN FERNANDO|0|0|0|0|0|0|56.1|0|0.00|0|56.1|PEN||01/01/0001||-||-|01/01/0001|0|||||||||0|</v>
      </c>
    </row>
    <row r="3440" spans="1:46" ht="15" customHeight="1" x14ac:dyDescent="0.25">
      <c r="A3440">
        <v>3433</v>
      </c>
      <c r="B3440">
        <v>20260400</v>
      </c>
      <c r="C3440" t="s">
        <v>7361</v>
      </c>
      <c r="D3440" t="s">
        <v>7362</v>
      </c>
      <c r="E3440" s="28" t="s">
        <v>274</v>
      </c>
      <c r="G3440" s="28" t="s">
        <v>144</v>
      </c>
      <c r="H3440" s="28" t="s">
        <v>199</v>
      </c>
      <c r="I3440">
        <v>0</v>
      </c>
      <c r="J3440">
        <v>259</v>
      </c>
      <c r="L3440">
        <v>6</v>
      </c>
      <c r="M3440" s="28" t="s">
        <v>7363</v>
      </c>
      <c r="N3440" t="s">
        <v>7364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301.5</v>
      </c>
      <c r="V3440">
        <v>0</v>
      </c>
      <c r="W3440" s="27" t="s">
        <v>17023</v>
      </c>
      <c r="X3440">
        <v>0</v>
      </c>
      <c r="Y3440">
        <v>301.5</v>
      </c>
      <c r="Z3440" t="s">
        <v>148</v>
      </c>
      <c r="AA3440" s="28"/>
      <c r="AB3440" s="28" t="s">
        <v>149</v>
      </c>
      <c r="AC3440" s="28"/>
      <c r="AD3440" s="28" t="s">
        <v>150</v>
      </c>
      <c r="AF3440" t="s">
        <v>150</v>
      </c>
      <c r="AG3440" s="28" t="s">
        <v>149</v>
      </c>
      <c r="AH3440" s="28" t="s">
        <v>151</v>
      </c>
      <c r="AQ3440">
        <v>0</v>
      </c>
      <c r="AT3440" t="str">
        <f t="shared" si="53"/>
        <v>20260400|839-12728|M12728|07/04/2026||01|F001|0|259||6|10744687735|TORRES VASQUEZ MARC ANTHONY|0|0|0|0|0|0|301.5|0|0.00|0|301.5|PEN||01/01/0001||-||-|01/01/0001|0|||||||||0|</v>
      </c>
    </row>
    <row r="3441" spans="1:46" ht="15" customHeight="1" x14ac:dyDescent="0.25">
      <c r="A3441">
        <v>3434</v>
      </c>
      <c r="B3441">
        <v>20260400</v>
      </c>
      <c r="C3441" t="s">
        <v>4669</v>
      </c>
      <c r="D3441" t="s">
        <v>4670</v>
      </c>
      <c r="E3441" s="28" t="s">
        <v>391</v>
      </c>
      <c r="G3441" s="28" t="s">
        <v>144</v>
      </c>
      <c r="H3441" s="28" t="s">
        <v>145</v>
      </c>
      <c r="I3441">
        <v>0</v>
      </c>
      <c r="J3441">
        <v>411</v>
      </c>
      <c r="L3441">
        <v>6</v>
      </c>
      <c r="M3441" s="28" t="s">
        <v>4671</v>
      </c>
      <c r="N3441" t="s">
        <v>4672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287.39999999999998</v>
      </c>
      <c r="V3441">
        <v>0</v>
      </c>
      <c r="W3441" s="27" t="s">
        <v>17023</v>
      </c>
      <c r="X3441">
        <v>0</v>
      </c>
      <c r="Y3441">
        <v>287.39999999999998</v>
      </c>
      <c r="Z3441" t="s">
        <v>148</v>
      </c>
      <c r="AA3441" s="28"/>
      <c r="AB3441" s="28" t="s">
        <v>149</v>
      </c>
      <c r="AC3441" s="28"/>
      <c r="AD3441" s="28" t="s">
        <v>150</v>
      </c>
      <c r="AF3441" t="s">
        <v>150</v>
      </c>
      <c r="AG3441" s="28" t="s">
        <v>149</v>
      </c>
      <c r="AH3441" s="28" t="s">
        <v>151</v>
      </c>
      <c r="AQ3441">
        <v>0</v>
      </c>
      <c r="AT3441" t="str">
        <f t="shared" si="53"/>
        <v>20260400|839-12729|M12729|15/04/2026||01|E001|0|411||6|10734815905|GUEVARA TINEO LESLY JUDITH|0|0|0|0|0|0|287.4|0|0.00|0|287.4|PEN||01/01/0001||-||-|01/01/0001|0|||||||||0|</v>
      </c>
    </row>
    <row r="3442" spans="1:46" ht="15" customHeight="1" x14ac:dyDescent="0.25">
      <c r="A3442">
        <v>3435</v>
      </c>
      <c r="B3442">
        <v>20260400</v>
      </c>
      <c r="C3442" t="s">
        <v>10719</v>
      </c>
      <c r="D3442" t="s">
        <v>4287</v>
      </c>
      <c r="E3442" s="28" t="s">
        <v>390</v>
      </c>
      <c r="F3442" s="28" t="s">
        <v>246</v>
      </c>
      <c r="G3442" s="28" t="s">
        <v>12</v>
      </c>
      <c r="H3442" s="28" t="s">
        <v>212</v>
      </c>
      <c r="I3442">
        <v>0</v>
      </c>
      <c r="J3442">
        <v>807985</v>
      </c>
      <c r="L3442">
        <v>6</v>
      </c>
      <c r="M3442" s="28" t="s">
        <v>10720</v>
      </c>
      <c r="N3442" t="s">
        <v>10721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15.6</v>
      </c>
      <c r="V3442">
        <v>0</v>
      </c>
      <c r="W3442" s="27" t="s">
        <v>17023</v>
      </c>
      <c r="X3442">
        <v>0</v>
      </c>
      <c r="Y3442">
        <v>15.6</v>
      </c>
      <c r="Z3442" t="s">
        <v>148</v>
      </c>
      <c r="AA3442" s="28"/>
      <c r="AB3442" s="28" t="s">
        <v>149</v>
      </c>
      <c r="AC3442" s="28"/>
      <c r="AD3442" s="28" t="s">
        <v>150</v>
      </c>
      <c r="AF3442" t="s">
        <v>150</v>
      </c>
      <c r="AG3442" s="28" t="s">
        <v>149</v>
      </c>
      <c r="AH3442" s="28" t="s">
        <v>151</v>
      </c>
      <c r="AQ3442">
        <v>0</v>
      </c>
      <c r="AT3442" t="str">
        <f t="shared" si="53"/>
        <v>20260400|839-12730|M12730|31/03/2026|27/04/2026|14|S001|0|807985||6|20450124177|EMPRESA PRESTADORA DE SERVICIOS RIOJA SOCIEDAD ANﾓNIMA - EPS|0|0|0|0|0|0|15.6|0|0.00|0|15.6|PEN||01/01/0001||-||-|01/01/0001|0|||||||||0|</v>
      </c>
    </row>
    <row r="3443" spans="1:46" ht="15" customHeight="1" x14ac:dyDescent="0.25">
      <c r="A3443">
        <v>3436</v>
      </c>
      <c r="B3443">
        <v>20260400</v>
      </c>
      <c r="C3443" t="s">
        <v>14053</v>
      </c>
      <c r="D3443" t="s">
        <v>14054</v>
      </c>
      <c r="E3443" s="28" t="s">
        <v>251</v>
      </c>
      <c r="F3443" s="28" t="s">
        <v>246</v>
      </c>
      <c r="G3443" s="28" t="s">
        <v>12</v>
      </c>
      <c r="H3443" s="28" t="s">
        <v>212</v>
      </c>
      <c r="I3443">
        <v>0</v>
      </c>
      <c r="J3443">
        <v>1012097</v>
      </c>
      <c r="L3443">
        <v>6</v>
      </c>
      <c r="M3443" s="28" t="s">
        <v>14055</v>
      </c>
      <c r="N3443" t="s">
        <v>14056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2056.9</v>
      </c>
      <c r="V3443">
        <v>0</v>
      </c>
      <c r="W3443" s="27" t="s">
        <v>17023</v>
      </c>
      <c r="X3443">
        <v>0</v>
      </c>
      <c r="Y3443">
        <v>2056.9</v>
      </c>
      <c r="Z3443" t="s">
        <v>148</v>
      </c>
      <c r="AA3443" s="28"/>
      <c r="AB3443" s="28" t="s">
        <v>149</v>
      </c>
      <c r="AC3443" s="28"/>
      <c r="AD3443" s="28" t="s">
        <v>150</v>
      </c>
      <c r="AF3443" t="s">
        <v>150</v>
      </c>
      <c r="AG3443" s="28" t="s">
        <v>149</v>
      </c>
      <c r="AH3443" s="28" t="s">
        <v>151</v>
      </c>
      <c r="AQ3443">
        <v>0</v>
      </c>
      <c r="AT3443" t="str">
        <f t="shared" si="53"/>
        <v>20260400|839-12731|M12731|04/04/2026|27/04/2026|14|S001|0|1012097||6|20206603501|SERVICIOS ELECTRICOS RIOJA S.A.|0|0|0|0|0|0|2056.9|0|0.00|0|2056.9|PEN||01/01/0001||-||-|01/01/0001|0|||||||||0|</v>
      </c>
    </row>
    <row r="3444" spans="1:46" ht="15" customHeight="1" x14ac:dyDescent="0.25">
      <c r="A3444">
        <v>3437</v>
      </c>
      <c r="B3444">
        <v>20260400</v>
      </c>
      <c r="C3444" t="s">
        <v>16675</v>
      </c>
      <c r="D3444" t="s">
        <v>16676</v>
      </c>
      <c r="E3444" s="28" t="s">
        <v>233</v>
      </c>
      <c r="G3444" s="28" t="s">
        <v>144</v>
      </c>
      <c r="H3444" s="28" t="s">
        <v>199</v>
      </c>
      <c r="I3444">
        <v>0</v>
      </c>
      <c r="J3444">
        <v>6132</v>
      </c>
      <c r="L3444">
        <v>6</v>
      </c>
      <c r="M3444" s="28" t="s">
        <v>6819</v>
      </c>
      <c r="N3444" t="s">
        <v>6820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18</v>
      </c>
      <c r="V3444">
        <v>0</v>
      </c>
      <c r="W3444" s="27" t="s">
        <v>17023</v>
      </c>
      <c r="X3444">
        <v>0</v>
      </c>
      <c r="Y3444">
        <v>18</v>
      </c>
      <c r="Z3444" t="s">
        <v>148</v>
      </c>
      <c r="AA3444" s="28"/>
      <c r="AB3444" s="28" t="s">
        <v>149</v>
      </c>
      <c r="AC3444" s="28"/>
      <c r="AD3444" s="28" t="s">
        <v>150</v>
      </c>
      <c r="AF3444" t="s">
        <v>150</v>
      </c>
      <c r="AG3444" s="28" t="s">
        <v>149</v>
      </c>
      <c r="AH3444" s="28" t="s">
        <v>151</v>
      </c>
      <c r="AQ3444">
        <v>0</v>
      </c>
      <c r="AT3444" t="str">
        <f t="shared" si="53"/>
        <v>20260400|839-12732-3-3|M12732-3|13/04/2026||01|F001|0|6132||6|20600074734|MULTISERVICIOS COURIER E.I.R.L.|0|0|0|0|0|0|18|0|0.00|0|18|PEN||01/01/0001||-||-|01/01/0001|0|||||||||0|</v>
      </c>
    </row>
    <row r="3445" spans="1:46" ht="15" customHeight="1" x14ac:dyDescent="0.25">
      <c r="A3445">
        <v>3438</v>
      </c>
      <c r="B3445">
        <v>20260400</v>
      </c>
      <c r="C3445" t="s">
        <v>6817</v>
      </c>
      <c r="D3445" t="s">
        <v>6818</v>
      </c>
      <c r="E3445" s="28" t="s">
        <v>233</v>
      </c>
      <c r="G3445" s="28" t="s">
        <v>144</v>
      </c>
      <c r="H3445" s="28" t="s">
        <v>199</v>
      </c>
      <c r="I3445">
        <v>0</v>
      </c>
      <c r="J3445">
        <v>6133</v>
      </c>
      <c r="L3445">
        <v>6</v>
      </c>
      <c r="M3445" s="28" t="s">
        <v>6819</v>
      </c>
      <c r="N3445" t="s">
        <v>6820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18</v>
      </c>
      <c r="V3445">
        <v>0</v>
      </c>
      <c r="W3445" s="27" t="s">
        <v>17023</v>
      </c>
      <c r="X3445">
        <v>0</v>
      </c>
      <c r="Y3445">
        <v>18</v>
      </c>
      <c r="Z3445" t="s">
        <v>148</v>
      </c>
      <c r="AA3445" s="28"/>
      <c r="AB3445" s="28" t="s">
        <v>149</v>
      </c>
      <c r="AC3445" s="28"/>
      <c r="AD3445" s="28" t="s">
        <v>150</v>
      </c>
      <c r="AF3445" t="s">
        <v>150</v>
      </c>
      <c r="AG3445" s="28" t="s">
        <v>149</v>
      </c>
      <c r="AH3445" s="28" t="s">
        <v>151</v>
      </c>
      <c r="AQ3445">
        <v>0</v>
      </c>
      <c r="AT3445" t="str">
        <f t="shared" si="53"/>
        <v>20260400|839-12732-4-4|M12732-4|13/04/2026||01|F001|0|6133||6|20600074734|MULTISERVICIOS COURIER E.I.R.L.|0|0|0|0|0|0|18|0|0.00|0|18|PEN||01/01/0001||-||-|01/01/0001|0|||||||||0|</v>
      </c>
    </row>
    <row r="3446" spans="1:46" ht="15" customHeight="1" x14ac:dyDescent="0.25">
      <c r="A3446">
        <v>3439</v>
      </c>
      <c r="B3446">
        <v>20260400</v>
      </c>
      <c r="C3446" t="s">
        <v>13277</v>
      </c>
      <c r="D3446" t="s">
        <v>13278</v>
      </c>
      <c r="E3446" s="28" t="s">
        <v>232</v>
      </c>
      <c r="G3446" s="28" t="s">
        <v>144</v>
      </c>
      <c r="H3446" s="28" t="s">
        <v>13279</v>
      </c>
      <c r="I3446">
        <v>0</v>
      </c>
      <c r="J3446">
        <v>3934</v>
      </c>
      <c r="L3446">
        <v>6</v>
      </c>
      <c r="M3446" s="28" t="s">
        <v>313</v>
      </c>
      <c r="N3446" t="s">
        <v>314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42</v>
      </c>
      <c r="V3446">
        <v>0</v>
      </c>
      <c r="W3446" s="27" t="s">
        <v>17023</v>
      </c>
      <c r="X3446">
        <v>0</v>
      </c>
      <c r="Y3446">
        <v>42</v>
      </c>
      <c r="Z3446" t="s">
        <v>148</v>
      </c>
      <c r="AA3446" s="28"/>
      <c r="AB3446" s="28" t="s">
        <v>149</v>
      </c>
      <c r="AC3446" s="28"/>
      <c r="AD3446" s="28" t="s">
        <v>150</v>
      </c>
      <c r="AF3446" t="s">
        <v>150</v>
      </c>
      <c r="AG3446" s="28" t="s">
        <v>149</v>
      </c>
      <c r="AH3446" s="28" t="s">
        <v>151</v>
      </c>
      <c r="AQ3446">
        <v>0</v>
      </c>
      <c r="AT3446" t="str">
        <f t="shared" si="53"/>
        <v>20260400|839-12732-6-6|M12732-6|01/04/2026||01|FT31|0|3934||6|20531409478|EMPRESA SAN MARTIN S.A.|0|0|0|0|0|0|42|0|0.00|0|42|PEN||01/01/0001||-||-|01/01/0001|0|||||||||0|</v>
      </c>
    </row>
    <row r="3447" spans="1:46" ht="15" customHeight="1" x14ac:dyDescent="0.25">
      <c r="A3447">
        <v>3440</v>
      </c>
      <c r="B3447">
        <v>20260400</v>
      </c>
      <c r="C3447" t="s">
        <v>1131</v>
      </c>
      <c r="D3447" t="s">
        <v>1132</v>
      </c>
      <c r="E3447" s="28" t="s">
        <v>444</v>
      </c>
      <c r="G3447" s="28" t="s">
        <v>144</v>
      </c>
      <c r="H3447" s="28" t="s">
        <v>145</v>
      </c>
      <c r="I3447">
        <v>0</v>
      </c>
      <c r="J3447">
        <v>246</v>
      </c>
      <c r="L3447">
        <v>6</v>
      </c>
      <c r="M3447" s="28" t="s">
        <v>1133</v>
      </c>
      <c r="N3447" t="s">
        <v>1134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99.9</v>
      </c>
      <c r="V3447">
        <v>0</v>
      </c>
      <c r="W3447" s="27" t="s">
        <v>17023</v>
      </c>
      <c r="X3447">
        <v>0</v>
      </c>
      <c r="Y3447">
        <v>99.9</v>
      </c>
      <c r="Z3447" t="s">
        <v>148</v>
      </c>
      <c r="AA3447" s="28"/>
      <c r="AB3447" s="28" t="s">
        <v>149</v>
      </c>
      <c r="AC3447" s="28"/>
      <c r="AD3447" s="28" t="s">
        <v>150</v>
      </c>
      <c r="AF3447" t="s">
        <v>150</v>
      </c>
      <c r="AG3447" s="28" t="s">
        <v>149</v>
      </c>
      <c r="AH3447" s="28" t="s">
        <v>151</v>
      </c>
      <c r="AQ3447">
        <v>0</v>
      </c>
      <c r="AT3447" t="str">
        <f t="shared" si="53"/>
        <v>20260400|839-12733|M12733|06/04/2026||01|E001|0|246||6|20156476804|MUNICIPALIDAD DISTRITAL DE YURACYACU|0|0|0|0|0|0|99.9|0|0.00|0|99.9|PEN||01/01/0001||-||-|01/01/0001|0|||||||||0|</v>
      </c>
    </row>
    <row r="3448" spans="1:46" ht="15" customHeight="1" x14ac:dyDescent="0.25">
      <c r="A3448">
        <v>3441</v>
      </c>
      <c r="B3448">
        <v>20260400</v>
      </c>
      <c r="C3448" t="s">
        <v>16112</v>
      </c>
      <c r="D3448" t="s">
        <v>16113</v>
      </c>
      <c r="E3448" s="28" t="s">
        <v>2072</v>
      </c>
      <c r="G3448" s="28" t="s">
        <v>144</v>
      </c>
      <c r="H3448" s="28" t="s">
        <v>145</v>
      </c>
      <c r="I3448">
        <v>0</v>
      </c>
      <c r="J3448">
        <v>293</v>
      </c>
      <c r="L3448">
        <v>6</v>
      </c>
      <c r="M3448" s="28" t="s">
        <v>10340</v>
      </c>
      <c r="N3448" t="s">
        <v>10341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576</v>
      </c>
      <c r="V3448">
        <v>0</v>
      </c>
      <c r="W3448" s="27" t="s">
        <v>17023</v>
      </c>
      <c r="X3448">
        <v>0</v>
      </c>
      <c r="Y3448">
        <v>576</v>
      </c>
      <c r="Z3448" t="s">
        <v>148</v>
      </c>
      <c r="AA3448" s="28"/>
      <c r="AB3448" s="28" t="s">
        <v>149</v>
      </c>
      <c r="AC3448" s="28"/>
      <c r="AD3448" s="28" t="s">
        <v>150</v>
      </c>
      <c r="AF3448" t="s">
        <v>150</v>
      </c>
      <c r="AG3448" s="28" t="s">
        <v>149</v>
      </c>
      <c r="AH3448" s="28" t="s">
        <v>151</v>
      </c>
      <c r="AQ3448">
        <v>0</v>
      </c>
      <c r="AT3448" t="str">
        <f t="shared" si="53"/>
        <v>20260400|839-12736|M12736|19/02/2026||01|E001|0|293||6|10425237689|ESPINOZA ABANTO EDWARD|0|0|0|0|0|0|576|0|0.00|0|576|PEN||01/01/0001||-||-|01/01/0001|0|||||||||0|</v>
      </c>
    </row>
    <row r="3449" spans="1:46" ht="15" customHeight="1" x14ac:dyDescent="0.25">
      <c r="A3449">
        <v>3442</v>
      </c>
      <c r="B3449">
        <v>20260400</v>
      </c>
      <c r="C3449" t="s">
        <v>12281</v>
      </c>
      <c r="D3449" t="s">
        <v>12282</v>
      </c>
      <c r="E3449" s="28" t="s">
        <v>2072</v>
      </c>
      <c r="G3449" s="28" t="s">
        <v>144</v>
      </c>
      <c r="H3449" s="28" t="s">
        <v>145</v>
      </c>
      <c r="I3449">
        <v>0</v>
      </c>
      <c r="J3449">
        <v>291</v>
      </c>
      <c r="L3449">
        <v>6</v>
      </c>
      <c r="M3449" s="28" t="s">
        <v>10340</v>
      </c>
      <c r="N3449" t="s">
        <v>10341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781.8</v>
      </c>
      <c r="V3449">
        <v>0</v>
      </c>
      <c r="W3449" s="27" t="s">
        <v>17023</v>
      </c>
      <c r="X3449">
        <v>0</v>
      </c>
      <c r="Y3449">
        <v>781.8</v>
      </c>
      <c r="Z3449" t="s">
        <v>148</v>
      </c>
      <c r="AA3449" s="28"/>
      <c r="AB3449" s="28" t="s">
        <v>149</v>
      </c>
      <c r="AC3449" s="28"/>
      <c r="AD3449" s="28" t="s">
        <v>150</v>
      </c>
      <c r="AF3449" t="s">
        <v>150</v>
      </c>
      <c r="AG3449" s="28" t="s">
        <v>149</v>
      </c>
      <c r="AH3449" s="28" t="s">
        <v>151</v>
      </c>
      <c r="AQ3449">
        <v>0</v>
      </c>
      <c r="AT3449" t="str">
        <f t="shared" si="53"/>
        <v>20260400|839-12737|M12737|19/02/2026||01|E001|0|291||6|10425237689|ESPINOZA ABANTO EDWARD|0|0|0|0|0|0|781.8|0|0.00|0|781.8|PEN||01/01/0001||-||-|01/01/0001|0|||||||||0|</v>
      </c>
    </row>
    <row r="3450" spans="1:46" ht="15" customHeight="1" x14ac:dyDescent="0.25">
      <c r="A3450">
        <v>3443</v>
      </c>
      <c r="B3450">
        <v>20260400</v>
      </c>
      <c r="C3450" t="s">
        <v>14251</v>
      </c>
      <c r="D3450" t="s">
        <v>14252</v>
      </c>
      <c r="E3450" s="28" t="s">
        <v>2072</v>
      </c>
      <c r="G3450" s="28" t="s">
        <v>144</v>
      </c>
      <c r="H3450" s="28" t="s">
        <v>145</v>
      </c>
      <c r="I3450">
        <v>0</v>
      </c>
      <c r="J3450">
        <v>292</v>
      </c>
      <c r="L3450">
        <v>6</v>
      </c>
      <c r="M3450" s="28" t="s">
        <v>10340</v>
      </c>
      <c r="N3450" t="s">
        <v>10341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320.39999999999998</v>
      </c>
      <c r="V3450">
        <v>0</v>
      </c>
      <c r="W3450" s="27" t="s">
        <v>17023</v>
      </c>
      <c r="X3450">
        <v>0</v>
      </c>
      <c r="Y3450">
        <v>320.39999999999998</v>
      </c>
      <c r="Z3450" t="s">
        <v>148</v>
      </c>
      <c r="AA3450" s="28"/>
      <c r="AB3450" s="28" t="s">
        <v>149</v>
      </c>
      <c r="AC3450" s="28"/>
      <c r="AD3450" s="28" t="s">
        <v>150</v>
      </c>
      <c r="AF3450" t="s">
        <v>150</v>
      </c>
      <c r="AG3450" s="28" t="s">
        <v>149</v>
      </c>
      <c r="AH3450" s="28" t="s">
        <v>151</v>
      </c>
      <c r="AQ3450">
        <v>0</v>
      </c>
      <c r="AT3450" t="str">
        <f t="shared" si="53"/>
        <v>20260400|839-12738|M12738|19/02/2026||01|E001|0|292||6|10425237689|ESPINOZA ABANTO EDWARD|0|0|0|0|0|0|320.4|0|0.00|0|320.4|PEN||01/01/0001||-||-|01/01/0001|0|||||||||0|</v>
      </c>
    </row>
    <row r="3451" spans="1:46" ht="15" customHeight="1" x14ac:dyDescent="0.25">
      <c r="A3451">
        <v>3444</v>
      </c>
      <c r="B3451">
        <v>20260400</v>
      </c>
      <c r="C3451" t="s">
        <v>10338</v>
      </c>
      <c r="D3451" t="s">
        <v>10339</v>
      </c>
      <c r="E3451" s="28" t="s">
        <v>2072</v>
      </c>
      <c r="G3451" s="28" t="s">
        <v>144</v>
      </c>
      <c r="H3451" s="28" t="s">
        <v>145</v>
      </c>
      <c r="I3451">
        <v>0</v>
      </c>
      <c r="J3451">
        <v>294</v>
      </c>
      <c r="L3451">
        <v>6</v>
      </c>
      <c r="M3451" s="28" t="s">
        <v>10340</v>
      </c>
      <c r="N3451" t="s">
        <v>10341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93.6</v>
      </c>
      <c r="V3451">
        <v>0</v>
      </c>
      <c r="W3451" s="27" t="s">
        <v>17023</v>
      </c>
      <c r="X3451">
        <v>0</v>
      </c>
      <c r="Y3451">
        <v>93.6</v>
      </c>
      <c r="Z3451" t="s">
        <v>148</v>
      </c>
      <c r="AA3451" s="28"/>
      <c r="AB3451" s="28" t="s">
        <v>149</v>
      </c>
      <c r="AC3451" s="28"/>
      <c r="AD3451" s="28" t="s">
        <v>150</v>
      </c>
      <c r="AF3451" t="s">
        <v>150</v>
      </c>
      <c r="AG3451" s="28" t="s">
        <v>149</v>
      </c>
      <c r="AH3451" s="28" t="s">
        <v>151</v>
      </c>
      <c r="AQ3451">
        <v>0</v>
      </c>
      <c r="AT3451" t="str">
        <f t="shared" si="53"/>
        <v>20260400|839-12739|M12739|19/02/2026||01|E001|0|294||6|10425237689|ESPINOZA ABANTO EDWARD|0|0|0|0|0|0|93.6|0|0.00|0|93.6|PEN||01/01/0001||-||-|01/01/0001|0|||||||||0|</v>
      </c>
    </row>
    <row r="3452" spans="1:46" ht="15" customHeight="1" x14ac:dyDescent="0.25">
      <c r="A3452">
        <v>3445</v>
      </c>
      <c r="B3452">
        <v>20260400</v>
      </c>
      <c r="C3452" t="s">
        <v>11587</v>
      </c>
      <c r="D3452" t="s">
        <v>7920</v>
      </c>
      <c r="E3452" s="28" t="s">
        <v>602</v>
      </c>
      <c r="G3452" s="28" t="s">
        <v>144</v>
      </c>
      <c r="H3452" s="28" t="s">
        <v>145</v>
      </c>
      <c r="I3452">
        <v>0</v>
      </c>
      <c r="J3452">
        <v>645</v>
      </c>
      <c r="L3452">
        <v>6</v>
      </c>
      <c r="M3452" s="28" t="s">
        <v>1137</v>
      </c>
      <c r="N3452" t="s">
        <v>1138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127.2</v>
      </c>
      <c r="V3452">
        <v>0</v>
      </c>
      <c r="W3452" s="27" t="s">
        <v>17023</v>
      </c>
      <c r="X3452">
        <v>0</v>
      </c>
      <c r="Y3452">
        <v>127.2</v>
      </c>
      <c r="Z3452" t="s">
        <v>148</v>
      </c>
      <c r="AA3452" s="28"/>
      <c r="AB3452" s="28" t="s">
        <v>149</v>
      </c>
      <c r="AC3452" s="28"/>
      <c r="AD3452" s="28" t="s">
        <v>150</v>
      </c>
      <c r="AF3452" t="s">
        <v>150</v>
      </c>
      <c r="AG3452" s="28" t="s">
        <v>149</v>
      </c>
      <c r="AH3452" s="28" t="s">
        <v>151</v>
      </c>
      <c r="AQ3452">
        <v>0</v>
      </c>
      <c r="AT3452" t="str">
        <f t="shared" si="53"/>
        <v>20260400|839-12741|M12741|11/03/2026||01|E001|0|645||6|10468222391|ROMERO MEGO ROSITA EMERITA|0|0|0|0|0|0|127.2|0|0.00|0|127.2|PEN||01/01/0001||-||-|01/01/0001|0|||||||||0|</v>
      </c>
    </row>
    <row r="3453" spans="1:46" ht="15" customHeight="1" x14ac:dyDescent="0.25">
      <c r="A3453">
        <v>3446</v>
      </c>
      <c r="B3453">
        <v>20260400</v>
      </c>
      <c r="C3453" t="s">
        <v>1135</v>
      </c>
      <c r="D3453" t="s">
        <v>1136</v>
      </c>
      <c r="E3453" s="28" t="s">
        <v>444</v>
      </c>
      <c r="G3453" s="28" t="s">
        <v>144</v>
      </c>
      <c r="H3453" s="28" t="s">
        <v>145</v>
      </c>
      <c r="I3453">
        <v>0</v>
      </c>
      <c r="J3453">
        <v>654</v>
      </c>
      <c r="L3453">
        <v>6</v>
      </c>
      <c r="M3453" s="28" t="s">
        <v>1137</v>
      </c>
      <c r="N3453" t="s">
        <v>1138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68.099999999999994</v>
      </c>
      <c r="V3453">
        <v>0</v>
      </c>
      <c r="W3453" s="27" t="s">
        <v>17023</v>
      </c>
      <c r="X3453">
        <v>0</v>
      </c>
      <c r="Y3453">
        <v>68.099999999999994</v>
      </c>
      <c r="Z3453" t="s">
        <v>148</v>
      </c>
      <c r="AA3453" s="28"/>
      <c r="AB3453" s="28" t="s">
        <v>149</v>
      </c>
      <c r="AC3453" s="28"/>
      <c r="AD3453" s="28" t="s">
        <v>150</v>
      </c>
      <c r="AF3453" t="s">
        <v>150</v>
      </c>
      <c r="AG3453" s="28" t="s">
        <v>149</v>
      </c>
      <c r="AH3453" s="28" t="s">
        <v>151</v>
      </c>
      <c r="AQ3453">
        <v>0</v>
      </c>
      <c r="AT3453" t="str">
        <f t="shared" si="53"/>
        <v>20260400|839-12742|M12742|06/04/2026||01|E001|0|654||6|10468222391|ROMERO MEGO ROSITA EMERITA|0|0|0|0|0|0|68.1|0|0.00|0|68.1|PEN||01/01/0001||-||-|01/01/0001|0|||||||||0|</v>
      </c>
    </row>
    <row r="3454" spans="1:46" ht="15" customHeight="1" x14ac:dyDescent="0.25">
      <c r="A3454">
        <v>3447</v>
      </c>
      <c r="B3454">
        <v>20260400</v>
      </c>
      <c r="C3454" t="s">
        <v>8494</v>
      </c>
      <c r="D3454" t="s">
        <v>8495</v>
      </c>
      <c r="E3454" s="28" t="s">
        <v>283</v>
      </c>
      <c r="G3454" s="28" t="s">
        <v>144</v>
      </c>
      <c r="H3454" s="28" t="s">
        <v>145</v>
      </c>
      <c r="I3454">
        <v>0</v>
      </c>
      <c r="J3454">
        <v>547</v>
      </c>
      <c r="L3454">
        <v>6</v>
      </c>
      <c r="M3454" s="28" t="s">
        <v>8496</v>
      </c>
      <c r="N3454" t="s">
        <v>8497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823.8</v>
      </c>
      <c r="V3454">
        <v>0</v>
      </c>
      <c r="W3454" s="27" t="s">
        <v>17023</v>
      </c>
      <c r="X3454">
        <v>0</v>
      </c>
      <c r="Y3454">
        <v>823.8</v>
      </c>
      <c r="Z3454" t="s">
        <v>148</v>
      </c>
      <c r="AA3454" s="28"/>
      <c r="AB3454" s="28" t="s">
        <v>149</v>
      </c>
      <c r="AC3454" s="28"/>
      <c r="AD3454" s="28" t="s">
        <v>150</v>
      </c>
      <c r="AF3454" t="s">
        <v>150</v>
      </c>
      <c r="AG3454" s="28" t="s">
        <v>149</v>
      </c>
      <c r="AH3454" s="28" t="s">
        <v>151</v>
      </c>
      <c r="AQ3454">
        <v>0</v>
      </c>
      <c r="AT3454" t="str">
        <f t="shared" si="53"/>
        <v>20260400|839-12743|M12743|08/04/2026||01|E001|0|547||6|20531445784|R&amp; L INVERSIONES S.R.L|0|0|0|0|0|0|823.8|0|0.00|0|823.8|PEN||01/01/0001||-||-|01/01/0001|0|||||||||0|</v>
      </c>
    </row>
    <row r="3455" spans="1:46" ht="15" customHeight="1" x14ac:dyDescent="0.25">
      <c r="A3455">
        <v>3448</v>
      </c>
      <c r="B3455">
        <v>20260400</v>
      </c>
      <c r="C3455" t="s">
        <v>1742</v>
      </c>
      <c r="D3455" t="s">
        <v>1743</v>
      </c>
      <c r="E3455" s="28" t="s">
        <v>232</v>
      </c>
      <c r="F3455" s="28" t="s">
        <v>556</v>
      </c>
      <c r="G3455" s="28" t="s">
        <v>12</v>
      </c>
      <c r="H3455" s="28" t="s">
        <v>734</v>
      </c>
      <c r="I3455">
        <v>0</v>
      </c>
      <c r="J3455">
        <v>267956</v>
      </c>
      <c r="L3455">
        <v>6</v>
      </c>
      <c r="M3455" s="28" t="s">
        <v>1744</v>
      </c>
      <c r="N3455" t="s">
        <v>1745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594.79999999999995</v>
      </c>
      <c r="V3455">
        <v>0</v>
      </c>
      <c r="W3455" s="27" t="s">
        <v>17023</v>
      </c>
      <c r="X3455">
        <v>0</v>
      </c>
      <c r="Y3455">
        <v>594.79999999999995</v>
      </c>
      <c r="Z3455" t="s">
        <v>148</v>
      </c>
      <c r="AA3455" s="28"/>
      <c r="AB3455" s="28" t="s">
        <v>149</v>
      </c>
      <c r="AC3455" s="28"/>
      <c r="AD3455" s="28" t="s">
        <v>150</v>
      </c>
      <c r="AF3455" t="s">
        <v>150</v>
      </c>
      <c r="AG3455" s="28" t="s">
        <v>149</v>
      </c>
      <c r="AH3455" s="28" t="s">
        <v>151</v>
      </c>
      <c r="AQ3455">
        <v>0</v>
      </c>
      <c r="AT3455" t="str">
        <f t="shared" si="53"/>
        <v>20260400|839-12744|M12744|01/04/2026|28/04/2026|14|0001|0|267956||6|20148155381|MUNICIPALIDAD DISTRITAL DE PARDO MIGUEL|0|0|0|0|0|0|594.8|0|0.00|0|594.8|PEN||01/01/0001||-||-|01/01/0001|0|||||||||0|</v>
      </c>
    </row>
    <row r="3456" spans="1:46" ht="15" customHeight="1" x14ac:dyDescent="0.25">
      <c r="A3456">
        <v>3449</v>
      </c>
      <c r="B3456">
        <v>20260400</v>
      </c>
      <c r="C3456" t="s">
        <v>12551</v>
      </c>
      <c r="D3456" t="s">
        <v>3778</v>
      </c>
      <c r="E3456" s="28" t="s">
        <v>274</v>
      </c>
      <c r="G3456" s="28" t="s">
        <v>144</v>
      </c>
      <c r="H3456" s="28" t="s">
        <v>145</v>
      </c>
      <c r="I3456">
        <v>0</v>
      </c>
      <c r="J3456">
        <v>658</v>
      </c>
      <c r="L3456">
        <v>6</v>
      </c>
      <c r="M3456" s="28" t="s">
        <v>12552</v>
      </c>
      <c r="N3456" t="s">
        <v>12553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663.3</v>
      </c>
      <c r="V3456">
        <v>0</v>
      </c>
      <c r="W3456" s="27" t="s">
        <v>17023</v>
      </c>
      <c r="X3456">
        <v>0</v>
      </c>
      <c r="Y3456">
        <v>663.3</v>
      </c>
      <c r="Z3456" t="s">
        <v>148</v>
      </c>
      <c r="AA3456" s="28"/>
      <c r="AB3456" s="28" t="s">
        <v>149</v>
      </c>
      <c r="AC3456" s="28"/>
      <c r="AD3456" s="28" t="s">
        <v>150</v>
      </c>
      <c r="AF3456" t="s">
        <v>150</v>
      </c>
      <c r="AG3456" s="28" t="s">
        <v>149</v>
      </c>
      <c r="AH3456" s="28" t="s">
        <v>151</v>
      </c>
      <c r="AQ3456">
        <v>0</v>
      </c>
      <c r="AT3456" t="str">
        <f t="shared" si="53"/>
        <v>20260400|839-12747|M12747|07/04/2026||01|E001|0|658||6|10011514931|VASQUEZ GONZALES WILMER|0|0|0|0|0|0|663.3|0|0.00|0|663.3|PEN||01/01/0001||-||-|01/01/0001|0|||||||||0|</v>
      </c>
    </row>
    <row r="3457" spans="1:46" ht="15" customHeight="1" x14ac:dyDescent="0.25">
      <c r="A3457">
        <v>3450</v>
      </c>
      <c r="B3457">
        <v>20260400</v>
      </c>
      <c r="C3457" t="s">
        <v>10639</v>
      </c>
      <c r="D3457" t="s">
        <v>10640</v>
      </c>
      <c r="E3457" s="28" t="s">
        <v>274</v>
      </c>
      <c r="G3457" s="28" t="s">
        <v>144</v>
      </c>
      <c r="H3457" s="28" t="s">
        <v>199</v>
      </c>
      <c r="I3457">
        <v>0</v>
      </c>
      <c r="J3457">
        <v>83</v>
      </c>
      <c r="L3457">
        <v>6</v>
      </c>
      <c r="M3457" s="28" t="s">
        <v>10641</v>
      </c>
      <c r="N3457" t="s">
        <v>10642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125.4</v>
      </c>
      <c r="V3457">
        <v>0</v>
      </c>
      <c r="W3457" s="27" t="s">
        <v>17023</v>
      </c>
      <c r="X3457">
        <v>0</v>
      </c>
      <c r="Y3457">
        <v>125.4</v>
      </c>
      <c r="Z3457" t="s">
        <v>148</v>
      </c>
      <c r="AA3457" s="28"/>
      <c r="AB3457" s="28" t="s">
        <v>149</v>
      </c>
      <c r="AC3457" s="28"/>
      <c r="AD3457" s="28" t="s">
        <v>150</v>
      </c>
      <c r="AF3457" t="s">
        <v>150</v>
      </c>
      <c r="AG3457" s="28" t="s">
        <v>149</v>
      </c>
      <c r="AH3457" s="28" t="s">
        <v>151</v>
      </c>
      <c r="AQ3457">
        <v>0</v>
      </c>
      <c r="AT3457" t="str">
        <f t="shared" si="53"/>
        <v>20260400|839-12749|M12749|07/04/2026||01|F001|0|83||6|10414398117|VASQUEZ GONZALEZ OSCAR|0|0|0|0|0|0|125.4|0|0.00|0|125.4|PEN||01/01/0001||-||-|01/01/0001|0|||||||||0|</v>
      </c>
    </row>
    <row r="3458" spans="1:46" ht="15" customHeight="1" x14ac:dyDescent="0.25">
      <c r="A3458">
        <v>3451</v>
      </c>
      <c r="B3458">
        <v>20260400</v>
      </c>
      <c r="C3458" t="s">
        <v>16416</v>
      </c>
      <c r="D3458" t="s">
        <v>16417</v>
      </c>
      <c r="E3458" s="28" t="s">
        <v>274</v>
      </c>
      <c r="G3458" s="28" t="s">
        <v>144</v>
      </c>
      <c r="H3458" s="28" t="s">
        <v>145</v>
      </c>
      <c r="I3458">
        <v>0</v>
      </c>
      <c r="J3458">
        <v>659</v>
      </c>
      <c r="L3458">
        <v>6</v>
      </c>
      <c r="M3458" s="28" t="s">
        <v>12552</v>
      </c>
      <c r="N3458" t="s">
        <v>12553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800</v>
      </c>
      <c r="V3458">
        <v>0</v>
      </c>
      <c r="W3458" s="27" t="s">
        <v>17023</v>
      </c>
      <c r="X3458">
        <v>0</v>
      </c>
      <c r="Y3458">
        <v>800</v>
      </c>
      <c r="Z3458" t="s">
        <v>148</v>
      </c>
      <c r="AA3458" s="28"/>
      <c r="AB3458" s="28" t="s">
        <v>149</v>
      </c>
      <c r="AC3458" s="28"/>
      <c r="AD3458" s="28" t="s">
        <v>150</v>
      </c>
      <c r="AF3458" t="s">
        <v>150</v>
      </c>
      <c r="AG3458" s="28" t="s">
        <v>149</v>
      </c>
      <c r="AH3458" s="28" t="s">
        <v>151</v>
      </c>
      <c r="AQ3458">
        <v>0</v>
      </c>
      <c r="AT3458" t="str">
        <f t="shared" si="53"/>
        <v>20260400|839-12751|M12751|07/04/2026||01|E001|0|659||6|10011514931|VASQUEZ GONZALES WILMER|0|0|0|0|0|0|800|0|0.00|0|800|PEN||01/01/0001||-||-|01/01/0001|0|||||||||0|</v>
      </c>
    </row>
    <row r="3459" spans="1:46" ht="15" customHeight="1" x14ac:dyDescent="0.25">
      <c r="A3459">
        <v>3452</v>
      </c>
      <c r="B3459">
        <v>20260400</v>
      </c>
      <c r="C3459" t="s">
        <v>13485</v>
      </c>
      <c r="D3459" t="s">
        <v>13486</v>
      </c>
      <c r="E3459" s="28" t="s">
        <v>556</v>
      </c>
      <c r="G3459" s="28" t="s">
        <v>144</v>
      </c>
      <c r="H3459" s="28" t="s">
        <v>13279</v>
      </c>
      <c r="I3459">
        <v>0</v>
      </c>
      <c r="J3459">
        <v>4006</v>
      </c>
      <c r="L3459">
        <v>6</v>
      </c>
      <c r="M3459" s="28" t="s">
        <v>313</v>
      </c>
      <c r="N3459" t="s">
        <v>314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72</v>
      </c>
      <c r="V3459">
        <v>0</v>
      </c>
      <c r="W3459" s="27" t="s">
        <v>17023</v>
      </c>
      <c r="X3459">
        <v>0</v>
      </c>
      <c r="Y3459">
        <v>72</v>
      </c>
      <c r="Z3459" t="s">
        <v>148</v>
      </c>
      <c r="AA3459" s="28"/>
      <c r="AB3459" s="28" t="s">
        <v>149</v>
      </c>
      <c r="AC3459" s="28"/>
      <c r="AD3459" s="28" t="s">
        <v>150</v>
      </c>
      <c r="AF3459" t="s">
        <v>150</v>
      </c>
      <c r="AG3459" s="28" t="s">
        <v>149</v>
      </c>
      <c r="AH3459" s="28" t="s">
        <v>151</v>
      </c>
      <c r="AQ3459">
        <v>0</v>
      </c>
      <c r="AT3459" t="str">
        <f t="shared" si="53"/>
        <v>20260400|839-12752-5-5|M12752-5|28/04/2026||01|FT31|0|4006||6|20531409478|EMPRESA SAN MARTIN S.A.|0|0|0|0|0|0|72|0|0.00|0|72|PEN||01/01/0001||-||-|01/01/0001|0|||||||||0|</v>
      </c>
    </row>
    <row r="3460" spans="1:46" ht="15" customHeight="1" x14ac:dyDescent="0.25">
      <c r="A3460">
        <v>3453</v>
      </c>
      <c r="B3460">
        <v>20260400</v>
      </c>
      <c r="C3460" t="s">
        <v>14428</v>
      </c>
      <c r="D3460" t="s">
        <v>14429</v>
      </c>
      <c r="E3460" s="28" t="s">
        <v>232</v>
      </c>
      <c r="G3460" s="28" t="s">
        <v>144</v>
      </c>
      <c r="H3460" s="28" t="s">
        <v>1031</v>
      </c>
      <c r="I3460">
        <v>0</v>
      </c>
      <c r="J3460">
        <v>246884</v>
      </c>
      <c r="L3460">
        <v>6</v>
      </c>
      <c r="M3460" s="28" t="s">
        <v>2685</v>
      </c>
      <c r="N3460" t="s">
        <v>2686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36</v>
      </c>
      <c r="V3460">
        <v>0</v>
      </c>
      <c r="W3460" s="27" t="s">
        <v>17023</v>
      </c>
      <c r="X3460">
        <v>0</v>
      </c>
      <c r="Y3460">
        <v>36</v>
      </c>
      <c r="Z3460" t="s">
        <v>148</v>
      </c>
      <c r="AA3460" s="28"/>
      <c r="AB3460" s="28" t="s">
        <v>149</v>
      </c>
      <c r="AC3460" s="28"/>
      <c r="AD3460" s="28" t="s">
        <v>150</v>
      </c>
      <c r="AF3460" t="s">
        <v>150</v>
      </c>
      <c r="AG3460" s="28" t="s">
        <v>149</v>
      </c>
      <c r="AH3460" s="28" t="s">
        <v>151</v>
      </c>
      <c r="AQ3460">
        <v>0</v>
      </c>
      <c r="AT3460" t="str">
        <f t="shared" si="53"/>
        <v>20260400|839-12754-3-3|M12754-3|01/04/2026||01|F201|0|246884||6|20531404085|EMPRESA DE TRANSPORTES Y TURISMO CAJAMARCA S.A.|0|0|0|0|0|0|36|0|0.00|0|36|PEN||01/01/0001||-||-|01/01/0001|0|||||||||0|</v>
      </c>
    </row>
    <row r="3461" spans="1:46" ht="15" customHeight="1" x14ac:dyDescent="0.25">
      <c r="A3461">
        <v>3454</v>
      </c>
      <c r="B3461">
        <v>20260400</v>
      </c>
      <c r="C3461" t="s">
        <v>4768</v>
      </c>
      <c r="D3461" t="s">
        <v>4769</v>
      </c>
      <c r="E3461" s="28" t="s">
        <v>283</v>
      </c>
      <c r="G3461" s="28" t="s">
        <v>144</v>
      </c>
      <c r="H3461" s="28" t="s">
        <v>521</v>
      </c>
      <c r="I3461">
        <v>0</v>
      </c>
      <c r="J3461">
        <v>4423</v>
      </c>
      <c r="L3461">
        <v>6</v>
      </c>
      <c r="M3461" s="28" t="s">
        <v>4770</v>
      </c>
      <c r="N3461" t="s">
        <v>4771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36</v>
      </c>
      <c r="V3461">
        <v>0</v>
      </c>
      <c r="W3461" s="27" t="s">
        <v>17023</v>
      </c>
      <c r="X3461">
        <v>0</v>
      </c>
      <c r="Y3461">
        <v>36</v>
      </c>
      <c r="Z3461" t="s">
        <v>148</v>
      </c>
      <c r="AA3461" s="28"/>
      <c r="AB3461" s="28" t="s">
        <v>149</v>
      </c>
      <c r="AC3461" s="28"/>
      <c r="AD3461" s="28" t="s">
        <v>150</v>
      </c>
      <c r="AF3461" t="s">
        <v>150</v>
      </c>
      <c r="AG3461" s="28" t="s">
        <v>149</v>
      </c>
      <c r="AH3461" s="28" t="s">
        <v>151</v>
      </c>
      <c r="AQ3461">
        <v>0</v>
      </c>
      <c r="AT3461" t="str">
        <f t="shared" si="53"/>
        <v>20260400|839-12754-4-4|M12754-4|08/04/2026||01|F005|0|4423||6|20572260993|EMPRESA DE TRANSPORTES "PACIFICO TOURS O|0|0|0|0|0|0|36|0|0.00|0|36|PEN||01/01/0001||-||-|01/01/0001|0|||||||||0|</v>
      </c>
    </row>
    <row r="3462" spans="1:46" ht="15" customHeight="1" x14ac:dyDescent="0.25">
      <c r="A3462">
        <v>3455</v>
      </c>
      <c r="B3462">
        <v>20260400</v>
      </c>
      <c r="C3462" t="s">
        <v>15507</v>
      </c>
      <c r="D3462" t="s">
        <v>15508</v>
      </c>
      <c r="E3462" s="28" t="s">
        <v>348</v>
      </c>
      <c r="G3462" s="28" t="s">
        <v>144</v>
      </c>
      <c r="H3462" s="28" t="s">
        <v>7887</v>
      </c>
      <c r="I3462">
        <v>0</v>
      </c>
      <c r="J3462">
        <v>7216</v>
      </c>
      <c r="L3462">
        <v>6</v>
      </c>
      <c r="M3462" s="28" t="s">
        <v>313</v>
      </c>
      <c r="N3462" t="s">
        <v>314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40</v>
      </c>
      <c r="V3462">
        <v>0</v>
      </c>
      <c r="W3462" s="27" t="s">
        <v>17023</v>
      </c>
      <c r="X3462">
        <v>0</v>
      </c>
      <c r="Y3462">
        <v>40</v>
      </c>
      <c r="Z3462" t="s">
        <v>148</v>
      </c>
      <c r="AA3462" s="28"/>
      <c r="AB3462" s="28" t="s">
        <v>149</v>
      </c>
      <c r="AC3462" s="28"/>
      <c r="AD3462" s="28" t="s">
        <v>150</v>
      </c>
      <c r="AF3462" t="s">
        <v>150</v>
      </c>
      <c r="AG3462" s="28" t="s">
        <v>149</v>
      </c>
      <c r="AH3462" s="28" t="s">
        <v>151</v>
      </c>
      <c r="AQ3462">
        <v>0</v>
      </c>
      <c r="AT3462" t="str">
        <f t="shared" si="53"/>
        <v>20260400|839-12755-3-3|M12755-3|29/04/2026||01|FT29|0|7216||6|20531409478|EMPRESA SAN MARTIN S.A.|0|0|0|0|0|0|40|0|0.00|0|40|PEN||01/01/0001||-||-|01/01/0001|0|||||||||0|</v>
      </c>
    </row>
    <row r="3463" spans="1:46" ht="15" customHeight="1" x14ac:dyDescent="0.25">
      <c r="A3463">
        <v>3456</v>
      </c>
      <c r="B3463">
        <v>20260400</v>
      </c>
      <c r="C3463" t="s">
        <v>5649</v>
      </c>
      <c r="D3463" t="s">
        <v>5650</v>
      </c>
      <c r="E3463" s="28" t="s">
        <v>780</v>
      </c>
      <c r="G3463" s="28" t="s">
        <v>144</v>
      </c>
      <c r="H3463" s="28" t="s">
        <v>312</v>
      </c>
      <c r="I3463">
        <v>0</v>
      </c>
      <c r="J3463">
        <v>29776</v>
      </c>
      <c r="L3463">
        <v>6</v>
      </c>
      <c r="M3463" s="28" t="s">
        <v>313</v>
      </c>
      <c r="N3463" t="s">
        <v>314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30</v>
      </c>
      <c r="V3463">
        <v>0</v>
      </c>
      <c r="W3463" s="27" t="s">
        <v>17023</v>
      </c>
      <c r="X3463">
        <v>0</v>
      </c>
      <c r="Y3463">
        <v>30</v>
      </c>
      <c r="Z3463" t="s">
        <v>148</v>
      </c>
      <c r="AA3463" s="28"/>
      <c r="AB3463" s="28" t="s">
        <v>149</v>
      </c>
      <c r="AC3463" s="28"/>
      <c r="AD3463" s="28" t="s">
        <v>150</v>
      </c>
      <c r="AF3463" t="s">
        <v>150</v>
      </c>
      <c r="AG3463" s="28" t="s">
        <v>149</v>
      </c>
      <c r="AH3463" s="28" t="s">
        <v>151</v>
      </c>
      <c r="AQ3463">
        <v>0</v>
      </c>
      <c r="AT3463" t="str">
        <f t="shared" si="53"/>
        <v>20260400|839-12755-4-4|M12755-4|22/04/2026||01|FT27|0|29776||6|20531409478|EMPRESA SAN MARTIN S.A.|0|0|0|0|0|0|30|0|0.00|0|30|PEN||01/01/0001||-||-|01/01/0001|0|||||||||0|</v>
      </c>
    </row>
    <row r="3464" spans="1:46" ht="15" customHeight="1" x14ac:dyDescent="0.25">
      <c r="A3464">
        <v>3457</v>
      </c>
      <c r="B3464">
        <v>20260400</v>
      </c>
      <c r="C3464" t="s">
        <v>7383</v>
      </c>
      <c r="D3464" t="s">
        <v>7384</v>
      </c>
      <c r="E3464" s="28" t="s">
        <v>171</v>
      </c>
      <c r="G3464" s="28" t="s">
        <v>144</v>
      </c>
      <c r="H3464" s="28" t="s">
        <v>312</v>
      </c>
      <c r="I3464">
        <v>0</v>
      </c>
      <c r="J3464">
        <v>29609</v>
      </c>
      <c r="L3464">
        <v>6</v>
      </c>
      <c r="M3464" s="28" t="s">
        <v>313</v>
      </c>
      <c r="N3464" t="s">
        <v>314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16</v>
      </c>
      <c r="V3464">
        <v>0</v>
      </c>
      <c r="W3464" s="27" t="s">
        <v>17023</v>
      </c>
      <c r="X3464">
        <v>0</v>
      </c>
      <c r="Y3464">
        <v>16</v>
      </c>
      <c r="Z3464" t="s">
        <v>148</v>
      </c>
      <c r="AA3464" s="28"/>
      <c r="AB3464" s="28" t="s">
        <v>149</v>
      </c>
      <c r="AC3464" s="28"/>
      <c r="AD3464" s="28" t="s">
        <v>150</v>
      </c>
      <c r="AF3464" t="s">
        <v>150</v>
      </c>
      <c r="AG3464" s="28" t="s">
        <v>149</v>
      </c>
      <c r="AH3464" s="28" t="s">
        <v>151</v>
      </c>
      <c r="AQ3464">
        <v>0</v>
      </c>
      <c r="AT3464" t="str">
        <f t="shared" si="53"/>
        <v>20260400|839-12755-5-5|M12755-5|17/04/2026||01|FT27|0|29609||6|20531409478|EMPRESA SAN MARTIN S.A.|0|0|0|0|0|0|16|0|0.00|0|16|PEN||01/01/0001||-||-|01/01/0001|0|||||||||0|</v>
      </c>
    </row>
    <row r="3465" spans="1:46" ht="15" customHeight="1" x14ac:dyDescent="0.25">
      <c r="A3465">
        <v>3458</v>
      </c>
      <c r="B3465">
        <v>20260400</v>
      </c>
      <c r="C3465" t="s">
        <v>11678</v>
      </c>
      <c r="D3465" t="s">
        <v>11679</v>
      </c>
      <c r="E3465" s="28" t="s">
        <v>547</v>
      </c>
      <c r="G3465" s="28" t="s">
        <v>144</v>
      </c>
      <c r="H3465" s="28" t="s">
        <v>145</v>
      </c>
      <c r="I3465">
        <v>0</v>
      </c>
      <c r="J3465">
        <v>16773</v>
      </c>
      <c r="L3465">
        <v>6</v>
      </c>
      <c r="M3465" s="28" t="s">
        <v>629</v>
      </c>
      <c r="N3465" t="s">
        <v>630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56</v>
      </c>
      <c r="V3465">
        <v>0</v>
      </c>
      <c r="W3465" s="27" t="s">
        <v>17023</v>
      </c>
      <c r="X3465">
        <v>0</v>
      </c>
      <c r="Y3465">
        <v>56</v>
      </c>
      <c r="Z3465" t="s">
        <v>148</v>
      </c>
      <c r="AA3465" s="28"/>
      <c r="AB3465" s="28" t="s">
        <v>149</v>
      </c>
      <c r="AC3465" s="28"/>
      <c r="AD3465" s="28" t="s">
        <v>150</v>
      </c>
      <c r="AF3465" t="s">
        <v>150</v>
      </c>
      <c r="AG3465" s="28" t="s">
        <v>149</v>
      </c>
      <c r="AH3465" s="28" t="s">
        <v>151</v>
      </c>
      <c r="AQ3465">
        <v>0</v>
      </c>
      <c r="AT3465" t="str">
        <f t="shared" ref="AT3465:AT3528" si="54">+CONCATENATE(B3465,"|",C3465,"|",D3465,"|",E3465,"|",F3465,"|", G3465,"|",H3465,"|",I3465,"|",J3465,"|",K3465,"|",L3465,"|",M3465,"|",N3465,"|",O3465,"|",P3465,"|",Q3465,"|",R3465,"|",S3465,"|",T3465,"|", U3465,"|",V3465,"|",W3465,"|",X3465,"|",Y3465,"|",Z3465,"|",AA3465,"|",AB3465,"|", AC3465,"|",AD3465,"|",AE3465,"|",AF3465,"|",AG3465,"|",AH3465,"|", AI3465,"|",AJ3465,"|",AK3465,"|",AL3465,"|",AM3465,"|",AN3465,"|",AO3465,"|",AP3465,"|",AQ3465,"|")</f>
        <v>20260400|839-12756-1-1|M12756-1|30/04/2026||01|E001|0|16773||6|20542293056|AQUAVIT S.A.C.|0|0|0|0|0|0|56|0|0.00|0|56|PEN||01/01/0001||-||-|01/01/0001|0|||||||||0|</v>
      </c>
    </row>
    <row r="3466" spans="1:46" ht="15" customHeight="1" x14ac:dyDescent="0.25">
      <c r="A3466">
        <v>3459</v>
      </c>
      <c r="B3466">
        <v>20260400</v>
      </c>
      <c r="C3466" t="s">
        <v>7348</v>
      </c>
      <c r="D3466" t="s">
        <v>7349</v>
      </c>
      <c r="E3466" s="28" t="s">
        <v>444</v>
      </c>
      <c r="G3466" s="28" t="s">
        <v>144</v>
      </c>
      <c r="H3466" s="28" t="s">
        <v>1590</v>
      </c>
      <c r="I3466">
        <v>0</v>
      </c>
      <c r="J3466">
        <v>14119</v>
      </c>
      <c r="L3466">
        <v>6</v>
      </c>
      <c r="M3466" s="28" t="s">
        <v>1604</v>
      </c>
      <c r="N3466" t="s">
        <v>1605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339.6</v>
      </c>
      <c r="V3466">
        <v>0</v>
      </c>
      <c r="W3466" s="27" t="s">
        <v>17023</v>
      </c>
      <c r="X3466">
        <v>0</v>
      </c>
      <c r="Y3466">
        <v>339.6</v>
      </c>
      <c r="Z3466" t="s">
        <v>148</v>
      </c>
      <c r="AA3466" s="28"/>
      <c r="AB3466" s="28" t="s">
        <v>149</v>
      </c>
      <c r="AC3466" s="28"/>
      <c r="AD3466" s="28" t="s">
        <v>150</v>
      </c>
      <c r="AF3466" t="s">
        <v>150</v>
      </c>
      <c r="AG3466" s="28" t="s">
        <v>149</v>
      </c>
      <c r="AH3466" s="28" t="s">
        <v>151</v>
      </c>
      <c r="AQ3466">
        <v>0</v>
      </c>
      <c r="AT3466" t="str">
        <f t="shared" si="54"/>
        <v>20260400|839-12758-3-3|M12758-3|06/04/2026||01|F007|0|14119||6|20488766334|SERVICIOS AEREOS TARAPOTO EIRL|0|0|0|0|0|0|339.6|0|0.00|0|339.6|PEN||01/01/0001||-||-|01/01/0001|0|||||||||0|</v>
      </c>
    </row>
    <row r="3467" spans="1:46" ht="15" customHeight="1" x14ac:dyDescent="0.25">
      <c r="A3467">
        <v>3460</v>
      </c>
      <c r="B3467">
        <v>20260400</v>
      </c>
      <c r="C3467" t="s">
        <v>8080</v>
      </c>
      <c r="D3467" t="s">
        <v>8081</v>
      </c>
      <c r="E3467" s="28" t="s">
        <v>274</v>
      </c>
      <c r="G3467" s="28" t="s">
        <v>144</v>
      </c>
      <c r="H3467" s="28" t="s">
        <v>2004</v>
      </c>
      <c r="I3467">
        <v>0</v>
      </c>
      <c r="J3467">
        <v>58916</v>
      </c>
      <c r="L3467">
        <v>6</v>
      </c>
      <c r="M3467" s="28" t="s">
        <v>2685</v>
      </c>
      <c r="N3467" t="s">
        <v>2686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36</v>
      </c>
      <c r="V3467">
        <v>0</v>
      </c>
      <c r="W3467" s="27" t="s">
        <v>17023</v>
      </c>
      <c r="X3467">
        <v>0</v>
      </c>
      <c r="Y3467">
        <v>36</v>
      </c>
      <c r="Z3467" t="s">
        <v>148</v>
      </c>
      <c r="AA3467" s="28"/>
      <c r="AB3467" s="28" t="s">
        <v>149</v>
      </c>
      <c r="AC3467" s="28"/>
      <c r="AD3467" s="28" t="s">
        <v>150</v>
      </c>
      <c r="AF3467" t="s">
        <v>150</v>
      </c>
      <c r="AG3467" s="28" t="s">
        <v>149</v>
      </c>
      <c r="AH3467" s="28" t="s">
        <v>151</v>
      </c>
      <c r="AQ3467">
        <v>0</v>
      </c>
      <c r="AT3467" t="str">
        <f t="shared" si="54"/>
        <v>20260400|839-12758-4-4|M12758-4|07/04/2026||01|F004|0|58916||6|20531404085|EMPRESA DE TRANSPORTES Y TURISMO CAJAMARCA S.A.|0|0|0|0|0|0|36|0|0.00|0|36|PEN||01/01/0001||-||-|01/01/0001|0|||||||||0|</v>
      </c>
    </row>
    <row r="3468" spans="1:46" ht="15" customHeight="1" x14ac:dyDescent="0.25">
      <c r="A3468">
        <v>3461</v>
      </c>
      <c r="B3468">
        <v>20260400</v>
      </c>
      <c r="C3468" t="s">
        <v>14277</v>
      </c>
      <c r="D3468" t="s">
        <v>14278</v>
      </c>
      <c r="E3468" s="28" t="s">
        <v>444</v>
      </c>
      <c r="G3468" s="28" t="s">
        <v>144</v>
      </c>
      <c r="H3468" s="28" t="s">
        <v>199</v>
      </c>
      <c r="I3468">
        <v>0</v>
      </c>
      <c r="J3468">
        <v>20265</v>
      </c>
      <c r="L3468">
        <v>6</v>
      </c>
      <c r="M3468" s="28" t="s">
        <v>14279</v>
      </c>
      <c r="N3468" t="s">
        <v>14280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250</v>
      </c>
      <c r="V3468">
        <v>0</v>
      </c>
      <c r="W3468" s="27" t="s">
        <v>17023</v>
      </c>
      <c r="X3468">
        <v>0</v>
      </c>
      <c r="Y3468">
        <v>250</v>
      </c>
      <c r="Z3468" t="s">
        <v>148</v>
      </c>
      <c r="AA3468" s="28"/>
      <c r="AB3468" s="28" t="s">
        <v>149</v>
      </c>
      <c r="AC3468" s="28"/>
      <c r="AD3468" s="28" t="s">
        <v>150</v>
      </c>
      <c r="AF3468" t="s">
        <v>150</v>
      </c>
      <c r="AG3468" s="28" t="s">
        <v>149</v>
      </c>
      <c r="AH3468" s="28" t="s">
        <v>151</v>
      </c>
      <c r="AQ3468">
        <v>0</v>
      </c>
      <c r="AT3468" t="str">
        <f t="shared" si="54"/>
        <v>20260400|840-17880|M17880|06/04/2026||01|F001|0|20265||6|10009315336|SANCHEZ NORIEGA JAIME|0|0|0|0|0|0|250|0|0.00|0|250|PEN||01/01/0001||-||-|01/01/0001|0|||||||||0|</v>
      </c>
    </row>
    <row r="3469" spans="1:46" ht="15" customHeight="1" x14ac:dyDescent="0.25">
      <c r="A3469">
        <v>3462</v>
      </c>
      <c r="B3469">
        <v>20260400</v>
      </c>
      <c r="C3469" t="s">
        <v>10964</v>
      </c>
      <c r="D3469" t="s">
        <v>10965</v>
      </c>
      <c r="E3469" s="28" t="s">
        <v>444</v>
      </c>
      <c r="G3469" s="28" t="s">
        <v>144</v>
      </c>
      <c r="H3469" s="28" t="s">
        <v>567</v>
      </c>
      <c r="I3469">
        <v>0</v>
      </c>
      <c r="J3469">
        <v>4885</v>
      </c>
      <c r="L3469">
        <v>6</v>
      </c>
      <c r="M3469" s="28" t="s">
        <v>9192</v>
      </c>
      <c r="N3469" t="s">
        <v>9193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20</v>
      </c>
      <c r="V3469">
        <v>0</v>
      </c>
      <c r="W3469" s="27" t="s">
        <v>17023</v>
      </c>
      <c r="X3469">
        <v>0</v>
      </c>
      <c r="Y3469">
        <v>20</v>
      </c>
      <c r="Z3469" t="s">
        <v>148</v>
      </c>
      <c r="AA3469" s="28"/>
      <c r="AB3469" s="28" t="s">
        <v>149</v>
      </c>
      <c r="AC3469" s="28"/>
      <c r="AD3469" s="28" t="s">
        <v>150</v>
      </c>
      <c r="AF3469" t="s">
        <v>150</v>
      </c>
      <c r="AG3469" s="28" t="s">
        <v>149</v>
      </c>
      <c r="AH3469" s="28" t="s">
        <v>151</v>
      </c>
      <c r="AQ3469">
        <v>0</v>
      </c>
      <c r="AT3469" t="str">
        <f t="shared" si="54"/>
        <v>20260400|840-17887-2-2|M17887-2|06/04/2026||01|F003|0|4885||6|20531513453|EMPRESA DE TRANSPORTES Y TURISMO LAMAS TOURS SA|0|0|0|0|0|0|20|0|0.00|0|20|PEN||01/01/0001||-||-|01/01/0001|0|||||||||0|</v>
      </c>
    </row>
    <row r="3470" spans="1:46" ht="15" customHeight="1" x14ac:dyDescent="0.25">
      <c r="A3470">
        <v>3463</v>
      </c>
      <c r="B3470">
        <v>20260400</v>
      </c>
      <c r="C3470" t="s">
        <v>5824</v>
      </c>
      <c r="D3470" t="s">
        <v>5825</v>
      </c>
      <c r="E3470" s="28" t="s">
        <v>232</v>
      </c>
      <c r="G3470" s="28" t="s">
        <v>144</v>
      </c>
      <c r="H3470" s="28" t="s">
        <v>292</v>
      </c>
      <c r="I3470">
        <v>0</v>
      </c>
      <c r="J3470">
        <v>10798</v>
      </c>
      <c r="L3470">
        <v>6</v>
      </c>
      <c r="M3470" s="28" t="s">
        <v>5826</v>
      </c>
      <c r="N3470" t="s">
        <v>5827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20</v>
      </c>
      <c r="V3470">
        <v>0</v>
      </c>
      <c r="W3470" s="27" t="s">
        <v>17023</v>
      </c>
      <c r="X3470">
        <v>0</v>
      </c>
      <c r="Y3470">
        <v>20</v>
      </c>
      <c r="Z3470" t="s">
        <v>148</v>
      </c>
      <c r="AA3470" s="28"/>
      <c r="AB3470" s="28" t="s">
        <v>149</v>
      </c>
      <c r="AC3470" s="28"/>
      <c r="AD3470" s="28" t="s">
        <v>150</v>
      </c>
      <c r="AF3470" t="s">
        <v>150</v>
      </c>
      <c r="AG3470" s="28" t="s">
        <v>149</v>
      </c>
      <c r="AH3470" s="28" t="s">
        <v>151</v>
      </c>
      <c r="AQ3470">
        <v>0</v>
      </c>
      <c r="AT3470" t="str">
        <f t="shared" si="54"/>
        <v>20260400|840-17888-1-1|M17888-1|01/04/2026||01|F120|0|10798||6|20489091675|SISA TOURS SAC|0|0|0|0|0|0|20|0|0.00|0|20|PEN||01/01/0001||-||-|01/01/0001|0|||||||||0|</v>
      </c>
    </row>
    <row r="3471" spans="1:46" ht="15" customHeight="1" x14ac:dyDescent="0.25">
      <c r="A3471">
        <v>3464</v>
      </c>
      <c r="B3471">
        <v>20260400</v>
      </c>
      <c r="C3471" t="s">
        <v>6759</v>
      </c>
      <c r="D3471" t="s">
        <v>6760</v>
      </c>
      <c r="E3471" s="28" t="s">
        <v>1296</v>
      </c>
      <c r="G3471" s="28" t="s">
        <v>144</v>
      </c>
      <c r="H3471" s="28" t="s">
        <v>6761</v>
      </c>
      <c r="I3471">
        <v>0</v>
      </c>
      <c r="J3471">
        <v>15459</v>
      </c>
      <c r="L3471">
        <v>6</v>
      </c>
      <c r="M3471" s="28" t="s">
        <v>5826</v>
      </c>
      <c r="N3471" t="s">
        <v>5827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20</v>
      </c>
      <c r="V3471">
        <v>0</v>
      </c>
      <c r="W3471" s="27" t="s">
        <v>17023</v>
      </c>
      <c r="X3471">
        <v>0</v>
      </c>
      <c r="Y3471">
        <v>20</v>
      </c>
      <c r="Z3471" t="s">
        <v>148</v>
      </c>
      <c r="AA3471" s="28"/>
      <c r="AB3471" s="28" t="s">
        <v>149</v>
      </c>
      <c r="AC3471" s="28"/>
      <c r="AD3471" s="28" t="s">
        <v>150</v>
      </c>
      <c r="AF3471" t="s">
        <v>150</v>
      </c>
      <c r="AG3471" s="28" t="s">
        <v>149</v>
      </c>
      <c r="AH3471" s="28" t="s">
        <v>151</v>
      </c>
      <c r="AQ3471">
        <v>0</v>
      </c>
      <c r="AT3471" t="str">
        <f t="shared" si="54"/>
        <v>20260400|840-17888-2-2|M17888-2|02/04/2026||01|F110|0|15459||6|20489091675|SISA TOURS SAC|0|0|0|0|0|0|20|0|0.00|0|20|PEN||01/01/0001||-||-|01/01/0001|0|||||||||0|</v>
      </c>
    </row>
    <row r="3472" spans="1:46" ht="15" customHeight="1" x14ac:dyDescent="0.25">
      <c r="A3472">
        <v>3465</v>
      </c>
      <c r="B3472">
        <v>20260400</v>
      </c>
      <c r="C3472" t="s">
        <v>2180</v>
      </c>
      <c r="D3472" t="s">
        <v>2181</v>
      </c>
      <c r="E3472" s="28" t="s">
        <v>1296</v>
      </c>
      <c r="G3472" s="28" t="s">
        <v>144</v>
      </c>
      <c r="H3472" s="28" t="s">
        <v>145</v>
      </c>
      <c r="I3472">
        <v>0</v>
      </c>
      <c r="J3472">
        <v>4990</v>
      </c>
      <c r="L3472">
        <v>6</v>
      </c>
      <c r="M3472" s="28" t="s">
        <v>2182</v>
      </c>
      <c r="N3472" t="s">
        <v>2183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50</v>
      </c>
      <c r="V3472">
        <v>0</v>
      </c>
      <c r="W3472" s="27" t="s">
        <v>17023</v>
      </c>
      <c r="X3472">
        <v>0</v>
      </c>
      <c r="Y3472">
        <v>50</v>
      </c>
      <c r="Z3472" t="s">
        <v>148</v>
      </c>
      <c r="AA3472" s="28"/>
      <c r="AB3472" s="28" t="s">
        <v>149</v>
      </c>
      <c r="AC3472" s="28"/>
      <c r="AD3472" s="28" t="s">
        <v>150</v>
      </c>
      <c r="AF3472" t="s">
        <v>150</v>
      </c>
      <c r="AG3472" s="28" t="s">
        <v>149</v>
      </c>
      <c r="AH3472" s="28" t="s">
        <v>151</v>
      </c>
      <c r="AQ3472">
        <v>0</v>
      </c>
      <c r="AT3472" t="str">
        <f t="shared" si="54"/>
        <v>20260400|840-17888-3-3|M17888-3|02/04/2026||01|E001|0|4990||6|20603498896|KILLU SISA EIRL|0|0|0|0|0|0|50|0|0.00|0|50|PEN||01/01/0001||-||-|01/01/0001|0|||||||||0|</v>
      </c>
    </row>
    <row r="3473" spans="1:46" ht="15" customHeight="1" x14ac:dyDescent="0.25">
      <c r="A3473">
        <v>3466</v>
      </c>
      <c r="B3473">
        <v>20260400</v>
      </c>
      <c r="C3473" t="s">
        <v>16799</v>
      </c>
      <c r="D3473" t="s">
        <v>16800</v>
      </c>
      <c r="E3473" s="28" t="s">
        <v>390</v>
      </c>
      <c r="F3473" s="28" t="s">
        <v>297</v>
      </c>
      <c r="G3473" s="28" t="s">
        <v>12</v>
      </c>
      <c r="H3473" s="28" t="s">
        <v>212</v>
      </c>
      <c r="I3473">
        <v>0</v>
      </c>
      <c r="J3473">
        <v>2978427</v>
      </c>
      <c r="L3473">
        <v>6</v>
      </c>
      <c r="M3473" s="28" t="s">
        <v>1728</v>
      </c>
      <c r="N3473" t="s">
        <v>1729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159.19999999999999</v>
      </c>
      <c r="V3473">
        <v>0</v>
      </c>
      <c r="W3473" s="27" t="s">
        <v>17023</v>
      </c>
      <c r="X3473">
        <v>0</v>
      </c>
      <c r="Y3473">
        <v>159.19999999999999</v>
      </c>
      <c r="Z3473" t="s">
        <v>148</v>
      </c>
      <c r="AA3473" s="28"/>
      <c r="AB3473" s="28" t="s">
        <v>149</v>
      </c>
      <c r="AC3473" s="28"/>
      <c r="AD3473" s="28" t="s">
        <v>150</v>
      </c>
      <c r="AF3473" t="s">
        <v>150</v>
      </c>
      <c r="AG3473" s="28" t="s">
        <v>149</v>
      </c>
      <c r="AH3473" s="28" t="s">
        <v>151</v>
      </c>
      <c r="AQ3473">
        <v>0</v>
      </c>
      <c r="AT3473" t="str">
        <f t="shared" si="54"/>
        <v>20260400|840-17889|M17889|31/03/2026|09/04/2026|14|S001|0|2978427||6|20143612431|EMP. MUNIC. DE A. P. Y A. SAN MARTIN S.A|0|0|0|0|0|0|159.2|0|0.00|0|159.2|PEN||01/01/0001||-||-|01/01/0001|0|||||||||0|</v>
      </c>
    </row>
    <row r="3474" spans="1:46" ht="15" customHeight="1" x14ac:dyDescent="0.25">
      <c r="A3474">
        <v>3467</v>
      </c>
      <c r="B3474">
        <v>20260400</v>
      </c>
      <c r="C3474" t="s">
        <v>3448</v>
      </c>
      <c r="D3474" t="s">
        <v>3449</v>
      </c>
      <c r="E3474" s="28" t="s">
        <v>283</v>
      </c>
      <c r="G3474" s="28" t="s">
        <v>144</v>
      </c>
      <c r="H3474" s="28" t="s">
        <v>199</v>
      </c>
      <c r="I3474">
        <v>0</v>
      </c>
      <c r="J3474">
        <v>7733</v>
      </c>
      <c r="L3474">
        <v>6</v>
      </c>
      <c r="M3474" s="28" t="s">
        <v>848</v>
      </c>
      <c r="N3474" t="s">
        <v>849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5</v>
      </c>
      <c r="V3474">
        <v>0</v>
      </c>
      <c r="W3474" s="27" t="s">
        <v>17023</v>
      </c>
      <c r="X3474">
        <v>0</v>
      </c>
      <c r="Y3474">
        <v>5</v>
      </c>
      <c r="Z3474" t="s">
        <v>148</v>
      </c>
      <c r="AA3474" s="28"/>
      <c r="AB3474" s="28" t="s">
        <v>149</v>
      </c>
      <c r="AC3474" s="28"/>
      <c r="AD3474" s="28" t="s">
        <v>150</v>
      </c>
      <c r="AF3474" t="s">
        <v>150</v>
      </c>
      <c r="AG3474" s="28" t="s">
        <v>149</v>
      </c>
      <c r="AH3474" s="28" t="s">
        <v>151</v>
      </c>
      <c r="AQ3474">
        <v>0</v>
      </c>
      <c r="AT3474" t="str">
        <f t="shared" si="54"/>
        <v>20260400|840-17893-10-10|M17893-10|08/04/2026||01|F001|0|7733||6|20606596449|TRANSPORTES,TURISMO &amp; CARGA CRISTO MORADO SAC|0|0|0|0|0|0|5|0|0.00|0|5|PEN||01/01/0001||-||-|01/01/0001|0|||||||||0|</v>
      </c>
    </row>
    <row r="3475" spans="1:46" ht="15" customHeight="1" x14ac:dyDescent="0.25">
      <c r="A3475">
        <v>3468</v>
      </c>
      <c r="B3475">
        <v>20260400</v>
      </c>
      <c r="C3475" t="s">
        <v>16066</v>
      </c>
      <c r="D3475" t="s">
        <v>16067</v>
      </c>
      <c r="E3475" s="28" t="s">
        <v>297</v>
      </c>
      <c r="G3475" s="28" t="s">
        <v>144</v>
      </c>
      <c r="H3475" s="28" t="s">
        <v>217</v>
      </c>
      <c r="I3475">
        <v>0</v>
      </c>
      <c r="J3475">
        <v>24518</v>
      </c>
      <c r="L3475">
        <v>6</v>
      </c>
      <c r="M3475" s="28" t="s">
        <v>964</v>
      </c>
      <c r="N3475" t="s">
        <v>965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130</v>
      </c>
      <c r="V3475">
        <v>0</v>
      </c>
      <c r="W3475" s="27" t="s">
        <v>17023</v>
      </c>
      <c r="X3475">
        <v>0</v>
      </c>
      <c r="Y3475">
        <v>130</v>
      </c>
      <c r="Z3475" t="s">
        <v>148</v>
      </c>
      <c r="AA3475" s="28"/>
      <c r="AB3475" s="28" t="s">
        <v>149</v>
      </c>
      <c r="AC3475" s="28"/>
      <c r="AD3475" s="28" t="s">
        <v>150</v>
      </c>
      <c r="AF3475" t="s">
        <v>150</v>
      </c>
      <c r="AG3475" s="28" t="s">
        <v>149</v>
      </c>
      <c r="AH3475" s="28" t="s">
        <v>151</v>
      </c>
      <c r="AQ3475">
        <v>0</v>
      </c>
      <c r="AT3475" t="str">
        <f t="shared" si="54"/>
        <v>20260400|840-17893-1-1|M17893-1|09/04/2026||01|F002|0|24518||6|20605542248|PAPELERﾍA E INVERSIONES M&amp;B EIRL|0|0|0|0|0|0|130|0|0.00|0|130|PEN||01/01/0001||-||-|01/01/0001|0|||||||||0|</v>
      </c>
    </row>
    <row r="3476" spans="1:46" ht="15" customHeight="1" x14ac:dyDescent="0.25">
      <c r="A3476">
        <v>3469</v>
      </c>
      <c r="B3476">
        <v>20260400</v>
      </c>
      <c r="C3476" t="s">
        <v>8572</v>
      </c>
      <c r="D3476" t="s">
        <v>8573</v>
      </c>
      <c r="E3476" s="28" t="s">
        <v>274</v>
      </c>
      <c r="G3476" s="28" t="s">
        <v>144</v>
      </c>
      <c r="H3476" s="28" t="s">
        <v>217</v>
      </c>
      <c r="I3476">
        <v>0</v>
      </c>
      <c r="J3476">
        <v>8230</v>
      </c>
      <c r="L3476">
        <v>6</v>
      </c>
      <c r="M3476" s="28" t="s">
        <v>848</v>
      </c>
      <c r="N3476" t="s">
        <v>849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10</v>
      </c>
      <c r="V3476">
        <v>0</v>
      </c>
      <c r="W3476" s="27" t="s">
        <v>17023</v>
      </c>
      <c r="X3476">
        <v>0</v>
      </c>
      <c r="Y3476">
        <v>10</v>
      </c>
      <c r="Z3476" t="s">
        <v>148</v>
      </c>
      <c r="AA3476" s="28"/>
      <c r="AB3476" s="28" t="s">
        <v>149</v>
      </c>
      <c r="AC3476" s="28"/>
      <c r="AD3476" s="28" t="s">
        <v>150</v>
      </c>
      <c r="AF3476" t="s">
        <v>150</v>
      </c>
      <c r="AG3476" s="28" t="s">
        <v>149</v>
      </c>
      <c r="AH3476" s="28" t="s">
        <v>151</v>
      </c>
      <c r="AQ3476">
        <v>0</v>
      </c>
      <c r="AT3476" t="str">
        <f t="shared" si="54"/>
        <v>20260400|840-17893-11-11|M17893-11|07/04/2026||01|F002|0|8230||6|20606596449|TRANSPORTES,TURISMO &amp; CARGA CRISTO MORADO SAC|0|0|0|0|0|0|10|0|0.00|0|10|PEN||01/01/0001||-||-|01/01/0001|0|||||||||0|</v>
      </c>
    </row>
    <row r="3477" spans="1:46" ht="15" customHeight="1" x14ac:dyDescent="0.25">
      <c r="A3477">
        <v>3470</v>
      </c>
      <c r="B3477">
        <v>20260400</v>
      </c>
      <c r="C3477" t="s">
        <v>2683</v>
      </c>
      <c r="D3477" t="s">
        <v>2684</v>
      </c>
      <c r="E3477" s="28" t="s">
        <v>251</v>
      </c>
      <c r="G3477" s="28" t="s">
        <v>144</v>
      </c>
      <c r="H3477" s="28" t="s">
        <v>1031</v>
      </c>
      <c r="I3477">
        <v>0</v>
      </c>
      <c r="J3477">
        <v>246937</v>
      </c>
      <c r="L3477">
        <v>6</v>
      </c>
      <c r="M3477" s="28" t="s">
        <v>2685</v>
      </c>
      <c r="N3477" t="s">
        <v>2686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8</v>
      </c>
      <c r="V3477">
        <v>0</v>
      </c>
      <c r="W3477" s="27" t="s">
        <v>17023</v>
      </c>
      <c r="X3477">
        <v>0</v>
      </c>
      <c r="Y3477">
        <v>8</v>
      </c>
      <c r="Z3477" t="s">
        <v>148</v>
      </c>
      <c r="AA3477" s="28"/>
      <c r="AB3477" s="28" t="s">
        <v>149</v>
      </c>
      <c r="AC3477" s="28"/>
      <c r="AD3477" s="28" t="s">
        <v>150</v>
      </c>
      <c r="AF3477" t="s">
        <v>150</v>
      </c>
      <c r="AG3477" s="28" t="s">
        <v>149</v>
      </c>
      <c r="AH3477" s="28" t="s">
        <v>151</v>
      </c>
      <c r="AQ3477">
        <v>0</v>
      </c>
      <c r="AT3477" t="str">
        <f t="shared" si="54"/>
        <v>20260400|840-17893-12-12|M17893-12|04/04/2026||01|F201|0|246937||6|20531404085|EMPRESA DE TRANSPORTES Y TURISMO CAJAMARCA S.A.|0|0|0|0|0|0|8|0|0.00|0|8|PEN||01/01/0001||-||-|01/01/0001|0|||||||||0|</v>
      </c>
    </row>
    <row r="3478" spans="1:46" ht="15" customHeight="1" x14ac:dyDescent="0.25">
      <c r="A3478">
        <v>3471</v>
      </c>
      <c r="B3478">
        <v>20260400</v>
      </c>
      <c r="C3478" t="s">
        <v>7888</v>
      </c>
      <c r="D3478" t="s">
        <v>7889</v>
      </c>
      <c r="E3478" s="28" t="s">
        <v>232</v>
      </c>
      <c r="G3478" s="28" t="s">
        <v>144</v>
      </c>
      <c r="H3478" s="28" t="s">
        <v>199</v>
      </c>
      <c r="I3478">
        <v>0</v>
      </c>
      <c r="J3478">
        <v>5221</v>
      </c>
      <c r="L3478">
        <v>6</v>
      </c>
      <c r="M3478" s="28" t="s">
        <v>6948</v>
      </c>
      <c r="N3478" t="s">
        <v>6949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15</v>
      </c>
      <c r="V3478">
        <v>0</v>
      </c>
      <c r="W3478" s="27" t="s">
        <v>17023</v>
      </c>
      <c r="X3478">
        <v>0</v>
      </c>
      <c r="Y3478">
        <v>15</v>
      </c>
      <c r="Z3478" t="s">
        <v>148</v>
      </c>
      <c r="AA3478" s="28"/>
      <c r="AB3478" s="28" t="s">
        <v>149</v>
      </c>
      <c r="AC3478" s="28"/>
      <c r="AD3478" s="28" t="s">
        <v>150</v>
      </c>
      <c r="AF3478" t="s">
        <v>150</v>
      </c>
      <c r="AG3478" s="28" t="s">
        <v>149</v>
      </c>
      <c r="AH3478" s="28" t="s">
        <v>151</v>
      </c>
      <c r="AQ3478">
        <v>0</v>
      </c>
      <c r="AT3478" t="str">
        <f t="shared" si="54"/>
        <v>20260400|840-17893-13-13|M17893-13|01/04/2026||01|F001|0|5221||6|20450382117|EMPRESA DE TRANSPORTES Y SERVICIOS LOS NUEVOS PIONEROS S.A.C|0|0|0|0|0|0|15|0|0.00|0|15|PEN||01/01/0001||-||-|01/01/0001|0|||||||||0|</v>
      </c>
    </row>
    <row r="3479" spans="1:46" ht="15" customHeight="1" x14ac:dyDescent="0.25">
      <c r="A3479">
        <v>3472</v>
      </c>
      <c r="B3479">
        <v>20260400</v>
      </c>
      <c r="C3479" t="s">
        <v>5828</v>
      </c>
      <c r="D3479" t="s">
        <v>5829</v>
      </c>
      <c r="E3479" s="28" t="s">
        <v>232</v>
      </c>
      <c r="G3479" s="28" t="s">
        <v>144</v>
      </c>
      <c r="H3479" s="28" t="s">
        <v>199</v>
      </c>
      <c r="I3479">
        <v>0</v>
      </c>
      <c r="J3479">
        <v>72933</v>
      </c>
      <c r="L3479">
        <v>6</v>
      </c>
      <c r="M3479" s="28" t="s">
        <v>572</v>
      </c>
      <c r="N3479" t="s">
        <v>573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10</v>
      </c>
      <c r="V3479">
        <v>0</v>
      </c>
      <c r="W3479" s="27" t="s">
        <v>17023</v>
      </c>
      <c r="X3479">
        <v>0</v>
      </c>
      <c r="Y3479">
        <v>10</v>
      </c>
      <c r="Z3479" t="s">
        <v>148</v>
      </c>
      <c r="AA3479" s="28"/>
      <c r="AB3479" s="28" t="s">
        <v>149</v>
      </c>
      <c r="AC3479" s="28"/>
      <c r="AD3479" s="28" t="s">
        <v>150</v>
      </c>
      <c r="AF3479" t="s">
        <v>150</v>
      </c>
      <c r="AG3479" s="28" t="s">
        <v>149</v>
      </c>
      <c r="AH3479" s="28" t="s">
        <v>151</v>
      </c>
      <c r="AQ3479">
        <v>0</v>
      </c>
      <c r="AT3479" t="str">
        <f t="shared" si="54"/>
        <v>20260400|840-17893-14-14|M17893-14|01/04/2026||01|F001|0|72933||6|20450340384|EMPRESA DE TRANSPORTES HUALLAGA EXPRESS S.A.|0|0|0|0|0|0|10|0|0.00|0|10|PEN||01/01/0001||-||-|01/01/0001|0|||||||||0|</v>
      </c>
    </row>
    <row r="3480" spans="1:46" ht="15" customHeight="1" x14ac:dyDescent="0.25">
      <c r="A3480">
        <v>3473</v>
      </c>
      <c r="B3480">
        <v>20260400</v>
      </c>
      <c r="C3480" t="s">
        <v>1090</v>
      </c>
      <c r="D3480" t="s">
        <v>1091</v>
      </c>
      <c r="E3480" s="28" t="s">
        <v>232</v>
      </c>
      <c r="G3480" s="28" t="s">
        <v>144</v>
      </c>
      <c r="H3480" s="28" t="s">
        <v>199</v>
      </c>
      <c r="I3480">
        <v>0</v>
      </c>
      <c r="J3480">
        <v>7693</v>
      </c>
      <c r="L3480">
        <v>6</v>
      </c>
      <c r="M3480" s="28" t="s">
        <v>848</v>
      </c>
      <c r="N3480" t="s">
        <v>849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5</v>
      </c>
      <c r="V3480">
        <v>0</v>
      </c>
      <c r="W3480" s="27" t="s">
        <v>17023</v>
      </c>
      <c r="X3480">
        <v>0</v>
      </c>
      <c r="Y3480">
        <v>5</v>
      </c>
      <c r="Z3480" t="s">
        <v>148</v>
      </c>
      <c r="AA3480" s="28"/>
      <c r="AB3480" s="28" t="s">
        <v>149</v>
      </c>
      <c r="AC3480" s="28"/>
      <c r="AD3480" s="28" t="s">
        <v>150</v>
      </c>
      <c r="AF3480" t="s">
        <v>150</v>
      </c>
      <c r="AG3480" s="28" t="s">
        <v>149</v>
      </c>
      <c r="AH3480" s="28" t="s">
        <v>151</v>
      </c>
      <c r="AQ3480">
        <v>0</v>
      </c>
      <c r="AT3480" t="str">
        <f t="shared" si="54"/>
        <v>20260400|840-17893-15-15|M17893-15|01/04/2026||01|F001|0|7693||6|20606596449|TRANSPORTES,TURISMO &amp; CARGA CRISTO MORADO SAC|0|0|0|0|0|0|5|0|0.00|0|5|PEN||01/01/0001||-||-|01/01/0001|0|||||||||0|</v>
      </c>
    </row>
    <row r="3481" spans="1:46" ht="15" customHeight="1" x14ac:dyDescent="0.25">
      <c r="A3481">
        <v>3474</v>
      </c>
      <c r="B3481">
        <v>20260400</v>
      </c>
      <c r="C3481" t="s">
        <v>1088</v>
      </c>
      <c r="D3481" t="s">
        <v>1089</v>
      </c>
      <c r="E3481" s="28" t="s">
        <v>232</v>
      </c>
      <c r="G3481" s="28" t="s">
        <v>144</v>
      </c>
      <c r="H3481" s="28" t="s">
        <v>199</v>
      </c>
      <c r="I3481">
        <v>0</v>
      </c>
      <c r="J3481">
        <v>7692</v>
      </c>
      <c r="L3481">
        <v>6</v>
      </c>
      <c r="M3481" s="28" t="s">
        <v>848</v>
      </c>
      <c r="N3481" t="s">
        <v>849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5</v>
      </c>
      <c r="V3481">
        <v>0</v>
      </c>
      <c r="W3481" s="27" t="s">
        <v>17023</v>
      </c>
      <c r="X3481">
        <v>0</v>
      </c>
      <c r="Y3481">
        <v>5</v>
      </c>
      <c r="Z3481" t="s">
        <v>148</v>
      </c>
      <c r="AA3481" s="28"/>
      <c r="AB3481" s="28" t="s">
        <v>149</v>
      </c>
      <c r="AC3481" s="28"/>
      <c r="AD3481" s="28" t="s">
        <v>150</v>
      </c>
      <c r="AF3481" t="s">
        <v>150</v>
      </c>
      <c r="AG3481" s="28" t="s">
        <v>149</v>
      </c>
      <c r="AH3481" s="28" t="s">
        <v>151</v>
      </c>
      <c r="AQ3481">
        <v>0</v>
      </c>
      <c r="AT3481" t="str">
        <f t="shared" si="54"/>
        <v>20260400|840-17893-16-16|M17893-16|01/04/2026||01|F001|0|7692||6|20606596449|TRANSPORTES,TURISMO &amp; CARGA CRISTO MORADO SAC|0|0|0|0|0|0|5|0|0.00|0|5|PEN||01/01/0001||-||-|01/01/0001|0|||||||||0|</v>
      </c>
    </row>
    <row r="3482" spans="1:46" ht="15" customHeight="1" x14ac:dyDescent="0.25">
      <c r="A3482">
        <v>3475</v>
      </c>
      <c r="B3482">
        <v>20260400</v>
      </c>
      <c r="C3482" t="s">
        <v>12886</v>
      </c>
      <c r="D3482" t="s">
        <v>12887</v>
      </c>
      <c r="E3482" s="28" t="s">
        <v>921</v>
      </c>
      <c r="G3482" s="28" t="s">
        <v>144</v>
      </c>
      <c r="H3482" s="28" t="s">
        <v>199</v>
      </c>
      <c r="I3482">
        <v>0</v>
      </c>
      <c r="J3482">
        <v>5213</v>
      </c>
      <c r="L3482">
        <v>6</v>
      </c>
      <c r="M3482" s="28" t="s">
        <v>6948</v>
      </c>
      <c r="N3482" t="s">
        <v>6949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10</v>
      </c>
      <c r="V3482">
        <v>0</v>
      </c>
      <c r="W3482" s="27" t="s">
        <v>17023</v>
      </c>
      <c r="X3482">
        <v>0</v>
      </c>
      <c r="Y3482">
        <v>10</v>
      </c>
      <c r="Z3482" t="s">
        <v>148</v>
      </c>
      <c r="AA3482" s="28"/>
      <c r="AB3482" s="28" t="s">
        <v>149</v>
      </c>
      <c r="AC3482" s="28"/>
      <c r="AD3482" s="28" t="s">
        <v>150</v>
      </c>
      <c r="AF3482" t="s">
        <v>150</v>
      </c>
      <c r="AG3482" s="28" t="s">
        <v>149</v>
      </c>
      <c r="AH3482" s="28" t="s">
        <v>151</v>
      </c>
      <c r="AQ3482">
        <v>0</v>
      </c>
      <c r="AT3482" t="str">
        <f t="shared" si="54"/>
        <v>20260400|840-17893-17-17|M17893-17|30/03/2026||01|F001|0|5213||6|20450382117|EMPRESA DE TRANSPORTES Y SERVICIOS LOS NUEVOS PIONEROS S.A.C|0|0|0|0|0|0|10|0|0.00|0|10|PEN||01/01/0001||-||-|01/01/0001|0|||||||||0|</v>
      </c>
    </row>
    <row r="3483" spans="1:46" ht="15" customHeight="1" x14ac:dyDescent="0.25">
      <c r="A3483">
        <v>3476</v>
      </c>
      <c r="B3483">
        <v>20260400</v>
      </c>
      <c r="C3483" t="s">
        <v>962</v>
      </c>
      <c r="D3483" t="s">
        <v>963</v>
      </c>
      <c r="E3483" s="28" t="s">
        <v>283</v>
      </c>
      <c r="G3483" s="28" t="s">
        <v>144</v>
      </c>
      <c r="H3483" s="28" t="s">
        <v>217</v>
      </c>
      <c r="I3483">
        <v>0</v>
      </c>
      <c r="J3483">
        <v>24503</v>
      </c>
      <c r="L3483">
        <v>6</v>
      </c>
      <c r="M3483" s="28" t="s">
        <v>964</v>
      </c>
      <c r="N3483" t="s">
        <v>965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10</v>
      </c>
      <c r="V3483">
        <v>0</v>
      </c>
      <c r="W3483" s="27" t="s">
        <v>17023</v>
      </c>
      <c r="X3483">
        <v>0</v>
      </c>
      <c r="Y3483">
        <v>10</v>
      </c>
      <c r="Z3483" t="s">
        <v>148</v>
      </c>
      <c r="AA3483" s="28"/>
      <c r="AB3483" s="28" t="s">
        <v>149</v>
      </c>
      <c r="AC3483" s="28"/>
      <c r="AD3483" s="28" t="s">
        <v>150</v>
      </c>
      <c r="AF3483" t="s">
        <v>150</v>
      </c>
      <c r="AG3483" s="28" t="s">
        <v>149</v>
      </c>
      <c r="AH3483" s="28" t="s">
        <v>151</v>
      </c>
      <c r="AQ3483">
        <v>0</v>
      </c>
      <c r="AT3483" t="str">
        <f t="shared" si="54"/>
        <v>20260400|840-17893-2-2|M17893-2|08/04/2026||01|F002|0|24503||6|20605542248|PAPELERﾍA E INVERSIONES M&amp;B EIRL|0|0|0|0|0|0|10|0|0.00|0|10|PEN||01/01/0001||-||-|01/01/0001|0|||||||||0|</v>
      </c>
    </row>
    <row r="3484" spans="1:46" ht="15" customHeight="1" x14ac:dyDescent="0.25">
      <c r="A3484">
        <v>3477</v>
      </c>
      <c r="B3484">
        <v>20260400</v>
      </c>
      <c r="C3484" t="s">
        <v>10616</v>
      </c>
      <c r="D3484" t="s">
        <v>10617</v>
      </c>
      <c r="E3484" s="28" t="s">
        <v>274</v>
      </c>
      <c r="G3484" s="28" t="s">
        <v>144</v>
      </c>
      <c r="H3484" s="28" t="s">
        <v>217</v>
      </c>
      <c r="I3484">
        <v>0</v>
      </c>
      <c r="J3484">
        <v>24456</v>
      </c>
      <c r="L3484">
        <v>6</v>
      </c>
      <c r="M3484" s="28" t="s">
        <v>964</v>
      </c>
      <c r="N3484" t="s">
        <v>965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100</v>
      </c>
      <c r="V3484">
        <v>0</v>
      </c>
      <c r="W3484" s="27" t="s">
        <v>17023</v>
      </c>
      <c r="X3484">
        <v>0</v>
      </c>
      <c r="Y3484">
        <v>100</v>
      </c>
      <c r="Z3484" t="s">
        <v>148</v>
      </c>
      <c r="AA3484" s="28"/>
      <c r="AB3484" s="28" t="s">
        <v>149</v>
      </c>
      <c r="AC3484" s="28"/>
      <c r="AD3484" s="28" t="s">
        <v>150</v>
      </c>
      <c r="AF3484" t="s">
        <v>150</v>
      </c>
      <c r="AG3484" s="28" t="s">
        <v>149</v>
      </c>
      <c r="AH3484" s="28" t="s">
        <v>151</v>
      </c>
      <c r="AQ3484">
        <v>0</v>
      </c>
      <c r="AT3484" t="str">
        <f t="shared" si="54"/>
        <v>20260400|840-17893-3-3|M17893-3|07/04/2026||01|F002|0|24456||6|20605542248|PAPELERﾍA E INVERSIONES M&amp;B EIRL|0|0|0|0|0|0|100|0|0.00|0|100|PEN||01/01/0001||-||-|01/01/0001|0|||||||||0|</v>
      </c>
    </row>
    <row r="3485" spans="1:46" ht="15" customHeight="1" x14ac:dyDescent="0.25">
      <c r="A3485">
        <v>3478</v>
      </c>
      <c r="B3485">
        <v>20260400</v>
      </c>
      <c r="C3485" t="s">
        <v>9843</v>
      </c>
      <c r="D3485" t="s">
        <v>9844</v>
      </c>
      <c r="E3485" s="28" t="s">
        <v>283</v>
      </c>
      <c r="G3485" s="28" t="s">
        <v>144</v>
      </c>
      <c r="H3485" s="28" t="s">
        <v>665</v>
      </c>
      <c r="I3485">
        <v>0</v>
      </c>
      <c r="J3485">
        <v>15692</v>
      </c>
      <c r="L3485">
        <v>6</v>
      </c>
      <c r="M3485" s="28" t="s">
        <v>9845</v>
      </c>
      <c r="N3485" t="s">
        <v>9846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5</v>
      </c>
      <c r="V3485">
        <v>0</v>
      </c>
      <c r="W3485" s="27" t="s">
        <v>17023</v>
      </c>
      <c r="X3485">
        <v>0</v>
      </c>
      <c r="Y3485">
        <v>5</v>
      </c>
      <c r="Z3485" t="s">
        <v>148</v>
      </c>
      <c r="AA3485" s="28"/>
      <c r="AB3485" s="28" t="s">
        <v>149</v>
      </c>
      <c r="AC3485" s="28"/>
      <c r="AD3485" s="28" t="s">
        <v>150</v>
      </c>
      <c r="AF3485" t="s">
        <v>150</v>
      </c>
      <c r="AG3485" s="28" t="s">
        <v>149</v>
      </c>
      <c r="AH3485" s="28" t="s">
        <v>151</v>
      </c>
      <c r="AQ3485">
        <v>0</v>
      </c>
      <c r="AT3485" t="str">
        <f t="shared" si="54"/>
        <v>20260400|840-17893-4-4|M17893-4|08/04/2026||01|FF01|0|15692||6|20104160434|COSECO SAC|0|0|0|0|0|0|5|0|0.00|0|5|PEN||01/01/0001||-||-|01/01/0001|0|||||||||0|</v>
      </c>
    </row>
    <row r="3486" spans="1:46" ht="15" customHeight="1" x14ac:dyDescent="0.25">
      <c r="A3486">
        <v>3479</v>
      </c>
      <c r="B3486">
        <v>20260400</v>
      </c>
      <c r="C3486" t="s">
        <v>7789</v>
      </c>
      <c r="D3486" t="s">
        <v>7790</v>
      </c>
      <c r="E3486" s="28" t="s">
        <v>283</v>
      </c>
      <c r="G3486" s="28" t="s">
        <v>144</v>
      </c>
      <c r="H3486" s="28" t="s">
        <v>199</v>
      </c>
      <c r="I3486">
        <v>0</v>
      </c>
      <c r="J3486">
        <v>21172</v>
      </c>
      <c r="L3486">
        <v>6</v>
      </c>
      <c r="M3486" s="28" t="s">
        <v>7791</v>
      </c>
      <c r="N3486" t="s">
        <v>7792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12</v>
      </c>
      <c r="V3486">
        <v>0</v>
      </c>
      <c r="W3486" s="27" t="s">
        <v>17023</v>
      </c>
      <c r="X3486">
        <v>0</v>
      </c>
      <c r="Y3486">
        <v>12</v>
      </c>
      <c r="Z3486" t="s">
        <v>148</v>
      </c>
      <c r="AA3486" s="28"/>
      <c r="AB3486" s="28" t="s">
        <v>149</v>
      </c>
      <c r="AC3486" s="28"/>
      <c r="AD3486" s="28" t="s">
        <v>150</v>
      </c>
      <c r="AF3486" t="s">
        <v>150</v>
      </c>
      <c r="AG3486" s="28" t="s">
        <v>149</v>
      </c>
      <c r="AH3486" s="28" t="s">
        <v>151</v>
      </c>
      <c r="AQ3486">
        <v>0</v>
      </c>
      <c r="AT3486" t="str">
        <f t="shared" si="54"/>
        <v>20260400|840-17893-5-5|M17893-5|08/04/2026||01|F001|0|21172||6|20494097533| CRISTALES Y ACABADOS VELAYARCE SAC|0|0|0|0|0|0|12|0|0.00|0|12|PEN||01/01/0001||-||-|01/01/0001|0|||||||||0|</v>
      </c>
    </row>
    <row r="3487" spans="1:46" ht="15" customHeight="1" x14ac:dyDescent="0.25">
      <c r="A3487">
        <v>3480</v>
      </c>
      <c r="B3487">
        <v>20260400</v>
      </c>
      <c r="C3487" t="s">
        <v>1095</v>
      </c>
      <c r="D3487" t="s">
        <v>1096</v>
      </c>
      <c r="E3487" s="28" t="s">
        <v>232</v>
      </c>
      <c r="G3487" s="28" t="s">
        <v>144</v>
      </c>
      <c r="H3487" s="28" t="s">
        <v>145</v>
      </c>
      <c r="I3487">
        <v>0</v>
      </c>
      <c r="J3487">
        <v>653</v>
      </c>
      <c r="L3487">
        <v>6</v>
      </c>
      <c r="M3487" s="28" t="s">
        <v>1097</v>
      </c>
      <c r="N3487" t="s">
        <v>1098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25</v>
      </c>
      <c r="V3487">
        <v>0</v>
      </c>
      <c r="W3487" s="27" t="s">
        <v>17023</v>
      </c>
      <c r="X3487">
        <v>0</v>
      </c>
      <c r="Y3487">
        <v>25</v>
      </c>
      <c r="Z3487" t="s">
        <v>148</v>
      </c>
      <c r="AA3487" s="28"/>
      <c r="AB3487" s="28" t="s">
        <v>149</v>
      </c>
      <c r="AC3487" s="28"/>
      <c r="AD3487" s="28" t="s">
        <v>150</v>
      </c>
      <c r="AF3487" t="s">
        <v>150</v>
      </c>
      <c r="AG3487" s="28" t="s">
        <v>149</v>
      </c>
      <c r="AH3487" s="28" t="s">
        <v>151</v>
      </c>
      <c r="AQ3487">
        <v>0</v>
      </c>
      <c r="AT3487" t="str">
        <f t="shared" si="54"/>
        <v>20260400|840-17893-7-7|M17893-7|01/04/2026||01|E001|0|653||6|20450126382|LABORATORIO FOTOGRAFICO SOLSOL S.A.C.   |0|0|0|0|0|0|25|0|0.00|0|25|PEN||01/01/0001||-||-|01/01/0001|0|||||||||0|</v>
      </c>
    </row>
    <row r="3488" spans="1:46" ht="15" customHeight="1" x14ac:dyDescent="0.25">
      <c r="A3488">
        <v>3481</v>
      </c>
      <c r="B3488">
        <v>20260400</v>
      </c>
      <c r="C3488" t="s">
        <v>6160</v>
      </c>
      <c r="D3488" t="s">
        <v>6161</v>
      </c>
      <c r="E3488" s="28" t="s">
        <v>297</v>
      </c>
      <c r="G3488" s="28" t="s">
        <v>144</v>
      </c>
      <c r="H3488" s="28" t="s">
        <v>145</v>
      </c>
      <c r="I3488">
        <v>0</v>
      </c>
      <c r="J3488">
        <v>5739</v>
      </c>
      <c r="L3488">
        <v>6</v>
      </c>
      <c r="M3488" s="28" t="s">
        <v>6162</v>
      </c>
      <c r="N3488" t="s">
        <v>6163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10</v>
      </c>
      <c r="V3488">
        <v>0</v>
      </c>
      <c r="W3488" s="27" t="s">
        <v>17023</v>
      </c>
      <c r="X3488">
        <v>0</v>
      </c>
      <c r="Y3488">
        <v>10</v>
      </c>
      <c r="Z3488" t="s">
        <v>148</v>
      </c>
      <c r="AA3488" s="28"/>
      <c r="AB3488" s="28" t="s">
        <v>149</v>
      </c>
      <c r="AC3488" s="28"/>
      <c r="AD3488" s="28" t="s">
        <v>150</v>
      </c>
      <c r="AF3488" t="s">
        <v>150</v>
      </c>
      <c r="AG3488" s="28" t="s">
        <v>149</v>
      </c>
      <c r="AH3488" s="28" t="s">
        <v>151</v>
      </c>
      <c r="AQ3488">
        <v>0</v>
      </c>
      <c r="AT3488" t="str">
        <f t="shared" si="54"/>
        <v>20260400|840-17893-8-8|M17893-8|09/04/2026||01|E001|0|5739||6|20542370221|BRISAS LAMEﾑAS SOCIEDAD ANONIMA CERRADA |0|0|0|0|0|0|10|0|0.00|0|10|PEN||01/01/0001||-||-|01/01/0001|0|||||||||0|</v>
      </c>
    </row>
    <row r="3489" spans="1:46" ht="15" customHeight="1" x14ac:dyDescent="0.25">
      <c r="A3489">
        <v>3482</v>
      </c>
      <c r="B3489">
        <v>20260400</v>
      </c>
      <c r="C3489" t="s">
        <v>5749</v>
      </c>
      <c r="D3489" t="s">
        <v>5750</v>
      </c>
      <c r="E3489" s="28" t="s">
        <v>283</v>
      </c>
      <c r="G3489" s="28" t="s">
        <v>144</v>
      </c>
      <c r="H3489" s="28" t="s">
        <v>217</v>
      </c>
      <c r="I3489">
        <v>0</v>
      </c>
      <c r="J3489">
        <v>8238</v>
      </c>
      <c r="L3489">
        <v>6</v>
      </c>
      <c r="M3489" s="28" t="s">
        <v>848</v>
      </c>
      <c r="N3489" t="s">
        <v>849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10</v>
      </c>
      <c r="V3489">
        <v>0</v>
      </c>
      <c r="W3489" s="27" t="s">
        <v>17023</v>
      </c>
      <c r="X3489">
        <v>0</v>
      </c>
      <c r="Y3489">
        <v>10</v>
      </c>
      <c r="Z3489" t="s">
        <v>148</v>
      </c>
      <c r="AA3489" s="28"/>
      <c r="AB3489" s="28" t="s">
        <v>149</v>
      </c>
      <c r="AC3489" s="28"/>
      <c r="AD3489" s="28" t="s">
        <v>150</v>
      </c>
      <c r="AF3489" t="s">
        <v>150</v>
      </c>
      <c r="AG3489" s="28" t="s">
        <v>149</v>
      </c>
      <c r="AH3489" s="28" t="s">
        <v>151</v>
      </c>
      <c r="AQ3489">
        <v>0</v>
      </c>
      <c r="AT3489" t="str">
        <f t="shared" si="54"/>
        <v>20260400|840-17893-9-9|M17893-9|08/04/2026||01|F002|0|8238||6|20606596449|TRANSPORTES,TURISMO &amp; CARGA CRISTO MORADO SAC|0|0|0|0|0|0|10|0|0.00|0|10|PEN||01/01/0001||-||-|01/01/0001|0|||||||||0|</v>
      </c>
    </row>
    <row r="3490" spans="1:46" ht="15" customHeight="1" x14ac:dyDescent="0.25">
      <c r="A3490">
        <v>3483</v>
      </c>
      <c r="B3490">
        <v>20260400</v>
      </c>
      <c r="C3490" t="s">
        <v>1106</v>
      </c>
      <c r="D3490" t="s">
        <v>1107</v>
      </c>
      <c r="E3490" s="28" t="s">
        <v>261</v>
      </c>
      <c r="F3490" s="28" t="s">
        <v>143</v>
      </c>
      <c r="G3490" s="28" t="s">
        <v>12</v>
      </c>
      <c r="H3490" s="28" t="s">
        <v>1108</v>
      </c>
      <c r="I3490">
        <v>0</v>
      </c>
      <c r="J3490">
        <v>4381521</v>
      </c>
      <c r="L3490">
        <v>6</v>
      </c>
      <c r="M3490" s="28" t="s">
        <v>263</v>
      </c>
      <c r="N3490" t="s">
        <v>264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862</v>
      </c>
      <c r="V3490">
        <v>0</v>
      </c>
      <c r="W3490" s="27" t="s">
        <v>17023</v>
      </c>
      <c r="X3490">
        <v>0</v>
      </c>
      <c r="Y3490">
        <v>862</v>
      </c>
      <c r="Z3490" t="s">
        <v>148</v>
      </c>
      <c r="AA3490" s="28"/>
      <c r="AB3490" s="28" t="s">
        <v>149</v>
      </c>
      <c r="AC3490" s="28"/>
      <c r="AD3490" s="28" t="s">
        <v>150</v>
      </c>
      <c r="AF3490" t="s">
        <v>150</v>
      </c>
      <c r="AG3490" s="28" t="s">
        <v>149</v>
      </c>
      <c r="AH3490" s="28" t="s">
        <v>151</v>
      </c>
      <c r="AQ3490">
        <v>0</v>
      </c>
      <c r="AT3490" t="str">
        <f t="shared" si="54"/>
        <v>20260400|840-17895|M17895|05/04/2026|10/04/2026|14|S229|0|4381521||6|20103795631|ELECTRO ORIENTE S.A.|0|0|0|0|0|0|862|0|0.00|0|862|PEN||01/01/0001||-||-|01/01/0001|0|||||||||0|</v>
      </c>
    </row>
    <row r="3491" spans="1:46" ht="15" customHeight="1" x14ac:dyDescent="0.25">
      <c r="A3491">
        <v>3484</v>
      </c>
      <c r="B3491">
        <v>20260400</v>
      </c>
      <c r="C3491" t="s">
        <v>3783</v>
      </c>
      <c r="D3491" t="s">
        <v>3784</v>
      </c>
      <c r="E3491" s="28" t="s">
        <v>143</v>
      </c>
      <c r="G3491" s="28" t="s">
        <v>144</v>
      </c>
      <c r="H3491" s="28" t="s">
        <v>217</v>
      </c>
      <c r="I3491">
        <v>0</v>
      </c>
      <c r="J3491">
        <v>74950</v>
      </c>
      <c r="L3491">
        <v>6</v>
      </c>
      <c r="M3491" s="28" t="s">
        <v>3785</v>
      </c>
      <c r="N3491" t="s">
        <v>3786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301.64</v>
      </c>
      <c r="V3491">
        <v>0</v>
      </c>
      <c r="W3491" s="27" t="s">
        <v>17023</v>
      </c>
      <c r="X3491">
        <v>0</v>
      </c>
      <c r="Y3491">
        <v>301.64</v>
      </c>
      <c r="Z3491" t="s">
        <v>148</v>
      </c>
      <c r="AA3491" s="28"/>
      <c r="AB3491" s="28" t="s">
        <v>149</v>
      </c>
      <c r="AC3491" s="28"/>
      <c r="AD3491" s="28" t="s">
        <v>150</v>
      </c>
      <c r="AF3491" t="s">
        <v>150</v>
      </c>
      <c r="AG3491" s="28" t="s">
        <v>149</v>
      </c>
      <c r="AH3491" s="28" t="s">
        <v>151</v>
      </c>
      <c r="AQ3491">
        <v>0</v>
      </c>
      <c r="AT3491" t="str">
        <f t="shared" si="54"/>
        <v>20260400|840-17897-1-1|M17897-1|10/04/2026||01|F002|0|74950||6|20104102744|COMERCIAL SELVA NOR PERUANA S.A.|0|0|0|0|0|0|301.64|0|0.00|0|301.64|PEN||01/01/0001||-||-|01/01/0001|0|||||||||0|</v>
      </c>
    </row>
    <row r="3492" spans="1:46" ht="15" customHeight="1" x14ac:dyDescent="0.25">
      <c r="A3492">
        <v>3485</v>
      </c>
      <c r="B3492">
        <v>20260400</v>
      </c>
      <c r="C3492" t="s">
        <v>6946</v>
      </c>
      <c r="D3492" t="s">
        <v>6947</v>
      </c>
      <c r="E3492" s="28" t="s">
        <v>143</v>
      </c>
      <c r="G3492" s="28" t="s">
        <v>144</v>
      </c>
      <c r="H3492" s="28" t="s">
        <v>199</v>
      </c>
      <c r="I3492">
        <v>0</v>
      </c>
      <c r="J3492">
        <v>5238</v>
      </c>
      <c r="L3492">
        <v>6</v>
      </c>
      <c r="M3492" s="28" t="s">
        <v>6948</v>
      </c>
      <c r="N3492" t="s">
        <v>6949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10</v>
      </c>
      <c r="V3492">
        <v>0</v>
      </c>
      <c r="W3492" s="27" t="s">
        <v>17023</v>
      </c>
      <c r="X3492">
        <v>0</v>
      </c>
      <c r="Y3492">
        <v>10</v>
      </c>
      <c r="Z3492" t="s">
        <v>148</v>
      </c>
      <c r="AA3492" s="28"/>
      <c r="AB3492" s="28" t="s">
        <v>149</v>
      </c>
      <c r="AC3492" s="28"/>
      <c r="AD3492" s="28" t="s">
        <v>150</v>
      </c>
      <c r="AF3492" t="s">
        <v>150</v>
      </c>
      <c r="AG3492" s="28" t="s">
        <v>149</v>
      </c>
      <c r="AH3492" s="28" t="s">
        <v>151</v>
      </c>
      <c r="AQ3492">
        <v>0</v>
      </c>
      <c r="AT3492" t="str">
        <f t="shared" si="54"/>
        <v>20260400|840-17897-2-2|M17897-2|10/04/2026||01|F001|0|5238||6|20450382117|EMPRESA DE TRANSPORTES Y SERVICIOS LOS NUEVOS PIONEROS S.A.C|0|0|0|0|0|0|10|0|0.00|0|10|PEN||01/01/0001||-||-|01/01/0001|0|||||||||0|</v>
      </c>
    </row>
    <row r="3493" spans="1:46" ht="15" customHeight="1" x14ac:dyDescent="0.25">
      <c r="A3493">
        <v>3486</v>
      </c>
      <c r="B3493">
        <v>20260400</v>
      </c>
      <c r="C3493" t="s">
        <v>10989</v>
      </c>
      <c r="D3493" t="s">
        <v>10990</v>
      </c>
      <c r="E3493" s="28" t="s">
        <v>143</v>
      </c>
      <c r="G3493" s="28" t="s">
        <v>144</v>
      </c>
      <c r="H3493" s="28" t="s">
        <v>199</v>
      </c>
      <c r="I3493">
        <v>0</v>
      </c>
      <c r="J3493">
        <v>7746</v>
      </c>
      <c r="L3493">
        <v>6</v>
      </c>
      <c r="M3493" s="28" t="s">
        <v>848</v>
      </c>
      <c r="N3493" t="s">
        <v>849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10</v>
      </c>
      <c r="V3493">
        <v>0</v>
      </c>
      <c r="W3493" s="27" t="s">
        <v>17023</v>
      </c>
      <c r="X3493">
        <v>0</v>
      </c>
      <c r="Y3493">
        <v>10</v>
      </c>
      <c r="Z3493" t="s">
        <v>148</v>
      </c>
      <c r="AA3493" s="28"/>
      <c r="AB3493" s="28" t="s">
        <v>149</v>
      </c>
      <c r="AC3493" s="28"/>
      <c r="AD3493" s="28" t="s">
        <v>150</v>
      </c>
      <c r="AF3493" t="s">
        <v>150</v>
      </c>
      <c r="AG3493" s="28" t="s">
        <v>149</v>
      </c>
      <c r="AH3493" s="28" t="s">
        <v>151</v>
      </c>
      <c r="AQ3493">
        <v>0</v>
      </c>
      <c r="AT3493" t="str">
        <f t="shared" si="54"/>
        <v>20260400|840-17897-3-3|M17897-3|10/04/2026||01|F001|0|7746||6|20606596449|TRANSPORTES,TURISMO &amp; CARGA CRISTO MORADO SAC|0|0|0|0|0|0|10|0|0.00|0|10|PEN||01/01/0001||-||-|01/01/0001|0|||||||||0|</v>
      </c>
    </row>
    <row r="3494" spans="1:46" ht="15" customHeight="1" x14ac:dyDescent="0.25">
      <c r="A3494">
        <v>3487</v>
      </c>
      <c r="B3494">
        <v>20260400</v>
      </c>
      <c r="C3494" t="s">
        <v>2397</v>
      </c>
      <c r="D3494" t="s">
        <v>2398</v>
      </c>
      <c r="E3494" s="28" t="s">
        <v>143</v>
      </c>
      <c r="G3494" s="28" t="s">
        <v>144</v>
      </c>
      <c r="H3494" s="28" t="s">
        <v>199</v>
      </c>
      <c r="I3494">
        <v>0</v>
      </c>
      <c r="J3494">
        <v>7747</v>
      </c>
      <c r="L3494">
        <v>6</v>
      </c>
      <c r="M3494" s="28" t="s">
        <v>848</v>
      </c>
      <c r="N3494" t="s">
        <v>849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5</v>
      </c>
      <c r="V3494">
        <v>0</v>
      </c>
      <c r="W3494" s="27" t="s">
        <v>17023</v>
      </c>
      <c r="X3494">
        <v>0</v>
      </c>
      <c r="Y3494">
        <v>5</v>
      </c>
      <c r="Z3494" t="s">
        <v>148</v>
      </c>
      <c r="AA3494" s="28"/>
      <c r="AB3494" s="28" t="s">
        <v>149</v>
      </c>
      <c r="AC3494" s="28"/>
      <c r="AD3494" s="28" t="s">
        <v>150</v>
      </c>
      <c r="AF3494" t="s">
        <v>150</v>
      </c>
      <c r="AG3494" s="28" t="s">
        <v>149</v>
      </c>
      <c r="AH3494" s="28" t="s">
        <v>151</v>
      </c>
      <c r="AQ3494">
        <v>0</v>
      </c>
      <c r="AT3494" t="str">
        <f t="shared" si="54"/>
        <v>20260400|840-17897-4-4|M17897-4|10/04/2026||01|F001|0|7747||6|20606596449|TRANSPORTES,TURISMO &amp; CARGA CRISTO MORADO SAC|0|0|0|0|0|0|5|0|0.00|0|5|PEN||01/01/0001||-||-|01/01/0001|0|||||||||0|</v>
      </c>
    </row>
    <row r="3495" spans="1:46" ht="15" customHeight="1" x14ac:dyDescent="0.25">
      <c r="A3495">
        <v>3488</v>
      </c>
      <c r="B3495">
        <v>20260400</v>
      </c>
      <c r="C3495" t="s">
        <v>15943</v>
      </c>
      <c r="D3495" t="s">
        <v>15944</v>
      </c>
      <c r="E3495" s="28" t="s">
        <v>143</v>
      </c>
      <c r="G3495" s="28" t="s">
        <v>144</v>
      </c>
      <c r="H3495" s="28" t="s">
        <v>199</v>
      </c>
      <c r="I3495">
        <v>0</v>
      </c>
      <c r="J3495">
        <v>73159</v>
      </c>
      <c r="L3495">
        <v>6</v>
      </c>
      <c r="M3495" s="28" t="s">
        <v>572</v>
      </c>
      <c r="N3495" t="s">
        <v>573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12</v>
      </c>
      <c r="V3495">
        <v>0</v>
      </c>
      <c r="W3495" s="27" t="s">
        <v>17023</v>
      </c>
      <c r="X3495">
        <v>0</v>
      </c>
      <c r="Y3495">
        <v>12</v>
      </c>
      <c r="Z3495" t="s">
        <v>148</v>
      </c>
      <c r="AA3495" s="28"/>
      <c r="AB3495" s="28" t="s">
        <v>149</v>
      </c>
      <c r="AC3495" s="28"/>
      <c r="AD3495" s="28" t="s">
        <v>150</v>
      </c>
      <c r="AF3495" t="s">
        <v>150</v>
      </c>
      <c r="AG3495" s="28" t="s">
        <v>149</v>
      </c>
      <c r="AH3495" s="28" t="s">
        <v>151</v>
      </c>
      <c r="AQ3495">
        <v>0</v>
      </c>
      <c r="AT3495" t="str">
        <f t="shared" si="54"/>
        <v>20260400|840-17897-5-5|M17897-5|10/04/2026||01|F001|0|73159||6|20450340384|EMPRESA DE TRANSPORTES HUALLAGA EXPRESS S.A.|0|0|0|0|0|0|12|0|0.00|0|12|PEN||01/01/0001||-||-|01/01/0001|0|||||||||0|</v>
      </c>
    </row>
    <row r="3496" spans="1:46" ht="15" customHeight="1" x14ac:dyDescent="0.25">
      <c r="A3496">
        <v>3489</v>
      </c>
      <c r="B3496">
        <v>20260400</v>
      </c>
      <c r="C3496" t="s">
        <v>7182</v>
      </c>
      <c r="D3496" t="s">
        <v>7183</v>
      </c>
      <c r="E3496" s="28" t="s">
        <v>390</v>
      </c>
      <c r="G3496" s="28" t="s">
        <v>144</v>
      </c>
      <c r="H3496" s="28" t="s">
        <v>4858</v>
      </c>
      <c r="I3496">
        <v>0</v>
      </c>
      <c r="J3496">
        <v>54</v>
      </c>
      <c r="L3496">
        <v>6</v>
      </c>
      <c r="M3496" s="28" t="s">
        <v>4859</v>
      </c>
      <c r="N3496" t="s">
        <v>4860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1120</v>
      </c>
      <c r="V3496">
        <v>0</v>
      </c>
      <c r="W3496" s="27" t="s">
        <v>17023</v>
      </c>
      <c r="X3496">
        <v>0</v>
      </c>
      <c r="Y3496">
        <v>1120</v>
      </c>
      <c r="Z3496" t="s">
        <v>148</v>
      </c>
      <c r="AA3496" s="28"/>
      <c r="AB3496" s="28" t="s">
        <v>149</v>
      </c>
      <c r="AC3496" s="28"/>
      <c r="AD3496" s="28" t="s">
        <v>150</v>
      </c>
      <c r="AF3496" t="s">
        <v>150</v>
      </c>
      <c r="AG3496" s="28" t="s">
        <v>149</v>
      </c>
      <c r="AH3496" s="28" t="s">
        <v>151</v>
      </c>
      <c r="AQ3496">
        <v>0</v>
      </c>
      <c r="AT3496" t="str">
        <f t="shared" si="54"/>
        <v>20260400|840-17901|M17901|31/03/2026||01|FR05|0|54||6|20450423085|GRIFO CAROLINA S.A.C.|0|0|0|0|0|0|1120|0|0.00|0|1120|PEN||01/01/0001||-||-|01/01/0001|0|||||||||0|</v>
      </c>
    </row>
    <row r="3497" spans="1:46" ht="15" customHeight="1" x14ac:dyDescent="0.25">
      <c r="A3497">
        <v>3490</v>
      </c>
      <c r="B3497">
        <v>20260400</v>
      </c>
      <c r="C3497" t="s">
        <v>4856</v>
      </c>
      <c r="D3497" t="s">
        <v>4857</v>
      </c>
      <c r="E3497" s="28" t="s">
        <v>232</v>
      </c>
      <c r="G3497" s="28" t="s">
        <v>144</v>
      </c>
      <c r="H3497" s="28" t="s">
        <v>4858</v>
      </c>
      <c r="I3497">
        <v>0</v>
      </c>
      <c r="J3497">
        <v>58</v>
      </c>
      <c r="L3497">
        <v>6</v>
      </c>
      <c r="M3497" s="28" t="s">
        <v>4859</v>
      </c>
      <c r="N3497" t="s">
        <v>4860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1120</v>
      </c>
      <c r="V3497">
        <v>0</v>
      </c>
      <c r="W3497" s="27" t="s">
        <v>17023</v>
      </c>
      <c r="X3497">
        <v>0</v>
      </c>
      <c r="Y3497">
        <v>1120</v>
      </c>
      <c r="Z3497" t="s">
        <v>148</v>
      </c>
      <c r="AA3497" s="28"/>
      <c r="AB3497" s="28" t="s">
        <v>149</v>
      </c>
      <c r="AC3497" s="28"/>
      <c r="AD3497" s="28" t="s">
        <v>150</v>
      </c>
      <c r="AF3497" t="s">
        <v>150</v>
      </c>
      <c r="AG3497" s="28" t="s">
        <v>149</v>
      </c>
      <c r="AH3497" s="28" t="s">
        <v>151</v>
      </c>
      <c r="AQ3497">
        <v>0</v>
      </c>
      <c r="AT3497" t="str">
        <f t="shared" si="54"/>
        <v>20260400|840-17902|M17902|01/04/2026||01|FR05|0|58||6|20450423085|GRIFO CAROLINA S.A.C.|0|0|0|0|0|0|1120|0|0.00|0|1120|PEN||01/01/0001||-||-|01/01/0001|0|||||||||0|</v>
      </c>
    </row>
    <row r="3498" spans="1:46" ht="15" customHeight="1" x14ac:dyDescent="0.25">
      <c r="A3498">
        <v>3491</v>
      </c>
      <c r="B3498">
        <v>20260400</v>
      </c>
      <c r="C3498" t="s">
        <v>13664</v>
      </c>
      <c r="D3498" t="s">
        <v>13665</v>
      </c>
      <c r="E3498" s="28" t="s">
        <v>297</v>
      </c>
      <c r="G3498" s="28" t="s">
        <v>144</v>
      </c>
      <c r="H3498" s="28" t="s">
        <v>199</v>
      </c>
      <c r="I3498">
        <v>0</v>
      </c>
      <c r="J3498">
        <v>7284</v>
      </c>
      <c r="L3498">
        <v>6</v>
      </c>
      <c r="M3498" s="28" t="s">
        <v>12253</v>
      </c>
      <c r="N3498" t="s">
        <v>12254</v>
      </c>
      <c r="O3498">
        <v>0</v>
      </c>
      <c r="P3498">
        <v>0</v>
      </c>
      <c r="Q3498">
        <v>305.10000000000002</v>
      </c>
      <c r="R3498">
        <v>54.9</v>
      </c>
      <c r="S3498">
        <v>0</v>
      </c>
      <c r="T3498">
        <v>0</v>
      </c>
      <c r="U3498">
        <v>0</v>
      </c>
      <c r="V3498">
        <v>0</v>
      </c>
      <c r="W3498" s="27" t="s">
        <v>17023</v>
      </c>
      <c r="X3498">
        <v>0</v>
      </c>
      <c r="Y3498">
        <v>360</v>
      </c>
      <c r="Z3498" t="s">
        <v>148</v>
      </c>
      <c r="AA3498" s="28"/>
      <c r="AB3498" s="28" t="s">
        <v>149</v>
      </c>
      <c r="AC3498" s="28"/>
      <c r="AD3498" s="28" t="s">
        <v>150</v>
      </c>
      <c r="AF3498" t="s">
        <v>150</v>
      </c>
      <c r="AG3498" s="28" t="s">
        <v>149</v>
      </c>
      <c r="AH3498" s="28" t="s">
        <v>151</v>
      </c>
      <c r="AQ3498">
        <v>1</v>
      </c>
      <c r="AT3498" t="str">
        <f t="shared" si="54"/>
        <v>20260400|840-17903-2|M17903-2|09/04/2026||01|F001|0|7284||6|20606363941|SAN MARTIN CARGA EMPRESARIAL S.A.C|0|0|305.1|54.9|0|0|0|0|0.00|0|360|PEN||01/01/0001||-||-|01/01/0001|0|||||||||1|</v>
      </c>
    </row>
    <row r="3499" spans="1:46" ht="15" customHeight="1" x14ac:dyDescent="0.25">
      <c r="A3499">
        <v>3492</v>
      </c>
      <c r="B3499">
        <v>20260400</v>
      </c>
      <c r="C3499" t="s">
        <v>15729</v>
      </c>
      <c r="D3499" t="s">
        <v>15730</v>
      </c>
      <c r="E3499" s="28" t="s">
        <v>233</v>
      </c>
      <c r="G3499" s="28" t="s">
        <v>144</v>
      </c>
      <c r="H3499" s="28" t="s">
        <v>199</v>
      </c>
      <c r="I3499">
        <v>0</v>
      </c>
      <c r="J3499">
        <v>8142</v>
      </c>
      <c r="L3499">
        <v>6</v>
      </c>
      <c r="M3499" s="28" t="s">
        <v>15731</v>
      </c>
      <c r="N3499" t="s">
        <v>15732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12</v>
      </c>
      <c r="V3499">
        <v>0</v>
      </c>
      <c r="W3499" s="27" t="s">
        <v>17023</v>
      </c>
      <c r="X3499">
        <v>0</v>
      </c>
      <c r="Y3499">
        <v>12</v>
      </c>
      <c r="Z3499" t="s">
        <v>148</v>
      </c>
      <c r="AA3499" s="28"/>
      <c r="AB3499" s="28" t="s">
        <v>149</v>
      </c>
      <c r="AC3499" s="28"/>
      <c r="AD3499" s="28" t="s">
        <v>150</v>
      </c>
      <c r="AF3499" t="s">
        <v>150</v>
      </c>
      <c r="AG3499" s="28" t="s">
        <v>149</v>
      </c>
      <c r="AH3499" s="28" t="s">
        <v>151</v>
      </c>
      <c r="AQ3499">
        <v>0</v>
      </c>
      <c r="AT3499" t="str">
        <f t="shared" si="54"/>
        <v>20260400|840-17904-1-1|M17904-1|13/04/2026||01|F001|0|8142||6|20600571738|CRISTALES FAVEGA S.A.C.                 |0|0|0|0|0|0|12|0|0.00|0|12|PEN||01/01/0001||-||-|01/01/0001|0|||||||||0|</v>
      </c>
    </row>
    <row r="3500" spans="1:46" ht="15" customHeight="1" x14ac:dyDescent="0.25">
      <c r="A3500">
        <v>3493</v>
      </c>
      <c r="B3500">
        <v>20260400</v>
      </c>
      <c r="C3500" t="s">
        <v>7725</v>
      </c>
      <c r="D3500" t="s">
        <v>7726</v>
      </c>
      <c r="E3500" s="28" t="s">
        <v>283</v>
      </c>
      <c r="G3500" s="28" t="s">
        <v>144</v>
      </c>
      <c r="H3500" s="28" t="s">
        <v>145</v>
      </c>
      <c r="I3500">
        <v>0</v>
      </c>
      <c r="J3500">
        <v>657</v>
      </c>
      <c r="L3500">
        <v>6</v>
      </c>
      <c r="M3500" s="28" t="s">
        <v>1097</v>
      </c>
      <c r="N3500" t="s">
        <v>1098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25</v>
      </c>
      <c r="V3500">
        <v>0</v>
      </c>
      <c r="W3500" s="27" t="s">
        <v>17023</v>
      </c>
      <c r="X3500">
        <v>0</v>
      </c>
      <c r="Y3500">
        <v>25</v>
      </c>
      <c r="Z3500" t="s">
        <v>148</v>
      </c>
      <c r="AA3500" s="28"/>
      <c r="AB3500" s="28" t="s">
        <v>149</v>
      </c>
      <c r="AC3500" s="28"/>
      <c r="AD3500" s="28" t="s">
        <v>150</v>
      </c>
      <c r="AF3500" t="s">
        <v>150</v>
      </c>
      <c r="AG3500" s="28" t="s">
        <v>149</v>
      </c>
      <c r="AH3500" s="28" t="s">
        <v>151</v>
      </c>
      <c r="AQ3500">
        <v>0</v>
      </c>
      <c r="AT3500" t="str">
        <f t="shared" si="54"/>
        <v>20260400|840-17904-2-2|M17904-2|08/04/2026||01|E001|0|657||6|20450126382|LABORATORIO FOTOGRAFICO SOLSOL S.A.C.   |0|0|0|0|0|0|25|0|0.00|0|25|PEN||01/01/0001||-||-|01/01/0001|0|||||||||0|</v>
      </c>
    </row>
    <row r="3501" spans="1:46" ht="15" customHeight="1" x14ac:dyDescent="0.25">
      <c r="A3501">
        <v>3494</v>
      </c>
      <c r="B3501">
        <v>20260400</v>
      </c>
      <c r="C3501" t="s">
        <v>4887</v>
      </c>
      <c r="D3501" t="s">
        <v>4888</v>
      </c>
      <c r="E3501" s="28" t="s">
        <v>444</v>
      </c>
      <c r="G3501" s="28" t="s">
        <v>144</v>
      </c>
      <c r="H3501" s="28" t="s">
        <v>4283</v>
      </c>
      <c r="I3501">
        <v>0</v>
      </c>
      <c r="J3501">
        <v>10565</v>
      </c>
      <c r="L3501">
        <v>6</v>
      </c>
      <c r="M3501" s="28" t="s">
        <v>2095</v>
      </c>
      <c r="N3501" t="s">
        <v>2096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52.5</v>
      </c>
      <c r="V3501">
        <v>0</v>
      </c>
      <c r="W3501" s="27" t="s">
        <v>17023</v>
      </c>
      <c r="X3501">
        <v>0</v>
      </c>
      <c r="Y3501">
        <v>52.5</v>
      </c>
      <c r="Z3501" t="s">
        <v>148</v>
      </c>
      <c r="AA3501" s="28"/>
      <c r="AB3501" s="28" t="s">
        <v>149</v>
      </c>
      <c r="AC3501" s="28"/>
      <c r="AD3501" s="28" t="s">
        <v>150</v>
      </c>
      <c r="AF3501" t="s">
        <v>150</v>
      </c>
      <c r="AG3501" s="28" t="s">
        <v>149</v>
      </c>
      <c r="AH3501" s="28" t="s">
        <v>151</v>
      </c>
      <c r="AQ3501">
        <v>0</v>
      </c>
      <c r="AT3501" t="str">
        <f t="shared" si="54"/>
        <v>20260400|840-17904-4-4|M17904-4|06/04/2026||01|F030|0|10565||6|20488969952|NEGOCIOS Y SERVICIOS POSTALES SAC|0|0|0|0|0|0|52.5|0|0.00|0|52.5|PEN||01/01/0001||-||-|01/01/0001|0|||||||||0|</v>
      </c>
    </row>
    <row r="3502" spans="1:46" ht="15" customHeight="1" x14ac:dyDescent="0.25">
      <c r="A3502">
        <v>3495</v>
      </c>
      <c r="B3502">
        <v>20260400</v>
      </c>
      <c r="C3502" t="s">
        <v>13040</v>
      </c>
      <c r="D3502" t="s">
        <v>13041</v>
      </c>
      <c r="E3502" s="28" t="s">
        <v>444</v>
      </c>
      <c r="G3502" s="28" t="s">
        <v>144</v>
      </c>
      <c r="H3502" s="28" t="s">
        <v>4283</v>
      </c>
      <c r="I3502">
        <v>0</v>
      </c>
      <c r="J3502">
        <v>10566</v>
      </c>
      <c r="L3502">
        <v>6</v>
      </c>
      <c r="M3502" s="28" t="s">
        <v>2095</v>
      </c>
      <c r="N3502" t="s">
        <v>2096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144</v>
      </c>
      <c r="V3502">
        <v>0</v>
      </c>
      <c r="W3502" s="27" t="s">
        <v>17023</v>
      </c>
      <c r="X3502">
        <v>0</v>
      </c>
      <c r="Y3502">
        <v>144</v>
      </c>
      <c r="Z3502" t="s">
        <v>148</v>
      </c>
      <c r="AA3502" s="28"/>
      <c r="AB3502" s="28" t="s">
        <v>149</v>
      </c>
      <c r="AC3502" s="28"/>
      <c r="AD3502" s="28" t="s">
        <v>150</v>
      </c>
      <c r="AF3502" t="s">
        <v>150</v>
      </c>
      <c r="AG3502" s="28" t="s">
        <v>149</v>
      </c>
      <c r="AH3502" s="28" t="s">
        <v>151</v>
      </c>
      <c r="AQ3502">
        <v>0</v>
      </c>
      <c r="AT3502" t="str">
        <f t="shared" si="54"/>
        <v>20260400|840-17904-5-5|M17904-5|06/04/2026||01|F030|0|10566||6|20488969952|NEGOCIOS Y SERVICIOS POSTALES SAC|0|0|0|0|0|0|144|0|0.00|0|144|PEN||01/01/0001||-||-|01/01/0001|0|||||||||0|</v>
      </c>
    </row>
    <row r="3503" spans="1:46" ht="15" customHeight="1" x14ac:dyDescent="0.25">
      <c r="A3503">
        <v>3496</v>
      </c>
      <c r="B3503">
        <v>20260400</v>
      </c>
      <c r="C3503" t="s">
        <v>13818</v>
      </c>
      <c r="D3503" t="s">
        <v>13819</v>
      </c>
      <c r="E3503" s="28" t="s">
        <v>233</v>
      </c>
      <c r="G3503" s="28" t="s">
        <v>144</v>
      </c>
      <c r="H3503" s="28" t="s">
        <v>217</v>
      </c>
      <c r="I3503">
        <v>0</v>
      </c>
      <c r="J3503">
        <v>8270</v>
      </c>
      <c r="L3503">
        <v>6</v>
      </c>
      <c r="M3503" s="28" t="s">
        <v>848</v>
      </c>
      <c r="N3503" t="s">
        <v>849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10</v>
      </c>
      <c r="V3503">
        <v>0</v>
      </c>
      <c r="W3503" s="27" t="s">
        <v>17023</v>
      </c>
      <c r="X3503">
        <v>0</v>
      </c>
      <c r="Y3503">
        <v>10</v>
      </c>
      <c r="Z3503" t="s">
        <v>148</v>
      </c>
      <c r="AA3503" s="28"/>
      <c r="AB3503" s="28" t="s">
        <v>149</v>
      </c>
      <c r="AC3503" s="28"/>
      <c r="AD3503" s="28" t="s">
        <v>150</v>
      </c>
      <c r="AF3503" t="s">
        <v>150</v>
      </c>
      <c r="AG3503" s="28" t="s">
        <v>149</v>
      </c>
      <c r="AH3503" s="28" t="s">
        <v>151</v>
      </c>
      <c r="AQ3503">
        <v>0</v>
      </c>
      <c r="AT3503" t="str">
        <f t="shared" si="54"/>
        <v>20260400|840-17904-6-6|M17904-6|13/04/2026||01|F002|0|8270||6|20606596449|TRANSPORTES,TURISMO &amp; CARGA CRISTO MORADO SAC|0|0|0|0|0|0|10|0|0.00|0|10|PEN||01/01/0001||-||-|01/01/0001|0|||||||||0|</v>
      </c>
    </row>
    <row r="3504" spans="1:46" ht="15" customHeight="1" x14ac:dyDescent="0.25">
      <c r="A3504">
        <v>3497</v>
      </c>
      <c r="B3504">
        <v>20260400</v>
      </c>
      <c r="C3504" t="s">
        <v>1922</v>
      </c>
      <c r="D3504" t="s">
        <v>1923</v>
      </c>
      <c r="E3504" s="28" t="s">
        <v>1174</v>
      </c>
      <c r="G3504" s="28" t="s">
        <v>144</v>
      </c>
      <c r="H3504" s="28" t="s">
        <v>217</v>
      </c>
      <c r="I3504">
        <v>0</v>
      </c>
      <c r="J3504">
        <v>24571</v>
      </c>
      <c r="L3504">
        <v>6</v>
      </c>
      <c r="M3504" s="28" t="s">
        <v>964</v>
      </c>
      <c r="N3504" t="s">
        <v>965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180</v>
      </c>
      <c r="V3504">
        <v>0</v>
      </c>
      <c r="W3504" s="27" t="s">
        <v>17023</v>
      </c>
      <c r="X3504">
        <v>0</v>
      </c>
      <c r="Y3504">
        <v>180</v>
      </c>
      <c r="Z3504" t="s">
        <v>148</v>
      </c>
      <c r="AA3504" s="28"/>
      <c r="AB3504" s="28" t="s">
        <v>149</v>
      </c>
      <c r="AC3504" s="28"/>
      <c r="AD3504" s="28" t="s">
        <v>150</v>
      </c>
      <c r="AF3504" t="s">
        <v>150</v>
      </c>
      <c r="AG3504" s="28" t="s">
        <v>149</v>
      </c>
      <c r="AH3504" s="28" t="s">
        <v>151</v>
      </c>
      <c r="AQ3504">
        <v>0</v>
      </c>
      <c r="AT3504" t="str">
        <f t="shared" si="54"/>
        <v>20260400|840-17905-2-2|M17905-2|11/04/2026||01|F002|0|24571||6|20605542248|PAPELERﾍA E INVERSIONES M&amp;B EIRL|0|0|0|0|0|0|180|0|0.00|0|180|PEN||01/01/0001||-||-|01/01/0001|0|||||||||0|</v>
      </c>
    </row>
    <row r="3505" spans="1:46" ht="15" customHeight="1" x14ac:dyDescent="0.25">
      <c r="A3505">
        <v>3498</v>
      </c>
      <c r="B3505">
        <v>20260400</v>
      </c>
      <c r="C3505" t="s">
        <v>16138</v>
      </c>
      <c r="D3505" t="s">
        <v>16139</v>
      </c>
      <c r="E3505" s="28" t="s">
        <v>251</v>
      </c>
      <c r="G3505" s="28" t="s">
        <v>144</v>
      </c>
      <c r="H3505" s="28" t="s">
        <v>145</v>
      </c>
      <c r="I3505">
        <v>0</v>
      </c>
      <c r="J3505">
        <v>322</v>
      </c>
      <c r="L3505">
        <v>6</v>
      </c>
      <c r="M3505" s="28" t="s">
        <v>16140</v>
      </c>
      <c r="N3505" t="s">
        <v>16141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124.5</v>
      </c>
      <c r="V3505">
        <v>0</v>
      </c>
      <c r="W3505" s="27" t="s">
        <v>17023</v>
      </c>
      <c r="X3505">
        <v>0</v>
      </c>
      <c r="Y3505">
        <v>124.5</v>
      </c>
      <c r="Z3505" t="s">
        <v>148</v>
      </c>
      <c r="AA3505" s="28"/>
      <c r="AB3505" s="28" t="s">
        <v>149</v>
      </c>
      <c r="AC3505" s="28"/>
      <c r="AD3505" s="28" t="s">
        <v>150</v>
      </c>
      <c r="AF3505" t="s">
        <v>150</v>
      </c>
      <c r="AG3505" s="28" t="s">
        <v>149</v>
      </c>
      <c r="AH3505" s="28" t="s">
        <v>151</v>
      </c>
      <c r="AQ3505">
        <v>0</v>
      </c>
      <c r="AT3505" t="str">
        <f t="shared" si="54"/>
        <v>20260400|840-17909|M17909|04/04/2026||01|E001|0|322||6|10008029101|ARISTA SIFUENTES WILMA|0|0|0|0|0|0|124.5|0|0.00|0|124.5|PEN||01/01/0001||-||-|01/01/0001|0|||||||||0|</v>
      </c>
    </row>
    <row r="3506" spans="1:46" ht="15" customHeight="1" x14ac:dyDescent="0.25">
      <c r="A3506">
        <v>3499</v>
      </c>
      <c r="B3506">
        <v>20260400</v>
      </c>
      <c r="C3506" t="s">
        <v>2963</v>
      </c>
      <c r="D3506" t="s">
        <v>2964</v>
      </c>
      <c r="E3506" s="28" t="s">
        <v>444</v>
      </c>
      <c r="G3506" s="28" t="s">
        <v>144</v>
      </c>
      <c r="H3506" s="28" t="s">
        <v>199</v>
      </c>
      <c r="I3506">
        <v>0</v>
      </c>
      <c r="J3506">
        <v>945</v>
      </c>
      <c r="L3506">
        <v>6</v>
      </c>
      <c r="M3506" s="28" t="s">
        <v>2965</v>
      </c>
      <c r="N3506" t="s">
        <v>2966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129.9</v>
      </c>
      <c r="V3506">
        <v>0</v>
      </c>
      <c r="W3506" s="27" t="s">
        <v>17023</v>
      </c>
      <c r="X3506">
        <v>0</v>
      </c>
      <c r="Y3506">
        <v>129.9</v>
      </c>
      <c r="Z3506" t="s">
        <v>148</v>
      </c>
      <c r="AA3506" s="28"/>
      <c r="AB3506" s="28" t="s">
        <v>149</v>
      </c>
      <c r="AC3506" s="28"/>
      <c r="AD3506" s="28" t="s">
        <v>150</v>
      </c>
      <c r="AF3506" t="s">
        <v>150</v>
      </c>
      <c r="AG3506" s="28" t="s">
        <v>149</v>
      </c>
      <c r="AH3506" s="28" t="s">
        <v>151</v>
      </c>
      <c r="AQ3506">
        <v>0</v>
      </c>
      <c r="AT3506" t="str">
        <f t="shared" si="54"/>
        <v>20260400|840-17913|M17913|06/04/2026||01|F001|0|945||6|20531148496|MERCANTIL ZURITA EIRL|0|0|0|0|0|0|129.9|0|0.00|0|129.9|PEN||01/01/0001||-||-|01/01/0001|0|||||||||0|</v>
      </c>
    </row>
    <row r="3507" spans="1:46" ht="15" customHeight="1" x14ac:dyDescent="0.25">
      <c r="A3507">
        <v>3500</v>
      </c>
      <c r="B3507">
        <v>20260400</v>
      </c>
      <c r="C3507" t="s">
        <v>11267</v>
      </c>
      <c r="D3507" t="s">
        <v>11268</v>
      </c>
      <c r="E3507" s="28" t="s">
        <v>283</v>
      </c>
      <c r="G3507" s="28" t="s">
        <v>144</v>
      </c>
      <c r="H3507" s="28" t="s">
        <v>145</v>
      </c>
      <c r="I3507">
        <v>0</v>
      </c>
      <c r="J3507">
        <v>108</v>
      </c>
      <c r="L3507">
        <v>6</v>
      </c>
      <c r="M3507" s="28" t="s">
        <v>11269</v>
      </c>
      <c r="N3507" t="s">
        <v>11270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194.7</v>
      </c>
      <c r="V3507">
        <v>0</v>
      </c>
      <c r="W3507" s="27" t="s">
        <v>17023</v>
      </c>
      <c r="X3507">
        <v>0</v>
      </c>
      <c r="Y3507">
        <v>194.7</v>
      </c>
      <c r="Z3507" t="s">
        <v>148</v>
      </c>
      <c r="AA3507" s="28"/>
      <c r="AB3507" s="28" t="s">
        <v>149</v>
      </c>
      <c r="AC3507" s="28"/>
      <c r="AD3507" s="28" t="s">
        <v>150</v>
      </c>
      <c r="AF3507" t="s">
        <v>150</v>
      </c>
      <c r="AG3507" s="28" t="s">
        <v>149</v>
      </c>
      <c r="AH3507" s="28" t="s">
        <v>151</v>
      </c>
      <c r="AQ3507">
        <v>0</v>
      </c>
      <c r="AT3507" t="str">
        <f t="shared" si="54"/>
        <v>20260400|840-17915|M17915|08/04/2026||01|E001|0|108||6|10427413735|HOYOS CABRERA DOLIS MARILU|0|0|0|0|0|0|194.7|0|0.00|0|194.7|PEN||01/01/0001||-||-|01/01/0001|0|||||||||0|</v>
      </c>
    </row>
    <row r="3508" spans="1:46" ht="15" customHeight="1" x14ac:dyDescent="0.25">
      <c r="A3508">
        <v>3501</v>
      </c>
      <c r="B3508">
        <v>20260400</v>
      </c>
      <c r="C3508" t="s">
        <v>15350</v>
      </c>
      <c r="D3508" t="s">
        <v>15351</v>
      </c>
      <c r="E3508" s="28" t="s">
        <v>444</v>
      </c>
      <c r="G3508" s="28" t="s">
        <v>144</v>
      </c>
      <c r="H3508" s="28" t="s">
        <v>145</v>
      </c>
      <c r="I3508">
        <v>0</v>
      </c>
      <c r="J3508">
        <v>37</v>
      </c>
      <c r="L3508">
        <v>6</v>
      </c>
      <c r="M3508" s="28" t="s">
        <v>15352</v>
      </c>
      <c r="N3508" t="s">
        <v>15353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48.6</v>
      </c>
      <c r="V3508">
        <v>0</v>
      </c>
      <c r="W3508" s="27" t="s">
        <v>17023</v>
      </c>
      <c r="X3508">
        <v>0</v>
      </c>
      <c r="Y3508">
        <v>48.6</v>
      </c>
      <c r="Z3508" t="s">
        <v>148</v>
      </c>
      <c r="AA3508" s="28"/>
      <c r="AB3508" s="28" t="s">
        <v>149</v>
      </c>
      <c r="AC3508" s="28"/>
      <c r="AD3508" s="28" t="s">
        <v>150</v>
      </c>
      <c r="AF3508" t="s">
        <v>150</v>
      </c>
      <c r="AG3508" s="28" t="s">
        <v>149</v>
      </c>
      <c r="AH3508" s="28" t="s">
        <v>151</v>
      </c>
      <c r="AQ3508">
        <v>0</v>
      </c>
      <c r="AT3508" t="str">
        <f t="shared" si="54"/>
        <v>20260400|840-17916|M17916|06/04/2026||01|E001|0|37||6|20611489961|INVERSIONES EQZ DEL ORIENTE E.I.R.L.|0|0|0|0|0|0|48.6|0|0.00|0|48.6|PEN||01/01/0001||-||-|01/01/0001|0|||||||||0|</v>
      </c>
    </row>
    <row r="3509" spans="1:46" ht="15" customHeight="1" x14ac:dyDescent="0.25">
      <c r="A3509">
        <v>3502</v>
      </c>
      <c r="B3509">
        <v>20260400</v>
      </c>
      <c r="C3509" t="s">
        <v>635</v>
      </c>
      <c r="D3509" t="s">
        <v>636</v>
      </c>
      <c r="E3509" s="28" t="s">
        <v>261</v>
      </c>
      <c r="F3509" s="28" t="s">
        <v>154</v>
      </c>
      <c r="G3509" s="28" t="s">
        <v>12</v>
      </c>
      <c r="H3509" s="28" t="s">
        <v>637</v>
      </c>
      <c r="I3509">
        <v>0</v>
      </c>
      <c r="J3509">
        <v>5475359</v>
      </c>
      <c r="L3509">
        <v>6</v>
      </c>
      <c r="M3509" s="28" t="s">
        <v>263</v>
      </c>
      <c r="N3509" t="s">
        <v>264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5518.5</v>
      </c>
      <c r="V3509">
        <v>0</v>
      </c>
      <c r="W3509" s="27" t="s">
        <v>17023</v>
      </c>
      <c r="X3509">
        <v>0</v>
      </c>
      <c r="Y3509">
        <v>5518.5</v>
      </c>
      <c r="Z3509" t="s">
        <v>148</v>
      </c>
      <c r="AA3509" s="28"/>
      <c r="AB3509" s="28" t="s">
        <v>149</v>
      </c>
      <c r="AC3509" s="28"/>
      <c r="AD3509" s="28" t="s">
        <v>150</v>
      </c>
      <c r="AF3509" t="s">
        <v>150</v>
      </c>
      <c r="AG3509" s="28" t="s">
        <v>149</v>
      </c>
      <c r="AH3509" s="28" t="s">
        <v>151</v>
      </c>
      <c r="AQ3509">
        <v>0</v>
      </c>
      <c r="AT3509" t="str">
        <f t="shared" si="54"/>
        <v>20260400|840-17917|M17917|05/04/2026|14/04/2026|14|S201|0|5475359||6|20103795631|ELECTRO ORIENTE S.A.|0|0|0|0|0|0|5518.5|0|0.00|0|5518.5|PEN||01/01/0001||-||-|01/01/0001|0|||||||||0|</v>
      </c>
    </row>
    <row r="3510" spans="1:46" ht="15" customHeight="1" x14ac:dyDescent="0.25">
      <c r="A3510">
        <v>3503</v>
      </c>
      <c r="B3510">
        <v>20260400</v>
      </c>
      <c r="C3510" t="s">
        <v>11937</v>
      </c>
      <c r="D3510" t="s">
        <v>11938</v>
      </c>
      <c r="E3510" s="28" t="s">
        <v>274</v>
      </c>
      <c r="G3510" s="28" t="s">
        <v>144</v>
      </c>
      <c r="H3510" s="28" t="s">
        <v>145</v>
      </c>
      <c r="I3510">
        <v>0</v>
      </c>
      <c r="J3510">
        <v>224</v>
      </c>
      <c r="L3510">
        <v>6</v>
      </c>
      <c r="M3510" s="28" t="s">
        <v>11939</v>
      </c>
      <c r="N3510" t="s">
        <v>11940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253.2</v>
      </c>
      <c r="V3510">
        <v>0</v>
      </c>
      <c r="W3510" s="27" t="s">
        <v>17023</v>
      </c>
      <c r="X3510">
        <v>0</v>
      </c>
      <c r="Y3510">
        <v>253.2</v>
      </c>
      <c r="Z3510" t="s">
        <v>148</v>
      </c>
      <c r="AA3510" s="28"/>
      <c r="AB3510" s="28" t="s">
        <v>149</v>
      </c>
      <c r="AC3510" s="28"/>
      <c r="AD3510" s="28" t="s">
        <v>150</v>
      </c>
      <c r="AF3510" t="s">
        <v>150</v>
      </c>
      <c r="AG3510" s="28" t="s">
        <v>149</v>
      </c>
      <c r="AH3510" s="28" t="s">
        <v>151</v>
      </c>
      <c r="AQ3510">
        <v>0</v>
      </c>
      <c r="AT3510" t="str">
        <f t="shared" si="54"/>
        <v>20260400|840-17918|M17918|07/04/2026||01|E001|0|224||6|10009530326|CAMPOS GARCIA ALFREDO LUIS|0|0|0|0|0|0|253.2|0|0.00|0|253.2|PEN||01/01/0001||-||-|01/01/0001|0|||||||||0|</v>
      </c>
    </row>
    <row r="3511" spans="1:46" ht="15" customHeight="1" x14ac:dyDescent="0.25">
      <c r="A3511">
        <v>3504</v>
      </c>
      <c r="B3511">
        <v>20260400</v>
      </c>
      <c r="C3511" t="s">
        <v>7471</v>
      </c>
      <c r="D3511" t="s">
        <v>7472</v>
      </c>
      <c r="E3511" s="28" t="s">
        <v>444</v>
      </c>
      <c r="G3511" s="28" t="s">
        <v>144</v>
      </c>
      <c r="H3511" s="28" t="s">
        <v>145</v>
      </c>
      <c r="I3511">
        <v>0</v>
      </c>
      <c r="J3511">
        <v>216</v>
      </c>
      <c r="L3511">
        <v>6</v>
      </c>
      <c r="M3511" s="28" t="s">
        <v>7473</v>
      </c>
      <c r="N3511" t="s">
        <v>7474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83.4</v>
      </c>
      <c r="V3511">
        <v>0</v>
      </c>
      <c r="W3511" s="27" t="s">
        <v>17023</v>
      </c>
      <c r="X3511">
        <v>0</v>
      </c>
      <c r="Y3511">
        <v>83.4</v>
      </c>
      <c r="Z3511" t="s">
        <v>148</v>
      </c>
      <c r="AA3511" s="28"/>
      <c r="AB3511" s="28" t="s">
        <v>149</v>
      </c>
      <c r="AC3511" s="28"/>
      <c r="AD3511" s="28" t="s">
        <v>150</v>
      </c>
      <c r="AF3511" t="s">
        <v>150</v>
      </c>
      <c r="AG3511" s="28" t="s">
        <v>149</v>
      </c>
      <c r="AH3511" s="28" t="s">
        <v>151</v>
      </c>
      <c r="AQ3511">
        <v>0</v>
      </c>
      <c r="AT3511" t="str">
        <f t="shared" si="54"/>
        <v>20260400|840-17919|M17919|06/04/2026||01|E001|0|216||6|10069025680|ANCHIVILCA BADILLO NORMA|0|0|0|0|0|0|83.4|0|0.00|0|83.4|PEN||01/01/0001||-||-|01/01/0001|0|||||||||0|</v>
      </c>
    </row>
    <row r="3512" spans="1:46" ht="15" customHeight="1" x14ac:dyDescent="0.25">
      <c r="A3512">
        <v>3505</v>
      </c>
      <c r="B3512">
        <v>20260400</v>
      </c>
      <c r="C3512" t="s">
        <v>2706</v>
      </c>
      <c r="D3512" t="s">
        <v>2707</v>
      </c>
      <c r="E3512" s="28" t="s">
        <v>297</v>
      </c>
      <c r="G3512" s="28" t="s">
        <v>144</v>
      </c>
      <c r="H3512" s="28" t="s">
        <v>145</v>
      </c>
      <c r="I3512">
        <v>0</v>
      </c>
      <c r="J3512">
        <v>281</v>
      </c>
      <c r="L3512">
        <v>6</v>
      </c>
      <c r="M3512" s="28" t="s">
        <v>2708</v>
      </c>
      <c r="N3512" t="s">
        <v>2709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123.6</v>
      </c>
      <c r="V3512">
        <v>0</v>
      </c>
      <c r="W3512" s="27" t="s">
        <v>17023</v>
      </c>
      <c r="X3512">
        <v>0</v>
      </c>
      <c r="Y3512">
        <v>123.6</v>
      </c>
      <c r="Z3512" t="s">
        <v>148</v>
      </c>
      <c r="AA3512" s="28"/>
      <c r="AB3512" s="28" t="s">
        <v>149</v>
      </c>
      <c r="AC3512" s="28"/>
      <c r="AD3512" s="28" t="s">
        <v>150</v>
      </c>
      <c r="AF3512" t="s">
        <v>150</v>
      </c>
      <c r="AG3512" s="28" t="s">
        <v>149</v>
      </c>
      <c r="AH3512" s="28" t="s">
        <v>151</v>
      </c>
      <c r="AQ3512">
        <v>0</v>
      </c>
      <c r="AT3512" t="str">
        <f t="shared" si="54"/>
        <v>20260400|840-17920|M17920|09/04/2026||01|E001|0|281||6|10009316952|ROBLEDO ROBLEDO CARMEN MARIA|0|0|0|0|0|0|123.6|0|0.00|0|123.6|PEN||01/01/0001||-||-|01/01/0001|0|||||||||0|</v>
      </c>
    </row>
    <row r="3513" spans="1:46" ht="15" customHeight="1" x14ac:dyDescent="0.25">
      <c r="A3513">
        <v>3506</v>
      </c>
      <c r="B3513">
        <v>20260400</v>
      </c>
      <c r="C3513" t="s">
        <v>5447</v>
      </c>
      <c r="D3513" t="s">
        <v>5448</v>
      </c>
      <c r="E3513" s="28" t="s">
        <v>261</v>
      </c>
      <c r="F3513" s="28" t="s">
        <v>154</v>
      </c>
      <c r="G3513" s="28" t="s">
        <v>12</v>
      </c>
      <c r="H3513" s="28" t="s">
        <v>637</v>
      </c>
      <c r="I3513">
        <v>0</v>
      </c>
      <c r="J3513">
        <v>5505886</v>
      </c>
      <c r="L3513">
        <v>6</v>
      </c>
      <c r="M3513" s="28" t="s">
        <v>263</v>
      </c>
      <c r="N3513" t="s">
        <v>264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361.5</v>
      </c>
      <c r="V3513">
        <v>0</v>
      </c>
      <c r="W3513" s="27" t="s">
        <v>17023</v>
      </c>
      <c r="X3513">
        <v>0</v>
      </c>
      <c r="Y3513">
        <v>361.5</v>
      </c>
      <c r="Z3513" t="s">
        <v>148</v>
      </c>
      <c r="AA3513" s="28"/>
      <c r="AB3513" s="28" t="s">
        <v>149</v>
      </c>
      <c r="AC3513" s="28"/>
      <c r="AD3513" s="28" t="s">
        <v>150</v>
      </c>
      <c r="AF3513" t="s">
        <v>150</v>
      </c>
      <c r="AG3513" s="28" t="s">
        <v>149</v>
      </c>
      <c r="AH3513" s="28" t="s">
        <v>151</v>
      </c>
      <c r="AQ3513">
        <v>0</v>
      </c>
      <c r="AT3513" t="str">
        <f t="shared" si="54"/>
        <v>20260400|840-17921|M17921|05/04/2026|14/04/2026|14|S201|0|5505886||6|20103795631|ELECTRO ORIENTE S.A.|0|0|0|0|0|0|361.5|0|0.00|0|361.5|PEN||01/01/0001||-||-|01/01/0001|0|||||||||0|</v>
      </c>
    </row>
    <row r="3514" spans="1:46" ht="15" customHeight="1" x14ac:dyDescent="0.25">
      <c r="A3514">
        <v>3507</v>
      </c>
      <c r="B3514">
        <v>20260400</v>
      </c>
      <c r="C3514" t="s">
        <v>7929</v>
      </c>
      <c r="D3514" t="s">
        <v>7930</v>
      </c>
      <c r="E3514" s="28" t="s">
        <v>274</v>
      </c>
      <c r="G3514" s="28" t="s">
        <v>144</v>
      </c>
      <c r="H3514" s="28" t="s">
        <v>145</v>
      </c>
      <c r="I3514">
        <v>0</v>
      </c>
      <c r="J3514">
        <v>220</v>
      </c>
      <c r="L3514">
        <v>6</v>
      </c>
      <c r="M3514" s="28" t="s">
        <v>7931</v>
      </c>
      <c r="N3514" t="s">
        <v>7932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65.7</v>
      </c>
      <c r="V3514">
        <v>0</v>
      </c>
      <c r="W3514" s="27" t="s">
        <v>17023</v>
      </c>
      <c r="X3514">
        <v>0</v>
      </c>
      <c r="Y3514">
        <v>65.7</v>
      </c>
      <c r="Z3514" t="s">
        <v>148</v>
      </c>
      <c r="AA3514" s="28"/>
      <c r="AB3514" s="28" t="s">
        <v>149</v>
      </c>
      <c r="AC3514" s="28"/>
      <c r="AD3514" s="28" t="s">
        <v>150</v>
      </c>
      <c r="AF3514" t="s">
        <v>150</v>
      </c>
      <c r="AG3514" s="28" t="s">
        <v>149</v>
      </c>
      <c r="AH3514" s="28" t="s">
        <v>151</v>
      </c>
      <c r="AQ3514">
        <v>0</v>
      </c>
      <c r="AT3514" t="str">
        <f t="shared" si="54"/>
        <v>20260400|840-17922|M17922|07/04/2026||01|E001|0|220||6|20154544667|MUNICIPALIDAD PROVINCIAL DE SAN MARTIN|0|0|0|0|0|0|65.7|0|0.00|0|65.7|PEN||01/01/0001||-||-|01/01/0001|0|||||||||0|</v>
      </c>
    </row>
    <row r="3515" spans="1:46" ht="15" customHeight="1" x14ac:dyDescent="0.25">
      <c r="A3515">
        <v>3508</v>
      </c>
      <c r="B3515">
        <v>20260400</v>
      </c>
      <c r="C3515" t="s">
        <v>638</v>
      </c>
      <c r="D3515" t="s">
        <v>639</v>
      </c>
      <c r="E3515" s="28" t="s">
        <v>261</v>
      </c>
      <c r="F3515" s="28" t="s">
        <v>154</v>
      </c>
      <c r="G3515" s="28" t="s">
        <v>12</v>
      </c>
      <c r="H3515" s="28" t="s">
        <v>637</v>
      </c>
      <c r="I3515">
        <v>0</v>
      </c>
      <c r="J3515">
        <v>5478909</v>
      </c>
      <c r="L3515">
        <v>6</v>
      </c>
      <c r="M3515" s="28" t="s">
        <v>263</v>
      </c>
      <c r="N3515" t="s">
        <v>264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270</v>
      </c>
      <c r="V3515">
        <v>0</v>
      </c>
      <c r="W3515" s="27" t="s">
        <v>17023</v>
      </c>
      <c r="X3515">
        <v>0</v>
      </c>
      <c r="Y3515">
        <v>270</v>
      </c>
      <c r="Z3515" t="s">
        <v>148</v>
      </c>
      <c r="AA3515" s="28"/>
      <c r="AB3515" s="28" t="s">
        <v>149</v>
      </c>
      <c r="AC3515" s="28"/>
      <c r="AD3515" s="28" t="s">
        <v>150</v>
      </c>
      <c r="AF3515" t="s">
        <v>150</v>
      </c>
      <c r="AG3515" s="28" t="s">
        <v>149</v>
      </c>
      <c r="AH3515" s="28" t="s">
        <v>151</v>
      </c>
      <c r="AQ3515">
        <v>0</v>
      </c>
      <c r="AT3515" t="str">
        <f t="shared" si="54"/>
        <v>20260400|840-17923|M17923|05/04/2026|14/04/2026|14|S201|0|5478909||6|20103795631|ELECTRO ORIENTE S.A.|0|0|0|0|0|0|270|0|0.00|0|270|PEN||01/01/0001||-||-|01/01/0001|0|||||||||0|</v>
      </c>
    </row>
    <row r="3516" spans="1:46" ht="15" customHeight="1" x14ac:dyDescent="0.25">
      <c r="A3516">
        <v>3509</v>
      </c>
      <c r="B3516">
        <v>20260400</v>
      </c>
      <c r="C3516" t="s">
        <v>7213</v>
      </c>
      <c r="D3516" t="s">
        <v>7214</v>
      </c>
      <c r="E3516" s="28" t="s">
        <v>283</v>
      </c>
      <c r="G3516" s="28" t="s">
        <v>144</v>
      </c>
      <c r="H3516" s="28" t="s">
        <v>2739</v>
      </c>
      <c r="I3516">
        <v>0</v>
      </c>
      <c r="J3516">
        <v>168</v>
      </c>
      <c r="L3516">
        <v>6</v>
      </c>
      <c r="M3516" s="28" t="s">
        <v>7215</v>
      </c>
      <c r="N3516" t="s">
        <v>7216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252</v>
      </c>
      <c r="V3516">
        <v>0</v>
      </c>
      <c r="W3516" s="27" t="s">
        <v>17023</v>
      </c>
      <c r="X3516">
        <v>0</v>
      </c>
      <c r="Y3516">
        <v>252</v>
      </c>
      <c r="Z3516" t="s">
        <v>148</v>
      </c>
      <c r="AA3516" s="28"/>
      <c r="AB3516" s="28" t="s">
        <v>149</v>
      </c>
      <c r="AC3516" s="28"/>
      <c r="AD3516" s="28" t="s">
        <v>150</v>
      </c>
      <c r="AF3516" t="s">
        <v>150</v>
      </c>
      <c r="AG3516" s="28" t="s">
        <v>149</v>
      </c>
      <c r="AH3516" s="28" t="s">
        <v>151</v>
      </c>
      <c r="AQ3516">
        <v>0</v>
      </c>
      <c r="AT3516" t="str">
        <f t="shared" si="54"/>
        <v>20260400|840-17927|M17927|08/04/2026||01|F100|0|168||6|10011167930|GARCIA HIDALGO MARCO ANTONIO|0|0|0|0|0|0|252|0|0.00|0|252|PEN||01/01/0001||-||-|01/01/0001|0|||||||||0|</v>
      </c>
    </row>
    <row r="3517" spans="1:46" ht="15" customHeight="1" x14ac:dyDescent="0.25">
      <c r="A3517">
        <v>3510</v>
      </c>
      <c r="B3517">
        <v>20260400</v>
      </c>
      <c r="C3517" t="s">
        <v>13398</v>
      </c>
      <c r="D3517" t="s">
        <v>13399</v>
      </c>
      <c r="E3517" s="28" t="s">
        <v>251</v>
      </c>
      <c r="G3517" s="28" t="s">
        <v>144</v>
      </c>
      <c r="H3517" s="28" t="s">
        <v>145</v>
      </c>
      <c r="I3517">
        <v>0</v>
      </c>
      <c r="J3517">
        <v>240</v>
      </c>
      <c r="L3517">
        <v>6</v>
      </c>
      <c r="M3517" s="28" t="s">
        <v>11477</v>
      </c>
      <c r="N3517" t="s">
        <v>11478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191.1</v>
      </c>
      <c r="V3517">
        <v>0</v>
      </c>
      <c r="W3517" s="27" t="s">
        <v>17023</v>
      </c>
      <c r="X3517">
        <v>0</v>
      </c>
      <c r="Y3517">
        <v>191.1</v>
      </c>
      <c r="Z3517" t="s">
        <v>148</v>
      </c>
      <c r="AA3517" s="28"/>
      <c r="AB3517" s="28" t="s">
        <v>149</v>
      </c>
      <c r="AC3517" s="28"/>
      <c r="AD3517" s="28" t="s">
        <v>150</v>
      </c>
      <c r="AF3517" t="s">
        <v>150</v>
      </c>
      <c r="AG3517" s="28" t="s">
        <v>149</v>
      </c>
      <c r="AH3517" s="28" t="s">
        <v>151</v>
      </c>
      <c r="AQ3517">
        <v>0</v>
      </c>
      <c r="AT3517" t="str">
        <f t="shared" si="54"/>
        <v>20260400|840-17928|M17928|04/04/2026||01|E001|0|240||6|10008394933|DOMINGUEZ PAZ ROCENDA|0|0|0|0|0|0|191.1|0|0.00|0|191.1|PEN||01/01/0001||-||-|01/01/0001|0|||||||||0|</v>
      </c>
    </row>
    <row r="3518" spans="1:46" ht="15" customHeight="1" x14ac:dyDescent="0.25">
      <c r="A3518">
        <v>3511</v>
      </c>
      <c r="B3518">
        <v>20260400</v>
      </c>
      <c r="C3518" t="s">
        <v>9396</v>
      </c>
      <c r="D3518" t="s">
        <v>9397</v>
      </c>
      <c r="E3518" s="28" t="s">
        <v>283</v>
      </c>
      <c r="G3518" s="28" t="s">
        <v>144</v>
      </c>
      <c r="H3518" s="28" t="s">
        <v>199</v>
      </c>
      <c r="I3518">
        <v>0</v>
      </c>
      <c r="J3518">
        <v>591</v>
      </c>
      <c r="L3518">
        <v>6</v>
      </c>
      <c r="M3518" s="28" t="s">
        <v>9398</v>
      </c>
      <c r="N3518" t="s">
        <v>9399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56.1</v>
      </c>
      <c r="V3518">
        <v>0</v>
      </c>
      <c r="W3518" s="27" t="s">
        <v>17023</v>
      </c>
      <c r="X3518">
        <v>0</v>
      </c>
      <c r="Y3518">
        <v>56.1</v>
      </c>
      <c r="Z3518" t="s">
        <v>148</v>
      </c>
      <c r="AA3518" s="28"/>
      <c r="AB3518" s="28" t="s">
        <v>149</v>
      </c>
      <c r="AC3518" s="28"/>
      <c r="AD3518" s="28" t="s">
        <v>150</v>
      </c>
      <c r="AF3518" t="s">
        <v>150</v>
      </c>
      <c r="AG3518" s="28" t="s">
        <v>149</v>
      </c>
      <c r="AH3518" s="28" t="s">
        <v>151</v>
      </c>
      <c r="AQ3518">
        <v>0</v>
      </c>
      <c r="AT3518" t="str">
        <f t="shared" si="54"/>
        <v>20260400|840-17929|M17929|08/04/2026||01|F001|0|591||6|10445164033|CRUZ CONCHA MARIA SARAI|0|0|0|0|0|0|56.1|0|0.00|0|56.1|PEN||01/01/0001||-||-|01/01/0001|0|||||||||0|</v>
      </c>
    </row>
    <row r="3519" spans="1:46" ht="15" customHeight="1" x14ac:dyDescent="0.25">
      <c r="A3519">
        <v>3512</v>
      </c>
      <c r="B3519">
        <v>20260400</v>
      </c>
      <c r="C3519" t="s">
        <v>11475</v>
      </c>
      <c r="D3519" t="s">
        <v>11476</v>
      </c>
      <c r="E3519" s="28" t="s">
        <v>251</v>
      </c>
      <c r="G3519" s="28" t="s">
        <v>144</v>
      </c>
      <c r="H3519" s="28" t="s">
        <v>145</v>
      </c>
      <c r="I3519">
        <v>0</v>
      </c>
      <c r="J3519">
        <v>242</v>
      </c>
      <c r="L3519">
        <v>6</v>
      </c>
      <c r="M3519" s="28" t="s">
        <v>11477</v>
      </c>
      <c r="N3519" t="s">
        <v>11478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441.9</v>
      </c>
      <c r="V3519">
        <v>0</v>
      </c>
      <c r="W3519" s="27" t="s">
        <v>17023</v>
      </c>
      <c r="X3519">
        <v>0</v>
      </c>
      <c r="Y3519">
        <v>441.9</v>
      </c>
      <c r="Z3519" t="s">
        <v>148</v>
      </c>
      <c r="AA3519" s="28"/>
      <c r="AB3519" s="28" t="s">
        <v>149</v>
      </c>
      <c r="AC3519" s="28"/>
      <c r="AD3519" s="28" t="s">
        <v>150</v>
      </c>
      <c r="AF3519" t="s">
        <v>150</v>
      </c>
      <c r="AG3519" s="28" t="s">
        <v>149</v>
      </c>
      <c r="AH3519" s="28" t="s">
        <v>151</v>
      </c>
      <c r="AQ3519">
        <v>0</v>
      </c>
      <c r="AT3519" t="str">
        <f t="shared" si="54"/>
        <v>20260400|840-17931|M17931|04/04/2026||01|E001|0|242||6|10008394933|DOMINGUEZ PAZ ROCENDA|0|0|0|0|0|0|441.9|0|0.00|0|441.9|PEN||01/01/0001||-||-|01/01/0001|0|||||||||0|</v>
      </c>
    </row>
    <row r="3520" spans="1:46" ht="15" customHeight="1" x14ac:dyDescent="0.25">
      <c r="A3520">
        <v>3513</v>
      </c>
      <c r="B3520">
        <v>20260400</v>
      </c>
      <c r="C3520" t="s">
        <v>1147</v>
      </c>
      <c r="D3520" t="s">
        <v>1148</v>
      </c>
      <c r="E3520" s="28" t="s">
        <v>274</v>
      </c>
      <c r="G3520" s="28" t="s">
        <v>144</v>
      </c>
      <c r="H3520" s="28" t="s">
        <v>145</v>
      </c>
      <c r="I3520">
        <v>0</v>
      </c>
      <c r="J3520">
        <v>695</v>
      </c>
      <c r="L3520">
        <v>6</v>
      </c>
      <c r="M3520" s="28" t="s">
        <v>1149</v>
      </c>
      <c r="N3520" t="s">
        <v>1150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346.5</v>
      </c>
      <c r="V3520">
        <v>0</v>
      </c>
      <c r="W3520" s="27" t="s">
        <v>17023</v>
      </c>
      <c r="X3520">
        <v>0</v>
      </c>
      <c r="Y3520">
        <v>346.5</v>
      </c>
      <c r="Z3520" t="s">
        <v>148</v>
      </c>
      <c r="AA3520" s="28"/>
      <c r="AB3520" s="28" t="s">
        <v>149</v>
      </c>
      <c r="AC3520" s="28"/>
      <c r="AD3520" s="28" t="s">
        <v>150</v>
      </c>
      <c r="AF3520" t="s">
        <v>150</v>
      </c>
      <c r="AG3520" s="28" t="s">
        <v>149</v>
      </c>
      <c r="AH3520" s="28" t="s">
        <v>151</v>
      </c>
      <c r="AQ3520">
        <v>0</v>
      </c>
      <c r="AT3520" t="str">
        <f t="shared" si="54"/>
        <v>20260400|840-17932|M17932|07/04/2026||01|E001|0|695||6|20167987207|MUNICIPALIDAD DISTRITAL DE SAUCE|0|0|0|0|0|0|346.5|0|0.00|0|346.5|PEN||01/01/0001||-||-|01/01/0001|0|||||||||0|</v>
      </c>
    </row>
    <row r="3521" spans="1:46" ht="15" customHeight="1" x14ac:dyDescent="0.25">
      <c r="A3521">
        <v>3514</v>
      </c>
      <c r="B3521">
        <v>20260400</v>
      </c>
      <c r="C3521" t="s">
        <v>1591</v>
      </c>
      <c r="D3521" t="s">
        <v>1592</v>
      </c>
      <c r="E3521" s="28" t="s">
        <v>251</v>
      </c>
      <c r="G3521" s="28" t="s">
        <v>144</v>
      </c>
      <c r="H3521" s="28" t="s">
        <v>145</v>
      </c>
      <c r="I3521">
        <v>0</v>
      </c>
      <c r="J3521">
        <v>402</v>
      </c>
      <c r="L3521">
        <v>6</v>
      </c>
      <c r="M3521" s="28" t="s">
        <v>1593</v>
      </c>
      <c r="N3521" t="s">
        <v>1594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409.5</v>
      </c>
      <c r="V3521">
        <v>0</v>
      </c>
      <c r="W3521" s="27" t="s">
        <v>17023</v>
      </c>
      <c r="X3521">
        <v>0</v>
      </c>
      <c r="Y3521">
        <v>409.5</v>
      </c>
      <c r="Z3521" t="s">
        <v>148</v>
      </c>
      <c r="AA3521" s="28"/>
      <c r="AB3521" s="28" t="s">
        <v>149</v>
      </c>
      <c r="AC3521" s="28"/>
      <c r="AD3521" s="28" t="s">
        <v>150</v>
      </c>
      <c r="AF3521" t="s">
        <v>150</v>
      </c>
      <c r="AG3521" s="28" t="s">
        <v>149</v>
      </c>
      <c r="AH3521" s="28" t="s">
        <v>151</v>
      </c>
      <c r="AQ3521">
        <v>0</v>
      </c>
      <c r="AT3521" t="str">
        <f t="shared" si="54"/>
        <v>20260400|840-17933|M17933|04/04/2026||01|E001|0|402||6|10420000974|AZANG SAAVEDRA LIKCIA MYRELLA|0|0|0|0|0|0|409.5|0|0.00|0|409.5|PEN||01/01/0001||-||-|01/01/0001|0|||||||||0|</v>
      </c>
    </row>
    <row r="3522" spans="1:46" ht="15" customHeight="1" x14ac:dyDescent="0.25">
      <c r="A3522">
        <v>3515</v>
      </c>
      <c r="B3522">
        <v>20260400</v>
      </c>
      <c r="C3522" t="s">
        <v>5335</v>
      </c>
      <c r="D3522" t="s">
        <v>5336</v>
      </c>
      <c r="E3522" s="28" t="s">
        <v>444</v>
      </c>
      <c r="G3522" s="28" t="s">
        <v>144</v>
      </c>
      <c r="H3522" s="28" t="s">
        <v>145</v>
      </c>
      <c r="I3522">
        <v>0</v>
      </c>
      <c r="J3522">
        <v>389</v>
      </c>
      <c r="L3522">
        <v>6</v>
      </c>
      <c r="M3522" s="28" t="s">
        <v>5337</v>
      </c>
      <c r="N3522" t="s">
        <v>5338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391.8</v>
      </c>
      <c r="V3522">
        <v>0</v>
      </c>
      <c r="W3522" s="27" t="s">
        <v>17023</v>
      </c>
      <c r="X3522">
        <v>0</v>
      </c>
      <c r="Y3522">
        <v>391.8</v>
      </c>
      <c r="Z3522" t="s">
        <v>148</v>
      </c>
      <c r="AA3522" s="28"/>
      <c r="AB3522" s="28" t="s">
        <v>149</v>
      </c>
      <c r="AC3522" s="28"/>
      <c r="AD3522" s="28" t="s">
        <v>150</v>
      </c>
      <c r="AF3522" t="s">
        <v>150</v>
      </c>
      <c r="AG3522" s="28" t="s">
        <v>149</v>
      </c>
      <c r="AH3522" s="28" t="s">
        <v>151</v>
      </c>
      <c r="AQ3522">
        <v>0</v>
      </c>
      <c r="AT3522" t="str">
        <f t="shared" si="54"/>
        <v>20260400|840-17935|M17935|06/04/2026||01|E001|0|389||6|20604391149|RAPID CASH S.R.L.|0|0|0|0|0|0|391.8|0|0.00|0|391.8|PEN||01/01/0001||-||-|01/01/0001|0|||||||||0|</v>
      </c>
    </row>
    <row r="3523" spans="1:46" ht="15" customHeight="1" x14ac:dyDescent="0.25">
      <c r="A3523">
        <v>3516</v>
      </c>
      <c r="B3523">
        <v>20260400</v>
      </c>
      <c r="C3523" t="s">
        <v>945</v>
      </c>
      <c r="D3523" t="s">
        <v>946</v>
      </c>
      <c r="E3523" s="28" t="s">
        <v>274</v>
      </c>
      <c r="G3523" s="28" t="s">
        <v>144</v>
      </c>
      <c r="H3523" s="28" t="s">
        <v>145</v>
      </c>
      <c r="I3523">
        <v>0</v>
      </c>
      <c r="J3523">
        <v>103</v>
      </c>
      <c r="L3523">
        <v>6</v>
      </c>
      <c r="M3523" s="28" t="s">
        <v>17528</v>
      </c>
      <c r="N3523" t="s">
        <v>947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347.8</v>
      </c>
      <c r="V3523">
        <v>0</v>
      </c>
      <c r="W3523" s="27" t="s">
        <v>17023</v>
      </c>
      <c r="X3523">
        <v>0</v>
      </c>
      <c r="Y3523">
        <v>347.8</v>
      </c>
      <c r="Z3523" t="s">
        <v>148</v>
      </c>
      <c r="AA3523" s="28"/>
      <c r="AB3523" s="28" t="s">
        <v>149</v>
      </c>
      <c r="AC3523" s="28"/>
      <c r="AD3523" s="28" t="s">
        <v>150</v>
      </c>
      <c r="AF3523" t="s">
        <v>150</v>
      </c>
      <c r="AG3523" s="28" t="s">
        <v>149</v>
      </c>
      <c r="AH3523" s="28" t="s">
        <v>151</v>
      </c>
      <c r="AQ3523">
        <v>0</v>
      </c>
      <c r="AT3523" t="str">
        <f t="shared" si="54"/>
        <v>20260400|840-17936|M17936|07/04/2026||01|E001|0|103||6|10011301831|REATEGUI TUANAMA TERESA|0|0|0|0|0|0|347.8|0|0.00|0|347.8|PEN||01/01/0001||-||-|01/01/0001|0|||||||||0|</v>
      </c>
    </row>
    <row r="3524" spans="1:46" ht="15" customHeight="1" x14ac:dyDescent="0.25">
      <c r="A3524">
        <v>3517</v>
      </c>
      <c r="B3524">
        <v>20260400</v>
      </c>
      <c r="C3524" t="s">
        <v>11494</v>
      </c>
      <c r="D3524" t="s">
        <v>11495</v>
      </c>
      <c r="E3524" s="28" t="s">
        <v>444</v>
      </c>
      <c r="G3524" s="28" t="s">
        <v>144</v>
      </c>
      <c r="H3524" s="28" t="s">
        <v>145</v>
      </c>
      <c r="I3524">
        <v>0</v>
      </c>
      <c r="J3524">
        <v>191</v>
      </c>
      <c r="L3524">
        <v>6</v>
      </c>
      <c r="M3524" s="28" t="s">
        <v>11496</v>
      </c>
      <c r="N3524" t="s">
        <v>11497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191.4</v>
      </c>
      <c r="V3524">
        <v>0</v>
      </c>
      <c r="W3524" s="27" t="s">
        <v>17023</v>
      </c>
      <c r="X3524">
        <v>0</v>
      </c>
      <c r="Y3524">
        <v>191.4</v>
      </c>
      <c r="Z3524" t="s">
        <v>148</v>
      </c>
      <c r="AA3524" s="28"/>
      <c r="AB3524" s="28" t="s">
        <v>149</v>
      </c>
      <c r="AC3524" s="28"/>
      <c r="AD3524" s="28" t="s">
        <v>150</v>
      </c>
      <c r="AF3524" t="s">
        <v>150</v>
      </c>
      <c r="AG3524" s="28" t="s">
        <v>149</v>
      </c>
      <c r="AH3524" s="28" t="s">
        <v>151</v>
      </c>
      <c r="AQ3524">
        <v>0</v>
      </c>
      <c r="AT3524" t="str">
        <f t="shared" si="54"/>
        <v>20260400|840-17938|M17938|06/04/2026||01|E001|0|191||6|20601615534|HISAA SOLUCIONES ELECTRICAS E INGENIERIA SAC|0|0|0|0|0|0|191.4|0|0.00|0|191.4|PEN||01/01/0001||-||-|01/01/0001|0|||||||||0|</v>
      </c>
    </row>
    <row r="3525" spans="1:46" ht="15" customHeight="1" x14ac:dyDescent="0.25">
      <c r="A3525">
        <v>3518</v>
      </c>
      <c r="B3525">
        <v>20260400</v>
      </c>
      <c r="C3525" t="s">
        <v>447</v>
      </c>
      <c r="D3525" t="s">
        <v>448</v>
      </c>
      <c r="E3525" s="28" t="s">
        <v>444</v>
      </c>
      <c r="G3525" s="28" t="s">
        <v>144</v>
      </c>
      <c r="H3525" s="28" t="s">
        <v>199</v>
      </c>
      <c r="I3525">
        <v>0</v>
      </c>
      <c r="J3525">
        <v>6647</v>
      </c>
      <c r="L3525">
        <v>6</v>
      </c>
      <c r="M3525" s="28" t="s">
        <v>449</v>
      </c>
      <c r="N3525" t="s">
        <v>450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752.4</v>
      </c>
      <c r="V3525">
        <v>0</v>
      </c>
      <c r="W3525" s="27" t="s">
        <v>17023</v>
      </c>
      <c r="X3525">
        <v>0</v>
      </c>
      <c r="Y3525">
        <v>752.4</v>
      </c>
      <c r="Z3525" t="s">
        <v>148</v>
      </c>
      <c r="AA3525" s="28"/>
      <c r="AB3525" s="28" t="s">
        <v>149</v>
      </c>
      <c r="AC3525" s="28"/>
      <c r="AD3525" s="28" t="s">
        <v>150</v>
      </c>
      <c r="AF3525" t="s">
        <v>150</v>
      </c>
      <c r="AG3525" s="28" t="s">
        <v>149</v>
      </c>
      <c r="AH3525" s="28" t="s">
        <v>151</v>
      </c>
      <c r="AQ3525">
        <v>0</v>
      </c>
      <c r="AT3525" t="str">
        <f t="shared" si="54"/>
        <v>20260400|840-17940|M17940|06/04/2026||01|F001|0|6647||6|20450222004|COMERCIAL SANDRA S.A.C.|0|0|0|0|0|0|752.4|0|0.00|0|752.4|PEN||01/01/0001||-||-|01/01/0001|0|||||||||0|</v>
      </c>
    </row>
    <row r="3526" spans="1:46" ht="15" customHeight="1" x14ac:dyDescent="0.25">
      <c r="A3526">
        <v>3519</v>
      </c>
      <c r="B3526">
        <v>20260400</v>
      </c>
      <c r="C3526" t="s">
        <v>5326</v>
      </c>
      <c r="D3526" t="s">
        <v>5327</v>
      </c>
      <c r="E3526" s="28" t="s">
        <v>251</v>
      </c>
      <c r="G3526" s="28" t="s">
        <v>144</v>
      </c>
      <c r="H3526" s="28" t="s">
        <v>145</v>
      </c>
      <c r="I3526">
        <v>0</v>
      </c>
      <c r="J3526">
        <v>26</v>
      </c>
      <c r="L3526">
        <v>6</v>
      </c>
      <c r="M3526" s="28" t="s">
        <v>4445</v>
      </c>
      <c r="N3526" t="s">
        <v>4446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273.3</v>
      </c>
      <c r="V3526">
        <v>0</v>
      </c>
      <c r="W3526" s="27" t="s">
        <v>17023</v>
      </c>
      <c r="X3526">
        <v>0</v>
      </c>
      <c r="Y3526">
        <v>273.3</v>
      </c>
      <c r="Z3526" t="s">
        <v>148</v>
      </c>
      <c r="AA3526" s="28"/>
      <c r="AB3526" s="28" t="s">
        <v>149</v>
      </c>
      <c r="AC3526" s="28"/>
      <c r="AD3526" s="28" t="s">
        <v>150</v>
      </c>
      <c r="AF3526" t="s">
        <v>150</v>
      </c>
      <c r="AG3526" s="28" t="s">
        <v>149</v>
      </c>
      <c r="AH3526" s="28" t="s">
        <v>151</v>
      </c>
      <c r="AQ3526">
        <v>0</v>
      </c>
      <c r="AT3526" t="str">
        <f t="shared" si="54"/>
        <v>20260400|840-17950|M17950|04/04/2026||01|E001|0|26||6|10166883381|AGUILAR CERDAN, GERARDO|0|0|0|0|0|0|273.3|0|0.00|0|273.3|PEN||01/01/0001||-||-|01/01/0001|0|||||||||0|</v>
      </c>
    </row>
    <row r="3527" spans="1:46" ht="15" customHeight="1" x14ac:dyDescent="0.25">
      <c r="A3527">
        <v>3520</v>
      </c>
      <c r="B3527">
        <v>20260400</v>
      </c>
      <c r="C3527" t="s">
        <v>7713</v>
      </c>
      <c r="D3527" t="s">
        <v>7714</v>
      </c>
      <c r="E3527" s="28" t="s">
        <v>261</v>
      </c>
      <c r="F3527" s="28" t="s">
        <v>391</v>
      </c>
      <c r="G3527" s="28" t="s">
        <v>12</v>
      </c>
      <c r="H3527" s="28" t="s">
        <v>637</v>
      </c>
      <c r="I3527">
        <v>0</v>
      </c>
      <c r="J3527">
        <v>5513124</v>
      </c>
      <c r="L3527">
        <v>6</v>
      </c>
      <c r="M3527" s="28" t="s">
        <v>263</v>
      </c>
      <c r="N3527" t="s">
        <v>264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1524</v>
      </c>
      <c r="V3527">
        <v>0</v>
      </c>
      <c r="W3527" s="27" t="s">
        <v>17023</v>
      </c>
      <c r="X3527">
        <v>0</v>
      </c>
      <c r="Y3527">
        <v>1524</v>
      </c>
      <c r="Z3527" t="s">
        <v>148</v>
      </c>
      <c r="AA3527" s="28"/>
      <c r="AB3527" s="28" t="s">
        <v>149</v>
      </c>
      <c r="AC3527" s="28"/>
      <c r="AD3527" s="28" t="s">
        <v>150</v>
      </c>
      <c r="AF3527" t="s">
        <v>150</v>
      </c>
      <c r="AG3527" s="28" t="s">
        <v>149</v>
      </c>
      <c r="AH3527" s="28" t="s">
        <v>151</v>
      </c>
      <c r="AQ3527">
        <v>0</v>
      </c>
      <c r="AT3527" t="str">
        <f t="shared" si="54"/>
        <v>20260400|840-17951|M17951|05/04/2026|15/04/2026|14|S201|0|5513124||6|20103795631|ELECTRO ORIENTE S.A.|0|0|0|0|0|0|1524|0|0.00|0|1524|PEN||01/01/0001||-||-|01/01/0001|0|||||||||0|</v>
      </c>
    </row>
    <row r="3528" spans="1:46" ht="15" customHeight="1" x14ac:dyDescent="0.25">
      <c r="A3528">
        <v>3521</v>
      </c>
      <c r="B3528">
        <v>20260400</v>
      </c>
      <c r="C3528" t="s">
        <v>14911</v>
      </c>
      <c r="D3528" t="s">
        <v>14912</v>
      </c>
      <c r="E3528" s="28" t="s">
        <v>233</v>
      </c>
      <c r="G3528" s="28" t="s">
        <v>144</v>
      </c>
      <c r="H3528" s="28" t="s">
        <v>145</v>
      </c>
      <c r="I3528">
        <v>0</v>
      </c>
      <c r="J3528">
        <v>635</v>
      </c>
      <c r="L3528">
        <v>6</v>
      </c>
      <c r="M3528" s="28" t="s">
        <v>14913</v>
      </c>
      <c r="N3528" t="s">
        <v>14914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25</v>
      </c>
      <c r="V3528">
        <v>0</v>
      </c>
      <c r="W3528" s="27" t="s">
        <v>17023</v>
      </c>
      <c r="X3528">
        <v>0</v>
      </c>
      <c r="Y3528">
        <v>25</v>
      </c>
      <c r="Z3528" t="s">
        <v>148</v>
      </c>
      <c r="AA3528" s="28"/>
      <c r="AB3528" s="28" t="s">
        <v>149</v>
      </c>
      <c r="AC3528" s="28"/>
      <c r="AD3528" s="28" t="s">
        <v>150</v>
      </c>
      <c r="AF3528" t="s">
        <v>150</v>
      </c>
      <c r="AG3528" s="28" t="s">
        <v>149</v>
      </c>
      <c r="AH3528" s="28" t="s">
        <v>151</v>
      </c>
      <c r="AQ3528">
        <v>0</v>
      </c>
      <c r="AT3528" t="str">
        <f t="shared" si="54"/>
        <v>20260400|840-17952|M17952|13/04/2026||01|E001|0|635||6|20610997172|INDUSTRIAS ARTURO'S SOCIEDAD ANONIMA CERRADA|0|0|0|0|0|0|25|0|0.00|0|25|PEN||01/01/0001||-||-|01/01/0001|0|||||||||0|</v>
      </c>
    </row>
    <row r="3529" spans="1:46" ht="15" customHeight="1" x14ac:dyDescent="0.25">
      <c r="A3529">
        <v>3522</v>
      </c>
      <c r="B3529">
        <v>20260400</v>
      </c>
      <c r="C3529" t="s">
        <v>14470</v>
      </c>
      <c r="D3529" t="s">
        <v>14471</v>
      </c>
      <c r="E3529" s="28" t="s">
        <v>143</v>
      </c>
      <c r="G3529" s="28" t="s">
        <v>144</v>
      </c>
      <c r="H3529" s="28" t="s">
        <v>145</v>
      </c>
      <c r="I3529">
        <v>0</v>
      </c>
      <c r="J3529">
        <v>235</v>
      </c>
      <c r="L3529">
        <v>6</v>
      </c>
      <c r="M3529" s="28" t="s">
        <v>14472</v>
      </c>
      <c r="N3529" t="s">
        <v>14473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800</v>
      </c>
      <c r="V3529">
        <v>0</v>
      </c>
      <c r="W3529" s="27" t="s">
        <v>17023</v>
      </c>
      <c r="X3529">
        <v>0</v>
      </c>
      <c r="Y3529">
        <v>800</v>
      </c>
      <c r="Z3529" t="s">
        <v>148</v>
      </c>
      <c r="AA3529" s="28"/>
      <c r="AB3529" s="28" t="s">
        <v>149</v>
      </c>
      <c r="AC3529" s="28"/>
      <c r="AD3529" s="28" t="s">
        <v>150</v>
      </c>
      <c r="AF3529" t="s">
        <v>150</v>
      </c>
      <c r="AG3529" s="28" t="s">
        <v>149</v>
      </c>
      <c r="AH3529" s="28" t="s">
        <v>151</v>
      </c>
      <c r="AQ3529">
        <v>0</v>
      </c>
      <c r="AT3529" t="str">
        <f t="shared" ref="AT3529:AT3592" si="55">+CONCATENATE(B3529,"|",C3529,"|",D3529,"|",E3529,"|",F3529,"|", G3529,"|",H3529,"|",I3529,"|",J3529,"|",K3529,"|",L3529,"|",M3529,"|",N3529,"|",O3529,"|",P3529,"|",Q3529,"|",R3529,"|",S3529,"|",T3529,"|", U3529,"|",V3529,"|",W3529,"|",X3529,"|",Y3529,"|",Z3529,"|",AA3529,"|",AB3529,"|", AC3529,"|",AD3529,"|",AE3529,"|",AF3529,"|",AG3529,"|",AH3529,"|", AI3529,"|",AJ3529,"|",AK3529,"|",AL3529,"|",AM3529,"|",AN3529,"|",AO3529,"|",AP3529,"|",AQ3529,"|")</f>
        <v>20260400|840-17960|M17960|10/04/2026||01|E001|0|235||6|10065984399|ABUNDO MELGAREJO PEPE EDINSON|0|0|0|0|0|0|800|0|0.00|0|800|PEN||01/01/0001||-||-|01/01/0001|0|||||||||0|</v>
      </c>
    </row>
    <row r="3530" spans="1:46" ht="15" customHeight="1" x14ac:dyDescent="0.25">
      <c r="A3530">
        <v>3523</v>
      </c>
      <c r="B3530">
        <v>20260400</v>
      </c>
      <c r="C3530" t="s">
        <v>4483</v>
      </c>
      <c r="D3530" t="s">
        <v>4484</v>
      </c>
      <c r="E3530" s="28" t="s">
        <v>283</v>
      </c>
      <c r="G3530" s="28" t="s">
        <v>144</v>
      </c>
      <c r="H3530" s="28" t="s">
        <v>145</v>
      </c>
      <c r="I3530">
        <v>0</v>
      </c>
      <c r="J3530">
        <v>37</v>
      </c>
      <c r="L3530">
        <v>6</v>
      </c>
      <c r="M3530" s="28" t="s">
        <v>4485</v>
      </c>
      <c r="N3530" t="s">
        <v>4486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164.4</v>
      </c>
      <c r="V3530">
        <v>0</v>
      </c>
      <c r="W3530" s="27" t="s">
        <v>17023</v>
      </c>
      <c r="X3530">
        <v>0</v>
      </c>
      <c r="Y3530">
        <v>164.4</v>
      </c>
      <c r="Z3530" t="s">
        <v>148</v>
      </c>
      <c r="AA3530" s="28"/>
      <c r="AB3530" s="28" t="s">
        <v>149</v>
      </c>
      <c r="AC3530" s="28"/>
      <c r="AD3530" s="28" t="s">
        <v>150</v>
      </c>
      <c r="AF3530" t="s">
        <v>150</v>
      </c>
      <c r="AG3530" s="28" t="s">
        <v>149</v>
      </c>
      <c r="AH3530" s="28" t="s">
        <v>151</v>
      </c>
      <c r="AQ3530">
        <v>0</v>
      </c>
      <c r="AT3530" t="str">
        <f t="shared" si="55"/>
        <v>20260400|840-17961|M17961|08/04/2026||01|E001|0|37||6|20167987118|MUNICIPALIDAD DISTRITAL DE SAN MARTIN DE|0|0|0|0|0|0|164.4|0|0.00|0|164.4|PEN||01/01/0001||-||-|01/01/0001|0|||||||||0|</v>
      </c>
    </row>
    <row r="3531" spans="1:46" ht="15" customHeight="1" x14ac:dyDescent="0.25">
      <c r="A3531">
        <v>3524</v>
      </c>
      <c r="B3531">
        <v>20260400</v>
      </c>
      <c r="C3531" t="s">
        <v>16538</v>
      </c>
      <c r="D3531" t="s">
        <v>16539</v>
      </c>
      <c r="E3531" s="28" t="s">
        <v>283</v>
      </c>
      <c r="G3531" s="28" t="s">
        <v>144</v>
      </c>
      <c r="H3531" s="28" t="s">
        <v>145</v>
      </c>
      <c r="I3531">
        <v>0</v>
      </c>
      <c r="J3531">
        <v>38</v>
      </c>
      <c r="L3531">
        <v>6</v>
      </c>
      <c r="M3531" s="28" t="s">
        <v>4485</v>
      </c>
      <c r="N3531" t="s">
        <v>4486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230.7</v>
      </c>
      <c r="V3531">
        <v>0</v>
      </c>
      <c r="W3531" s="27" t="s">
        <v>17023</v>
      </c>
      <c r="X3531">
        <v>0</v>
      </c>
      <c r="Y3531">
        <v>230.7</v>
      </c>
      <c r="Z3531" t="s">
        <v>148</v>
      </c>
      <c r="AA3531" s="28"/>
      <c r="AB3531" s="28" t="s">
        <v>149</v>
      </c>
      <c r="AC3531" s="28"/>
      <c r="AD3531" s="28" t="s">
        <v>150</v>
      </c>
      <c r="AF3531" t="s">
        <v>150</v>
      </c>
      <c r="AG3531" s="28" t="s">
        <v>149</v>
      </c>
      <c r="AH3531" s="28" t="s">
        <v>151</v>
      </c>
      <c r="AQ3531">
        <v>0</v>
      </c>
      <c r="AT3531" t="str">
        <f t="shared" si="55"/>
        <v>20260400|840-17962|M17962|08/04/2026||01|E001|0|38||6|20167987118|MUNICIPALIDAD DISTRITAL DE SAN MARTIN DE|0|0|0|0|0|0|230.7|0|0.00|0|230.7|PEN||01/01/0001||-||-|01/01/0001|0|||||||||0|</v>
      </c>
    </row>
    <row r="3532" spans="1:46" ht="15" customHeight="1" x14ac:dyDescent="0.25">
      <c r="A3532">
        <v>3525</v>
      </c>
      <c r="B3532">
        <v>20260400</v>
      </c>
      <c r="C3532" t="s">
        <v>11159</v>
      </c>
      <c r="D3532" t="s">
        <v>11160</v>
      </c>
      <c r="E3532" s="28" t="s">
        <v>154</v>
      </c>
      <c r="G3532" s="28" t="s">
        <v>144</v>
      </c>
      <c r="H3532" s="28" t="s">
        <v>199</v>
      </c>
      <c r="I3532">
        <v>0</v>
      </c>
      <c r="J3532">
        <v>51412</v>
      </c>
      <c r="L3532">
        <v>6</v>
      </c>
      <c r="M3532" s="28" t="s">
        <v>11161</v>
      </c>
      <c r="N3532" t="s">
        <v>11162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167.7</v>
      </c>
      <c r="V3532">
        <v>0</v>
      </c>
      <c r="W3532" s="27" t="s">
        <v>17023</v>
      </c>
      <c r="X3532">
        <v>0</v>
      </c>
      <c r="Y3532">
        <v>167.7</v>
      </c>
      <c r="Z3532" t="s">
        <v>148</v>
      </c>
      <c r="AA3532" s="28"/>
      <c r="AB3532" s="28" t="s">
        <v>149</v>
      </c>
      <c r="AC3532" s="28"/>
      <c r="AD3532" s="28" t="s">
        <v>150</v>
      </c>
      <c r="AF3532" t="s">
        <v>150</v>
      </c>
      <c r="AG3532" s="28" t="s">
        <v>149</v>
      </c>
      <c r="AH3532" s="28" t="s">
        <v>151</v>
      </c>
      <c r="AQ3532">
        <v>0</v>
      </c>
      <c r="AT3532" t="str">
        <f t="shared" si="55"/>
        <v>20260400|840-17966-1-1|M17966-1|14/04/2026||01|F001|0|51412||6|20404342593|COMERCIAL EL SOL E.I.R.L.|0|0|0|0|0|0|167.7|0|0.00|0|167.7|PEN||01/01/0001||-||-|01/01/0001|0|||||||||0|</v>
      </c>
    </row>
    <row r="3533" spans="1:46" ht="15" customHeight="1" x14ac:dyDescent="0.25">
      <c r="A3533">
        <v>3526</v>
      </c>
      <c r="B3533">
        <v>20260400</v>
      </c>
      <c r="C3533" t="s">
        <v>4946</v>
      </c>
      <c r="D3533" t="s">
        <v>4947</v>
      </c>
      <c r="E3533" s="28" t="s">
        <v>233</v>
      </c>
      <c r="G3533" s="28" t="s">
        <v>144</v>
      </c>
      <c r="H3533" s="28" t="s">
        <v>217</v>
      </c>
      <c r="I3533">
        <v>0</v>
      </c>
      <c r="J3533">
        <v>24592</v>
      </c>
      <c r="L3533">
        <v>6</v>
      </c>
      <c r="M3533" s="28" t="s">
        <v>964</v>
      </c>
      <c r="N3533" t="s">
        <v>965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150</v>
      </c>
      <c r="V3533">
        <v>0</v>
      </c>
      <c r="W3533" s="27" t="s">
        <v>17023</v>
      </c>
      <c r="X3533">
        <v>0</v>
      </c>
      <c r="Y3533">
        <v>150</v>
      </c>
      <c r="Z3533" t="s">
        <v>148</v>
      </c>
      <c r="AA3533" s="28"/>
      <c r="AB3533" s="28" t="s">
        <v>149</v>
      </c>
      <c r="AC3533" s="28"/>
      <c r="AD3533" s="28" t="s">
        <v>150</v>
      </c>
      <c r="AF3533" t="s">
        <v>150</v>
      </c>
      <c r="AG3533" s="28" t="s">
        <v>149</v>
      </c>
      <c r="AH3533" s="28" t="s">
        <v>151</v>
      </c>
      <c r="AQ3533">
        <v>0</v>
      </c>
      <c r="AT3533" t="str">
        <f t="shared" si="55"/>
        <v>20260400|840-17966-2-2|M17966-2|13/04/2026||01|F002|0|24592||6|20605542248|PAPELERﾍA E INVERSIONES M&amp;B EIRL|0|0|0|0|0|0|150|0|0.00|0|150|PEN||01/01/0001||-||-|01/01/0001|0|||||||||0|</v>
      </c>
    </row>
    <row r="3534" spans="1:46" ht="15" customHeight="1" x14ac:dyDescent="0.25">
      <c r="A3534">
        <v>3527</v>
      </c>
      <c r="B3534">
        <v>20260400</v>
      </c>
      <c r="C3534" t="s">
        <v>11149</v>
      </c>
      <c r="D3534" t="s">
        <v>11150</v>
      </c>
      <c r="E3534" s="28" t="s">
        <v>233</v>
      </c>
      <c r="G3534" s="28" t="s">
        <v>144</v>
      </c>
      <c r="H3534" s="28" t="s">
        <v>217</v>
      </c>
      <c r="I3534">
        <v>0</v>
      </c>
      <c r="J3534">
        <v>8272</v>
      </c>
      <c r="L3534">
        <v>6</v>
      </c>
      <c r="M3534" s="28" t="s">
        <v>848</v>
      </c>
      <c r="N3534" t="s">
        <v>849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10</v>
      </c>
      <c r="V3534">
        <v>0</v>
      </c>
      <c r="W3534" s="27" t="s">
        <v>17023</v>
      </c>
      <c r="X3534">
        <v>0</v>
      </c>
      <c r="Y3534">
        <v>10</v>
      </c>
      <c r="Z3534" t="s">
        <v>148</v>
      </c>
      <c r="AA3534" s="28"/>
      <c r="AB3534" s="28" t="s">
        <v>149</v>
      </c>
      <c r="AC3534" s="28"/>
      <c r="AD3534" s="28" t="s">
        <v>150</v>
      </c>
      <c r="AF3534" t="s">
        <v>150</v>
      </c>
      <c r="AG3534" s="28" t="s">
        <v>149</v>
      </c>
      <c r="AH3534" s="28" t="s">
        <v>151</v>
      </c>
      <c r="AQ3534">
        <v>0</v>
      </c>
      <c r="AT3534" t="str">
        <f t="shared" si="55"/>
        <v>20260400|840-17966-4-4|M17966-4|13/04/2026||01|F002|0|8272||6|20606596449|TRANSPORTES,TURISMO &amp; CARGA CRISTO MORADO SAC|0|0|0|0|0|0|10|0|0.00|0|10|PEN||01/01/0001||-||-|01/01/0001|0|||||||||0|</v>
      </c>
    </row>
    <row r="3535" spans="1:46" ht="15" customHeight="1" x14ac:dyDescent="0.25">
      <c r="A3535">
        <v>3528</v>
      </c>
      <c r="B3535">
        <v>20260400</v>
      </c>
      <c r="C3535" t="s">
        <v>8757</v>
      </c>
      <c r="D3535" t="s">
        <v>8758</v>
      </c>
      <c r="E3535" s="28" t="s">
        <v>391</v>
      </c>
      <c r="G3535" s="28" t="s">
        <v>144</v>
      </c>
      <c r="H3535" s="28" t="s">
        <v>199</v>
      </c>
      <c r="I3535">
        <v>0</v>
      </c>
      <c r="J3535">
        <v>7805</v>
      </c>
      <c r="L3535">
        <v>6</v>
      </c>
      <c r="M3535" s="28" t="s">
        <v>848</v>
      </c>
      <c r="N3535" t="s">
        <v>849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10</v>
      </c>
      <c r="V3535">
        <v>0</v>
      </c>
      <c r="W3535" s="27" t="s">
        <v>17023</v>
      </c>
      <c r="X3535">
        <v>0</v>
      </c>
      <c r="Y3535">
        <v>10</v>
      </c>
      <c r="Z3535" t="s">
        <v>148</v>
      </c>
      <c r="AA3535" s="28"/>
      <c r="AB3535" s="28" t="s">
        <v>149</v>
      </c>
      <c r="AC3535" s="28"/>
      <c r="AD3535" s="28" t="s">
        <v>150</v>
      </c>
      <c r="AF3535" t="s">
        <v>150</v>
      </c>
      <c r="AG3535" s="28" t="s">
        <v>149</v>
      </c>
      <c r="AH3535" s="28" t="s">
        <v>151</v>
      </c>
      <c r="AQ3535">
        <v>0</v>
      </c>
      <c r="AT3535" t="str">
        <f t="shared" si="55"/>
        <v>20260400|840-17966-5-5|M17966-5|15/04/2026||01|F001|0|7805||6|20606596449|TRANSPORTES,TURISMO &amp; CARGA CRISTO MORADO SAC|0|0|0|0|0|0|10|0|0.00|0|10|PEN||01/01/0001||-||-|01/01/0001|0|||||||||0|</v>
      </c>
    </row>
    <row r="3536" spans="1:46" ht="15" customHeight="1" x14ac:dyDescent="0.25">
      <c r="A3536">
        <v>3529</v>
      </c>
      <c r="B3536">
        <v>20260400</v>
      </c>
      <c r="C3536" t="s">
        <v>6103</v>
      </c>
      <c r="D3536" t="s">
        <v>6104</v>
      </c>
      <c r="E3536" s="28" t="s">
        <v>444</v>
      </c>
      <c r="G3536" s="28" t="s">
        <v>144</v>
      </c>
      <c r="H3536" s="28" t="s">
        <v>145</v>
      </c>
      <c r="I3536">
        <v>0</v>
      </c>
      <c r="J3536">
        <v>1085</v>
      </c>
      <c r="L3536">
        <v>6</v>
      </c>
      <c r="M3536" s="28" t="s">
        <v>6105</v>
      </c>
      <c r="N3536" t="s">
        <v>6106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91</v>
      </c>
      <c r="V3536">
        <v>0</v>
      </c>
      <c r="W3536" s="27" t="s">
        <v>17023</v>
      </c>
      <c r="X3536">
        <v>0</v>
      </c>
      <c r="Y3536">
        <v>91</v>
      </c>
      <c r="Z3536" t="s">
        <v>148</v>
      </c>
      <c r="AA3536" s="28"/>
      <c r="AB3536" s="28" t="s">
        <v>149</v>
      </c>
      <c r="AC3536" s="28"/>
      <c r="AD3536" s="28" t="s">
        <v>150</v>
      </c>
      <c r="AF3536" t="s">
        <v>150</v>
      </c>
      <c r="AG3536" s="28" t="s">
        <v>149</v>
      </c>
      <c r="AH3536" s="28" t="s">
        <v>151</v>
      </c>
      <c r="AQ3536">
        <v>0</v>
      </c>
      <c r="AT3536" t="str">
        <f t="shared" si="55"/>
        <v>20260400|840-17967|M17967|06/04/2026||01|E001|0|1085||6|20142659299|MUNICIPALIDAD DISTRITAL LA BANDA DE SHILCAYO|0|0|0|0|0|0|91|0|0.00|0|91|PEN||01/01/0001||-||-|01/01/0001|0|||||||||0|</v>
      </c>
    </row>
    <row r="3537" spans="1:46" ht="15" customHeight="1" x14ac:dyDescent="0.25">
      <c r="A3537">
        <v>3530</v>
      </c>
      <c r="B3537">
        <v>20260400</v>
      </c>
      <c r="C3537" t="s">
        <v>3300</v>
      </c>
      <c r="D3537" t="s">
        <v>3301</v>
      </c>
      <c r="E3537" s="28" t="s">
        <v>261</v>
      </c>
      <c r="F3537" s="28" t="s">
        <v>374</v>
      </c>
      <c r="G3537" s="28" t="s">
        <v>12</v>
      </c>
      <c r="H3537" s="28" t="s">
        <v>637</v>
      </c>
      <c r="I3537">
        <v>0</v>
      </c>
      <c r="J3537">
        <v>5481309</v>
      </c>
      <c r="L3537">
        <v>6</v>
      </c>
      <c r="M3537" s="28" t="s">
        <v>263</v>
      </c>
      <c r="N3537" t="s">
        <v>264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1013</v>
      </c>
      <c r="V3537">
        <v>0</v>
      </c>
      <c r="W3537" s="27" t="s">
        <v>17023</v>
      </c>
      <c r="X3537">
        <v>0</v>
      </c>
      <c r="Y3537">
        <v>1013</v>
      </c>
      <c r="Z3537" t="s">
        <v>148</v>
      </c>
      <c r="AA3537" s="28"/>
      <c r="AB3537" s="28" t="s">
        <v>149</v>
      </c>
      <c r="AC3537" s="28"/>
      <c r="AD3537" s="28" t="s">
        <v>150</v>
      </c>
      <c r="AF3537" t="s">
        <v>150</v>
      </c>
      <c r="AG3537" s="28" t="s">
        <v>149</v>
      </c>
      <c r="AH3537" s="28" t="s">
        <v>151</v>
      </c>
      <c r="AQ3537">
        <v>0</v>
      </c>
      <c r="AT3537" t="str">
        <f t="shared" si="55"/>
        <v>20260400|840-17968|M17968|05/04/2026|16/04/2026|14|S201|0|5481309||6|20103795631|ELECTRO ORIENTE S.A.|0|0|0|0|0|0|1013|0|0.00|0|1013|PEN||01/01/0001||-||-|01/01/0001|0|||||||||0|</v>
      </c>
    </row>
    <row r="3538" spans="1:46" ht="15" customHeight="1" x14ac:dyDescent="0.25">
      <c r="A3538">
        <v>3531</v>
      </c>
      <c r="B3538">
        <v>20260400</v>
      </c>
      <c r="C3538" t="s">
        <v>7437</v>
      </c>
      <c r="D3538" t="s">
        <v>7438</v>
      </c>
      <c r="E3538" s="28" t="s">
        <v>390</v>
      </c>
      <c r="F3538" s="28" t="s">
        <v>374</v>
      </c>
      <c r="G3538" s="28" t="s">
        <v>12</v>
      </c>
      <c r="H3538" s="28" t="s">
        <v>212</v>
      </c>
      <c r="I3538">
        <v>0</v>
      </c>
      <c r="J3538">
        <v>2994174</v>
      </c>
      <c r="L3538">
        <v>6</v>
      </c>
      <c r="M3538" s="28" t="s">
        <v>1728</v>
      </c>
      <c r="N3538" t="s">
        <v>1729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18.899999999999999</v>
      </c>
      <c r="V3538">
        <v>0</v>
      </c>
      <c r="W3538" s="27" t="s">
        <v>17023</v>
      </c>
      <c r="X3538">
        <v>0</v>
      </c>
      <c r="Y3538">
        <v>18.899999999999999</v>
      </c>
      <c r="Z3538" t="s">
        <v>148</v>
      </c>
      <c r="AA3538" s="28"/>
      <c r="AB3538" s="28" t="s">
        <v>149</v>
      </c>
      <c r="AC3538" s="28"/>
      <c r="AD3538" s="28" t="s">
        <v>150</v>
      </c>
      <c r="AF3538" t="s">
        <v>150</v>
      </c>
      <c r="AG3538" s="28" t="s">
        <v>149</v>
      </c>
      <c r="AH3538" s="28" t="s">
        <v>151</v>
      </c>
      <c r="AQ3538">
        <v>0</v>
      </c>
      <c r="AT3538" t="str">
        <f t="shared" si="55"/>
        <v>20260400|840-17969|M17969|31/03/2026|16/04/2026|14|S001|0|2994174||6|20143612431|EMP. MUNIC. DE A. P. Y A. SAN MARTIN S.A|0|0|0|0|0|0|18.9|0|0.00|0|18.9|PEN||01/01/0001||-||-|01/01/0001|0|||||||||0|</v>
      </c>
    </row>
    <row r="3539" spans="1:46" ht="15" customHeight="1" x14ac:dyDescent="0.25">
      <c r="A3539">
        <v>3532</v>
      </c>
      <c r="B3539">
        <v>20260400</v>
      </c>
      <c r="C3539" t="s">
        <v>6696</v>
      </c>
      <c r="D3539" t="s">
        <v>6697</v>
      </c>
      <c r="E3539" s="28" t="s">
        <v>391</v>
      </c>
      <c r="G3539" s="28" t="s">
        <v>144</v>
      </c>
      <c r="H3539" s="28" t="s">
        <v>4283</v>
      </c>
      <c r="I3539">
        <v>0</v>
      </c>
      <c r="J3539">
        <v>10587</v>
      </c>
      <c r="L3539">
        <v>6</v>
      </c>
      <c r="M3539" s="28" t="s">
        <v>2095</v>
      </c>
      <c r="N3539" t="s">
        <v>2096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108</v>
      </c>
      <c r="V3539">
        <v>0</v>
      </c>
      <c r="W3539" s="27" t="s">
        <v>17023</v>
      </c>
      <c r="X3539">
        <v>0</v>
      </c>
      <c r="Y3539">
        <v>108</v>
      </c>
      <c r="Z3539" t="s">
        <v>148</v>
      </c>
      <c r="AA3539" s="28"/>
      <c r="AB3539" s="28" t="s">
        <v>149</v>
      </c>
      <c r="AC3539" s="28"/>
      <c r="AD3539" s="28" t="s">
        <v>150</v>
      </c>
      <c r="AF3539" t="s">
        <v>150</v>
      </c>
      <c r="AG3539" s="28" t="s">
        <v>149</v>
      </c>
      <c r="AH3539" s="28" t="s">
        <v>151</v>
      </c>
      <c r="AQ3539">
        <v>0</v>
      </c>
      <c r="AT3539" t="str">
        <f t="shared" si="55"/>
        <v>20260400|840-17970-2-2|M17970-2|15/04/2026||01|F030|0|10587||6|20488969952|NEGOCIOS Y SERVICIOS POSTALES SAC|0|0|0|0|0|0|108|0|0.00|0|108|PEN||01/01/0001||-||-|01/01/0001|0|||||||||0|</v>
      </c>
    </row>
    <row r="3540" spans="1:46" ht="15" customHeight="1" x14ac:dyDescent="0.25">
      <c r="A3540">
        <v>3533</v>
      </c>
      <c r="B3540">
        <v>20260400</v>
      </c>
      <c r="C3540" t="s">
        <v>5849</v>
      </c>
      <c r="D3540" t="s">
        <v>5850</v>
      </c>
      <c r="E3540" s="28" t="s">
        <v>444</v>
      </c>
      <c r="G3540" s="28" t="s">
        <v>144</v>
      </c>
      <c r="H3540" s="28" t="s">
        <v>145</v>
      </c>
      <c r="I3540">
        <v>0</v>
      </c>
      <c r="J3540">
        <v>204</v>
      </c>
      <c r="L3540">
        <v>6</v>
      </c>
      <c r="M3540" s="28" t="s">
        <v>5851</v>
      </c>
      <c r="N3540" t="s">
        <v>5852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61.5</v>
      </c>
      <c r="V3540">
        <v>0</v>
      </c>
      <c r="W3540" s="27" t="s">
        <v>17023</v>
      </c>
      <c r="X3540">
        <v>0</v>
      </c>
      <c r="Y3540">
        <v>61.5</v>
      </c>
      <c r="Z3540" t="s">
        <v>148</v>
      </c>
      <c r="AA3540" s="28"/>
      <c r="AB3540" s="28" t="s">
        <v>149</v>
      </c>
      <c r="AC3540" s="28"/>
      <c r="AD3540" s="28" t="s">
        <v>150</v>
      </c>
      <c r="AF3540" t="s">
        <v>150</v>
      </c>
      <c r="AG3540" s="28" t="s">
        <v>149</v>
      </c>
      <c r="AH3540" s="28" t="s">
        <v>151</v>
      </c>
      <c r="AQ3540">
        <v>0</v>
      </c>
      <c r="AT3540" t="str">
        <f t="shared" si="55"/>
        <v>20260400|840-17975|M17975|06/04/2026||01|E001|0|204||6|20154547097|MUNICIPALIDAD PROVINCIAL DE EL DORADO|0|0|0|0|0|0|61.5|0|0.00|0|61.5|PEN||01/01/0001||-||-|01/01/0001|0|||||||||0|</v>
      </c>
    </row>
    <row r="3541" spans="1:46" ht="15" customHeight="1" x14ac:dyDescent="0.25">
      <c r="A3541">
        <v>3534</v>
      </c>
      <c r="B3541">
        <v>20260400</v>
      </c>
      <c r="C3541" t="s">
        <v>10942</v>
      </c>
      <c r="D3541" t="s">
        <v>10943</v>
      </c>
      <c r="E3541" s="28" t="s">
        <v>232</v>
      </c>
      <c r="G3541" s="28" t="s">
        <v>144</v>
      </c>
      <c r="H3541" s="28" t="s">
        <v>10944</v>
      </c>
      <c r="I3541">
        <v>0</v>
      </c>
      <c r="J3541">
        <v>43</v>
      </c>
      <c r="L3541">
        <v>6</v>
      </c>
      <c r="M3541" s="28" t="s">
        <v>10945</v>
      </c>
      <c r="N3541" t="s">
        <v>10946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243.9</v>
      </c>
      <c r="V3541">
        <v>0</v>
      </c>
      <c r="W3541" s="27" t="s">
        <v>17023</v>
      </c>
      <c r="X3541">
        <v>0</v>
      </c>
      <c r="Y3541">
        <v>243.9</v>
      </c>
      <c r="Z3541" t="s">
        <v>148</v>
      </c>
      <c r="AA3541" s="28"/>
      <c r="AB3541" s="28" t="s">
        <v>149</v>
      </c>
      <c r="AC3541" s="28"/>
      <c r="AD3541" s="28" t="s">
        <v>150</v>
      </c>
      <c r="AF3541" t="s">
        <v>150</v>
      </c>
      <c r="AG3541" s="28" t="s">
        <v>149</v>
      </c>
      <c r="AH3541" s="28" t="s">
        <v>151</v>
      </c>
      <c r="AQ3541">
        <v>0</v>
      </c>
      <c r="AT3541" t="str">
        <f t="shared" si="55"/>
        <v>20260400|840-17979|M17979|01/04/2026||01|FAA1|0|43||6|10700615249|HIDALGO SALDAﾑA KATIA|0|0|0|0|0|0|243.9|0|0.00|0|243.9|PEN||01/01/0001||-||-|01/01/0001|0|||||||||0|</v>
      </c>
    </row>
    <row r="3542" spans="1:46" ht="15" customHeight="1" x14ac:dyDescent="0.25">
      <c r="A3542">
        <v>3535</v>
      </c>
      <c r="B3542">
        <v>20260400</v>
      </c>
      <c r="C3542" t="s">
        <v>16396</v>
      </c>
      <c r="D3542" t="s">
        <v>16397</v>
      </c>
      <c r="E3542" s="28" t="s">
        <v>251</v>
      </c>
      <c r="G3542" s="28" t="s">
        <v>144</v>
      </c>
      <c r="H3542" s="28" t="s">
        <v>145</v>
      </c>
      <c r="I3542">
        <v>0</v>
      </c>
      <c r="J3542">
        <v>169</v>
      </c>
      <c r="L3542">
        <v>6</v>
      </c>
      <c r="M3542" s="28" t="s">
        <v>16398</v>
      </c>
      <c r="N3542" t="s">
        <v>16399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780.3</v>
      </c>
      <c r="V3542">
        <v>0</v>
      </c>
      <c r="W3542" s="27" t="s">
        <v>17023</v>
      </c>
      <c r="X3542">
        <v>0</v>
      </c>
      <c r="Y3542">
        <v>780.3</v>
      </c>
      <c r="Z3542" t="s">
        <v>148</v>
      </c>
      <c r="AA3542" s="28"/>
      <c r="AB3542" s="28" t="s">
        <v>149</v>
      </c>
      <c r="AC3542" s="28"/>
      <c r="AD3542" s="28" t="s">
        <v>150</v>
      </c>
      <c r="AF3542" t="s">
        <v>150</v>
      </c>
      <c r="AG3542" s="28" t="s">
        <v>149</v>
      </c>
      <c r="AH3542" s="28" t="s">
        <v>151</v>
      </c>
      <c r="AQ3542">
        <v>0</v>
      </c>
      <c r="AT3542" t="str">
        <f t="shared" si="55"/>
        <v>20260400|840-17982|M17982|04/04/2026||01|E001|0|169||6|10736930124|PISCO SALAS BILHA RAQUEL|0|0|0|0|0|0|780.3|0|0.00|0|780.3|PEN||01/01/0001||-||-|01/01/0001|0|||||||||0|</v>
      </c>
    </row>
    <row r="3543" spans="1:46" ht="15" customHeight="1" x14ac:dyDescent="0.25">
      <c r="A3543">
        <v>3536</v>
      </c>
      <c r="B3543">
        <v>20260400</v>
      </c>
      <c r="C3543" t="s">
        <v>3588</v>
      </c>
      <c r="D3543" t="s">
        <v>3589</v>
      </c>
      <c r="E3543" s="28" t="s">
        <v>444</v>
      </c>
      <c r="G3543" s="28" t="s">
        <v>144</v>
      </c>
      <c r="H3543" s="28" t="s">
        <v>199</v>
      </c>
      <c r="I3543">
        <v>0</v>
      </c>
      <c r="J3543">
        <v>558</v>
      </c>
      <c r="L3543">
        <v>6</v>
      </c>
      <c r="M3543" s="28" t="s">
        <v>3590</v>
      </c>
      <c r="N3543" t="s">
        <v>3591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681.6</v>
      </c>
      <c r="V3543">
        <v>0</v>
      </c>
      <c r="W3543" s="27" t="s">
        <v>17023</v>
      </c>
      <c r="X3543">
        <v>0</v>
      </c>
      <c r="Y3543">
        <v>681.6</v>
      </c>
      <c r="Z3543" t="s">
        <v>148</v>
      </c>
      <c r="AA3543" s="28"/>
      <c r="AB3543" s="28" t="s">
        <v>149</v>
      </c>
      <c r="AC3543" s="28"/>
      <c r="AD3543" s="28" t="s">
        <v>150</v>
      </c>
      <c r="AF3543" t="s">
        <v>150</v>
      </c>
      <c r="AG3543" s="28" t="s">
        <v>149</v>
      </c>
      <c r="AH3543" s="28" t="s">
        <v>151</v>
      </c>
      <c r="AQ3543">
        <v>0</v>
      </c>
      <c r="AT3543" t="str">
        <f t="shared" si="55"/>
        <v>20260400|840-17986|M17986|06/04/2026||01|F001|0|558||6|20602759998|INVERSIONES GIYOMAXHUM S.A.C.|0|0|0|0|0|0|681.6|0|0.00|0|681.6|PEN||01/01/0001||-||-|01/01/0001|0|||||||||0|</v>
      </c>
    </row>
    <row r="3544" spans="1:46" ht="15" customHeight="1" x14ac:dyDescent="0.25">
      <c r="A3544">
        <v>3537</v>
      </c>
      <c r="B3544">
        <v>20260400</v>
      </c>
      <c r="C3544" t="s">
        <v>10828</v>
      </c>
      <c r="D3544" t="s">
        <v>10829</v>
      </c>
      <c r="E3544" s="28" t="s">
        <v>283</v>
      </c>
      <c r="G3544" s="28" t="s">
        <v>144</v>
      </c>
      <c r="H3544" s="28" t="s">
        <v>968</v>
      </c>
      <c r="I3544">
        <v>0</v>
      </c>
      <c r="J3544">
        <v>71</v>
      </c>
      <c r="L3544">
        <v>6</v>
      </c>
      <c r="M3544" s="28" t="s">
        <v>10830</v>
      </c>
      <c r="N3544" t="s">
        <v>10831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759.3</v>
      </c>
      <c r="V3544">
        <v>0</v>
      </c>
      <c r="W3544" s="27" t="s">
        <v>17023</v>
      </c>
      <c r="X3544">
        <v>0</v>
      </c>
      <c r="Y3544">
        <v>759.3</v>
      </c>
      <c r="Z3544" t="s">
        <v>148</v>
      </c>
      <c r="AA3544" s="28"/>
      <c r="AB3544" s="28" t="s">
        <v>149</v>
      </c>
      <c r="AC3544" s="28"/>
      <c r="AD3544" s="28" t="s">
        <v>150</v>
      </c>
      <c r="AF3544" t="s">
        <v>150</v>
      </c>
      <c r="AG3544" s="28" t="s">
        <v>149</v>
      </c>
      <c r="AH3544" s="28" t="s">
        <v>151</v>
      </c>
      <c r="AQ3544">
        <v>0</v>
      </c>
      <c r="AT3544" t="str">
        <f t="shared" si="55"/>
        <v>20260400|840-17988|M17988|08/04/2026||01|FT01|0|71||6|10009480302|RAMIREZ SANCHEZ KATIA|0|0|0|0|0|0|759.3|0|0.00|0|759.3|PEN||01/01/0001||-||-|01/01/0001|0|||||||||0|</v>
      </c>
    </row>
    <row r="3545" spans="1:46" ht="15" customHeight="1" x14ac:dyDescent="0.25">
      <c r="A3545">
        <v>3538</v>
      </c>
      <c r="B3545">
        <v>20260400</v>
      </c>
      <c r="C3545" t="s">
        <v>4341</v>
      </c>
      <c r="D3545" t="s">
        <v>4342</v>
      </c>
      <c r="E3545" s="28" t="s">
        <v>251</v>
      </c>
      <c r="G3545" s="28" t="s">
        <v>144</v>
      </c>
      <c r="H3545" s="28" t="s">
        <v>145</v>
      </c>
      <c r="I3545">
        <v>0</v>
      </c>
      <c r="J3545">
        <v>178</v>
      </c>
      <c r="L3545">
        <v>6</v>
      </c>
      <c r="M3545" s="28" t="s">
        <v>4343</v>
      </c>
      <c r="N3545" t="s">
        <v>4344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228.3</v>
      </c>
      <c r="V3545">
        <v>0</v>
      </c>
      <c r="W3545" s="27" t="s">
        <v>17023</v>
      </c>
      <c r="X3545">
        <v>0</v>
      </c>
      <c r="Y3545">
        <v>228.3</v>
      </c>
      <c r="Z3545" t="s">
        <v>148</v>
      </c>
      <c r="AA3545" s="28"/>
      <c r="AB3545" s="28" t="s">
        <v>149</v>
      </c>
      <c r="AC3545" s="28"/>
      <c r="AD3545" s="28" t="s">
        <v>150</v>
      </c>
      <c r="AF3545" t="s">
        <v>150</v>
      </c>
      <c r="AG3545" s="28" t="s">
        <v>149</v>
      </c>
      <c r="AH3545" s="28" t="s">
        <v>151</v>
      </c>
      <c r="AQ3545">
        <v>0</v>
      </c>
      <c r="AT3545" t="str">
        <f t="shared" si="55"/>
        <v>20260400|840-17991|M17991|04/04/2026||01|E001|0|178||6|10011206102|GATICA MERA RICHER|0|0|0|0|0|0|228.3|0|0.00|0|228.3|PEN||01/01/0001||-||-|01/01/0001|0|||||||||0|</v>
      </c>
    </row>
    <row r="3546" spans="1:46" ht="15" customHeight="1" x14ac:dyDescent="0.25">
      <c r="A3546">
        <v>3539</v>
      </c>
      <c r="B3546">
        <v>20260400</v>
      </c>
      <c r="C3546" t="s">
        <v>10947</v>
      </c>
      <c r="D3546" t="s">
        <v>10948</v>
      </c>
      <c r="E3546" s="28" t="s">
        <v>232</v>
      </c>
      <c r="G3546" s="28" t="s">
        <v>144</v>
      </c>
      <c r="H3546" s="28" t="s">
        <v>145</v>
      </c>
      <c r="I3546">
        <v>0</v>
      </c>
      <c r="J3546">
        <v>159</v>
      </c>
      <c r="L3546">
        <v>6</v>
      </c>
      <c r="M3546" s="28" t="s">
        <v>10949</v>
      </c>
      <c r="N3546" t="s">
        <v>10950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159.30000000000001</v>
      </c>
      <c r="V3546">
        <v>0</v>
      </c>
      <c r="W3546" s="27" t="s">
        <v>17023</v>
      </c>
      <c r="X3546">
        <v>0</v>
      </c>
      <c r="Y3546">
        <v>159.30000000000001</v>
      </c>
      <c r="Z3546" t="s">
        <v>148</v>
      </c>
      <c r="AA3546" s="28"/>
      <c r="AB3546" s="28" t="s">
        <v>149</v>
      </c>
      <c r="AC3546" s="28"/>
      <c r="AD3546" s="28" t="s">
        <v>150</v>
      </c>
      <c r="AF3546" t="s">
        <v>150</v>
      </c>
      <c r="AG3546" s="28" t="s">
        <v>149</v>
      </c>
      <c r="AH3546" s="28" t="s">
        <v>151</v>
      </c>
      <c r="AQ3546">
        <v>0</v>
      </c>
      <c r="AT3546" t="str">
        <f t="shared" si="55"/>
        <v>20260400|840-17992|M17992|01/04/2026||01|E001|0|159||6|10422029139|VARGAS FABIﾁN CARMEN ROSA|0|0|0|0|0|0|159.3|0|0.00|0|159.3|PEN||01/01/0001||-||-|01/01/0001|0|||||||||0|</v>
      </c>
    </row>
    <row r="3547" spans="1:46" ht="15" customHeight="1" x14ac:dyDescent="0.25">
      <c r="A3547">
        <v>3540</v>
      </c>
      <c r="B3547">
        <v>20260400</v>
      </c>
      <c r="C3547" t="s">
        <v>3156</v>
      </c>
      <c r="D3547" t="s">
        <v>3157</v>
      </c>
      <c r="E3547" s="28" t="s">
        <v>444</v>
      </c>
      <c r="G3547" s="28" t="s">
        <v>144</v>
      </c>
      <c r="H3547" s="28" t="s">
        <v>145</v>
      </c>
      <c r="I3547">
        <v>0</v>
      </c>
      <c r="J3547">
        <v>461</v>
      </c>
      <c r="L3547">
        <v>6</v>
      </c>
      <c r="M3547" s="28" t="s">
        <v>3158</v>
      </c>
      <c r="N3547" t="s">
        <v>3159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877.7</v>
      </c>
      <c r="V3547">
        <v>0</v>
      </c>
      <c r="W3547" s="27" t="s">
        <v>17023</v>
      </c>
      <c r="X3547">
        <v>0</v>
      </c>
      <c r="Y3547">
        <v>877.7</v>
      </c>
      <c r="Z3547" t="s">
        <v>148</v>
      </c>
      <c r="AA3547" s="28"/>
      <c r="AB3547" s="28" t="s">
        <v>149</v>
      </c>
      <c r="AC3547" s="28"/>
      <c r="AD3547" s="28" t="s">
        <v>150</v>
      </c>
      <c r="AF3547" t="s">
        <v>150</v>
      </c>
      <c r="AG3547" s="28" t="s">
        <v>149</v>
      </c>
      <c r="AH3547" s="28" t="s">
        <v>151</v>
      </c>
      <c r="AQ3547">
        <v>0</v>
      </c>
      <c r="AT3547" t="str">
        <f t="shared" si="55"/>
        <v>20260400|840-17993|M17993|06/04/2026||01|E001|0|461||6|10702872231|VISALOTH TENAZOA FIORELA DEL PILAR|0|0|0|0|0|0|877.7|0|0.00|0|877.7|PEN||01/01/0001||-||-|01/01/0001|0|||||||||0|</v>
      </c>
    </row>
    <row r="3548" spans="1:46" ht="15" customHeight="1" x14ac:dyDescent="0.25">
      <c r="A3548">
        <v>3541</v>
      </c>
      <c r="B3548">
        <v>20260400</v>
      </c>
      <c r="C3548" t="s">
        <v>5933</v>
      </c>
      <c r="D3548" t="s">
        <v>5934</v>
      </c>
      <c r="E3548" s="28" t="s">
        <v>171</v>
      </c>
      <c r="F3548" s="28" t="s">
        <v>171</v>
      </c>
      <c r="G3548" s="28" t="s">
        <v>12</v>
      </c>
      <c r="H3548" s="28" t="s">
        <v>409</v>
      </c>
      <c r="I3548">
        <v>0</v>
      </c>
      <c r="J3548">
        <v>80508283</v>
      </c>
      <c r="L3548">
        <v>6</v>
      </c>
      <c r="M3548" s="28" t="s">
        <v>410</v>
      </c>
      <c r="N3548" t="s">
        <v>411</v>
      </c>
      <c r="O3548">
        <v>0</v>
      </c>
      <c r="P3548">
        <v>0</v>
      </c>
      <c r="Q3548">
        <v>33.9</v>
      </c>
      <c r="R3548">
        <v>6.1</v>
      </c>
      <c r="S3548">
        <v>0</v>
      </c>
      <c r="T3548">
        <v>0</v>
      </c>
      <c r="U3548">
        <v>0</v>
      </c>
      <c r="V3548">
        <v>0</v>
      </c>
      <c r="W3548" s="27" t="s">
        <v>17023</v>
      </c>
      <c r="X3548">
        <v>0</v>
      </c>
      <c r="Y3548">
        <v>40</v>
      </c>
      <c r="Z3548" t="s">
        <v>148</v>
      </c>
      <c r="AA3548" s="28"/>
      <c r="AB3548" s="28" t="s">
        <v>149</v>
      </c>
      <c r="AC3548" s="28"/>
      <c r="AD3548" s="28" t="s">
        <v>150</v>
      </c>
      <c r="AF3548" t="s">
        <v>150</v>
      </c>
      <c r="AG3548" s="28" t="s">
        <v>149</v>
      </c>
      <c r="AH3548" s="28" t="s">
        <v>151</v>
      </c>
      <c r="AQ3548">
        <v>1</v>
      </c>
      <c r="AT3548" t="str">
        <f t="shared" si="55"/>
        <v>20260400|840-17995|M17995|17/04/2026|17/04/2026|14|S9AA|0|80508283||6|20100017491|INTEGRATEL PERﾚ S.A.A.|0|0|33.9|6.1|0|0|0|0|0.00|0|40|PEN||01/01/0001||-||-|01/01/0001|0|||||||||1|</v>
      </c>
    </row>
    <row r="3549" spans="1:46" ht="15" customHeight="1" x14ac:dyDescent="0.25">
      <c r="A3549">
        <v>3542</v>
      </c>
      <c r="B3549">
        <v>20260400</v>
      </c>
      <c r="C3549" t="s">
        <v>14016</v>
      </c>
      <c r="D3549" t="s">
        <v>14017</v>
      </c>
      <c r="E3549" s="28" t="s">
        <v>171</v>
      </c>
      <c r="F3549" s="28" t="s">
        <v>171</v>
      </c>
      <c r="G3549" s="28" t="s">
        <v>12</v>
      </c>
      <c r="H3549" s="28" t="s">
        <v>409</v>
      </c>
      <c r="I3549">
        <v>0</v>
      </c>
      <c r="J3549">
        <v>80455497</v>
      </c>
      <c r="L3549">
        <v>6</v>
      </c>
      <c r="M3549" s="28" t="s">
        <v>410</v>
      </c>
      <c r="N3549" t="s">
        <v>411</v>
      </c>
      <c r="O3549">
        <v>0</v>
      </c>
      <c r="P3549">
        <v>0</v>
      </c>
      <c r="Q3549">
        <v>47.1</v>
      </c>
      <c r="R3549">
        <v>8.5</v>
      </c>
      <c r="S3549">
        <v>0</v>
      </c>
      <c r="T3549">
        <v>0</v>
      </c>
      <c r="U3549">
        <v>0</v>
      </c>
      <c r="V3549">
        <v>0</v>
      </c>
      <c r="W3549" s="27" t="s">
        <v>17023</v>
      </c>
      <c r="X3549">
        <v>0</v>
      </c>
      <c r="Y3549">
        <v>55.6</v>
      </c>
      <c r="Z3549" t="s">
        <v>148</v>
      </c>
      <c r="AA3549" s="28"/>
      <c r="AB3549" s="28" t="s">
        <v>149</v>
      </c>
      <c r="AC3549" s="28"/>
      <c r="AD3549" s="28" t="s">
        <v>150</v>
      </c>
      <c r="AF3549" t="s">
        <v>150</v>
      </c>
      <c r="AG3549" s="28" t="s">
        <v>149</v>
      </c>
      <c r="AH3549" s="28" t="s">
        <v>151</v>
      </c>
      <c r="AQ3549">
        <v>1</v>
      </c>
      <c r="AT3549" t="str">
        <f t="shared" si="55"/>
        <v>20260400|840-17996|M17996|17/04/2026|17/04/2026|14|S9AA|0|80455497||6|20100017491|INTEGRATEL PERﾚ S.A.A.|0|0|47.1|8.5|0|0|0|0|0.00|0|55.6|PEN||01/01/0001||-||-|01/01/0001|0|||||||||1|</v>
      </c>
    </row>
    <row r="3550" spans="1:46" ht="15" customHeight="1" x14ac:dyDescent="0.25">
      <c r="A3550">
        <v>3543</v>
      </c>
      <c r="B3550">
        <v>20260400</v>
      </c>
      <c r="C3550" t="s">
        <v>8001</v>
      </c>
      <c r="D3550" t="s">
        <v>8002</v>
      </c>
      <c r="E3550" s="28" t="s">
        <v>171</v>
      </c>
      <c r="F3550" s="28" t="s">
        <v>171</v>
      </c>
      <c r="G3550" s="28" t="s">
        <v>12</v>
      </c>
      <c r="H3550" s="28" t="s">
        <v>409</v>
      </c>
      <c r="I3550">
        <v>0</v>
      </c>
      <c r="J3550">
        <v>80719609</v>
      </c>
      <c r="L3550">
        <v>6</v>
      </c>
      <c r="M3550" s="28" t="s">
        <v>410</v>
      </c>
      <c r="N3550" t="s">
        <v>411</v>
      </c>
      <c r="O3550">
        <v>0</v>
      </c>
      <c r="P3550">
        <v>0</v>
      </c>
      <c r="Q3550">
        <v>33.9</v>
      </c>
      <c r="R3550">
        <v>6.1</v>
      </c>
      <c r="S3550">
        <v>0</v>
      </c>
      <c r="T3550">
        <v>0</v>
      </c>
      <c r="U3550">
        <v>0</v>
      </c>
      <c r="V3550">
        <v>0</v>
      </c>
      <c r="W3550" s="27" t="s">
        <v>17023</v>
      </c>
      <c r="X3550">
        <v>0</v>
      </c>
      <c r="Y3550">
        <v>40</v>
      </c>
      <c r="Z3550" t="s">
        <v>148</v>
      </c>
      <c r="AA3550" s="28"/>
      <c r="AB3550" s="28" t="s">
        <v>149</v>
      </c>
      <c r="AC3550" s="28"/>
      <c r="AD3550" s="28" t="s">
        <v>150</v>
      </c>
      <c r="AF3550" t="s">
        <v>150</v>
      </c>
      <c r="AG3550" s="28" t="s">
        <v>149</v>
      </c>
      <c r="AH3550" s="28" t="s">
        <v>151</v>
      </c>
      <c r="AQ3550">
        <v>1</v>
      </c>
      <c r="AT3550" t="str">
        <f t="shared" si="55"/>
        <v>20260400|840-17997|M17997|17/04/2026|17/04/2026|14|S9AA|0|80719609||6|20100017491|INTEGRATEL PERﾚ S.A.A.|0|0|33.9|6.1|0|0|0|0|0.00|0|40|PEN||01/01/0001||-||-|01/01/0001|0|||||||||1|</v>
      </c>
    </row>
    <row r="3551" spans="1:46" ht="15" customHeight="1" x14ac:dyDescent="0.25">
      <c r="A3551">
        <v>3544</v>
      </c>
      <c r="B3551">
        <v>20260400</v>
      </c>
      <c r="C3551" t="s">
        <v>13475</v>
      </c>
      <c r="D3551" t="s">
        <v>13476</v>
      </c>
      <c r="E3551" s="28" t="s">
        <v>171</v>
      </c>
      <c r="G3551" s="28" t="s">
        <v>144</v>
      </c>
      <c r="H3551" s="28" t="s">
        <v>145</v>
      </c>
      <c r="I3551">
        <v>0</v>
      </c>
      <c r="J3551">
        <v>1111</v>
      </c>
      <c r="L3551">
        <v>6</v>
      </c>
      <c r="M3551" s="28" t="s">
        <v>6105</v>
      </c>
      <c r="N3551" t="s">
        <v>6106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250</v>
      </c>
      <c r="V3551">
        <v>0</v>
      </c>
      <c r="W3551" s="27" t="s">
        <v>17023</v>
      </c>
      <c r="X3551">
        <v>0</v>
      </c>
      <c r="Y3551">
        <v>250</v>
      </c>
      <c r="Z3551" t="s">
        <v>148</v>
      </c>
      <c r="AA3551" s="28"/>
      <c r="AB3551" s="28" t="s">
        <v>149</v>
      </c>
      <c r="AC3551" s="28"/>
      <c r="AD3551" s="28" t="s">
        <v>150</v>
      </c>
      <c r="AF3551" t="s">
        <v>150</v>
      </c>
      <c r="AG3551" s="28" t="s">
        <v>149</v>
      </c>
      <c r="AH3551" s="28" t="s">
        <v>151</v>
      </c>
      <c r="AQ3551">
        <v>0</v>
      </c>
      <c r="AT3551" t="str">
        <f t="shared" si="55"/>
        <v>20260400|840-17998|M17998|17/04/2026||01|E001|0|1111||6|20142659299|MUNICIPALIDAD DISTRITAL LA BANDA DE SHILCAYO|0|0|0|0|0|0|250|0|0.00|0|250|PEN||01/01/0001||-||-|01/01/0001|0|||||||||0|</v>
      </c>
    </row>
    <row r="3552" spans="1:46" ht="15" customHeight="1" x14ac:dyDescent="0.25">
      <c r="A3552">
        <v>3545</v>
      </c>
      <c r="B3552">
        <v>20260400</v>
      </c>
      <c r="C3552" t="s">
        <v>14676</v>
      </c>
      <c r="D3552" t="s">
        <v>14677</v>
      </c>
      <c r="E3552" s="28" t="s">
        <v>1174</v>
      </c>
      <c r="G3552" s="28" t="s">
        <v>144</v>
      </c>
      <c r="H3552" s="28" t="s">
        <v>145</v>
      </c>
      <c r="I3552">
        <v>0</v>
      </c>
      <c r="J3552">
        <v>80</v>
      </c>
      <c r="L3552">
        <v>6</v>
      </c>
      <c r="M3552" s="28" t="s">
        <v>14678</v>
      </c>
      <c r="N3552" t="s">
        <v>14679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50</v>
      </c>
      <c r="V3552">
        <v>0</v>
      </c>
      <c r="W3552" s="27" t="s">
        <v>17023</v>
      </c>
      <c r="X3552">
        <v>0</v>
      </c>
      <c r="Y3552">
        <v>50</v>
      </c>
      <c r="Z3552" t="s">
        <v>148</v>
      </c>
      <c r="AA3552" s="28"/>
      <c r="AB3552" s="28" t="s">
        <v>149</v>
      </c>
      <c r="AC3552" s="28"/>
      <c r="AD3552" s="28" t="s">
        <v>150</v>
      </c>
      <c r="AF3552" t="s">
        <v>150</v>
      </c>
      <c r="AG3552" s="28" t="s">
        <v>149</v>
      </c>
      <c r="AH3552" s="28" t="s">
        <v>151</v>
      </c>
      <c r="AQ3552">
        <v>0</v>
      </c>
      <c r="AT3552" t="str">
        <f t="shared" si="55"/>
        <v>20260400|840-17999|M17999|11/04/2026||01|E001|0|80||6|20609857545|AV CORPORATION S.A.C.|0|0|0|0|0|0|50|0|0.00|0|50|PEN||01/01/0001||-||-|01/01/0001|0|||||||||0|</v>
      </c>
    </row>
    <row r="3553" spans="1:46" ht="15" customHeight="1" x14ac:dyDescent="0.25">
      <c r="A3553">
        <v>3546</v>
      </c>
      <c r="B3553">
        <v>20260400</v>
      </c>
      <c r="C3553" t="s">
        <v>14791</v>
      </c>
      <c r="D3553" t="s">
        <v>14792</v>
      </c>
      <c r="E3553" s="28" t="s">
        <v>143</v>
      </c>
      <c r="G3553" s="28" t="s">
        <v>144</v>
      </c>
      <c r="H3553" s="28" t="s">
        <v>1040</v>
      </c>
      <c r="I3553">
        <v>0</v>
      </c>
      <c r="J3553">
        <v>22761</v>
      </c>
      <c r="L3553">
        <v>6</v>
      </c>
      <c r="M3553" s="28" t="s">
        <v>2532</v>
      </c>
      <c r="N3553" t="s">
        <v>2533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244.9</v>
      </c>
      <c r="V3553">
        <v>0</v>
      </c>
      <c r="W3553" s="27" t="s">
        <v>17023</v>
      </c>
      <c r="X3553">
        <v>0</v>
      </c>
      <c r="Y3553">
        <v>244.9</v>
      </c>
      <c r="Z3553" t="s">
        <v>148</v>
      </c>
      <c r="AA3553" s="28"/>
      <c r="AB3553" s="28" t="s">
        <v>149</v>
      </c>
      <c r="AC3553" s="28"/>
      <c r="AD3553" s="28" t="s">
        <v>150</v>
      </c>
      <c r="AF3553" t="s">
        <v>150</v>
      </c>
      <c r="AG3553" s="28" t="s">
        <v>149</v>
      </c>
      <c r="AH3553" s="28" t="s">
        <v>151</v>
      </c>
      <c r="AQ3553">
        <v>0</v>
      </c>
      <c r="AT3553" t="str">
        <f t="shared" si="55"/>
        <v>20260400|840-18001|M18001|10/04/2026||01|FA01|0|22761||6|20450498841|GRIFO TORRES E.I.R.L.|0|0|0|0|0|0|244.9|0|0.00|0|244.9|PEN||01/01/0001||-||-|01/01/0001|0|||||||||0|</v>
      </c>
    </row>
    <row r="3554" spans="1:46" ht="15" customHeight="1" x14ac:dyDescent="0.25">
      <c r="A3554">
        <v>3547</v>
      </c>
      <c r="B3554">
        <v>20260400</v>
      </c>
      <c r="C3554" t="s">
        <v>2530</v>
      </c>
      <c r="D3554" t="s">
        <v>2531</v>
      </c>
      <c r="E3554" s="28" t="s">
        <v>444</v>
      </c>
      <c r="G3554" s="28" t="s">
        <v>144</v>
      </c>
      <c r="H3554" s="28" t="s">
        <v>1040</v>
      </c>
      <c r="I3554">
        <v>0</v>
      </c>
      <c r="J3554">
        <v>22671</v>
      </c>
      <c r="L3554">
        <v>6</v>
      </c>
      <c r="M3554" s="28" t="s">
        <v>2532</v>
      </c>
      <c r="N3554" t="s">
        <v>2533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234.9</v>
      </c>
      <c r="V3554">
        <v>0</v>
      </c>
      <c r="W3554" s="27" t="s">
        <v>17023</v>
      </c>
      <c r="X3554">
        <v>0</v>
      </c>
      <c r="Y3554">
        <v>234.9</v>
      </c>
      <c r="Z3554" t="s">
        <v>148</v>
      </c>
      <c r="AA3554" s="28"/>
      <c r="AB3554" s="28" t="s">
        <v>149</v>
      </c>
      <c r="AC3554" s="28"/>
      <c r="AD3554" s="28" t="s">
        <v>150</v>
      </c>
      <c r="AF3554" t="s">
        <v>150</v>
      </c>
      <c r="AG3554" s="28" t="s">
        <v>149</v>
      </c>
      <c r="AH3554" s="28" t="s">
        <v>151</v>
      </c>
      <c r="AQ3554">
        <v>0</v>
      </c>
      <c r="AT3554" t="str">
        <f t="shared" si="55"/>
        <v>20260400|840-18002|M18002|06/04/2026||01|FA01|0|22671||6|20450498841|GRIFO TORRES E.I.R.L.|0|0|0|0|0|0|234.9|0|0.00|0|234.9|PEN||01/01/0001||-||-|01/01/0001|0|||||||||0|</v>
      </c>
    </row>
    <row r="3555" spans="1:46" ht="15" customHeight="1" x14ac:dyDescent="0.25">
      <c r="A3555">
        <v>3548</v>
      </c>
      <c r="B3555">
        <v>20260400</v>
      </c>
      <c r="C3555" t="s">
        <v>6179</v>
      </c>
      <c r="D3555" t="s">
        <v>6180</v>
      </c>
      <c r="E3555" s="28" t="s">
        <v>233</v>
      </c>
      <c r="G3555" s="28" t="s">
        <v>144</v>
      </c>
      <c r="H3555" s="28" t="s">
        <v>1040</v>
      </c>
      <c r="I3555">
        <v>0</v>
      </c>
      <c r="J3555">
        <v>22834</v>
      </c>
      <c r="L3555">
        <v>6</v>
      </c>
      <c r="M3555" s="28" t="s">
        <v>2532</v>
      </c>
      <c r="N3555" t="s">
        <v>2533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244.9</v>
      </c>
      <c r="V3555">
        <v>0</v>
      </c>
      <c r="W3555" s="27" t="s">
        <v>17023</v>
      </c>
      <c r="X3555">
        <v>0</v>
      </c>
      <c r="Y3555">
        <v>244.9</v>
      </c>
      <c r="Z3555" t="s">
        <v>148</v>
      </c>
      <c r="AA3555" s="28"/>
      <c r="AB3555" s="28" t="s">
        <v>149</v>
      </c>
      <c r="AC3555" s="28"/>
      <c r="AD3555" s="28" t="s">
        <v>150</v>
      </c>
      <c r="AF3555" t="s">
        <v>150</v>
      </c>
      <c r="AG3555" s="28" t="s">
        <v>149</v>
      </c>
      <c r="AH3555" s="28" t="s">
        <v>151</v>
      </c>
      <c r="AQ3555">
        <v>0</v>
      </c>
      <c r="AT3555" t="str">
        <f t="shared" si="55"/>
        <v>20260400|840-18003|M18003|13/04/2026||01|FA01|0|22834||6|20450498841|GRIFO TORRES E.I.R.L.|0|0|0|0|0|0|244.9|0|0.00|0|244.9|PEN||01/01/0001||-||-|01/01/0001|0|||||||||0|</v>
      </c>
    </row>
    <row r="3556" spans="1:46" ht="15" customHeight="1" x14ac:dyDescent="0.25">
      <c r="A3556">
        <v>3549</v>
      </c>
      <c r="B3556">
        <v>20260400</v>
      </c>
      <c r="C3556" t="s">
        <v>4443</v>
      </c>
      <c r="D3556" t="s">
        <v>4444</v>
      </c>
      <c r="E3556" s="28" t="s">
        <v>251</v>
      </c>
      <c r="G3556" s="28" t="s">
        <v>144</v>
      </c>
      <c r="H3556" s="28" t="s">
        <v>145</v>
      </c>
      <c r="I3556">
        <v>0</v>
      </c>
      <c r="J3556">
        <v>25</v>
      </c>
      <c r="L3556">
        <v>6</v>
      </c>
      <c r="M3556" s="28" t="s">
        <v>4445</v>
      </c>
      <c r="N3556" t="s">
        <v>4446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143.69999999999999</v>
      </c>
      <c r="V3556">
        <v>0</v>
      </c>
      <c r="W3556" s="27" t="s">
        <v>17023</v>
      </c>
      <c r="X3556">
        <v>0</v>
      </c>
      <c r="Y3556">
        <v>143.69999999999999</v>
      </c>
      <c r="Z3556" t="s">
        <v>148</v>
      </c>
      <c r="AA3556" s="28"/>
      <c r="AB3556" s="28" t="s">
        <v>149</v>
      </c>
      <c r="AC3556" s="28"/>
      <c r="AD3556" s="28" t="s">
        <v>150</v>
      </c>
      <c r="AF3556" t="s">
        <v>150</v>
      </c>
      <c r="AG3556" s="28" t="s">
        <v>149</v>
      </c>
      <c r="AH3556" s="28" t="s">
        <v>151</v>
      </c>
      <c r="AQ3556">
        <v>0</v>
      </c>
      <c r="AT3556" t="str">
        <f t="shared" si="55"/>
        <v>20260400|840-18006|M18006|04/04/2026||01|E001|0|25||6|10166883381|AGUILAR CERDAN, GERARDO|0|0|0|0|0|0|143.7|0|0.00|0|143.7|PEN||01/01/0001||-||-|01/01/0001|0|||||||||0|</v>
      </c>
    </row>
    <row r="3557" spans="1:46" ht="15" customHeight="1" x14ac:dyDescent="0.25">
      <c r="A3557">
        <v>3550</v>
      </c>
      <c r="B3557">
        <v>20260400</v>
      </c>
      <c r="C3557" t="s">
        <v>16349</v>
      </c>
      <c r="D3557" t="s">
        <v>16350</v>
      </c>
      <c r="E3557" s="28" t="s">
        <v>391</v>
      </c>
      <c r="G3557" s="28" t="s">
        <v>144</v>
      </c>
      <c r="H3557" s="28" t="s">
        <v>145</v>
      </c>
      <c r="I3557">
        <v>0</v>
      </c>
      <c r="J3557">
        <v>150</v>
      </c>
      <c r="L3557">
        <v>6</v>
      </c>
      <c r="M3557" s="28" t="s">
        <v>16351</v>
      </c>
      <c r="N3557" t="s">
        <v>16352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10</v>
      </c>
      <c r="V3557">
        <v>0</v>
      </c>
      <c r="W3557" s="27" t="s">
        <v>17023</v>
      </c>
      <c r="X3557">
        <v>0</v>
      </c>
      <c r="Y3557">
        <v>10</v>
      </c>
      <c r="Z3557" t="s">
        <v>148</v>
      </c>
      <c r="AA3557" s="28"/>
      <c r="AB3557" s="28" t="s">
        <v>149</v>
      </c>
      <c r="AC3557" s="28"/>
      <c r="AD3557" s="28" t="s">
        <v>150</v>
      </c>
      <c r="AF3557" t="s">
        <v>150</v>
      </c>
      <c r="AG3557" s="28" t="s">
        <v>149</v>
      </c>
      <c r="AH3557" s="28" t="s">
        <v>151</v>
      </c>
      <c r="AQ3557">
        <v>0</v>
      </c>
      <c r="AT3557" t="str">
        <f t="shared" si="55"/>
        <v>20260400|840-18008|M18008|15/04/2026||01|E001|0|150||6|20613165593|PASION CENTER S.A.C|0|0|0|0|0|0|10|0|0.00|0|10|PEN||01/01/0001||-||-|01/01/0001|0|||||||||0|</v>
      </c>
    </row>
    <row r="3558" spans="1:46" ht="15" customHeight="1" x14ac:dyDescent="0.25">
      <c r="A3558">
        <v>3551</v>
      </c>
      <c r="B3558">
        <v>20260400</v>
      </c>
      <c r="C3558" t="s">
        <v>9451</v>
      </c>
      <c r="D3558" t="s">
        <v>9452</v>
      </c>
      <c r="E3558" s="28" t="s">
        <v>382</v>
      </c>
      <c r="G3558" s="28" t="s">
        <v>144</v>
      </c>
      <c r="H3558" s="28" t="s">
        <v>145</v>
      </c>
      <c r="I3558">
        <v>0</v>
      </c>
      <c r="J3558">
        <v>120</v>
      </c>
      <c r="L3558">
        <v>6</v>
      </c>
      <c r="M3558" s="28" t="s">
        <v>9453</v>
      </c>
      <c r="N3558" t="s">
        <v>9454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10</v>
      </c>
      <c r="V3558">
        <v>0</v>
      </c>
      <c r="W3558" s="27" t="s">
        <v>17023</v>
      </c>
      <c r="X3558">
        <v>0</v>
      </c>
      <c r="Y3558">
        <v>10</v>
      </c>
      <c r="Z3558" t="s">
        <v>148</v>
      </c>
      <c r="AA3558" s="28"/>
      <c r="AB3558" s="28" t="s">
        <v>149</v>
      </c>
      <c r="AC3558" s="28"/>
      <c r="AD3558" s="28" t="s">
        <v>150</v>
      </c>
      <c r="AF3558" t="s">
        <v>150</v>
      </c>
      <c r="AG3558" s="28" t="s">
        <v>149</v>
      </c>
      <c r="AH3558" s="28" t="s">
        <v>151</v>
      </c>
      <c r="AQ3558">
        <v>0</v>
      </c>
      <c r="AT3558" t="str">
        <f t="shared" si="55"/>
        <v>20260400|840-18009|M18009|20/04/2026||01|E001|0|120||6|10458206738|PARIMANGO CALIPUY DORIS SOLEDAD|0|0|0|0|0|0|10|0|0.00|0|10|PEN||01/01/0001||-||-|01/01/0001|0|||||||||0|</v>
      </c>
    </row>
    <row r="3559" spans="1:46" ht="15" customHeight="1" x14ac:dyDescent="0.25">
      <c r="A3559">
        <v>3552</v>
      </c>
      <c r="B3559">
        <v>20260400</v>
      </c>
      <c r="C3559" t="s">
        <v>13337</v>
      </c>
      <c r="D3559" t="s">
        <v>13338</v>
      </c>
      <c r="E3559" s="28" t="s">
        <v>307</v>
      </c>
      <c r="G3559" s="28" t="s">
        <v>144</v>
      </c>
      <c r="H3559" s="28" t="s">
        <v>217</v>
      </c>
      <c r="I3559">
        <v>0</v>
      </c>
      <c r="J3559">
        <v>24755</v>
      </c>
      <c r="L3559">
        <v>6</v>
      </c>
      <c r="M3559" s="28" t="s">
        <v>964</v>
      </c>
      <c r="N3559" t="s">
        <v>965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170</v>
      </c>
      <c r="V3559">
        <v>0</v>
      </c>
      <c r="W3559" s="27" t="s">
        <v>17023</v>
      </c>
      <c r="X3559">
        <v>0</v>
      </c>
      <c r="Y3559">
        <v>170</v>
      </c>
      <c r="Z3559" t="s">
        <v>148</v>
      </c>
      <c r="AA3559" s="28"/>
      <c r="AB3559" s="28" t="s">
        <v>149</v>
      </c>
      <c r="AC3559" s="28"/>
      <c r="AD3559" s="28" t="s">
        <v>150</v>
      </c>
      <c r="AF3559" t="s">
        <v>150</v>
      </c>
      <c r="AG3559" s="28" t="s">
        <v>149</v>
      </c>
      <c r="AH3559" s="28" t="s">
        <v>151</v>
      </c>
      <c r="AQ3559">
        <v>0</v>
      </c>
      <c r="AT3559" t="str">
        <f t="shared" si="55"/>
        <v>20260400|840-18010-4-4|M18010-4|18/04/2026||01|F002|0|24755||6|20605542248|PAPELERﾍA E INVERSIONES M&amp;B EIRL|0|0|0|0|0|0|170|0|0.00|0|170|PEN||01/01/0001||-||-|01/01/0001|0|||||||||0|</v>
      </c>
    </row>
    <row r="3560" spans="1:46" ht="15" customHeight="1" x14ac:dyDescent="0.25">
      <c r="A3560">
        <v>3553</v>
      </c>
      <c r="B3560">
        <v>20260400</v>
      </c>
      <c r="C3560" t="s">
        <v>13339</v>
      </c>
      <c r="D3560" t="s">
        <v>13340</v>
      </c>
      <c r="E3560" s="28" t="s">
        <v>307</v>
      </c>
      <c r="G3560" s="28" t="s">
        <v>144</v>
      </c>
      <c r="H3560" s="28" t="s">
        <v>217</v>
      </c>
      <c r="I3560">
        <v>0</v>
      </c>
      <c r="J3560">
        <v>24757</v>
      </c>
      <c r="L3560">
        <v>6</v>
      </c>
      <c r="M3560" s="28" t="s">
        <v>964</v>
      </c>
      <c r="N3560" t="s">
        <v>965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24</v>
      </c>
      <c r="V3560">
        <v>0</v>
      </c>
      <c r="W3560" s="27" t="s">
        <v>17023</v>
      </c>
      <c r="X3560">
        <v>0</v>
      </c>
      <c r="Y3560">
        <v>24</v>
      </c>
      <c r="Z3560" t="s">
        <v>148</v>
      </c>
      <c r="AA3560" s="28"/>
      <c r="AB3560" s="28" t="s">
        <v>149</v>
      </c>
      <c r="AC3560" s="28"/>
      <c r="AD3560" s="28" t="s">
        <v>150</v>
      </c>
      <c r="AF3560" t="s">
        <v>150</v>
      </c>
      <c r="AG3560" s="28" t="s">
        <v>149</v>
      </c>
      <c r="AH3560" s="28" t="s">
        <v>151</v>
      </c>
      <c r="AQ3560">
        <v>0</v>
      </c>
      <c r="AT3560" t="str">
        <f t="shared" si="55"/>
        <v>20260400|840-18010-5-5|M18010-5|18/04/2026||01|F002|0|24757||6|20605542248|PAPELERﾍA E INVERSIONES M&amp;B EIRL|0|0|0|0|0|0|24|0|0.00|0|24|PEN||01/01/0001||-||-|01/01/0001|0|||||||||0|</v>
      </c>
    </row>
    <row r="3561" spans="1:46" ht="15" customHeight="1" x14ac:dyDescent="0.25">
      <c r="A3561">
        <v>3554</v>
      </c>
      <c r="B3561">
        <v>20260400</v>
      </c>
      <c r="C3561" t="s">
        <v>8399</v>
      </c>
      <c r="D3561" t="s">
        <v>8400</v>
      </c>
      <c r="E3561" s="28" t="s">
        <v>211</v>
      </c>
      <c r="G3561" s="28" t="s">
        <v>144</v>
      </c>
      <c r="H3561" s="28" t="s">
        <v>217</v>
      </c>
      <c r="I3561">
        <v>0</v>
      </c>
      <c r="J3561">
        <v>24798</v>
      </c>
      <c r="L3561">
        <v>6</v>
      </c>
      <c r="M3561" s="28" t="s">
        <v>964</v>
      </c>
      <c r="N3561" t="s">
        <v>965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75</v>
      </c>
      <c r="V3561">
        <v>0</v>
      </c>
      <c r="W3561" s="27" t="s">
        <v>17023</v>
      </c>
      <c r="X3561">
        <v>0</v>
      </c>
      <c r="Y3561">
        <v>75</v>
      </c>
      <c r="Z3561" t="s">
        <v>148</v>
      </c>
      <c r="AA3561" s="28"/>
      <c r="AB3561" s="28" t="s">
        <v>149</v>
      </c>
      <c r="AC3561" s="28"/>
      <c r="AD3561" s="28" t="s">
        <v>150</v>
      </c>
      <c r="AF3561" t="s">
        <v>150</v>
      </c>
      <c r="AG3561" s="28" t="s">
        <v>149</v>
      </c>
      <c r="AH3561" s="28" t="s">
        <v>151</v>
      </c>
      <c r="AQ3561">
        <v>0</v>
      </c>
      <c r="AT3561" t="str">
        <f t="shared" si="55"/>
        <v>20260400|840-18010-6-6|M18010-6|21/04/2026||01|F002|0|24798||6|20605542248|PAPELERﾍA E INVERSIONES M&amp;B EIRL|0|0|0|0|0|0|75|0|0.00|0|75|PEN||01/01/0001||-||-|01/01/0001|0|||||||||0|</v>
      </c>
    </row>
    <row r="3562" spans="1:46" ht="15" customHeight="1" x14ac:dyDescent="0.25">
      <c r="A3562">
        <v>3555</v>
      </c>
      <c r="B3562">
        <v>20260400</v>
      </c>
      <c r="C3562" t="s">
        <v>11189</v>
      </c>
      <c r="D3562" t="s">
        <v>11190</v>
      </c>
      <c r="E3562" s="28" t="s">
        <v>171</v>
      </c>
      <c r="G3562" s="28" t="s">
        <v>144</v>
      </c>
      <c r="H3562" s="28" t="s">
        <v>217</v>
      </c>
      <c r="I3562">
        <v>0</v>
      </c>
      <c r="J3562">
        <v>8313</v>
      </c>
      <c r="L3562">
        <v>6</v>
      </c>
      <c r="M3562" s="28" t="s">
        <v>848</v>
      </c>
      <c r="N3562" t="s">
        <v>849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10</v>
      </c>
      <c r="V3562">
        <v>0</v>
      </c>
      <c r="W3562" s="27" t="s">
        <v>17023</v>
      </c>
      <c r="X3562">
        <v>0</v>
      </c>
      <c r="Y3562">
        <v>10</v>
      </c>
      <c r="Z3562" t="s">
        <v>148</v>
      </c>
      <c r="AA3562" s="28"/>
      <c r="AB3562" s="28" t="s">
        <v>149</v>
      </c>
      <c r="AC3562" s="28"/>
      <c r="AD3562" s="28" t="s">
        <v>150</v>
      </c>
      <c r="AF3562" t="s">
        <v>150</v>
      </c>
      <c r="AG3562" s="28" t="s">
        <v>149</v>
      </c>
      <c r="AH3562" s="28" t="s">
        <v>151</v>
      </c>
      <c r="AQ3562">
        <v>0</v>
      </c>
      <c r="AT3562" t="str">
        <f t="shared" si="55"/>
        <v>20260400|840-18010-8-8|M18010-8|17/04/2026||01|F002|0|8313||6|20606596449|TRANSPORTES,TURISMO &amp; CARGA CRISTO MORADO SAC|0|0|0|0|0|0|10|0|0.00|0|10|PEN||01/01/0001||-||-|01/01/0001|0|||||||||0|</v>
      </c>
    </row>
    <row r="3563" spans="1:46" ht="15" customHeight="1" x14ac:dyDescent="0.25">
      <c r="A3563">
        <v>3556</v>
      </c>
      <c r="B3563">
        <v>20260400</v>
      </c>
      <c r="C3563" t="s">
        <v>13351</v>
      </c>
      <c r="D3563" t="s">
        <v>13352</v>
      </c>
      <c r="E3563" s="28" t="s">
        <v>382</v>
      </c>
      <c r="G3563" s="28" t="s">
        <v>144</v>
      </c>
      <c r="H3563" s="28" t="s">
        <v>12154</v>
      </c>
      <c r="I3563">
        <v>0</v>
      </c>
      <c r="J3563">
        <v>28285</v>
      </c>
      <c r="L3563">
        <v>6</v>
      </c>
      <c r="M3563" s="28" t="s">
        <v>313</v>
      </c>
      <c r="N3563" t="s">
        <v>314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10</v>
      </c>
      <c r="V3563">
        <v>0</v>
      </c>
      <c r="W3563" s="27" t="s">
        <v>17023</v>
      </c>
      <c r="X3563">
        <v>0</v>
      </c>
      <c r="Y3563">
        <v>10</v>
      </c>
      <c r="Z3563" t="s">
        <v>148</v>
      </c>
      <c r="AA3563" s="28"/>
      <c r="AB3563" s="28" t="s">
        <v>149</v>
      </c>
      <c r="AC3563" s="28"/>
      <c r="AD3563" s="28" t="s">
        <v>150</v>
      </c>
      <c r="AF3563" t="s">
        <v>150</v>
      </c>
      <c r="AG3563" s="28" t="s">
        <v>149</v>
      </c>
      <c r="AH3563" s="28" t="s">
        <v>151</v>
      </c>
      <c r="AQ3563">
        <v>0</v>
      </c>
      <c r="AT3563" t="str">
        <f t="shared" si="55"/>
        <v>20260400|840-18010-9-9|M18010-9|20/04/2026||01|FT82|0|28285||6|20531409478|EMPRESA SAN MARTIN S.A.|0|0|0|0|0|0|10|0|0.00|0|10|PEN||01/01/0001||-||-|01/01/0001|0|||||||||0|</v>
      </c>
    </row>
    <row r="3564" spans="1:46" ht="15" customHeight="1" x14ac:dyDescent="0.25">
      <c r="A3564">
        <v>3557</v>
      </c>
      <c r="B3564">
        <v>20260400</v>
      </c>
      <c r="C3564" t="s">
        <v>9213</v>
      </c>
      <c r="D3564" t="s">
        <v>9214</v>
      </c>
      <c r="E3564" s="28" t="s">
        <v>171</v>
      </c>
      <c r="G3564" s="28" t="s">
        <v>144</v>
      </c>
      <c r="H3564" s="28" t="s">
        <v>145</v>
      </c>
      <c r="I3564">
        <v>0</v>
      </c>
      <c r="J3564">
        <v>2256</v>
      </c>
      <c r="L3564">
        <v>6</v>
      </c>
      <c r="M3564" s="28" t="s">
        <v>4977</v>
      </c>
      <c r="N3564" t="s">
        <v>4978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220</v>
      </c>
      <c r="V3564">
        <v>0</v>
      </c>
      <c r="W3564" s="27" t="s">
        <v>17023</v>
      </c>
      <c r="X3564">
        <v>0</v>
      </c>
      <c r="Y3564">
        <v>220</v>
      </c>
      <c r="Z3564" t="s">
        <v>148</v>
      </c>
      <c r="AA3564" s="28"/>
      <c r="AB3564" s="28" t="s">
        <v>149</v>
      </c>
      <c r="AC3564" s="28"/>
      <c r="AD3564" s="28" t="s">
        <v>150</v>
      </c>
      <c r="AF3564" t="s">
        <v>150</v>
      </c>
      <c r="AG3564" s="28" t="s">
        <v>149</v>
      </c>
      <c r="AH3564" s="28" t="s">
        <v>151</v>
      </c>
      <c r="AQ3564">
        <v>0</v>
      </c>
      <c r="AT3564" t="str">
        <f t="shared" si="55"/>
        <v>20260400|840-18011-2-2|M18011-2|17/04/2026||01|E001|0|2256||6|20601000416|EMPRESA DE TRANSPORTES TABALOSOS TOURS S.A.C.|0|0|0|0|0|0|220|0|0.00|0|220|PEN||01/01/0001||-||-|01/01/0001|0|||||||||0|</v>
      </c>
    </row>
    <row r="3565" spans="1:46" ht="15" customHeight="1" x14ac:dyDescent="0.25">
      <c r="A3565">
        <v>3558</v>
      </c>
      <c r="B3565">
        <v>20260400</v>
      </c>
      <c r="C3565" t="s">
        <v>15448</v>
      </c>
      <c r="D3565" t="s">
        <v>15449</v>
      </c>
      <c r="E3565" s="28" t="s">
        <v>800</v>
      </c>
      <c r="G3565" s="28" t="s">
        <v>144</v>
      </c>
      <c r="H3565" s="28" t="s">
        <v>968</v>
      </c>
      <c r="I3565">
        <v>0</v>
      </c>
      <c r="J3565">
        <v>20</v>
      </c>
      <c r="L3565">
        <v>6</v>
      </c>
      <c r="M3565" s="28" t="s">
        <v>15450</v>
      </c>
      <c r="N3565" t="s">
        <v>15451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225</v>
      </c>
      <c r="V3565">
        <v>0</v>
      </c>
      <c r="W3565" s="27" t="s">
        <v>17023</v>
      </c>
      <c r="X3565">
        <v>0</v>
      </c>
      <c r="Y3565">
        <v>225</v>
      </c>
      <c r="Z3565" t="s">
        <v>148</v>
      </c>
      <c r="AA3565" s="28"/>
      <c r="AB3565" s="28" t="s">
        <v>149</v>
      </c>
      <c r="AC3565" s="28"/>
      <c r="AD3565" s="28" t="s">
        <v>150</v>
      </c>
      <c r="AF3565" t="s">
        <v>150</v>
      </c>
      <c r="AG3565" s="28" t="s">
        <v>149</v>
      </c>
      <c r="AH3565" s="28" t="s">
        <v>151</v>
      </c>
      <c r="AQ3565">
        <v>0</v>
      </c>
      <c r="AT3565" t="str">
        <f t="shared" si="55"/>
        <v>20260400|840-18012|M18012|03/04/2026||01|FT01|0|20||6|10805305652|PEﾑA MORE BENJAMIN|0|0|0|0|0|0|225|0|0.00|0|225|PEN||01/01/0001||-||-|01/01/0001|0|||||||||0|</v>
      </c>
    </row>
    <row r="3566" spans="1:46" ht="15" customHeight="1" x14ac:dyDescent="0.25">
      <c r="A3566">
        <v>3559</v>
      </c>
      <c r="B3566">
        <v>20260400</v>
      </c>
      <c r="C3566" t="s">
        <v>12332</v>
      </c>
      <c r="D3566" t="s">
        <v>12333</v>
      </c>
      <c r="E3566" s="28" t="s">
        <v>444</v>
      </c>
      <c r="G3566" s="28" t="s">
        <v>144</v>
      </c>
      <c r="H3566" s="28" t="s">
        <v>1040</v>
      </c>
      <c r="I3566">
        <v>0</v>
      </c>
      <c r="J3566">
        <v>98</v>
      </c>
      <c r="L3566">
        <v>6</v>
      </c>
      <c r="M3566" s="28" t="s">
        <v>12334</v>
      </c>
      <c r="N3566" t="s">
        <v>12335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183</v>
      </c>
      <c r="V3566">
        <v>0</v>
      </c>
      <c r="W3566" s="27" t="s">
        <v>17023</v>
      </c>
      <c r="X3566">
        <v>0</v>
      </c>
      <c r="Y3566">
        <v>183</v>
      </c>
      <c r="Z3566" t="s">
        <v>148</v>
      </c>
      <c r="AA3566" s="28"/>
      <c r="AB3566" s="28" t="s">
        <v>149</v>
      </c>
      <c r="AC3566" s="28"/>
      <c r="AD3566" s="28" t="s">
        <v>150</v>
      </c>
      <c r="AF3566" t="s">
        <v>150</v>
      </c>
      <c r="AG3566" s="28" t="s">
        <v>149</v>
      </c>
      <c r="AH3566" s="28" t="s">
        <v>151</v>
      </c>
      <c r="AQ3566">
        <v>0</v>
      </c>
      <c r="AT3566" t="str">
        <f t="shared" si="55"/>
        <v>20260400|840-18016|M18016|06/04/2026||01|FA01|0|98||6|10735461317|SANCHEZ CARRANZA DEYSI|0|0|0|0|0|0|183|0|0.00|0|183|PEN||01/01/0001||-||-|01/01/0001|0|||||||||0|</v>
      </c>
    </row>
    <row r="3567" spans="1:46" ht="15" customHeight="1" x14ac:dyDescent="0.25">
      <c r="A3567">
        <v>3560</v>
      </c>
      <c r="B3567">
        <v>20260400</v>
      </c>
      <c r="C3567" t="s">
        <v>5343</v>
      </c>
      <c r="D3567" t="s">
        <v>5344</v>
      </c>
      <c r="E3567" s="28" t="s">
        <v>444</v>
      </c>
      <c r="G3567" s="28" t="s">
        <v>144</v>
      </c>
      <c r="H3567" s="28" t="s">
        <v>145</v>
      </c>
      <c r="I3567">
        <v>0</v>
      </c>
      <c r="J3567">
        <v>148</v>
      </c>
      <c r="L3567">
        <v>6</v>
      </c>
      <c r="M3567" s="28" t="s">
        <v>5345</v>
      </c>
      <c r="N3567" t="s">
        <v>5346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124.2</v>
      </c>
      <c r="V3567">
        <v>0</v>
      </c>
      <c r="W3567" s="27" t="s">
        <v>17023</v>
      </c>
      <c r="X3567">
        <v>0</v>
      </c>
      <c r="Y3567">
        <v>124.2</v>
      </c>
      <c r="Z3567" t="s">
        <v>148</v>
      </c>
      <c r="AA3567" s="28"/>
      <c r="AB3567" s="28" t="s">
        <v>149</v>
      </c>
      <c r="AC3567" s="28"/>
      <c r="AD3567" s="28" t="s">
        <v>150</v>
      </c>
      <c r="AF3567" t="s">
        <v>150</v>
      </c>
      <c r="AG3567" s="28" t="s">
        <v>149</v>
      </c>
      <c r="AH3567" s="28" t="s">
        <v>151</v>
      </c>
      <c r="AQ3567">
        <v>0</v>
      </c>
      <c r="AT3567" t="str">
        <f t="shared" si="55"/>
        <v>20260400|840-18017|M18017|06/04/2026||01|E001|0|148||6|10708550936|PUTPAﾑA UPIACHIHUA MAYCO|0|0|0|0|0|0|124.2|0|0.00|0|124.2|PEN||01/01/0001||-||-|01/01/0001|0|||||||||0|</v>
      </c>
    </row>
    <row r="3568" spans="1:46" ht="15" customHeight="1" x14ac:dyDescent="0.25">
      <c r="A3568">
        <v>3561</v>
      </c>
      <c r="B3568">
        <v>20260400</v>
      </c>
      <c r="C3568" t="s">
        <v>14292</v>
      </c>
      <c r="D3568" t="s">
        <v>14293</v>
      </c>
      <c r="E3568" s="28" t="s">
        <v>444</v>
      </c>
      <c r="G3568" s="28" t="s">
        <v>144</v>
      </c>
      <c r="H3568" s="28" t="s">
        <v>145</v>
      </c>
      <c r="I3568">
        <v>0</v>
      </c>
      <c r="J3568">
        <v>26</v>
      </c>
      <c r="L3568">
        <v>6</v>
      </c>
      <c r="M3568" s="28" t="s">
        <v>14294</v>
      </c>
      <c r="N3568" t="s">
        <v>14295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202.5</v>
      </c>
      <c r="V3568">
        <v>0</v>
      </c>
      <c r="W3568" s="27" t="s">
        <v>17023</v>
      </c>
      <c r="X3568">
        <v>0</v>
      </c>
      <c r="Y3568">
        <v>202.5</v>
      </c>
      <c r="Z3568" t="s">
        <v>148</v>
      </c>
      <c r="AA3568" s="28"/>
      <c r="AB3568" s="28" t="s">
        <v>149</v>
      </c>
      <c r="AC3568" s="28"/>
      <c r="AD3568" s="28" t="s">
        <v>150</v>
      </c>
      <c r="AF3568" t="s">
        <v>150</v>
      </c>
      <c r="AG3568" s="28" t="s">
        <v>149</v>
      </c>
      <c r="AH3568" s="28" t="s">
        <v>151</v>
      </c>
      <c r="AQ3568">
        <v>0</v>
      </c>
      <c r="AT3568" t="str">
        <f t="shared" si="55"/>
        <v>20260400|840-18018|M18018|06/04/2026||01|E001|0|26||6|10181540201|MORI FERNANDEZ YOISY|0|0|0|0|0|0|202.5|0|0.00|0|202.5|PEN||01/01/0001||-||-|01/01/0001|0|||||||||0|</v>
      </c>
    </row>
    <row r="3569" spans="1:46" ht="15" customHeight="1" x14ac:dyDescent="0.25">
      <c r="A3569">
        <v>3562</v>
      </c>
      <c r="B3569">
        <v>20260400</v>
      </c>
      <c r="C3569" t="s">
        <v>13424</v>
      </c>
      <c r="D3569" t="s">
        <v>13425</v>
      </c>
      <c r="E3569" s="28" t="s">
        <v>444</v>
      </c>
      <c r="G3569" s="28" t="s">
        <v>144</v>
      </c>
      <c r="H3569" s="28" t="s">
        <v>145</v>
      </c>
      <c r="I3569">
        <v>0</v>
      </c>
      <c r="J3569">
        <v>11</v>
      </c>
      <c r="L3569">
        <v>6</v>
      </c>
      <c r="M3569" s="28" t="s">
        <v>13426</v>
      </c>
      <c r="N3569" t="s">
        <v>13427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84</v>
      </c>
      <c r="V3569">
        <v>0</v>
      </c>
      <c r="W3569" s="27" t="s">
        <v>17023</v>
      </c>
      <c r="X3569">
        <v>0</v>
      </c>
      <c r="Y3569">
        <v>84</v>
      </c>
      <c r="Z3569" t="s">
        <v>148</v>
      </c>
      <c r="AA3569" s="28"/>
      <c r="AB3569" s="28" t="s">
        <v>149</v>
      </c>
      <c r="AC3569" s="28"/>
      <c r="AD3569" s="28" t="s">
        <v>150</v>
      </c>
      <c r="AF3569" t="s">
        <v>150</v>
      </c>
      <c r="AG3569" s="28" t="s">
        <v>149</v>
      </c>
      <c r="AH3569" s="28" t="s">
        <v>151</v>
      </c>
      <c r="AQ3569">
        <v>0</v>
      </c>
      <c r="AT3569" t="str">
        <f t="shared" si="55"/>
        <v>20260400|840-18019|M18019|06/04/2026||01|E001|0|11||6|10423036945| BECERRA SILVA DAVID|0|0|0|0|0|0|84|0|0.00|0|84|PEN||01/01/0001||-||-|01/01/0001|0|||||||||0|</v>
      </c>
    </row>
    <row r="3570" spans="1:46" ht="15" customHeight="1" x14ac:dyDescent="0.25">
      <c r="A3570">
        <v>3563</v>
      </c>
      <c r="B3570">
        <v>20260400</v>
      </c>
      <c r="C3570" t="s">
        <v>3467</v>
      </c>
      <c r="D3570" t="s">
        <v>3468</v>
      </c>
      <c r="E3570" s="28" t="s">
        <v>297</v>
      </c>
      <c r="G3570" s="28" t="s">
        <v>144</v>
      </c>
      <c r="H3570" s="28" t="s">
        <v>199</v>
      </c>
      <c r="I3570">
        <v>0</v>
      </c>
      <c r="J3570">
        <v>121</v>
      </c>
      <c r="L3570">
        <v>6</v>
      </c>
      <c r="M3570" s="28" t="s">
        <v>3469</v>
      </c>
      <c r="N3570" t="s">
        <v>3470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53.4</v>
      </c>
      <c r="V3570">
        <v>0</v>
      </c>
      <c r="W3570" s="27" t="s">
        <v>17023</v>
      </c>
      <c r="X3570">
        <v>0</v>
      </c>
      <c r="Y3570">
        <v>53.4</v>
      </c>
      <c r="Z3570" t="s">
        <v>148</v>
      </c>
      <c r="AA3570" s="28"/>
      <c r="AB3570" s="28" t="s">
        <v>149</v>
      </c>
      <c r="AC3570" s="28"/>
      <c r="AD3570" s="28" t="s">
        <v>150</v>
      </c>
      <c r="AF3570" t="s">
        <v>150</v>
      </c>
      <c r="AG3570" s="28" t="s">
        <v>149</v>
      </c>
      <c r="AH3570" s="28" t="s">
        <v>151</v>
      </c>
      <c r="AQ3570">
        <v>0</v>
      </c>
      <c r="AT3570" t="str">
        <f t="shared" si="55"/>
        <v>20260400|840-18023|M18023|09/04/2026||01|F001|0|121||6|20609271648|ALIAGA HAC EIRL|0|0|0|0|0|0|53.4|0|0.00|0|53.4|PEN||01/01/0001||-||-|01/01/0001|0|||||||||0|</v>
      </c>
    </row>
    <row r="3571" spans="1:46" ht="15" customHeight="1" x14ac:dyDescent="0.25">
      <c r="A3571">
        <v>3564</v>
      </c>
      <c r="B3571">
        <v>20260400</v>
      </c>
      <c r="C3571" t="s">
        <v>13027</v>
      </c>
      <c r="D3571" t="s">
        <v>13028</v>
      </c>
      <c r="E3571" s="28" t="s">
        <v>261</v>
      </c>
      <c r="F3571" s="28" t="s">
        <v>211</v>
      </c>
      <c r="G3571" s="28" t="s">
        <v>12</v>
      </c>
      <c r="H3571" s="28" t="s">
        <v>637</v>
      </c>
      <c r="I3571">
        <v>0</v>
      </c>
      <c r="J3571">
        <v>5475627</v>
      </c>
      <c r="L3571">
        <v>6</v>
      </c>
      <c r="M3571" s="28" t="s">
        <v>263</v>
      </c>
      <c r="N3571" t="s">
        <v>264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1925</v>
      </c>
      <c r="V3571">
        <v>0</v>
      </c>
      <c r="W3571" s="27" t="s">
        <v>17023</v>
      </c>
      <c r="X3571">
        <v>0</v>
      </c>
      <c r="Y3571">
        <v>1925</v>
      </c>
      <c r="Z3571" t="s">
        <v>148</v>
      </c>
      <c r="AA3571" s="28"/>
      <c r="AB3571" s="28" t="s">
        <v>149</v>
      </c>
      <c r="AC3571" s="28"/>
      <c r="AD3571" s="28" t="s">
        <v>150</v>
      </c>
      <c r="AF3571" t="s">
        <v>150</v>
      </c>
      <c r="AG3571" s="28" t="s">
        <v>149</v>
      </c>
      <c r="AH3571" s="28" t="s">
        <v>151</v>
      </c>
      <c r="AQ3571">
        <v>0</v>
      </c>
      <c r="AT3571" t="str">
        <f t="shared" si="55"/>
        <v>20260400|840-18024|M18024|05/04/2026|21/04/2026|14|S201|0|5475627||6|20103795631|ELECTRO ORIENTE S.A.|0|0|0|0|0|0|1925|0|0.00|0|1925|PEN||01/01/0001||-||-|01/01/0001|0|||||||||0|</v>
      </c>
    </row>
    <row r="3572" spans="1:46" ht="15" customHeight="1" x14ac:dyDescent="0.25">
      <c r="A3572">
        <v>3565</v>
      </c>
      <c r="B3572">
        <v>20260400</v>
      </c>
      <c r="C3572" t="s">
        <v>10485</v>
      </c>
      <c r="D3572" t="s">
        <v>10486</v>
      </c>
      <c r="E3572" s="28" t="s">
        <v>390</v>
      </c>
      <c r="F3572" s="28" t="s">
        <v>211</v>
      </c>
      <c r="G3572" s="28" t="s">
        <v>12</v>
      </c>
      <c r="H3572" s="28" t="s">
        <v>3850</v>
      </c>
      <c r="I3572">
        <v>0</v>
      </c>
      <c r="J3572">
        <v>326277</v>
      </c>
      <c r="L3572">
        <v>6</v>
      </c>
      <c r="M3572" s="28" t="s">
        <v>1728</v>
      </c>
      <c r="N3572" t="s">
        <v>1729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29.1</v>
      </c>
      <c r="V3572">
        <v>0</v>
      </c>
      <c r="W3572" s="27" t="s">
        <v>17023</v>
      </c>
      <c r="X3572">
        <v>0</v>
      </c>
      <c r="Y3572">
        <v>29.1</v>
      </c>
      <c r="Z3572" t="s">
        <v>148</v>
      </c>
      <c r="AA3572" s="28"/>
      <c r="AB3572" s="28" t="s">
        <v>149</v>
      </c>
      <c r="AC3572" s="28"/>
      <c r="AD3572" s="28" t="s">
        <v>150</v>
      </c>
      <c r="AF3572" t="s">
        <v>150</v>
      </c>
      <c r="AG3572" s="28" t="s">
        <v>149</v>
      </c>
      <c r="AH3572" s="28" t="s">
        <v>151</v>
      </c>
      <c r="AQ3572">
        <v>0</v>
      </c>
      <c r="AT3572" t="str">
        <f t="shared" si="55"/>
        <v>20260400|840-18025|M18025|31/03/2026|21/04/2026|14|S005|0|326277||6|20143612431|EMP. MUNIC. DE A. P. Y A. SAN MARTIN S.A|0|0|0|0|0|0|29.1|0|0.00|0|29.1|PEN||01/01/0001||-||-|01/01/0001|0|||||||||0|</v>
      </c>
    </row>
    <row r="3573" spans="1:46" ht="15" customHeight="1" x14ac:dyDescent="0.25">
      <c r="A3573">
        <v>3566</v>
      </c>
      <c r="B3573">
        <v>20260400</v>
      </c>
      <c r="C3573" t="s">
        <v>14652</v>
      </c>
      <c r="D3573" t="s">
        <v>14653</v>
      </c>
      <c r="E3573" s="28" t="s">
        <v>444</v>
      </c>
      <c r="G3573" s="28" t="s">
        <v>144</v>
      </c>
      <c r="H3573" s="28" t="s">
        <v>199</v>
      </c>
      <c r="I3573">
        <v>0</v>
      </c>
      <c r="J3573">
        <v>537</v>
      </c>
      <c r="L3573">
        <v>6</v>
      </c>
      <c r="M3573" s="28" t="s">
        <v>14654</v>
      </c>
      <c r="N3573" t="s">
        <v>14655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87</v>
      </c>
      <c r="V3573">
        <v>0</v>
      </c>
      <c r="W3573" s="27" t="s">
        <v>17023</v>
      </c>
      <c r="X3573">
        <v>0</v>
      </c>
      <c r="Y3573">
        <v>87</v>
      </c>
      <c r="Z3573" t="s">
        <v>148</v>
      </c>
      <c r="AA3573" s="28"/>
      <c r="AB3573" s="28" t="s">
        <v>149</v>
      </c>
      <c r="AC3573" s="28"/>
      <c r="AD3573" s="28" t="s">
        <v>150</v>
      </c>
      <c r="AF3573" t="s">
        <v>150</v>
      </c>
      <c r="AG3573" s="28" t="s">
        <v>149</v>
      </c>
      <c r="AH3573" s="28" t="s">
        <v>151</v>
      </c>
      <c r="AQ3573">
        <v>0</v>
      </c>
      <c r="AT3573" t="str">
        <f t="shared" si="55"/>
        <v>20260400|840-18028|M18028|06/04/2026||01|F001|0|537||6|10409192845|CORAL SAAVEDRA JAEL GIOVANA|0|0|0|0|0|0|87|0|0.00|0|87|PEN||01/01/0001||-||-|01/01/0001|0|||||||||0|</v>
      </c>
    </row>
    <row r="3574" spans="1:46" ht="15" customHeight="1" x14ac:dyDescent="0.25">
      <c r="A3574">
        <v>3567</v>
      </c>
      <c r="B3574">
        <v>20260400</v>
      </c>
      <c r="C3574" t="s">
        <v>4593</v>
      </c>
      <c r="D3574" t="s">
        <v>4594</v>
      </c>
      <c r="E3574" s="28" t="s">
        <v>251</v>
      </c>
      <c r="G3574" s="28" t="s">
        <v>144</v>
      </c>
      <c r="H3574" s="28" t="s">
        <v>4595</v>
      </c>
      <c r="I3574">
        <v>0</v>
      </c>
      <c r="J3574">
        <v>38</v>
      </c>
      <c r="L3574">
        <v>6</v>
      </c>
      <c r="M3574" s="28" t="s">
        <v>1693</v>
      </c>
      <c r="N3574" t="s">
        <v>1694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51</v>
      </c>
      <c r="V3574">
        <v>0</v>
      </c>
      <c r="W3574" s="27" t="s">
        <v>17023</v>
      </c>
      <c r="X3574">
        <v>0</v>
      </c>
      <c r="Y3574">
        <v>51</v>
      </c>
      <c r="Z3574" t="s">
        <v>148</v>
      </c>
      <c r="AA3574" s="28"/>
      <c r="AB3574" s="28" t="s">
        <v>149</v>
      </c>
      <c r="AC3574" s="28"/>
      <c r="AD3574" s="28" t="s">
        <v>150</v>
      </c>
      <c r="AF3574" t="s">
        <v>150</v>
      </c>
      <c r="AG3574" s="28" t="s">
        <v>149</v>
      </c>
      <c r="AH3574" s="28" t="s">
        <v>151</v>
      </c>
      <c r="AQ3574">
        <v>0</v>
      </c>
      <c r="AT3574" t="str">
        <f t="shared" si="55"/>
        <v>20260400|840-18032|M18032|04/04/2026||01|F039|0|38||6|20531366132|BOTICA LA INMACULADA S.A.C.|0|0|0|0|0|0|51|0|0.00|0|51|PEN||01/01/0001||-||-|01/01/0001|0|||||||||0|</v>
      </c>
    </row>
    <row r="3575" spans="1:46" ht="15" customHeight="1" x14ac:dyDescent="0.25">
      <c r="A3575">
        <v>3568</v>
      </c>
      <c r="B3575">
        <v>20260400</v>
      </c>
      <c r="C3575" t="s">
        <v>1725</v>
      </c>
      <c r="D3575" t="s">
        <v>1726</v>
      </c>
      <c r="E3575" s="28" t="s">
        <v>390</v>
      </c>
      <c r="F3575" s="28" t="s">
        <v>780</v>
      </c>
      <c r="G3575" s="28" t="s">
        <v>12</v>
      </c>
      <c r="H3575" s="28" t="s">
        <v>1727</v>
      </c>
      <c r="I3575">
        <v>0</v>
      </c>
      <c r="J3575">
        <v>305518</v>
      </c>
      <c r="L3575">
        <v>6</v>
      </c>
      <c r="M3575" s="28" t="s">
        <v>1728</v>
      </c>
      <c r="N3575" t="s">
        <v>1729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11.2</v>
      </c>
      <c r="V3575">
        <v>0</v>
      </c>
      <c r="W3575" s="27" t="s">
        <v>17023</v>
      </c>
      <c r="X3575">
        <v>0</v>
      </c>
      <c r="Y3575">
        <v>11.2</v>
      </c>
      <c r="Z3575" t="s">
        <v>148</v>
      </c>
      <c r="AA3575" s="28"/>
      <c r="AB3575" s="28" t="s">
        <v>149</v>
      </c>
      <c r="AC3575" s="28"/>
      <c r="AD3575" s="28" t="s">
        <v>150</v>
      </c>
      <c r="AF3575" t="s">
        <v>150</v>
      </c>
      <c r="AG3575" s="28" t="s">
        <v>149</v>
      </c>
      <c r="AH3575" s="28" t="s">
        <v>151</v>
      </c>
      <c r="AQ3575">
        <v>0</v>
      </c>
      <c r="AT3575" t="str">
        <f t="shared" si="55"/>
        <v>20260400|840-18035|M18035|31/03/2026|22/04/2026|14|S007|0|305518||6|20143612431|EMP. MUNIC. DE A. P. Y A. SAN MARTIN S.A|0|0|0|0|0|0|11.2|0|0.00|0|11.2|PEN||01/01/0001||-||-|01/01/0001|0|||||||||0|</v>
      </c>
    </row>
    <row r="3576" spans="1:46" ht="15" customHeight="1" x14ac:dyDescent="0.25">
      <c r="A3576">
        <v>3569</v>
      </c>
      <c r="B3576">
        <v>20260400</v>
      </c>
      <c r="C3576" t="s">
        <v>9265</v>
      </c>
      <c r="D3576" t="s">
        <v>9266</v>
      </c>
      <c r="E3576" s="28" t="s">
        <v>261</v>
      </c>
      <c r="F3576" s="28" t="s">
        <v>780</v>
      </c>
      <c r="G3576" s="28" t="s">
        <v>12</v>
      </c>
      <c r="H3576" s="28" t="s">
        <v>1108</v>
      </c>
      <c r="I3576">
        <v>0</v>
      </c>
      <c r="J3576">
        <v>4375983</v>
      </c>
      <c r="L3576">
        <v>6</v>
      </c>
      <c r="M3576" s="28" t="s">
        <v>263</v>
      </c>
      <c r="N3576" t="s">
        <v>264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606</v>
      </c>
      <c r="V3576">
        <v>0</v>
      </c>
      <c r="W3576" s="27" t="s">
        <v>17023</v>
      </c>
      <c r="X3576">
        <v>0</v>
      </c>
      <c r="Y3576">
        <v>606</v>
      </c>
      <c r="Z3576" t="s">
        <v>148</v>
      </c>
      <c r="AA3576" s="28"/>
      <c r="AB3576" s="28" t="s">
        <v>149</v>
      </c>
      <c r="AC3576" s="28"/>
      <c r="AD3576" s="28" t="s">
        <v>150</v>
      </c>
      <c r="AF3576" t="s">
        <v>150</v>
      </c>
      <c r="AG3576" s="28" t="s">
        <v>149</v>
      </c>
      <c r="AH3576" s="28" t="s">
        <v>151</v>
      </c>
      <c r="AQ3576">
        <v>0</v>
      </c>
      <c r="AT3576" t="str">
        <f t="shared" si="55"/>
        <v>20260400|840-18036|M18036|05/04/2026|22/04/2026|14|S229|0|4375983||6|20103795631|ELECTRO ORIENTE S.A.|0|0|0|0|0|0|606|0|0.00|0|606|PEN||01/01/0001||-||-|01/01/0001|0|||||||||0|</v>
      </c>
    </row>
    <row r="3577" spans="1:46" ht="15" customHeight="1" x14ac:dyDescent="0.25">
      <c r="A3577">
        <v>3570</v>
      </c>
      <c r="B3577">
        <v>20260400</v>
      </c>
      <c r="C3577" t="s">
        <v>15110</v>
      </c>
      <c r="D3577" t="s">
        <v>15111</v>
      </c>
      <c r="E3577" s="28" t="s">
        <v>261</v>
      </c>
      <c r="F3577" s="28" t="s">
        <v>780</v>
      </c>
      <c r="G3577" s="28" t="s">
        <v>12</v>
      </c>
      <c r="H3577" s="28" t="s">
        <v>1108</v>
      </c>
      <c r="I3577">
        <v>0</v>
      </c>
      <c r="J3577">
        <v>4375544</v>
      </c>
      <c r="L3577">
        <v>6</v>
      </c>
      <c r="M3577" s="28" t="s">
        <v>263</v>
      </c>
      <c r="N3577" t="s">
        <v>264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1595.5</v>
      </c>
      <c r="V3577">
        <v>0</v>
      </c>
      <c r="W3577" s="27" t="s">
        <v>17023</v>
      </c>
      <c r="X3577">
        <v>0</v>
      </c>
      <c r="Y3577">
        <v>1595.5</v>
      </c>
      <c r="Z3577" t="s">
        <v>148</v>
      </c>
      <c r="AA3577" s="28"/>
      <c r="AB3577" s="28" t="s">
        <v>149</v>
      </c>
      <c r="AC3577" s="28"/>
      <c r="AD3577" s="28" t="s">
        <v>150</v>
      </c>
      <c r="AF3577" t="s">
        <v>150</v>
      </c>
      <c r="AG3577" s="28" t="s">
        <v>149</v>
      </c>
      <c r="AH3577" s="28" t="s">
        <v>151</v>
      </c>
      <c r="AQ3577">
        <v>0</v>
      </c>
      <c r="AT3577" t="str">
        <f t="shared" si="55"/>
        <v>20260400|840-18037|M18037|05/04/2026|22/04/2026|14|S229|0|4375544||6|20103795631|ELECTRO ORIENTE S.A.|0|0|0|0|0|0|1595.5|0|0.00|0|1595.5|PEN||01/01/0001||-||-|01/01/0001|0|||||||||0|</v>
      </c>
    </row>
    <row r="3578" spans="1:46" ht="15" customHeight="1" x14ac:dyDescent="0.25">
      <c r="A3578">
        <v>3571</v>
      </c>
      <c r="B3578">
        <v>20260400</v>
      </c>
      <c r="C3578" t="s">
        <v>12251</v>
      </c>
      <c r="D3578" t="s">
        <v>12252</v>
      </c>
      <c r="E3578" s="28" t="s">
        <v>382</v>
      </c>
      <c r="G3578" s="28" t="s">
        <v>144</v>
      </c>
      <c r="H3578" s="28" t="s">
        <v>199</v>
      </c>
      <c r="I3578">
        <v>0</v>
      </c>
      <c r="J3578">
        <v>7332</v>
      </c>
      <c r="L3578">
        <v>6</v>
      </c>
      <c r="M3578" s="28" t="s">
        <v>12253</v>
      </c>
      <c r="N3578" t="s">
        <v>12254</v>
      </c>
      <c r="O3578">
        <v>0</v>
      </c>
      <c r="P3578">
        <v>0</v>
      </c>
      <c r="Q3578">
        <v>305.08</v>
      </c>
      <c r="R3578">
        <v>54.92</v>
      </c>
      <c r="S3578">
        <v>0</v>
      </c>
      <c r="T3578">
        <v>0</v>
      </c>
      <c r="U3578">
        <v>0</v>
      </c>
      <c r="V3578">
        <v>0</v>
      </c>
      <c r="W3578" s="27" t="s">
        <v>17023</v>
      </c>
      <c r="X3578">
        <v>0</v>
      </c>
      <c r="Y3578">
        <v>360</v>
      </c>
      <c r="Z3578" t="s">
        <v>148</v>
      </c>
      <c r="AA3578" s="28"/>
      <c r="AB3578" s="28" t="s">
        <v>149</v>
      </c>
      <c r="AC3578" s="28"/>
      <c r="AD3578" s="28" t="s">
        <v>150</v>
      </c>
      <c r="AF3578" t="s">
        <v>150</v>
      </c>
      <c r="AG3578" s="28" t="s">
        <v>149</v>
      </c>
      <c r="AH3578" s="28" t="s">
        <v>151</v>
      </c>
      <c r="AQ3578">
        <v>1</v>
      </c>
      <c r="AT3578" t="str">
        <f t="shared" si="55"/>
        <v>20260400|840-18041-1-1|M18041-1|20/04/2026||01|F001|0|7332||6|20606363941|SAN MARTIN CARGA EMPRESARIAL S.A.C|0|0|305.08|54.92|0|0|0|0|0.00|0|360|PEN||01/01/0001||-||-|01/01/0001|0|||||||||1|</v>
      </c>
    </row>
    <row r="3579" spans="1:46" ht="15" customHeight="1" x14ac:dyDescent="0.25">
      <c r="A3579">
        <v>3572</v>
      </c>
      <c r="B3579">
        <v>20260400</v>
      </c>
      <c r="C3579" t="s">
        <v>6199</v>
      </c>
      <c r="D3579" t="s">
        <v>6200</v>
      </c>
      <c r="E3579" s="28" t="s">
        <v>382</v>
      </c>
      <c r="G3579" s="28" t="s">
        <v>144</v>
      </c>
      <c r="H3579" s="28" t="s">
        <v>1040</v>
      </c>
      <c r="I3579">
        <v>0</v>
      </c>
      <c r="J3579">
        <v>22981</v>
      </c>
      <c r="L3579">
        <v>6</v>
      </c>
      <c r="M3579" s="28" t="s">
        <v>2532</v>
      </c>
      <c r="N3579" t="s">
        <v>2533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233</v>
      </c>
      <c r="V3579">
        <v>0</v>
      </c>
      <c r="W3579" s="27" t="s">
        <v>17023</v>
      </c>
      <c r="X3579">
        <v>0</v>
      </c>
      <c r="Y3579">
        <v>233</v>
      </c>
      <c r="Z3579" t="s">
        <v>148</v>
      </c>
      <c r="AA3579" s="28"/>
      <c r="AB3579" s="28" t="s">
        <v>149</v>
      </c>
      <c r="AC3579" s="28"/>
      <c r="AD3579" s="28" t="s">
        <v>150</v>
      </c>
      <c r="AF3579" t="s">
        <v>150</v>
      </c>
      <c r="AG3579" s="28" t="s">
        <v>149</v>
      </c>
      <c r="AH3579" s="28" t="s">
        <v>151</v>
      </c>
      <c r="AQ3579">
        <v>0</v>
      </c>
      <c r="AT3579" t="str">
        <f t="shared" si="55"/>
        <v>20260400|840-18042|M18042|20/04/2026||01|FA01|0|22981||6|20450498841|GRIFO TORRES E.I.R.L.|0|0|0|0|0|0|233|0|0.00|0|233|PEN||01/01/0001||-||-|01/01/0001|0|||||||||0|</v>
      </c>
    </row>
    <row r="3580" spans="1:46" ht="15" customHeight="1" x14ac:dyDescent="0.25">
      <c r="A3580">
        <v>3573</v>
      </c>
      <c r="B3580">
        <v>20260400</v>
      </c>
      <c r="C3580" t="s">
        <v>5189</v>
      </c>
      <c r="D3580" t="s">
        <v>5190</v>
      </c>
      <c r="E3580" s="28" t="s">
        <v>261</v>
      </c>
      <c r="F3580" s="28" t="s">
        <v>202</v>
      </c>
      <c r="G3580" s="28" t="s">
        <v>12</v>
      </c>
      <c r="H3580" s="28" t="s">
        <v>637</v>
      </c>
      <c r="I3580">
        <v>0</v>
      </c>
      <c r="J3580">
        <v>5551129</v>
      </c>
      <c r="L3580">
        <v>6</v>
      </c>
      <c r="M3580" s="28" t="s">
        <v>263</v>
      </c>
      <c r="N3580" t="s">
        <v>264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688.5</v>
      </c>
      <c r="V3580">
        <v>0</v>
      </c>
      <c r="W3580" s="27" t="s">
        <v>17023</v>
      </c>
      <c r="X3580">
        <v>0</v>
      </c>
      <c r="Y3580">
        <v>688.5</v>
      </c>
      <c r="Z3580" t="s">
        <v>148</v>
      </c>
      <c r="AA3580" s="28"/>
      <c r="AB3580" s="28" t="s">
        <v>149</v>
      </c>
      <c r="AC3580" s="28"/>
      <c r="AD3580" s="28" t="s">
        <v>150</v>
      </c>
      <c r="AF3580" t="s">
        <v>150</v>
      </c>
      <c r="AG3580" s="28" t="s">
        <v>149</v>
      </c>
      <c r="AH3580" s="28" t="s">
        <v>151</v>
      </c>
      <c r="AQ3580">
        <v>0</v>
      </c>
      <c r="AT3580" t="str">
        <f t="shared" si="55"/>
        <v>20260400|840-18043|M18043|05/04/2026|23/04/2026|14|S201|0|5551129||6|20103795631|ELECTRO ORIENTE S.A.|0|0|0|0|0|0|688.5|0|0.00|0|688.5|PEN||01/01/0001||-||-|01/01/0001|0|||||||||0|</v>
      </c>
    </row>
    <row r="3581" spans="1:46" ht="15" customHeight="1" x14ac:dyDescent="0.25">
      <c r="A3581">
        <v>3574</v>
      </c>
      <c r="B3581">
        <v>20260400</v>
      </c>
      <c r="C3581" t="s">
        <v>2748</v>
      </c>
      <c r="D3581" t="s">
        <v>2749</v>
      </c>
      <c r="E3581" s="28" t="s">
        <v>171</v>
      </c>
      <c r="F3581" s="28" t="s">
        <v>202</v>
      </c>
      <c r="G3581" s="28" t="s">
        <v>12</v>
      </c>
      <c r="H3581" s="28" t="s">
        <v>734</v>
      </c>
      <c r="I3581">
        <v>0</v>
      </c>
      <c r="J3581">
        <v>3861</v>
      </c>
      <c r="L3581">
        <v>6</v>
      </c>
      <c r="M3581" s="28" t="s">
        <v>2750</v>
      </c>
      <c r="N3581" t="s">
        <v>2751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22.5</v>
      </c>
      <c r="V3581">
        <v>0</v>
      </c>
      <c r="W3581" s="27" t="s">
        <v>17023</v>
      </c>
      <c r="X3581">
        <v>0</v>
      </c>
      <c r="Y3581">
        <v>22.5</v>
      </c>
      <c r="Z3581" t="s">
        <v>148</v>
      </c>
      <c r="AA3581" s="28"/>
      <c r="AB3581" s="28" t="s">
        <v>149</v>
      </c>
      <c r="AC3581" s="28"/>
      <c r="AD3581" s="28" t="s">
        <v>150</v>
      </c>
      <c r="AF3581" t="s">
        <v>150</v>
      </c>
      <c r="AG3581" s="28" t="s">
        <v>149</v>
      </c>
      <c r="AH3581" s="28" t="s">
        <v>151</v>
      </c>
      <c r="AQ3581">
        <v>0</v>
      </c>
      <c r="AT3581" t="str">
        <f t="shared" si="55"/>
        <v>20260400|840-18044|M18044|17/04/2026|23/04/2026|14|0001|0|3861||6|20531292341|MUNICIPALIDAD DISTRITAL DE TABALOSOS|0|0|0|0|0|0|22.5|0|0.00|0|22.5|PEN||01/01/0001||-||-|01/01/0001|0|||||||||0|</v>
      </c>
    </row>
    <row r="3582" spans="1:46" ht="15" customHeight="1" x14ac:dyDescent="0.25">
      <c r="A3582">
        <v>3575</v>
      </c>
      <c r="B3582">
        <v>20260400</v>
      </c>
      <c r="C3582" t="s">
        <v>9311</v>
      </c>
      <c r="D3582" t="s">
        <v>9312</v>
      </c>
      <c r="E3582" s="28" t="s">
        <v>171</v>
      </c>
      <c r="G3582" s="28" t="s">
        <v>144</v>
      </c>
      <c r="H3582" s="28" t="s">
        <v>145</v>
      </c>
      <c r="I3582">
        <v>0</v>
      </c>
      <c r="J3582">
        <v>9</v>
      </c>
      <c r="L3582">
        <v>6</v>
      </c>
      <c r="M3582" s="28" t="s">
        <v>7251</v>
      </c>
      <c r="N3582" t="s">
        <v>7252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200</v>
      </c>
      <c r="V3582">
        <v>0</v>
      </c>
      <c r="W3582" s="27" t="s">
        <v>17023</v>
      </c>
      <c r="X3582">
        <v>0</v>
      </c>
      <c r="Y3582">
        <v>200</v>
      </c>
      <c r="Z3582" t="s">
        <v>148</v>
      </c>
      <c r="AA3582" s="28"/>
      <c r="AB3582" s="28" t="s">
        <v>149</v>
      </c>
      <c r="AC3582" s="28"/>
      <c r="AD3582" s="28" t="s">
        <v>150</v>
      </c>
      <c r="AF3582" t="s">
        <v>150</v>
      </c>
      <c r="AG3582" s="28" t="s">
        <v>149</v>
      </c>
      <c r="AH3582" s="28" t="s">
        <v>151</v>
      </c>
      <c r="AQ3582">
        <v>0</v>
      </c>
      <c r="AT3582" t="str">
        <f t="shared" si="55"/>
        <v>20260400|840-18045|M18045|17/04/2026||01|E001|0|9||6|10011245779|CHUJUTALLI AMARINGO WAGNER ENRIQUE|0|0|0|0|0|0|200|0|0.00|0|200|PEN||01/01/0001||-||-|01/01/0001|0|||||||||0|</v>
      </c>
    </row>
    <row r="3583" spans="1:46" ht="15" customHeight="1" x14ac:dyDescent="0.25">
      <c r="A3583">
        <v>3576</v>
      </c>
      <c r="B3583">
        <v>20260400</v>
      </c>
      <c r="C3583" t="s">
        <v>7249</v>
      </c>
      <c r="D3583" t="s">
        <v>7250</v>
      </c>
      <c r="E3583" s="28" t="s">
        <v>171</v>
      </c>
      <c r="G3583" s="28" t="s">
        <v>144</v>
      </c>
      <c r="H3583" s="28" t="s">
        <v>145</v>
      </c>
      <c r="I3583">
        <v>0</v>
      </c>
      <c r="J3583">
        <v>8</v>
      </c>
      <c r="L3583">
        <v>6</v>
      </c>
      <c r="M3583" s="28" t="s">
        <v>7251</v>
      </c>
      <c r="N3583" t="s">
        <v>7252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230</v>
      </c>
      <c r="V3583">
        <v>0</v>
      </c>
      <c r="W3583" s="27" t="s">
        <v>17023</v>
      </c>
      <c r="X3583">
        <v>0</v>
      </c>
      <c r="Y3583">
        <v>230</v>
      </c>
      <c r="Z3583" t="s">
        <v>148</v>
      </c>
      <c r="AA3583" s="28"/>
      <c r="AB3583" s="28" t="s">
        <v>149</v>
      </c>
      <c r="AC3583" s="28"/>
      <c r="AD3583" s="28" t="s">
        <v>150</v>
      </c>
      <c r="AF3583" t="s">
        <v>150</v>
      </c>
      <c r="AG3583" s="28" t="s">
        <v>149</v>
      </c>
      <c r="AH3583" s="28" t="s">
        <v>151</v>
      </c>
      <c r="AQ3583">
        <v>0</v>
      </c>
      <c r="AT3583" t="str">
        <f t="shared" si="55"/>
        <v>20260400|840-18046|M18046|17/04/2026||01|E001|0|8||6|10011245779|CHUJUTALLI AMARINGO WAGNER ENRIQUE|0|0|0|0|0|0|230|0|0.00|0|230|PEN||01/01/0001||-||-|01/01/0001|0|||||||||0|</v>
      </c>
    </row>
    <row r="3584" spans="1:46" ht="15" customHeight="1" x14ac:dyDescent="0.25">
      <c r="A3584">
        <v>3577</v>
      </c>
      <c r="B3584">
        <v>20260400</v>
      </c>
      <c r="C3584" t="s">
        <v>3810</v>
      </c>
      <c r="D3584" t="s">
        <v>3811</v>
      </c>
      <c r="E3584" s="28" t="s">
        <v>780</v>
      </c>
      <c r="G3584" s="28" t="s">
        <v>144</v>
      </c>
      <c r="H3584" s="28" t="s">
        <v>199</v>
      </c>
      <c r="I3584">
        <v>0</v>
      </c>
      <c r="J3584">
        <v>7865</v>
      </c>
      <c r="L3584">
        <v>6</v>
      </c>
      <c r="M3584" s="28" t="s">
        <v>848</v>
      </c>
      <c r="N3584" t="s">
        <v>849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5</v>
      </c>
      <c r="V3584">
        <v>0</v>
      </c>
      <c r="W3584" s="27" t="s">
        <v>17023</v>
      </c>
      <c r="X3584">
        <v>0</v>
      </c>
      <c r="Y3584">
        <v>5</v>
      </c>
      <c r="Z3584" t="s">
        <v>148</v>
      </c>
      <c r="AA3584" s="28"/>
      <c r="AB3584" s="28" t="s">
        <v>149</v>
      </c>
      <c r="AC3584" s="28"/>
      <c r="AD3584" s="28" t="s">
        <v>150</v>
      </c>
      <c r="AF3584" t="s">
        <v>150</v>
      </c>
      <c r="AG3584" s="28" t="s">
        <v>149</v>
      </c>
      <c r="AH3584" s="28" t="s">
        <v>151</v>
      </c>
      <c r="AQ3584">
        <v>0</v>
      </c>
      <c r="AT3584" t="str">
        <f t="shared" si="55"/>
        <v>20260400|840-18047-10-10|M18047-10|22/04/2026||01|F001|0|7865||6|20606596449|TRANSPORTES,TURISMO &amp; CARGA CRISTO MORADO SAC|0|0|0|0|0|0|5|0|0.00|0|5|PEN||01/01/0001||-||-|01/01/0001|0|||||||||0|</v>
      </c>
    </row>
    <row r="3585" spans="1:46" ht="15" customHeight="1" x14ac:dyDescent="0.25">
      <c r="A3585">
        <v>3578</v>
      </c>
      <c r="B3585">
        <v>20260400</v>
      </c>
      <c r="C3585" t="s">
        <v>846</v>
      </c>
      <c r="D3585" t="s">
        <v>847</v>
      </c>
      <c r="E3585" s="28" t="s">
        <v>202</v>
      </c>
      <c r="G3585" s="28" t="s">
        <v>144</v>
      </c>
      <c r="H3585" s="28" t="s">
        <v>217</v>
      </c>
      <c r="I3585">
        <v>0</v>
      </c>
      <c r="J3585">
        <v>8365</v>
      </c>
      <c r="L3585">
        <v>6</v>
      </c>
      <c r="M3585" s="28" t="s">
        <v>848</v>
      </c>
      <c r="N3585" t="s">
        <v>849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10</v>
      </c>
      <c r="V3585">
        <v>0</v>
      </c>
      <c r="W3585" s="27" t="s">
        <v>17023</v>
      </c>
      <c r="X3585">
        <v>0</v>
      </c>
      <c r="Y3585">
        <v>10</v>
      </c>
      <c r="Z3585" t="s">
        <v>148</v>
      </c>
      <c r="AA3585" s="28"/>
      <c r="AB3585" s="28" t="s">
        <v>149</v>
      </c>
      <c r="AC3585" s="28"/>
      <c r="AD3585" s="28" t="s">
        <v>150</v>
      </c>
      <c r="AF3585" t="s">
        <v>150</v>
      </c>
      <c r="AG3585" s="28" t="s">
        <v>149</v>
      </c>
      <c r="AH3585" s="28" t="s">
        <v>151</v>
      </c>
      <c r="AQ3585">
        <v>0</v>
      </c>
      <c r="AT3585" t="str">
        <f t="shared" si="55"/>
        <v>20260400|840-18047-11-11|M18047-11|23/04/2026||01|F002|0|8365||6|20606596449|TRANSPORTES,TURISMO &amp; CARGA CRISTO MORADO SAC|0|0|0|0|0|0|10|0|0.00|0|10|PEN||01/01/0001||-||-|01/01/0001|0|||||||||0|</v>
      </c>
    </row>
    <row r="3586" spans="1:46" ht="15" customHeight="1" x14ac:dyDescent="0.25">
      <c r="A3586">
        <v>3579</v>
      </c>
      <c r="B3586">
        <v>20260400</v>
      </c>
      <c r="C3586" t="s">
        <v>12152</v>
      </c>
      <c r="D3586" t="s">
        <v>12153</v>
      </c>
      <c r="E3586" s="28" t="s">
        <v>780</v>
      </c>
      <c r="G3586" s="28" t="s">
        <v>144</v>
      </c>
      <c r="H3586" s="28" t="s">
        <v>12154</v>
      </c>
      <c r="I3586">
        <v>0</v>
      </c>
      <c r="J3586">
        <v>28370</v>
      </c>
      <c r="L3586">
        <v>6</v>
      </c>
      <c r="M3586" s="28" t="s">
        <v>313</v>
      </c>
      <c r="N3586" t="s">
        <v>314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9</v>
      </c>
      <c r="V3586">
        <v>0</v>
      </c>
      <c r="W3586" s="27" t="s">
        <v>17023</v>
      </c>
      <c r="X3586">
        <v>0</v>
      </c>
      <c r="Y3586">
        <v>9</v>
      </c>
      <c r="Z3586" t="s">
        <v>148</v>
      </c>
      <c r="AA3586" s="28"/>
      <c r="AB3586" s="28" t="s">
        <v>149</v>
      </c>
      <c r="AC3586" s="28"/>
      <c r="AD3586" s="28" t="s">
        <v>150</v>
      </c>
      <c r="AF3586" t="s">
        <v>150</v>
      </c>
      <c r="AG3586" s="28" t="s">
        <v>149</v>
      </c>
      <c r="AH3586" s="28" t="s">
        <v>151</v>
      </c>
      <c r="AQ3586">
        <v>0</v>
      </c>
      <c r="AT3586" t="str">
        <f t="shared" si="55"/>
        <v>20260400|840-18047-12-12|M18047-12|22/04/2026||01|FT82|0|28370||6|20531409478|EMPRESA SAN MARTIN S.A.|0|0|0|0|0|0|9|0|0.00|0|9|PEN||01/01/0001||-||-|01/01/0001|0|||||||||0|</v>
      </c>
    </row>
    <row r="3587" spans="1:46" ht="15" customHeight="1" x14ac:dyDescent="0.25">
      <c r="A3587">
        <v>3580</v>
      </c>
      <c r="B3587">
        <v>20260400</v>
      </c>
      <c r="C3587" t="s">
        <v>15978</v>
      </c>
      <c r="D3587" t="s">
        <v>15979</v>
      </c>
      <c r="E3587" s="28" t="s">
        <v>780</v>
      </c>
      <c r="G3587" s="28" t="s">
        <v>144</v>
      </c>
      <c r="H3587" s="28" t="s">
        <v>217</v>
      </c>
      <c r="I3587">
        <v>0</v>
      </c>
      <c r="J3587">
        <v>24825</v>
      </c>
      <c r="L3587">
        <v>6</v>
      </c>
      <c r="M3587" s="28" t="s">
        <v>964</v>
      </c>
      <c r="N3587" t="s">
        <v>965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35</v>
      </c>
      <c r="V3587">
        <v>0</v>
      </c>
      <c r="W3587" s="27" t="s">
        <v>17023</v>
      </c>
      <c r="X3587">
        <v>0</v>
      </c>
      <c r="Y3587">
        <v>35</v>
      </c>
      <c r="Z3587" t="s">
        <v>148</v>
      </c>
      <c r="AA3587" s="28"/>
      <c r="AB3587" s="28" t="s">
        <v>149</v>
      </c>
      <c r="AC3587" s="28"/>
      <c r="AD3587" s="28" t="s">
        <v>150</v>
      </c>
      <c r="AF3587" t="s">
        <v>150</v>
      </c>
      <c r="AG3587" s="28" t="s">
        <v>149</v>
      </c>
      <c r="AH3587" s="28" t="s">
        <v>151</v>
      </c>
      <c r="AQ3587">
        <v>0</v>
      </c>
      <c r="AT3587" t="str">
        <f t="shared" si="55"/>
        <v>20260400|840-18047-2-2|M18047-2|22/04/2026||01|F002|0|24825||6|20605542248|PAPELERﾍA E INVERSIONES M&amp;B EIRL|0|0|0|0|0|0|35|0|0.00|0|35|PEN||01/01/0001||-||-|01/01/0001|0|||||||||0|</v>
      </c>
    </row>
    <row r="3588" spans="1:46" ht="15" customHeight="1" x14ac:dyDescent="0.25">
      <c r="A3588">
        <v>3581</v>
      </c>
      <c r="B3588">
        <v>20260400</v>
      </c>
      <c r="C3588" t="s">
        <v>1691</v>
      </c>
      <c r="D3588" t="s">
        <v>1692</v>
      </c>
      <c r="E3588" s="28" t="s">
        <v>211</v>
      </c>
      <c r="G3588" s="28" t="s">
        <v>144</v>
      </c>
      <c r="H3588" s="28" t="s">
        <v>199</v>
      </c>
      <c r="I3588">
        <v>0</v>
      </c>
      <c r="J3588">
        <v>42681</v>
      </c>
      <c r="L3588">
        <v>6</v>
      </c>
      <c r="M3588" s="28" t="s">
        <v>1693</v>
      </c>
      <c r="N3588" t="s">
        <v>1694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35.71</v>
      </c>
      <c r="V3588">
        <v>0</v>
      </c>
      <c r="W3588" s="27" t="s">
        <v>17023</v>
      </c>
      <c r="X3588">
        <v>0</v>
      </c>
      <c r="Y3588">
        <v>35.71</v>
      </c>
      <c r="Z3588" t="s">
        <v>148</v>
      </c>
      <c r="AA3588" s="28"/>
      <c r="AB3588" s="28" t="s">
        <v>149</v>
      </c>
      <c r="AC3588" s="28"/>
      <c r="AD3588" s="28" t="s">
        <v>150</v>
      </c>
      <c r="AF3588" t="s">
        <v>150</v>
      </c>
      <c r="AG3588" s="28" t="s">
        <v>149</v>
      </c>
      <c r="AH3588" s="28" t="s">
        <v>151</v>
      </c>
      <c r="AQ3588">
        <v>0</v>
      </c>
      <c r="AT3588" t="str">
        <f t="shared" si="55"/>
        <v>20260400|840-18047-3-3|M18047-3|21/04/2026||01|F001|0|42681||6|20531366132|BOTICA LA INMACULADA S.A.C.|0|0|0|0|0|0|35.71|0|0.00|0|35.71|PEN||01/01/0001||-||-|01/01/0001|0|||||||||0|</v>
      </c>
    </row>
    <row r="3589" spans="1:46" ht="15" customHeight="1" x14ac:dyDescent="0.25">
      <c r="A3589">
        <v>3582</v>
      </c>
      <c r="B3589">
        <v>20260400</v>
      </c>
      <c r="C3589" t="s">
        <v>8413</v>
      </c>
      <c r="D3589" t="s">
        <v>8414</v>
      </c>
      <c r="E3589" s="28" t="s">
        <v>211</v>
      </c>
      <c r="G3589" s="28" t="s">
        <v>144</v>
      </c>
      <c r="H3589" s="28" t="s">
        <v>1590</v>
      </c>
      <c r="I3589">
        <v>0</v>
      </c>
      <c r="J3589">
        <v>9441</v>
      </c>
      <c r="L3589">
        <v>6</v>
      </c>
      <c r="M3589" s="28" t="s">
        <v>1693</v>
      </c>
      <c r="N3589" t="s">
        <v>1694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59.1</v>
      </c>
      <c r="V3589">
        <v>0</v>
      </c>
      <c r="W3589" s="27" t="s">
        <v>17023</v>
      </c>
      <c r="X3589">
        <v>0</v>
      </c>
      <c r="Y3589">
        <v>59.1</v>
      </c>
      <c r="Z3589" t="s">
        <v>148</v>
      </c>
      <c r="AA3589" s="28"/>
      <c r="AB3589" s="28" t="s">
        <v>149</v>
      </c>
      <c r="AC3589" s="28"/>
      <c r="AD3589" s="28" t="s">
        <v>150</v>
      </c>
      <c r="AF3589" t="s">
        <v>150</v>
      </c>
      <c r="AG3589" s="28" t="s">
        <v>149</v>
      </c>
      <c r="AH3589" s="28" t="s">
        <v>151</v>
      </c>
      <c r="AQ3589">
        <v>0</v>
      </c>
      <c r="AT3589" t="str">
        <f t="shared" si="55"/>
        <v>20260400|840-18047-4-4|M18047-4|21/04/2026||01|F007|0|9441||6|20531366132|BOTICA LA INMACULADA S.A.C.|0|0|0|0|0|0|59.1|0|0.00|0|59.1|PEN||01/01/0001||-||-|01/01/0001|0|||||||||0|</v>
      </c>
    </row>
    <row r="3590" spans="1:46" ht="15" customHeight="1" x14ac:dyDescent="0.25">
      <c r="A3590">
        <v>3583</v>
      </c>
      <c r="B3590">
        <v>20260400</v>
      </c>
      <c r="C3590" t="s">
        <v>14359</v>
      </c>
      <c r="D3590" t="s">
        <v>14360</v>
      </c>
      <c r="E3590" s="28" t="s">
        <v>211</v>
      </c>
      <c r="G3590" s="28" t="s">
        <v>144</v>
      </c>
      <c r="H3590" s="28" t="s">
        <v>14361</v>
      </c>
      <c r="I3590">
        <v>0</v>
      </c>
      <c r="J3590">
        <v>17036</v>
      </c>
      <c r="L3590">
        <v>6</v>
      </c>
      <c r="M3590" s="28" t="s">
        <v>14362</v>
      </c>
      <c r="N3590" t="s">
        <v>14363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40.6</v>
      </c>
      <c r="V3590">
        <v>0</v>
      </c>
      <c r="W3590" s="27" t="s">
        <v>17023</v>
      </c>
      <c r="X3590">
        <v>0</v>
      </c>
      <c r="Y3590">
        <v>40.6</v>
      </c>
      <c r="Z3590" t="s">
        <v>148</v>
      </c>
      <c r="AA3590" s="28"/>
      <c r="AB3590" s="28" t="s">
        <v>149</v>
      </c>
      <c r="AC3590" s="28"/>
      <c r="AD3590" s="28" t="s">
        <v>150</v>
      </c>
      <c r="AF3590" t="s">
        <v>150</v>
      </c>
      <c r="AG3590" s="28" t="s">
        <v>149</v>
      </c>
      <c r="AH3590" s="28" t="s">
        <v>151</v>
      </c>
      <c r="AQ3590">
        <v>0</v>
      </c>
      <c r="AT3590" t="str">
        <f t="shared" si="55"/>
        <v>20260400|840-18047-5-5|M18047-5|21/04/2026||01|FQ31|0|17036||6|20531502508|JORSA DE LA SELVA S.A.|0|0|0|0|0|0|40.6|0|0.00|0|40.6|PEN||01/01/0001||-||-|01/01/0001|0|||||||||0|</v>
      </c>
    </row>
    <row r="3591" spans="1:46" ht="15" customHeight="1" x14ac:dyDescent="0.25">
      <c r="A3591">
        <v>3584</v>
      </c>
      <c r="B3591">
        <v>20260400</v>
      </c>
      <c r="C3591" t="s">
        <v>14129</v>
      </c>
      <c r="D3591" t="s">
        <v>14130</v>
      </c>
      <c r="E3591" s="28" t="s">
        <v>780</v>
      </c>
      <c r="G3591" s="28" t="s">
        <v>144</v>
      </c>
      <c r="H3591" s="28" t="s">
        <v>199</v>
      </c>
      <c r="I3591">
        <v>0</v>
      </c>
      <c r="J3591">
        <v>5267</v>
      </c>
      <c r="L3591">
        <v>6</v>
      </c>
      <c r="M3591" s="28" t="s">
        <v>6948</v>
      </c>
      <c r="N3591" t="s">
        <v>6949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7</v>
      </c>
      <c r="V3591">
        <v>0</v>
      </c>
      <c r="W3591" s="27" t="s">
        <v>17023</v>
      </c>
      <c r="X3591">
        <v>0</v>
      </c>
      <c r="Y3591">
        <v>7</v>
      </c>
      <c r="Z3591" t="s">
        <v>148</v>
      </c>
      <c r="AA3591" s="28"/>
      <c r="AB3591" s="28" t="s">
        <v>149</v>
      </c>
      <c r="AC3591" s="28"/>
      <c r="AD3591" s="28" t="s">
        <v>150</v>
      </c>
      <c r="AF3591" t="s">
        <v>150</v>
      </c>
      <c r="AG3591" s="28" t="s">
        <v>149</v>
      </c>
      <c r="AH3591" s="28" t="s">
        <v>151</v>
      </c>
      <c r="AQ3591">
        <v>0</v>
      </c>
      <c r="AT3591" t="str">
        <f t="shared" si="55"/>
        <v>20260400|840-18047-7-7|M18047-7|22/04/2026||01|F001|0|5267||6|20450382117|EMPRESA DE TRANSPORTES Y SERVICIOS LOS NUEVOS PIONEROS S.A.C|0|0|0|0|0|0|7|0|0.00|0|7|PEN||01/01/0001||-||-|01/01/0001|0|||||||||0|</v>
      </c>
    </row>
    <row r="3592" spans="1:46" ht="15" customHeight="1" x14ac:dyDescent="0.25">
      <c r="A3592">
        <v>3585</v>
      </c>
      <c r="B3592">
        <v>20260400</v>
      </c>
      <c r="C3592" t="s">
        <v>1404</v>
      </c>
      <c r="D3592" t="s">
        <v>1405</v>
      </c>
      <c r="E3592" s="28" t="s">
        <v>780</v>
      </c>
      <c r="G3592" s="28" t="s">
        <v>144</v>
      </c>
      <c r="H3592" s="28" t="s">
        <v>199</v>
      </c>
      <c r="I3592">
        <v>0</v>
      </c>
      <c r="J3592">
        <v>73584</v>
      </c>
      <c r="L3592">
        <v>6</v>
      </c>
      <c r="M3592" s="28" t="s">
        <v>572</v>
      </c>
      <c r="N3592" t="s">
        <v>573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10</v>
      </c>
      <c r="V3592">
        <v>0</v>
      </c>
      <c r="W3592" s="27" t="s">
        <v>17023</v>
      </c>
      <c r="X3592">
        <v>0</v>
      </c>
      <c r="Y3592">
        <v>10</v>
      </c>
      <c r="Z3592" t="s">
        <v>148</v>
      </c>
      <c r="AA3592" s="28"/>
      <c r="AB3592" s="28" t="s">
        <v>149</v>
      </c>
      <c r="AC3592" s="28"/>
      <c r="AD3592" s="28" t="s">
        <v>150</v>
      </c>
      <c r="AF3592" t="s">
        <v>150</v>
      </c>
      <c r="AG3592" s="28" t="s">
        <v>149</v>
      </c>
      <c r="AH3592" s="28" t="s">
        <v>151</v>
      </c>
      <c r="AQ3592">
        <v>0</v>
      </c>
      <c r="AT3592" t="str">
        <f t="shared" si="55"/>
        <v>20260400|840-18047-8-8|M18047-8|22/04/2026||01|F001|0|73584||6|20450340384|EMPRESA DE TRANSPORTES HUALLAGA EXPRESS S.A.|0|0|0|0|0|0|10|0|0.00|0|10|PEN||01/01/0001||-||-|01/01/0001|0|||||||||0|</v>
      </c>
    </row>
    <row r="3593" spans="1:46" ht="15" customHeight="1" x14ac:dyDescent="0.25">
      <c r="A3593">
        <v>3586</v>
      </c>
      <c r="B3593">
        <v>20260400</v>
      </c>
      <c r="C3593" t="s">
        <v>6034</v>
      </c>
      <c r="D3593" t="s">
        <v>6035</v>
      </c>
      <c r="E3593" s="28" t="s">
        <v>780</v>
      </c>
      <c r="G3593" s="28" t="s">
        <v>144</v>
      </c>
      <c r="H3593" s="28" t="s">
        <v>199</v>
      </c>
      <c r="I3593">
        <v>0</v>
      </c>
      <c r="J3593">
        <v>7864</v>
      </c>
      <c r="L3593">
        <v>6</v>
      </c>
      <c r="M3593" s="28" t="s">
        <v>848</v>
      </c>
      <c r="N3593" t="s">
        <v>849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5</v>
      </c>
      <c r="V3593">
        <v>0</v>
      </c>
      <c r="W3593" s="27" t="s">
        <v>17023</v>
      </c>
      <c r="X3593">
        <v>0</v>
      </c>
      <c r="Y3593">
        <v>5</v>
      </c>
      <c r="Z3593" t="s">
        <v>148</v>
      </c>
      <c r="AA3593" s="28"/>
      <c r="AB3593" s="28" t="s">
        <v>149</v>
      </c>
      <c r="AC3593" s="28"/>
      <c r="AD3593" s="28" t="s">
        <v>150</v>
      </c>
      <c r="AF3593" t="s">
        <v>150</v>
      </c>
      <c r="AG3593" s="28" t="s">
        <v>149</v>
      </c>
      <c r="AH3593" s="28" t="s">
        <v>151</v>
      </c>
      <c r="AQ3593">
        <v>0</v>
      </c>
      <c r="AT3593" t="str">
        <f t="shared" ref="AT3593:AT3656" si="56">+CONCATENATE(B3593,"|",C3593,"|",D3593,"|",E3593,"|",F3593,"|", G3593,"|",H3593,"|",I3593,"|",J3593,"|",K3593,"|",L3593,"|",M3593,"|",N3593,"|",O3593,"|",P3593,"|",Q3593,"|",R3593,"|",S3593,"|",T3593,"|", U3593,"|",V3593,"|",W3593,"|",X3593,"|",Y3593,"|",Z3593,"|",AA3593,"|",AB3593,"|", AC3593,"|",AD3593,"|",AE3593,"|",AF3593,"|",AG3593,"|",AH3593,"|", AI3593,"|",AJ3593,"|",AK3593,"|",AL3593,"|",AM3593,"|",AN3593,"|",AO3593,"|",AP3593,"|",AQ3593,"|")</f>
        <v>20260400|840-18047-9-9|M18047-9|22/04/2026||01|F001|0|7864||6|20606596449|TRANSPORTES,TURISMO &amp; CARGA CRISTO MORADO SAC|0|0|0|0|0|0|5|0|0.00|0|5|PEN||01/01/0001||-||-|01/01/0001|0|||||||||0|</v>
      </c>
    </row>
    <row r="3594" spans="1:46" ht="15" customHeight="1" x14ac:dyDescent="0.25">
      <c r="A3594">
        <v>3587</v>
      </c>
      <c r="B3594">
        <v>20260400</v>
      </c>
      <c r="C3594" t="s">
        <v>5657</v>
      </c>
      <c r="D3594" t="s">
        <v>5658</v>
      </c>
      <c r="E3594" s="28" t="s">
        <v>202</v>
      </c>
      <c r="G3594" s="28" t="s">
        <v>144</v>
      </c>
      <c r="H3594" s="28" t="s">
        <v>1040</v>
      </c>
      <c r="I3594">
        <v>0</v>
      </c>
      <c r="J3594">
        <v>23044</v>
      </c>
      <c r="L3594">
        <v>6</v>
      </c>
      <c r="M3594" s="28" t="s">
        <v>2532</v>
      </c>
      <c r="N3594" t="s">
        <v>2533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231</v>
      </c>
      <c r="V3594">
        <v>0</v>
      </c>
      <c r="W3594" s="27" t="s">
        <v>17023</v>
      </c>
      <c r="X3594">
        <v>0</v>
      </c>
      <c r="Y3594">
        <v>231</v>
      </c>
      <c r="Z3594" t="s">
        <v>148</v>
      </c>
      <c r="AA3594" s="28"/>
      <c r="AB3594" s="28" t="s">
        <v>149</v>
      </c>
      <c r="AC3594" s="28"/>
      <c r="AD3594" s="28" t="s">
        <v>150</v>
      </c>
      <c r="AF3594" t="s">
        <v>150</v>
      </c>
      <c r="AG3594" s="28" t="s">
        <v>149</v>
      </c>
      <c r="AH3594" s="28" t="s">
        <v>151</v>
      </c>
      <c r="AQ3594">
        <v>0</v>
      </c>
      <c r="AT3594" t="str">
        <f t="shared" si="56"/>
        <v>20260400|840-18052|M18052|23/04/2026||01|FA01|0|23044||6|20450498841|GRIFO TORRES E.I.R.L.|0|0|0|0|0|0|231|0|0.00|0|231|PEN||01/01/0001||-||-|01/01/0001|0|||||||||0|</v>
      </c>
    </row>
    <row r="3595" spans="1:46" ht="15" customHeight="1" x14ac:dyDescent="0.25">
      <c r="A3595">
        <v>3588</v>
      </c>
      <c r="B3595">
        <v>20260400</v>
      </c>
      <c r="C3595" t="s">
        <v>15534</v>
      </c>
      <c r="D3595" t="s">
        <v>15535</v>
      </c>
      <c r="E3595" s="28" t="s">
        <v>202</v>
      </c>
      <c r="G3595" s="28" t="s">
        <v>144</v>
      </c>
      <c r="H3595" s="28" t="s">
        <v>145</v>
      </c>
      <c r="I3595">
        <v>0</v>
      </c>
      <c r="J3595">
        <v>226</v>
      </c>
      <c r="L3595">
        <v>6</v>
      </c>
      <c r="M3595" s="28" t="s">
        <v>6501</v>
      </c>
      <c r="N3595" t="s">
        <v>6502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240</v>
      </c>
      <c r="V3595">
        <v>0</v>
      </c>
      <c r="W3595" s="27" t="s">
        <v>17023</v>
      </c>
      <c r="X3595">
        <v>0</v>
      </c>
      <c r="Y3595">
        <v>240</v>
      </c>
      <c r="Z3595" t="s">
        <v>148</v>
      </c>
      <c r="AA3595" s="28"/>
      <c r="AB3595" s="28" t="s">
        <v>149</v>
      </c>
      <c r="AC3595" s="28"/>
      <c r="AD3595" s="28" t="s">
        <v>150</v>
      </c>
      <c r="AF3595" t="s">
        <v>150</v>
      </c>
      <c r="AG3595" s="28" t="s">
        <v>149</v>
      </c>
      <c r="AH3595" s="28" t="s">
        <v>151</v>
      </c>
      <c r="AQ3595">
        <v>0</v>
      </c>
      <c r="AT3595" t="str">
        <f t="shared" si="56"/>
        <v>20260400|840-18053|M18053|23/04/2026||01|E001|0|226||6|10458573871|CARRASCO QUINTEROS MARLON SMITH|0|0|0|0|0|0|240|0|0.00|0|240|PEN||01/01/0001||-||-|01/01/0001|0|||||||||0|</v>
      </c>
    </row>
    <row r="3596" spans="1:46" ht="15" customHeight="1" x14ac:dyDescent="0.25">
      <c r="A3596">
        <v>3589</v>
      </c>
      <c r="B3596">
        <v>20260400</v>
      </c>
      <c r="C3596" t="s">
        <v>9577</v>
      </c>
      <c r="D3596" t="s">
        <v>9578</v>
      </c>
      <c r="E3596" s="28" t="s">
        <v>556</v>
      </c>
      <c r="G3596" s="28" t="s">
        <v>144</v>
      </c>
      <c r="H3596" s="28" t="s">
        <v>1040</v>
      </c>
      <c r="I3596">
        <v>0</v>
      </c>
      <c r="J3596">
        <v>23132</v>
      </c>
      <c r="L3596">
        <v>6</v>
      </c>
      <c r="M3596" s="28" t="s">
        <v>2532</v>
      </c>
      <c r="N3596" t="s">
        <v>2533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231</v>
      </c>
      <c r="V3596">
        <v>0</v>
      </c>
      <c r="W3596" s="27" t="s">
        <v>17023</v>
      </c>
      <c r="X3596">
        <v>0</v>
      </c>
      <c r="Y3596">
        <v>231</v>
      </c>
      <c r="Z3596" t="s">
        <v>148</v>
      </c>
      <c r="AA3596" s="28"/>
      <c r="AB3596" s="28" t="s">
        <v>149</v>
      </c>
      <c r="AC3596" s="28"/>
      <c r="AD3596" s="28" t="s">
        <v>150</v>
      </c>
      <c r="AF3596" t="s">
        <v>150</v>
      </c>
      <c r="AG3596" s="28" t="s">
        <v>149</v>
      </c>
      <c r="AH3596" s="28" t="s">
        <v>151</v>
      </c>
      <c r="AQ3596">
        <v>0</v>
      </c>
      <c r="AT3596" t="str">
        <f t="shared" si="56"/>
        <v>20260400|840-18058|M18058|28/04/2026||01|FA01|0|23132||6|20450498841|GRIFO TORRES E.I.R.L.|0|0|0|0|0|0|231|0|0.00|0|231|PEN||01/01/0001||-||-|01/01/0001|0|||||||||0|</v>
      </c>
    </row>
    <row r="3597" spans="1:46" ht="15" customHeight="1" x14ac:dyDescent="0.25">
      <c r="A3597">
        <v>3590</v>
      </c>
      <c r="B3597">
        <v>20260400</v>
      </c>
      <c r="C3597" t="s">
        <v>13847</v>
      </c>
      <c r="D3597" t="s">
        <v>13848</v>
      </c>
      <c r="E3597" s="28" t="s">
        <v>246</v>
      </c>
      <c r="G3597" s="28" t="s">
        <v>144</v>
      </c>
      <c r="H3597" s="28" t="s">
        <v>567</v>
      </c>
      <c r="I3597">
        <v>0</v>
      </c>
      <c r="J3597">
        <v>5419</v>
      </c>
      <c r="L3597">
        <v>6</v>
      </c>
      <c r="M3597" s="28" t="s">
        <v>3512</v>
      </c>
      <c r="N3597" t="s">
        <v>3513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353.16</v>
      </c>
      <c r="V3597">
        <v>0</v>
      </c>
      <c r="W3597" s="27" t="s">
        <v>17023</v>
      </c>
      <c r="X3597">
        <v>0</v>
      </c>
      <c r="Y3597">
        <v>353.16</v>
      </c>
      <c r="Z3597" t="s">
        <v>148</v>
      </c>
      <c r="AA3597" s="28"/>
      <c r="AB3597" s="28" t="s">
        <v>149</v>
      </c>
      <c r="AC3597" s="28"/>
      <c r="AD3597" s="28" t="s">
        <v>150</v>
      </c>
      <c r="AF3597" t="s">
        <v>150</v>
      </c>
      <c r="AG3597" s="28" t="s">
        <v>149</v>
      </c>
      <c r="AH3597" s="28" t="s">
        <v>151</v>
      </c>
      <c r="AQ3597">
        <v>0</v>
      </c>
      <c r="AT3597" t="str">
        <f t="shared" si="56"/>
        <v>20260400|840-18059|M18059|27/04/2026||01|F003|0|5419||6|20221965290|DISTRIBUIDORA GABY E.I.R.LTDA.|0|0|0|0|0|0|353.16|0|0.00|0|353.16|PEN||01/01/0001||-||-|01/01/0001|0|||||||||0|</v>
      </c>
    </row>
    <row r="3598" spans="1:46" ht="15" customHeight="1" x14ac:dyDescent="0.25">
      <c r="A3598">
        <v>3591</v>
      </c>
      <c r="B3598">
        <v>20260400</v>
      </c>
      <c r="C3598" t="s">
        <v>3510</v>
      </c>
      <c r="D3598" t="s">
        <v>3511</v>
      </c>
      <c r="E3598" s="28" t="s">
        <v>246</v>
      </c>
      <c r="G3598" s="28" t="s">
        <v>144</v>
      </c>
      <c r="H3598" s="28" t="s">
        <v>567</v>
      </c>
      <c r="I3598">
        <v>0</v>
      </c>
      <c r="J3598">
        <v>5420</v>
      </c>
      <c r="L3598">
        <v>6</v>
      </c>
      <c r="M3598" s="28" t="s">
        <v>3512</v>
      </c>
      <c r="N3598" t="s">
        <v>3513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191.71</v>
      </c>
      <c r="V3598">
        <v>0</v>
      </c>
      <c r="W3598" s="27" t="s">
        <v>17023</v>
      </c>
      <c r="X3598">
        <v>0</v>
      </c>
      <c r="Y3598">
        <v>191.71</v>
      </c>
      <c r="Z3598" t="s">
        <v>148</v>
      </c>
      <c r="AA3598" s="28"/>
      <c r="AB3598" s="28" t="s">
        <v>149</v>
      </c>
      <c r="AC3598" s="28"/>
      <c r="AD3598" s="28" t="s">
        <v>150</v>
      </c>
      <c r="AF3598" t="s">
        <v>150</v>
      </c>
      <c r="AG3598" s="28" t="s">
        <v>149</v>
      </c>
      <c r="AH3598" s="28" t="s">
        <v>151</v>
      </c>
      <c r="AQ3598">
        <v>0</v>
      </c>
      <c r="AT3598" t="str">
        <f t="shared" si="56"/>
        <v>20260400|840-18060|M18060|27/04/2026||01|F003|0|5420||6|20221965290|DISTRIBUIDORA GABY E.I.R.LTDA.|0|0|0|0|0|0|191.71|0|0.00|0|191.71|PEN||01/01/0001||-||-|01/01/0001|0|||||||||0|</v>
      </c>
    </row>
    <row r="3599" spans="1:46" ht="15" customHeight="1" x14ac:dyDescent="0.25">
      <c r="A3599">
        <v>3592</v>
      </c>
      <c r="B3599">
        <v>20260400</v>
      </c>
      <c r="C3599" t="s">
        <v>12974</v>
      </c>
      <c r="D3599" t="s">
        <v>12975</v>
      </c>
      <c r="E3599" s="28" t="s">
        <v>922</v>
      </c>
      <c r="G3599" s="28" t="s">
        <v>144</v>
      </c>
      <c r="H3599" s="28" t="s">
        <v>1603</v>
      </c>
      <c r="I3599">
        <v>0</v>
      </c>
      <c r="J3599">
        <v>34756</v>
      </c>
      <c r="L3599">
        <v>6</v>
      </c>
      <c r="M3599" s="28" t="s">
        <v>572</v>
      </c>
      <c r="N3599" t="s">
        <v>573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15</v>
      </c>
      <c r="V3599">
        <v>0</v>
      </c>
      <c r="W3599" s="27" t="s">
        <v>17023</v>
      </c>
      <c r="X3599">
        <v>0</v>
      </c>
      <c r="Y3599">
        <v>15</v>
      </c>
      <c r="Z3599" t="s">
        <v>148</v>
      </c>
      <c r="AA3599" s="28"/>
      <c r="AB3599" s="28" t="s">
        <v>149</v>
      </c>
      <c r="AC3599" s="28"/>
      <c r="AD3599" s="28" t="s">
        <v>150</v>
      </c>
      <c r="AF3599" t="s">
        <v>150</v>
      </c>
      <c r="AG3599" s="28" t="s">
        <v>149</v>
      </c>
      <c r="AH3599" s="28" t="s">
        <v>151</v>
      </c>
      <c r="AQ3599">
        <v>0</v>
      </c>
      <c r="AT3599" t="str">
        <f t="shared" si="56"/>
        <v>20260400|840-18062-3-3|M18062-3|24/04/2026||01|F006|0|34756||6|20450340384|EMPRESA DE TRANSPORTES HUALLAGA EXPRESS S.A.|0|0|0|0|0|0|15|0|0.00|0|15|PEN||01/01/0001||-||-|01/01/0001|0|||||||||0|</v>
      </c>
    </row>
    <row r="3600" spans="1:46" ht="15" customHeight="1" x14ac:dyDescent="0.25">
      <c r="A3600">
        <v>3593</v>
      </c>
      <c r="B3600">
        <v>20260400</v>
      </c>
      <c r="C3600" t="s">
        <v>1746</v>
      </c>
      <c r="D3600" t="s">
        <v>1747</v>
      </c>
      <c r="E3600" s="28" t="s">
        <v>232</v>
      </c>
      <c r="G3600" s="28" t="s">
        <v>144</v>
      </c>
      <c r="H3600" s="28" t="s">
        <v>1603</v>
      </c>
      <c r="I3600">
        <v>0</v>
      </c>
      <c r="J3600">
        <v>34381</v>
      </c>
      <c r="L3600">
        <v>6</v>
      </c>
      <c r="M3600" s="28" t="s">
        <v>572</v>
      </c>
      <c r="N3600" t="s">
        <v>573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15</v>
      </c>
      <c r="V3600">
        <v>0</v>
      </c>
      <c r="W3600" s="27" t="s">
        <v>17023</v>
      </c>
      <c r="X3600">
        <v>0</v>
      </c>
      <c r="Y3600">
        <v>15</v>
      </c>
      <c r="Z3600" t="s">
        <v>148</v>
      </c>
      <c r="AA3600" s="28"/>
      <c r="AB3600" s="28" t="s">
        <v>149</v>
      </c>
      <c r="AC3600" s="28"/>
      <c r="AD3600" s="28" t="s">
        <v>150</v>
      </c>
      <c r="AF3600" t="s">
        <v>150</v>
      </c>
      <c r="AG3600" s="28" t="s">
        <v>149</v>
      </c>
      <c r="AH3600" s="28" t="s">
        <v>151</v>
      </c>
      <c r="AQ3600">
        <v>0</v>
      </c>
      <c r="AT3600" t="str">
        <f t="shared" si="56"/>
        <v>20260400|840-18062-4-4|M18062-4|01/04/2026||01|F006|0|34381||6|20450340384|EMPRESA DE TRANSPORTES HUALLAGA EXPRESS S.A.|0|0|0|0|0|0|15|0|0.00|0|15|PEN||01/01/0001||-||-|01/01/0001|0|||||||||0|</v>
      </c>
    </row>
    <row r="3601" spans="1:46" ht="15" customHeight="1" x14ac:dyDescent="0.25">
      <c r="A3601">
        <v>3594</v>
      </c>
      <c r="B3601">
        <v>20260400</v>
      </c>
      <c r="C3601" t="s">
        <v>7007</v>
      </c>
      <c r="D3601" t="s">
        <v>7008</v>
      </c>
      <c r="E3601" s="28" t="s">
        <v>922</v>
      </c>
      <c r="G3601" s="28" t="s">
        <v>144</v>
      </c>
      <c r="H3601" s="28" t="s">
        <v>1603</v>
      </c>
      <c r="I3601">
        <v>0</v>
      </c>
      <c r="J3601">
        <v>34757</v>
      </c>
      <c r="L3601">
        <v>6</v>
      </c>
      <c r="M3601" s="28" t="s">
        <v>572</v>
      </c>
      <c r="N3601" t="s">
        <v>573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15</v>
      </c>
      <c r="V3601">
        <v>0</v>
      </c>
      <c r="W3601" s="27" t="s">
        <v>17023</v>
      </c>
      <c r="X3601">
        <v>0</v>
      </c>
      <c r="Y3601">
        <v>15</v>
      </c>
      <c r="Z3601" t="s">
        <v>148</v>
      </c>
      <c r="AA3601" s="28"/>
      <c r="AB3601" s="28" t="s">
        <v>149</v>
      </c>
      <c r="AC3601" s="28"/>
      <c r="AD3601" s="28" t="s">
        <v>150</v>
      </c>
      <c r="AF3601" t="s">
        <v>150</v>
      </c>
      <c r="AG3601" s="28" t="s">
        <v>149</v>
      </c>
      <c r="AH3601" s="28" t="s">
        <v>151</v>
      </c>
      <c r="AQ3601">
        <v>0</v>
      </c>
      <c r="AT3601" t="str">
        <f t="shared" si="56"/>
        <v>20260400|840-18063-3-3|M18063-3|24/04/2026||01|F006|0|34757||6|20450340384|EMPRESA DE TRANSPORTES HUALLAGA EXPRESS S.A.|0|0|0|0|0|0|15|0|0.00|0|15|PEN||01/01/0001||-||-|01/01/0001|0|||||||||0|</v>
      </c>
    </row>
    <row r="3602" spans="1:46" ht="15" customHeight="1" x14ac:dyDescent="0.25">
      <c r="A3602">
        <v>3595</v>
      </c>
      <c r="B3602">
        <v>20260400</v>
      </c>
      <c r="C3602" t="s">
        <v>9583</v>
      </c>
      <c r="D3602" t="s">
        <v>9584</v>
      </c>
      <c r="E3602" s="28" t="s">
        <v>556</v>
      </c>
      <c r="G3602" s="28" t="s">
        <v>144</v>
      </c>
      <c r="H3602" s="28" t="s">
        <v>1603</v>
      </c>
      <c r="I3602">
        <v>0</v>
      </c>
      <c r="J3602">
        <v>34836</v>
      </c>
      <c r="L3602">
        <v>6</v>
      </c>
      <c r="M3602" s="28" t="s">
        <v>572</v>
      </c>
      <c r="N3602" t="s">
        <v>573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15</v>
      </c>
      <c r="V3602">
        <v>0</v>
      </c>
      <c r="W3602" s="27" t="s">
        <v>17023</v>
      </c>
      <c r="X3602">
        <v>0</v>
      </c>
      <c r="Y3602">
        <v>15</v>
      </c>
      <c r="Z3602" t="s">
        <v>148</v>
      </c>
      <c r="AA3602" s="28"/>
      <c r="AB3602" s="28" t="s">
        <v>149</v>
      </c>
      <c r="AC3602" s="28"/>
      <c r="AD3602" s="28" t="s">
        <v>150</v>
      </c>
      <c r="AF3602" t="s">
        <v>150</v>
      </c>
      <c r="AG3602" s="28" t="s">
        <v>149</v>
      </c>
      <c r="AH3602" s="28" t="s">
        <v>151</v>
      </c>
      <c r="AQ3602">
        <v>0</v>
      </c>
      <c r="AT3602" t="str">
        <f t="shared" si="56"/>
        <v>20260400|840-18063-4-4|M18063-4|28/04/2026||01|F006|0|34836||6|20450340384|EMPRESA DE TRANSPORTES HUALLAGA EXPRESS S.A.|0|0|0|0|0|0|15|0|0.00|0|15|PEN||01/01/0001||-||-|01/01/0001|0|||||||||0|</v>
      </c>
    </row>
    <row r="3603" spans="1:46" ht="15" customHeight="1" x14ac:dyDescent="0.25">
      <c r="A3603">
        <v>3596</v>
      </c>
      <c r="B3603">
        <v>20260400</v>
      </c>
      <c r="C3603" t="s">
        <v>4975</v>
      </c>
      <c r="D3603" t="s">
        <v>4976</v>
      </c>
      <c r="E3603" s="28" t="s">
        <v>246</v>
      </c>
      <c r="G3603" s="28" t="s">
        <v>144</v>
      </c>
      <c r="H3603" s="28" t="s">
        <v>145</v>
      </c>
      <c r="I3603">
        <v>0</v>
      </c>
      <c r="J3603">
        <v>2261</v>
      </c>
      <c r="L3603">
        <v>6</v>
      </c>
      <c r="M3603" s="28" t="s">
        <v>4977</v>
      </c>
      <c r="N3603" t="s">
        <v>4978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180</v>
      </c>
      <c r="V3603">
        <v>0</v>
      </c>
      <c r="W3603" s="27" t="s">
        <v>17023</v>
      </c>
      <c r="X3603">
        <v>0</v>
      </c>
      <c r="Y3603">
        <v>180</v>
      </c>
      <c r="Z3603" t="s">
        <v>148</v>
      </c>
      <c r="AA3603" s="28"/>
      <c r="AB3603" s="28" t="s">
        <v>149</v>
      </c>
      <c r="AC3603" s="28"/>
      <c r="AD3603" s="28" t="s">
        <v>150</v>
      </c>
      <c r="AF3603" t="s">
        <v>150</v>
      </c>
      <c r="AG3603" s="28" t="s">
        <v>149</v>
      </c>
      <c r="AH3603" s="28" t="s">
        <v>151</v>
      </c>
      <c r="AQ3603">
        <v>0</v>
      </c>
      <c r="AT3603" t="str">
        <f t="shared" si="56"/>
        <v>20260400|840-18064-2-2|M18064-2|27/04/2026||01|E001|0|2261||6|20601000416|EMPRESA DE TRANSPORTES TABALOSOS TOURS S.A.C.|0|0|0|0|0|0|180|0|0.00|0|180|PEN||01/01/0001||-||-|01/01/0001|0|||||||||0|</v>
      </c>
    </row>
    <row r="3604" spans="1:46" ht="15" customHeight="1" x14ac:dyDescent="0.25">
      <c r="A3604">
        <v>3597</v>
      </c>
      <c r="B3604">
        <v>20260400</v>
      </c>
      <c r="C3604" t="s">
        <v>16909</v>
      </c>
      <c r="D3604" t="s">
        <v>16910</v>
      </c>
      <c r="E3604" s="28" t="s">
        <v>246</v>
      </c>
      <c r="G3604" s="28" t="s">
        <v>144</v>
      </c>
      <c r="H3604" s="28" t="s">
        <v>145</v>
      </c>
      <c r="I3604">
        <v>0</v>
      </c>
      <c r="J3604">
        <v>1057</v>
      </c>
      <c r="L3604">
        <v>6</v>
      </c>
      <c r="M3604" s="28" t="s">
        <v>16911</v>
      </c>
      <c r="N3604" t="s">
        <v>16912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150</v>
      </c>
      <c r="V3604">
        <v>0</v>
      </c>
      <c r="W3604" s="27" t="s">
        <v>17023</v>
      </c>
      <c r="X3604">
        <v>0</v>
      </c>
      <c r="Y3604">
        <v>150</v>
      </c>
      <c r="Z3604" t="s">
        <v>148</v>
      </c>
      <c r="AA3604" s="28"/>
      <c r="AB3604" s="28" t="s">
        <v>149</v>
      </c>
      <c r="AC3604" s="28"/>
      <c r="AD3604" s="28" t="s">
        <v>150</v>
      </c>
      <c r="AF3604" t="s">
        <v>150</v>
      </c>
      <c r="AG3604" s="28" t="s">
        <v>149</v>
      </c>
      <c r="AH3604" s="28" t="s">
        <v>151</v>
      </c>
      <c r="AQ3604">
        <v>0</v>
      </c>
      <c r="AT3604" t="str">
        <f t="shared" si="56"/>
        <v>20260400|840-18065|M18065|27/04/2026||01|E001|0|1057||6|10443195489|TRIGOZO ALAVA ALD JANN CARLO|0|0|0|0|0|0|150|0|0.00|0|150|PEN||01/01/0001||-||-|01/01/0001|0|||||||||0|</v>
      </c>
    </row>
    <row r="3605" spans="1:46" ht="15" customHeight="1" x14ac:dyDescent="0.25">
      <c r="A3605">
        <v>3598</v>
      </c>
      <c r="B3605">
        <v>20260400</v>
      </c>
      <c r="C3605" t="s">
        <v>15391</v>
      </c>
      <c r="D3605" t="s">
        <v>15392</v>
      </c>
      <c r="E3605" s="28" t="s">
        <v>556</v>
      </c>
      <c r="G3605" s="28" t="s">
        <v>144</v>
      </c>
      <c r="H3605" s="28" t="s">
        <v>199</v>
      </c>
      <c r="I3605">
        <v>0</v>
      </c>
      <c r="J3605">
        <v>7929</v>
      </c>
      <c r="L3605">
        <v>6</v>
      </c>
      <c r="M3605" s="28" t="s">
        <v>848</v>
      </c>
      <c r="N3605" t="s">
        <v>849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5</v>
      </c>
      <c r="V3605">
        <v>0</v>
      </c>
      <c r="W3605" s="27" t="s">
        <v>17023</v>
      </c>
      <c r="X3605">
        <v>0</v>
      </c>
      <c r="Y3605">
        <v>5</v>
      </c>
      <c r="Z3605" t="s">
        <v>148</v>
      </c>
      <c r="AA3605" s="28"/>
      <c r="AB3605" s="28" t="s">
        <v>149</v>
      </c>
      <c r="AC3605" s="28"/>
      <c r="AD3605" s="28" t="s">
        <v>150</v>
      </c>
      <c r="AF3605" t="s">
        <v>150</v>
      </c>
      <c r="AG3605" s="28" t="s">
        <v>149</v>
      </c>
      <c r="AH3605" s="28" t="s">
        <v>151</v>
      </c>
      <c r="AQ3605">
        <v>0</v>
      </c>
      <c r="AT3605" t="str">
        <f t="shared" si="56"/>
        <v>20260400|840-18066-11-11|M18066-11|28/04/2026||01|F001|0|7929||6|20606596449|TRANSPORTES,TURISMO &amp; CARGA CRISTO MORADO SAC|0|0|0|0|0|0|5|0|0.00|0|5|PEN||01/01/0001||-||-|01/01/0001|0|||||||||0|</v>
      </c>
    </row>
    <row r="3606" spans="1:46" ht="15" customHeight="1" x14ac:dyDescent="0.25">
      <c r="A3606">
        <v>3599</v>
      </c>
      <c r="B3606">
        <v>20260400</v>
      </c>
      <c r="C3606" t="s">
        <v>570</v>
      </c>
      <c r="D3606" t="s">
        <v>571</v>
      </c>
      <c r="E3606" s="28" t="s">
        <v>556</v>
      </c>
      <c r="G3606" s="28" t="s">
        <v>144</v>
      </c>
      <c r="H3606" s="28" t="s">
        <v>199</v>
      </c>
      <c r="I3606">
        <v>0</v>
      </c>
      <c r="J3606">
        <v>73786</v>
      </c>
      <c r="L3606">
        <v>6</v>
      </c>
      <c r="M3606" s="28" t="s">
        <v>572</v>
      </c>
      <c r="N3606" t="s">
        <v>573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10</v>
      </c>
      <c r="V3606">
        <v>0</v>
      </c>
      <c r="W3606" s="27" t="s">
        <v>17023</v>
      </c>
      <c r="X3606">
        <v>0</v>
      </c>
      <c r="Y3606">
        <v>10</v>
      </c>
      <c r="Z3606" t="s">
        <v>148</v>
      </c>
      <c r="AA3606" s="28"/>
      <c r="AB3606" s="28" t="s">
        <v>149</v>
      </c>
      <c r="AC3606" s="28"/>
      <c r="AD3606" s="28" t="s">
        <v>150</v>
      </c>
      <c r="AF3606" t="s">
        <v>150</v>
      </c>
      <c r="AG3606" s="28" t="s">
        <v>149</v>
      </c>
      <c r="AH3606" s="28" t="s">
        <v>151</v>
      </c>
      <c r="AQ3606">
        <v>0</v>
      </c>
      <c r="AT3606" t="str">
        <f t="shared" si="56"/>
        <v>20260400|840-18066-12-12|M18066-12|28/04/2026||01|F001|0|73786||6|20450340384|EMPRESA DE TRANSPORTES HUALLAGA EXPRESS S.A.|0|0|0|0|0|0|10|0|0.00|0|10|PEN||01/01/0001||-||-|01/01/0001|0|||||||||0|</v>
      </c>
    </row>
    <row r="3607" spans="1:46" ht="15" customHeight="1" x14ac:dyDescent="0.25">
      <c r="A3607">
        <v>3600</v>
      </c>
      <c r="B3607">
        <v>20260400</v>
      </c>
      <c r="C3607" t="s">
        <v>4979</v>
      </c>
      <c r="D3607" t="s">
        <v>4980</v>
      </c>
      <c r="E3607" s="28" t="s">
        <v>348</v>
      </c>
      <c r="G3607" s="28" t="s">
        <v>144</v>
      </c>
      <c r="H3607" s="28" t="s">
        <v>199</v>
      </c>
      <c r="I3607">
        <v>0</v>
      </c>
      <c r="J3607">
        <v>7935</v>
      </c>
      <c r="L3607">
        <v>6</v>
      </c>
      <c r="M3607" s="28" t="s">
        <v>848</v>
      </c>
      <c r="N3607" t="s">
        <v>849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5</v>
      </c>
      <c r="V3607">
        <v>0</v>
      </c>
      <c r="W3607" s="27" t="s">
        <v>17023</v>
      </c>
      <c r="X3607">
        <v>0</v>
      </c>
      <c r="Y3607">
        <v>5</v>
      </c>
      <c r="Z3607" t="s">
        <v>148</v>
      </c>
      <c r="AA3607" s="28"/>
      <c r="AB3607" s="28" t="s">
        <v>149</v>
      </c>
      <c r="AC3607" s="28"/>
      <c r="AD3607" s="28" t="s">
        <v>150</v>
      </c>
      <c r="AF3607" t="s">
        <v>150</v>
      </c>
      <c r="AG3607" s="28" t="s">
        <v>149</v>
      </c>
      <c r="AH3607" s="28" t="s">
        <v>151</v>
      </c>
      <c r="AQ3607">
        <v>0</v>
      </c>
      <c r="AT3607" t="str">
        <f t="shared" si="56"/>
        <v>20260400|840-18066-13-13|M18066-13|29/04/2026||01|F001|0|7935||6|20606596449|TRANSPORTES,TURISMO &amp; CARGA CRISTO MORADO SAC|0|0|0|0|0|0|5|0|0.00|0|5|PEN||01/01/0001||-||-|01/01/0001|0|||||||||0|</v>
      </c>
    </row>
    <row r="3608" spans="1:46" ht="15" customHeight="1" x14ac:dyDescent="0.25">
      <c r="A3608">
        <v>3601</v>
      </c>
      <c r="B3608">
        <v>20260400</v>
      </c>
      <c r="C3608" t="s">
        <v>7136</v>
      </c>
      <c r="D3608" t="s">
        <v>7137</v>
      </c>
      <c r="E3608" s="28" t="s">
        <v>348</v>
      </c>
      <c r="G3608" s="28" t="s">
        <v>144</v>
      </c>
      <c r="H3608" s="28" t="s">
        <v>199</v>
      </c>
      <c r="I3608">
        <v>0</v>
      </c>
      <c r="J3608">
        <v>5292</v>
      </c>
      <c r="L3608">
        <v>6</v>
      </c>
      <c r="M3608" s="28" t="s">
        <v>6948</v>
      </c>
      <c r="N3608" t="s">
        <v>6949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15</v>
      </c>
      <c r="V3608">
        <v>0</v>
      </c>
      <c r="W3608" s="27" t="s">
        <v>17023</v>
      </c>
      <c r="X3608">
        <v>0</v>
      </c>
      <c r="Y3608">
        <v>15</v>
      </c>
      <c r="Z3608" t="s">
        <v>148</v>
      </c>
      <c r="AA3608" s="28"/>
      <c r="AB3608" s="28" t="s">
        <v>149</v>
      </c>
      <c r="AC3608" s="28"/>
      <c r="AD3608" s="28" t="s">
        <v>150</v>
      </c>
      <c r="AF3608" t="s">
        <v>150</v>
      </c>
      <c r="AG3608" s="28" t="s">
        <v>149</v>
      </c>
      <c r="AH3608" s="28" t="s">
        <v>151</v>
      </c>
      <c r="AQ3608">
        <v>0</v>
      </c>
      <c r="AT3608" t="str">
        <f t="shared" si="56"/>
        <v>20260400|840-18066-3-3|M18066-3|29/04/2026||01|F001|0|5292||6|20450382117|EMPRESA DE TRANSPORTES Y SERVICIOS LOS NUEVOS PIONEROS S.A.C|0|0|0|0|0|0|15|0|0.00|0|15|PEN||01/01/0001||-||-|01/01/0001|0|||||||||0|</v>
      </c>
    </row>
    <row r="3609" spans="1:46" ht="15" customHeight="1" x14ac:dyDescent="0.25">
      <c r="A3609">
        <v>3602</v>
      </c>
      <c r="B3609">
        <v>20260400</v>
      </c>
      <c r="C3609" t="s">
        <v>9190</v>
      </c>
      <c r="D3609" t="s">
        <v>9191</v>
      </c>
      <c r="E3609" s="28" t="s">
        <v>246</v>
      </c>
      <c r="G3609" s="28" t="s">
        <v>144</v>
      </c>
      <c r="H3609" s="28" t="s">
        <v>567</v>
      </c>
      <c r="I3609">
        <v>0</v>
      </c>
      <c r="J3609">
        <v>5029</v>
      </c>
      <c r="L3609">
        <v>6</v>
      </c>
      <c r="M3609" s="28" t="s">
        <v>9192</v>
      </c>
      <c r="N3609" t="s">
        <v>9193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20</v>
      </c>
      <c r="V3609">
        <v>0</v>
      </c>
      <c r="W3609" s="27" t="s">
        <v>17023</v>
      </c>
      <c r="X3609">
        <v>0</v>
      </c>
      <c r="Y3609">
        <v>20</v>
      </c>
      <c r="Z3609" t="s">
        <v>148</v>
      </c>
      <c r="AA3609" s="28"/>
      <c r="AB3609" s="28" t="s">
        <v>149</v>
      </c>
      <c r="AC3609" s="28"/>
      <c r="AD3609" s="28" t="s">
        <v>150</v>
      </c>
      <c r="AF3609" t="s">
        <v>150</v>
      </c>
      <c r="AG3609" s="28" t="s">
        <v>149</v>
      </c>
      <c r="AH3609" s="28" t="s">
        <v>151</v>
      </c>
      <c r="AQ3609">
        <v>0</v>
      </c>
      <c r="AT3609" t="str">
        <f t="shared" si="56"/>
        <v>20260400|840-18066-4-4|M18066-4|27/04/2026||01|F003|0|5029||6|20531513453|EMPRESA DE TRANSPORTES Y TURISMO LAMAS TOURS SA|0|0|0|0|0|0|20|0|0.00|0|20|PEN||01/01/0001||-||-|01/01/0001|0|||||||||0|</v>
      </c>
    </row>
    <row r="3610" spans="1:46" ht="15" customHeight="1" x14ac:dyDescent="0.25">
      <c r="A3610">
        <v>3603</v>
      </c>
      <c r="B3610">
        <v>20260400</v>
      </c>
      <c r="C3610" t="s">
        <v>7005</v>
      </c>
      <c r="D3610" t="s">
        <v>7006</v>
      </c>
      <c r="E3610" s="28" t="s">
        <v>922</v>
      </c>
      <c r="G3610" s="28" t="s">
        <v>144</v>
      </c>
      <c r="H3610" s="28" t="s">
        <v>217</v>
      </c>
      <c r="I3610">
        <v>0</v>
      </c>
      <c r="J3610">
        <v>24904</v>
      </c>
      <c r="L3610">
        <v>6</v>
      </c>
      <c r="M3610" s="28" t="s">
        <v>964</v>
      </c>
      <c r="N3610" t="s">
        <v>965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58</v>
      </c>
      <c r="V3610">
        <v>0</v>
      </c>
      <c r="W3610" s="27" t="s">
        <v>17023</v>
      </c>
      <c r="X3610">
        <v>0</v>
      </c>
      <c r="Y3610">
        <v>58</v>
      </c>
      <c r="Z3610" t="s">
        <v>148</v>
      </c>
      <c r="AA3610" s="28"/>
      <c r="AB3610" s="28" t="s">
        <v>149</v>
      </c>
      <c r="AC3610" s="28"/>
      <c r="AD3610" s="28" t="s">
        <v>150</v>
      </c>
      <c r="AF3610" t="s">
        <v>150</v>
      </c>
      <c r="AG3610" s="28" t="s">
        <v>149</v>
      </c>
      <c r="AH3610" s="28" t="s">
        <v>151</v>
      </c>
      <c r="AQ3610">
        <v>0</v>
      </c>
      <c r="AT3610" t="str">
        <f t="shared" si="56"/>
        <v>20260400|840-18066-6-6|M18066-6|24/04/2026||01|F002|0|24904||6|20605542248|PAPELERﾍA E INVERSIONES M&amp;B EIRL|0|0|0|0|0|0|58|0|0.00|0|58|PEN||01/01/0001||-||-|01/01/0001|0|||||||||0|</v>
      </c>
    </row>
    <row r="3611" spans="1:46" ht="15" customHeight="1" x14ac:dyDescent="0.25">
      <c r="A3611">
        <v>3604</v>
      </c>
      <c r="B3611">
        <v>20260400</v>
      </c>
      <c r="C3611" t="s">
        <v>9180</v>
      </c>
      <c r="D3611" t="s">
        <v>9181</v>
      </c>
      <c r="E3611" s="28" t="s">
        <v>922</v>
      </c>
      <c r="G3611" s="28" t="s">
        <v>144</v>
      </c>
      <c r="H3611" s="28" t="s">
        <v>145</v>
      </c>
      <c r="I3611">
        <v>0</v>
      </c>
      <c r="J3611">
        <v>665</v>
      </c>
      <c r="L3611">
        <v>6</v>
      </c>
      <c r="M3611" s="28" t="s">
        <v>1097</v>
      </c>
      <c r="N3611" t="s">
        <v>1098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25</v>
      </c>
      <c r="V3611">
        <v>0</v>
      </c>
      <c r="W3611" s="27" t="s">
        <v>17023</v>
      </c>
      <c r="X3611">
        <v>0</v>
      </c>
      <c r="Y3611">
        <v>25</v>
      </c>
      <c r="Z3611" t="s">
        <v>148</v>
      </c>
      <c r="AA3611" s="28"/>
      <c r="AB3611" s="28" t="s">
        <v>149</v>
      </c>
      <c r="AC3611" s="28"/>
      <c r="AD3611" s="28" t="s">
        <v>150</v>
      </c>
      <c r="AF3611" t="s">
        <v>150</v>
      </c>
      <c r="AG3611" s="28" t="s">
        <v>149</v>
      </c>
      <c r="AH3611" s="28" t="s">
        <v>151</v>
      </c>
      <c r="AQ3611">
        <v>0</v>
      </c>
      <c r="AT3611" t="str">
        <f t="shared" si="56"/>
        <v>20260400|840-18066-7-7|M18066-7|24/04/2026||01|E001|0|665||6|20450126382|LABORATORIO FOTOGRAFICO SOLSOL S.A.C.   |0|0|0|0|0|0|25|0|0.00|0|25|PEN||01/01/0001||-||-|01/01/0001|0|||||||||0|</v>
      </c>
    </row>
    <row r="3612" spans="1:46" ht="15" customHeight="1" x14ac:dyDescent="0.25">
      <c r="A3612">
        <v>3605</v>
      </c>
      <c r="B3612">
        <v>20260400</v>
      </c>
      <c r="C3612" t="s">
        <v>9596</v>
      </c>
      <c r="D3612" t="s">
        <v>9597</v>
      </c>
      <c r="E3612" s="28" t="s">
        <v>556</v>
      </c>
      <c r="G3612" s="28" t="s">
        <v>144</v>
      </c>
      <c r="H3612" s="28" t="s">
        <v>145</v>
      </c>
      <c r="I3612">
        <v>0</v>
      </c>
      <c r="J3612">
        <v>2262</v>
      </c>
      <c r="L3612">
        <v>6</v>
      </c>
      <c r="M3612" s="28" t="s">
        <v>4977</v>
      </c>
      <c r="N3612" t="s">
        <v>4978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20</v>
      </c>
      <c r="V3612">
        <v>0</v>
      </c>
      <c r="W3612" s="27" t="s">
        <v>17023</v>
      </c>
      <c r="X3612">
        <v>0</v>
      </c>
      <c r="Y3612">
        <v>20</v>
      </c>
      <c r="Z3612" t="s">
        <v>148</v>
      </c>
      <c r="AA3612" s="28"/>
      <c r="AB3612" s="28" t="s">
        <v>149</v>
      </c>
      <c r="AC3612" s="28"/>
      <c r="AD3612" s="28" t="s">
        <v>150</v>
      </c>
      <c r="AF3612" t="s">
        <v>150</v>
      </c>
      <c r="AG3612" s="28" t="s">
        <v>149</v>
      </c>
      <c r="AH3612" s="28" t="s">
        <v>151</v>
      </c>
      <c r="AQ3612">
        <v>0</v>
      </c>
      <c r="AT3612" t="str">
        <f t="shared" si="56"/>
        <v>20260400|840-18068-2-2|M18068-2|28/04/2026||01|E001|0|2262||6|20601000416|EMPRESA DE TRANSPORTES TABALOSOS TOURS S.A.C.|0|0|0|0|0|0|20|0|0.00|0|20|PEN||01/01/0001||-||-|01/01/0001|0|||||||||0|</v>
      </c>
    </row>
    <row r="3613" spans="1:46" ht="15" customHeight="1" x14ac:dyDescent="0.25">
      <c r="A3613">
        <v>3606</v>
      </c>
      <c r="B3613">
        <v>20260400</v>
      </c>
      <c r="C3613" t="s">
        <v>11730</v>
      </c>
      <c r="D3613" t="s">
        <v>11731</v>
      </c>
      <c r="E3613" s="28" t="s">
        <v>222</v>
      </c>
      <c r="G3613" s="28" t="s">
        <v>144</v>
      </c>
      <c r="H3613" s="28" t="s">
        <v>145</v>
      </c>
      <c r="I3613">
        <v>0</v>
      </c>
      <c r="J3613">
        <v>4881</v>
      </c>
      <c r="L3613">
        <v>6</v>
      </c>
      <c r="M3613" s="28" t="s">
        <v>8800</v>
      </c>
      <c r="N3613" t="s">
        <v>8801</v>
      </c>
      <c r="O3613">
        <v>0</v>
      </c>
      <c r="P3613">
        <v>0</v>
      </c>
      <c r="Q3613">
        <v>593.22</v>
      </c>
      <c r="R3613">
        <v>106.78</v>
      </c>
      <c r="S3613">
        <v>0</v>
      </c>
      <c r="T3613">
        <v>0</v>
      </c>
      <c r="U3613">
        <v>0</v>
      </c>
      <c r="V3613">
        <v>0</v>
      </c>
      <c r="W3613" s="27" t="s">
        <v>17023</v>
      </c>
      <c r="X3613">
        <v>0</v>
      </c>
      <c r="Y3613">
        <v>700</v>
      </c>
      <c r="Z3613" t="s">
        <v>148</v>
      </c>
      <c r="AA3613" s="28"/>
      <c r="AB3613" s="28" t="s">
        <v>149</v>
      </c>
      <c r="AC3613" s="28"/>
      <c r="AD3613" s="28" t="s">
        <v>150</v>
      </c>
      <c r="AF3613" t="s">
        <v>150</v>
      </c>
      <c r="AG3613" s="28" t="s">
        <v>149</v>
      </c>
      <c r="AH3613" s="28" t="s">
        <v>151</v>
      </c>
      <c r="AQ3613">
        <v>6</v>
      </c>
      <c r="AT3613" t="str">
        <f t="shared" si="56"/>
        <v>20260400|841-14128-1-1|M14128-1|27/03/2026||01|E001|0|4881||6|20367553180|REGENCY PLAZA S.A.C.                    |0|0|593.22|106.78|0|0|0|0|0.00|0|700|PEN||01/01/0001||-||-|01/01/0001|0|||||||||6|</v>
      </c>
    </row>
    <row r="3614" spans="1:46" ht="15" customHeight="1" x14ac:dyDescent="0.25">
      <c r="A3614">
        <v>3607</v>
      </c>
      <c r="B3614">
        <v>20260400</v>
      </c>
      <c r="C3614" t="s">
        <v>8798</v>
      </c>
      <c r="D3614" t="s">
        <v>8799</v>
      </c>
      <c r="E3614" s="28" t="s">
        <v>921</v>
      </c>
      <c r="G3614" s="28" t="s">
        <v>144</v>
      </c>
      <c r="H3614" s="28" t="s">
        <v>145</v>
      </c>
      <c r="I3614">
        <v>0</v>
      </c>
      <c r="J3614">
        <v>4886</v>
      </c>
      <c r="L3614">
        <v>6</v>
      </c>
      <c r="M3614" s="28" t="s">
        <v>8800</v>
      </c>
      <c r="N3614" t="s">
        <v>8801</v>
      </c>
      <c r="O3614">
        <v>0</v>
      </c>
      <c r="P3614">
        <v>0</v>
      </c>
      <c r="Q3614">
        <v>415.25</v>
      </c>
      <c r="R3614">
        <v>74.75</v>
      </c>
      <c r="S3614">
        <v>0</v>
      </c>
      <c r="T3614">
        <v>0</v>
      </c>
      <c r="U3614">
        <v>0</v>
      </c>
      <c r="V3614">
        <v>0</v>
      </c>
      <c r="W3614" s="27" t="s">
        <v>17023</v>
      </c>
      <c r="X3614">
        <v>0</v>
      </c>
      <c r="Y3614">
        <v>490</v>
      </c>
      <c r="Z3614" t="s">
        <v>148</v>
      </c>
      <c r="AA3614" s="28"/>
      <c r="AB3614" s="28" t="s">
        <v>149</v>
      </c>
      <c r="AC3614" s="28"/>
      <c r="AD3614" s="28" t="s">
        <v>150</v>
      </c>
      <c r="AF3614" t="s">
        <v>150</v>
      </c>
      <c r="AG3614" s="28" t="s">
        <v>149</v>
      </c>
      <c r="AH3614" s="28" t="s">
        <v>151</v>
      </c>
      <c r="AQ3614">
        <v>6</v>
      </c>
      <c r="AT3614" t="str">
        <f t="shared" si="56"/>
        <v>20260400|841-14128-2-2|M14128-2|30/03/2026||01|E001|0|4886||6|20367553180|REGENCY PLAZA S.A.C.                    |0|0|415.25|74.75|0|0|0|0|0.00|0|490|PEN||01/01/0001||-||-|01/01/0001|0|||||||||6|</v>
      </c>
    </row>
    <row r="3615" spans="1:46" ht="15" customHeight="1" x14ac:dyDescent="0.25">
      <c r="A3615">
        <v>3608</v>
      </c>
      <c r="B3615">
        <v>20260400</v>
      </c>
      <c r="C3615" t="s">
        <v>11216</v>
      </c>
      <c r="D3615" t="s">
        <v>11217</v>
      </c>
      <c r="E3615" s="28" t="s">
        <v>359</v>
      </c>
      <c r="G3615" s="28" t="s">
        <v>144</v>
      </c>
      <c r="H3615" s="28" t="s">
        <v>199</v>
      </c>
      <c r="I3615">
        <v>0</v>
      </c>
      <c r="J3615">
        <v>1274</v>
      </c>
      <c r="L3615">
        <v>6</v>
      </c>
      <c r="M3615" s="28" t="s">
        <v>6723</v>
      </c>
      <c r="N3615" t="s">
        <v>6724</v>
      </c>
      <c r="O3615">
        <v>0</v>
      </c>
      <c r="P3615">
        <v>0</v>
      </c>
      <c r="Q3615">
        <v>19.489999999999998</v>
      </c>
      <c r="R3615">
        <v>3.51</v>
      </c>
      <c r="S3615">
        <v>0</v>
      </c>
      <c r="T3615">
        <v>0</v>
      </c>
      <c r="U3615">
        <v>0</v>
      </c>
      <c r="V3615">
        <v>0</v>
      </c>
      <c r="W3615" s="27" t="s">
        <v>17023</v>
      </c>
      <c r="X3615">
        <v>0</v>
      </c>
      <c r="Y3615">
        <v>23</v>
      </c>
      <c r="Z3615" t="s">
        <v>148</v>
      </c>
      <c r="AA3615" s="28"/>
      <c r="AB3615" s="28" t="s">
        <v>149</v>
      </c>
      <c r="AC3615" s="28"/>
      <c r="AD3615" s="28" t="s">
        <v>150</v>
      </c>
      <c r="AF3615" t="s">
        <v>150</v>
      </c>
      <c r="AG3615" s="28" t="s">
        <v>149</v>
      </c>
      <c r="AH3615" s="28" t="s">
        <v>151</v>
      </c>
      <c r="AQ3615">
        <v>6</v>
      </c>
      <c r="AT3615" t="str">
        <f t="shared" si="56"/>
        <v>20260400|841-14128-4-4|M14128-4|24/03/2026||01|F001|0|1274||6|20614425017|ROYALSA FOOD S.A.C.|0|0|19.49|3.51|0|0|0|0|0.00|0|23|PEN||01/01/0001||-||-|01/01/0001|0|||||||||6|</v>
      </c>
    </row>
    <row r="3616" spans="1:46" ht="15" customHeight="1" x14ac:dyDescent="0.25">
      <c r="A3616">
        <v>3609</v>
      </c>
      <c r="B3616">
        <v>20260400</v>
      </c>
      <c r="C3616" t="s">
        <v>6721</v>
      </c>
      <c r="D3616" t="s">
        <v>6722</v>
      </c>
      <c r="E3616" s="28" t="s">
        <v>620</v>
      </c>
      <c r="G3616" s="28" t="s">
        <v>144</v>
      </c>
      <c r="H3616" s="28" t="s">
        <v>199</v>
      </c>
      <c r="I3616">
        <v>0</v>
      </c>
      <c r="J3616">
        <v>1289</v>
      </c>
      <c r="L3616">
        <v>6</v>
      </c>
      <c r="M3616" s="28" t="s">
        <v>6723</v>
      </c>
      <c r="N3616" t="s">
        <v>6724</v>
      </c>
      <c r="O3616">
        <v>0</v>
      </c>
      <c r="P3616">
        <v>0</v>
      </c>
      <c r="Q3616">
        <v>20.34</v>
      </c>
      <c r="R3616">
        <v>3.66</v>
      </c>
      <c r="S3616">
        <v>0</v>
      </c>
      <c r="T3616">
        <v>0</v>
      </c>
      <c r="U3616">
        <v>0</v>
      </c>
      <c r="V3616">
        <v>0</v>
      </c>
      <c r="W3616" s="27" t="s">
        <v>17023</v>
      </c>
      <c r="X3616">
        <v>0</v>
      </c>
      <c r="Y3616">
        <v>24</v>
      </c>
      <c r="Z3616" t="s">
        <v>148</v>
      </c>
      <c r="AA3616" s="28"/>
      <c r="AB3616" s="28" t="s">
        <v>149</v>
      </c>
      <c r="AC3616" s="28"/>
      <c r="AD3616" s="28" t="s">
        <v>150</v>
      </c>
      <c r="AF3616" t="s">
        <v>150</v>
      </c>
      <c r="AG3616" s="28" t="s">
        <v>149</v>
      </c>
      <c r="AH3616" s="28" t="s">
        <v>151</v>
      </c>
      <c r="AQ3616">
        <v>6</v>
      </c>
      <c r="AT3616" t="str">
        <f t="shared" si="56"/>
        <v>20260400|841-14128-5-5|M14128-5|26/03/2026||01|F001|0|1289||6|20614425017|ROYALSA FOOD S.A.C.|0|0|20.34|3.66|0|0|0|0|0.00|0|24|PEN||01/01/0001||-||-|01/01/0001|0|||||||||6|</v>
      </c>
    </row>
    <row r="3617" spans="1:46" ht="15" customHeight="1" x14ac:dyDescent="0.25">
      <c r="A3617">
        <v>3610</v>
      </c>
      <c r="B3617">
        <v>20260400</v>
      </c>
      <c r="C3617" t="s">
        <v>6882</v>
      </c>
      <c r="D3617" t="s">
        <v>6883</v>
      </c>
      <c r="E3617" s="28" t="s">
        <v>921</v>
      </c>
      <c r="G3617" s="28" t="s">
        <v>144</v>
      </c>
      <c r="H3617" s="28" t="s">
        <v>199</v>
      </c>
      <c r="I3617">
        <v>0</v>
      </c>
      <c r="J3617">
        <v>22711</v>
      </c>
      <c r="L3617">
        <v>6</v>
      </c>
      <c r="M3617" s="28" t="s">
        <v>6884</v>
      </c>
      <c r="N3617" t="s">
        <v>6885</v>
      </c>
      <c r="O3617">
        <v>0</v>
      </c>
      <c r="P3617">
        <v>0</v>
      </c>
      <c r="Q3617">
        <v>236.44</v>
      </c>
      <c r="R3617">
        <v>42.56</v>
      </c>
      <c r="S3617">
        <v>0</v>
      </c>
      <c r="T3617">
        <v>0</v>
      </c>
      <c r="U3617">
        <v>0</v>
      </c>
      <c r="V3617">
        <v>0</v>
      </c>
      <c r="W3617" s="27" t="s">
        <v>17023</v>
      </c>
      <c r="X3617">
        <v>0</v>
      </c>
      <c r="Y3617">
        <v>279</v>
      </c>
      <c r="Z3617" t="s">
        <v>148</v>
      </c>
      <c r="AA3617" s="28"/>
      <c r="AB3617" s="28" t="s">
        <v>149</v>
      </c>
      <c r="AC3617" s="28"/>
      <c r="AD3617" s="28" t="s">
        <v>150</v>
      </c>
      <c r="AF3617" t="s">
        <v>150</v>
      </c>
      <c r="AG3617" s="28" t="s">
        <v>149</v>
      </c>
      <c r="AH3617" s="28" t="s">
        <v>151</v>
      </c>
      <c r="AQ3617">
        <v>6</v>
      </c>
      <c r="AT3617" t="str">
        <f t="shared" si="56"/>
        <v>20260400|841-14129|M14129|30/03/2026||01|F001|0|22711||6|10222475142|FAJARDO TIPISMANA DE ROLDAN MARIA REGINA|0|0|236.44|42.56|0|0|0|0|0.00|0|279|PEN||01/01/0001||-||-|01/01/0001|0|||||||||6|</v>
      </c>
    </row>
    <row r="3618" spans="1:46" ht="15" customHeight="1" x14ac:dyDescent="0.25">
      <c r="A3618">
        <v>3611</v>
      </c>
      <c r="B3618">
        <v>20260400</v>
      </c>
      <c r="C3618" t="s">
        <v>16658</v>
      </c>
      <c r="D3618" t="s">
        <v>16659</v>
      </c>
      <c r="E3618" s="28" t="s">
        <v>283</v>
      </c>
      <c r="G3618" s="28" t="s">
        <v>144</v>
      </c>
      <c r="H3618" s="28" t="s">
        <v>199</v>
      </c>
      <c r="I3618">
        <v>0</v>
      </c>
      <c r="J3618">
        <v>14150</v>
      </c>
      <c r="L3618">
        <v>6</v>
      </c>
      <c r="M3618" s="28" t="s">
        <v>16660</v>
      </c>
      <c r="N3618" t="s">
        <v>16661</v>
      </c>
      <c r="O3618">
        <v>0</v>
      </c>
      <c r="P3618">
        <v>0</v>
      </c>
      <c r="Q3618">
        <v>3.39</v>
      </c>
      <c r="R3618">
        <v>0.61</v>
      </c>
      <c r="S3618">
        <v>0</v>
      </c>
      <c r="T3618">
        <v>0</v>
      </c>
      <c r="U3618">
        <v>0</v>
      </c>
      <c r="V3618">
        <v>0</v>
      </c>
      <c r="W3618" s="27" t="s">
        <v>17023</v>
      </c>
      <c r="X3618">
        <v>0</v>
      </c>
      <c r="Y3618">
        <v>4</v>
      </c>
      <c r="Z3618" t="s">
        <v>148</v>
      </c>
      <c r="AA3618" s="28"/>
      <c r="AB3618" s="28" t="s">
        <v>149</v>
      </c>
      <c r="AC3618" s="28"/>
      <c r="AD3618" s="28" t="s">
        <v>150</v>
      </c>
      <c r="AF3618" t="s">
        <v>150</v>
      </c>
      <c r="AG3618" s="28" t="s">
        <v>149</v>
      </c>
      <c r="AH3618" s="28" t="s">
        <v>151</v>
      </c>
      <c r="AQ3618">
        <v>1</v>
      </c>
      <c r="AT3618" t="str">
        <f t="shared" si="56"/>
        <v>20260400|841-14132-6-6|M14132-6|08/04/2026||01|F001|0|14150||6|20535062839|DISTRIBUIDORA KYG E.I.R.L.|0|0|3.39|0.61|0|0|0|0|0.00|0|4|PEN||01/01/0001||-||-|01/01/0001|0|||||||||1|</v>
      </c>
    </row>
    <row r="3619" spans="1:46" ht="15" customHeight="1" x14ac:dyDescent="0.25">
      <c r="A3619">
        <v>3612</v>
      </c>
      <c r="B3619">
        <v>20260400</v>
      </c>
      <c r="C3619" t="s">
        <v>165</v>
      </c>
      <c r="D3619" t="s">
        <v>166</v>
      </c>
      <c r="E3619" s="28" t="s">
        <v>154</v>
      </c>
      <c r="G3619" s="28" t="s">
        <v>144</v>
      </c>
      <c r="H3619" s="28" t="s">
        <v>145</v>
      </c>
      <c r="I3619">
        <v>0</v>
      </c>
      <c r="J3619">
        <v>4785</v>
      </c>
      <c r="L3619">
        <v>6</v>
      </c>
      <c r="M3619" s="28" t="s">
        <v>167</v>
      </c>
      <c r="N3619" t="s">
        <v>168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100</v>
      </c>
      <c r="V3619">
        <v>0</v>
      </c>
      <c r="W3619" s="27" t="s">
        <v>17023</v>
      </c>
      <c r="X3619">
        <v>0</v>
      </c>
      <c r="Y3619">
        <v>100</v>
      </c>
      <c r="Z3619" t="s">
        <v>148</v>
      </c>
      <c r="AA3619" s="28"/>
      <c r="AB3619" s="28" t="s">
        <v>149</v>
      </c>
      <c r="AC3619" s="28"/>
      <c r="AD3619" s="28" t="s">
        <v>150</v>
      </c>
      <c r="AF3619" t="s">
        <v>150</v>
      </c>
      <c r="AG3619" s="28" t="s">
        <v>149</v>
      </c>
      <c r="AH3619" s="28" t="s">
        <v>151</v>
      </c>
      <c r="AQ3619">
        <v>0</v>
      </c>
      <c r="AT3619" t="str">
        <f t="shared" si="56"/>
        <v>20260400|841-14132-7-7|M14132-7|14/04/2026||01|E001|0|4785||6|20602020593|LOS JUNIORS DE PISCO SOCIEDAD ANONIMA CERRADA|0|0|0|0|0|0|100|0|0.00|0|100|PEN||01/01/0001||-||-|01/01/0001|0|||||||||0|</v>
      </c>
    </row>
    <row r="3620" spans="1:46" ht="15" customHeight="1" x14ac:dyDescent="0.25">
      <c r="A3620">
        <v>3613</v>
      </c>
      <c r="B3620">
        <v>20260400</v>
      </c>
      <c r="C3620" t="s">
        <v>5395</v>
      </c>
      <c r="D3620" t="s">
        <v>5396</v>
      </c>
      <c r="E3620" s="28" t="s">
        <v>171</v>
      </c>
      <c r="G3620" s="28" t="s">
        <v>144</v>
      </c>
      <c r="H3620" s="28" t="s">
        <v>145</v>
      </c>
      <c r="I3620">
        <v>0</v>
      </c>
      <c r="J3620">
        <v>5409</v>
      </c>
      <c r="L3620">
        <v>6</v>
      </c>
      <c r="M3620" s="28" t="s">
        <v>5397</v>
      </c>
      <c r="N3620" t="s">
        <v>5398</v>
      </c>
      <c r="O3620">
        <v>0</v>
      </c>
      <c r="P3620">
        <v>0</v>
      </c>
      <c r="Q3620">
        <v>65</v>
      </c>
      <c r="R3620">
        <v>11.7</v>
      </c>
      <c r="S3620">
        <v>0</v>
      </c>
      <c r="T3620">
        <v>0</v>
      </c>
      <c r="U3620">
        <v>0</v>
      </c>
      <c r="V3620">
        <v>0</v>
      </c>
      <c r="W3620" s="27" t="s">
        <v>17023</v>
      </c>
      <c r="X3620">
        <v>0</v>
      </c>
      <c r="Y3620">
        <v>76.7</v>
      </c>
      <c r="Z3620" t="s">
        <v>148</v>
      </c>
      <c r="AA3620" s="28"/>
      <c r="AB3620" s="28" t="s">
        <v>149</v>
      </c>
      <c r="AC3620" s="28"/>
      <c r="AD3620" s="28" t="s">
        <v>150</v>
      </c>
      <c r="AF3620" t="s">
        <v>150</v>
      </c>
      <c r="AG3620" s="28" t="s">
        <v>149</v>
      </c>
      <c r="AH3620" s="28" t="s">
        <v>151</v>
      </c>
      <c r="AQ3620">
        <v>1</v>
      </c>
      <c r="AT3620" t="str">
        <f t="shared" si="56"/>
        <v>20260400|841-14135-1-1|M14135-1|17/04/2026||01|E001|0|5409||6|20606653931|AGUA DEL VALLE S.A.C.|0|0|65|11.7|0|0|0|0|0.00|0|76.7|PEN||01/01/0001||-||-|01/01/0001|0|||||||||1|</v>
      </c>
    </row>
    <row r="3621" spans="1:46" ht="15" customHeight="1" x14ac:dyDescent="0.25">
      <c r="A3621">
        <v>3614</v>
      </c>
      <c r="B3621">
        <v>20260400</v>
      </c>
      <c r="C3621" t="s">
        <v>7524</v>
      </c>
      <c r="D3621" t="s">
        <v>7525</v>
      </c>
      <c r="E3621" s="28" t="s">
        <v>171</v>
      </c>
      <c r="G3621" s="28" t="s">
        <v>144</v>
      </c>
      <c r="H3621" s="28" t="s">
        <v>7526</v>
      </c>
      <c r="I3621">
        <v>0</v>
      </c>
      <c r="J3621">
        <v>19607</v>
      </c>
      <c r="L3621">
        <v>6</v>
      </c>
      <c r="M3621" s="28" t="s">
        <v>7527</v>
      </c>
      <c r="N3621" t="s">
        <v>7528</v>
      </c>
      <c r="O3621">
        <v>0</v>
      </c>
      <c r="P3621">
        <v>0</v>
      </c>
      <c r="Q3621">
        <v>127.12</v>
      </c>
      <c r="R3621">
        <v>22.88</v>
      </c>
      <c r="S3621">
        <v>0</v>
      </c>
      <c r="T3621">
        <v>0</v>
      </c>
      <c r="U3621">
        <v>0</v>
      </c>
      <c r="V3621">
        <v>0</v>
      </c>
      <c r="W3621" s="27" t="s">
        <v>17023</v>
      </c>
      <c r="X3621">
        <v>0</v>
      </c>
      <c r="Y3621">
        <v>150</v>
      </c>
      <c r="Z3621" t="s">
        <v>148</v>
      </c>
      <c r="AA3621" s="28"/>
      <c r="AB3621" s="28" t="s">
        <v>149</v>
      </c>
      <c r="AC3621" s="28"/>
      <c r="AD3621" s="28" t="s">
        <v>150</v>
      </c>
      <c r="AF3621" t="s">
        <v>150</v>
      </c>
      <c r="AG3621" s="28" t="s">
        <v>149</v>
      </c>
      <c r="AH3621" s="28" t="s">
        <v>151</v>
      </c>
      <c r="AQ3621">
        <v>1</v>
      </c>
      <c r="AT3621" t="str">
        <f t="shared" si="56"/>
        <v>20260400|841-14135-2-2|M14135-2|17/04/2026||01|F482|0|19607||6|20525166415|MULTISERVICIOS ECOGAS S.A.C.|0|0|127.12|22.88|0|0|0|0|0.00|0|150|PEN||01/01/0001||-||-|01/01/0001|0|||||||||1|</v>
      </c>
    </row>
    <row r="3622" spans="1:46" ht="15" customHeight="1" x14ac:dyDescent="0.25">
      <c r="A3622">
        <v>3615</v>
      </c>
      <c r="B3622">
        <v>20260400</v>
      </c>
      <c r="C3622" t="s">
        <v>15383</v>
      </c>
      <c r="D3622" t="s">
        <v>15384</v>
      </c>
      <c r="E3622" s="28" t="s">
        <v>171</v>
      </c>
      <c r="G3622" s="28" t="s">
        <v>144</v>
      </c>
      <c r="H3622" s="28" t="s">
        <v>7526</v>
      </c>
      <c r="I3622">
        <v>0</v>
      </c>
      <c r="J3622">
        <v>19608</v>
      </c>
      <c r="L3622">
        <v>6</v>
      </c>
      <c r="M3622" s="28" t="s">
        <v>7527</v>
      </c>
      <c r="N3622" t="s">
        <v>7528</v>
      </c>
      <c r="O3622">
        <v>0</v>
      </c>
      <c r="P3622">
        <v>0</v>
      </c>
      <c r="Q3622">
        <v>127.12</v>
      </c>
      <c r="R3622">
        <v>22.88</v>
      </c>
      <c r="S3622">
        <v>0</v>
      </c>
      <c r="T3622">
        <v>0</v>
      </c>
      <c r="U3622">
        <v>0</v>
      </c>
      <c r="V3622">
        <v>0</v>
      </c>
      <c r="W3622" s="27" t="s">
        <v>17023</v>
      </c>
      <c r="X3622">
        <v>0</v>
      </c>
      <c r="Y3622">
        <v>150</v>
      </c>
      <c r="Z3622" t="s">
        <v>148</v>
      </c>
      <c r="AA3622" s="28"/>
      <c r="AB3622" s="28" t="s">
        <v>149</v>
      </c>
      <c r="AC3622" s="28"/>
      <c r="AD3622" s="28" t="s">
        <v>150</v>
      </c>
      <c r="AF3622" t="s">
        <v>150</v>
      </c>
      <c r="AG3622" s="28" t="s">
        <v>149</v>
      </c>
      <c r="AH3622" s="28" t="s">
        <v>151</v>
      </c>
      <c r="AQ3622">
        <v>1</v>
      </c>
      <c r="AT3622" t="str">
        <f t="shared" si="56"/>
        <v>20260400|841-14135-3-3|M14135-3|17/04/2026||01|F482|0|19608||6|20525166415|MULTISERVICIOS ECOGAS S.A.C.|0|0|127.12|22.88|0|0|0|0|0.00|0|150|PEN||01/01/0001||-||-|01/01/0001|0|||||||||1|</v>
      </c>
    </row>
    <row r="3623" spans="1:46" ht="15" customHeight="1" x14ac:dyDescent="0.25">
      <c r="A3623">
        <v>3616</v>
      </c>
      <c r="B3623">
        <v>20260400</v>
      </c>
      <c r="C3623" t="s">
        <v>15899</v>
      </c>
      <c r="D3623" t="s">
        <v>15900</v>
      </c>
      <c r="E3623" s="28" t="s">
        <v>232</v>
      </c>
      <c r="F3623" s="28" t="s">
        <v>171</v>
      </c>
      <c r="G3623" s="28" t="s">
        <v>12</v>
      </c>
      <c r="H3623" s="28" t="s">
        <v>212</v>
      </c>
      <c r="I3623">
        <v>0</v>
      </c>
      <c r="J3623">
        <v>5853206</v>
      </c>
      <c r="L3623">
        <v>6</v>
      </c>
      <c r="M3623" s="28" t="s">
        <v>15901</v>
      </c>
      <c r="N3623" t="s">
        <v>15902</v>
      </c>
      <c r="O3623">
        <v>0</v>
      </c>
      <c r="P3623">
        <v>0</v>
      </c>
      <c r="Q3623">
        <v>114.9</v>
      </c>
      <c r="R3623">
        <v>20.68</v>
      </c>
      <c r="S3623">
        <v>0</v>
      </c>
      <c r="T3623">
        <v>0</v>
      </c>
      <c r="U3623">
        <v>0</v>
      </c>
      <c r="V3623">
        <v>0</v>
      </c>
      <c r="W3623" s="27" t="s">
        <v>17023</v>
      </c>
      <c r="X3623">
        <v>0.02</v>
      </c>
      <c r="Y3623">
        <v>135.6</v>
      </c>
      <c r="Z3623" t="s">
        <v>148</v>
      </c>
      <c r="AA3623" s="28"/>
      <c r="AB3623" s="28" t="s">
        <v>149</v>
      </c>
      <c r="AC3623" s="28"/>
      <c r="AD3623" s="28" t="s">
        <v>150</v>
      </c>
      <c r="AF3623" t="s">
        <v>150</v>
      </c>
      <c r="AG3623" s="28" t="s">
        <v>149</v>
      </c>
      <c r="AH3623" s="28" t="s">
        <v>151</v>
      </c>
      <c r="AQ3623">
        <v>1</v>
      </c>
      <c r="AT3623" t="str">
        <f t="shared" si="56"/>
        <v>20260400|841-14136|M14136|01/04/2026|17/04/2026|14|S001|0|5853206||6|20162483715|EMPRESA MUNICIPAL DE AGUA POTABLE Y ALCANTARILLADO DE PISCO |0|0|114.9|20.68|0|0|0|0|0.00|0.02|135.6|PEN||01/01/0001||-||-|01/01/0001|0|||||||||1|</v>
      </c>
    </row>
    <row r="3624" spans="1:46" ht="15" customHeight="1" x14ac:dyDescent="0.25">
      <c r="A3624">
        <v>3617</v>
      </c>
      <c r="B3624">
        <v>20260400</v>
      </c>
      <c r="C3624" t="s">
        <v>7477</v>
      </c>
      <c r="D3624" t="s">
        <v>7478</v>
      </c>
      <c r="E3624" s="28" t="s">
        <v>444</v>
      </c>
      <c r="F3624" s="28" t="s">
        <v>382</v>
      </c>
      <c r="G3624" s="28" t="s">
        <v>12</v>
      </c>
      <c r="H3624" s="28" t="s">
        <v>212</v>
      </c>
      <c r="I3624">
        <v>0</v>
      </c>
      <c r="J3624">
        <v>48314471</v>
      </c>
      <c r="L3624">
        <v>6</v>
      </c>
      <c r="M3624" s="28" t="s">
        <v>213</v>
      </c>
      <c r="N3624" t="s">
        <v>214</v>
      </c>
      <c r="O3624">
        <v>0</v>
      </c>
      <c r="P3624">
        <v>0</v>
      </c>
      <c r="Q3624">
        <v>3695.16</v>
      </c>
      <c r="R3624">
        <v>665.13</v>
      </c>
      <c r="S3624">
        <v>0</v>
      </c>
      <c r="T3624">
        <v>0</v>
      </c>
      <c r="U3624">
        <v>0</v>
      </c>
      <c r="V3624">
        <v>0</v>
      </c>
      <c r="W3624" s="27" t="s">
        <v>17023</v>
      </c>
      <c r="X3624">
        <v>53.21</v>
      </c>
      <c r="Y3624">
        <v>4413.5</v>
      </c>
      <c r="Z3624" t="s">
        <v>148</v>
      </c>
      <c r="AA3624" s="28"/>
      <c r="AB3624" s="28" t="s">
        <v>149</v>
      </c>
      <c r="AC3624" s="28"/>
      <c r="AD3624" s="28" t="s">
        <v>150</v>
      </c>
      <c r="AF3624" t="s">
        <v>150</v>
      </c>
      <c r="AG3624" s="28" t="s">
        <v>149</v>
      </c>
      <c r="AH3624" s="28" t="s">
        <v>151</v>
      </c>
      <c r="AQ3624">
        <v>1</v>
      </c>
      <c r="AT3624" t="str">
        <f t="shared" si="56"/>
        <v>20260400|841-14141|M14141|06/04/2026|20/04/2026|14|S001|0|48314471||6|20106156400|ELECTRO DUNAS S.A.A.|0|0|3695.16|665.13|0|0|0|0|0.00|53.21|4413.5|PEN||01/01/0001||-||-|01/01/0001|0|||||||||1|</v>
      </c>
    </row>
    <row r="3625" spans="1:46" ht="15" customHeight="1" x14ac:dyDescent="0.25">
      <c r="A3625">
        <v>3618</v>
      </c>
      <c r="B3625">
        <v>20260400</v>
      </c>
      <c r="C3625" t="s">
        <v>10031</v>
      </c>
      <c r="D3625" t="s">
        <v>10032</v>
      </c>
      <c r="E3625" s="28" t="s">
        <v>374</v>
      </c>
      <c r="G3625" s="28" t="s">
        <v>144</v>
      </c>
      <c r="H3625" s="28" t="s">
        <v>199</v>
      </c>
      <c r="I3625">
        <v>0</v>
      </c>
      <c r="J3625">
        <v>4328</v>
      </c>
      <c r="L3625">
        <v>6</v>
      </c>
      <c r="M3625" s="28" t="s">
        <v>10033</v>
      </c>
      <c r="N3625" t="s">
        <v>10034</v>
      </c>
      <c r="O3625">
        <v>0</v>
      </c>
      <c r="P3625">
        <v>0</v>
      </c>
      <c r="Q3625">
        <v>44.1</v>
      </c>
      <c r="R3625">
        <v>7.94</v>
      </c>
      <c r="S3625">
        <v>0</v>
      </c>
      <c r="T3625">
        <v>0</v>
      </c>
      <c r="U3625">
        <v>0</v>
      </c>
      <c r="V3625">
        <v>0</v>
      </c>
      <c r="W3625" s="27" t="s">
        <v>17023</v>
      </c>
      <c r="X3625">
        <v>0</v>
      </c>
      <c r="Y3625">
        <v>52.04</v>
      </c>
      <c r="Z3625" t="s">
        <v>148</v>
      </c>
      <c r="AA3625" s="28"/>
      <c r="AB3625" s="28" t="s">
        <v>149</v>
      </c>
      <c r="AC3625" s="28"/>
      <c r="AD3625" s="28" t="s">
        <v>150</v>
      </c>
      <c r="AF3625" t="s">
        <v>150</v>
      </c>
      <c r="AG3625" s="28" t="s">
        <v>149</v>
      </c>
      <c r="AH3625" s="28" t="s">
        <v>151</v>
      </c>
      <c r="AQ3625">
        <v>1</v>
      </c>
      <c r="AT3625" t="str">
        <f t="shared" si="56"/>
        <v>20260400|841-14158|M14158|16/04/2026||01|F001|0|4328||6|10223034280|CHAVEZ SAAVEDRA SILVIA ROSARIO|0|0|44.1|7.94|0|0|0|0|0.00|0|52.04|PEN||01/01/0001||-||-|01/01/0001|0|||||||||1|</v>
      </c>
    </row>
    <row r="3626" spans="1:46" ht="15" customHeight="1" x14ac:dyDescent="0.25">
      <c r="A3626">
        <v>3619</v>
      </c>
      <c r="B3626">
        <v>20260400</v>
      </c>
      <c r="C3626" t="s">
        <v>8517</v>
      </c>
      <c r="D3626" t="s">
        <v>8518</v>
      </c>
      <c r="E3626" s="28" t="s">
        <v>154</v>
      </c>
      <c r="G3626" s="28" t="s">
        <v>144</v>
      </c>
      <c r="H3626" s="28" t="s">
        <v>145</v>
      </c>
      <c r="I3626">
        <v>0</v>
      </c>
      <c r="J3626">
        <v>333</v>
      </c>
      <c r="L3626">
        <v>6</v>
      </c>
      <c r="M3626" s="28" t="s">
        <v>8519</v>
      </c>
      <c r="N3626" t="s">
        <v>8520</v>
      </c>
      <c r="O3626">
        <v>0</v>
      </c>
      <c r="P3626">
        <v>0</v>
      </c>
      <c r="Q3626">
        <v>88.2</v>
      </c>
      <c r="R3626">
        <v>15.88</v>
      </c>
      <c r="S3626">
        <v>0</v>
      </c>
      <c r="T3626">
        <v>0</v>
      </c>
      <c r="U3626">
        <v>0</v>
      </c>
      <c r="V3626">
        <v>0</v>
      </c>
      <c r="W3626" s="27" t="s">
        <v>17023</v>
      </c>
      <c r="X3626">
        <v>0</v>
      </c>
      <c r="Y3626">
        <v>104.08</v>
      </c>
      <c r="Z3626" t="s">
        <v>148</v>
      </c>
      <c r="AA3626" s="28"/>
      <c r="AB3626" s="28" t="s">
        <v>149</v>
      </c>
      <c r="AC3626" s="28"/>
      <c r="AD3626" s="28" t="s">
        <v>150</v>
      </c>
      <c r="AF3626" t="s">
        <v>150</v>
      </c>
      <c r="AG3626" s="28" t="s">
        <v>149</v>
      </c>
      <c r="AH3626" s="28" t="s">
        <v>151</v>
      </c>
      <c r="AQ3626">
        <v>1</v>
      </c>
      <c r="AT3626" t="str">
        <f t="shared" si="56"/>
        <v>20260400|841-14159|M14159|14/04/2026||01|E001|0|333||6|20604250952| NEGOCIACIONES BRUIS ESPINOZA E.I.R.L.|0|0|88.2|15.88|0|0|0|0|0.00|0|104.08|PEN||01/01/0001||-||-|01/01/0001|0|||||||||1|</v>
      </c>
    </row>
    <row r="3627" spans="1:46" ht="15" customHeight="1" x14ac:dyDescent="0.25">
      <c r="A3627">
        <v>3620</v>
      </c>
      <c r="B3627">
        <v>20260400</v>
      </c>
      <c r="C3627" t="s">
        <v>14485</v>
      </c>
      <c r="D3627" t="s">
        <v>14486</v>
      </c>
      <c r="E3627" s="28" t="s">
        <v>154</v>
      </c>
      <c r="G3627" s="28" t="s">
        <v>144</v>
      </c>
      <c r="H3627" s="28" t="s">
        <v>145</v>
      </c>
      <c r="I3627">
        <v>0</v>
      </c>
      <c r="J3627">
        <v>332</v>
      </c>
      <c r="L3627">
        <v>6</v>
      </c>
      <c r="M3627" s="28" t="s">
        <v>8519</v>
      </c>
      <c r="N3627" t="s">
        <v>8520</v>
      </c>
      <c r="O3627">
        <v>0</v>
      </c>
      <c r="P3627">
        <v>0</v>
      </c>
      <c r="Q3627">
        <v>141</v>
      </c>
      <c r="R3627">
        <v>25.38</v>
      </c>
      <c r="S3627">
        <v>0</v>
      </c>
      <c r="T3627">
        <v>0</v>
      </c>
      <c r="U3627">
        <v>0</v>
      </c>
      <c r="V3627">
        <v>0</v>
      </c>
      <c r="W3627" s="27" t="s">
        <v>17023</v>
      </c>
      <c r="X3627">
        <v>0</v>
      </c>
      <c r="Y3627">
        <v>166.38</v>
      </c>
      <c r="Z3627" t="s">
        <v>148</v>
      </c>
      <c r="AA3627" s="28"/>
      <c r="AB3627" s="28" t="s">
        <v>149</v>
      </c>
      <c r="AC3627" s="28"/>
      <c r="AD3627" s="28" t="s">
        <v>150</v>
      </c>
      <c r="AF3627" t="s">
        <v>150</v>
      </c>
      <c r="AG3627" s="28" t="s">
        <v>149</v>
      </c>
      <c r="AH3627" s="28" t="s">
        <v>151</v>
      </c>
      <c r="AQ3627">
        <v>1</v>
      </c>
      <c r="AT3627" t="str">
        <f t="shared" si="56"/>
        <v>20260400|841-14160|M14160|14/04/2026||01|E001|0|332||6|20604250952| NEGOCIACIONES BRUIS ESPINOZA E.I.R.L.|0|0|141|25.38|0|0|0|0|0.00|0|166.38|PEN||01/01/0001||-||-|01/01/0001|0|||||||||1|</v>
      </c>
    </row>
    <row r="3628" spans="1:46" ht="15" customHeight="1" x14ac:dyDescent="0.25">
      <c r="A3628">
        <v>3621</v>
      </c>
      <c r="B3628">
        <v>20260400</v>
      </c>
      <c r="C3628" t="s">
        <v>12701</v>
      </c>
      <c r="D3628" t="s">
        <v>12702</v>
      </c>
      <c r="E3628" s="28" t="s">
        <v>391</v>
      </c>
      <c r="G3628" s="28" t="s">
        <v>144</v>
      </c>
      <c r="H3628" s="28" t="s">
        <v>145</v>
      </c>
      <c r="I3628">
        <v>0</v>
      </c>
      <c r="J3628">
        <v>468</v>
      </c>
      <c r="L3628">
        <v>6</v>
      </c>
      <c r="M3628" s="28" t="s">
        <v>12703</v>
      </c>
      <c r="N3628" t="s">
        <v>12704</v>
      </c>
      <c r="O3628">
        <v>0</v>
      </c>
      <c r="P3628">
        <v>0</v>
      </c>
      <c r="Q3628">
        <v>130.5</v>
      </c>
      <c r="R3628">
        <v>23.49</v>
      </c>
      <c r="S3628">
        <v>0</v>
      </c>
      <c r="T3628">
        <v>0</v>
      </c>
      <c r="U3628">
        <v>0</v>
      </c>
      <c r="V3628">
        <v>0</v>
      </c>
      <c r="W3628" s="27" t="s">
        <v>17023</v>
      </c>
      <c r="X3628">
        <v>0</v>
      </c>
      <c r="Y3628">
        <v>153.99</v>
      </c>
      <c r="Z3628" t="s">
        <v>148</v>
      </c>
      <c r="AA3628" s="28"/>
      <c r="AB3628" s="28" t="s">
        <v>149</v>
      </c>
      <c r="AC3628" s="28"/>
      <c r="AD3628" s="28" t="s">
        <v>150</v>
      </c>
      <c r="AF3628" t="s">
        <v>150</v>
      </c>
      <c r="AG3628" s="28" t="s">
        <v>149</v>
      </c>
      <c r="AH3628" s="28" t="s">
        <v>151</v>
      </c>
      <c r="AQ3628">
        <v>1</v>
      </c>
      <c r="AT3628" t="str">
        <f t="shared" si="56"/>
        <v>20260400|841-14166|M14166|15/04/2026||01|E001|0|468||6|10223032384| BELLIDO MAGALLANES JAVIER JOSE|0|0|130.5|23.49|0|0|0|0|0.00|0|153.99|PEN||01/01/0001||-||-|01/01/0001|0|||||||||1|</v>
      </c>
    </row>
    <row r="3629" spans="1:46" ht="15" customHeight="1" x14ac:dyDescent="0.25">
      <c r="A3629">
        <v>3622</v>
      </c>
      <c r="B3629">
        <v>20260400</v>
      </c>
      <c r="C3629" t="s">
        <v>13554</v>
      </c>
      <c r="D3629" t="s">
        <v>13555</v>
      </c>
      <c r="E3629" s="28" t="s">
        <v>800</v>
      </c>
      <c r="F3629" s="28" t="s">
        <v>780</v>
      </c>
      <c r="G3629" s="28" t="s">
        <v>12</v>
      </c>
      <c r="H3629" s="28" t="s">
        <v>212</v>
      </c>
      <c r="I3629">
        <v>0</v>
      </c>
      <c r="J3629">
        <v>48320107</v>
      </c>
      <c r="L3629">
        <v>6</v>
      </c>
      <c r="M3629" s="28" t="s">
        <v>213</v>
      </c>
      <c r="N3629" t="s">
        <v>214</v>
      </c>
      <c r="O3629">
        <v>0</v>
      </c>
      <c r="P3629">
        <v>0</v>
      </c>
      <c r="Q3629">
        <v>278.01</v>
      </c>
      <c r="R3629">
        <v>50.04</v>
      </c>
      <c r="S3629">
        <v>0</v>
      </c>
      <c r="T3629">
        <v>0</v>
      </c>
      <c r="U3629">
        <v>0</v>
      </c>
      <c r="V3629">
        <v>0</v>
      </c>
      <c r="W3629" s="27" t="s">
        <v>17023</v>
      </c>
      <c r="X3629">
        <v>4.25</v>
      </c>
      <c r="Y3629">
        <v>332.3</v>
      </c>
      <c r="Z3629" t="s">
        <v>148</v>
      </c>
      <c r="AA3629" s="28"/>
      <c r="AB3629" s="28" t="s">
        <v>149</v>
      </c>
      <c r="AC3629" s="28"/>
      <c r="AD3629" s="28" t="s">
        <v>150</v>
      </c>
      <c r="AF3629" t="s">
        <v>150</v>
      </c>
      <c r="AG3629" s="28" t="s">
        <v>149</v>
      </c>
      <c r="AH3629" s="28" t="s">
        <v>151</v>
      </c>
      <c r="AQ3629">
        <v>1</v>
      </c>
      <c r="AT3629" t="str">
        <f t="shared" si="56"/>
        <v>20260400|841-14173|M14173|03/04/2026|22/04/2026|14|S001|0|48320107||6|20106156400|ELECTRO DUNAS S.A.A.|0|0|278.01|50.04|0|0|0|0|0.00|4.25|332.3|PEN||01/01/0001||-||-|01/01/0001|0|||||||||1|</v>
      </c>
    </row>
    <row r="3630" spans="1:46" ht="15" customHeight="1" x14ac:dyDescent="0.25">
      <c r="A3630">
        <v>3623</v>
      </c>
      <c r="B3630">
        <v>20260400</v>
      </c>
      <c r="C3630" t="s">
        <v>3669</v>
      </c>
      <c r="D3630" t="s">
        <v>3670</v>
      </c>
      <c r="E3630" s="28" t="s">
        <v>374</v>
      </c>
      <c r="G3630" s="28" t="s">
        <v>144</v>
      </c>
      <c r="H3630" s="28" t="s">
        <v>145</v>
      </c>
      <c r="I3630">
        <v>0</v>
      </c>
      <c r="J3630">
        <v>448</v>
      </c>
      <c r="L3630">
        <v>6</v>
      </c>
      <c r="M3630" s="28" t="s">
        <v>3671</v>
      </c>
      <c r="N3630" t="s">
        <v>3672</v>
      </c>
      <c r="O3630">
        <v>0</v>
      </c>
      <c r="P3630">
        <v>0</v>
      </c>
      <c r="Q3630">
        <v>82.2</v>
      </c>
      <c r="R3630">
        <v>14.8</v>
      </c>
      <c r="S3630">
        <v>0</v>
      </c>
      <c r="T3630">
        <v>0</v>
      </c>
      <c r="U3630">
        <v>0</v>
      </c>
      <c r="V3630">
        <v>0</v>
      </c>
      <c r="W3630" s="27" t="s">
        <v>17023</v>
      </c>
      <c r="X3630">
        <v>0</v>
      </c>
      <c r="Y3630">
        <v>97</v>
      </c>
      <c r="Z3630" t="s">
        <v>148</v>
      </c>
      <c r="AA3630" s="28"/>
      <c r="AB3630" s="28" t="s">
        <v>149</v>
      </c>
      <c r="AC3630" s="28"/>
      <c r="AD3630" s="28" t="s">
        <v>150</v>
      </c>
      <c r="AF3630" t="s">
        <v>150</v>
      </c>
      <c r="AG3630" s="28" t="s">
        <v>149</v>
      </c>
      <c r="AH3630" s="28" t="s">
        <v>151</v>
      </c>
      <c r="AQ3630">
        <v>1</v>
      </c>
      <c r="AT3630" t="str">
        <f t="shared" si="56"/>
        <v>20260400|841-14181|M14181|16/04/2026||01|E001|0|448||6|10475276171|GARAVITO QUISPE FLOR MIRA SOLEDAD|0|0|82.2|14.8|0|0|0|0|0.00|0|97|PEN||01/01/0001||-||-|01/01/0001|0|||||||||1|</v>
      </c>
    </row>
    <row r="3631" spans="1:46" ht="15" customHeight="1" x14ac:dyDescent="0.25">
      <c r="A3631">
        <v>3624</v>
      </c>
      <c r="B3631">
        <v>20260400</v>
      </c>
      <c r="C3631" t="s">
        <v>7356</v>
      </c>
      <c r="D3631" t="s">
        <v>7357</v>
      </c>
      <c r="E3631" s="28" t="s">
        <v>274</v>
      </c>
      <c r="F3631" s="28" t="s">
        <v>202</v>
      </c>
      <c r="G3631" s="28" t="s">
        <v>12</v>
      </c>
      <c r="H3631" s="28" t="s">
        <v>7358</v>
      </c>
      <c r="I3631">
        <v>0</v>
      </c>
      <c r="J3631">
        <v>5234</v>
      </c>
      <c r="L3631">
        <v>6</v>
      </c>
      <c r="M3631" s="28" t="s">
        <v>7359</v>
      </c>
      <c r="N3631" t="s">
        <v>7360</v>
      </c>
      <c r="O3631">
        <v>0</v>
      </c>
      <c r="P3631">
        <v>0</v>
      </c>
      <c r="Q3631">
        <v>19.489999999999998</v>
      </c>
      <c r="R3631">
        <v>3.51</v>
      </c>
      <c r="S3631">
        <v>0</v>
      </c>
      <c r="T3631">
        <v>0</v>
      </c>
      <c r="U3631">
        <v>0</v>
      </c>
      <c r="V3631">
        <v>0</v>
      </c>
      <c r="W3631" s="27" t="s">
        <v>17023</v>
      </c>
      <c r="X3631">
        <v>0</v>
      </c>
      <c r="Y3631">
        <v>23</v>
      </c>
      <c r="Z3631" t="s">
        <v>148</v>
      </c>
      <c r="AA3631" s="28"/>
      <c r="AB3631" s="28" t="s">
        <v>149</v>
      </c>
      <c r="AC3631" s="28"/>
      <c r="AD3631" s="28" t="s">
        <v>150</v>
      </c>
      <c r="AF3631" t="s">
        <v>150</v>
      </c>
      <c r="AG3631" s="28" t="s">
        <v>149</v>
      </c>
      <c r="AH3631" s="28" t="s">
        <v>151</v>
      </c>
      <c r="AQ3631">
        <v>1</v>
      </c>
      <c r="AT3631" t="str">
        <f t="shared" si="56"/>
        <v>20260400|841-14185|M14185|07/04/2026|23/04/2026|14|REC|0|5234||6|20146911979|MUNICIPALIDAD PROVINCIAL CASTROVIRREYNA|0|0|19.49|3.51|0|0|0|0|0.00|0|23|PEN||01/01/0001||-||-|01/01/0001|0|||||||||1|</v>
      </c>
    </row>
    <row r="3632" spans="1:46" ht="15" customHeight="1" x14ac:dyDescent="0.25">
      <c r="A3632">
        <v>3625</v>
      </c>
      <c r="B3632">
        <v>20260400</v>
      </c>
      <c r="C3632" t="s">
        <v>7709</v>
      </c>
      <c r="D3632" t="s">
        <v>7710</v>
      </c>
      <c r="E3632" s="28" t="s">
        <v>800</v>
      </c>
      <c r="F3632" s="28" t="s">
        <v>202</v>
      </c>
      <c r="G3632" s="28" t="s">
        <v>12</v>
      </c>
      <c r="H3632" s="28" t="s">
        <v>212</v>
      </c>
      <c r="I3632">
        <v>0</v>
      </c>
      <c r="J3632">
        <v>48280216</v>
      </c>
      <c r="L3632">
        <v>6</v>
      </c>
      <c r="M3632" s="28" t="s">
        <v>213</v>
      </c>
      <c r="N3632" t="s">
        <v>214</v>
      </c>
      <c r="O3632">
        <v>0</v>
      </c>
      <c r="P3632">
        <v>0</v>
      </c>
      <c r="Q3632">
        <v>10.78</v>
      </c>
      <c r="R3632">
        <v>1.94</v>
      </c>
      <c r="S3632">
        <v>0</v>
      </c>
      <c r="T3632">
        <v>0</v>
      </c>
      <c r="U3632">
        <v>0</v>
      </c>
      <c r="V3632">
        <v>0</v>
      </c>
      <c r="W3632" s="27" t="s">
        <v>17023</v>
      </c>
      <c r="X3632">
        <v>0.08</v>
      </c>
      <c r="Y3632">
        <v>12.8</v>
      </c>
      <c r="Z3632" t="s">
        <v>148</v>
      </c>
      <c r="AA3632" s="28"/>
      <c r="AB3632" s="28" t="s">
        <v>149</v>
      </c>
      <c r="AC3632" s="28"/>
      <c r="AD3632" s="28" t="s">
        <v>150</v>
      </c>
      <c r="AF3632" t="s">
        <v>150</v>
      </c>
      <c r="AG3632" s="28" t="s">
        <v>149</v>
      </c>
      <c r="AH3632" s="28" t="s">
        <v>151</v>
      </c>
      <c r="AQ3632">
        <v>1</v>
      </c>
      <c r="AT3632" t="str">
        <f t="shared" si="56"/>
        <v>20260400|841-14186|M14186|03/04/2026|23/04/2026|14|S001|0|48280216||6|20106156400|ELECTRO DUNAS S.A.A.|0|0|10.78|1.94|0|0|0|0|0.00|0.08|12.8|PEN||01/01/0001||-||-|01/01/0001|0|||||||||1|</v>
      </c>
    </row>
    <row r="3633" spans="1:46" ht="15" customHeight="1" x14ac:dyDescent="0.25">
      <c r="A3633">
        <v>3626</v>
      </c>
      <c r="B3633">
        <v>20260400</v>
      </c>
      <c r="C3633" t="s">
        <v>7711</v>
      </c>
      <c r="D3633" t="s">
        <v>7712</v>
      </c>
      <c r="E3633" s="28" t="s">
        <v>800</v>
      </c>
      <c r="F3633" s="28" t="s">
        <v>202</v>
      </c>
      <c r="G3633" s="28" t="s">
        <v>12</v>
      </c>
      <c r="H3633" s="28" t="s">
        <v>212</v>
      </c>
      <c r="I3633">
        <v>0</v>
      </c>
      <c r="J3633">
        <v>48280259</v>
      </c>
      <c r="L3633">
        <v>6</v>
      </c>
      <c r="M3633" s="28" t="s">
        <v>213</v>
      </c>
      <c r="N3633" t="s">
        <v>214</v>
      </c>
      <c r="O3633">
        <v>0</v>
      </c>
      <c r="P3633">
        <v>0</v>
      </c>
      <c r="Q3633">
        <v>778.98</v>
      </c>
      <c r="R3633">
        <v>140.22</v>
      </c>
      <c r="S3633">
        <v>0</v>
      </c>
      <c r="T3633">
        <v>0</v>
      </c>
      <c r="U3633">
        <v>0</v>
      </c>
      <c r="V3633">
        <v>0</v>
      </c>
      <c r="W3633" s="27" t="s">
        <v>17023</v>
      </c>
      <c r="X3633">
        <v>12</v>
      </c>
      <c r="Y3633">
        <v>931.2</v>
      </c>
      <c r="Z3633" t="s">
        <v>148</v>
      </c>
      <c r="AA3633" s="28"/>
      <c r="AB3633" s="28" t="s">
        <v>149</v>
      </c>
      <c r="AC3633" s="28"/>
      <c r="AD3633" s="28" t="s">
        <v>150</v>
      </c>
      <c r="AF3633" t="s">
        <v>150</v>
      </c>
      <c r="AG3633" s="28" t="s">
        <v>149</v>
      </c>
      <c r="AH3633" s="28" t="s">
        <v>151</v>
      </c>
      <c r="AQ3633">
        <v>1</v>
      </c>
      <c r="AT3633" t="str">
        <f t="shared" si="56"/>
        <v>20260400|841-14194|M14194|03/04/2026|23/04/2026|14|S001|0|48280259||6|20106156400|ELECTRO DUNAS S.A.A.|0|0|778.98|140.22|0|0|0|0|0.00|12|931.2|PEN||01/01/0001||-||-|01/01/0001|0|||||||||1|</v>
      </c>
    </row>
    <row r="3634" spans="1:46" ht="15" customHeight="1" x14ac:dyDescent="0.25">
      <c r="A3634">
        <v>3627</v>
      </c>
      <c r="B3634">
        <v>20260400</v>
      </c>
      <c r="C3634" t="s">
        <v>11046</v>
      </c>
      <c r="D3634" t="s">
        <v>11047</v>
      </c>
      <c r="E3634" s="28" t="s">
        <v>730</v>
      </c>
      <c r="G3634" s="28" t="s">
        <v>144</v>
      </c>
      <c r="H3634" s="28" t="s">
        <v>145</v>
      </c>
      <c r="I3634">
        <v>0</v>
      </c>
      <c r="J3634">
        <v>158</v>
      </c>
      <c r="L3634">
        <v>6</v>
      </c>
      <c r="M3634" s="28" t="s">
        <v>11048</v>
      </c>
      <c r="N3634" t="s">
        <v>11049</v>
      </c>
      <c r="O3634">
        <v>0</v>
      </c>
      <c r="P3634">
        <v>0</v>
      </c>
      <c r="Q3634">
        <v>429.3</v>
      </c>
      <c r="R3634">
        <v>77.27</v>
      </c>
      <c r="S3634">
        <v>0</v>
      </c>
      <c r="T3634">
        <v>0</v>
      </c>
      <c r="U3634">
        <v>0</v>
      </c>
      <c r="V3634">
        <v>0</v>
      </c>
      <c r="W3634" s="27" t="s">
        <v>17023</v>
      </c>
      <c r="X3634">
        <v>0</v>
      </c>
      <c r="Y3634">
        <v>506.57</v>
      </c>
      <c r="Z3634" t="s">
        <v>148</v>
      </c>
      <c r="AA3634" s="28"/>
      <c r="AB3634" s="28" t="s">
        <v>149</v>
      </c>
      <c r="AC3634" s="28"/>
      <c r="AD3634" s="28" t="s">
        <v>150</v>
      </c>
      <c r="AF3634" t="s">
        <v>150</v>
      </c>
      <c r="AG3634" s="28" t="s">
        <v>149</v>
      </c>
      <c r="AH3634" s="28" t="s">
        <v>151</v>
      </c>
      <c r="AQ3634">
        <v>6</v>
      </c>
      <c r="AT3634" t="str">
        <f t="shared" si="56"/>
        <v>20260400|842-13522|M13522|13/03/2026||01|E001|0|158||6|20603705051|JBRAVO SOLUTIONS EMPRESA INDIVIDUAL DE RESPONSABILIDAD LIMIT|0|0|429.3|77.27|0|0|0|0|0.00|0|506.57|PEN||01/01/0001||-||-|01/01/0001|0|||||||||6|</v>
      </c>
    </row>
    <row r="3635" spans="1:46" ht="15" customHeight="1" x14ac:dyDescent="0.25">
      <c r="A3635">
        <v>3628</v>
      </c>
      <c r="B3635">
        <v>20260400</v>
      </c>
      <c r="C3635" t="s">
        <v>13695</v>
      </c>
      <c r="D3635" t="s">
        <v>13696</v>
      </c>
      <c r="E3635" s="28" t="s">
        <v>374</v>
      </c>
      <c r="G3635" s="28" t="s">
        <v>144</v>
      </c>
      <c r="H3635" s="28" t="s">
        <v>145</v>
      </c>
      <c r="I3635">
        <v>0</v>
      </c>
      <c r="J3635">
        <v>188</v>
      </c>
      <c r="L3635">
        <v>6</v>
      </c>
      <c r="M3635" s="28" t="s">
        <v>13697</v>
      </c>
      <c r="N3635" t="s">
        <v>13698</v>
      </c>
      <c r="O3635">
        <v>0</v>
      </c>
      <c r="P3635">
        <v>0</v>
      </c>
      <c r="Q3635">
        <v>264.3</v>
      </c>
      <c r="R3635">
        <v>47.57</v>
      </c>
      <c r="S3635">
        <v>0</v>
      </c>
      <c r="T3635">
        <v>0</v>
      </c>
      <c r="U3635">
        <v>0</v>
      </c>
      <c r="V3635">
        <v>0</v>
      </c>
      <c r="W3635" s="27" t="s">
        <v>17023</v>
      </c>
      <c r="X3635">
        <v>0</v>
      </c>
      <c r="Y3635">
        <v>311.87</v>
      </c>
      <c r="Z3635" t="s">
        <v>148</v>
      </c>
      <c r="AA3635" s="28"/>
      <c r="AB3635" s="28" t="s">
        <v>149</v>
      </c>
      <c r="AC3635" s="28"/>
      <c r="AD3635" s="28" t="s">
        <v>150</v>
      </c>
      <c r="AF3635" t="s">
        <v>150</v>
      </c>
      <c r="AG3635" s="28" t="s">
        <v>149</v>
      </c>
      <c r="AH3635" s="28" t="s">
        <v>151</v>
      </c>
      <c r="AQ3635">
        <v>1</v>
      </c>
      <c r="AT3635" t="str">
        <f t="shared" si="56"/>
        <v>20260400|842-13531|M13531|16/04/2026||01|E001|0|188||6|10154435676|BENITES PECEROS HUGO VICENTE|0|0|264.3|47.57|0|0|0|0|0.00|0|311.87|PEN||01/01/0001||-||-|01/01/0001|0|||||||||1|</v>
      </c>
    </row>
    <row r="3636" spans="1:46" ht="15" customHeight="1" x14ac:dyDescent="0.25">
      <c r="A3636">
        <v>3629</v>
      </c>
      <c r="B3636">
        <v>20260400</v>
      </c>
      <c r="C3636" t="s">
        <v>6359</v>
      </c>
      <c r="D3636" t="s">
        <v>6360</v>
      </c>
      <c r="E3636" s="28" t="s">
        <v>154</v>
      </c>
      <c r="G3636" s="28" t="s">
        <v>144</v>
      </c>
      <c r="H3636" s="28" t="s">
        <v>199</v>
      </c>
      <c r="I3636">
        <v>0</v>
      </c>
      <c r="J3636">
        <v>1920</v>
      </c>
      <c r="L3636">
        <v>6</v>
      </c>
      <c r="M3636" s="28" t="s">
        <v>6361</v>
      </c>
      <c r="N3636" t="s">
        <v>6362</v>
      </c>
      <c r="O3636">
        <v>0</v>
      </c>
      <c r="P3636">
        <v>0</v>
      </c>
      <c r="Q3636">
        <v>40.68</v>
      </c>
      <c r="R3636">
        <v>7.32</v>
      </c>
      <c r="S3636">
        <v>0</v>
      </c>
      <c r="T3636">
        <v>0</v>
      </c>
      <c r="U3636">
        <v>0</v>
      </c>
      <c r="V3636">
        <v>0</v>
      </c>
      <c r="W3636" s="27" t="s">
        <v>17023</v>
      </c>
      <c r="X3636">
        <v>0</v>
      </c>
      <c r="Y3636">
        <v>48</v>
      </c>
      <c r="Z3636" t="s">
        <v>148</v>
      </c>
      <c r="AA3636" s="28"/>
      <c r="AB3636" s="28" t="s">
        <v>149</v>
      </c>
      <c r="AC3636" s="28"/>
      <c r="AD3636" s="28" t="s">
        <v>150</v>
      </c>
      <c r="AF3636" t="s">
        <v>150</v>
      </c>
      <c r="AG3636" s="28" t="s">
        <v>149</v>
      </c>
      <c r="AH3636" s="28" t="s">
        <v>151</v>
      </c>
      <c r="AQ3636">
        <v>1</v>
      </c>
      <c r="AT3636" t="str">
        <f t="shared" si="56"/>
        <v>20260400|842-13538|M13538|14/04/2026||01|F001|0|1920||6|20547916744|EXPRESO SUR PERUANO SOCIEDAD ANﾓNIMA CERRADA - SUR PERUANO|0|0|40.68|7.32|0|0|0|0|0.00|0|48|PEN||01/01/0001||-||-|01/01/0001|0|||||||||1|</v>
      </c>
    </row>
    <row r="3637" spans="1:46" ht="15" customHeight="1" x14ac:dyDescent="0.25">
      <c r="A3637">
        <v>3630</v>
      </c>
      <c r="B3637">
        <v>20260400</v>
      </c>
      <c r="C3637" t="s">
        <v>4470</v>
      </c>
      <c r="D3637" t="s">
        <v>4471</v>
      </c>
      <c r="E3637" s="28" t="s">
        <v>274</v>
      </c>
      <c r="F3637" s="28" t="s">
        <v>556</v>
      </c>
      <c r="G3637" s="28" t="s">
        <v>12</v>
      </c>
      <c r="H3637" s="28" t="s">
        <v>4472</v>
      </c>
      <c r="I3637">
        <v>0</v>
      </c>
      <c r="J3637">
        <v>279075</v>
      </c>
      <c r="L3637">
        <v>6</v>
      </c>
      <c r="M3637" s="28" t="s">
        <v>4473</v>
      </c>
      <c r="N3637" t="s">
        <v>4474</v>
      </c>
      <c r="O3637">
        <v>0</v>
      </c>
      <c r="P3637">
        <v>0</v>
      </c>
      <c r="Q3637">
        <v>1212.67</v>
      </c>
      <c r="R3637">
        <v>218.28</v>
      </c>
      <c r="S3637">
        <v>0</v>
      </c>
      <c r="T3637">
        <v>0</v>
      </c>
      <c r="U3637">
        <v>0</v>
      </c>
      <c r="V3637">
        <v>0</v>
      </c>
      <c r="W3637" s="27" t="s">
        <v>17023</v>
      </c>
      <c r="X3637">
        <v>5.65</v>
      </c>
      <c r="Y3637">
        <v>1436.6</v>
      </c>
      <c r="Z3637" t="s">
        <v>148</v>
      </c>
      <c r="AA3637" s="28"/>
      <c r="AB3637" s="28" t="s">
        <v>149</v>
      </c>
      <c r="AC3637" s="28"/>
      <c r="AD3637" s="28" t="s">
        <v>150</v>
      </c>
      <c r="AF3637" t="s">
        <v>150</v>
      </c>
      <c r="AG3637" s="28" t="s">
        <v>149</v>
      </c>
      <c r="AH3637" s="28" t="s">
        <v>151</v>
      </c>
      <c r="AQ3637">
        <v>1</v>
      </c>
      <c r="AT3637" t="str">
        <f t="shared" si="56"/>
        <v>20260400|842-13544|M13544|07/04/2026|28/04/2026|14|S184|0|279075||6|20425809882|ADINELSA - EMPRESA DE ADMINISTRACION DE INFRAESTRUCTURA ELEC|0|0|1212.67|218.28|0|0|0|0|0.00|5.65|1436.6|PEN||01/01/0001||-||-|01/01/0001|0|||||||||1|</v>
      </c>
    </row>
    <row r="3638" spans="1:46" ht="15" customHeight="1" x14ac:dyDescent="0.25">
      <c r="A3638">
        <v>3631</v>
      </c>
      <c r="B3638">
        <v>20260400</v>
      </c>
      <c r="C3638" t="s">
        <v>3098</v>
      </c>
      <c r="D3638" t="s">
        <v>3099</v>
      </c>
      <c r="E3638" s="28" t="s">
        <v>620</v>
      </c>
      <c r="F3638" s="28" t="s">
        <v>556</v>
      </c>
      <c r="G3638" s="28" t="s">
        <v>12</v>
      </c>
      <c r="H3638" s="28" t="s">
        <v>3100</v>
      </c>
      <c r="I3638">
        <v>0</v>
      </c>
      <c r="J3638">
        <v>697708</v>
      </c>
      <c r="L3638">
        <v>6</v>
      </c>
      <c r="M3638" s="28" t="s">
        <v>398</v>
      </c>
      <c r="N3638" t="s">
        <v>399</v>
      </c>
      <c r="O3638">
        <v>0</v>
      </c>
      <c r="P3638">
        <v>0</v>
      </c>
      <c r="Q3638">
        <v>456.67</v>
      </c>
      <c r="R3638">
        <v>82.2</v>
      </c>
      <c r="S3638">
        <v>0</v>
      </c>
      <c r="T3638">
        <v>0</v>
      </c>
      <c r="U3638">
        <v>0</v>
      </c>
      <c r="V3638">
        <v>0</v>
      </c>
      <c r="W3638" s="27" t="s">
        <v>17023</v>
      </c>
      <c r="X3638">
        <v>8.0299999999999994</v>
      </c>
      <c r="Y3638">
        <v>546.9</v>
      </c>
      <c r="Z3638" t="s">
        <v>148</v>
      </c>
      <c r="AA3638" s="28"/>
      <c r="AB3638" s="28" t="s">
        <v>149</v>
      </c>
      <c r="AC3638" s="28"/>
      <c r="AD3638" s="28" t="s">
        <v>150</v>
      </c>
      <c r="AF3638" t="s">
        <v>150</v>
      </c>
      <c r="AG3638" s="28" t="s">
        <v>149</v>
      </c>
      <c r="AH3638" s="28" t="s">
        <v>151</v>
      </c>
      <c r="AQ3638">
        <v>6</v>
      </c>
      <c r="AT3638" t="str">
        <f t="shared" si="56"/>
        <v>20260400|842-13545|M13545|26/03/2026|28/04/2026|14|S116|0|697708||6|20331898008|LUZ DEL SUR S.A.A|0|0|456.67|82.2|0|0|0|0|0.00|8.03|546.9|PEN||01/01/0001||-||-|01/01/0001|0|||||||||6|</v>
      </c>
    </row>
    <row r="3639" spans="1:46" ht="15" customHeight="1" x14ac:dyDescent="0.25">
      <c r="A3639">
        <v>3632</v>
      </c>
      <c r="B3639">
        <v>20260400</v>
      </c>
      <c r="C3639" t="s">
        <v>3859</v>
      </c>
      <c r="D3639" t="s">
        <v>3860</v>
      </c>
      <c r="E3639" s="28" t="s">
        <v>251</v>
      </c>
      <c r="F3639" s="28" t="s">
        <v>556</v>
      </c>
      <c r="G3639" s="28" t="s">
        <v>12</v>
      </c>
      <c r="H3639" s="28" t="s">
        <v>3861</v>
      </c>
      <c r="I3639">
        <v>0</v>
      </c>
      <c r="J3639">
        <v>922130</v>
      </c>
      <c r="L3639">
        <v>6</v>
      </c>
      <c r="M3639" s="28" t="s">
        <v>398</v>
      </c>
      <c r="N3639" t="s">
        <v>399</v>
      </c>
      <c r="O3639">
        <v>0</v>
      </c>
      <c r="P3639">
        <v>0</v>
      </c>
      <c r="Q3639">
        <v>161.33000000000001</v>
      </c>
      <c r="R3639">
        <v>29.04</v>
      </c>
      <c r="S3639">
        <v>0</v>
      </c>
      <c r="T3639">
        <v>0</v>
      </c>
      <c r="U3639">
        <v>0</v>
      </c>
      <c r="V3639">
        <v>0</v>
      </c>
      <c r="W3639" s="27" t="s">
        <v>17023</v>
      </c>
      <c r="X3639">
        <v>2.83</v>
      </c>
      <c r="Y3639">
        <v>193.2</v>
      </c>
      <c r="Z3639" t="s">
        <v>148</v>
      </c>
      <c r="AA3639" s="28"/>
      <c r="AB3639" s="28" t="s">
        <v>149</v>
      </c>
      <c r="AC3639" s="28"/>
      <c r="AD3639" s="28" t="s">
        <v>150</v>
      </c>
      <c r="AF3639" t="s">
        <v>150</v>
      </c>
      <c r="AG3639" s="28" t="s">
        <v>149</v>
      </c>
      <c r="AH3639" s="28" t="s">
        <v>151</v>
      </c>
      <c r="AQ3639">
        <v>1</v>
      </c>
      <c r="AT3639" t="str">
        <f t="shared" si="56"/>
        <v>20260400|842-13546|M13546|04/04/2026|28/04/2026|14|S101|0|922130||6|20331898008|LUZ DEL SUR S.A.A|0|0|161.33|29.04|0|0|0|0|0.00|2.83|193.2|PEN||01/01/0001||-||-|01/01/0001|0|||||||||1|</v>
      </c>
    </row>
    <row r="3640" spans="1:46" ht="15" customHeight="1" x14ac:dyDescent="0.25">
      <c r="A3640">
        <v>3633</v>
      </c>
      <c r="B3640">
        <v>20260400</v>
      </c>
      <c r="C3640" t="s">
        <v>10231</v>
      </c>
      <c r="D3640" t="s">
        <v>10232</v>
      </c>
      <c r="E3640" s="28" t="s">
        <v>251</v>
      </c>
      <c r="F3640" s="28" t="s">
        <v>556</v>
      </c>
      <c r="G3640" s="28" t="s">
        <v>12</v>
      </c>
      <c r="H3640" s="28" t="s">
        <v>3861</v>
      </c>
      <c r="I3640">
        <v>0</v>
      </c>
      <c r="J3640">
        <v>922067</v>
      </c>
      <c r="L3640">
        <v>6</v>
      </c>
      <c r="M3640" s="28" t="s">
        <v>398</v>
      </c>
      <c r="N3640" t="s">
        <v>399</v>
      </c>
      <c r="O3640">
        <v>0</v>
      </c>
      <c r="P3640">
        <v>0</v>
      </c>
      <c r="Q3640">
        <v>431.22</v>
      </c>
      <c r="R3640">
        <v>77.62</v>
      </c>
      <c r="S3640">
        <v>0</v>
      </c>
      <c r="T3640">
        <v>0</v>
      </c>
      <c r="U3640">
        <v>0</v>
      </c>
      <c r="V3640">
        <v>0</v>
      </c>
      <c r="W3640" s="27" t="s">
        <v>17023</v>
      </c>
      <c r="X3640">
        <v>7.76</v>
      </c>
      <c r="Y3640">
        <v>516.6</v>
      </c>
      <c r="Z3640" t="s">
        <v>148</v>
      </c>
      <c r="AA3640" s="28"/>
      <c r="AB3640" s="28" t="s">
        <v>149</v>
      </c>
      <c r="AC3640" s="28"/>
      <c r="AD3640" s="28" t="s">
        <v>150</v>
      </c>
      <c r="AF3640" t="s">
        <v>150</v>
      </c>
      <c r="AG3640" s="28" t="s">
        <v>149</v>
      </c>
      <c r="AH3640" s="28" t="s">
        <v>151</v>
      </c>
      <c r="AQ3640">
        <v>1</v>
      </c>
      <c r="AT3640" t="str">
        <f t="shared" si="56"/>
        <v>20260400|842-13547|M13547|04/04/2026|28/04/2026|14|S101|0|922067||6|20331898008|LUZ DEL SUR S.A.A|0|0|431.22|77.62|0|0|0|0|0.00|7.76|516.6|PEN||01/01/0001||-||-|01/01/0001|0|||||||||1|</v>
      </c>
    </row>
    <row r="3641" spans="1:46" ht="15" customHeight="1" x14ac:dyDescent="0.25">
      <c r="A3641">
        <v>3634</v>
      </c>
      <c r="B3641">
        <v>20260400</v>
      </c>
      <c r="C3641" t="s">
        <v>2149</v>
      </c>
      <c r="D3641" t="s">
        <v>2150</v>
      </c>
      <c r="E3641" s="28" t="s">
        <v>390</v>
      </c>
      <c r="F3641" s="28" t="s">
        <v>556</v>
      </c>
      <c r="G3641" s="28" t="s">
        <v>12</v>
      </c>
      <c r="H3641" s="28" t="s">
        <v>2151</v>
      </c>
      <c r="I3641">
        <v>0</v>
      </c>
      <c r="J3641">
        <v>439724</v>
      </c>
      <c r="L3641">
        <v>6</v>
      </c>
      <c r="M3641" s="28" t="s">
        <v>2152</v>
      </c>
      <c r="N3641" t="s">
        <v>2153</v>
      </c>
      <c r="O3641">
        <v>0</v>
      </c>
      <c r="P3641">
        <v>0</v>
      </c>
      <c r="Q3641">
        <v>41.28</v>
      </c>
      <c r="R3641">
        <v>7.43</v>
      </c>
      <c r="S3641">
        <v>0</v>
      </c>
      <c r="T3641">
        <v>0</v>
      </c>
      <c r="U3641">
        <v>0</v>
      </c>
      <c r="V3641">
        <v>0</v>
      </c>
      <c r="W3641" s="27" t="s">
        <v>17023</v>
      </c>
      <c r="X3641">
        <v>-0.01</v>
      </c>
      <c r="Y3641">
        <v>48.7</v>
      </c>
      <c r="Z3641" t="s">
        <v>148</v>
      </c>
      <c r="AA3641" s="28"/>
      <c r="AB3641" s="28" t="s">
        <v>149</v>
      </c>
      <c r="AC3641" s="28"/>
      <c r="AD3641" s="28" t="s">
        <v>150</v>
      </c>
      <c r="AF3641" t="s">
        <v>150</v>
      </c>
      <c r="AG3641" s="28" t="s">
        <v>149</v>
      </c>
      <c r="AH3641" s="28" t="s">
        <v>151</v>
      </c>
      <c r="AQ3641">
        <v>6</v>
      </c>
      <c r="AT3641" t="str">
        <f t="shared" si="56"/>
        <v>20260400|842-13548|M13548|31/03/2026|28/04/2026|14|S009|0|439724||6|20176170876|EPS EMAPA CAﾑETE S.A.|0|0|41.28|7.43|0|0|0|0|0.00|-0.01|48.7|PEN||01/01/0001||-||-|01/01/0001|0|||||||||6|</v>
      </c>
    </row>
    <row r="3642" spans="1:46" ht="15" customHeight="1" x14ac:dyDescent="0.25">
      <c r="A3642">
        <v>3635</v>
      </c>
      <c r="B3642">
        <v>20260400</v>
      </c>
      <c r="C3642" t="s">
        <v>4566</v>
      </c>
      <c r="D3642" t="s">
        <v>4567</v>
      </c>
      <c r="E3642" s="28" t="s">
        <v>390</v>
      </c>
      <c r="F3642" s="28" t="s">
        <v>556</v>
      </c>
      <c r="G3642" s="28" t="s">
        <v>12</v>
      </c>
      <c r="H3642" s="28" t="s">
        <v>4568</v>
      </c>
      <c r="I3642">
        <v>0</v>
      </c>
      <c r="J3642">
        <v>36577</v>
      </c>
      <c r="L3642">
        <v>6</v>
      </c>
      <c r="M3642" s="28" t="s">
        <v>2152</v>
      </c>
      <c r="N3642" t="s">
        <v>2153</v>
      </c>
      <c r="O3642">
        <v>0</v>
      </c>
      <c r="P3642">
        <v>0</v>
      </c>
      <c r="Q3642">
        <v>51.5</v>
      </c>
      <c r="R3642">
        <v>9.27</v>
      </c>
      <c r="S3642">
        <v>0</v>
      </c>
      <c r="T3642">
        <v>0</v>
      </c>
      <c r="U3642">
        <v>0</v>
      </c>
      <c r="V3642">
        <v>0</v>
      </c>
      <c r="W3642" s="27" t="s">
        <v>17023</v>
      </c>
      <c r="X3642">
        <v>-7.0000000000000007E-2</v>
      </c>
      <c r="Y3642">
        <v>60.7</v>
      </c>
      <c r="Z3642" t="s">
        <v>148</v>
      </c>
      <c r="AA3642" s="28"/>
      <c r="AB3642" s="28" t="s">
        <v>149</v>
      </c>
      <c r="AC3642" s="28"/>
      <c r="AD3642" s="28" t="s">
        <v>150</v>
      </c>
      <c r="AF3642" t="s">
        <v>150</v>
      </c>
      <c r="AG3642" s="28" t="s">
        <v>149</v>
      </c>
      <c r="AH3642" s="28" t="s">
        <v>151</v>
      </c>
      <c r="AQ3642">
        <v>6</v>
      </c>
      <c r="AT3642" t="str">
        <f t="shared" si="56"/>
        <v>20260400|842-13549|M13549|31/03/2026|28/04/2026|14|S008|0|36577||6|20176170876|EPS EMAPA CAﾑETE S.A.|0|0|51.5|9.27|0|0|0|0|0.00|-0.07|60.7|PEN||01/01/0001||-||-|01/01/0001|0|||||||||6|</v>
      </c>
    </row>
    <row r="3643" spans="1:46" ht="15" customHeight="1" x14ac:dyDescent="0.25">
      <c r="A3643">
        <v>3636</v>
      </c>
      <c r="B3643">
        <v>20260400</v>
      </c>
      <c r="C3643" t="s">
        <v>3744</v>
      </c>
      <c r="D3643" t="s">
        <v>3745</v>
      </c>
      <c r="E3643" s="28" t="s">
        <v>232</v>
      </c>
      <c r="G3643" s="28" t="s">
        <v>144</v>
      </c>
      <c r="H3643" s="28" t="s">
        <v>665</v>
      </c>
      <c r="I3643">
        <v>0</v>
      </c>
      <c r="J3643">
        <v>490</v>
      </c>
      <c r="L3643">
        <v>6</v>
      </c>
      <c r="M3643" s="28" t="s">
        <v>3746</v>
      </c>
      <c r="N3643" t="s">
        <v>3747</v>
      </c>
      <c r="O3643">
        <v>0</v>
      </c>
      <c r="P3643">
        <v>0</v>
      </c>
      <c r="Q3643">
        <v>88.98</v>
      </c>
      <c r="R3643">
        <v>16.02</v>
      </c>
      <c r="S3643">
        <v>0</v>
      </c>
      <c r="T3643">
        <v>0</v>
      </c>
      <c r="U3643">
        <v>0</v>
      </c>
      <c r="V3643">
        <v>0</v>
      </c>
      <c r="W3643" s="27" t="s">
        <v>17023</v>
      </c>
      <c r="X3643">
        <v>0</v>
      </c>
      <c r="Y3643">
        <v>105</v>
      </c>
      <c r="Z3643" t="s">
        <v>148</v>
      </c>
      <c r="AA3643" s="28"/>
      <c r="AB3643" s="28" t="s">
        <v>149</v>
      </c>
      <c r="AC3643" s="28"/>
      <c r="AD3643" s="28" t="s">
        <v>150</v>
      </c>
      <c r="AF3643" t="s">
        <v>150</v>
      </c>
      <c r="AG3643" s="28" t="s">
        <v>149</v>
      </c>
      <c r="AH3643" s="28" t="s">
        <v>151</v>
      </c>
      <c r="AQ3643">
        <v>1</v>
      </c>
      <c r="AT3643" t="str">
        <f t="shared" si="56"/>
        <v>20260400|842-13550|M13550|01/04/2026||01|FF01|0|490||6|20231374028|EMP. TRANSP. VIRGEN DEL CARMEN MALA CAﾑETE SAC|0|0|88.98|16.02|0|0|0|0|0.00|0|105|PEN||01/01/0001||-||-|01/01/0001|0|||||||||1|</v>
      </c>
    </row>
    <row r="3644" spans="1:46" ht="15" customHeight="1" x14ac:dyDescent="0.25">
      <c r="A3644">
        <v>3637</v>
      </c>
      <c r="B3644">
        <v>20260400</v>
      </c>
      <c r="C3644" t="s">
        <v>438</v>
      </c>
      <c r="D3644" t="s">
        <v>439</v>
      </c>
      <c r="E3644" s="28" t="s">
        <v>261</v>
      </c>
      <c r="G3644" s="28" t="s">
        <v>144</v>
      </c>
      <c r="H3644" s="28" t="s">
        <v>145</v>
      </c>
      <c r="I3644">
        <v>0</v>
      </c>
      <c r="J3644">
        <v>1341</v>
      </c>
      <c r="L3644">
        <v>6</v>
      </c>
      <c r="M3644" s="28" t="s">
        <v>440</v>
      </c>
      <c r="N3644" t="s">
        <v>441</v>
      </c>
      <c r="O3644">
        <v>0</v>
      </c>
      <c r="P3644">
        <v>0</v>
      </c>
      <c r="Q3644">
        <v>22.88</v>
      </c>
      <c r="R3644">
        <v>4.12</v>
      </c>
      <c r="S3644">
        <v>0</v>
      </c>
      <c r="T3644">
        <v>0</v>
      </c>
      <c r="U3644">
        <v>0</v>
      </c>
      <c r="V3644">
        <v>0</v>
      </c>
      <c r="W3644" s="27" t="s">
        <v>17023</v>
      </c>
      <c r="X3644">
        <v>0</v>
      </c>
      <c r="Y3644">
        <v>27</v>
      </c>
      <c r="Z3644" t="s">
        <v>148</v>
      </c>
      <c r="AA3644" s="28"/>
      <c r="AB3644" s="28" t="s">
        <v>149</v>
      </c>
      <c r="AC3644" s="28"/>
      <c r="AD3644" s="28" t="s">
        <v>150</v>
      </c>
      <c r="AF3644" t="s">
        <v>150</v>
      </c>
      <c r="AG3644" s="28" t="s">
        <v>149</v>
      </c>
      <c r="AH3644" s="28" t="s">
        <v>151</v>
      </c>
      <c r="AQ3644">
        <v>1</v>
      </c>
      <c r="AT3644" t="str">
        <f t="shared" si="56"/>
        <v>20260400|842-13551|M13551|05/04/2026||01|E001|0|1341||6|10611108155|GOﾑAS INGA ANGIE ALEJANDRA|0|0|22.88|4.12|0|0|0|0|0.00|0|27|PEN||01/01/0001||-||-|01/01/0001|0|||||||||1|</v>
      </c>
    </row>
    <row r="3645" spans="1:46" ht="15" customHeight="1" x14ac:dyDescent="0.25">
      <c r="A3645">
        <v>3638</v>
      </c>
      <c r="B3645">
        <v>20260400</v>
      </c>
      <c r="C3645" t="s">
        <v>8814</v>
      </c>
      <c r="D3645" t="s">
        <v>8815</v>
      </c>
      <c r="E3645" s="28" t="s">
        <v>390</v>
      </c>
      <c r="F3645" s="28" t="s">
        <v>556</v>
      </c>
      <c r="G3645" s="28" t="s">
        <v>12</v>
      </c>
      <c r="H3645" s="28" t="s">
        <v>212</v>
      </c>
      <c r="I3645">
        <v>0</v>
      </c>
      <c r="J3645">
        <v>621992</v>
      </c>
      <c r="L3645">
        <v>6</v>
      </c>
      <c r="M3645" s="28" t="s">
        <v>2152</v>
      </c>
      <c r="N3645" t="s">
        <v>2153</v>
      </c>
      <c r="O3645">
        <v>0</v>
      </c>
      <c r="P3645">
        <v>0</v>
      </c>
      <c r="Q3645">
        <v>95.89</v>
      </c>
      <c r="R3645">
        <v>17.260000000000002</v>
      </c>
      <c r="S3645">
        <v>0</v>
      </c>
      <c r="T3645">
        <v>0</v>
      </c>
      <c r="U3645">
        <v>0</v>
      </c>
      <c r="V3645">
        <v>0</v>
      </c>
      <c r="W3645" s="27" t="s">
        <v>17023</v>
      </c>
      <c r="X3645">
        <v>0.05</v>
      </c>
      <c r="Y3645">
        <v>113.2</v>
      </c>
      <c r="Z3645" t="s">
        <v>148</v>
      </c>
      <c r="AA3645" s="28"/>
      <c r="AB3645" s="28" t="s">
        <v>149</v>
      </c>
      <c r="AC3645" s="28"/>
      <c r="AD3645" s="28" t="s">
        <v>150</v>
      </c>
      <c r="AF3645" t="s">
        <v>150</v>
      </c>
      <c r="AG3645" s="28" t="s">
        <v>149</v>
      </c>
      <c r="AH3645" s="28" t="s">
        <v>151</v>
      </c>
      <c r="AQ3645">
        <v>6</v>
      </c>
      <c r="AT3645" t="str">
        <f t="shared" si="56"/>
        <v>20260400|842-13552|M13552|31/03/2026|28/04/2026|14|S001|0|621992||6|20176170876|EPS EMAPA CAﾑETE S.A.|0|0|95.89|17.26|0|0|0|0|0.00|0.05|113.2|PEN||01/01/0001||-||-|01/01/0001|0|||||||||6|</v>
      </c>
    </row>
    <row r="3646" spans="1:46" ht="15" customHeight="1" x14ac:dyDescent="0.25">
      <c r="A3646">
        <v>3639</v>
      </c>
      <c r="B3646">
        <v>20260400</v>
      </c>
      <c r="C3646" t="s">
        <v>16616</v>
      </c>
      <c r="D3646" t="s">
        <v>16617</v>
      </c>
      <c r="E3646" s="28" t="s">
        <v>390</v>
      </c>
      <c r="F3646" s="28" t="s">
        <v>556</v>
      </c>
      <c r="G3646" s="28" t="s">
        <v>12</v>
      </c>
      <c r="H3646" s="28" t="s">
        <v>212</v>
      </c>
      <c r="I3646">
        <v>0</v>
      </c>
      <c r="J3646">
        <v>622458</v>
      </c>
      <c r="L3646">
        <v>6</v>
      </c>
      <c r="M3646" s="28" t="s">
        <v>2152</v>
      </c>
      <c r="N3646" t="s">
        <v>2153</v>
      </c>
      <c r="O3646">
        <v>0</v>
      </c>
      <c r="P3646">
        <v>0</v>
      </c>
      <c r="Q3646">
        <v>2.89</v>
      </c>
      <c r="R3646">
        <v>0.52</v>
      </c>
      <c r="S3646">
        <v>0</v>
      </c>
      <c r="T3646">
        <v>0</v>
      </c>
      <c r="U3646">
        <v>0</v>
      </c>
      <c r="V3646">
        <v>0</v>
      </c>
      <c r="W3646" s="27" t="s">
        <v>17023</v>
      </c>
      <c r="X3646">
        <v>0.49</v>
      </c>
      <c r="Y3646">
        <v>3.9</v>
      </c>
      <c r="Z3646" t="s">
        <v>148</v>
      </c>
      <c r="AA3646" s="28"/>
      <c r="AB3646" s="28" t="s">
        <v>149</v>
      </c>
      <c r="AC3646" s="28"/>
      <c r="AD3646" s="28" t="s">
        <v>150</v>
      </c>
      <c r="AF3646" t="s">
        <v>150</v>
      </c>
      <c r="AG3646" s="28" t="s">
        <v>149</v>
      </c>
      <c r="AH3646" s="28" t="s">
        <v>151</v>
      </c>
      <c r="AQ3646">
        <v>6</v>
      </c>
      <c r="AT3646" t="str">
        <f t="shared" si="56"/>
        <v>20260400|842-13553|M13553|31/03/2026|28/04/2026|14|S001|0|622458||6|20176170876|EPS EMAPA CAﾑETE S.A.|0|0|2.89|0.52|0|0|0|0|0.00|0.49|3.9|PEN||01/01/0001||-||-|01/01/0001|0|||||||||6|</v>
      </c>
    </row>
    <row r="3647" spans="1:46" ht="15" customHeight="1" x14ac:dyDescent="0.25">
      <c r="A3647">
        <v>3640</v>
      </c>
      <c r="B3647">
        <v>20260400</v>
      </c>
      <c r="C3647" t="s">
        <v>13863</v>
      </c>
      <c r="D3647" t="s">
        <v>13864</v>
      </c>
      <c r="E3647" s="28" t="s">
        <v>7746</v>
      </c>
      <c r="F3647" s="28" t="s">
        <v>556</v>
      </c>
      <c r="G3647" s="28" t="s">
        <v>12</v>
      </c>
      <c r="H3647" s="28" t="s">
        <v>212</v>
      </c>
      <c r="I3647">
        <v>0</v>
      </c>
      <c r="J3647">
        <v>587048</v>
      </c>
      <c r="L3647">
        <v>6</v>
      </c>
      <c r="M3647" s="28" t="s">
        <v>2152</v>
      </c>
      <c r="N3647" t="s">
        <v>2153</v>
      </c>
      <c r="O3647">
        <v>0</v>
      </c>
      <c r="P3647">
        <v>0</v>
      </c>
      <c r="Q3647">
        <v>35.33</v>
      </c>
      <c r="R3647">
        <v>6.36</v>
      </c>
      <c r="S3647">
        <v>0</v>
      </c>
      <c r="T3647">
        <v>0</v>
      </c>
      <c r="U3647">
        <v>0</v>
      </c>
      <c r="V3647">
        <v>0</v>
      </c>
      <c r="W3647" s="27" t="s">
        <v>17023</v>
      </c>
      <c r="X3647">
        <v>0.11</v>
      </c>
      <c r="Y3647">
        <v>41.8</v>
      </c>
      <c r="Z3647" t="s">
        <v>148</v>
      </c>
      <c r="AA3647" s="28"/>
      <c r="AB3647" s="28" t="s">
        <v>149</v>
      </c>
      <c r="AC3647" s="28"/>
      <c r="AD3647" s="28" t="s">
        <v>150</v>
      </c>
      <c r="AF3647" t="s">
        <v>150</v>
      </c>
      <c r="AG3647" s="28" t="s">
        <v>149</v>
      </c>
      <c r="AH3647" s="28" t="s">
        <v>151</v>
      </c>
      <c r="AQ3647">
        <v>6</v>
      </c>
      <c r="AT3647" t="str">
        <f t="shared" si="56"/>
        <v>20260400|842-13554|M13554|30/11/2025|28/04/2026|14|S001|0|587048||6|20176170876|EPS EMAPA CAﾑETE S.A.|0|0|35.33|6.36|0|0|0|0|0.00|0.11|41.8|PEN||01/01/0001||-||-|01/01/0001|0|||||||||6|</v>
      </c>
    </row>
    <row r="3648" spans="1:46" ht="15" customHeight="1" x14ac:dyDescent="0.25">
      <c r="A3648">
        <v>3641</v>
      </c>
      <c r="B3648">
        <v>20260400</v>
      </c>
      <c r="C3648" t="s">
        <v>10904</v>
      </c>
      <c r="D3648" t="s">
        <v>10905</v>
      </c>
      <c r="E3648" s="28" t="s">
        <v>2121</v>
      </c>
      <c r="F3648" s="28" t="s">
        <v>556</v>
      </c>
      <c r="G3648" s="28" t="s">
        <v>12</v>
      </c>
      <c r="H3648" s="28" t="s">
        <v>4295</v>
      </c>
      <c r="I3648">
        <v>0</v>
      </c>
      <c r="J3648">
        <v>825607</v>
      </c>
      <c r="L3648">
        <v>6</v>
      </c>
      <c r="M3648" s="28" t="s">
        <v>398</v>
      </c>
      <c r="N3648" t="s">
        <v>399</v>
      </c>
      <c r="O3648">
        <v>0</v>
      </c>
      <c r="P3648">
        <v>0</v>
      </c>
      <c r="Q3648">
        <v>4.07</v>
      </c>
      <c r="R3648">
        <v>0.73</v>
      </c>
      <c r="S3648">
        <v>0</v>
      </c>
      <c r="T3648">
        <v>0</v>
      </c>
      <c r="U3648">
        <v>0</v>
      </c>
      <c r="V3648">
        <v>0</v>
      </c>
      <c r="W3648" s="27" t="s">
        <v>17023</v>
      </c>
      <c r="X3648">
        <v>0</v>
      </c>
      <c r="Y3648">
        <v>4.8</v>
      </c>
      <c r="Z3648" t="s">
        <v>148</v>
      </c>
      <c r="AA3648" s="28"/>
      <c r="AB3648" s="28" t="s">
        <v>149</v>
      </c>
      <c r="AC3648" s="28"/>
      <c r="AD3648" s="28" t="s">
        <v>150</v>
      </c>
      <c r="AF3648" t="s">
        <v>150</v>
      </c>
      <c r="AG3648" s="28" t="s">
        <v>149</v>
      </c>
      <c r="AH3648" s="28" t="s">
        <v>151</v>
      </c>
      <c r="AQ3648">
        <v>6</v>
      </c>
      <c r="AT3648" t="str">
        <f t="shared" si="56"/>
        <v>20260400|842-13555|M13555|19/03/2026|28/04/2026|14|S111|0|825607||6|20331898008|LUZ DEL SUR S.A.A|0|0|4.07|0.73|0|0|0|0|0.00|0|4.8|PEN||01/01/0001||-||-|01/01/0001|0|||||||||6|</v>
      </c>
    </row>
    <row r="3649" spans="1:46" ht="15" customHeight="1" x14ac:dyDescent="0.25">
      <c r="A3649">
        <v>3642</v>
      </c>
      <c r="B3649">
        <v>20260400</v>
      </c>
      <c r="C3649" t="s">
        <v>13323</v>
      </c>
      <c r="D3649" t="s">
        <v>13324</v>
      </c>
      <c r="E3649" s="28" t="s">
        <v>171</v>
      </c>
      <c r="F3649" s="28" t="s">
        <v>556</v>
      </c>
      <c r="G3649" s="28" t="s">
        <v>12</v>
      </c>
      <c r="H3649" s="28" t="s">
        <v>4295</v>
      </c>
      <c r="I3649">
        <v>0</v>
      </c>
      <c r="J3649">
        <v>902337</v>
      </c>
      <c r="L3649">
        <v>6</v>
      </c>
      <c r="M3649" s="28" t="s">
        <v>398</v>
      </c>
      <c r="N3649" t="s">
        <v>399</v>
      </c>
      <c r="O3649">
        <v>0</v>
      </c>
      <c r="P3649">
        <v>0</v>
      </c>
      <c r="Q3649">
        <v>4.17</v>
      </c>
      <c r="R3649">
        <v>0.75</v>
      </c>
      <c r="S3649">
        <v>0</v>
      </c>
      <c r="T3649">
        <v>0</v>
      </c>
      <c r="U3649">
        <v>0</v>
      </c>
      <c r="V3649">
        <v>0</v>
      </c>
      <c r="W3649" s="27" t="s">
        <v>17023</v>
      </c>
      <c r="X3649">
        <v>-0.02</v>
      </c>
      <c r="Y3649">
        <v>4.9000000000000004</v>
      </c>
      <c r="Z3649" t="s">
        <v>148</v>
      </c>
      <c r="AA3649" s="28"/>
      <c r="AB3649" s="28" t="s">
        <v>149</v>
      </c>
      <c r="AC3649" s="28"/>
      <c r="AD3649" s="28" t="s">
        <v>150</v>
      </c>
      <c r="AF3649" t="s">
        <v>150</v>
      </c>
      <c r="AG3649" s="28" t="s">
        <v>149</v>
      </c>
      <c r="AH3649" s="28" t="s">
        <v>151</v>
      </c>
      <c r="AQ3649">
        <v>1</v>
      </c>
      <c r="AT3649" t="str">
        <f t="shared" si="56"/>
        <v>20260400|842-13556|M13556|17/04/2026|28/04/2026|14|S111|0|902337||6|20331898008|LUZ DEL SUR S.A.A|0|0|4.17|0.75|0|0|0|0|0.00|-0.02|4.9|PEN||01/01/0001||-||-|01/01/0001|0|||||||||1|</v>
      </c>
    </row>
    <row r="3650" spans="1:46" ht="15" customHeight="1" x14ac:dyDescent="0.25">
      <c r="A3650">
        <v>3643</v>
      </c>
      <c r="B3650">
        <v>20260400</v>
      </c>
      <c r="C3650" t="s">
        <v>8812</v>
      </c>
      <c r="D3650" t="s">
        <v>8813</v>
      </c>
      <c r="E3650" s="28" t="s">
        <v>390</v>
      </c>
      <c r="F3650" s="28" t="s">
        <v>556</v>
      </c>
      <c r="G3650" s="28" t="s">
        <v>12</v>
      </c>
      <c r="H3650" s="28" t="s">
        <v>6538</v>
      </c>
      <c r="I3650">
        <v>0</v>
      </c>
      <c r="J3650">
        <v>4204</v>
      </c>
      <c r="L3650">
        <v>6</v>
      </c>
      <c r="M3650" s="28" t="s">
        <v>398</v>
      </c>
      <c r="N3650" t="s">
        <v>399</v>
      </c>
      <c r="O3650">
        <v>0</v>
      </c>
      <c r="P3650">
        <v>0</v>
      </c>
      <c r="Q3650">
        <v>3260.61</v>
      </c>
      <c r="R3650">
        <v>586.91</v>
      </c>
      <c r="S3650">
        <v>0</v>
      </c>
      <c r="T3650">
        <v>0</v>
      </c>
      <c r="U3650">
        <v>0</v>
      </c>
      <c r="V3650">
        <v>0</v>
      </c>
      <c r="W3650" s="27" t="s">
        <v>17023</v>
      </c>
      <c r="X3650">
        <v>48.18</v>
      </c>
      <c r="Y3650">
        <v>3895.7</v>
      </c>
      <c r="Z3650" t="s">
        <v>148</v>
      </c>
      <c r="AA3650" s="28"/>
      <c r="AB3650" s="28" t="s">
        <v>149</v>
      </c>
      <c r="AC3650" s="28"/>
      <c r="AD3650" s="28" t="s">
        <v>150</v>
      </c>
      <c r="AF3650" t="s">
        <v>150</v>
      </c>
      <c r="AG3650" s="28" t="s">
        <v>149</v>
      </c>
      <c r="AH3650" s="28" t="s">
        <v>151</v>
      </c>
      <c r="AQ3650">
        <v>6</v>
      </c>
      <c r="AT3650" t="str">
        <f t="shared" si="56"/>
        <v>20260400|842-13557|M13557|31/03/2026|28/04/2026|14|S128|0|4204||6|20331898008|LUZ DEL SUR S.A.A|0|0|3260.61|586.91|0|0|0|0|0.00|48.18|3895.7|PEN||01/01/0001||-||-|01/01/0001|0|||||||||6|</v>
      </c>
    </row>
    <row r="3651" spans="1:46" ht="15" customHeight="1" x14ac:dyDescent="0.25">
      <c r="A3651">
        <v>3644</v>
      </c>
      <c r="B3651">
        <v>20260400</v>
      </c>
      <c r="C3651" t="s">
        <v>12292</v>
      </c>
      <c r="D3651" t="s">
        <v>12293</v>
      </c>
      <c r="E3651" s="28" t="s">
        <v>359</v>
      </c>
      <c r="F3651" s="28" t="s">
        <v>348</v>
      </c>
      <c r="G3651" s="28" t="s">
        <v>12</v>
      </c>
      <c r="H3651" s="28" t="s">
        <v>9104</v>
      </c>
      <c r="I3651">
        <v>0</v>
      </c>
      <c r="J3651">
        <v>792094</v>
      </c>
      <c r="L3651">
        <v>6</v>
      </c>
      <c r="M3651" s="28" t="s">
        <v>398</v>
      </c>
      <c r="N3651" t="s">
        <v>399</v>
      </c>
      <c r="O3651">
        <v>0</v>
      </c>
      <c r="P3651">
        <v>0</v>
      </c>
      <c r="Q3651">
        <v>661</v>
      </c>
      <c r="R3651">
        <v>118.98</v>
      </c>
      <c r="S3651">
        <v>0</v>
      </c>
      <c r="T3651">
        <v>0</v>
      </c>
      <c r="U3651">
        <v>0</v>
      </c>
      <c r="V3651">
        <v>0</v>
      </c>
      <c r="W3651" s="27" t="s">
        <v>17023</v>
      </c>
      <c r="X3651">
        <v>11.52</v>
      </c>
      <c r="Y3651">
        <v>791.5</v>
      </c>
      <c r="Z3651" t="s">
        <v>148</v>
      </c>
      <c r="AA3651" s="28"/>
      <c r="AB3651" s="28" t="s">
        <v>149</v>
      </c>
      <c r="AC3651" s="28"/>
      <c r="AD3651" s="28" t="s">
        <v>150</v>
      </c>
      <c r="AF3651" t="s">
        <v>150</v>
      </c>
      <c r="AG3651" s="28" t="s">
        <v>149</v>
      </c>
      <c r="AH3651" s="28" t="s">
        <v>151</v>
      </c>
      <c r="AQ3651">
        <v>6</v>
      </c>
      <c r="AT3651" t="str">
        <f t="shared" si="56"/>
        <v>20260400|842-13558|M13558|24/03/2026|29/04/2026|14|S114|0|792094||6|20331898008|LUZ DEL SUR S.A.A|0|0|661|118.98|0|0|0|0|0.00|11.52|791.5|PEN||01/01/0001||-||-|01/01/0001|0|||||||||6|</v>
      </c>
    </row>
    <row r="3652" spans="1:46" ht="15" customHeight="1" x14ac:dyDescent="0.25">
      <c r="A3652">
        <v>3645</v>
      </c>
      <c r="B3652">
        <v>20260400</v>
      </c>
      <c r="C3652" t="s">
        <v>14546</v>
      </c>
      <c r="D3652" t="s">
        <v>14547</v>
      </c>
      <c r="E3652" s="28" t="s">
        <v>232</v>
      </c>
      <c r="G3652" s="28" t="s">
        <v>144</v>
      </c>
      <c r="H3652" s="28" t="s">
        <v>5992</v>
      </c>
      <c r="I3652">
        <v>0</v>
      </c>
      <c r="J3652">
        <v>2945</v>
      </c>
      <c r="L3652">
        <v>6</v>
      </c>
      <c r="M3652" s="28" t="s">
        <v>5833</v>
      </c>
      <c r="N3652" t="s">
        <v>5834</v>
      </c>
      <c r="O3652">
        <v>0</v>
      </c>
      <c r="P3652">
        <v>0</v>
      </c>
      <c r="Q3652">
        <v>10.84</v>
      </c>
      <c r="R3652">
        <v>1.96</v>
      </c>
      <c r="S3652">
        <v>0</v>
      </c>
      <c r="T3652">
        <v>0</v>
      </c>
      <c r="U3652">
        <v>0</v>
      </c>
      <c r="V3652">
        <v>0</v>
      </c>
      <c r="W3652" s="27" t="s">
        <v>17023</v>
      </c>
      <c r="X3652">
        <v>0</v>
      </c>
      <c r="Y3652">
        <v>12.8</v>
      </c>
      <c r="Z3652" t="s">
        <v>148</v>
      </c>
      <c r="AA3652" s="28"/>
      <c r="AB3652" s="28" t="s">
        <v>149</v>
      </c>
      <c r="AC3652" s="28"/>
      <c r="AD3652" s="28" t="s">
        <v>150</v>
      </c>
      <c r="AF3652" t="s">
        <v>150</v>
      </c>
      <c r="AG3652" s="28" t="s">
        <v>149</v>
      </c>
      <c r="AH3652" s="28" t="s">
        <v>151</v>
      </c>
      <c r="AQ3652">
        <v>1</v>
      </c>
      <c r="AT3652" t="str">
        <f t="shared" si="56"/>
        <v>20260400|842-13582-10-10|M13582-10|01/04/2026||01|FD74|0|2945||6|20256136865|SERVICIOS POSTALES DEL PERU S.A.|0|0|10.84|1.96|0|0|0|0|0.00|0|12.8|PEN||01/01/0001||-||-|01/01/0001|0|||||||||1|</v>
      </c>
    </row>
    <row r="3653" spans="1:46" ht="15" customHeight="1" x14ac:dyDescent="0.25">
      <c r="A3653">
        <v>3646</v>
      </c>
      <c r="B3653">
        <v>20260400</v>
      </c>
      <c r="C3653" t="s">
        <v>5990</v>
      </c>
      <c r="D3653" t="s">
        <v>5991</v>
      </c>
      <c r="E3653" s="28" t="s">
        <v>283</v>
      </c>
      <c r="G3653" s="28" t="s">
        <v>144</v>
      </c>
      <c r="H3653" s="28" t="s">
        <v>5992</v>
      </c>
      <c r="I3653">
        <v>0</v>
      </c>
      <c r="J3653">
        <v>2951</v>
      </c>
      <c r="L3653">
        <v>6</v>
      </c>
      <c r="M3653" s="28" t="s">
        <v>5833</v>
      </c>
      <c r="N3653" t="s">
        <v>5834</v>
      </c>
      <c r="O3653">
        <v>0</v>
      </c>
      <c r="P3653">
        <v>0</v>
      </c>
      <c r="Q3653">
        <v>8.64</v>
      </c>
      <c r="R3653">
        <v>1.56</v>
      </c>
      <c r="S3653">
        <v>0</v>
      </c>
      <c r="T3653">
        <v>0</v>
      </c>
      <c r="U3653">
        <v>0</v>
      </c>
      <c r="V3653">
        <v>0</v>
      </c>
      <c r="W3653" s="27" t="s">
        <v>17023</v>
      </c>
      <c r="X3653">
        <v>0</v>
      </c>
      <c r="Y3653">
        <v>10.199999999999999</v>
      </c>
      <c r="Z3653" t="s">
        <v>148</v>
      </c>
      <c r="AA3653" s="28"/>
      <c r="AB3653" s="28" t="s">
        <v>149</v>
      </c>
      <c r="AC3653" s="28"/>
      <c r="AD3653" s="28" t="s">
        <v>150</v>
      </c>
      <c r="AF3653" t="s">
        <v>150</v>
      </c>
      <c r="AG3653" s="28" t="s">
        <v>149</v>
      </c>
      <c r="AH3653" s="28" t="s">
        <v>151</v>
      </c>
      <c r="AQ3653">
        <v>1</v>
      </c>
      <c r="AT3653" t="str">
        <f t="shared" si="56"/>
        <v>20260400|842-13582-11-11|M13582-11|08/04/2026||01|FD74|0|2951||6|20256136865|SERVICIOS POSTALES DEL PERU S.A.|0|0|8.64|1.56|0|0|0|0|0.00|0|10.2|PEN||01/01/0001||-||-|01/01/0001|0|||||||||1|</v>
      </c>
    </row>
    <row r="3654" spans="1:46" ht="15" customHeight="1" x14ac:dyDescent="0.25">
      <c r="A3654">
        <v>3647</v>
      </c>
      <c r="B3654">
        <v>20260400</v>
      </c>
      <c r="C3654" t="s">
        <v>11838</v>
      </c>
      <c r="D3654" t="s">
        <v>11839</v>
      </c>
      <c r="E3654" s="28" t="s">
        <v>233</v>
      </c>
      <c r="G3654" s="28" t="s">
        <v>144</v>
      </c>
      <c r="H3654" s="28" t="s">
        <v>4713</v>
      </c>
      <c r="I3654">
        <v>0</v>
      </c>
      <c r="J3654">
        <v>5756</v>
      </c>
      <c r="L3654">
        <v>6</v>
      </c>
      <c r="M3654" s="28" t="s">
        <v>4714</v>
      </c>
      <c r="N3654" t="s">
        <v>4715</v>
      </c>
      <c r="O3654">
        <v>0</v>
      </c>
      <c r="P3654">
        <v>0</v>
      </c>
      <c r="Q3654">
        <v>20.329999999999998</v>
      </c>
      <c r="R3654">
        <v>3.67</v>
      </c>
      <c r="S3654">
        <v>0</v>
      </c>
      <c r="T3654">
        <v>0</v>
      </c>
      <c r="U3654">
        <v>0</v>
      </c>
      <c r="V3654">
        <v>0</v>
      </c>
      <c r="W3654" s="27" t="s">
        <v>17023</v>
      </c>
      <c r="X3654">
        <v>0</v>
      </c>
      <c r="Y3654">
        <v>24</v>
      </c>
      <c r="Z3654" t="s">
        <v>148</v>
      </c>
      <c r="AA3654" s="28"/>
      <c r="AB3654" s="28" t="s">
        <v>149</v>
      </c>
      <c r="AC3654" s="28"/>
      <c r="AD3654" s="28" t="s">
        <v>150</v>
      </c>
      <c r="AF3654" t="s">
        <v>150</v>
      </c>
      <c r="AG3654" s="28" t="s">
        <v>149</v>
      </c>
      <c r="AH3654" s="28" t="s">
        <v>151</v>
      </c>
      <c r="AQ3654">
        <v>1</v>
      </c>
      <c r="AT3654" t="str">
        <f t="shared" si="56"/>
        <v>20260400|842-13582-12-12|M13582-12|13/04/2026||01|FS01|0|5756||6|20606062339|COMPAﾑIA DE INVERSIONES AMERICANAS SOCIEDAD ANONIMA CERRADA|0|0|20.33|3.67|0|0|0|0|0.00|0|24|PEN||01/01/0001||-||-|01/01/0001|0|||||||||1|</v>
      </c>
    </row>
    <row r="3655" spans="1:46" ht="15" customHeight="1" x14ac:dyDescent="0.25">
      <c r="A3655">
        <v>3648</v>
      </c>
      <c r="B3655">
        <v>20260400</v>
      </c>
      <c r="C3655" t="s">
        <v>4711</v>
      </c>
      <c r="D3655" t="s">
        <v>4712</v>
      </c>
      <c r="E3655" s="28" t="s">
        <v>390</v>
      </c>
      <c r="G3655" s="28" t="s">
        <v>144</v>
      </c>
      <c r="H3655" s="28" t="s">
        <v>4713</v>
      </c>
      <c r="I3655">
        <v>0</v>
      </c>
      <c r="J3655">
        <v>5670</v>
      </c>
      <c r="L3655">
        <v>6</v>
      </c>
      <c r="M3655" s="28" t="s">
        <v>4714</v>
      </c>
      <c r="N3655" t="s">
        <v>4715</v>
      </c>
      <c r="O3655">
        <v>0</v>
      </c>
      <c r="P3655">
        <v>0</v>
      </c>
      <c r="Q3655">
        <v>5.08</v>
      </c>
      <c r="R3655">
        <v>0.92</v>
      </c>
      <c r="S3655">
        <v>0</v>
      </c>
      <c r="T3655">
        <v>0</v>
      </c>
      <c r="U3655">
        <v>0</v>
      </c>
      <c r="V3655">
        <v>0</v>
      </c>
      <c r="W3655" s="27" t="s">
        <v>17023</v>
      </c>
      <c r="X3655">
        <v>0</v>
      </c>
      <c r="Y3655">
        <v>6</v>
      </c>
      <c r="Z3655" t="s">
        <v>148</v>
      </c>
      <c r="AA3655" s="28"/>
      <c r="AB3655" s="28" t="s">
        <v>149</v>
      </c>
      <c r="AC3655" s="28"/>
      <c r="AD3655" s="28" t="s">
        <v>150</v>
      </c>
      <c r="AF3655" t="s">
        <v>150</v>
      </c>
      <c r="AG3655" s="28" t="s">
        <v>149</v>
      </c>
      <c r="AH3655" s="28" t="s">
        <v>151</v>
      </c>
      <c r="AQ3655">
        <v>6</v>
      </c>
      <c r="AT3655" t="str">
        <f t="shared" si="56"/>
        <v>20260400|842-13582-13-13|M13582-13|31/03/2026||01|FS01|0|5670||6|20606062339|COMPAﾑIA DE INVERSIONES AMERICANAS SOCIEDAD ANONIMA CERRADA|0|0|5.08|0.92|0|0|0|0|0.00|0|6|PEN||01/01/0001||-||-|01/01/0001|0|||||||||6|</v>
      </c>
    </row>
    <row r="3656" spans="1:46" ht="15" customHeight="1" x14ac:dyDescent="0.25">
      <c r="A3656">
        <v>3649</v>
      </c>
      <c r="B3656">
        <v>20260400</v>
      </c>
      <c r="C3656" t="s">
        <v>12594</v>
      </c>
      <c r="D3656" t="s">
        <v>12595</v>
      </c>
      <c r="E3656" s="28" t="s">
        <v>154</v>
      </c>
      <c r="G3656" s="28" t="s">
        <v>144</v>
      </c>
      <c r="H3656" s="28" t="s">
        <v>199</v>
      </c>
      <c r="I3656">
        <v>0</v>
      </c>
      <c r="J3656">
        <v>1921</v>
      </c>
      <c r="L3656">
        <v>6</v>
      </c>
      <c r="M3656" s="28" t="s">
        <v>6361</v>
      </c>
      <c r="N3656" t="s">
        <v>6362</v>
      </c>
      <c r="O3656">
        <v>0</v>
      </c>
      <c r="P3656">
        <v>0</v>
      </c>
      <c r="Q3656">
        <v>12.71</v>
      </c>
      <c r="R3656">
        <v>2.29</v>
      </c>
      <c r="S3656">
        <v>0</v>
      </c>
      <c r="T3656">
        <v>0</v>
      </c>
      <c r="U3656">
        <v>0</v>
      </c>
      <c r="V3656">
        <v>0</v>
      </c>
      <c r="W3656" s="27" t="s">
        <v>17023</v>
      </c>
      <c r="X3656">
        <v>0</v>
      </c>
      <c r="Y3656">
        <v>15</v>
      </c>
      <c r="Z3656" t="s">
        <v>148</v>
      </c>
      <c r="AA3656" s="28"/>
      <c r="AB3656" s="28" t="s">
        <v>149</v>
      </c>
      <c r="AC3656" s="28"/>
      <c r="AD3656" s="28" t="s">
        <v>150</v>
      </c>
      <c r="AF3656" t="s">
        <v>150</v>
      </c>
      <c r="AG3656" s="28" t="s">
        <v>149</v>
      </c>
      <c r="AH3656" s="28" t="s">
        <v>151</v>
      </c>
      <c r="AQ3656">
        <v>1</v>
      </c>
      <c r="AT3656" t="str">
        <f t="shared" si="56"/>
        <v>20260400|842-13582-15-15|M13582-15|14/04/2026||01|F001|0|1921||6|20547916744|EXPRESO SUR PERUANO SOCIEDAD ANﾓNIMA CERRADA - SUR PERUANO|0|0|12.71|2.29|0|0|0|0|0.00|0|15|PEN||01/01/0001||-||-|01/01/0001|0|||||||||1|</v>
      </c>
    </row>
    <row r="3657" spans="1:46" ht="15" customHeight="1" x14ac:dyDescent="0.25">
      <c r="A3657">
        <v>3650</v>
      </c>
      <c r="B3657">
        <v>20260400</v>
      </c>
      <c r="C3657" t="s">
        <v>16452</v>
      </c>
      <c r="D3657" t="s">
        <v>16453</v>
      </c>
      <c r="E3657" s="28" t="s">
        <v>154</v>
      </c>
      <c r="G3657" s="28" t="s">
        <v>144</v>
      </c>
      <c r="H3657" s="28" t="s">
        <v>199</v>
      </c>
      <c r="I3657">
        <v>0</v>
      </c>
      <c r="J3657">
        <v>1922</v>
      </c>
      <c r="L3657">
        <v>6</v>
      </c>
      <c r="M3657" s="28" t="s">
        <v>6361</v>
      </c>
      <c r="N3657" t="s">
        <v>6362</v>
      </c>
      <c r="O3657">
        <v>0</v>
      </c>
      <c r="P3657">
        <v>0</v>
      </c>
      <c r="Q3657">
        <v>21.18</v>
      </c>
      <c r="R3657">
        <v>3.82</v>
      </c>
      <c r="S3657">
        <v>0</v>
      </c>
      <c r="T3657">
        <v>0</v>
      </c>
      <c r="U3657">
        <v>0</v>
      </c>
      <c r="V3657">
        <v>0</v>
      </c>
      <c r="W3657" s="27" t="s">
        <v>17023</v>
      </c>
      <c r="X3657">
        <v>0</v>
      </c>
      <c r="Y3657">
        <v>25</v>
      </c>
      <c r="Z3657" t="s">
        <v>148</v>
      </c>
      <c r="AA3657" s="28"/>
      <c r="AB3657" s="28" t="s">
        <v>149</v>
      </c>
      <c r="AC3657" s="28"/>
      <c r="AD3657" s="28" t="s">
        <v>150</v>
      </c>
      <c r="AF3657" t="s">
        <v>150</v>
      </c>
      <c r="AG3657" s="28" t="s">
        <v>149</v>
      </c>
      <c r="AH3657" s="28" t="s">
        <v>151</v>
      </c>
      <c r="AQ3657">
        <v>1</v>
      </c>
      <c r="AT3657" t="str">
        <f t="shared" ref="AT3657:AT3720" si="57">+CONCATENATE(B3657,"|",C3657,"|",D3657,"|",E3657,"|",F3657,"|", G3657,"|",H3657,"|",I3657,"|",J3657,"|",K3657,"|",L3657,"|",M3657,"|",N3657,"|",O3657,"|",P3657,"|",Q3657,"|",R3657,"|",S3657,"|",T3657,"|", U3657,"|",V3657,"|",W3657,"|",X3657,"|",Y3657,"|",Z3657,"|",AA3657,"|",AB3657,"|", AC3657,"|",AD3657,"|",AE3657,"|",AF3657,"|",AG3657,"|",AH3657,"|", AI3657,"|",AJ3657,"|",AK3657,"|",AL3657,"|",AM3657,"|",AN3657,"|",AO3657,"|",AP3657,"|",AQ3657,"|")</f>
        <v>20260400|842-13582-16-16|M13582-16|14/04/2026||01|F001|0|1922||6|20547916744|EXPRESO SUR PERUANO SOCIEDAD ANﾓNIMA CERRADA - SUR PERUANO|0|0|21.18|3.82|0|0|0|0|0.00|0|25|PEN||01/01/0001||-||-|01/01/0001|0|||||||||1|</v>
      </c>
    </row>
    <row r="3658" spans="1:46" ht="15" customHeight="1" x14ac:dyDescent="0.25">
      <c r="A3658">
        <v>3651</v>
      </c>
      <c r="B3658">
        <v>20260400</v>
      </c>
      <c r="C3658" t="s">
        <v>8630</v>
      </c>
      <c r="D3658" t="s">
        <v>8631</v>
      </c>
      <c r="E3658" s="28" t="s">
        <v>154</v>
      </c>
      <c r="G3658" s="28" t="s">
        <v>144</v>
      </c>
      <c r="H3658" s="28" t="s">
        <v>680</v>
      </c>
      <c r="I3658">
        <v>0</v>
      </c>
      <c r="J3658">
        <v>764</v>
      </c>
      <c r="L3658">
        <v>6</v>
      </c>
      <c r="M3658" s="28" t="s">
        <v>3746</v>
      </c>
      <c r="N3658" t="s">
        <v>3747</v>
      </c>
      <c r="O3658">
        <v>0</v>
      </c>
      <c r="P3658">
        <v>0</v>
      </c>
      <c r="Q3658">
        <v>8.4700000000000006</v>
      </c>
      <c r="R3658">
        <v>1.53</v>
      </c>
      <c r="S3658">
        <v>0</v>
      </c>
      <c r="T3658">
        <v>0</v>
      </c>
      <c r="U3658">
        <v>0</v>
      </c>
      <c r="V3658">
        <v>0</v>
      </c>
      <c r="W3658" s="27" t="s">
        <v>17023</v>
      </c>
      <c r="X3658">
        <v>0</v>
      </c>
      <c r="Y3658">
        <v>10</v>
      </c>
      <c r="Z3658" t="s">
        <v>148</v>
      </c>
      <c r="AA3658" s="28"/>
      <c r="AB3658" s="28" t="s">
        <v>149</v>
      </c>
      <c r="AC3658" s="28"/>
      <c r="AD3658" s="28" t="s">
        <v>150</v>
      </c>
      <c r="AF3658" t="s">
        <v>150</v>
      </c>
      <c r="AG3658" s="28" t="s">
        <v>149</v>
      </c>
      <c r="AH3658" s="28" t="s">
        <v>151</v>
      </c>
      <c r="AQ3658">
        <v>1</v>
      </c>
      <c r="AT3658" t="str">
        <f t="shared" si="57"/>
        <v>20260400|842-13582-17-17|M13582-17|14/04/2026||01|FF02|0|764||6|20231374028|EMP. TRANSP. VIRGEN DEL CARMEN MALA CAﾑETE SAC|0|0|8.47|1.53|0|0|0|0|0.00|0|10|PEN||01/01/0001||-||-|01/01/0001|0|||||||||1|</v>
      </c>
    </row>
    <row r="3659" spans="1:46" ht="15" customHeight="1" x14ac:dyDescent="0.25">
      <c r="A3659">
        <v>3652</v>
      </c>
      <c r="B3659">
        <v>20260400</v>
      </c>
      <c r="C3659" t="s">
        <v>6594</v>
      </c>
      <c r="D3659" t="s">
        <v>6595</v>
      </c>
      <c r="E3659" s="28" t="s">
        <v>154</v>
      </c>
      <c r="G3659" s="28" t="s">
        <v>144</v>
      </c>
      <c r="H3659" s="28" t="s">
        <v>680</v>
      </c>
      <c r="I3659">
        <v>0</v>
      </c>
      <c r="J3659">
        <v>763</v>
      </c>
      <c r="L3659">
        <v>6</v>
      </c>
      <c r="M3659" s="28" t="s">
        <v>3746</v>
      </c>
      <c r="N3659" t="s">
        <v>3747</v>
      </c>
      <c r="O3659">
        <v>0</v>
      </c>
      <c r="P3659">
        <v>0</v>
      </c>
      <c r="Q3659">
        <v>12.71</v>
      </c>
      <c r="R3659">
        <v>2.29</v>
      </c>
      <c r="S3659">
        <v>0</v>
      </c>
      <c r="T3659">
        <v>0</v>
      </c>
      <c r="U3659">
        <v>0</v>
      </c>
      <c r="V3659">
        <v>0</v>
      </c>
      <c r="W3659" s="27" t="s">
        <v>17023</v>
      </c>
      <c r="X3659">
        <v>0</v>
      </c>
      <c r="Y3659">
        <v>15</v>
      </c>
      <c r="Z3659" t="s">
        <v>148</v>
      </c>
      <c r="AA3659" s="28"/>
      <c r="AB3659" s="28" t="s">
        <v>149</v>
      </c>
      <c r="AC3659" s="28"/>
      <c r="AD3659" s="28" t="s">
        <v>150</v>
      </c>
      <c r="AF3659" t="s">
        <v>150</v>
      </c>
      <c r="AG3659" s="28" t="s">
        <v>149</v>
      </c>
      <c r="AH3659" s="28" t="s">
        <v>151</v>
      </c>
      <c r="AQ3659">
        <v>1</v>
      </c>
      <c r="AT3659" t="str">
        <f t="shared" si="57"/>
        <v>20260400|842-13582-18-18|M13582-18|14/04/2026||01|FF02|0|763||6|20231374028|EMP. TRANSP. VIRGEN DEL CARMEN MALA CAﾑETE SAC|0|0|12.71|2.29|0|0|0|0|0.00|0|15|PEN||01/01/0001||-||-|01/01/0001|0|||||||||1|</v>
      </c>
    </row>
    <row r="3660" spans="1:46" ht="15" customHeight="1" x14ac:dyDescent="0.25">
      <c r="A3660">
        <v>3653</v>
      </c>
      <c r="B3660">
        <v>20260400</v>
      </c>
      <c r="C3660" t="s">
        <v>5003</v>
      </c>
      <c r="D3660" t="s">
        <v>5004</v>
      </c>
      <c r="E3660" s="28" t="s">
        <v>612</v>
      </c>
      <c r="G3660" s="28" t="s">
        <v>144</v>
      </c>
      <c r="H3660" s="28" t="s">
        <v>199</v>
      </c>
      <c r="I3660">
        <v>0</v>
      </c>
      <c r="J3660">
        <v>33401</v>
      </c>
      <c r="L3660">
        <v>6</v>
      </c>
      <c r="M3660" s="28" t="s">
        <v>4339</v>
      </c>
      <c r="N3660" t="s">
        <v>4340</v>
      </c>
      <c r="O3660">
        <v>0</v>
      </c>
      <c r="P3660">
        <v>0</v>
      </c>
      <c r="Q3660">
        <v>17.79</v>
      </c>
      <c r="R3660">
        <v>3.21</v>
      </c>
      <c r="S3660">
        <v>0</v>
      </c>
      <c r="T3660">
        <v>0</v>
      </c>
      <c r="U3660">
        <v>0</v>
      </c>
      <c r="V3660">
        <v>0</v>
      </c>
      <c r="W3660" s="27" t="s">
        <v>17023</v>
      </c>
      <c r="X3660">
        <v>0</v>
      </c>
      <c r="Y3660">
        <v>21</v>
      </c>
      <c r="Z3660" t="s">
        <v>148</v>
      </c>
      <c r="AA3660" s="28"/>
      <c r="AB3660" s="28" t="s">
        <v>149</v>
      </c>
      <c r="AC3660" s="28"/>
      <c r="AD3660" s="28" t="s">
        <v>150</v>
      </c>
      <c r="AF3660" t="s">
        <v>150</v>
      </c>
      <c r="AG3660" s="28" t="s">
        <v>149</v>
      </c>
      <c r="AH3660" s="28" t="s">
        <v>151</v>
      </c>
      <c r="AQ3660">
        <v>6</v>
      </c>
      <c r="AT3660" t="str">
        <f t="shared" si="57"/>
        <v>20260400|842-13582-4-4|M13582-4|23/03/2026||01|F001|0|33401||6|20491401771|M W COURIER EIRL|0|0|17.79|3.21|0|0|0|0|0.00|0|21|PEN||01/01/0001||-||-|01/01/0001|0|||||||||6|</v>
      </c>
    </row>
    <row r="3661" spans="1:46" ht="15" customHeight="1" x14ac:dyDescent="0.25">
      <c r="A3661">
        <v>3654</v>
      </c>
      <c r="B3661">
        <v>20260400</v>
      </c>
      <c r="C3661" t="s">
        <v>8946</v>
      </c>
      <c r="D3661" t="s">
        <v>8947</v>
      </c>
      <c r="E3661" s="28" t="s">
        <v>390</v>
      </c>
      <c r="G3661" s="28" t="s">
        <v>144</v>
      </c>
      <c r="H3661" s="28" t="s">
        <v>199</v>
      </c>
      <c r="I3661">
        <v>0</v>
      </c>
      <c r="J3661">
        <v>33528</v>
      </c>
      <c r="L3661">
        <v>6</v>
      </c>
      <c r="M3661" s="28" t="s">
        <v>4339</v>
      </c>
      <c r="N3661" t="s">
        <v>4340</v>
      </c>
      <c r="O3661">
        <v>0</v>
      </c>
      <c r="P3661">
        <v>0</v>
      </c>
      <c r="Q3661">
        <v>10.16</v>
      </c>
      <c r="R3661">
        <v>1.84</v>
      </c>
      <c r="S3661">
        <v>0</v>
      </c>
      <c r="T3661">
        <v>0</v>
      </c>
      <c r="U3661">
        <v>0</v>
      </c>
      <c r="V3661">
        <v>0</v>
      </c>
      <c r="W3661" s="27" t="s">
        <v>17023</v>
      </c>
      <c r="X3661">
        <v>0</v>
      </c>
      <c r="Y3661">
        <v>12</v>
      </c>
      <c r="Z3661" t="s">
        <v>148</v>
      </c>
      <c r="AA3661" s="28"/>
      <c r="AB3661" s="28" t="s">
        <v>149</v>
      </c>
      <c r="AC3661" s="28"/>
      <c r="AD3661" s="28" t="s">
        <v>150</v>
      </c>
      <c r="AF3661" t="s">
        <v>150</v>
      </c>
      <c r="AG3661" s="28" t="s">
        <v>149</v>
      </c>
      <c r="AH3661" s="28" t="s">
        <v>151</v>
      </c>
      <c r="AQ3661">
        <v>6</v>
      </c>
      <c r="AT3661" t="str">
        <f t="shared" si="57"/>
        <v>20260400|842-13582-5-5|M13582-5|31/03/2026||01|F001|0|33528||6|20491401771|M W COURIER EIRL|0|0|10.16|1.84|0|0|0|0|0.00|0|12|PEN||01/01/0001||-||-|01/01/0001|0|||||||||6|</v>
      </c>
    </row>
    <row r="3662" spans="1:46" ht="15" customHeight="1" x14ac:dyDescent="0.25">
      <c r="A3662">
        <v>3655</v>
      </c>
      <c r="B3662">
        <v>20260400</v>
      </c>
      <c r="C3662" t="s">
        <v>14544</v>
      </c>
      <c r="D3662" t="s">
        <v>14545</v>
      </c>
      <c r="E3662" s="28" t="s">
        <v>232</v>
      </c>
      <c r="G3662" s="28" t="s">
        <v>144</v>
      </c>
      <c r="H3662" s="28" t="s">
        <v>199</v>
      </c>
      <c r="I3662">
        <v>0</v>
      </c>
      <c r="J3662">
        <v>33545</v>
      </c>
      <c r="L3662">
        <v>6</v>
      </c>
      <c r="M3662" s="28" t="s">
        <v>4339</v>
      </c>
      <c r="N3662" t="s">
        <v>4340</v>
      </c>
      <c r="O3662">
        <v>0</v>
      </c>
      <c r="P3662">
        <v>0</v>
      </c>
      <c r="Q3662">
        <v>125.42</v>
      </c>
      <c r="R3662">
        <v>22.58</v>
      </c>
      <c r="S3662">
        <v>0</v>
      </c>
      <c r="T3662">
        <v>0</v>
      </c>
      <c r="U3662">
        <v>0</v>
      </c>
      <c r="V3662">
        <v>0</v>
      </c>
      <c r="W3662" s="27" t="s">
        <v>17023</v>
      </c>
      <c r="X3662">
        <v>0</v>
      </c>
      <c r="Y3662">
        <v>148</v>
      </c>
      <c r="Z3662" t="s">
        <v>148</v>
      </c>
      <c r="AA3662" s="28"/>
      <c r="AB3662" s="28" t="s">
        <v>149</v>
      </c>
      <c r="AC3662" s="28"/>
      <c r="AD3662" s="28" t="s">
        <v>150</v>
      </c>
      <c r="AF3662" t="s">
        <v>150</v>
      </c>
      <c r="AG3662" s="28" t="s">
        <v>149</v>
      </c>
      <c r="AH3662" s="28" t="s">
        <v>151</v>
      </c>
      <c r="AQ3662">
        <v>1</v>
      </c>
      <c r="AT3662" t="str">
        <f t="shared" si="57"/>
        <v>20260400|842-13582-6-6|M13582-6|01/04/2026||01|F001|0|33545||6|20491401771|M W COURIER EIRL|0|0|125.42|22.58|0|0|0|0|0.00|0|148|PEN||01/01/0001||-||-|01/01/0001|0|||||||||1|</v>
      </c>
    </row>
    <row r="3663" spans="1:46" ht="15" customHeight="1" x14ac:dyDescent="0.25">
      <c r="A3663">
        <v>3656</v>
      </c>
      <c r="B3663">
        <v>20260400</v>
      </c>
      <c r="C3663" t="s">
        <v>4337</v>
      </c>
      <c r="D3663" t="s">
        <v>4338</v>
      </c>
      <c r="E3663" s="28" t="s">
        <v>232</v>
      </c>
      <c r="G3663" s="28" t="s">
        <v>144</v>
      </c>
      <c r="H3663" s="28" t="s">
        <v>199</v>
      </c>
      <c r="I3663">
        <v>0</v>
      </c>
      <c r="J3663">
        <v>33559</v>
      </c>
      <c r="L3663">
        <v>6</v>
      </c>
      <c r="M3663" s="28" t="s">
        <v>4339</v>
      </c>
      <c r="N3663" t="s">
        <v>4340</v>
      </c>
      <c r="O3663">
        <v>0</v>
      </c>
      <c r="P3663">
        <v>0</v>
      </c>
      <c r="Q3663">
        <v>12.71</v>
      </c>
      <c r="R3663">
        <v>2.29</v>
      </c>
      <c r="S3663">
        <v>0</v>
      </c>
      <c r="T3663">
        <v>0</v>
      </c>
      <c r="U3663">
        <v>0</v>
      </c>
      <c r="V3663">
        <v>0</v>
      </c>
      <c r="W3663" s="27" t="s">
        <v>17023</v>
      </c>
      <c r="X3663">
        <v>0</v>
      </c>
      <c r="Y3663">
        <v>15</v>
      </c>
      <c r="Z3663" t="s">
        <v>148</v>
      </c>
      <c r="AA3663" s="28"/>
      <c r="AB3663" s="28" t="s">
        <v>149</v>
      </c>
      <c r="AC3663" s="28"/>
      <c r="AD3663" s="28" t="s">
        <v>150</v>
      </c>
      <c r="AF3663" t="s">
        <v>150</v>
      </c>
      <c r="AG3663" s="28" t="s">
        <v>149</v>
      </c>
      <c r="AH3663" s="28" t="s">
        <v>151</v>
      </c>
      <c r="AQ3663">
        <v>1</v>
      </c>
      <c r="AT3663" t="str">
        <f t="shared" si="57"/>
        <v>20260400|842-13582-7-7|M13582-7|01/04/2026||01|F001|0|33559||6|20491401771|M W COURIER EIRL|0|0|12.71|2.29|0|0|0|0|0.00|0|15|PEN||01/01/0001||-||-|01/01/0001|0|||||||||1|</v>
      </c>
    </row>
    <row r="3664" spans="1:46" ht="15" customHeight="1" x14ac:dyDescent="0.25">
      <c r="A3664">
        <v>3657</v>
      </c>
      <c r="B3664">
        <v>20260400</v>
      </c>
      <c r="C3664" t="s">
        <v>8626</v>
      </c>
      <c r="D3664" t="s">
        <v>8627</v>
      </c>
      <c r="E3664" s="28" t="s">
        <v>154</v>
      </c>
      <c r="G3664" s="28" t="s">
        <v>144</v>
      </c>
      <c r="H3664" s="28" t="s">
        <v>199</v>
      </c>
      <c r="I3664">
        <v>0</v>
      </c>
      <c r="J3664">
        <v>33679</v>
      </c>
      <c r="L3664">
        <v>6</v>
      </c>
      <c r="M3664" s="28" t="s">
        <v>4339</v>
      </c>
      <c r="N3664" t="s">
        <v>4340</v>
      </c>
      <c r="O3664">
        <v>0</v>
      </c>
      <c r="P3664">
        <v>0</v>
      </c>
      <c r="Q3664">
        <v>12.71</v>
      </c>
      <c r="R3664">
        <v>2.29</v>
      </c>
      <c r="S3664">
        <v>0</v>
      </c>
      <c r="T3664">
        <v>0</v>
      </c>
      <c r="U3664">
        <v>0</v>
      </c>
      <c r="V3664">
        <v>0</v>
      </c>
      <c r="W3664" s="27" t="s">
        <v>17023</v>
      </c>
      <c r="X3664">
        <v>0</v>
      </c>
      <c r="Y3664">
        <v>15</v>
      </c>
      <c r="Z3664" t="s">
        <v>148</v>
      </c>
      <c r="AA3664" s="28"/>
      <c r="AB3664" s="28" t="s">
        <v>149</v>
      </c>
      <c r="AC3664" s="28"/>
      <c r="AD3664" s="28" t="s">
        <v>150</v>
      </c>
      <c r="AF3664" t="s">
        <v>150</v>
      </c>
      <c r="AG3664" s="28" t="s">
        <v>149</v>
      </c>
      <c r="AH3664" s="28" t="s">
        <v>151</v>
      </c>
      <c r="AQ3664">
        <v>1</v>
      </c>
      <c r="AT3664" t="str">
        <f t="shared" si="57"/>
        <v>20260400|842-13582-8-8|M13582-8|14/04/2026||01|F001|0|33679||6|20491401771|M W COURIER EIRL|0|0|12.71|2.29|0|0|0|0|0.00|0|15|PEN||01/01/0001||-||-|01/01/0001|0|||||||||1|</v>
      </c>
    </row>
    <row r="3665" spans="1:46" ht="15" customHeight="1" x14ac:dyDescent="0.25">
      <c r="A3665">
        <v>3658</v>
      </c>
      <c r="B3665">
        <v>20260400</v>
      </c>
      <c r="C3665" t="s">
        <v>8628</v>
      </c>
      <c r="D3665" t="s">
        <v>8629</v>
      </c>
      <c r="E3665" s="28" t="s">
        <v>154</v>
      </c>
      <c r="G3665" s="28" t="s">
        <v>144</v>
      </c>
      <c r="H3665" s="28" t="s">
        <v>199</v>
      </c>
      <c r="I3665">
        <v>0</v>
      </c>
      <c r="J3665">
        <v>33690</v>
      </c>
      <c r="L3665">
        <v>6</v>
      </c>
      <c r="M3665" s="28" t="s">
        <v>4339</v>
      </c>
      <c r="N3665" t="s">
        <v>4340</v>
      </c>
      <c r="O3665">
        <v>0</v>
      </c>
      <c r="P3665">
        <v>0</v>
      </c>
      <c r="Q3665">
        <v>18.64</v>
      </c>
      <c r="R3665">
        <v>3.36</v>
      </c>
      <c r="S3665">
        <v>0</v>
      </c>
      <c r="T3665">
        <v>0</v>
      </c>
      <c r="U3665">
        <v>0</v>
      </c>
      <c r="V3665">
        <v>0</v>
      </c>
      <c r="W3665" s="27" t="s">
        <v>17023</v>
      </c>
      <c r="X3665">
        <v>0</v>
      </c>
      <c r="Y3665">
        <v>22</v>
      </c>
      <c r="Z3665" t="s">
        <v>148</v>
      </c>
      <c r="AA3665" s="28"/>
      <c r="AB3665" s="28" t="s">
        <v>149</v>
      </c>
      <c r="AC3665" s="28"/>
      <c r="AD3665" s="28" t="s">
        <v>150</v>
      </c>
      <c r="AF3665" t="s">
        <v>150</v>
      </c>
      <c r="AG3665" s="28" t="s">
        <v>149</v>
      </c>
      <c r="AH3665" s="28" t="s">
        <v>151</v>
      </c>
      <c r="AQ3665">
        <v>1</v>
      </c>
      <c r="AT3665" t="str">
        <f t="shared" si="57"/>
        <v>20260400|842-13582-9-9|M13582-9|14/04/2026||01|F001|0|33690||6|20491401771|M W COURIER EIRL|0|0|18.64|3.36|0|0|0|0|0.00|0|22|PEN||01/01/0001||-||-|01/01/0001|0|||||||||1|</v>
      </c>
    </row>
    <row r="3666" spans="1:46" ht="15" customHeight="1" x14ac:dyDescent="0.25">
      <c r="A3666">
        <v>3659</v>
      </c>
      <c r="B3666">
        <v>20260400</v>
      </c>
      <c r="C3666" t="s">
        <v>8769</v>
      </c>
      <c r="D3666" t="s">
        <v>8770</v>
      </c>
      <c r="E3666" s="28" t="s">
        <v>2103</v>
      </c>
      <c r="F3666" s="28" t="s">
        <v>297</v>
      </c>
      <c r="G3666" s="28" t="s">
        <v>12</v>
      </c>
      <c r="H3666" s="28" t="s">
        <v>409</v>
      </c>
      <c r="I3666">
        <v>0</v>
      </c>
      <c r="J3666">
        <v>79543029</v>
      </c>
      <c r="L3666">
        <v>6</v>
      </c>
      <c r="M3666" s="28" t="s">
        <v>410</v>
      </c>
      <c r="N3666" t="s">
        <v>411</v>
      </c>
      <c r="O3666">
        <v>0</v>
      </c>
      <c r="P3666">
        <v>0</v>
      </c>
      <c r="Q3666">
        <v>33.9</v>
      </c>
      <c r="R3666">
        <v>6.1</v>
      </c>
      <c r="S3666">
        <v>0</v>
      </c>
      <c r="T3666">
        <v>0</v>
      </c>
      <c r="U3666">
        <v>0</v>
      </c>
      <c r="V3666">
        <v>0</v>
      </c>
      <c r="W3666" s="27" t="s">
        <v>17023</v>
      </c>
      <c r="X3666">
        <v>0</v>
      </c>
      <c r="Y3666">
        <v>40</v>
      </c>
      <c r="Z3666" t="s">
        <v>148</v>
      </c>
      <c r="AA3666" s="28"/>
      <c r="AB3666" s="28" t="s">
        <v>149</v>
      </c>
      <c r="AC3666" s="28"/>
      <c r="AD3666" s="28" t="s">
        <v>150</v>
      </c>
      <c r="AF3666" t="s">
        <v>150</v>
      </c>
      <c r="AG3666" s="28" t="s">
        <v>149</v>
      </c>
      <c r="AH3666" s="28" t="s">
        <v>151</v>
      </c>
      <c r="AQ3666">
        <v>6</v>
      </c>
      <c r="AT3666" t="str">
        <f t="shared" si="57"/>
        <v>20260400|843-11193-1|M11193|01/03/2026|09/04/2026|14|S9AA|0|79543029||6|20100017491|INTEGRATEL PERﾚ S.A.A.|0|0|33.9|6.1|0|0|0|0|0.00|0|40|PEN||01/01/0001||-||-|01/01/0001|0|||||||||6|</v>
      </c>
    </row>
    <row r="3667" spans="1:46" ht="15" customHeight="1" x14ac:dyDescent="0.25">
      <c r="A3667">
        <v>3660</v>
      </c>
      <c r="B3667">
        <v>20260400</v>
      </c>
      <c r="C3667" t="s">
        <v>2101</v>
      </c>
      <c r="D3667" t="s">
        <v>2102</v>
      </c>
      <c r="E3667" s="28" t="s">
        <v>2103</v>
      </c>
      <c r="F3667" s="28" t="s">
        <v>297</v>
      </c>
      <c r="G3667" s="28" t="s">
        <v>12</v>
      </c>
      <c r="H3667" s="28" t="s">
        <v>409</v>
      </c>
      <c r="I3667">
        <v>0</v>
      </c>
      <c r="J3667">
        <v>79123110</v>
      </c>
      <c r="L3667">
        <v>6</v>
      </c>
      <c r="M3667" s="28" t="s">
        <v>410</v>
      </c>
      <c r="N3667" t="s">
        <v>411</v>
      </c>
      <c r="O3667">
        <v>0</v>
      </c>
      <c r="P3667">
        <v>0</v>
      </c>
      <c r="Q3667">
        <v>23.69</v>
      </c>
      <c r="R3667">
        <v>4.26</v>
      </c>
      <c r="S3667">
        <v>0</v>
      </c>
      <c r="T3667">
        <v>0</v>
      </c>
      <c r="U3667">
        <v>0</v>
      </c>
      <c r="V3667">
        <v>0</v>
      </c>
      <c r="W3667" s="27" t="s">
        <v>17023</v>
      </c>
      <c r="X3667">
        <v>-0.05</v>
      </c>
      <c r="Y3667">
        <v>27.9</v>
      </c>
      <c r="Z3667" t="s">
        <v>148</v>
      </c>
      <c r="AA3667" s="28"/>
      <c r="AB3667" s="28" t="s">
        <v>149</v>
      </c>
      <c r="AC3667" s="28"/>
      <c r="AD3667" s="28" t="s">
        <v>150</v>
      </c>
      <c r="AF3667" t="s">
        <v>150</v>
      </c>
      <c r="AG3667" s="28" t="s">
        <v>149</v>
      </c>
      <c r="AH3667" s="28" t="s">
        <v>151</v>
      </c>
      <c r="AQ3667">
        <v>6</v>
      </c>
      <c r="AT3667" t="str">
        <f t="shared" si="57"/>
        <v>20260400|843-11194-1|M11194|01/03/2026|09/04/2026|14|S9AA|0|79123110||6|20100017491|INTEGRATEL PERﾚ S.A.A.|0|0|23.69|4.26|0|0|0|0|0.00|-0.05|27.9|PEN||01/01/0001||-||-|01/01/0001|0|||||||||6|</v>
      </c>
    </row>
    <row r="3668" spans="1:46" ht="15" customHeight="1" x14ac:dyDescent="0.25">
      <c r="A3668">
        <v>3661</v>
      </c>
      <c r="B3668">
        <v>20260400</v>
      </c>
      <c r="C3668" t="s">
        <v>5437</v>
      </c>
      <c r="D3668" t="s">
        <v>5438</v>
      </c>
      <c r="E3668" s="28" t="s">
        <v>232</v>
      </c>
      <c r="F3668" s="28" t="s">
        <v>297</v>
      </c>
      <c r="G3668" s="28" t="s">
        <v>12</v>
      </c>
      <c r="H3668" s="28" t="s">
        <v>409</v>
      </c>
      <c r="I3668">
        <v>0</v>
      </c>
      <c r="J3668">
        <v>80693404</v>
      </c>
      <c r="L3668">
        <v>6</v>
      </c>
      <c r="M3668" s="28" t="s">
        <v>410</v>
      </c>
      <c r="N3668" t="s">
        <v>411</v>
      </c>
      <c r="O3668">
        <v>0</v>
      </c>
      <c r="P3668">
        <v>0</v>
      </c>
      <c r="Q3668">
        <v>33.9</v>
      </c>
      <c r="R3668">
        <v>6.1</v>
      </c>
      <c r="S3668">
        <v>0</v>
      </c>
      <c r="T3668">
        <v>0</v>
      </c>
      <c r="U3668">
        <v>0</v>
      </c>
      <c r="V3668">
        <v>0</v>
      </c>
      <c r="W3668" s="27" t="s">
        <v>17023</v>
      </c>
      <c r="X3668">
        <v>0</v>
      </c>
      <c r="Y3668">
        <v>40</v>
      </c>
      <c r="Z3668" t="s">
        <v>148</v>
      </c>
      <c r="AA3668" s="28"/>
      <c r="AB3668" s="28" t="s">
        <v>149</v>
      </c>
      <c r="AC3668" s="28"/>
      <c r="AD3668" s="28" t="s">
        <v>150</v>
      </c>
      <c r="AF3668" t="s">
        <v>150</v>
      </c>
      <c r="AG3668" s="28" t="s">
        <v>149</v>
      </c>
      <c r="AH3668" s="28" t="s">
        <v>151</v>
      </c>
      <c r="AQ3668">
        <v>1</v>
      </c>
      <c r="AT3668" t="str">
        <f t="shared" si="57"/>
        <v>20260400|843-11195-1|M11195|01/04/2026|09/04/2026|14|S9AA|0|80693404||6|20100017491|INTEGRATEL PERﾚ S.A.A.|0|0|33.9|6.1|0|0|0|0|0.00|0|40|PEN||01/01/0001||-||-|01/01/0001|0|||||||||1|</v>
      </c>
    </row>
    <row r="3669" spans="1:46" ht="15" customHeight="1" x14ac:dyDescent="0.25">
      <c r="A3669">
        <v>3662</v>
      </c>
      <c r="B3669">
        <v>20260400</v>
      </c>
      <c r="C3669" t="s">
        <v>5435</v>
      </c>
      <c r="D3669" t="s">
        <v>5436</v>
      </c>
      <c r="E3669" s="28" t="s">
        <v>232</v>
      </c>
      <c r="F3669" s="28" t="s">
        <v>297</v>
      </c>
      <c r="G3669" s="28" t="s">
        <v>12</v>
      </c>
      <c r="H3669" s="28" t="s">
        <v>409</v>
      </c>
      <c r="I3669">
        <v>0</v>
      </c>
      <c r="J3669">
        <v>80287632</v>
      </c>
      <c r="L3669">
        <v>6</v>
      </c>
      <c r="M3669" s="28" t="s">
        <v>410</v>
      </c>
      <c r="N3669" t="s">
        <v>411</v>
      </c>
      <c r="O3669">
        <v>0</v>
      </c>
      <c r="P3669">
        <v>0</v>
      </c>
      <c r="Q3669">
        <v>23.69</v>
      </c>
      <c r="R3669">
        <v>4.26</v>
      </c>
      <c r="S3669">
        <v>0</v>
      </c>
      <c r="T3669">
        <v>0</v>
      </c>
      <c r="U3669">
        <v>0</v>
      </c>
      <c r="V3669">
        <v>0</v>
      </c>
      <c r="W3669" s="27" t="s">
        <v>17023</v>
      </c>
      <c r="X3669">
        <v>0.05</v>
      </c>
      <c r="Y3669">
        <v>28</v>
      </c>
      <c r="Z3669" t="s">
        <v>148</v>
      </c>
      <c r="AA3669" s="28"/>
      <c r="AB3669" s="28" t="s">
        <v>149</v>
      </c>
      <c r="AC3669" s="28"/>
      <c r="AD3669" s="28" t="s">
        <v>150</v>
      </c>
      <c r="AF3669" t="s">
        <v>150</v>
      </c>
      <c r="AG3669" s="28" t="s">
        <v>149</v>
      </c>
      <c r="AH3669" s="28" t="s">
        <v>151</v>
      </c>
      <c r="AQ3669">
        <v>1</v>
      </c>
      <c r="AT3669" t="str">
        <f t="shared" si="57"/>
        <v>20260400|843-11196-1|M11196|01/04/2026|09/04/2026|14|S9AA|0|80287632||6|20100017491|INTEGRATEL PERﾚ S.A.A.|0|0|23.69|4.26|0|0|0|0|0.00|0.05|28|PEN||01/01/0001||-||-|01/01/0001|0|||||||||1|</v>
      </c>
    </row>
    <row r="3670" spans="1:46" ht="15" customHeight="1" x14ac:dyDescent="0.25">
      <c r="A3670">
        <v>3663</v>
      </c>
      <c r="B3670">
        <v>20260400</v>
      </c>
      <c r="C3670" t="s">
        <v>5839</v>
      </c>
      <c r="D3670" t="s">
        <v>5840</v>
      </c>
      <c r="E3670" s="28" t="s">
        <v>444</v>
      </c>
      <c r="F3670" s="28" t="s">
        <v>297</v>
      </c>
      <c r="G3670" s="28" t="s">
        <v>12</v>
      </c>
      <c r="H3670" s="28" t="s">
        <v>212</v>
      </c>
      <c r="I3670">
        <v>0</v>
      </c>
      <c r="J3670">
        <v>48284950</v>
      </c>
      <c r="L3670">
        <v>6</v>
      </c>
      <c r="M3670" s="28" t="s">
        <v>213</v>
      </c>
      <c r="N3670" t="s">
        <v>214</v>
      </c>
      <c r="O3670">
        <v>0</v>
      </c>
      <c r="P3670">
        <v>0</v>
      </c>
      <c r="Q3670">
        <v>5970.53</v>
      </c>
      <c r="R3670">
        <v>1074.7</v>
      </c>
      <c r="S3670">
        <v>0</v>
      </c>
      <c r="T3670">
        <v>0</v>
      </c>
      <c r="U3670">
        <v>0</v>
      </c>
      <c r="V3670">
        <v>0</v>
      </c>
      <c r="W3670" s="27" t="s">
        <v>17023</v>
      </c>
      <c r="X3670">
        <v>80.27</v>
      </c>
      <c r="Y3670">
        <v>7125.5</v>
      </c>
      <c r="Z3670" t="s">
        <v>148</v>
      </c>
      <c r="AA3670" s="28"/>
      <c r="AB3670" s="28" t="s">
        <v>149</v>
      </c>
      <c r="AC3670" s="28"/>
      <c r="AD3670" s="28" t="s">
        <v>150</v>
      </c>
      <c r="AF3670" t="s">
        <v>150</v>
      </c>
      <c r="AG3670" s="28" t="s">
        <v>149</v>
      </c>
      <c r="AH3670" s="28" t="s">
        <v>151</v>
      </c>
      <c r="AQ3670">
        <v>1</v>
      </c>
      <c r="AT3670" t="str">
        <f t="shared" si="57"/>
        <v>20260400|843-11197-1|M11197|06/04/2026|09/04/2026|14|S001|0|48284950||6|20106156400|ELECTRO DUNAS S.A.A.|0|0|5970.53|1074.7|0|0|0|0|0.00|80.27|7125.5|PEN||01/01/0001||-||-|01/01/0001|0|||||||||1|</v>
      </c>
    </row>
    <row r="3671" spans="1:46" ht="15" customHeight="1" x14ac:dyDescent="0.25">
      <c r="A3671">
        <v>3664</v>
      </c>
      <c r="B3671">
        <v>20260400</v>
      </c>
      <c r="C3671" t="s">
        <v>2925</v>
      </c>
      <c r="D3671" t="s">
        <v>2926</v>
      </c>
      <c r="E3671" s="28" t="s">
        <v>390</v>
      </c>
      <c r="F3671" s="28" t="s">
        <v>374</v>
      </c>
      <c r="G3671" s="28" t="s">
        <v>12</v>
      </c>
      <c r="H3671" s="28" t="s">
        <v>212</v>
      </c>
      <c r="I3671">
        <v>0</v>
      </c>
      <c r="J3671">
        <v>3216669</v>
      </c>
      <c r="L3671">
        <v>6</v>
      </c>
      <c r="M3671" s="28" t="s">
        <v>2927</v>
      </c>
      <c r="N3671" t="s">
        <v>2928</v>
      </c>
      <c r="O3671">
        <v>0</v>
      </c>
      <c r="P3671">
        <v>0</v>
      </c>
      <c r="Q3671">
        <v>155.81</v>
      </c>
      <c r="R3671">
        <v>28.05</v>
      </c>
      <c r="S3671">
        <v>0</v>
      </c>
      <c r="T3671">
        <v>0</v>
      </c>
      <c r="U3671">
        <v>0</v>
      </c>
      <c r="V3671">
        <v>0</v>
      </c>
      <c r="W3671" s="27" t="s">
        <v>17023</v>
      </c>
      <c r="X3671">
        <v>0.04</v>
      </c>
      <c r="Y3671">
        <v>183.9</v>
      </c>
      <c r="Z3671" t="s">
        <v>148</v>
      </c>
      <c r="AA3671" s="28"/>
      <c r="AB3671" s="28" t="s">
        <v>149</v>
      </c>
      <c r="AC3671" s="28"/>
      <c r="AD3671" s="28" t="s">
        <v>150</v>
      </c>
      <c r="AF3671" t="s">
        <v>150</v>
      </c>
      <c r="AG3671" s="28" t="s">
        <v>149</v>
      </c>
      <c r="AH3671" s="28" t="s">
        <v>151</v>
      </c>
      <c r="AQ3671">
        <v>6</v>
      </c>
      <c r="AT3671" t="str">
        <f t="shared" si="57"/>
        <v>20260400|843-11221-1|M11221|31/03/2026|16/04/2026|14|S001|0|3216669||6|20163449669|SEMAPACH S.A.|0|0|155.81|28.05|0|0|0|0|0.00|0.04|183.9|PEN||01/01/0001||-||-|01/01/0001|0|||||||||6|</v>
      </c>
    </row>
    <row r="3672" spans="1:46" ht="15" customHeight="1" x14ac:dyDescent="0.25">
      <c r="A3672">
        <v>3665</v>
      </c>
      <c r="B3672">
        <v>20260400</v>
      </c>
      <c r="C3672" t="s">
        <v>8546</v>
      </c>
      <c r="D3672" t="s">
        <v>8547</v>
      </c>
      <c r="E3672" s="28" t="s">
        <v>1865</v>
      </c>
      <c r="F3672" s="28" t="s">
        <v>374</v>
      </c>
      <c r="G3672" s="28" t="s">
        <v>12</v>
      </c>
      <c r="H3672" s="28" t="s">
        <v>212</v>
      </c>
      <c r="I3672">
        <v>0</v>
      </c>
      <c r="J3672">
        <v>48078889</v>
      </c>
      <c r="L3672">
        <v>6</v>
      </c>
      <c r="M3672" s="28" t="s">
        <v>213</v>
      </c>
      <c r="N3672" t="s">
        <v>214</v>
      </c>
      <c r="O3672">
        <v>0</v>
      </c>
      <c r="P3672">
        <v>0</v>
      </c>
      <c r="Q3672">
        <v>136.80000000000001</v>
      </c>
      <c r="R3672">
        <v>24.62</v>
      </c>
      <c r="S3672">
        <v>0</v>
      </c>
      <c r="T3672">
        <v>0</v>
      </c>
      <c r="U3672">
        <v>0</v>
      </c>
      <c r="V3672">
        <v>0</v>
      </c>
      <c r="W3672" s="27" t="s">
        <v>17023</v>
      </c>
      <c r="X3672">
        <v>2.08</v>
      </c>
      <c r="Y3672">
        <v>163.5</v>
      </c>
      <c r="Z3672" t="s">
        <v>148</v>
      </c>
      <c r="AA3672" s="28"/>
      <c r="AB3672" s="28" t="s">
        <v>149</v>
      </c>
      <c r="AC3672" s="28"/>
      <c r="AD3672" s="28" t="s">
        <v>150</v>
      </c>
      <c r="AF3672" t="s">
        <v>150</v>
      </c>
      <c r="AG3672" s="28" t="s">
        <v>149</v>
      </c>
      <c r="AH3672" s="28" t="s">
        <v>151</v>
      </c>
      <c r="AQ3672">
        <v>6</v>
      </c>
      <c r="AT3672" t="str">
        <f t="shared" si="57"/>
        <v>20260400|843-11222-1|M11222|18/03/2026|16/04/2026|14|S001|0|48078889||6|20106156400|ELECTRO DUNAS S.A.A.|0|0|136.8|24.62|0|0|0|0|0.00|2.08|163.5|PEN||01/01/0001||-||-|01/01/0001|0|||||||||6|</v>
      </c>
    </row>
    <row r="3673" spans="1:46" ht="15" customHeight="1" x14ac:dyDescent="0.25">
      <c r="A3673">
        <v>3666</v>
      </c>
      <c r="B3673">
        <v>20260400</v>
      </c>
      <c r="C3673" t="s">
        <v>12504</v>
      </c>
      <c r="D3673" t="s">
        <v>12505</v>
      </c>
      <c r="E3673" s="28" t="s">
        <v>1865</v>
      </c>
      <c r="F3673" s="28" t="s">
        <v>374</v>
      </c>
      <c r="G3673" s="28" t="s">
        <v>12</v>
      </c>
      <c r="H3673" s="28" t="s">
        <v>212</v>
      </c>
      <c r="I3673">
        <v>0</v>
      </c>
      <c r="J3673">
        <v>48089630</v>
      </c>
      <c r="L3673">
        <v>6</v>
      </c>
      <c r="M3673" s="28" t="s">
        <v>213</v>
      </c>
      <c r="N3673" t="s">
        <v>214</v>
      </c>
      <c r="O3673">
        <v>0</v>
      </c>
      <c r="P3673">
        <v>0</v>
      </c>
      <c r="Q3673">
        <v>139.41999999999999</v>
      </c>
      <c r="R3673">
        <v>25.1</v>
      </c>
      <c r="S3673">
        <v>0</v>
      </c>
      <c r="T3673">
        <v>0</v>
      </c>
      <c r="U3673">
        <v>0</v>
      </c>
      <c r="V3673">
        <v>0</v>
      </c>
      <c r="W3673" s="27" t="s">
        <v>17023</v>
      </c>
      <c r="X3673">
        <v>2.08</v>
      </c>
      <c r="Y3673">
        <v>166.6</v>
      </c>
      <c r="Z3673" t="s">
        <v>148</v>
      </c>
      <c r="AA3673" s="28"/>
      <c r="AB3673" s="28" t="s">
        <v>149</v>
      </c>
      <c r="AC3673" s="28"/>
      <c r="AD3673" s="28" t="s">
        <v>150</v>
      </c>
      <c r="AF3673" t="s">
        <v>150</v>
      </c>
      <c r="AG3673" s="28" t="s">
        <v>149</v>
      </c>
      <c r="AH3673" s="28" t="s">
        <v>151</v>
      </c>
      <c r="AQ3673">
        <v>6</v>
      </c>
      <c r="AT3673" t="str">
        <f t="shared" si="57"/>
        <v>20260400|843-11223-1|M11223|18/03/2026|16/04/2026|14|S001|0|48089630||6|20106156400|ELECTRO DUNAS S.A.A.|0|0|139.42|25.1|0|0|0|0|0.00|2.08|166.6|PEN||01/01/0001||-||-|01/01/0001|0|||||||||6|</v>
      </c>
    </row>
    <row r="3674" spans="1:46" ht="15" customHeight="1" x14ac:dyDescent="0.25">
      <c r="A3674">
        <v>3667</v>
      </c>
      <c r="B3674">
        <v>20260400</v>
      </c>
      <c r="C3674" t="s">
        <v>6749</v>
      </c>
      <c r="D3674" t="s">
        <v>6750</v>
      </c>
      <c r="E3674" s="28" t="s">
        <v>232</v>
      </c>
      <c r="G3674" s="28" t="s">
        <v>144</v>
      </c>
      <c r="H3674" s="28" t="s">
        <v>217</v>
      </c>
      <c r="I3674">
        <v>0</v>
      </c>
      <c r="J3674">
        <v>1296</v>
      </c>
      <c r="L3674">
        <v>6</v>
      </c>
      <c r="M3674" s="28" t="s">
        <v>6751</v>
      </c>
      <c r="N3674" t="s">
        <v>6752</v>
      </c>
      <c r="O3674">
        <v>0</v>
      </c>
      <c r="P3674">
        <v>0</v>
      </c>
      <c r="Q3674">
        <v>139.83000000000001</v>
      </c>
      <c r="R3674">
        <v>25.17</v>
      </c>
      <c r="S3674">
        <v>0</v>
      </c>
      <c r="T3674">
        <v>0</v>
      </c>
      <c r="U3674">
        <v>0</v>
      </c>
      <c r="V3674">
        <v>0</v>
      </c>
      <c r="W3674" s="27" t="s">
        <v>17023</v>
      </c>
      <c r="X3674">
        <v>0</v>
      </c>
      <c r="Y3674">
        <v>165</v>
      </c>
      <c r="Z3674" t="s">
        <v>148</v>
      </c>
      <c r="AA3674" s="28"/>
      <c r="AB3674" s="28" t="s">
        <v>149</v>
      </c>
      <c r="AC3674" s="28"/>
      <c r="AD3674" s="28" t="s">
        <v>150</v>
      </c>
      <c r="AF3674" t="s">
        <v>150</v>
      </c>
      <c r="AG3674" s="28" t="s">
        <v>149</v>
      </c>
      <c r="AH3674" s="28" t="s">
        <v>151</v>
      </c>
      <c r="AQ3674">
        <v>1</v>
      </c>
      <c r="AT3674" t="str">
        <f t="shared" si="57"/>
        <v>20260400|843-11224-1|M11224|01/04/2026||01|F002|0|1296||6|20505061854|ENTREGAS RAPIDAS S.A.C.|0|0|139.83|25.17|0|0|0|0|0.00|0|165|PEN||01/01/0001||-||-|01/01/0001|0|||||||||1|</v>
      </c>
    </row>
    <row r="3675" spans="1:46" ht="15" customHeight="1" x14ac:dyDescent="0.25">
      <c r="A3675">
        <v>3668</v>
      </c>
      <c r="B3675">
        <v>20260400</v>
      </c>
      <c r="C3675" t="s">
        <v>14357</v>
      </c>
      <c r="D3675" t="s">
        <v>14358</v>
      </c>
      <c r="E3675" s="28" t="s">
        <v>211</v>
      </c>
      <c r="G3675" s="28" t="s">
        <v>144</v>
      </c>
      <c r="H3675" s="28" t="s">
        <v>145</v>
      </c>
      <c r="I3675">
        <v>0</v>
      </c>
      <c r="J3675">
        <v>6741</v>
      </c>
      <c r="L3675">
        <v>6</v>
      </c>
      <c r="M3675" s="28" t="s">
        <v>1429</v>
      </c>
      <c r="N3675" t="s">
        <v>1430</v>
      </c>
      <c r="O3675">
        <v>0</v>
      </c>
      <c r="P3675">
        <v>0</v>
      </c>
      <c r="Q3675">
        <v>290.51</v>
      </c>
      <c r="R3675">
        <v>52.29</v>
      </c>
      <c r="S3675">
        <v>0</v>
      </c>
      <c r="T3675">
        <v>0</v>
      </c>
      <c r="U3675">
        <v>0</v>
      </c>
      <c r="V3675">
        <v>0</v>
      </c>
      <c r="W3675" s="27" t="s">
        <v>17023</v>
      </c>
      <c r="X3675">
        <v>0</v>
      </c>
      <c r="Y3675">
        <v>342.8</v>
      </c>
      <c r="Z3675" t="s">
        <v>148</v>
      </c>
      <c r="AA3675" s="28"/>
      <c r="AB3675" s="28" t="s">
        <v>149</v>
      </c>
      <c r="AC3675" s="28"/>
      <c r="AD3675" s="28" t="s">
        <v>150</v>
      </c>
      <c r="AF3675" t="s">
        <v>150</v>
      </c>
      <c r="AG3675" s="28" t="s">
        <v>149</v>
      </c>
      <c r="AH3675" s="28" t="s">
        <v>151</v>
      </c>
      <c r="AQ3675">
        <v>1</v>
      </c>
      <c r="AT3675" t="str">
        <f t="shared" si="57"/>
        <v>20260400|843-11236-2-2|M11236-2|21/04/2026||01|E001|0|6741||6|20600851226|DISTRIBUIDORA Y COMERCIALIZADORA CHINCHA|0|0|290.51|52.29|0|0|0|0|0.00|0|342.8|PEN||01/01/0001||-||-|01/01/0001|0|||||||||1|</v>
      </c>
    </row>
    <row r="3676" spans="1:46" ht="15" customHeight="1" x14ac:dyDescent="0.25">
      <c r="A3676">
        <v>3669</v>
      </c>
      <c r="B3676">
        <v>20260400</v>
      </c>
      <c r="C3676" t="s">
        <v>3829</v>
      </c>
      <c r="D3676" t="s">
        <v>3830</v>
      </c>
      <c r="E3676" s="28" t="s">
        <v>780</v>
      </c>
      <c r="G3676" s="28" t="s">
        <v>144</v>
      </c>
      <c r="H3676" s="28" t="s">
        <v>145</v>
      </c>
      <c r="I3676">
        <v>0</v>
      </c>
      <c r="J3676">
        <v>6744</v>
      </c>
      <c r="L3676">
        <v>6</v>
      </c>
      <c r="M3676" s="28" t="s">
        <v>1429</v>
      </c>
      <c r="N3676" t="s">
        <v>1430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 s="27" t="s">
        <v>17023</v>
      </c>
      <c r="X3676">
        <v>0</v>
      </c>
      <c r="Y3676">
        <v>0</v>
      </c>
      <c r="Z3676" t="s">
        <v>148</v>
      </c>
      <c r="AA3676" s="28"/>
      <c r="AB3676" s="28" t="s">
        <v>149</v>
      </c>
      <c r="AC3676" s="28"/>
      <c r="AD3676" s="28" t="s">
        <v>150</v>
      </c>
      <c r="AF3676" t="s">
        <v>150</v>
      </c>
      <c r="AG3676" s="28" t="s">
        <v>149</v>
      </c>
      <c r="AH3676" s="28" t="s">
        <v>151</v>
      </c>
      <c r="AQ3676">
        <v>0</v>
      </c>
      <c r="AT3676" t="str">
        <f t="shared" si="57"/>
        <v>20260400|843-11238-1-1|M11238-1|22/04/2026||01|E001|0|6744||6|20600851226|DISTRIBUIDORA Y COMERCIALIZADORA CHINCHA|0|0|0|0|0|0|0|0|0.00|0|0|PEN||01/01/0001||-||-|01/01/0001|0|||||||||0|</v>
      </c>
    </row>
    <row r="3677" spans="1:46" ht="15" customHeight="1" x14ac:dyDescent="0.25">
      <c r="A3677">
        <v>3670</v>
      </c>
      <c r="B3677">
        <v>20260400</v>
      </c>
      <c r="C3677" t="s">
        <v>1427</v>
      </c>
      <c r="D3677" t="s">
        <v>1428</v>
      </c>
      <c r="E3677" s="28" t="s">
        <v>780</v>
      </c>
      <c r="G3677" s="28" t="s">
        <v>144</v>
      </c>
      <c r="H3677" s="28" t="s">
        <v>145</v>
      </c>
      <c r="I3677">
        <v>0</v>
      </c>
      <c r="J3677">
        <v>6743</v>
      </c>
      <c r="L3677">
        <v>6</v>
      </c>
      <c r="M3677" s="28" t="s">
        <v>1429</v>
      </c>
      <c r="N3677" t="s">
        <v>1430</v>
      </c>
      <c r="O3677">
        <v>0</v>
      </c>
      <c r="P3677">
        <v>0</v>
      </c>
      <c r="Q3677">
        <v>135.16999999999999</v>
      </c>
      <c r="R3677">
        <v>24.33</v>
      </c>
      <c r="S3677">
        <v>0</v>
      </c>
      <c r="T3677">
        <v>0</v>
      </c>
      <c r="U3677">
        <v>0</v>
      </c>
      <c r="V3677">
        <v>0</v>
      </c>
      <c r="W3677" s="27" t="s">
        <v>17023</v>
      </c>
      <c r="X3677">
        <v>0</v>
      </c>
      <c r="Y3677">
        <v>159.5</v>
      </c>
      <c r="Z3677" t="s">
        <v>148</v>
      </c>
      <c r="AA3677" s="28"/>
      <c r="AB3677" s="28" t="s">
        <v>149</v>
      </c>
      <c r="AC3677" s="28"/>
      <c r="AD3677" s="28" t="s">
        <v>150</v>
      </c>
      <c r="AF3677" t="s">
        <v>150</v>
      </c>
      <c r="AG3677" s="28" t="s">
        <v>149</v>
      </c>
      <c r="AH3677" s="28" t="s">
        <v>151</v>
      </c>
      <c r="AQ3677">
        <v>1</v>
      </c>
      <c r="AT3677" t="str">
        <f t="shared" si="57"/>
        <v>20260400|843-11238-2-2|M11238-2|22/04/2026||01|E001|0|6743||6|20600851226|DISTRIBUIDORA Y COMERCIALIZADORA CHINCHA|0|0|135.17|24.33|0|0|0|0|0.00|0|159.5|PEN||01/01/0001||-||-|01/01/0001|0|||||||||1|</v>
      </c>
    </row>
    <row r="3678" spans="1:46" ht="15" customHeight="1" x14ac:dyDescent="0.25">
      <c r="A3678">
        <v>3671</v>
      </c>
      <c r="B3678">
        <v>20260400</v>
      </c>
      <c r="C3678" t="s">
        <v>12961</v>
      </c>
      <c r="D3678" t="s">
        <v>12962</v>
      </c>
      <c r="E3678" s="28" t="s">
        <v>922</v>
      </c>
      <c r="G3678" s="28" t="s">
        <v>144</v>
      </c>
      <c r="H3678" s="28" t="s">
        <v>145</v>
      </c>
      <c r="I3678">
        <v>0</v>
      </c>
      <c r="J3678">
        <v>6748</v>
      </c>
      <c r="L3678">
        <v>6</v>
      </c>
      <c r="M3678" s="28" t="s">
        <v>1429</v>
      </c>
      <c r="N3678" t="s">
        <v>1430</v>
      </c>
      <c r="O3678">
        <v>0</v>
      </c>
      <c r="P3678">
        <v>0</v>
      </c>
      <c r="Q3678">
        <v>20.76</v>
      </c>
      <c r="R3678">
        <v>3.74</v>
      </c>
      <c r="S3678">
        <v>0</v>
      </c>
      <c r="T3678">
        <v>0</v>
      </c>
      <c r="U3678">
        <v>0</v>
      </c>
      <c r="V3678">
        <v>0</v>
      </c>
      <c r="W3678" s="27" t="s">
        <v>17023</v>
      </c>
      <c r="X3678">
        <v>0</v>
      </c>
      <c r="Y3678">
        <v>24.5</v>
      </c>
      <c r="Z3678" t="s">
        <v>148</v>
      </c>
      <c r="AA3678" s="28"/>
      <c r="AB3678" s="28" t="s">
        <v>149</v>
      </c>
      <c r="AC3678" s="28"/>
      <c r="AD3678" s="28" t="s">
        <v>150</v>
      </c>
      <c r="AF3678" t="s">
        <v>150</v>
      </c>
      <c r="AG3678" s="28" t="s">
        <v>149</v>
      </c>
      <c r="AH3678" s="28" t="s">
        <v>151</v>
      </c>
      <c r="AQ3678">
        <v>1</v>
      </c>
      <c r="AT3678" t="str">
        <f t="shared" si="57"/>
        <v>20260400|843-11238-4-4|M11238-4|24/04/2026||01|E001|0|6748||6|20600851226|DISTRIBUIDORA Y COMERCIALIZADORA CHINCHA|0|0|20.76|3.74|0|0|0|0|0.00|0|24.5|PEN||01/01/0001||-||-|01/01/0001|0|||||||||1|</v>
      </c>
    </row>
    <row r="3679" spans="1:46" ht="15" customHeight="1" x14ac:dyDescent="0.25">
      <c r="A3679">
        <v>3672</v>
      </c>
      <c r="B3679">
        <v>20260400</v>
      </c>
      <c r="C3679" t="s">
        <v>9057</v>
      </c>
      <c r="D3679" t="s">
        <v>9058</v>
      </c>
      <c r="E3679" s="28" t="s">
        <v>922</v>
      </c>
      <c r="G3679" s="28" t="s">
        <v>144</v>
      </c>
      <c r="H3679" s="28" t="s">
        <v>145</v>
      </c>
      <c r="I3679">
        <v>0</v>
      </c>
      <c r="J3679">
        <v>6747</v>
      </c>
      <c r="L3679">
        <v>6</v>
      </c>
      <c r="M3679" s="28" t="s">
        <v>1429</v>
      </c>
      <c r="N3679" t="s">
        <v>1430</v>
      </c>
      <c r="O3679">
        <v>0</v>
      </c>
      <c r="P3679">
        <v>0</v>
      </c>
      <c r="Q3679">
        <v>76.27</v>
      </c>
      <c r="R3679">
        <v>13.73</v>
      </c>
      <c r="S3679">
        <v>0</v>
      </c>
      <c r="T3679">
        <v>0</v>
      </c>
      <c r="U3679">
        <v>0</v>
      </c>
      <c r="V3679">
        <v>0</v>
      </c>
      <c r="W3679" s="27" t="s">
        <v>17023</v>
      </c>
      <c r="X3679">
        <v>0</v>
      </c>
      <c r="Y3679">
        <v>90</v>
      </c>
      <c r="Z3679" t="s">
        <v>148</v>
      </c>
      <c r="AA3679" s="28"/>
      <c r="AB3679" s="28" t="s">
        <v>149</v>
      </c>
      <c r="AC3679" s="28"/>
      <c r="AD3679" s="28" t="s">
        <v>150</v>
      </c>
      <c r="AF3679" t="s">
        <v>150</v>
      </c>
      <c r="AG3679" s="28" t="s">
        <v>149</v>
      </c>
      <c r="AH3679" s="28" t="s">
        <v>151</v>
      </c>
      <c r="AQ3679">
        <v>1</v>
      </c>
      <c r="AT3679" t="str">
        <f t="shared" si="57"/>
        <v>20260400|843-11238-5-5|M11238-5|24/04/2026||01|E001|0|6747||6|20600851226|DISTRIBUIDORA Y COMERCIALIZADORA CHINCHA|0|0|76.27|13.73|0|0|0|0|0.00|0|90|PEN||01/01/0001||-||-|01/01/0001|0|||||||||1|</v>
      </c>
    </row>
    <row r="3680" spans="1:46" ht="15" customHeight="1" x14ac:dyDescent="0.25">
      <c r="A3680">
        <v>3673</v>
      </c>
      <c r="B3680">
        <v>20260400</v>
      </c>
      <c r="C3680" t="s">
        <v>4028</v>
      </c>
      <c r="D3680" t="s">
        <v>4029</v>
      </c>
      <c r="E3680" s="28" t="s">
        <v>274</v>
      </c>
      <c r="G3680" s="28" t="s">
        <v>144</v>
      </c>
      <c r="H3680" s="28" t="s">
        <v>145</v>
      </c>
      <c r="I3680">
        <v>0</v>
      </c>
      <c r="J3680">
        <v>640</v>
      </c>
      <c r="L3680">
        <v>6</v>
      </c>
      <c r="M3680" s="28" t="s">
        <v>4030</v>
      </c>
      <c r="N3680" t="s">
        <v>4031</v>
      </c>
      <c r="O3680">
        <v>0</v>
      </c>
      <c r="P3680">
        <v>0</v>
      </c>
      <c r="Q3680">
        <v>505.8</v>
      </c>
      <c r="R3680">
        <v>91.04</v>
      </c>
      <c r="S3680">
        <v>0</v>
      </c>
      <c r="T3680">
        <v>0</v>
      </c>
      <c r="U3680">
        <v>0</v>
      </c>
      <c r="V3680">
        <v>0</v>
      </c>
      <c r="W3680" s="27" t="s">
        <v>17023</v>
      </c>
      <c r="X3680">
        <v>0</v>
      </c>
      <c r="Y3680">
        <v>596.84</v>
      </c>
      <c r="Z3680" t="s">
        <v>148</v>
      </c>
      <c r="AA3680" s="28"/>
      <c r="AB3680" s="28" t="s">
        <v>149</v>
      </c>
      <c r="AC3680" s="28"/>
      <c r="AD3680" s="28" t="s">
        <v>150</v>
      </c>
      <c r="AF3680" t="s">
        <v>150</v>
      </c>
      <c r="AG3680" s="28" t="s">
        <v>149</v>
      </c>
      <c r="AH3680" s="28" t="s">
        <v>151</v>
      </c>
      <c r="AQ3680">
        <v>1</v>
      </c>
      <c r="AT3680" t="str">
        <f t="shared" si="57"/>
        <v>20260400|844-22606|M22606|07/04/2026||01|E001|0|640||6|10401786479|VILLAVERDE GAVILAN ANTERO URBANO|0|0|505.8|91.04|0|0|0|0|0.00|0|596.84|PEN||01/01/0001||-||-|01/01/0001|0|||||||||1|</v>
      </c>
    </row>
    <row r="3681" spans="1:46" ht="15" customHeight="1" x14ac:dyDescent="0.25">
      <c r="A3681">
        <v>3674</v>
      </c>
      <c r="B3681">
        <v>20260400</v>
      </c>
      <c r="C3681" t="s">
        <v>8934</v>
      </c>
      <c r="D3681" t="s">
        <v>8935</v>
      </c>
      <c r="E3681" s="28" t="s">
        <v>921</v>
      </c>
      <c r="G3681" s="28" t="s">
        <v>144</v>
      </c>
      <c r="H3681" s="28" t="s">
        <v>3969</v>
      </c>
      <c r="I3681">
        <v>0</v>
      </c>
      <c r="J3681">
        <v>1069</v>
      </c>
      <c r="L3681">
        <v>6</v>
      </c>
      <c r="M3681" s="28" t="s">
        <v>2506</v>
      </c>
      <c r="N3681" t="s">
        <v>2507</v>
      </c>
      <c r="O3681">
        <v>0</v>
      </c>
      <c r="P3681">
        <v>0</v>
      </c>
      <c r="Q3681">
        <v>114.41</v>
      </c>
      <c r="R3681">
        <v>20.59</v>
      </c>
      <c r="S3681">
        <v>0</v>
      </c>
      <c r="T3681">
        <v>0</v>
      </c>
      <c r="U3681">
        <v>0</v>
      </c>
      <c r="V3681">
        <v>0</v>
      </c>
      <c r="W3681" s="27" t="s">
        <v>17023</v>
      </c>
      <c r="X3681">
        <v>0</v>
      </c>
      <c r="Y3681">
        <v>135</v>
      </c>
      <c r="Z3681" t="s">
        <v>148</v>
      </c>
      <c r="AA3681" s="28"/>
      <c r="AB3681" s="28" t="s">
        <v>149</v>
      </c>
      <c r="AC3681" s="28"/>
      <c r="AD3681" s="28" t="s">
        <v>150</v>
      </c>
      <c r="AF3681" t="s">
        <v>150</v>
      </c>
      <c r="AG3681" s="28" t="s">
        <v>149</v>
      </c>
      <c r="AH3681" s="28" t="s">
        <v>151</v>
      </c>
      <c r="AQ3681">
        <v>6</v>
      </c>
      <c r="AT3681" t="str">
        <f t="shared" si="57"/>
        <v>20260400|844-22620|M22620|30/03/2026||01|F011|0|1069||6|20535029548|CORPORACION ESCANG S.A.C.|0|0|114.41|20.59|0|0|0|0|0.00|0|135|PEN||01/01/0001||-||-|01/01/0001|0|||||||||6|</v>
      </c>
    </row>
    <row r="3682" spans="1:46" ht="15" customHeight="1" x14ac:dyDescent="0.25">
      <c r="A3682">
        <v>3675</v>
      </c>
      <c r="B3682">
        <v>20260400</v>
      </c>
      <c r="C3682" t="s">
        <v>11612</v>
      </c>
      <c r="D3682" t="s">
        <v>11613</v>
      </c>
      <c r="E3682" s="28" t="s">
        <v>232</v>
      </c>
      <c r="G3682" s="28" t="s">
        <v>144</v>
      </c>
      <c r="H3682" s="28" t="s">
        <v>217</v>
      </c>
      <c r="I3682">
        <v>0</v>
      </c>
      <c r="J3682">
        <v>32457</v>
      </c>
      <c r="L3682">
        <v>6</v>
      </c>
      <c r="M3682" s="28" t="s">
        <v>11614</v>
      </c>
      <c r="N3682" t="s">
        <v>11615</v>
      </c>
      <c r="O3682">
        <v>0</v>
      </c>
      <c r="P3682">
        <v>0</v>
      </c>
      <c r="Q3682">
        <v>15.68</v>
      </c>
      <c r="R3682">
        <v>2.82</v>
      </c>
      <c r="S3682">
        <v>0</v>
      </c>
      <c r="T3682">
        <v>0</v>
      </c>
      <c r="U3682">
        <v>0</v>
      </c>
      <c r="V3682">
        <v>0</v>
      </c>
      <c r="W3682" s="27" t="s">
        <v>17023</v>
      </c>
      <c r="X3682">
        <v>0</v>
      </c>
      <c r="Y3682">
        <v>18.5</v>
      </c>
      <c r="Z3682" t="s">
        <v>148</v>
      </c>
      <c r="AA3682" s="28"/>
      <c r="AB3682" s="28" t="s">
        <v>149</v>
      </c>
      <c r="AC3682" s="28"/>
      <c r="AD3682" s="28" t="s">
        <v>150</v>
      </c>
      <c r="AF3682" t="s">
        <v>150</v>
      </c>
      <c r="AG3682" s="28" t="s">
        <v>149</v>
      </c>
      <c r="AH3682" s="28" t="s">
        <v>151</v>
      </c>
      <c r="AQ3682">
        <v>1</v>
      </c>
      <c r="AT3682" t="str">
        <f t="shared" si="57"/>
        <v>20260400|844-22622-21-21|M22622-21|01/04/2026||01|F002|0|32457||6|20494787637|LA CASA DE LOS PERNOS ALARCON SOCIEDAD COMERCIAL DE RESPONSA|0|0|15.68|2.82|0|0|0|0|0.00|0|18.5|PEN||01/01/0001||-||-|01/01/0001|0|||||||||1|</v>
      </c>
    </row>
    <row r="3683" spans="1:46" ht="15" customHeight="1" x14ac:dyDescent="0.25">
      <c r="A3683">
        <v>3676</v>
      </c>
      <c r="B3683">
        <v>20260400</v>
      </c>
      <c r="C3683" t="s">
        <v>11931</v>
      </c>
      <c r="D3683" t="s">
        <v>11932</v>
      </c>
      <c r="E3683" s="28" t="s">
        <v>444</v>
      </c>
      <c r="G3683" s="28" t="s">
        <v>144</v>
      </c>
      <c r="H3683" s="28" t="s">
        <v>145</v>
      </c>
      <c r="I3683">
        <v>0</v>
      </c>
      <c r="J3683">
        <v>276</v>
      </c>
      <c r="L3683">
        <v>6</v>
      </c>
      <c r="M3683" s="28" t="s">
        <v>11933</v>
      </c>
      <c r="N3683" t="s">
        <v>11934</v>
      </c>
      <c r="O3683">
        <v>0</v>
      </c>
      <c r="P3683">
        <v>0</v>
      </c>
      <c r="Q3683">
        <v>27</v>
      </c>
      <c r="R3683">
        <v>4.8600000000000003</v>
      </c>
      <c r="S3683">
        <v>0</v>
      </c>
      <c r="T3683">
        <v>0</v>
      </c>
      <c r="U3683">
        <v>0</v>
      </c>
      <c r="V3683">
        <v>0</v>
      </c>
      <c r="W3683" s="27" t="s">
        <v>17023</v>
      </c>
      <c r="X3683">
        <v>0</v>
      </c>
      <c r="Y3683">
        <v>31.86</v>
      </c>
      <c r="Z3683" t="s">
        <v>148</v>
      </c>
      <c r="AA3683" s="28"/>
      <c r="AB3683" s="28" t="s">
        <v>149</v>
      </c>
      <c r="AC3683" s="28"/>
      <c r="AD3683" s="28" t="s">
        <v>150</v>
      </c>
      <c r="AF3683" t="s">
        <v>150</v>
      </c>
      <c r="AG3683" s="28" t="s">
        <v>149</v>
      </c>
      <c r="AH3683" s="28" t="s">
        <v>151</v>
      </c>
      <c r="AQ3683">
        <v>1</v>
      </c>
      <c r="AT3683" t="str">
        <f t="shared" si="57"/>
        <v>20260400|844-22623|M22623|06/04/2026||01|E001|0|276||6|10215501839|CARBAJAL MORALES PEDRO ANGEL|0|0|27|4.86|0|0|0|0|0.00|0|31.86|PEN||01/01/0001||-||-|01/01/0001|0|||||||||1|</v>
      </c>
    </row>
    <row r="3684" spans="1:46" ht="15" customHeight="1" x14ac:dyDescent="0.25">
      <c r="A3684">
        <v>3677</v>
      </c>
      <c r="B3684">
        <v>20260400</v>
      </c>
      <c r="C3684" t="s">
        <v>13285</v>
      </c>
      <c r="D3684" t="s">
        <v>13286</v>
      </c>
      <c r="E3684" s="28" t="s">
        <v>251</v>
      </c>
      <c r="G3684" s="28" t="s">
        <v>144</v>
      </c>
      <c r="H3684" s="28" t="s">
        <v>145</v>
      </c>
      <c r="I3684">
        <v>0</v>
      </c>
      <c r="J3684">
        <v>68</v>
      </c>
      <c r="L3684">
        <v>6</v>
      </c>
      <c r="M3684" s="28" t="s">
        <v>13287</v>
      </c>
      <c r="N3684" t="s">
        <v>13288</v>
      </c>
      <c r="O3684">
        <v>0</v>
      </c>
      <c r="P3684">
        <v>0</v>
      </c>
      <c r="Q3684">
        <v>97.5</v>
      </c>
      <c r="R3684">
        <v>17.55</v>
      </c>
      <c r="S3684">
        <v>0</v>
      </c>
      <c r="T3684">
        <v>0</v>
      </c>
      <c r="U3684">
        <v>0</v>
      </c>
      <c r="V3684">
        <v>0</v>
      </c>
      <c r="W3684" s="27" t="s">
        <v>17023</v>
      </c>
      <c r="X3684">
        <v>0</v>
      </c>
      <c r="Y3684">
        <v>115.05</v>
      </c>
      <c r="Z3684" t="s">
        <v>148</v>
      </c>
      <c r="AA3684" s="28"/>
      <c r="AB3684" s="28" t="s">
        <v>149</v>
      </c>
      <c r="AC3684" s="28"/>
      <c r="AD3684" s="28" t="s">
        <v>150</v>
      </c>
      <c r="AF3684" t="s">
        <v>150</v>
      </c>
      <c r="AG3684" s="28" t="s">
        <v>149</v>
      </c>
      <c r="AH3684" s="28" t="s">
        <v>151</v>
      </c>
      <c r="AQ3684">
        <v>1</v>
      </c>
      <c r="AT3684" t="str">
        <f t="shared" si="57"/>
        <v>20260400|844-22626|M22626|04/04/2026||01|E001|0|68||6|10214866817|HUAMANI ROJAS RUTH MARISA|0|0|97.5|17.55|0|0|0|0|0.00|0|115.05|PEN||01/01/0001||-||-|01/01/0001|0|||||||||1|</v>
      </c>
    </row>
    <row r="3685" spans="1:46" ht="15" customHeight="1" x14ac:dyDescent="0.25">
      <c r="A3685">
        <v>3678</v>
      </c>
      <c r="B3685">
        <v>20260400</v>
      </c>
      <c r="C3685" t="s">
        <v>15568</v>
      </c>
      <c r="D3685" t="s">
        <v>15569</v>
      </c>
      <c r="E3685" s="28" t="s">
        <v>232</v>
      </c>
      <c r="G3685" s="28" t="s">
        <v>144</v>
      </c>
      <c r="H3685" s="28" t="s">
        <v>145</v>
      </c>
      <c r="I3685">
        <v>0</v>
      </c>
      <c r="J3685">
        <v>9</v>
      </c>
      <c r="L3685">
        <v>6</v>
      </c>
      <c r="M3685" s="28" t="s">
        <v>772</v>
      </c>
      <c r="N3685" t="s">
        <v>773</v>
      </c>
      <c r="O3685">
        <v>0</v>
      </c>
      <c r="P3685">
        <v>0</v>
      </c>
      <c r="Q3685">
        <v>170.7</v>
      </c>
      <c r="R3685">
        <v>30.73</v>
      </c>
      <c r="S3685">
        <v>0</v>
      </c>
      <c r="T3685">
        <v>0</v>
      </c>
      <c r="U3685">
        <v>0</v>
      </c>
      <c r="V3685">
        <v>0</v>
      </c>
      <c r="W3685" s="27" t="s">
        <v>17023</v>
      </c>
      <c r="X3685">
        <v>0</v>
      </c>
      <c r="Y3685">
        <v>201.43</v>
      </c>
      <c r="Z3685" t="s">
        <v>148</v>
      </c>
      <c r="AA3685" s="28"/>
      <c r="AB3685" s="28" t="s">
        <v>149</v>
      </c>
      <c r="AC3685" s="28"/>
      <c r="AD3685" s="28" t="s">
        <v>150</v>
      </c>
      <c r="AF3685" t="s">
        <v>150</v>
      </c>
      <c r="AG3685" s="28" t="s">
        <v>149</v>
      </c>
      <c r="AH3685" s="28" t="s">
        <v>151</v>
      </c>
      <c r="AQ3685">
        <v>1</v>
      </c>
      <c r="AT3685" t="str">
        <f t="shared" si="57"/>
        <v>20260400|844-22627|M22627|01/04/2026||01|E001|0|9||6|10404051780| FLORES CELIS CESAR MIGUEL|0|0|170.7|30.73|0|0|0|0|0.00|0|201.43|PEN||01/01/0001||-||-|01/01/0001|0|||||||||1|</v>
      </c>
    </row>
    <row r="3686" spans="1:46" ht="15" customHeight="1" x14ac:dyDescent="0.25">
      <c r="A3686">
        <v>3679</v>
      </c>
      <c r="B3686">
        <v>20260400</v>
      </c>
      <c r="C3686" t="s">
        <v>770</v>
      </c>
      <c r="D3686" t="s">
        <v>771</v>
      </c>
      <c r="E3686" s="28" t="s">
        <v>232</v>
      </c>
      <c r="G3686" s="28" t="s">
        <v>144</v>
      </c>
      <c r="H3686" s="28" t="s">
        <v>145</v>
      </c>
      <c r="I3686">
        <v>0</v>
      </c>
      <c r="J3686">
        <v>10</v>
      </c>
      <c r="L3686">
        <v>6</v>
      </c>
      <c r="M3686" s="28" t="s">
        <v>772</v>
      </c>
      <c r="N3686" t="s">
        <v>773</v>
      </c>
      <c r="O3686">
        <v>0</v>
      </c>
      <c r="P3686">
        <v>0</v>
      </c>
      <c r="Q3686">
        <v>162.6</v>
      </c>
      <c r="R3686">
        <v>29.27</v>
      </c>
      <c r="S3686">
        <v>0</v>
      </c>
      <c r="T3686">
        <v>0</v>
      </c>
      <c r="U3686">
        <v>0</v>
      </c>
      <c r="V3686">
        <v>0</v>
      </c>
      <c r="W3686" s="27" t="s">
        <v>17023</v>
      </c>
      <c r="X3686">
        <v>0</v>
      </c>
      <c r="Y3686">
        <v>191.87</v>
      </c>
      <c r="Z3686" t="s">
        <v>148</v>
      </c>
      <c r="AA3686" s="28"/>
      <c r="AB3686" s="28" t="s">
        <v>149</v>
      </c>
      <c r="AC3686" s="28"/>
      <c r="AD3686" s="28" t="s">
        <v>150</v>
      </c>
      <c r="AF3686" t="s">
        <v>150</v>
      </c>
      <c r="AG3686" s="28" t="s">
        <v>149</v>
      </c>
      <c r="AH3686" s="28" t="s">
        <v>151</v>
      </c>
      <c r="AQ3686">
        <v>1</v>
      </c>
      <c r="AT3686" t="str">
        <f t="shared" si="57"/>
        <v>20260400|844-22628|M22628|01/04/2026||01|E001|0|10||6|10404051780| FLORES CELIS CESAR MIGUEL|0|0|162.6|29.27|0|0|0|0|0.00|0|191.87|PEN||01/01/0001||-||-|01/01/0001|0|||||||||1|</v>
      </c>
    </row>
    <row r="3687" spans="1:46" ht="15" customHeight="1" x14ac:dyDescent="0.25">
      <c r="A3687">
        <v>3680</v>
      </c>
      <c r="B3687">
        <v>20260400</v>
      </c>
      <c r="C3687" t="s">
        <v>2504</v>
      </c>
      <c r="D3687" t="s">
        <v>2505</v>
      </c>
      <c r="E3687" s="28" t="s">
        <v>390</v>
      </c>
      <c r="G3687" s="28" t="s">
        <v>144</v>
      </c>
      <c r="H3687" s="28" t="s">
        <v>298</v>
      </c>
      <c r="I3687">
        <v>0</v>
      </c>
      <c r="J3687">
        <v>12944</v>
      </c>
      <c r="L3687">
        <v>6</v>
      </c>
      <c r="M3687" s="28" t="s">
        <v>2506</v>
      </c>
      <c r="N3687" t="s">
        <v>2507</v>
      </c>
      <c r="O3687">
        <v>0</v>
      </c>
      <c r="P3687">
        <v>0</v>
      </c>
      <c r="Q3687">
        <v>255.93</v>
      </c>
      <c r="R3687">
        <v>46.07</v>
      </c>
      <c r="S3687">
        <v>0</v>
      </c>
      <c r="T3687">
        <v>0</v>
      </c>
      <c r="U3687">
        <v>0</v>
      </c>
      <c r="V3687">
        <v>0</v>
      </c>
      <c r="W3687" s="27" t="s">
        <v>17023</v>
      </c>
      <c r="X3687">
        <v>0</v>
      </c>
      <c r="Y3687">
        <v>302</v>
      </c>
      <c r="Z3687" t="s">
        <v>148</v>
      </c>
      <c r="AA3687" s="28"/>
      <c r="AB3687" s="28" t="s">
        <v>149</v>
      </c>
      <c r="AC3687" s="28"/>
      <c r="AD3687" s="28" t="s">
        <v>150</v>
      </c>
      <c r="AF3687" t="s">
        <v>150</v>
      </c>
      <c r="AG3687" s="28" t="s">
        <v>149</v>
      </c>
      <c r="AH3687" s="28" t="s">
        <v>151</v>
      </c>
      <c r="AQ3687">
        <v>6</v>
      </c>
      <c r="AT3687" t="str">
        <f t="shared" si="57"/>
        <v>20260400|844-22630|M22630|31/03/2026||01|F010|0|12944||6|20535029548|CORPORACION ESCANG S.A.C.|0|0|255.93|46.07|0|0|0|0|0.00|0|302|PEN||01/01/0001||-||-|01/01/0001|0|||||||||6|</v>
      </c>
    </row>
    <row r="3688" spans="1:46" ht="15" customHeight="1" x14ac:dyDescent="0.25">
      <c r="A3688">
        <v>3681</v>
      </c>
      <c r="B3688">
        <v>20260400</v>
      </c>
      <c r="C3688" t="s">
        <v>12781</v>
      </c>
      <c r="D3688" t="s">
        <v>12782</v>
      </c>
      <c r="E3688" s="28" t="s">
        <v>274</v>
      </c>
      <c r="G3688" s="28" t="s">
        <v>144</v>
      </c>
      <c r="H3688" s="28" t="s">
        <v>145</v>
      </c>
      <c r="I3688">
        <v>0</v>
      </c>
      <c r="J3688">
        <v>156</v>
      </c>
      <c r="L3688">
        <v>6</v>
      </c>
      <c r="M3688" s="28" t="s">
        <v>12783</v>
      </c>
      <c r="N3688" t="s">
        <v>12784</v>
      </c>
      <c r="O3688">
        <v>0</v>
      </c>
      <c r="P3688">
        <v>0</v>
      </c>
      <c r="Q3688">
        <v>123.9</v>
      </c>
      <c r="R3688">
        <v>22.3</v>
      </c>
      <c r="S3688">
        <v>0</v>
      </c>
      <c r="T3688">
        <v>0</v>
      </c>
      <c r="U3688">
        <v>0</v>
      </c>
      <c r="V3688">
        <v>0</v>
      </c>
      <c r="W3688" s="27" t="s">
        <v>17023</v>
      </c>
      <c r="X3688">
        <v>0</v>
      </c>
      <c r="Y3688">
        <v>146.19999999999999</v>
      </c>
      <c r="Z3688" t="s">
        <v>148</v>
      </c>
      <c r="AA3688" s="28"/>
      <c r="AB3688" s="28" t="s">
        <v>149</v>
      </c>
      <c r="AC3688" s="28"/>
      <c r="AD3688" s="28" t="s">
        <v>150</v>
      </c>
      <c r="AF3688" t="s">
        <v>150</v>
      </c>
      <c r="AG3688" s="28" t="s">
        <v>149</v>
      </c>
      <c r="AH3688" s="28" t="s">
        <v>151</v>
      </c>
      <c r="AQ3688">
        <v>1</v>
      </c>
      <c r="AT3688" t="str">
        <f t="shared" si="57"/>
        <v>20260400|844-22631|M22631|07/04/2026||01|E001|0|156||6|10221944602|HUARCAYA DE DOMINGUEZ ERESVIDA GUDELIA|0|0|123.9|22.3|0|0|0|0|0.00|0|146.2|PEN||01/01/0001||-||-|01/01/0001|0|||||||||1|</v>
      </c>
    </row>
    <row r="3689" spans="1:46" ht="15" customHeight="1" x14ac:dyDescent="0.25">
      <c r="A3689">
        <v>3682</v>
      </c>
      <c r="B3689">
        <v>20260400</v>
      </c>
      <c r="C3689" t="s">
        <v>13917</v>
      </c>
      <c r="D3689" t="s">
        <v>13918</v>
      </c>
      <c r="E3689" s="28" t="s">
        <v>444</v>
      </c>
      <c r="G3689" s="28" t="s">
        <v>144</v>
      </c>
      <c r="H3689" s="28" t="s">
        <v>665</v>
      </c>
      <c r="I3689">
        <v>0</v>
      </c>
      <c r="J3689">
        <v>2623</v>
      </c>
      <c r="L3689">
        <v>6</v>
      </c>
      <c r="M3689" s="28" t="s">
        <v>13919</v>
      </c>
      <c r="N3689" t="s">
        <v>13920</v>
      </c>
      <c r="O3689">
        <v>0</v>
      </c>
      <c r="P3689">
        <v>0</v>
      </c>
      <c r="Q3689">
        <v>594.6</v>
      </c>
      <c r="R3689">
        <v>107.03</v>
      </c>
      <c r="S3689">
        <v>0</v>
      </c>
      <c r="T3689">
        <v>0</v>
      </c>
      <c r="U3689">
        <v>0</v>
      </c>
      <c r="V3689">
        <v>0</v>
      </c>
      <c r="W3689" s="27" t="s">
        <v>17023</v>
      </c>
      <c r="X3689">
        <v>0</v>
      </c>
      <c r="Y3689">
        <v>701.63</v>
      </c>
      <c r="Z3689" t="s">
        <v>148</v>
      </c>
      <c r="AA3689" s="28"/>
      <c r="AB3689" s="28" t="s">
        <v>149</v>
      </c>
      <c r="AC3689" s="28"/>
      <c r="AD3689" s="28" t="s">
        <v>150</v>
      </c>
      <c r="AF3689" t="s">
        <v>150</v>
      </c>
      <c r="AG3689" s="28" t="s">
        <v>1174</v>
      </c>
      <c r="AH3689" s="28" t="s">
        <v>13921</v>
      </c>
      <c r="AQ3689">
        <v>1</v>
      </c>
      <c r="AT3689" t="str">
        <f t="shared" si="57"/>
        <v>20260400|844-22633|M22633|06/04/2026||01|FF01|0|2623||6|20495122523|MULTISERVICIOS INFORMATICOS A&amp;C EMPRESA INDIVIDUAL DE RESPON|0|0|594.6|107.03|0|0|0|0|0.00|0|701.63|PEN||01/01/0001||-||-|11/04/2026|182641101035702|||||||||1|</v>
      </c>
    </row>
    <row r="3690" spans="1:46" ht="15" customHeight="1" x14ac:dyDescent="0.25">
      <c r="A3690">
        <v>3683</v>
      </c>
      <c r="B3690">
        <v>20260400</v>
      </c>
      <c r="C3690" t="s">
        <v>7896</v>
      </c>
      <c r="D3690" t="s">
        <v>7897</v>
      </c>
      <c r="E3690" s="28" t="s">
        <v>444</v>
      </c>
      <c r="G3690" s="28" t="s">
        <v>144</v>
      </c>
      <c r="H3690" s="28" t="s">
        <v>145</v>
      </c>
      <c r="I3690">
        <v>0</v>
      </c>
      <c r="J3690">
        <v>135</v>
      </c>
      <c r="L3690">
        <v>6</v>
      </c>
      <c r="M3690" s="28" t="s">
        <v>7898</v>
      </c>
      <c r="N3690" t="s">
        <v>7899</v>
      </c>
      <c r="O3690">
        <v>0</v>
      </c>
      <c r="P3690">
        <v>0</v>
      </c>
      <c r="Q3690">
        <v>640</v>
      </c>
      <c r="R3690">
        <v>115.2</v>
      </c>
      <c r="S3690">
        <v>0</v>
      </c>
      <c r="T3690">
        <v>0</v>
      </c>
      <c r="U3690">
        <v>0</v>
      </c>
      <c r="V3690">
        <v>0</v>
      </c>
      <c r="W3690" s="27" t="s">
        <v>17023</v>
      </c>
      <c r="X3690">
        <v>0</v>
      </c>
      <c r="Y3690">
        <v>755.2</v>
      </c>
      <c r="Z3690" t="s">
        <v>148</v>
      </c>
      <c r="AA3690" s="28"/>
      <c r="AB3690" s="28" t="s">
        <v>149</v>
      </c>
      <c r="AC3690" s="28"/>
      <c r="AD3690" s="28" t="s">
        <v>150</v>
      </c>
      <c r="AF3690" t="s">
        <v>150</v>
      </c>
      <c r="AG3690" s="28" t="s">
        <v>1174</v>
      </c>
      <c r="AH3690" s="28" t="s">
        <v>7900</v>
      </c>
      <c r="AQ3690">
        <v>1</v>
      </c>
      <c r="AT3690" t="str">
        <f t="shared" si="57"/>
        <v>20260400|844-22635|M22635|06/04/2026||01|E001|0|135||6|10444742262|ANICAMA PEﾑA MARIA MARIBEL|0|0|640|115.2|0|0|0|0|0.00|0|755.2|PEN||01/01/0001||-||-|11/04/2026|182641101052848|||||||||1|</v>
      </c>
    </row>
    <row r="3691" spans="1:46" ht="15" customHeight="1" x14ac:dyDescent="0.25">
      <c r="A3691">
        <v>3684</v>
      </c>
      <c r="B3691">
        <v>20260400</v>
      </c>
      <c r="C3691" t="s">
        <v>5030</v>
      </c>
      <c r="D3691" t="s">
        <v>5031</v>
      </c>
      <c r="E3691" s="28" t="s">
        <v>444</v>
      </c>
      <c r="G3691" s="28" t="s">
        <v>144</v>
      </c>
      <c r="H3691" s="28" t="s">
        <v>145</v>
      </c>
      <c r="I3691">
        <v>0</v>
      </c>
      <c r="J3691">
        <v>92</v>
      </c>
      <c r="L3691">
        <v>6</v>
      </c>
      <c r="M3691" s="28" t="s">
        <v>5032</v>
      </c>
      <c r="N3691" t="s">
        <v>5033</v>
      </c>
      <c r="O3691">
        <v>0</v>
      </c>
      <c r="P3691">
        <v>0</v>
      </c>
      <c r="Q3691">
        <v>141.30000000000001</v>
      </c>
      <c r="R3691">
        <v>25.43</v>
      </c>
      <c r="S3691">
        <v>0</v>
      </c>
      <c r="T3691">
        <v>0</v>
      </c>
      <c r="U3691">
        <v>0</v>
      </c>
      <c r="V3691">
        <v>0</v>
      </c>
      <c r="W3691" s="27" t="s">
        <v>17023</v>
      </c>
      <c r="X3691">
        <v>0</v>
      </c>
      <c r="Y3691">
        <v>166.73</v>
      </c>
      <c r="Z3691" t="s">
        <v>148</v>
      </c>
      <c r="AA3691" s="28"/>
      <c r="AB3691" s="28" t="s">
        <v>149</v>
      </c>
      <c r="AC3691" s="28"/>
      <c r="AD3691" s="28" t="s">
        <v>150</v>
      </c>
      <c r="AF3691" t="s">
        <v>150</v>
      </c>
      <c r="AG3691" s="28" t="s">
        <v>149</v>
      </c>
      <c r="AH3691" s="28" t="s">
        <v>151</v>
      </c>
      <c r="AQ3691">
        <v>1</v>
      </c>
      <c r="AT3691" t="str">
        <f t="shared" si="57"/>
        <v>20260400|844-22639|M22639|06/04/2026||01|E001|0|92||6|10462621120|PEﾑA HUAYPUMA JESSICA JELLY|0|0|141.3|25.43|0|0|0|0|0.00|0|166.73|PEN||01/01/0001||-||-|01/01/0001|0|||||||||1|</v>
      </c>
    </row>
    <row r="3692" spans="1:46" ht="15" customHeight="1" x14ac:dyDescent="0.25">
      <c r="A3692">
        <v>3685</v>
      </c>
      <c r="B3692">
        <v>20260400</v>
      </c>
      <c r="C3692" t="s">
        <v>15598</v>
      </c>
      <c r="D3692" t="s">
        <v>15599</v>
      </c>
      <c r="E3692" s="28" t="s">
        <v>297</v>
      </c>
      <c r="G3692" s="28" t="s">
        <v>144</v>
      </c>
      <c r="H3692" s="28" t="s">
        <v>145</v>
      </c>
      <c r="I3692">
        <v>0</v>
      </c>
      <c r="J3692">
        <v>168</v>
      </c>
      <c r="L3692">
        <v>6</v>
      </c>
      <c r="M3692" s="28" t="s">
        <v>15600</v>
      </c>
      <c r="N3692" t="s">
        <v>15601</v>
      </c>
      <c r="O3692">
        <v>0</v>
      </c>
      <c r="P3692">
        <v>0</v>
      </c>
      <c r="Q3692">
        <v>213.4</v>
      </c>
      <c r="R3692">
        <v>38.409999999999997</v>
      </c>
      <c r="S3692">
        <v>0</v>
      </c>
      <c r="T3692">
        <v>0</v>
      </c>
      <c r="U3692">
        <v>0</v>
      </c>
      <c r="V3692">
        <v>0</v>
      </c>
      <c r="W3692" s="27" t="s">
        <v>17023</v>
      </c>
      <c r="X3692">
        <v>0</v>
      </c>
      <c r="Y3692">
        <v>251.81</v>
      </c>
      <c r="Z3692" t="s">
        <v>148</v>
      </c>
      <c r="AA3692" s="28"/>
      <c r="AB3692" s="28" t="s">
        <v>149</v>
      </c>
      <c r="AC3692" s="28"/>
      <c r="AD3692" s="28" t="s">
        <v>150</v>
      </c>
      <c r="AF3692" t="s">
        <v>150</v>
      </c>
      <c r="AG3692" s="28" t="s">
        <v>149</v>
      </c>
      <c r="AH3692" s="28" t="s">
        <v>151</v>
      </c>
      <c r="AQ3692">
        <v>1</v>
      </c>
      <c r="AT3692" t="str">
        <f t="shared" si="57"/>
        <v>20260400|844-22640|M22640|09/04/2026||01|E001|0|168||6|20610596445|AGENTE MULTIBANCO AARON E.I.R.L.|0|0|213.4|38.41|0|0|0|0|0.00|0|251.81|PEN||01/01/0001||-||-|01/01/0001|0|||||||||1|</v>
      </c>
    </row>
    <row r="3693" spans="1:46" ht="15" customHeight="1" x14ac:dyDescent="0.25">
      <c r="A3693">
        <v>3686</v>
      </c>
      <c r="B3693">
        <v>20260400</v>
      </c>
      <c r="C3693" t="s">
        <v>5624</v>
      </c>
      <c r="D3693" t="s">
        <v>5625</v>
      </c>
      <c r="E3693" s="28" t="s">
        <v>297</v>
      </c>
      <c r="G3693" s="28" t="s">
        <v>144</v>
      </c>
      <c r="H3693" s="28" t="s">
        <v>145</v>
      </c>
      <c r="I3693">
        <v>0</v>
      </c>
      <c r="J3693">
        <v>682</v>
      </c>
      <c r="L3693">
        <v>6</v>
      </c>
      <c r="M3693" s="28" t="s">
        <v>3330</v>
      </c>
      <c r="N3693" t="s">
        <v>3331</v>
      </c>
      <c r="O3693">
        <v>0</v>
      </c>
      <c r="P3693">
        <v>0</v>
      </c>
      <c r="Q3693">
        <v>132.9</v>
      </c>
      <c r="R3693">
        <v>23.92</v>
      </c>
      <c r="S3693">
        <v>0</v>
      </c>
      <c r="T3693">
        <v>0</v>
      </c>
      <c r="U3693">
        <v>0</v>
      </c>
      <c r="V3693">
        <v>0</v>
      </c>
      <c r="W3693" s="27" t="s">
        <v>17023</v>
      </c>
      <c r="X3693">
        <v>0</v>
      </c>
      <c r="Y3693">
        <v>156.82</v>
      </c>
      <c r="Z3693" t="s">
        <v>148</v>
      </c>
      <c r="AA3693" s="28"/>
      <c r="AB3693" s="28" t="s">
        <v>149</v>
      </c>
      <c r="AC3693" s="28"/>
      <c r="AD3693" s="28" t="s">
        <v>150</v>
      </c>
      <c r="AF3693" t="s">
        <v>150</v>
      </c>
      <c r="AG3693" s="28" t="s">
        <v>149</v>
      </c>
      <c r="AH3693" s="28" t="s">
        <v>151</v>
      </c>
      <c r="AQ3693">
        <v>1</v>
      </c>
      <c r="AT3693" t="str">
        <f t="shared" si="57"/>
        <v>20260400|844-22641|M22641|09/04/2026||01|E001|0|682||6|10430831777|OSCCO MONROY RUBEN ANGEL|0|0|132.9|23.92|0|0|0|0|0.00|0|156.82|PEN||01/01/0001||-||-|01/01/0001|0|||||||||1|</v>
      </c>
    </row>
    <row r="3694" spans="1:46" ht="15" customHeight="1" x14ac:dyDescent="0.25">
      <c r="A3694">
        <v>3687</v>
      </c>
      <c r="B3694">
        <v>20260400</v>
      </c>
      <c r="C3694" t="s">
        <v>3328</v>
      </c>
      <c r="D3694" t="s">
        <v>3329</v>
      </c>
      <c r="E3694" s="28" t="s">
        <v>297</v>
      </c>
      <c r="G3694" s="28" t="s">
        <v>144</v>
      </c>
      <c r="H3694" s="28" t="s">
        <v>145</v>
      </c>
      <c r="I3694">
        <v>0</v>
      </c>
      <c r="J3694">
        <v>683</v>
      </c>
      <c r="L3694">
        <v>6</v>
      </c>
      <c r="M3694" s="28" t="s">
        <v>3330</v>
      </c>
      <c r="N3694" t="s">
        <v>3331</v>
      </c>
      <c r="O3694">
        <v>0</v>
      </c>
      <c r="P3694">
        <v>0</v>
      </c>
      <c r="Q3694">
        <v>192.9</v>
      </c>
      <c r="R3694">
        <v>34.72</v>
      </c>
      <c r="S3694">
        <v>0</v>
      </c>
      <c r="T3694">
        <v>0</v>
      </c>
      <c r="U3694">
        <v>0</v>
      </c>
      <c r="V3694">
        <v>0</v>
      </c>
      <c r="W3694" s="27" t="s">
        <v>17023</v>
      </c>
      <c r="X3694">
        <v>0</v>
      </c>
      <c r="Y3694">
        <v>227.62</v>
      </c>
      <c r="Z3694" t="s">
        <v>148</v>
      </c>
      <c r="AA3694" s="28"/>
      <c r="AB3694" s="28" t="s">
        <v>149</v>
      </c>
      <c r="AC3694" s="28"/>
      <c r="AD3694" s="28" t="s">
        <v>150</v>
      </c>
      <c r="AF3694" t="s">
        <v>150</v>
      </c>
      <c r="AG3694" s="28" t="s">
        <v>149</v>
      </c>
      <c r="AH3694" s="28" t="s">
        <v>151</v>
      </c>
      <c r="AQ3694">
        <v>1</v>
      </c>
      <c r="AT3694" t="str">
        <f t="shared" si="57"/>
        <v>20260400|844-22642|M22642|09/04/2026||01|E001|0|683||6|10430831777|OSCCO MONROY RUBEN ANGEL|0|0|192.9|34.72|0|0|0|0|0.00|0|227.62|PEN||01/01/0001||-||-|01/01/0001|0|||||||||1|</v>
      </c>
    </row>
    <row r="3695" spans="1:46" ht="15" customHeight="1" x14ac:dyDescent="0.25">
      <c r="A3695">
        <v>3688</v>
      </c>
      <c r="B3695">
        <v>20260400</v>
      </c>
      <c r="C3695" t="s">
        <v>9335</v>
      </c>
      <c r="D3695" t="s">
        <v>9336</v>
      </c>
      <c r="E3695" s="28" t="s">
        <v>344</v>
      </c>
      <c r="G3695" s="28" t="s">
        <v>144</v>
      </c>
      <c r="H3695" s="28" t="s">
        <v>145</v>
      </c>
      <c r="I3695">
        <v>0</v>
      </c>
      <c r="J3695">
        <v>40</v>
      </c>
      <c r="L3695">
        <v>6</v>
      </c>
      <c r="M3695" s="28" t="s">
        <v>9337</v>
      </c>
      <c r="N3695" t="s">
        <v>9338</v>
      </c>
      <c r="O3695">
        <v>0</v>
      </c>
      <c r="P3695">
        <v>0</v>
      </c>
      <c r="Q3695">
        <v>20</v>
      </c>
      <c r="R3695">
        <v>3.6</v>
      </c>
      <c r="S3695">
        <v>0</v>
      </c>
      <c r="T3695">
        <v>0</v>
      </c>
      <c r="U3695">
        <v>0</v>
      </c>
      <c r="V3695">
        <v>0</v>
      </c>
      <c r="W3695" s="27" t="s">
        <v>17023</v>
      </c>
      <c r="X3695">
        <v>0</v>
      </c>
      <c r="Y3695">
        <v>23.6</v>
      </c>
      <c r="Z3695" t="s">
        <v>148</v>
      </c>
      <c r="AA3695" s="28"/>
      <c r="AB3695" s="28" t="s">
        <v>149</v>
      </c>
      <c r="AC3695" s="28"/>
      <c r="AD3695" s="28" t="s">
        <v>150</v>
      </c>
      <c r="AF3695" t="s">
        <v>150</v>
      </c>
      <c r="AG3695" s="28" t="s">
        <v>149</v>
      </c>
      <c r="AH3695" s="28" t="s">
        <v>151</v>
      </c>
      <c r="AQ3695">
        <v>6</v>
      </c>
      <c r="AT3695" t="str">
        <f t="shared" si="57"/>
        <v>20260400|844-22644|M22644|16/03/2026||01|E001|0|40||6|20610057765|SERVICIOS MEDICOS SAN SILVESTRE SOCIEDAD ANONIMA CERRADA|0|0|20|3.6|0|0|0|0|0.00|0|23.6|PEN||01/01/0001||-||-|01/01/0001|0|||||||||6|</v>
      </c>
    </row>
    <row r="3696" spans="1:46" s="36" customFormat="1" ht="15" customHeight="1" x14ac:dyDescent="0.25">
      <c r="A3696">
        <v>3689</v>
      </c>
      <c r="B3696">
        <v>20260400</v>
      </c>
      <c r="C3696" t="s">
        <v>15592</v>
      </c>
      <c r="D3696" t="s">
        <v>15593</v>
      </c>
      <c r="E3696" s="28" t="s">
        <v>283</v>
      </c>
      <c r="F3696"/>
      <c r="G3696" s="28" t="s">
        <v>144</v>
      </c>
      <c r="H3696" s="28" t="s">
        <v>145</v>
      </c>
      <c r="I3696">
        <v>0</v>
      </c>
      <c r="J3696">
        <v>41</v>
      </c>
      <c r="K3696"/>
      <c r="L3696">
        <v>6</v>
      </c>
      <c r="M3696" s="28" t="s">
        <v>9337</v>
      </c>
      <c r="N3696" t="s">
        <v>9338</v>
      </c>
      <c r="O3696">
        <v>0</v>
      </c>
      <c r="P3696">
        <v>0</v>
      </c>
      <c r="Q3696">
        <v>20.7</v>
      </c>
      <c r="R3696">
        <v>3.73</v>
      </c>
      <c r="S3696">
        <v>0</v>
      </c>
      <c r="T3696">
        <v>0</v>
      </c>
      <c r="U3696">
        <v>0</v>
      </c>
      <c r="V3696">
        <v>0</v>
      </c>
      <c r="W3696" s="27" t="s">
        <v>17023</v>
      </c>
      <c r="X3696">
        <v>0</v>
      </c>
      <c r="Y3696">
        <v>24.43</v>
      </c>
      <c r="Z3696" t="s">
        <v>148</v>
      </c>
      <c r="AA3696" s="28"/>
      <c r="AB3696" s="28" t="s">
        <v>149</v>
      </c>
      <c r="AC3696" s="28"/>
      <c r="AD3696" s="28" t="s">
        <v>150</v>
      </c>
      <c r="AE3696"/>
      <c r="AF3696" t="s">
        <v>150</v>
      </c>
      <c r="AG3696" s="28" t="s">
        <v>149</v>
      </c>
      <c r="AH3696" s="28" t="s">
        <v>151</v>
      </c>
      <c r="AI3696"/>
      <c r="AJ3696"/>
      <c r="AK3696"/>
      <c r="AL3696"/>
      <c r="AM3696"/>
      <c r="AN3696"/>
      <c r="AO3696"/>
      <c r="AP3696"/>
      <c r="AQ3696">
        <v>1</v>
      </c>
      <c r="AR3696"/>
      <c r="AS3696"/>
      <c r="AT3696" t="str">
        <f t="shared" si="57"/>
        <v>20260400|844-22645|M22645|08/04/2026||01|E001|0|41||6|20610057765|SERVICIOS MEDICOS SAN SILVESTRE SOCIEDAD ANONIMA CERRADA|0|0|20.7|3.73|0|0|0|0|0.00|0|24.43|PEN||01/01/0001||-||-|01/01/0001|0|||||||||1|</v>
      </c>
    </row>
    <row r="3697" spans="1:46" ht="15" customHeight="1" x14ac:dyDescent="0.25">
      <c r="A3697">
        <v>3690</v>
      </c>
      <c r="B3697">
        <v>20260400</v>
      </c>
      <c r="C3697" t="s">
        <v>2523</v>
      </c>
      <c r="D3697" t="s">
        <v>2524</v>
      </c>
      <c r="E3697" s="28" t="s">
        <v>444</v>
      </c>
      <c r="G3697" s="28" t="s">
        <v>144</v>
      </c>
      <c r="H3697" s="28" t="s">
        <v>2525</v>
      </c>
      <c r="I3697">
        <v>0</v>
      </c>
      <c r="J3697">
        <v>692</v>
      </c>
      <c r="L3697">
        <v>6</v>
      </c>
      <c r="M3697" s="28" t="s">
        <v>2526</v>
      </c>
      <c r="N3697" t="s">
        <v>2527</v>
      </c>
      <c r="O3697">
        <v>0</v>
      </c>
      <c r="P3697">
        <v>0</v>
      </c>
      <c r="Q3697">
        <v>8.31</v>
      </c>
      <c r="R3697">
        <v>1.49</v>
      </c>
      <c r="S3697">
        <v>0</v>
      </c>
      <c r="T3697">
        <v>0</v>
      </c>
      <c r="U3697">
        <v>0</v>
      </c>
      <c r="V3697">
        <v>0</v>
      </c>
      <c r="W3697" s="27" t="s">
        <v>17023</v>
      </c>
      <c r="X3697">
        <v>0</v>
      </c>
      <c r="Y3697">
        <v>9.8000000000000007</v>
      </c>
      <c r="Z3697" t="s">
        <v>148</v>
      </c>
      <c r="AA3697" s="28"/>
      <c r="AB3697" s="28" t="s">
        <v>149</v>
      </c>
      <c r="AC3697" s="28"/>
      <c r="AD3697" s="28" t="s">
        <v>150</v>
      </c>
      <c r="AF3697" t="s">
        <v>150</v>
      </c>
      <c r="AG3697" s="28" t="s">
        <v>149</v>
      </c>
      <c r="AH3697" s="28" t="s">
        <v>151</v>
      </c>
      <c r="AQ3697">
        <v>1</v>
      </c>
      <c r="AT3697" t="str">
        <f t="shared" si="57"/>
        <v>20260400|844-22655|M22655|06/04/2026||01|FBC3|0|692||6|20608280333|COMPAﾑIA HARD DISCOUNT S.A.C.|0|0|8.31|1.49|0|0|0|0|0.00|0|9.8|PEN||01/01/0001||-||-|01/01/0001|0|||||||||1|</v>
      </c>
    </row>
    <row r="3698" spans="1:46" ht="15" customHeight="1" x14ac:dyDescent="0.25">
      <c r="A3698">
        <v>3691</v>
      </c>
      <c r="B3698">
        <v>20260400</v>
      </c>
      <c r="C3698" t="s">
        <v>10118</v>
      </c>
      <c r="D3698" t="s">
        <v>10119</v>
      </c>
      <c r="E3698" s="28" t="s">
        <v>274</v>
      </c>
      <c r="G3698" s="28" t="s">
        <v>144</v>
      </c>
      <c r="H3698" s="28" t="s">
        <v>298</v>
      </c>
      <c r="I3698">
        <v>0</v>
      </c>
      <c r="J3698">
        <v>12965</v>
      </c>
      <c r="L3698">
        <v>6</v>
      </c>
      <c r="M3698" s="28" t="s">
        <v>2506</v>
      </c>
      <c r="N3698" t="s">
        <v>2507</v>
      </c>
      <c r="O3698">
        <v>0</v>
      </c>
      <c r="P3698">
        <v>0</v>
      </c>
      <c r="Q3698">
        <v>48.31</v>
      </c>
      <c r="R3698">
        <v>8.69</v>
      </c>
      <c r="S3698">
        <v>0</v>
      </c>
      <c r="T3698">
        <v>0</v>
      </c>
      <c r="U3698">
        <v>0</v>
      </c>
      <c r="V3698">
        <v>0</v>
      </c>
      <c r="W3698" s="27" t="s">
        <v>17023</v>
      </c>
      <c r="X3698">
        <v>0</v>
      </c>
      <c r="Y3698">
        <v>57</v>
      </c>
      <c r="Z3698" t="s">
        <v>148</v>
      </c>
      <c r="AA3698" s="28"/>
      <c r="AB3698" s="28" t="s">
        <v>149</v>
      </c>
      <c r="AC3698" s="28"/>
      <c r="AD3698" s="28" t="s">
        <v>150</v>
      </c>
      <c r="AF3698" t="s">
        <v>150</v>
      </c>
      <c r="AG3698" s="28" t="s">
        <v>149</v>
      </c>
      <c r="AH3698" s="28" t="s">
        <v>151</v>
      </c>
      <c r="AQ3698">
        <v>1</v>
      </c>
      <c r="AT3698" t="str">
        <f t="shared" si="57"/>
        <v>20260400|844-22656|M22656|07/04/2026||01|F010|0|12965||6|20535029548|CORPORACION ESCANG S.A.C.|0|0|48.31|8.69|0|0|0|0|0.00|0|57|PEN||01/01/0001||-||-|01/01/0001|0|||||||||1|</v>
      </c>
    </row>
    <row r="3699" spans="1:46" s="36" customFormat="1" ht="15" customHeight="1" x14ac:dyDescent="0.25">
      <c r="A3699">
        <v>3692</v>
      </c>
      <c r="B3699">
        <v>20260400</v>
      </c>
      <c r="C3699" t="s">
        <v>4447</v>
      </c>
      <c r="D3699" t="s">
        <v>4448</v>
      </c>
      <c r="E3699" s="28" t="s">
        <v>444</v>
      </c>
      <c r="F3699" s="28" t="s">
        <v>154</v>
      </c>
      <c r="G3699" s="28" t="s">
        <v>12</v>
      </c>
      <c r="H3699" s="28" t="s">
        <v>2540</v>
      </c>
      <c r="I3699">
        <v>0</v>
      </c>
      <c r="J3699">
        <v>5533838</v>
      </c>
      <c r="K3699"/>
      <c r="L3699">
        <v>6</v>
      </c>
      <c r="M3699" s="28" t="s">
        <v>257</v>
      </c>
      <c r="N3699" t="s">
        <v>258</v>
      </c>
      <c r="O3699">
        <v>0</v>
      </c>
      <c r="P3699">
        <v>0</v>
      </c>
      <c r="Q3699">
        <v>445.47</v>
      </c>
      <c r="R3699">
        <v>80.180000000000007</v>
      </c>
      <c r="S3699">
        <v>0</v>
      </c>
      <c r="T3699">
        <v>0</v>
      </c>
      <c r="U3699">
        <v>0</v>
      </c>
      <c r="V3699">
        <v>0</v>
      </c>
      <c r="W3699" s="27" t="s">
        <v>17023</v>
      </c>
      <c r="X3699">
        <v>5.35</v>
      </c>
      <c r="Y3699">
        <v>531</v>
      </c>
      <c r="Z3699" t="s">
        <v>148</v>
      </c>
      <c r="AA3699" s="28"/>
      <c r="AB3699" s="28" t="s">
        <v>149</v>
      </c>
      <c r="AC3699" s="28"/>
      <c r="AD3699" s="28" t="s">
        <v>150</v>
      </c>
      <c r="AE3699"/>
      <c r="AF3699" t="s">
        <v>150</v>
      </c>
      <c r="AG3699" s="28" t="s">
        <v>149</v>
      </c>
      <c r="AH3699" s="28" t="s">
        <v>151</v>
      </c>
      <c r="AI3699"/>
      <c r="AJ3699"/>
      <c r="AK3699"/>
      <c r="AL3699"/>
      <c r="AM3699"/>
      <c r="AN3699"/>
      <c r="AO3699"/>
      <c r="AP3699"/>
      <c r="AQ3699">
        <v>1</v>
      </c>
      <c r="AR3699"/>
      <c r="AS3699"/>
      <c r="AT3699" t="str">
        <f t="shared" si="57"/>
        <v>20260400|844-22716|M22716|06/04/2026|14/04/2026|14|S754|0|5533838||6|20129646099|ELECTROCENTRO S.A.|0|0|445.47|80.18|0|0|0|0|0.00|5.35|531|PEN||01/01/0001||-||-|01/01/0001|0|||||||||1|</v>
      </c>
    </row>
    <row r="3700" spans="1:46" s="36" customFormat="1" ht="15" customHeight="1" x14ac:dyDescent="0.25">
      <c r="A3700">
        <v>3693</v>
      </c>
      <c r="B3700">
        <v>20260400</v>
      </c>
      <c r="C3700" t="s">
        <v>7323</v>
      </c>
      <c r="D3700" t="s">
        <v>7324</v>
      </c>
      <c r="E3700" s="28" t="s">
        <v>390</v>
      </c>
      <c r="F3700" s="28" t="s">
        <v>391</v>
      </c>
      <c r="G3700" s="28" t="s">
        <v>12</v>
      </c>
      <c r="H3700" s="28" t="s">
        <v>7325</v>
      </c>
      <c r="I3700">
        <v>0</v>
      </c>
      <c r="J3700">
        <v>10153407</v>
      </c>
      <c r="K3700"/>
      <c r="L3700">
        <v>6</v>
      </c>
      <c r="M3700" s="28" t="s">
        <v>6898</v>
      </c>
      <c r="N3700" t="s">
        <v>6899</v>
      </c>
      <c r="O3700">
        <v>0</v>
      </c>
      <c r="P3700">
        <v>0</v>
      </c>
      <c r="Q3700">
        <v>456.09</v>
      </c>
      <c r="R3700">
        <v>82.1</v>
      </c>
      <c r="S3700">
        <v>0</v>
      </c>
      <c r="T3700">
        <v>0</v>
      </c>
      <c r="U3700">
        <v>0</v>
      </c>
      <c r="V3700">
        <v>0</v>
      </c>
      <c r="W3700" s="27" t="s">
        <v>17023</v>
      </c>
      <c r="X3700">
        <v>-0.09</v>
      </c>
      <c r="Y3700">
        <v>538.1</v>
      </c>
      <c r="Z3700" t="s">
        <v>148</v>
      </c>
      <c r="AA3700" s="28"/>
      <c r="AB3700" s="28" t="s">
        <v>149</v>
      </c>
      <c r="AC3700" s="28"/>
      <c r="AD3700" s="28" t="s">
        <v>150</v>
      </c>
      <c r="AE3700"/>
      <c r="AF3700" t="s">
        <v>150</v>
      </c>
      <c r="AG3700" s="28" t="s">
        <v>149</v>
      </c>
      <c r="AH3700" s="28" t="s">
        <v>151</v>
      </c>
      <c r="AI3700"/>
      <c r="AJ3700"/>
      <c r="AK3700"/>
      <c r="AL3700"/>
      <c r="AM3700"/>
      <c r="AN3700"/>
      <c r="AO3700"/>
      <c r="AP3700"/>
      <c r="AQ3700">
        <v>6</v>
      </c>
      <c r="AR3700"/>
      <c r="AS3700"/>
      <c r="AT3700" t="str">
        <f t="shared" si="57"/>
        <v>20260400|844-22718|M22718|31/03/2026|15/04/2026|14|0101|0|10153407||6|20147626712|EMPRESA MUNICIPAL AGUA POTABLE Y ALC. DE ICA|0|0|456.09|82.1|0|0|0|0|0.00|-0.09|538.1|PEN||01/01/0001||-||-|01/01/0001|0|||||||||6|</v>
      </c>
    </row>
    <row r="3701" spans="1:46" ht="15" customHeight="1" x14ac:dyDescent="0.25">
      <c r="A3701">
        <v>3694</v>
      </c>
      <c r="B3701">
        <v>20260400</v>
      </c>
      <c r="C3701" t="s">
        <v>16170</v>
      </c>
      <c r="D3701" t="s">
        <v>16171</v>
      </c>
      <c r="E3701" s="28" t="s">
        <v>283</v>
      </c>
      <c r="G3701" s="28" t="s">
        <v>144</v>
      </c>
      <c r="H3701" s="28" t="s">
        <v>199</v>
      </c>
      <c r="I3701">
        <v>0</v>
      </c>
      <c r="J3701">
        <v>41080</v>
      </c>
      <c r="L3701">
        <v>6</v>
      </c>
      <c r="M3701" s="28" t="s">
        <v>16172</v>
      </c>
      <c r="N3701" t="s">
        <v>16173</v>
      </c>
      <c r="O3701">
        <v>0</v>
      </c>
      <c r="P3701">
        <v>0</v>
      </c>
      <c r="Q3701">
        <v>4.24</v>
      </c>
      <c r="R3701">
        <v>0.76</v>
      </c>
      <c r="S3701">
        <v>0</v>
      </c>
      <c r="T3701">
        <v>0</v>
      </c>
      <c r="U3701">
        <v>0</v>
      </c>
      <c r="V3701">
        <v>0</v>
      </c>
      <c r="W3701" s="27" t="s">
        <v>17023</v>
      </c>
      <c r="X3701">
        <v>0</v>
      </c>
      <c r="Y3701">
        <v>5</v>
      </c>
      <c r="Z3701" t="s">
        <v>148</v>
      </c>
      <c r="AA3701" s="28"/>
      <c r="AB3701" s="28" t="s">
        <v>149</v>
      </c>
      <c r="AC3701" s="28"/>
      <c r="AD3701" s="28" t="s">
        <v>150</v>
      </c>
      <c r="AF3701" t="s">
        <v>150</v>
      </c>
      <c r="AG3701" s="28" t="s">
        <v>149</v>
      </c>
      <c r="AH3701" s="28" t="s">
        <v>151</v>
      </c>
      <c r="AQ3701">
        <v>1</v>
      </c>
      <c r="AT3701" t="str">
        <f t="shared" si="57"/>
        <v>20260400|844-22724-2-2|M22724-2|08/04/2026||01|F001|0|41080||6|20600637437|LIBRERIA COMERCIAL CONTINENTAL E.I.R.L. |0|0|4.24|0.76|0|0|0|0|0.00|0|5|PEN||01/01/0001||-||-|01/01/0001|0|||||||||1|</v>
      </c>
    </row>
    <row r="3702" spans="1:46" ht="15" customHeight="1" x14ac:dyDescent="0.25">
      <c r="A3702">
        <v>3695</v>
      </c>
      <c r="B3702">
        <v>20260400</v>
      </c>
      <c r="C3702" t="s">
        <v>16180</v>
      </c>
      <c r="D3702" t="s">
        <v>16181</v>
      </c>
      <c r="E3702" s="28" t="s">
        <v>297</v>
      </c>
      <c r="G3702" s="28" t="s">
        <v>144</v>
      </c>
      <c r="H3702" s="28" t="s">
        <v>731</v>
      </c>
      <c r="I3702">
        <v>0</v>
      </c>
      <c r="J3702">
        <v>85620</v>
      </c>
      <c r="L3702">
        <v>6</v>
      </c>
      <c r="M3702" s="28" t="s">
        <v>880</v>
      </c>
      <c r="N3702" t="s">
        <v>881</v>
      </c>
      <c r="O3702">
        <v>0</v>
      </c>
      <c r="P3702">
        <v>0</v>
      </c>
      <c r="Q3702">
        <v>35.42</v>
      </c>
      <c r="R3702">
        <v>6.38</v>
      </c>
      <c r="S3702">
        <v>0</v>
      </c>
      <c r="T3702">
        <v>0</v>
      </c>
      <c r="U3702">
        <v>0</v>
      </c>
      <c r="V3702">
        <v>0</v>
      </c>
      <c r="W3702" s="27" t="s">
        <v>17023</v>
      </c>
      <c r="X3702">
        <v>0</v>
      </c>
      <c r="Y3702">
        <v>41.8</v>
      </c>
      <c r="Z3702" t="s">
        <v>148</v>
      </c>
      <c r="AA3702" s="28"/>
      <c r="AB3702" s="28" t="s">
        <v>149</v>
      </c>
      <c r="AC3702" s="28"/>
      <c r="AD3702" s="28" t="s">
        <v>150</v>
      </c>
      <c r="AF3702" t="s">
        <v>150</v>
      </c>
      <c r="AG3702" s="28" t="s">
        <v>149</v>
      </c>
      <c r="AH3702" s="28" t="s">
        <v>151</v>
      </c>
      <c r="AQ3702">
        <v>1</v>
      </c>
      <c r="AT3702" t="str">
        <f t="shared" si="57"/>
        <v>20260400|844-22724-3-3|M22724-3|09/04/2026||01|F317|0|85620||6|20100049181|TAI LOY S.A.|0|0|35.42|6.38|0|0|0|0|0.00|0|41.8|PEN||01/01/0001||-||-|01/01/0001|0|||||||||1|</v>
      </c>
    </row>
    <row r="3703" spans="1:46" ht="15" customHeight="1" x14ac:dyDescent="0.25">
      <c r="A3703">
        <v>3696</v>
      </c>
      <c r="B3703">
        <v>20260400</v>
      </c>
      <c r="C3703" t="s">
        <v>2253</v>
      </c>
      <c r="D3703" t="s">
        <v>2254</v>
      </c>
      <c r="E3703" s="28" t="s">
        <v>391</v>
      </c>
      <c r="G3703" s="28" t="s">
        <v>144</v>
      </c>
      <c r="H3703" s="28" t="s">
        <v>665</v>
      </c>
      <c r="I3703">
        <v>0</v>
      </c>
      <c r="J3703">
        <v>4743</v>
      </c>
      <c r="L3703">
        <v>6</v>
      </c>
      <c r="M3703" s="28" t="s">
        <v>2255</v>
      </c>
      <c r="N3703" t="s">
        <v>2256</v>
      </c>
      <c r="O3703">
        <v>0</v>
      </c>
      <c r="P3703">
        <v>0</v>
      </c>
      <c r="Q3703">
        <v>271.93</v>
      </c>
      <c r="R3703">
        <v>48.95</v>
      </c>
      <c r="S3703">
        <v>0</v>
      </c>
      <c r="T3703">
        <v>0</v>
      </c>
      <c r="U3703">
        <v>0</v>
      </c>
      <c r="V3703">
        <v>0</v>
      </c>
      <c r="W3703" s="27" t="s">
        <v>17023</v>
      </c>
      <c r="X3703">
        <v>0</v>
      </c>
      <c r="Y3703">
        <v>320.88</v>
      </c>
      <c r="Z3703" t="s">
        <v>148</v>
      </c>
      <c r="AA3703" s="28"/>
      <c r="AB3703" s="28" t="s">
        <v>149</v>
      </c>
      <c r="AC3703" s="28"/>
      <c r="AD3703" s="28" t="s">
        <v>150</v>
      </c>
      <c r="AF3703" t="s">
        <v>150</v>
      </c>
      <c r="AG3703" s="28" t="s">
        <v>149</v>
      </c>
      <c r="AH3703" s="28" t="s">
        <v>151</v>
      </c>
      <c r="AQ3703">
        <v>1</v>
      </c>
      <c r="AT3703" t="str">
        <f t="shared" si="57"/>
        <v>20260400|844-22727-1-1|M22727-1|15/04/2026||01|FF01|0|4743||6|20612959898|OPERADOR INMOBILIARIO Y SERVICIOS S &amp; C S.A.C|0|0|271.93|48.95|0|0|0|0|0.00|0|320.88|PEN||01/01/0001||-||-|01/01/0001|0|||||||||1|</v>
      </c>
    </row>
    <row r="3704" spans="1:46" ht="15" customHeight="1" x14ac:dyDescent="0.25">
      <c r="A3704">
        <v>3697</v>
      </c>
      <c r="B3704">
        <v>20260400</v>
      </c>
      <c r="C3704" t="s">
        <v>12819</v>
      </c>
      <c r="D3704" t="s">
        <v>12820</v>
      </c>
      <c r="E3704" s="28" t="s">
        <v>154</v>
      </c>
      <c r="G3704" s="28" t="s">
        <v>144</v>
      </c>
      <c r="H3704" s="28" t="s">
        <v>145</v>
      </c>
      <c r="I3704">
        <v>0</v>
      </c>
      <c r="J3704">
        <v>69</v>
      </c>
      <c r="L3704">
        <v>6</v>
      </c>
      <c r="M3704" s="28" t="s">
        <v>1839</v>
      </c>
      <c r="N3704" t="s">
        <v>1840</v>
      </c>
      <c r="O3704">
        <v>0</v>
      </c>
      <c r="P3704">
        <v>0</v>
      </c>
      <c r="Q3704">
        <v>82.8</v>
      </c>
      <c r="R3704">
        <v>14.9</v>
      </c>
      <c r="S3704">
        <v>0</v>
      </c>
      <c r="T3704">
        <v>0</v>
      </c>
      <c r="U3704">
        <v>0</v>
      </c>
      <c r="V3704">
        <v>0</v>
      </c>
      <c r="W3704" s="27" t="s">
        <v>17023</v>
      </c>
      <c r="X3704">
        <v>0</v>
      </c>
      <c r="Y3704">
        <v>97.7</v>
      </c>
      <c r="Z3704" t="s">
        <v>148</v>
      </c>
      <c r="AA3704" s="28"/>
      <c r="AB3704" s="28" t="s">
        <v>149</v>
      </c>
      <c r="AC3704" s="28"/>
      <c r="AD3704" s="28" t="s">
        <v>150</v>
      </c>
      <c r="AF3704" t="s">
        <v>150</v>
      </c>
      <c r="AG3704" s="28" t="s">
        <v>149</v>
      </c>
      <c r="AH3704" s="28" t="s">
        <v>151</v>
      </c>
      <c r="AQ3704">
        <v>1</v>
      </c>
      <c r="AT3704" t="str">
        <f t="shared" si="57"/>
        <v>20260400|844-22738|M22738|14/04/2026||01|E001|0|69||6|20603077220|MBA BOTICA E.I.R.L.|0|0|82.8|14.9|0|0|0|0|0.00|0|97.7|PEN||01/01/0001||-||-|01/01/0001|0|||||||||1|</v>
      </c>
    </row>
    <row r="3705" spans="1:46" ht="15" customHeight="1" x14ac:dyDescent="0.25">
      <c r="A3705">
        <v>3698</v>
      </c>
      <c r="B3705">
        <v>20260400</v>
      </c>
      <c r="C3705" t="s">
        <v>4397</v>
      </c>
      <c r="D3705" t="s">
        <v>4398</v>
      </c>
      <c r="E3705" s="28" t="s">
        <v>391</v>
      </c>
      <c r="G3705" s="28" t="s">
        <v>144</v>
      </c>
      <c r="H3705" s="28" t="s">
        <v>145</v>
      </c>
      <c r="I3705">
        <v>0</v>
      </c>
      <c r="J3705">
        <v>2444</v>
      </c>
      <c r="L3705">
        <v>6</v>
      </c>
      <c r="M3705" s="28" t="s">
        <v>4399</v>
      </c>
      <c r="N3705" t="s">
        <v>4400</v>
      </c>
      <c r="O3705">
        <v>0</v>
      </c>
      <c r="P3705">
        <v>0</v>
      </c>
      <c r="Q3705">
        <v>115.5</v>
      </c>
      <c r="R3705">
        <v>20.79</v>
      </c>
      <c r="S3705">
        <v>0</v>
      </c>
      <c r="T3705">
        <v>0</v>
      </c>
      <c r="U3705">
        <v>0</v>
      </c>
      <c r="V3705">
        <v>0</v>
      </c>
      <c r="W3705" s="27" t="s">
        <v>17023</v>
      </c>
      <c r="X3705">
        <v>0</v>
      </c>
      <c r="Y3705">
        <v>136.29</v>
      </c>
      <c r="Z3705" t="s">
        <v>148</v>
      </c>
      <c r="AA3705" s="28"/>
      <c r="AB3705" s="28" t="s">
        <v>149</v>
      </c>
      <c r="AC3705" s="28"/>
      <c r="AD3705" s="28" t="s">
        <v>150</v>
      </c>
      <c r="AF3705" t="s">
        <v>150</v>
      </c>
      <c r="AG3705" s="28" t="s">
        <v>149</v>
      </c>
      <c r="AH3705" s="28" t="s">
        <v>151</v>
      </c>
      <c r="AQ3705">
        <v>1</v>
      </c>
      <c r="AT3705" t="str">
        <f t="shared" si="57"/>
        <v>20260400|844-22745|M22745|15/04/2026||01|E001|0|2444||6|10215479531|MARIA DEL PILAR NAVARRETE RAMIREZ|0|0|115.5|20.79|0|0|0|0|0.00|0|136.29|PEN||01/01/0001||-||-|01/01/0001|0|||||||||1|</v>
      </c>
    </row>
    <row r="3706" spans="1:46" ht="15" customHeight="1" x14ac:dyDescent="0.25">
      <c r="A3706">
        <v>3699</v>
      </c>
      <c r="B3706">
        <v>20260400</v>
      </c>
      <c r="C3706" t="s">
        <v>8639</v>
      </c>
      <c r="D3706" t="s">
        <v>8640</v>
      </c>
      <c r="E3706" s="28" t="s">
        <v>391</v>
      </c>
      <c r="G3706" s="28" t="s">
        <v>144</v>
      </c>
      <c r="H3706" s="28" t="s">
        <v>145</v>
      </c>
      <c r="I3706">
        <v>0</v>
      </c>
      <c r="J3706">
        <v>2445</v>
      </c>
      <c r="L3706">
        <v>6</v>
      </c>
      <c r="M3706" s="28" t="s">
        <v>4399</v>
      </c>
      <c r="N3706" t="s">
        <v>4400</v>
      </c>
      <c r="O3706">
        <v>0</v>
      </c>
      <c r="P3706">
        <v>0</v>
      </c>
      <c r="Q3706">
        <v>96.3</v>
      </c>
      <c r="R3706">
        <v>17.329999999999998</v>
      </c>
      <c r="S3706">
        <v>0</v>
      </c>
      <c r="T3706">
        <v>0</v>
      </c>
      <c r="U3706">
        <v>0</v>
      </c>
      <c r="V3706">
        <v>0</v>
      </c>
      <c r="W3706" s="27" t="s">
        <v>17023</v>
      </c>
      <c r="X3706">
        <v>0</v>
      </c>
      <c r="Y3706">
        <v>113.63</v>
      </c>
      <c r="Z3706" t="s">
        <v>148</v>
      </c>
      <c r="AA3706" s="28"/>
      <c r="AB3706" s="28" t="s">
        <v>149</v>
      </c>
      <c r="AC3706" s="28"/>
      <c r="AD3706" s="28" t="s">
        <v>150</v>
      </c>
      <c r="AF3706" t="s">
        <v>150</v>
      </c>
      <c r="AG3706" s="28" t="s">
        <v>149</v>
      </c>
      <c r="AH3706" s="28" t="s">
        <v>151</v>
      </c>
      <c r="AQ3706">
        <v>1</v>
      </c>
      <c r="AT3706" t="str">
        <f t="shared" si="57"/>
        <v>20260400|844-22747|M22747|15/04/2026||01|E001|0|2445||6|10215479531|MARIA DEL PILAR NAVARRETE RAMIREZ|0|0|96.3|17.33|0|0|0|0|0.00|0|113.63|PEN||01/01/0001||-||-|01/01/0001|0|||||||||1|</v>
      </c>
    </row>
    <row r="3707" spans="1:46" ht="15" customHeight="1" x14ac:dyDescent="0.25">
      <c r="A3707">
        <v>3700</v>
      </c>
      <c r="B3707">
        <v>20260400</v>
      </c>
      <c r="C3707" t="s">
        <v>15980</v>
      </c>
      <c r="D3707" t="s">
        <v>15981</v>
      </c>
      <c r="E3707" s="28" t="s">
        <v>780</v>
      </c>
      <c r="G3707" s="28" t="s">
        <v>144</v>
      </c>
      <c r="H3707" s="28" t="s">
        <v>145</v>
      </c>
      <c r="I3707">
        <v>0</v>
      </c>
      <c r="J3707">
        <v>646</v>
      </c>
      <c r="L3707">
        <v>6</v>
      </c>
      <c r="M3707" s="28" t="s">
        <v>4030</v>
      </c>
      <c r="N3707" t="s">
        <v>4031</v>
      </c>
      <c r="O3707">
        <v>0</v>
      </c>
      <c r="P3707">
        <v>0</v>
      </c>
      <c r="Q3707">
        <v>334.06</v>
      </c>
      <c r="R3707">
        <v>60.13</v>
      </c>
      <c r="S3707">
        <v>0</v>
      </c>
      <c r="T3707">
        <v>0</v>
      </c>
      <c r="U3707">
        <v>0</v>
      </c>
      <c r="V3707">
        <v>0</v>
      </c>
      <c r="W3707" s="27" t="s">
        <v>17023</v>
      </c>
      <c r="X3707">
        <v>0.01</v>
      </c>
      <c r="Y3707">
        <v>394.2</v>
      </c>
      <c r="Z3707" t="s">
        <v>148</v>
      </c>
      <c r="AA3707" s="28"/>
      <c r="AB3707" s="28" t="s">
        <v>149</v>
      </c>
      <c r="AC3707" s="28"/>
      <c r="AD3707" s="28" t="s">
        <v>150</v>
      </c>
      <c r="AF3707" t="s">
        <v>150</v>
      </c>
      <c r="AG3707" s="28" t="s">
        <v>149</v>
      </c>
      <c r="AH3707" s="28" t="s">
        <v>151</v>
      </c>
      <c r="AQ3707">
        <v>1</v>
      </c>
      <c r="AT3707" t="str">
        <f t="shared" si="57"/>
        <v>20260400|844-22760|M22760|22/04/2026||01|E001|0|646||6|10401786479|VILLAVERDE GAVILAN ANTERO URBANO|0|0|334.06|60.13|0|0|0|0|0.00|0.01|394.2|PEN||01/01/0001||-||-|01/01/0001|0|||||||||1|</v>
      </c>
    </row>
    <row r="3708" spans="1:46" ht="15" customHeight="1" x14ac:dyDescent="0.25">
      <c r="A3708">
        <v>3701</v>
      </c>
      <c r="B3708">
        <v>20260400</v>
      </c>
      <c r="C3708" t="s">
        <v>6980</v>
      </c>
      <c r="D3708" t="s">
        <v>6981</v>
      </c>
      <c r="E3708" s="28" t="s">
        <v>922</v>
      </c>
      <c r="G3708" s="28" t="s">
        <v>144</v>
      </c>
      <c r="H3708" s="28" t="s">
        <v>731</v>
      </c>
      <c r="I3708">
        <v>0</v>
      </c>
      <c r="J3708">
        <v>86394</v>
      </c>
      <c r="L3708">
        <v>6</v>
      </c>
      <c r="M3708" s="28" t="s">
        <v>880</v>
      </c>
      <c r="N3708" t="s">
        <v>881</v>
      </c>
      <c r="O3708">
        <v>0</v>
      </c>
      <c r="P3708">
        <v>0</v>
      </c>
      <c r="Q3708">
        <v>17.37</v>
      </c>
      <c r="R3708">
        <v>3.13</v>
      </c>
      <c r="S3708">
        <v>0</v>
      </c>
      <c r="T3708">
        <v>0</v>
      </c>
      <c r="U3708">
        <v>0</v>
      </c>
      <c r="V3708">
        <v>0</v>
      </c>
      <c r="W3708" s="27" t="s">
        <v>17023</v>
      </c>
      <c r="X3708">
        <v>0</v>
      </c>
      <c r="Y3708">
        <v>20.5</v>
      </c>
      <c r="Z3708" t="s">
        <v>148</v>
      </c>
      <c r="AA3708" s="28"/>
      <c r="AB3708" s="28" t="s">
        <v>149</v>
      </c>
      <c r="AC3708" s="28"/>
      <c r="AD3708" s="28" t="s">
        <v>150</v>
      </c>
      <c r="AF3708" t="s">
        <v>150</v>
      </c>
      <c r="AG3708" s="28" t="s">
        <v>149</v>
      </c>
      <c r="AH3708" s="28" t="s">
        <v>151</v>
      </c>
      <c r="AQ3708">
        <v>1</v>
      </c>
      <c r="AT3708" t="str">
        <f t="shared" si="57"/>
        <v>20260400|844-22761-5-5|M22761-5|24/04/2026||01|F317|0|86394||6|20100049181|TAI LOY S.A.|0|0|17.37|3.13|0|0|0|0|0.00|0|20.5|PEN||01/01/0001||-||-|01/01/0001|0|||||||||1|</v>
      </c>
    </row>
    <row r="3709" spans="1:46" ht="15" customHeight="1" x14ac:dyDescent="0.25">
      <c r="A3709">
        <v>3702</v>
      </c>
      <c r="B3709">
        <v>20260400</v>
      </c>
      <c r="C3709" t="s">
        <v>4833</v>
      </c>
      <c r="D3709" t="s">
        <v>4834</v>
      </c>
      <c r="E3709" s="28" t="s">
        <v>2457</v>
      </c>
      <c r="G3709" s="28" t="s">
        <v>144</v>
      </c>
      <c r="H3709" s="28" t="s">
        <v>145</v>
      </c>
      <c r="I3709">
        <v>0</v>
      </c>
      <c r="J3709">
        <v>148</v>
      </c>
      <c r="L3709">
        <v>6</v>
      </c>
      <c r="M3709" s="28" t="s">
        <v>4835</v>
      </c>
      <c r="N3709" t="s">
        <v>4836</v>
      </c>
      <c r="O3709">
        <v>0</v>
      </c>
      <c r="P3709">
        <v>0</v>
      </c>
      <c r="Q3709">
        <v>50.4</v>
      </c>
      <c r="R3709">
        <v>9.07</v>
      </c>
      <c r="S3709">
        <v>0</v>
      </c>
      <c r="T3709">
        <v>0</v>
      </c>
      <c r="U3709">
        <v>0</v>
      </c>
      <c r="V3709">
        <v>0</v>
      </c>
      <c r="W3709" s="27" t="s">
        <v>17023</v>
      </c>
      <c r="X3709">
        <v>0</v>
      </c>
      <c r="Y3709">
        <v>59.47</v>
      </c>
      <c r="Z3709" t="s">
        <v>148</v>
      </c>
      <c r="AA3709" s="28"/>
      <c r="AB3709" s="28" t="s">
        <v>149</v>
      </c>
      <c r="AC3709" s="28"/>
      <c r="AD3709" s="28" t="s">
        <v>150</v>
      </c>
      <c r="AF3709" t="s">
        <v>150</v>
      </c>
      <c r="AG3709" s="28" t="s">
        <v>149</v>
      </c>
      <c r="AH3709" s="28" t="s">
        <v>151</v>
      </c>
      <c r="AQ3709">
        <v>6</v>
      </c>
      <c r="AT3709" t="str">
        <f t="shared" si="57"/>
        <v>20260400|844-22763|M22763|02/02/2026||01|E001|0|148||6|20494774730|AROMAS O.A.P E.I.R.L|0|0|50.4|9.07|0|0|0|0|0.00|0|59.47|PEN||01/01/0001||-||-|01/01/0001|0|||||||||6|</v>
      </c>
    </row>
    <row r="3710" spans="1:46" ht="15" customHeight="1" x14ac:dyDescent="0.25">
      <c r="A3710">
        <v>3703</v>
      </c>
      <c r="B3710">
        <v>20260400</v>
      </c>
      <c r="C3710" t="s">
        <v>16773</v>
      </c>
      <c r="D3710" t="s">
        <v>16774</v>
      </c>
      <c r="E3710" s="28" t="s">
        <v>2457</v>
      </c>
      <c r="G3710" s="28" t="s">
        <v>144</v>
      </c>
      <c r="H3710" s="28" t="s">
        <v>145</v>
      </c>
      <c r="I3710">
        <v>0</v>
      </c>
      <c r="J3710">
        <v>147</v>
      </c>
      <c r="L3710">
        <v>6</v>
      </c>
      <c r="M3710" s="28" t="s">
        <v>4835</v>
      </c>
      <c r="N3710" t="s">
        <v>4836</v>
      </c>
      <c r="O3710">
        <v>0</v>
      </c>
      <c r="P3710">
        <v>0</v>
      </c>
      <c r="Q3710">
        <v>31.8</v>
      </c>
      <c r="R3710">
        <v>5.72</v>
      </c>
      <c r="S3710">
        <v>0</v>
      </c>
      <c r="T3710">
        <v>0</v>
      </c>
      <c r="U3710">
        <v>0</v>
      </c>
      <c r="V3710">
        <v>0</v>
      </c>
      <c r="W3710" s="27" t="s">
        <v>17023</v>
      </c>
      <c r="X3710">
        <v>0</v>
      </c>
      <c r="Y3710">
        <v>37.520000000000003</v>
      </c>
      <c r="Z3710" t="s">
        <v>148</v>
      </c>
      <c r="AA3710" s="28"/>
      <c r="AB3710" s="28" t="s">
        <v>149</v>
      </c>
      <c r="AC3710" s="28"/>
      <c r="AD3710" s="28" t="s">
        <v>150</v>
      </c>
      <c r="AF3710" t="s">
        <v>150</v>
      </c>
      <c r="AG3710" s="28" t="s">
        <v>149</v>
      </c>
      <c r="AH3710" s="28" t="s">
        <v>151</v>
      </c>
      <c r="AQ3710">
        <v>6</v>
      </c>
      <c r="AT3710" t="str">
        <f t="shared" si="57"/>
        <v>20260400|844-22764|M22764|02/02/2026||01|E001|0|147||6|20494774730|AROMAS O.A.P E.I.R.L|0|0|31.8|5.72|0|0|0|0|0.00|0|37.52|PEN||01/01/0001||-||-|01/01/0001|0|||||||||6|</v>
      </c>
    </row>
    <row r="3711" spans="1:46" ht="15" customHeight="1" x14ac:dyDescent="0.25">
      <c r="A3711">
        <v>3704</v>
      </c>
      <c r="B3711">
        <v>20260400</v>
      </c>
      <c r="C3711" t="s">
        <v>7011</v>
      </c>
      <c r="D3711" t="s">
        <v>7012</v>
      </c>
      <c r="E3711" s="28" t="s">
        <v>2457</v>
      </c>
      <c r="G3711" s="28" t="s">
        <v>144</v>
      </c>
      <c r="H3711" s="28" t="s">
        <v>145</v>
      </c>
      <c r="I3711">
        <v>0</v>
      </c>
      <c r="J3711">
        <v>146</v>
      </c>
      <c r="L3711">
        <v>6</v>
      </c>
      <c r="M3711" s="28" t="s">
        <v>4835</v>
      </c>
      <c r="N3711" t="s">
        <v>4836</v>
      </c>
      <c r="O3711">
        <v>0</v>
      </c>
      <c r="P3711">
        <v>0</v>
      </c>
      <c r="Q3711">
        <v>53.7</v>
      </c>
      <c r="R3711">
        <v>9.67</v>
      </c>
      <c r="S3711">
        <v>0</v>
      </c>
      <c r="T3711">
        <v>0</v>
      </c>
      <c r="U3711">
        <v>0</v>
      </c>
      <c r="V3711">
        <v>0</v>
      </c>
      <c r="W3711" s="27" t="s">
        <v>17023</v>
      </c>
      <c r="X3711">
        <v>0</v>
      </c>
      <c r="Y3711">
        <v>63.37</v>
      </c>
      <c r="Z3711" t="s">
        <v>148</v>
      </c>
      <c r="AA3711" s="28"/>
      <c r="AB3711" s="28" t="s">
        <v>149</v>
      </c>
      <c r="AC3711" s="28"/>
      <c r="AD3711" s="28" t="s">
        <v>150</v>
      </c>
      <c r="AF3711" t="s">
        <v>150</v>
      </c>
      <c r="AG3711" s="28" t="s">
        <v>149</v>
      </c>
      <c r="AH3711" s="28" t="s">
        <v>151</v>
      </c>
      <c r="AQ3711">
        <v>6</v>
      </c>
      <c r="AT3711" t="str">
        <f t="shared" si="57"/>
        <v>20260400|844-22765|M22765|02/02/2026||01|E001|0|146||6|20494774730|AROMAS O.A.P E.I.R.L|0|0|53.7|9.67|0|0|0|0|0.00|0|63.37|PEN||01/01/0001||-||-|01/01/0001|0|||||||||6|</v>
      </c>
    </row>
    <row r="3712" spans="1:46" ht="15" customHeight="1" x14ac:dyDescent="0.25">
      <c r="A3712">
        <v>3705</v>
      </c>
      <c r="B3712">
        <v>20260400</v>
      </c>
      <c r="C3712" t="s">
        <v>15471</v>
      </c>
      <c r="D3712" t="s">
        <v>15472</v>
      </c>
      <c r="E3712" s="28" t="s">
        <v>444</v>
      </c>
      <c r="G3712" s="28" t="s">
        <v>144</v>
      </c>
      <c r="H3712" s="28" t="s">
        <v>145</v>
      </c>
      <c r="I3712">
        <v>0</v>
      </c>
      <c r="J3712">
        <v>91</v>
      </c>
      <c r="L3712">
        <v>6</v>
      </c>
      <c r="M3712" s="28" t="s">
        <v>5032</v>
      </c>
      <c r="N3712" t="s">
        <v>5033</v>
      </c>
      <c r="O3712">
        <v>0</v>
      </c>
      <c r="P3712">
        <v>0</v>
      </c>
      <c r="Q3712">
        <v>110.1</v>
      </c>
      <c r="R3712">
        <v>19.82</v>
      </c>
      <c r="S3712">
        <v>0</v>
      </c>
      <c r="T3712">
        <v>0</v>
      </c>
      <c r="U3712">
        <v>0</v>
      </c>
      <c r="V3712">
        <v>0</v>
      </c>
      <c r="W3712" s="27" t="s">
        <v>17023</v>
      </c>
      <c r="X3712">
        <v>0</v>
      </c>
      <c r="Y3712">
        <v>129.91999999999999</v>
      </c>
      <c r="Z3712" t="s">
        <v>148</v>
      </c>
      <c r="AA3712" s="28"/>
      <c r="AB3712" s="28" t="s">
        <v>149</v>
      </c>
      <c r="AC3712" s="28"/>
      <c r="AD3712" s="28" t="s">
        <v>150</v>
      </c>
      <c r="AF3712" t="s">
        <v>150</v>
      </c>
      <c r="AG3712" s="28" t="s">
        <v>149</v>
      </c>
      <c r="AH3712" s="28" t="s">
        <v>151</v>
      </c>
      <c r="AQ3712">
        <v>1</v>
      </c>
      <c r="AT3712" t="str">
        <f t="shared" si="57"/>
        <v>20260400|844-22781|M22781|06/04/2026||01|E001|0|91||6|10462621120|PEﾑA HUAYPUMA JESSICA JELLY|0|0|110.1|19.82|0|0|0|0|0.00|0|129.92|PEN||01/01/0001||-||-|01/01/0001|0|||||||||1|</v>
      </c>
    </row>
    <row r="3713" spans="1:46" ht="15" customHeight="1" x14ac:dyDescent="0.25">
      <c r="A3713">
        <v>3706</v>
      </c>
      <c r="B3713">
        <v>20260400</v>
      </c>
      <c r="C3713" t="s">
        <v>1837</v>
      </c>
      <c r="D3713" t="s">
        <v>1838</v>
      </c>
      <c r="E3713" s="28" t="s">
        <v>154</v>
      </c>
      <c r="G3713" s="28" t="s">
        <v>144</v>
      </c>
      <c r="H3713" s="28" t="s">
        <v>145</v>
      </c>
      <c r="I3713">
        <v>0</v>
      </c>
      <c r="J3713">
        <v>68</v>
      </c>
      <c r="L3713">
        <v>6</v>
      </c>
      <c r="M3713" s="28" t="s">
        <v>1839</v>
      </c>
      <c r="N3713" t="s">
        <v>1840</v>
      </c>
      <c r="O3713">
        <v>0</v>
      </c>
      <c r="P3713">
        <v>0</v>
      </c>
      <c r="Q3713">
        <v>29.7</v>
      </c>
      <c r="R3713">
        <v>5.35</v>
      </c>
      <c r="S3713">
        <v>0</v>
      </c>
      <c r="T3713">
        <v>0</v>
      </c>
      <c r="U3713">
        <v>0</v>
      </c>
      <c r="V3713">
        <v>0</v>
      </c>
      <c r="W3713" s="27" t="s">
        <v>17023</v>
      </c>
      <c r="X3713">
        <v>0</v>
      </c>
      <c r="Y3713">
        <v>35.049999999999997</v>
      </c>
      <c r="Z3713" t="s">
        <v>148</v>
      </c>
      <c r="AA3713" s="28"/>
      <c r="AB3713" s="28" t="s">
        <v>149</v>
      </c>
      <c r="AC3713" s="28"/>
      <c r="AD3713" s="28" t="s">
        <v>150</v>
      </c>
      <c r="AF3713" t="s">
        <v>150</v>
      </c>
      <c r="AG3713" s="28" t="s">
        <v>149</v>
      </c>
      <c r="AH3713" s="28" t="s">
        <v>151</v>
      </c>
      <c r="AQ3713">
        <v>1</v>
      </c>
      <c r="AT3713" t="str">
        <f t="shared" si="57"/>
        <v>20260400|844-22783|M22783|14/04/2026||01|E001|0|68||6|20603077220|MBA BOTICA E.I.R.L.|0|0|29.7|5.35|0|0|0|0|0.00|0|35.05|PEN||01/01/0001||-||-|01/01/0001|0|||||||||1|</v>
      </c>
    </row>
    <row r="3714" spans="1:46" ht="15" customHeight="1" x14ac:dyDescent="0.25">
      <c r="A3714">
        <v>3707</v>
      </c>
      <c r="B3714">
        <v>20260400</v>
      </c>
      <c r="C3714" t="s">
        <v>7009</v>
      </c>
      <c r="D3714" t="s">
        <v>7010</v>
      </c>
      <c r="E3714" s="28" t="s">
        <v>2457</v>
      </c>
      <c r="G3714" s="28" t="s">
        <v>144</v>
      </c>
      <c r="H3714" s="28" t="s">
        <v>145</v>
      </c>
      <c r="I3714">
        <v>0</v>
      </c>
      <c r="J3714">
        <v>145</v>
      </c>
      <c r="L3714">
        <v>6</v>
      </c>
      <c r="M3714" s="28" t="s">
        <v>4835</v>
      </c>
      <c r="N3714" t="s">
        <v>4836</v>
      </c>
      <c r="O3714">
        <v>0</v>
      </c>
      <c r="P3714">
        <v>0</v>
      </c>
      <c r="Q3714">
        <v>51.6</v>
      </c>
      <c r="R3714">
        <v>9.2899999999999991</v>
      </c>
      <c r="S3714">
        <v>0</v>
      </c>
      <c r="T3714">
        <v>0</v>
      </c>
      <c r="U3714">
        <v>0</v>
      </c>
      <c r="V3714">
        <v>0</v>
      </c>
      <c r="W3714" s="27" t="s">
        <v>17023</v>
      </c>
      <c r="X3714">
        <v>0</v>
      </c>
      <c r="Y3714">
        <v>60.89</v>
      </c>
      <c r="Z3714" t="s">
        <v>148</v>
      </c>
      <c r="AA3714" s="28"/>
      <c r="AB3714" s="28" t="s">
        <v>149</v>
      </c>
      <c r="AC3714" s="28"/>
      <c r="AD3714" s="28" t="s">
        <v>150</v>
      </c>
      <c r="AF3714" t="s">
        <v>150</v>
      </c>
      <c r="AG3714" s="28" t="s">
        <v>149</v>
      </c>
      <c r="AH3714" s="28" t="s">
        <v>151</v>
      </c>
      <c r="AQ3714">
        <v>6</v>
      </c>
      <c r="AT3714" t="str">
        <f t="shared" si="57"/>
        <v>20260400|844-22785|M22785|02/02/2026||01|E001|0|145||6|20494774730|AROMAS O.A.P E.I.R.L|0|0|51.6|9.29|0|0|0|0|0.00|0|60.89|PEN||01/01/0001||-||-|01/01/0001|0|||||||||6|</v>
      </c>
    </row>
    <row r="3715" spans="1:46" ht="15" customHeight="1" x14ac:dyDescent="0.25">
      <c r="A3715">
        <v>3708</v>
      </c>
      <c r="B3715">
        <v>20260400</v>
      </c>
      <c r="C3715" t="s">
        <v>16412</v>
      </c>
      <c r="D3715" t="s">
        <v>16413</v>
      </c>
      <c r="E3715" s="28" t="s">
        <v>274</v>
      </c>
      <c r="G3715" s="28" t="s">
        <v>144</v>
      </c>
      <c r="H3715" s="28" t="s">
        <v>145</v>
      </c>
      <c r="I3715">
        <v>0</v>
      </c>
      <c r="J3715">
        <v>141</v>
      </c>
      <c r="L3715">
        <v>6</v>
      </c>
      <c r="M3715" s="28" t="s">
        <v>16414</v>
      </c>
      <c r="N3715" t="s">
        <v>16415</v>
      </c>
      <c r="O3715">
        <v>0</v>
      </c>
      <c r="P3715">
        <v>0</v>
      </c>
      <c r="Q3715">
        <v>36.299999999999997</v>
      </c>
      <c r="R3715">
        <v>6.53</v>
      </c>
      <c r="S3715">
        <v>0</v>
      </c>
      <c r="T3715">
        <v>0</v>
      </c>
      <c r="U3715">
        <v>0</v>
      </c>
      <c r="V3715">
        <v>0</v>
      </c>
      <c r="W3715" s="27" t="s">
        <v>17023</v>
      </c>
      <c r="X3715">
        <v>0</v>
      </c>
      <c r="Y3715">
        <v>42.83</v>
      </c>
      <c r="Z3715" t="s">
        <v>148</v>
      </c>
      <c r="AA3715" s="28"/>
      <c r="AB3715" s="28" t="s">
        <v>149</v>
      </c>
      <c r="AC3715" s="28"/>
      <c r="AD3715" s="28" t="s">
        <v>150</v>
      </c>
      <c r="AF3715" t="s">
        <v>150</v>
      </c>
      <c r="AG3715" s="28" t="s">
        <v>149</v>
      </c>
      <c r="AH3715" s="28" t="s">
        <v>151</v>
      </c>
      <c r="AQ3715">
        <v>1</v>
      </c>
      <c r="AT3715" t="str">
        <f t="shared" si="57"/>
        <v>20260400|844-22788|M22788|07/04/2026||01|E001|0|141||6|10477109298|CASTILLO TORRES SENAYDA MARILU|0|0|36.3|6.53|0|0|0|0|0.00|0|42.83|PEN||01/01/0001||-||-|01/01/0001|0|||||||||1|</v>
      </c>
    </row>
    <row r="3716" spans="1:46" ht="15" customHeight="1" x14ac:dyDescent="0.25">
      <c r="A3716">
        <v>3709</v>
      </c>
      <c r="B3716">
        <v>20260400</v>
      </c>
      <c r="C3716" t="s">
        <v>12711</v>
      </c>
      <c r="D3716" t="s">
        <v>12712</v>
      </c>
      <c r="E3716" s="28" t="s">
        <v>391</v>
      </c>
      <c r="G3716" s="28" t="s">
        <v>144</v>
      </c>
      <c r="H3716" s="28" t="s">
        <v>217</v>
      </c>
      <c r="I3716">
        <v>0</v>
      </c>
      <c r="J3716">
        <v>584</v>
      </c>
      <c r="L3716">
        <v>6</v>
      </c>
      <c r="M3716" s="28" t="s">
        <v>12713</v>
      </c>
      <c r="N3716" t="s">
        <v>12714</v>
      </c>
      <c r="O3716">
        <v>0</v>
      </c>
      <c r="P3716">
        <v>0</v>
      </c>
      <c r="Q3716">
        <v>181.5</v>
      </c>
      <c r="R3716">
        <v>32.67</v>
      </c>
      <c r="S3716">
        <v>0</v>
      </c>
      <c r="T3716">
        <v>0</v>
      </c>
      <c r="U3716">
        <v>0</v>
      </c>
      <c r="V3716">
        <v>0</v>
      </c>
      <c r="W3716" s="27" t="s">
        <v>17023</v>
      </c>
      <c r="X3716">
        <v>0</v>
      </c>
      <c r="Y3716">
        <v>214.17</v>
      </c>
      <c r="Z3716" t="s">
        <v>148</v>
      </c>
      <c r="AA3716" s="28"/>
      <c r="AB3716" s="28" t="s">
        <v>149</v>
      </c>
      <c r="AC3716" s="28"/>
      <c r="AD3716" s="28" t="s">
        <v>150</v>
      </c>
      <c r="AF3716" t="s">
        <v>150</v>
      </c>
      <c r="AG3716" s="28" t="s">
        <v>149</v>
      </c>
      <c r="AH3716" s="28" t="s">
        <v>151</v>
      </c>
      <c r="AQ3716">
        <v>1</v>
      </c>
      <c r="AT3716" t="str">
        <f t="shared" si="57"/>
        <v>20260400|844-22795|M22795|15/04/2026||01|F002|0|584||6|20600975014|DISTRIBUIDORA Y MULTISERVICIOS NIﾑO JESUS  E.I.R.L.|0|0|181.5|32.67|0|0|0|0|0.00|0|214.17|PEN||01/01/0001||-||-|01/01/0001|0|||||||||1|</v>
      </c>
    </row>
    <row r="3717" spans="1:46" ht="15" customHeight="1" x14ac:dyDescent="0.25">
      <c r="A3717">
        <v>3710</v>
      </c>
      <c r="B3717">
        <v>20260400</v>
      </c>
      <c r="C3717" t="s">
        <v>14268</v>
      </c>
      <c r="D3717" t="s">
        <v>14269</v>
      </c>
      <c r="E3717" s="28" t="s">
        <v>232</v>
      </c>
      <c r="F3717" s="28" t="s">
        <v>556</v>
      </c>
      <c r="G3717" s="28" t="s">
        <v>12</v>
      </c>
      <c r="H3717" s="28" t="s">
        <v>409</v>
      </c>
      <c r="I3717">
        <v>0</v>
      </c>
      <c r="J3717">
        <v>79917501</v>
      </c>
      <c r="L3717">
        <v>6</v>
      </c>
      <c r="M3717" s="28" t="s">
        <v>410</v>
      </c>
      <c r="N3717" t="s">
        <v>411</v>
      </c>
      <c r="O3717">
        <v>0</v>
      </c>
      <c r="P3717">
        <v>0</v>
      </c>
      <c r="Q3717">
        <v>27.85</v>
      </c>
      <c r="R3717">
        <v>5.01</v>
      </c>
      <c r="S3717">
        <v>0</v>
      </c>
      <c r="T3717">
        <v>0</v>
      </c>
      <c r="U3717">
        <v>0</v>
      </c>
      <c r="V3717">
        <v>0</v>
      </c>
      <c r="W3717" s="27" t="s">
        <v>17023</v>
      </c>
      <c r="X3717">
        <v>-0.06</v>
      </c>
      <c r="Y3717">
        <v>32.799999999999997</v>
      </c>
      <c r="Z3717" t="s">
        <v>148</v>
      </c>
      <c r="AA3717" s="28"/>
      <c r="AB3717" s="28" t="s">
        <v>149</v>
      </c>
      <c r="AC3717" s="28"/>
      <c r="AD3717" s="28" t="s">
        <v>150</v>
      </c>
      <c r="AF3717" t="s">
        <v>150</v>
      </c>
      <c r="AG3717" s="28" t="s">
        <v>149</v>
      </c>
      <c r="AH3717" s="28" t="s">
        <v>151</v>
      </c>
      <c r="AQ3717">
        <v>1</v>
      </c>
      <c r="AT3717" t="str">
        <f t="shared" si="57"/>
        <v>20260400|844-22796|M22796|01/04/2026|28/04/2026|14|S9AA|0|79917501||6|20100017491|INTEGRATEL PERﾚ S.A.A.|0|0|27.85|5.01|0|0|0|0|0.00|-0.06|32.8|PEN||01/01/0001||-||-|01/01/0001|0|||||||||1|</v>
      </c>
    </row>
    <row r="3718" spans="1:46" ht="15" customHeight="1" x14ac:dyDescent="0.25">
      <c r="A3718">
        <v>3711</v>
      </c>
      <c r="B3718">
        <v>20260400</v>
      </c>
      <c r="C3718" t="s">
        <v>8304</v>
      </c>
      <c r="D3718" t="s">
        <v>8305</v>
      </c>
      <c r="E3718" s="28" t="s">
        <v>232</v>
      </c>
      <c r="F3718" s="28" t="s">
        <v>556</v>
      </c>
      <c r="G3718" s="28" t="s">
        <v>12</v>
      </c>
      <c r="H3718" s="28" t="s">
        <v>409</v>
      </c>
      <c r="I3718">
        <v>0</v>
      </c>
      <c r="J3718">
        <v>80041131</v>
      </c>
      <c r="L3718">
        <v>6</v>
      </c>
      <c r="M3718" s="28" t="s">
        <v>410</v>
      </c>
      <c r="N3718" t="s">
        <v>411</v>
      </c>
      <c r="O3718">
        <v>0</v>
      </c>
      <c r="P3718">
        <v>0</v>
      </c>
      <c r="Q3718">
        <v>33.9</v>
      </c>
      <c r="R3718">
        <v>6.1</v>
      </c>
      <c r="S3718">
        <v>0</v>
      </c>
      <c r="T3718">
        <v>0</v>
      </c>
      <c r="U3718">
        <v>0</v>
      </c>
      <c r="V3718">
        <v>0</v>
      </c>
      <c r="W3718" s="27" t="s">
        <v>17023</v>
      </c>
      <c r="X3718">
        <v>0</v>
      </c>
      <c r="Y3718">
        <v>40</v>
      </c>
      <c r="Z3718" t="s">
        <v>148</v>
      </c>
      <c r="AA3718" s="28"/>
      <c r="AB3718" s="28" t="s">
        <v>149</v>
      </c>
      <c r="AC3718" s="28"/>
      <c r="AD3718" s="28" t="s">
        <v>150</v>
      </c>
      <c r="AF3718" t="s">
        <v>150</v>
      </c>
      <c r="AG3718" s="28" t="s">
        <v>149</v>
      </c>
      <c r="AH3718" s="28" t="s">
        <v>151</v>
      </c>
      <c r="AQ3718">
        <v>1</v>
      </c>
      <c r="AT3718" t="str">
        <f t="shared" si="57"/>
        <v>20260400|844-22798|M22798|01/04/2026|28/04/2026|14|S9AA|0|80041131||6|20100017491|INTEGRATEL PERﾚ S.A.A.|0|0|33.9|6.1|0|0|0|0|0.00|0|40|PEN||01/01/0001||-||-|01/01/0001|0|||||||||1|</v>
      </c>
    </row>
    <row r="3719" spans="1:46" ht="15" customHeight="1" x14ac:dyDescent="0.25">
      <c r="A3719">
        <v>3712</v>
      </c>
      <c r="B3719">
        <v>20260400</v>
      </c>
      <c r="C3719" t="s">
        <v>8902</v>
      </c>
      <c r="D3719" t="s">
        <v>8903</v>
      </c>
      <c r="E3719" s="28" t="s">
        <v>2103</v>
      </c>
      <c r="F3719" s="28" t="s">
        <v>556</v>
      </c>
      <c r="G3719" s="28" t="s">
        <v>12</v>
      </c>
      <c r="H3719" s="28" t="s">
        <v>409</v>
      </c>
      <c r="I3719">
        <v>0</v>
      </c>
      <c r="J3719">
        <v>79766309</v>
      </c>
      <c r="L3719">
        <v>6</v>
      </c>
      <c r="M3719" s="28" t="s">
        <v>410</v>
      </c>
      <c r="N3719" t="s">
        <v>411</v>
      </c>
      <c r="O3719">
        <v>0</v>
      </c>
      <c r="P3719">
        <v>0</v>
      </c>
      <c r="Q3719">
        <v>33.9</v>
      </c>
      <c r="R3719">
        <v>6.1</v>
      </c>
      <c r="S3719">
        <v>0</v>
      </c>
      <c r="T3719">
        <v>0</v>
      </c>
      <c r="U3719">
        <v>0</v>
      </c>
      <c r="V3719">
        <v>0</v>
      </c>
      <c r="W3719" s="27" t="s">
        <v>17023</v>
      </c>
      <c r="X3719">
        <v>0</v>
      </c>
      <c r="Y3719">
        <v>40</v>
      </c>
      <c r="Z3719" t="s">
        <v>148</v>
      </c>
      <c r="AA3719" s="28"/>
      <c r="AB3719" s="28" t="s">
        <v>149</v>
      </c>
      <c r="AC3719" s="28"/>
      <c r="AD3719" s="28" t="s">
        <v>150</v>
      </c>
      <c r="AF3719" t="s">
        <v>150</v>
      </c>
      <c r="AG3719" s="28" t="s">
        <v>149</v>
      </c>
      <c r="AH3719" s="28" t="s">
        <v>151</v>
      </c>
      <c r="AQ3719">
        <v>6</v>
      </c>
      <c r="AT3719" t="str">
        <f t="shared" si="57"/>
        <v>20260400|844-22799|M22799|01/03/2026|28/04/2026|14|S9AA|0|79766309||6|20100017491|INTEGRATEL PERﾚ S.A.A.|0|0|33.9|6.1|0|0|0|0|0.00|0|40|PEN||01/01/0001||-||-|01/01/0001|0|||||||||6|</v>
      </c>
    </row>
    <row r="3720" spans="1:46" ht="15" customHeight="1" x14ac:dyDescent="0.25">
      <c r="A3720">
        <v>3713</v>
      </c>
      <c r="B3720">
        <v>20260400</v>
      </c>
      <c r="C3720" t="s">
        <v>6259</v>
      </c>
      <c r="D3720" t="s">
        <v>6260</v>
      </c>
      <c r="E3720" s="28" t="s">
        <v>232</v>
      </c>
      <c r="F3720" s="28" t="s">
        <v>556</v>
      </c>
      <c r="G3720" s="28" t="s">
        <v>12</v>
      </c>
      <c r="H3720" s="28" t="s">
        <v>409</v>
      </c>
      <c r="I3720">
        <v>0</v>
      </c>
      <c r="J3720">
        <v>80658198</v>
      </c>
      <c r="L3720">
        <v>6</v>
      </c>
      <c r="M3720" s="28" t="s">
        <v>410</v>
      </c>
      <c r="N3720" t="s">
        <v>411</v>
      </c>
      <c r="O3720">
        <v>0</v>
      </c>
      <c r="P3720">
        <v>0</v>
      </c>
      <c r="Q3720">
        <v>47.06</v>
      </c>
      <c r="R3720">
        <v>8.4700000000000006</v>
      </c>
      <c r="S3720">
        <v>0</v>
      </c>
      <c r="T3720">
        <v>0</v>
      </c>
      <c r="U3720">
        <v>0</v>
      </c>
      <c r="V3720">
        <v>0</v>
      </c>
      <c r="W3720" s="27" t="s">
        <v>17023</v>
      </c>
      <c r="X3720">
        <v>-0.03</v>
      </c>
      <c r="Y3720">
        <v>55.5</v>
      </c>
      <c r="Z3720" t="s">
        <v>148</v>
      </c>
      <c r="AA3720" s="28"/>
      <c r="AB3720" s="28" t="s">
        <v>149</v>
      </c>
      <c r="AC3720" s="28"/>
      <c r="AD3720" s="28" t="s">
        <v>150</v>
      </c>
      <c r="AF3720" t="s">
        <v>150</v>
      </c>
      <c r="AG3720" s="28" t="s">
        <v>149</v>
      </c>
      <c r="AH3720" s="28" t="s">
        <v>151</v>
      </c>
      <c r="AQ3720">
        <v>1</v>
      </c>
      <c r="AT3720" t="str">
        <f t="shared" si="57"/>
        <v>20260400|844-22800|M22800|01/04/2026|28/04/2026|14|S9AA|0|80658198||6|20100017491|INTEGRATEL PERﾚ S.A.A.|0|0|47.06|8.47|0|0|0|0|0.00|-0.03|55.5|PEN||01/01/0001||-||-|01/01/0001|0|||||||||1|</v>
      </c>
    </row>
    <row r="3721" spans="1:46" ht="15" customHeight="1" x14ac:dyDescent="0.25">
      <c r="A3721">
        <v>3714</v>
      </c>
      <c r="B3721">
        <v>20260400</v>
      </c>
      <c r="C3721" t="s">
        <v>9069</v>
      </c>
      <c r="D3721" t="s">
        <v>9070</v>
      </c>
      <c r="E3721" s="28" t="s">
        <v>2457</v>
      </c>
      <c r="G3721" s="28" t="s">
        <v>144</v>
      </c>
      <c r="H3721" s="28" t="s">
        <v>145</v>
      </c>
      <c r="I3721">
        <v>0</v>
      </c>
      <c r="J3721">
        <v>149</v>
      </c>
      <c r="L3721">
        <v>6</v>
      </c>
      <c r="M3721" s="28" t="s">
        <v>4835</v>
      </c>
      <c r="N3721" t="s">
        <v>4836</v>
      </c>
      <c r="O3721">
        <v>0</v>
      </c>
      <c r="P3721">
        <v>0</v>
      </c>
      <c r="Q3721">
        <v>41.4</v>
      </c>
      <c r="R3721">
        <v>7.45</v>
      </c>
      <c r="S3721">
        <v>0</v>
      </c>
      <c r="T3721">
        <v>0</v>
      </c>
      <c r="U3721">
        <v>0</v>
      </c>
      <c r="V3721">
        <v>0</v>
      </c>
      <c r="W3721" s="27" t="s">
        <v>17023</v>
      </c>
      <c r="X3721">
        <v>0</v>
      </c>
      <c r="Y3721">
        <v>48.85</v>
      </c>
      <c r="Z3721" t="s">
        <v>148</v>
      </c>
      <c r="AA3721" s="28"/>
      <c r="AB3721" s="28" t="s">
        <v>149</v>
      </c>
      <c r="AC3721" s="28"/>
      <c r="AD3721" s="28" t="s">
        <v>150</v>
      </c>
      <c r="AF3721" t="s">
        <v>150</v>
      </c>
      <c r="AG3721" s="28" t="s">
        <v>149</v>
      </c>
      <c r="AH3721" s="28" t="s">
        <v>151</v>
      </c>
      <c r="AQ3721">
        <v>6</v>
      </c>
      <c r="AT3721" t="str">
        <f t="shared" ref="AT3721:AT3784" si="58">+CONCATENATE(B3721,"|",C3721,"|",D3721,"|",E3721,"|",F3721,"|", G3721,"|",H3721,"|",I3721,"|",J3721,"|",K3721,"|",L3721,"|",M3721,"|",N3721,"|",O3721,"|",P3721,"|",Q3721,"|",R3721,"|",S3721,"|",T3721,"|", U3721,"|",V3721,"|",W3721,"|",X3721,"|",Y3721,"|",Z3721,"|",AA3721,"|",AB3721,"|", AC3721,"|",AD3721,"|",AE3721,"|",AF3721,"|",AG3721,"|",AH3721,"|", AI3721,"|",AJ3721,"|",AK3721,"|",AL3721,"|",AM3721,"|",AN3721,"|",AO3721,"|",AP3721,"|",AQ3721,"|")</f>
        <v>20260400|844-22802|M22802|02/02/2026||01|E001|0|149||6|20494774730|AROMAS O.A.P E.I.R.L|0|0|41.4|7.45|0|0|0|0|0.00|0|48.85|PEN||01/01/0001||-||-|01/01/0001|0|||||||||6|</v>
      </c>
    </row>
    <row r="3722" spans="1:46" ht="15" customHeight="1" x14ac:dyDescent="0.25">
      <c r="A3722">
        <v>3715</v>
      </c>
      <c r="B3722">
        <v>20260400</v>
      </c>
      <c r="C3722" t="s">
        <v>13304</v>
      </c>
      <c r="D3722" t="s">
        <v>13305</v>
      </c>
      <c r="E3722" s="28" t="s">
        <v>444</v>
      </c>
      <c r="F3722" s="28" t="s">
        <v>348</v>
      </c>
      <c r="G3722" s="28" t="s">
        <v>12</v>
      </c>
      <c r="H3722" s="28" t="s">
        <v>212</v>
      </c>
      <c r="I3722">
        <v>0</v>
      </c>
      <c r="J3722">
        <v>48345272</v>
      </c>
      <c r="L3722">
        <v>6</v>
      </c>
      <c r="M3722" s="28" t="s">
        <v>213</v>
      </c>
      <c r="N3722" t="s">
        <v>214</v>
      </c>
      <c r="O3722">
        <v>0</v>
      </c>
      <c r="P3722">
        <v>0</v>
      </c>
      <c r="Q3722">
        <v>6802.78</v>
      </c>
      <c r="R3722">
        <v>1224.5</v>
      </c>
      <c r="S3722">
        <v>0</v>
      </c>
      <c r="T3722">
        <v>0</v>
      </c>
      <c r="U3722">
        <v>0</v>
      </c>
      <c r="V3722">
        <v>0</v>
      </c>
      <c r="W3722" s="27" t="s">
        <v>17023</v>
      </c>
      <c r="X3722">
        <v>100.32</v>
      </c>
      <c r="Y3722">
        <v>8127.6</v>
      </c>
      <c r="Z3722" t="s">
        <v>148</v>
      </c>
      <c r="AA3722" s="28"/>
      <c r="AB3722" s="28" t="s">
        <v>149</v>
      </c>
      <c r="AC3722" s="28"/>
      <c r="AD3722" s="28" t="s">
        <v>150</v>
      </c>
      <c r="AF3722" t="s">
        <v>150</v>
      </c>
      <c r="AG3722" s="28" t="s">
        <v>149</v>
      </c>
      <c r="AH3722" s="28" t="s">
        <v>151</v>
      </c>
      <c r="AQ3722">
        <v>1</v>
      </c>
      <c r="AT3722" t="str">
        <f t="shared" si="58"/>
        <v>20260400|844-22809|M22809|06/04/2026|29/04/2026|14|S001|0|48345272||6|20106156400|ELECTRO DUNAS S.A.A.|0|0|6802.78|1224.5|0|0|0|0|0.00|100.32|8127.6|PEN||01/01/0001||-||-|01/01/0001|0|||||||||1|</v>
      </c>
    </row>
    <row r="3723" spans="1:46" ht="15" customHeight="1" x14ac:dyDescent="0.25">
      <c r="A3723">
        <v>3716</v>
      </c>
      <c r="B3723">
        <v>20260400</v>
      </c>
      <c r="C3723" t="s">
        <v>15305</v>
      </c>
      <c r="D3723" t="s">
        <v>15306</v>
      </c>
      <c r="E3723" s="28" t="s">
        <v>344</v>
      </c>
      <c r="F3723" s="28" t="s">
        <v>348</v>
      </c>
      <c r="G3723" s="28" t="s">
        <v>12</v>
      </c>
      <c r="H3723" s="28" t="s">
        <v>212</v>
      </c>
      <c r="I3723">
        <v>0</v>
      </c>
      <c r="J3723">
        <v>48063114</v>
      </c>
      <c r="L3723">
        <v>6</v>
      </c>
      <c r="M3723" s="28" t="s">
        <v>213</v>
      </c>
      <c r="N3723" t="s">
        <v>214</v>
      </c>
      <c r="O3723">
        <v>0</v>
      </c>
      <c r="P3723">
        <v>0</v>
      </c>
      <c r="Q3723">
        <v>480.66</v>
      </c>
      <c r="R3723">
        <v>86.52</v>
      </c>
      <c r="S3723">
        <v>0</v>
      </c>
      <c r="T3723">
        <v>0</v>
      </c>
      <c r="U3723">
        <v>0</v>
      </c>
      <c r="V3723">
        <v>0</v>
      </c>
      <c r="W3723" s="27" t="s">
        <v>17023</v>
      </c>
      <c r="X3723">
        <v>7.52</v>
      </c>
      <c r="Y3723">
        <v>574.70000000000005</v>
      </c>
      <c r="Z3723" t="s">
        <v>148</v>
      </c>
      <c r="AA3723" s="28"/>
      <c r="AB3723" s="28" t="s">
        <v>149</v>
      </c>
      <c r="AC3723" s="28"/>
      <c r="AD3723" s="28" t="s">
        <v>150</v>
      </c>
      <c r="AF3723" t="s">
        <v>150</v>
      </c>
      <c r="AG3723" s="28" t="s">
        <v>149</v>
      </c>
      <c r="AH3723" s="28" t="s">
        <v>151</v>
      </c>
      <c r="AQ3723">
        <v>6</v>
      </c>
      <c r="AT3723" t="str">
        <f t="shared" si="58"/>
        <v>20260400|844-22810|M22810|16/03/2026|29/04/2026|14|S001|0|48063114||6|20106156400|ELECTRO DUNAS S.A.A.|0|0|480.66|86.52|0|0|0|0|0.00|7.52|574.7|PEN||01/01/0001||-||-|01/01/0001|0|||||||||6|</v>
      </c>
    </row>
    <row r="3724" spans="1:46" ht="15" customHeight="1" x14ac:dyDescent="0.25">
      <c r="A3724">
        <v>3717</v>
      </c>
      <c r="B3724">
        <v>20260400</v>
      </c>
      <c r="C3724" t="s">
        <v>14619</v>
      </c>
      <c r="D3724" t="s">
        <v>14620</v>
      </c>
      <c r="E3724" s="28" t="s">
        <v>1865</v>
      </c>
      <c r="F3724" s="28" t="s">
        <v>348</v>
      </c>
      <c r="G3724" s="28" t="s">
        <v>12</v>
      </c>
      <c r="H3724" s="28" t="s">
        <v>212</v>
      </c>
      <c r="I3724">
        <v>0</v>
      </c>
      <c r="J3724">
        <v>48087630</v>
      </c>
      <c r="L3724">
        <v>6</v>
      </c>
      <c r="M3724" s="28" t="s">
        <v>213</v>
      </c>
      <c r="N3724" t="s">
        <v>214</v>
      </c>
      <c r="O3724">
        <v>0</v>
      </c>
      <c r="P3724">
        <v>0</v>
      </c>
      <c r="Q3724">
        <v>507.15</v>
      </c>
      <c r="R3724">
        <v>91.29</v>
      </c>
      <c r="S3724">
        <v>0</v>
      </c>
      <c r="T3724">
        <v>0</v>
      </c>
      <c r="U3724">
        <v>0</v>
      </c>
      <c r="V3724">
        <v>0</v>
      </c>
      <c r="W3724" s="27" t="s">
        <v>17023</v>
      </c>
      <c r="X3724">
        <v>8.06</v>
      </c>
      <c r="Y3724">
        <v>606.5</v>
      </c>
      <c r="Z3724" t="s">
        <v>148</v>
      </c>
      <c r="AA3724" s="28"/>
      <c r="AB3724" s="28" t="s">
        <v>149</v>
      </c>
      <c r="AC3724" s="28"/>
      <c r="AD3724" s="28" t="s">
        <v>150</v>
      </c>
      <c r="AF3724" t="s">
        <v>150</v>
      </c>
      <c r="AG3724" s="28" t="s">
        <v>149</v>
      </c>
      <c r="AH3724" s="28" t="s">
        <v>151</v>
      </c>
      <c r="AQ3724">
        <v>6</v>
      </c>
      <c r="AT3724" t="str">
        <f t="shared" si="58"/>
        <v>20260400|844-22811|M22811|18/03/2026|29/04/2026|14|S001|0|48087630||6|20106156400|ELECTRO DUNAS S.A.A.|0|0|507.15|91.29|0|0|0|0|0.00|8.06|606.5|PEN||01/01/0001||-||-|01/01/0001|0|||||||||6|</v>
      </c>
    </row>
    <row r="3725" spans="1:46" ht="15" customHeight="1" x14ac:dyDescent="0.25">
      <c r="A3725">
        <v>3718</v>
      </c>
      <c r="B3725">
        <v>20260400</v>
      </c>
      <c r="C3725" t="s">
        <v>11453</v>
      </c>
      <c r="D3725" t="s">
        <v>11454</v>
      </c>
      <c r="E3725" s="28" t="s">
        <v>359</v>
      </c>
      <c r="F3725" s="28" t="s">
        <v>348</v>
      </c>
      <c r="G3725" s="28" t="s">
        <v>12</v>
      </c>
      <c r="H3725" s="28" t="s">
        <v>212</v>
      </c>
      <c r="I3725">
        <v>0</v>
      </c>
      <c r="J3725">
        <v>48156792</v>
      </c>
      <c r="L3725">
        <v>6</v>
      </c>
      <c r="M3725" s="28" t="s">
        <v>213</v>
      </c>
      <c r="N3725" t="s">
        <v>214</v>
      </c>
      <c r="O3725">
        <v>0</v>
      </c>
      <c r="P3725">
        <v>0</v>
      </c>
      <c r="Q3725">
        <v>173.47</v>
      </c>
      <c r="R3725">
        <v>31.22</v>
      </c>
      <c r="S3725">
        <v>0</v>
      </c>
      <c r="T3725">
        <v>0</v>
      </c>
      <c r="U3725">
        <v>0</v>
      </c>
      <c r="V3725">
        <v>0</v>
      </c>
      <c r="W3725" s="27" t="s">
        <v>17023</v>
      </c>
      <c r="X3725">
        <v>2.71</v>
      </c>
      <c r="Y3725">
        <v>207.4</v>
      </c>
      <c r="Z3725" t="s">
        <v>148</v>
      </c>
      <c r="AA3725" s="28"/>
      <c r="AB3725" s="28" t="s">
        <v>149</v>
      </c>
      <c r="AC3725" s="28"/>
      <c r="AD3725" s="28" t="s">
        <v>150</v>
      </c>
      <c r="AF3725" t="s">
        <v>150</v>
      </c>
      <c r="AG3725" s="28" t="s">
        <v>149</v>
      </c>
      <c r="AH3725" s="28" t="s">
        <v>151</v>
      </c>
      <c r="AQ3725">
        <v>6</v>
      </c>
      <c r="AT3725" t="str">
        <f t="shared" si="58"/>
        <v>20260400|844-22813|M22813|24/03/2026|29/04/2026|14|S001|0|48156792||6|20106156400|ELECTRO DUNAS S.A.A.|0|0|173.47|31.22|0|0|0|0|0.00|2.71|207.4|PEN||01/01/0001||-||-|01/01/0001|0|||||||||6|</v>
      </c>
    </row>
    <row r="3726" spans="1:46" ht="15" customHeight="1" x14ac:dyDescent="0.25">
      <c r="A3726">
        <v>3719</v>
      </c>
      <c r="B3726">
        <v>20260400</v>
      </c>
      <c r="C3726" t="s">
        <v>5696</v>
      </c>
      <c r="D3726" t="s">
        <v>5697</v>
      </c>
      <c r="E3726" s="28" t="s">
        <v>1441</v>
      </c>
      <c r="F3726" s="28" t="s">
        <v>348</v>
      </c>
      <c r="G3726" s="28" t="s">
        <v>12</v>
      </c>
      <c r="H3726" s="28" t="s">
        <v>212</v>
      </c>
      <c r="I3726">
        <v>0</v>
      </c>
      <c r="J3726">
        <v>48123441</v>
      </c>
      <c r="L3726">
        <v>6</v>
      </c>
      <c r="M3726" s="28" t="s">
        <v>213</v>
      </c>
      <c r="N3726" t="s">
        <v>214</v>
      </c>
      <c r="O3726">
        <v>0</v>
      </c>
      <c r="P3726">
        <v>0</v>
      </c>
      <c r="Q3726">
        <v>246.85</v>
      </c>
      <c r="R3726">
        <v>44.43</v>
      </c>
      <c r="S3726">
        <v>0</v>
      </c>
      <c r="T3726">
        <v>0</v>
      </c>
      <c r="U3726">
        <v>0</v>
      </c>
      <c r="V3726">
        <v>0</v>
      </c>
      <c r="W3726" s="27" t="s">
        <v>17023</v>
      </c>
      <c r="X3726">
        <v>3.92</v>
      </c>
      <c r="Y3726">
        <v>295.2</v>
      </c>
      <c r="Z3726" t="s">
        <v>148</v>
      </c>
      <c r="AA3726" s="28"/>
      <c r="AB3726" s="28" t="s">
        <v>149</v>
      </c>
      <c r="AC3726" s="28"/>
      <c r="AD3726" s="28" t="s">
        <v>150</v>
      </c>
      <c r="AF3726" t="s">
        <v>150</v>
      </c>
      <c r="AG3726" s="28" t="s">
        <v>149</v>
      </c>
      <c r="AH3726" s="28" t="s">
        <v>151</v>
      </c>
      <c r="AQ3726">
        <v>6</v>
      </c>
      <c r="AT3726" t="str">
        <f t="shared" si="58"/>
        <v>20260400|844-22814|M22814|20/03/2026|29/04/2026|14|S001|0|48123441||6|20106156400|ELECTRO DUNAS S.A.A.|0|0|246.85|44.43|0|0|0|0|0.00|3.92|295.2|PEN||01/01/0001||-||-|01/01/0001|0|||||||||6|</v>
      </c>
    </row>
    <row r="3727" spans="1:46" ht="15" customHeight="1" x14ac:dyDescent="0.25">
      <c r="A3727">
        <v>3720</v>
      </c>
      <c r="B3727">
        <v>20260400</v>
      </c>
      <c r="C3727" t="s">
        <v>10786</v>
      </c>
      <c r="D3727" t="s">
        <v>10787</v>
      </c>
      <c r="E3727" s="28" t="s">
        <v>390</v>
      </c>
      <c r="F3727" s="28" t="s">
        <v>348</v>
      </c>
      <c r="G3727" s="28" t="s">
        <v>12</v>
      </c>
      <c r="H3727" s="28" t="s">
        <v>10788</v>
      </c>
      <c r="I3727">
        <v>0</v>
      </c>
      <c r="J3727">
        <v>156979</v>
      </c>
      <c r="L3727">
        <v>6</v>
      </c>
      <c r="M3727" s="28" t="s">
        <v>6898</v>
      </c>
      <c r="N3727" t="s">
        <v>6899</v>
      </c>
      <c r="O3727">
        <v>0</v>
      </c>
      <c r="P3727">
        <v>0</v>
      </c>
      <c r="Q3727">
        <v>4.2</v>
      </c>
      <c r="R3727">
        <v>0.76</v>
      </c>
      <c r="S3727">
        <v>0</v>
      </c>
      <c r="T3727">
        <v>0</v>
      </c>
      <c r="U3727">
        <v>0</v>
      </c>
      <c r="V3727">
        <v>0</v>
      </c>
      <c r="W3727" s="27" t="s">
        <v>17023</v>
      </c>
      <c r="X3727">
        <v>-0.06</v>
      </c>
      <c r="Y3727">
        <v>4.9000000000000004</v>
      </c>
      <c r="Z3727" t="s">
        <v>148</v>
      </c>
      <c r="AA3727" s="28"/>
      <c r="AB3727" s="28" t="s">
        <v>149</v>
      </c>
      <c r="AC3727" s="28"/>
      <c r="AD3727" s="28" t="s">
        <v>150</v>
      </c>
      <c r="AF3727" t="s">
        <v>150</v>
      </c>
      <c r="AG3727" s="28" t="s">
        <v>149</v>
      </c>
      <c r="AH3727" s="28" t="s">
        <v>151</v>
      </c>
      <c r="AQ3727">
        <v>6</v>
      </c>
      <c r="AT3727" t="str">
        <f t="shared" si="58"/>
        <v>20260400|844-22815|M22815|31/03/2026|29/04/2026|14|0301|0|156979||6|20147626712|EMPRESA MUNICIPAL AGUA POTABLE Y ALC. DE ICA|0|0|4.2|0.76|0|0|0|0|0.00|-0.06|4.9|PEN||01/01/0001||-||-|01/01/0001|0|||||||||6|</v>
      </c>
    </row>
    <row r="3728" spans="1:46" ht="15" customHeight="1" x14ac:dyDescent="0.25">
      <c r="A3728">
        <v>3721</v>
      </c>
      <c r="B3728">
        <v>20260400</v>
      </c>
      <c r="C3728" t="s">
        <v>6895</v>
      </c>
      <c r="D3728" t="s">
        <v>6896</v>
      </c>
      <c r="E3728" s="28" t="s">
        <v>390</v>
      </c>
      <c r="F3728" s="28" t="s">
        <v>348</v>
      </c>
      <c r="G3728" s="28" t="s">
        <v>12</v>
      </c>
      <c r="H3728" s="28" t="s">
        <v>6897</v>
      </c>
      <c r="I3728">
        <v>0</v>
      </c>
      <c r="J3728">
        <v>738961</v>
      </c>
      <c r="L3728">
        <v>6</v>
      </c>
      <c r="M3728" s="28" t="s">
        <v>6898</v>
      </c>
      <c r="N3728" t="s">
        <v>6899</v>
      </c>
      <c r="O3728">
        <v>0</v>
      </c>
      <c r="P3728">
        <v>0</v>
      </c>
      <c r="Q3728">
        <v>178.8</v>
      </c>
      <c r="R3728">
        <v>32.18</v>
      </c>
      <c r="S3728">
        <v>0</v>
      </c>
      <c r="T3728">
        <v>0</v>
      </c>
      <c r="U3728">
        <v>0</v>
      </c>
      <c r="V3728">
        <v>0</v>
      </c>
      <c r="W3728" s="27" t="s">
        <v>17023</v>
      </c>
      <c r="X3728">
        <v>-0.08</v>
      </c>
      <c r="Y3728">
        <v>210.9</v>
      </c>
      <c r="Z3728" t="s">
        <v>148</v>
      </c>
      <c r="AA3728" s="28"/>
      <c r="AB3728" s="28" t="s">
        <v>149</v>
      </c>
      <c r="AC3728" s="28"/>
      <c r="AD3728" s="28" t="s">
        <v>150</v>
      </c>
      <c r="AF3728" t="s">
        <v>150</v>
      </c>
      <c r="AG3728" s="28" t="s">
        <v>149</v>
      </c>
      <c r="AH3728" s="28" t="s">
        <v>151</v>
      </c>
      <c r="AQ3728">
        <v>6</v>
      </c>
      <c r="AT3728" t="str">
        <f t="shared" si="58"/>
        <v>20260400|844-22816|M22816|31/03/2026|29/04/2026|14|0201|0|738961||6|20147626712|EMPRESA MUNICIPAL AGUA POTABLE Y ALC. DE ICA|0|0|178.8|32.18|0|0|0|0|0.00|-0.08|210.9|PEN||01/01/0001||-||-|01/01/0001|0|||||||||6|</v>
      </c>
    </row>
    <row r="3729" spans="1:46" ht="15" customHeight="1" x14ac:dyDescent="0.25">
      <c r="A3729">
        <v>3722</v>
      </c>
      <c r="B3729">
        <v>20260400</v>
      </c>
      <c r="C3729" t="s">
        <v>5288</v>
      </c>
      <c r="D3729" t="s">
        <v>5289</v>
      </c>
      <c r="E3729" s="28" t="s">
        <v>359</v>
      </c>
      <c r="F3729" s="28" t="s">
        <v>348</v>
      </c>
      <c r="G3729" s="28" t="s">
        <v>12</v>
      </c>
      <c r="H3729" s="28" t="s">
        <v>212</v>
      </c>
      <c r="I3729">
        <v>0</v>
      </c>
      <c r="J3729">
        <v>48175113</v>
      </c>
      <c r="L3729">
        <v>6</v>
      </c>
      <c r="M3729" s="28" t="s">
        <v>213</v>
      </c>
      <c r="N3729" t="s">
        <v>214</v>
      </c>
      <c r="O3729">
        <v>0</v>
      </c>
      <c r="P3729">
        <v>0</v>
      </c>
      <c r="Q3729">
        <v>923.97</v>
      </c>
      <c r="R3729">
        <v>166.31</v>
      </c>
      <c r="S3729">
        <v>0</v>
      </c>
      <c r="T3729">
        <v>0</v>
      </c>
      <c r="U3729">
        <v>0</v>
      </c>
      <c r="V3729">
        <v>0</v>
      </c>
      <c r="W3729" s="27" t="s">
        <v>17023</v>
      </c>
      <c r="X3729">
        <v>14.72</v>
      </c>
      <c r="Y3729">
        <v>1105</v>
      </c>
      <c r="Z3729" t="s">
        <v>148</v>
      </c>
      <c r="AA3729" s="28"/>
      <c r="AB3729" s="28" t="s">
        <v>149</v>
      </c>
      <c r="AC3729" s="28"/>
      <c r="AD3729" s="28" t="s">
        <v>150</v>
      </c>
      <c r="AF3729" t="s">
        <v>150</v>
      </c>
      <c r="AG3729" s="28" t="s">
        <v>149</v>
      </c>
      <c r="AH3729" s="28" t="s">
        <v>151</v>
      </c>
      <c r="AQ3729">
        <v>6</v>
      </c>
      <c r="AT3729" t="str">
        <f t="shared" si="58"/>
        <v>20260400|844-22819|M22819|24/03/2026|29/04/2026|14|S001|0|48175113||6|20106156400|ELECTRO DUNAS S.A.A.|0|0|923.97|166.31|0|0|0|0|0.00|14.72|1105|PEN||01/01/0001||-||-|01/01/0001|0|||||||||6|</v>
      </c>
    </row>
    <row r="3730" spans="1:46" ht="15" customHeight="1" x14ac:dyDescent="0.25">
      <c r="A3730">
        <v>3723</v>
      </c>
      <c r="B3730">
        <v>20260400</v>
      </c>
      <c r="C3730" t="s">
        <v>3298</v>
      </c>
      <c r="D3730" t="s">
        <v>3299</v>
      </c>
      <c r="E3730" s="28" t="s">
        <v>800</v>
      </c>
      <c r="F3730" s="28" t="s">
        <v>348</v>
      </c>
      <c r="G3730" s="28" t="s">
        <v>12</v>
      </c>
      <c r="H3730" s="28" t="s">
        <v>212</v>
      </c>
      <c r="I3730">
        <v>0</v>
      </c>
      <c r="J3730">
        <v>48324975</v>
      </c>
      <c r="L3730">
        <v>6</v>
      </c>
      <c r="M3730" s="28" t="s">
        <v>213</v>
      </c>
      <c r="N3730" t="s">
        <v>214</v>
      </c>
      <c r="O3730">
        <v>0</v>
      </c>
      <c r="P3730">
        <v>0</v>
      </c>
      <c r="Q3730">
        <v>310.93</v>
      </c>
      <c r="R3730">
        <v>55.97</v>
      </c>
      <c r="S3730">
        <v>0</v>
      </c>
      <c r="T3730">
        <v>0</v>
      </c>
      <c r="U3730">
        <v>0</v>
      </c>
      <c r="V3730">
        <v>0</v>
      </c>
      <c r="W3730" s="27" t="s">
        <v>17023</v>
      </c>
      <c r="X3730">
        <v>4.9000000000000004</v>
      </c>
      <c r="Y3730">
        <v>371.8</v>
      </c>
      <c r="Z3730" t="s">
        <v>148</v>
      </c>
      <c r="AA3730" s="28"/>
      <c r="AB3730" s="28" t="s">
        <v>149</v>
      </c>
      <c r="AC3730" s="28"/>
      <c r="AD3730" s="28" t="s">
        <v>150</v>
      </c>
      <c r="AF3730" t="s">
        <v>150</v>
      </c>
      <c r="AG3730" s="28" t="s">
        <v>149</v>
      </c>
      <c r="AH3730" s="28" t="s">
        <v>151</v>
      </c>
      <c r="AQ3730">
        <v>1</v>
      </c>
      <c r="AT3730" t="str">
        <f t="shared" si="58"/>
        <v>20260400|844-22820|M22820|03/04/2026|29/04/2026|14|S001|0|48324975||6|20106156400|ELECTRO DUNAS S.A.A.|0|0|310.93|55.97|0|0|0|0|0.00|4.9|371.8|PEN||01/01/0001||-||-|01/01/0001|0|||||||||1|</v>
      </c>
    </row>
    <row r="3731" spans="1:46" ht="15" customHeight="1" x14ac:dyDescent="0.25">
      <c r="A3731">
        <v>3724</v>
      </c>
      <c r="B3731">
        <v>20260400</v>
      </c>
      <c r="C3731" t="s">
        <v>6391</v>
      </c>
      <c r="D3731" t="s">
        <v>6392</v>
      </c>
      <c r="E3731" s="28" t="s">
        <v>222</v>
      </c>
      <c r="F3731" s="28" t="s">
        <v>348</v>
      </c>
      <c r="G3731" s="28" t="s">
        <v>12</v>
      </c>
      <c r="H3731" s="28" t="s">
        <v>212</v>
      </c>
      <c r="I3731">
        <v>0</v>
      </c>
      <c r="J3731">
        <v>48230599</v>
      </c>
      <c r="L3731">
        <v>6</v>
      </c>
      <c r="M3731" s="28" t="s">
        <v>213</v>
      </c>
      <c r="N3731" t="s">
        <v>214</v>
      </c>
      <c r="O3731">
        <v>0</v>
      </c>
      <c r="P3731">
        <v>0</v>
      </c>
      <c r="Q3731">
        <v>1172.06</v>
      </c>
      <c r="R3731">
        <v>210.97</v>
      </c>
      <c r="S3731">
        <v>0</v>
      </c>
      <c r="T3731">
        <v>0</v>
      </c>
      <c r="U3731">
        <v>0</v>
      </c>
      <c r="V3731">
        <v>0</v>
      </c>
      <c r="W3731" s="27" t="s">
        <v>17023</v>
      </c>
      <c r="X3731">
        <v>18.77</v>
      </c>
      <c r="Y3731">
        <v>1401.8</v>
      </c>
      <c r="Z3731" t="s">
        <v>148</v>
      </c>
      <c r="AA3731" s="28"/>
      <c r="AB3731" s="28" t="s">
        <v>149</v>
      </c>
      <c r="AC3731" s="28"/>
      <c r="AD3731" s="28" t="s">
        <v>150</v>
      </c>
      <c r="AF3731" t="s">
        <v>150</v>
      </c>
      <c r="AG3731" s="28" t="s">
        <v>149</v>
      </c>
      <c r="AH3731" s="28" t="s">
        <v>151</v>
      </c>
      <c r="AQ3731">
        <v>6</v>
      </c>
      <c r="AT3731" t="str">
        <f t="shared" si="58"/>
        <v>20260400|844-22821|M22821|27/03/2026|29/04/2026|14|S001|0|48230599||6|20106156400|ELECTRO DUNAS S.A.A.|0|0|1172.06|210.97|0|0|0|0|0.00|18.77|1401.8|PEN||01/01/0001||-||-|01/01/0001|0|||||||||6|</v>
      </c>
    </row>
    <row r="3732" spans="1:46" ht="15" customHeight="1" x14ac:dyDescent="0.25">
      <c r="A3732">
        <v>3725</v>
      </c>
      <c r="B3732">
        <v>20260400</v>
      </c>
      <c r="C3732" t="s">
        <v>6893</v>
      </c>
      <c r="D3732" t="s">
        <v>6894</v>
      </c>
      <c r="E3732" s="28" t="s">
        <v>390</v>
      </c>
      <c r="F3732" s="28" t="s">
        <v>348</v>
      </c>
      <c r="G3732" s="28" t="s">
        <v>12</v>
      </c>
      <c r="H3732" s="28" t="s">
        <v>212</v>
      </c>
      <c r="I3732">
        <v>0</v>
      </c>
      <c r="J3732">
        <v>48244431</v>
      </c>
      <c r="L3732">
        <v>6</v>
      </c>
      <c r="M3732" s="28" t="s">
        <v>213</v>
      </c>
      <c r="N3732" t="s">
        <v>214</v>
      </c>
      <c r="O3732">
        <v>0</v>
      </c>
      <c r="P3732">
        <v>0</v>
      </c>
      <c r="Q3732">
        <v>815.07</v>
      </c>
      <c r="R3732">
        <v>146.71</v>
      </c>
      <c r="S3732">
        <v>0</v>
      </c>
      <c r="T3732">
        <v>0</v>
      </c>
      <c r="U3732">
        <v>0</v>
      </c>
      <c r="V3732">
        <v>0</v>
      </c>
      <c r="W3732" s="27" t="s">
        <v>17023</v>
      </c>
      <c r="X3732">
        <v>12.92</v>
      </c>
      <c r="Y3732">
        <v>974.7</v>
      </c>
      <c r="Z3732" t="s">
        <v>148</v>
      </c>
      <c r="AA3732" s="28"/>
      <c r="AB3732" s="28" t="s">
        <v>149</v>
      </c>
      <c r="AC3732" s="28"/>
      <c r="AD3732" s="28" t="s">
        <v>150</v>
      </c>
      <c r="AF3732" t="s">
        <v>150</v>
      </c>
      <c r="AG3732" s="28" t="s">
        <v>149</v>
      </c>
      <c r="AH3732" s="28" t="s">
        <v>151</v>
      </c>
      <c r="AQ3732">
        <v>6</v>
      </c>
      <c r="AT3732" t="str">
        <f t="shared" si="58"/>
        <v>20260400|844-22822|M22822|31/03/2026|29/04/2026|14|S001|0|48244431||6|20106156400|ELECTRO DUNAS S.A.A.|0|0|815.07|146.71|0|0|0|0|0.00|12.92|974.7|PEN||01/01/0001||-||-|01/01/0001|0|||||||||6|</v>
      </c>
    </row>
    <row r="3733" spans="1:46" ht="15" customHeight="1" x14ac:dyDescent="0.25">
      <c r="A3733">
        <v>3726</v>
      </c>
      <c r="B3733">
        <v>20260400</v>
      </c>
      <c r="C3733" t="s">
        <v>13329</v>
      </c>
      <c r="D3733" t="s">
        <v>13330</v>
      </c>
      <c r="E3733" s="28" t="s">
        <v>171</v>
      </c>
      <c r="G3733" s="28" t="s">
        <v>144</v>
      </c>
      <c r="H3733" s="28" t="s">
        <v>145</v>
      </c>
      <c r="I3733">
        <v>0</v>
      </c>
      <c r="J3733">
        <v>561</v>
      </c>
      <c r="L3733">
        <v>6</v>
      </c>
      <c r="M3733" s="28" t="s">
        <v>13331</v>
      </c>
      <c r="N3733" t="s">
        <v>13332</v>
      </c>
      <c r="O3733">
        <v>0</v>
      </c>
      <c r="P3733">
        <v>0</v>
      </c>
      <c r="Q3733">
        <v>181.5</v>
      </c>
      <c r="R3733">
        <v>32.67</v>
      </c>
      <c r="S3733">
        <v>0</v>
      </c>
      <c r="T3733">
        <v>0</v>
      </c>
      <c r="U3733">
        <v>0</v>
      </c>
      <c r="V3733">
        <v>0</v>
      </c>
      <c r="W3733" s="27" t="s">
        <v>17023</v>
      </c>
      <c r="X3733">
        <v>0</v>
      </c>
      <c r="Y3733">
        <v>214.17</v>
      </c>
      <c r="Z3733" t="s">
        <v>148</v>
      </c>
      <c r="AA3733" s="28"/>
      <c r="AB3733" s="28" t="s">
        <v>149</v>
      </c>
      <c r="AC3733" s="28"/>
      <c r="AD3733" s="28" t="s">
        <v>150</v>
      </c>
      <c r="AF3733" t="s">
        <v>150</v>
      </c>
      <c r="AG3733" s="28" t="s">
        <v>149</v>
      </c>
      <c r="AH3733" s="28" t="s">
        <v>151</v>
      </c>
      <c r="AQ3733">
        <v>1</v>
      </c>
      <c r="AT3733" t="str">
        <f t="shared" si="58"/>
        <v>20260400|844-22828|M22828|17/04/2026||01|E001|0|561||6|10424819099|TACAS VILCHEZ ALCIRA|0|0|181.5|32.67|0|0|0|0|0.00|0|214.17|PEN||01/01/0001||-||-|01/01/0001|0|||||||||1|</v>
      </c>
    </row>
    <row r="3734" spans="1:46" ht="15" customHeight="1" x14ac:dyDescent="0.25">
      <c r="A3734">
        <v>3727</v>
      </c>
      <c r="B3734">
        <v>20260400</v>
      </c>
      <c r="C3734" t="s">
        <v>14587</v>
      </c>
      <c r="D3734" t="s">
        <v>14588</v>
      </c>
      <c r="E3734" s="28" t="s">
        <v>211</v>
      </c>
      <c r="G3734" s="28" t="s">
        <v>144</v>
      </c>
      <c r="H3734" s="28" t="s">
        <v>298</v>
      </c>
      <c r="I3734">
        <v>0</v>
      </c>
      <c r="J3734">
        <v>13014</v>
      </c>
      <c r="L3734">
        <v>6</v>
      </c>
      <c r="M3734" s="28" t="s">
        <v>2506</v>
      </c>
      <c r="N3734" t="s">
        <v>2507</v>
      </c>
      <c r="O3734">
        <v>0</v>
      </c>
      <c r="P3734">
        <v>0</v>
      </c>
      <c r="Q3734">
        <v>138.97999999999999</v>
      </c>
      <c r="R3734">
        <v>25.02</v>
      </c>
      <c r="S3734">
        <v>0</v>
      </c>
      <c r="T3734">
        <v>0</v>
      </c>
      <c r="U3734">
        <v>0</v>
      </c>
      <c r="V3734">
        <v>0</v>
      </c>
      <c r="W3734" s="27" t="s">
        <v>17023</v>
      </c>
      <c r="X3734">
        <v>0</v>
      </c>
      <c r="Y3734">
        <v>164</v>
      </c>
      <c r="Z3734" t="s">
        <v>148</v>
      </c>
      <c r="AA3734" s="28"/>
      <c r="AB3734" s="28" t="s">
        <v>149</v>
      </c>
      <c r="AC3734" s="28"/>
      <c r="AD3734" s="28" t="s">
        <v>150</v>
      </c>
      <c r="AF3734" t="s">
        <v>150</v>
      </c>
      <c r="AG3734" s="28" t="s">
        <v>149</v>
      </c>
      <c r="AH3734" s="28" t="s">
        <v>151</v>
      </c>
      <c r="AQ3734">
        <v>1</v>
      </c>
      <c r="AT3734" t="str">
        <f t="shared" si="58"/>
        <v>20260400|844-22829|M22829|21/04/2026||01|F010|0|13014||6|20535029548|CORPORACION ESCANG S.A.C.|0|0|138.98|25.02|0|0|0|0|0.00|0|164|PEN||01/01/0001||-||-|01/01/0001|0|||||||||1|</v>
      </c>
    </row>
    <row r="3735" spans="1:46" ht="15" customHeight="1" x14ac:dyDescent="0.25">
      <c r="A3735">
        <v>3728</v>
      </c>
      <c r="B3735">
        <v>20260400</v>
      </c>
      <c r="C3735" t="s">
        <v>15526</v>
      </c>
      <c r="D3735" t="s">
        <v>15527</v>
      </c>
      <c r="E3735" s="28" t="s">
        <v>547</v>
      </c>
      <c r="G3735" s="28" t="s">
        <v>144</v>
      </c>
      <c r="H3735" s="28" t="s">
        <v>145</v>
      </c>
      <c r="I3735">
        <v>0</v>
      </c>
      <c r="J3735">
        <v>885</v>
      </c>
      <c r="L3735">
        <v>6</v>
      </c>
      <c r="M3735" s="28" t="s">
        <v>15528</v>
      </c>
      <c r="N3735" t="s">
        <v>15529</v>
      </c>
      <c r="O3735">
        <v>0</v>
      </c>
      <c r="P3735">
        <v>0</v>
      </c>
      <c r="Q3735">
        <v>211.87</v>
      </c>
      <c r="R3735">
        <v>38.14</v>
      </c>
      <c r="S3735">
        <v>0</v>
      </c>
      <c r="T3735">
        <v>0</v>
      </c>
      <c r="U3735">
        <v>0</v>
      </c>
      <c r="V3735">
        <v>0</v>
      </c>
      <c r="W3735" s="27" t="s">
        <v>17023</v>
      </c>
      <c r="X3735">
        <v>-0.01</v>
      </c>
      <c r="Y3735">
        <v>250</v>
      </c>
      <c r="Z3735" t="s">
        <v>148</v>
      </c>
      <c r="AA3735" s="28"/>
      <c r="AB3735" s="28" t="s">
        <v>149</v>
      </c>
      <c r="AC3735" s="28"/>
      <c r="AD3735" s="28" t="s">
        <v>150</v>
      </c>
      <c r="AF3735" t="s">
        <v>150</v>
      </c>
      <c r="AG3735" s="28" t="s">
        <v>149</v>
      </c>
      <c r="AH3735" s="28" t="s">
        <v>151</v>
      </c>
      <c r="AQ3735">
        <v>1</v>
      </c>
      <c r="AT3735" t="str">
        <f t="shared" si="58"/>
        <v>20260400|844-22830|M22830|30/04/2026||01|E001|0|885||6|20601069866|AGUA DE MESA VITAL ' IK S.A.C.|0|0|211.87|38.14|0|0|0|0|0.00|-0.01|250|PEN||01/01/0001||-||-|01/01/0001|0|||||||||1|</v>
      </c>
    </row>
    <row r="3736" spans="1:46" s="36" customFormat="1" ht="15" customHeight="1" x14ac:dyDescent="0.25">
      <c r="A3736">
        <v>3729</v>
      </c>
      <c r="B3736">
        <v>20260400</v>
      </c>
      <c r="C3736" t="s">
        <v>13596</v>
      </c>
      <c r="D3736" t="s">
        <v>13597</v>
      </c>
      <c r="E3736" s="28" t="s">
        <v>547</v>
      </c>
      <c r="F3736"/>
      <c r="G3736" s="28" t="s">
        <v>144</v>
      </c>
      <c r="H3736" s="28" t="s">
        <v>3217</v>
      </c>
      <c r="I3736">
        <v>0</v>
      </c>
      <c r="J3736">
        <v>205</v>
      </c>
      <c r="K3736"/>
      <c r="L3736">
        <v>6</v>
      </c>
      <c r="M3736" s="28" t="s">
        <v>13598</v>
      </c>
      <c r="N3736" t="s">
        <v>13599</v>
      </c>
      <c r="O3736">
        <v>0</v>
      </c>
      <c r="P3736">
        <v>0</v>
      </c>
      <c r="Q3736">
        <v>40.68</v>
      </c>
      <c r="R3736">
        <v>7.32</v>
      </c>
      <c r="S3736">
        <v>0</v>
      </c>
      <c r="T3736">
        <v>0</v>
      </c>
      <c r="U3736">
        <v>0</v>
      </c>
      <c r="V3736">
        <v>0</v>
      </c>
      <c r="W3736" s="27" t="s">
        <v>17023</v>
      </c>
      <c r="X3736">
        <v>0</v>
      </c>
      <c r="Y3736">
        <v>48</v>
      </c>
      <c r="Z3736" t="s">
        <v>148</v>
      </c>
      <c r="AA3736" s="28"/>
      <c r="AB3736" s="28" t="s">
        <v>149</v>
      </c>
      <c r="AC3736" s="28"/>
      <c r="AD3736" s="28" t="s">
        <v>150</v>
      </c>
      <c r="AE3736"/>
      <c r="AF3736" t="s">
        <v>150</v>
      </c>
      <c r="AG3736" s="28" t="s">
        <v>149</v>
      </c>
      <c r="AH3736" s="28" t="s">
        <v>151</v>
      </c>
      <c r="AI3736"/>
      <c r="AJ3736"/>
      <c r="AK3736"/>
      <c r="AL3736"/>
      <c r="AM3736"/>
      <c r="AN3736"/>
      <c r="AO3736"/>
      <c r="AP3736"/>
      <c r="AQ3736">
        <v>1</v>
      </c>
      <c r="AR3736"/>
      <c r="AS3736"/>
      <c r="AT3736" t="str">
        <f t="shared" si="58"/>
        <v>20260400|844-22833|M22833|30/04/2026||01|FE02|0|205||6|10437540786|TAMPI DE LA CRUZ CARLA FIORELLA|0|0|40.68|7.32|0|0|0|0|0.00|0|48|PEN||01/01/0001||-||-|01/01/0001|0|||||||||1|</v>
      </c>
    </row>
    <row r="3737" spans="1:46" s="36" customFormat="1" ht="15" customHeight="1" x14ac:dyDescent="0.25">
      <c r="A3737">
        <v>3730</v>
      </c>
      <c r="B3737">
        <v>20260400</v>
      </c>
      <c r="C3737" t="s">
        <v>9662</v>
      </c>
      <c r="D3737" t="s">
        <v>9663</v>
      </c>
      <c r="E3737" s="28" t="s">
        <v>348</v>
      </c>
      <c r="F3737"/>
      <c r="G3737" s="28" t="s">
        <v>144</v>
      </c>
      <c r="H3737" s="28" t="s">
        <v>199</v>
      </c>
      <c r="I3737">
        <v>0</v>
      </c>
      <c r="J3737">
        <v>9478</v>
      </c>
      <c r="K3737"/>
      <c r="L3737">
        <v>6</v>
      </c>
      <c r="M3737" s="28" t="s">
        <v>9664</v>
      </c>
      <c r="N3737" t="s">
        <v>9665</v>
      </c>
      <c r="O3737">
        <v>0</v>
      </c>
      <c r="P3737">
        <v>0</v>
      </c>
      <c r="Q3737">
        <v>35.590000000000003</v>
      </c>
      <c r="R3737">
        <v>6.41</v>
      </c>
      <c r="S3737">
        <v>0</v>
      </c>
      <c r="T3737">
        <v>0</v>
      </c>
      <c r="U3737">
        <v>0</v>
      </c>
      <c r="V3737">
        <v>0</v>
      </c>
      <c r="W3737" s="27" t="s">
        <v>17023</v>
      </c>
      <c r="X3737">
        <v>0</v>
      </c>
      <c r="Y3737">
        <v>42</v>
      </c>
      <c r="Z3737" t="s">
        <v>148</v>
      </c>
      <c r="AA3737" s="28"/>
      <c r="AB3737" s="28" t="s">
        <v>149</v>
      </c>
      <c r="AC3737" s="28"/>
      <c r="AD3737" s="28" t="s">
        <v>150</v>
      </c>
      <c r="AE3737"/>
      <c r="AF3737" t="s">
        <v>150</v>
      </c>
      <c r="AG3737" s="28" t="s">
        <v>149</v>
      </c>
      <c r="AH3737" s="28" t="s">
        <v>151</v>
      </c>
      <c r="AI3737"/>
      <c r="AJ3737"/>
      <c r="AK3737"/>
      <c r="AL3737"/>
      <c r="AM3737"/>
      <c r="AN3737"/>
      <c r="AO3737"/>
      <c r="AP3737"/>
      <c r="AQ3737">
        <v>1</v>
      </c>
      <c r="AR3737"/>
      <c r="AS3737"/>
      <c r="AT3737" t="str">
        <f t="shared" si="58"/>
        <v>20260400|844-22834|M22834|29/04/2026||01|F001|0|9478||6|10435484722|ALVARADO CACERES TITO LISARDO|0|0|35.59|6.41|0|0|0|0|0.00|0|42|PEN||01/01/0001||-||-|01/01/0001|0|||||||||1|</v>
      </c>
    </row>
    <row r="3738" spans="1:46" ht="15" customHeight="1" x14ac:dyDescent="0.25">
      <c r="A3738">
        <v>3731</v>
      </c>
      <c r="B3738">
        <v>20260400</v>
      </c>
      <c r="C3738" t="s">
        <v>13602</v>
      </c>
      <c r="D3738" t="s">
        <v>13603</v>
      </c>
      <c r="E3738" s="28" t="s">
        <v>547</v>
      </c>
      <c r="G3738" s="28" t="s">
        <v>144</v>
      </c>
      <c r="H3738" s="28" t="s">
        <v>567</v>
      </c>
      <c r="I3738">
        <v>0</v>
      </c>
      <c r="J3738">
        <v>21307</v>
      </c>
      <c r="L3738">
        <v>6</v>
      </c>
      <c r="M3738" s="28" t="s">
        <v>13604</v>
      </c>
      <c r="N3738" t="s">
        <v>13605</v>
      </c>
      <c r="O3738">
        <v>0</v>
      </c>
      <c r="P3738">
        <v>0</v>
      </c>
      <c r="Q3738">
        <v>320.33999999999997</v>
      </c>
      <c r="R3738">
        <v>57.66</v>
      </c>
      <c r="S3738">
        <v>0</v>
      </c>
      <c r="T3738">
        <v>0</v>
      </c>
      <c r="U3738">
        <v>0</v>
      </c>
      <c r="V3738">
        <v>0</v>
      </c>
      <c r="W3738" s="27" t="s">
        <v>17023</v>
      </c>
      <c r="X3738">
        <v>0</v>
      </c>
      <c r="Y3738">
        <v>378</v>
      </c>
      <c r="Z3738" t="s">
        <v>148</v>
      </c>
      <c r="AA3738" s="28"/>
      <c r="AB3738" s="28" t="s">
        <v>149</v>
      </c>
      <c r="AC3738" s="28"/>
      <c r="AD3738" s="28" t="s">
        <v>150</v>
      </c>
      <c r="AF3738" t="s">
        <v>150</v>
      </c>
      <c r="AG3738" s="28" t="s">
        <v>149</v>
      </c>
      <c r="AH3738" s="28" t="s">
        <v>151</v>
      </c>
      <c r="AQ3738">
        <v>1</v>
      </c>
      <c r="AT3738" t="str">
        <f t="shared" si="58"/>
        <v>20260400|844-22836|M22836|30/04/2026||01|F003|0|21307||6|20602061494|INVERSIONES Y NEGOCIOS ROJAS EIRL|0|0|320.34|57.66|0|0|0|0|0.00|0|378|PEN||01/01/0001||-||-|01/01/0001|0|||||||||1|</v>
      </c>
    </row>
    <row r="3739" spans="1:46" ht="15" customHeight="1" x14ac:dyDescent="0.25">
      <c r="A3739">
        <v>3732</v>
      </c>
      <c r="B3739">
        <v>20260400</v>
      </c>
      <c r="C3739" t="s">
        <v>4690</v>
      </c>
      <c r="D3739" t="s">
        <v>4691</v>
      </c>
      <c r="E3739" s="28" t="s">
        <v>2103</v>
      </c>
      <c r="F3739" s="28" t="s">
        <v>547</v>
      </c>
      <c r="G3739" s="28" t="s">
        <v>12</v>
      </c>
      <c r="H3739" s="28" t="s">
        <v>409</v>
      </c>
      <c r="I3739">
        <v>0</v>
      </c>
      <c r="J3739">
        <v>79766313</v>
      </c>
      <c r="L3739">
        <v>6</v>
      </c>
      <c r="M3739" s="28" t="s">
        <v>410</v>
      </c>
      <c r="N3739" t="s">
        <v>411</v>
      </c>
      <c r="O3739">
        <v>0</v>
      </c>
      <c r="P3739">
        <v>0</v>
      </c>
      <c r="Q3739">
        <v>38.14</v>
      </c>
      <c r="R3739">
        <v>6.86</v>
      </c>
      <c r="S3739">
        <v>0</v>
      </c>
      <c r="T3739">
        <v>0</v>
      </c>
      <c r="U3739">
        <v>0</v>
      </c>
      <c r="V3739">
        <v>0</v>
      </c>
      <c r="W3739" s="27" t="s">
        <v>17023</v>
      </c>
      <c r="X3739">
        <v>0</v>
      </c>
      <c r="Y3739">
        <v>45</v>
      </c>
      <c r="Z3739" t="s">
        <v>148</v>
      </c>
      <c r="AA3739" s="28"/>
      <c r="AB3739" s="28" t="s">
        <v>149</v>
      </c>
      <c r="AC3739" s="28"/>
      <c r="AD3739" s="28" t="s">
        <v>150</v>
      </c>
      <c r="AF3739" t="s">
        <v>150</v>
      </c>
      <c r="AG3739" s="28" t="s">
        <v>149</v>
      </c>
      <c r="AH3739" s="28" t="s">
        <v>151</v>
      </c>
      <c r="AQ3739">
        <v>6</v>
      </c>
      <c r="AT3739" t="str">
        <f t="shared" si="58"/>
        <v>20260400|844-22837-1-1|M22837-1|01/03/2026|30/04/2026|14|S9AA|0|79766313||6|20100017491|INTEGRATEL PERﾚ S.A.A.|0|0|38.14|6.86|0|0|0|0|0.00|0|45|PEN||01/01/0001||-||-|01/01/0001|0|||||||||6|</v>
      </c>
    </row>
    <row r="3740" spans="1:46" ht="15" customHeight="1" x14ac:dyDescent="0.25">
      <c r="A3740">
        <v>3733</v>
      </c>
      <c r="B3740">
        <v>20260400</v>
      </c>
      <c r="C3740" t="s">
        <v>12641</v>
      </c>
      <c r="D3740" t="s">
        <v>12642</v>
      </c>
      <c r="E3740" s="28" t="s">
        <v>232</v>
      </c>
      <c r="F3740" s="28" t="s">
        <v>547</v>
      </c>
      <c r="G3740" s="28" t="s">
        <v>12</v>
      </c>
      <c r="H3740" s="28" t="s">
        <v>409</v>
      </c>
      <c r="I3740">
        <v>0</v>
      </c>
      <c r="J3740">
        <v>80041135</v>
      </c>
      <c r="L3740">
        <v>6</v>
      </c>
      <c r="M3740" s="28" t="s">
        <v>410</v>
      </c>
      <c r="N3740" t="s">
        <v>411</v>
      </c>
      <c r="O3740">
        <v>0</v>
      </c>
      <c r="P3740">
        <v>0</v>
      </c>
      <c r="Q3740">
        <v>38.14</v>
      </c>
      <c r="R3740">
        <v>6.86</v>
      </c>
      <c r="S3740">
        <v>0</v>
      </c>
      <c r="T3740">
        <v>0</v>
      </c>
      <c r="U3740">
        <v>0</v>
      </c>
      <c r="V3740">
        <v>0</v>
      </c>
      <c r="W3740" s="27" t="s">
        <v>17023</v>
      </c>
      <c r="X3740">
        <v>0</v>
      </c>
      <c r="Y3740">
        <v>45</v>
      </c>
      <c r="Z3740" t="s">
        <v>148</v>
      </c>
      <c r="AA3740" s="28"/>
      <c r="AB3740" s="28" t="s">
        <v>149</v>
      </c>
      <c r="AC3740" s="28"/>
      <c r="AD3740" s="28" t="s">
        <v>150</v>
      </c>
      <c r="AF3740" t="s">
        <v>150</v>
      </c>
      <c r="AG3740" s="28" t="s">
        <v>149</v>
      </c>
      <c r="AH3740" s="28" t="s">
        <v>151</v>
      </c>
      <c r="AQ3740">
        <v>1</v>
      </c>
      <c r="AT3740" t="str">
        <f t="shared" si="58"/>
        <v>20260400|844-22837-2-2|M22837-2|01/04/2026|30/04/2026|14|S9AA|0|80041135||6|20100017491|INTEGRATEL PERﾚ S.A.A.|0|0|38.14|6.86|0|0|0|0|0.00|0|45|PEN||01/01/0001||-||-|01/01/0001|0|||||||||1|</v>
      </c>
    </row>
    <row r="3741" spans="1:46" ht="15" customHeight="1" x14ac:dyDescent="0.25">
      <c r="A3741">
        <v>3734</v>
      </c>
      <c r="B3741">
        <v>20260400</v>
      </c>
      <c r="C3741" t="s">
        <v>14840</v>
      </c>
      <c r="D3741" t="s">
        <v>14841</v>
      </c>
      <c r="E3741" s="28" t="s">
        <v>2103</v>
      </c>
      <c r="F3741" s="28" t="s">
        <v>547</v>
      </c>
      <c r="G3741" s="28" t="s">
        <v>12</v>
      </c>
      <c r="H3741" s="28" t="s">
        <v>409</v>
      </c>
      <c r="I3741">
        <v>0</v>
      </c>
      <c r="J3741">
        <v>79659043</v>
      </c>
      <c r="L3741">
        <v>6</v>
      </c>
      <c r="M3741" s="28" t="s">
        <v>410</v>
      </c>
      <c r="N3741" t="s">
        <v>411</v>
      </c>
      <c r="O3741">
        <v>0</v>
      </c>
      <c r="P3741">
        <v>0</v>
      </c>
      <c r="Q3741">
        <v>38.14</v>
      </c>
      <c r="R3741">
        <v>6.86</v>
      </c>
      <c r="S3741">
        <v>0</v>
      </c>
      <c r="T3741">
        <v>0</v>
      </c>
      <c r="U3741">
        <v>0</v>
      </c>
      <c r="V3741">
        <v>0</v>
      </c>
      <c r="W3741" s="27" t="s">
        <v>17023</v>
      </c>
      <c r="X3741">
        <v>0</v>
      </c>
      <c r="Y3741">
        <v>45</v>
      </c>
      <c r="Z3741" t="s">
        <v>148</v>
      </c>
      <c r="AA3741" s="28"/>
      <c r="AB3741" s="28" t="s">
        <v>149</v>
      </c>
      <c r="AC3741" s="28"/>
      <c r="AD3741" s="28" t="s">
        <v>150</v>
      </c>
      <c r="AF3741" t="s">
        <v>150</v>
      </c>
      <c r="AG3741" s="28" t="s">
        <v>149</v>
      </c>
      <c r="AH3741" s="28" t="s">
        <v>151</v>
      </c>
      <c r="AQ3741">
        <v>6</v>
      </c>
      <c r="AT3741" t="str">
        <f t="shared" si="58"/>
        <v>20260400|844-22837-3-3|M22837-3|01/03/2026|30/04/2026|14|S9AA|0|79659043||6|20100017491|INTEGRATEL PERﾚ S.A.A.|0|0|38.14|6.86|0|0|0|0|0.00|0|45|PEN||01/01/0001||-||-|01/01/0001|0|||||||||6|</v>
      </c>
    </row>
    <row r="3742" spans="1:46" ht="15" customHeight="1" x14ac:dyDescent="0.25">
      <c r="A3742">
        <v>3735</v>
      </c>
      <c r="B3742">
        <v>20260400</v>
      </c>
      <c r="C3742" t="s">
        <v>10792</v>
      </c>
      <c r="D3742" t="s">
        <v>10793</v>
      </c>
      <c r="E3742" s="28" t="s">
        <v>232</v>
      </c>
      <c r="F3742" s="28" t="s">
        <v>547</v>
      </c>
      <c r="G3742" s="28" t="s">
        <v>12</v>
      </c>
      <c r="H3742" s="28" t="s">
        <v>409</v>
      </c>
      <c r="I3742">
        <v>0</v>
      </c>
      <c r="J3742">
        <v>79926400</v>
      </c>
      <c r="L3742">
        <v>6</v>
      </c>
      <c r="M3742" s="28" t="s">
        <v>410</v>
      </c>
      <c r="N3742" t="s">
        <v>411</v>
      </c>
      <c r="O3742">
        <v>0</v>
      </c>
      <c r="P3742">
        <v>0</v>
      </c>
      <c r="Q3742">
        <v>38.14</v>
      </c>
      <c r="R3742">
        <v>6.86</v>
      </c>
      <c r="S3742">
        <v>0</v>
      </c>
      <c r="T3742">
        <v>0</v>
      </c>
      <c r="U3742">
        <v>0</v>
      </c>
      <c r="V3742">
        <v>0</v>
      </c>
      <c r="W3742" s="27" t="s">
        <v>17023</v>
      </c>
      <c r="X3742">
        <v>0</v>
      </c>
      <c r="Y3742">
        <v>45</v>
      </c>
      <c r="Z3742" t="s">
        <v>148</v>
      </c>
      <c r="AA3742" s="28"/>
      <c r="AB3742" s="28" t="s">
        <v>149</v>
      </c>
      <c r="AC3742" s="28"/>
      <c r="AD3742" s="28" t="s">
        <v>150</v>
      </c>
      <c r="AF3742" t="s">
        <v>150</v>
      </c>
      <c r="AG3742" s="28" t="s">
        <v>149</v>
      </c>
      <c r="AH3742" s="28" t="s">
        <v>151</v>
      </c>
      <c r="AQ3742">
        <v>1</v>
      </c>
      <c r="AT3742" t="str">
        <f t="shared" si="58"/>
        <v>20260400|844-22837-4-4|M22837-4|01/04/2026|30/04/2026|14|S9AA|0|79926400||6|20100017491|INTEGRATEL PERﾚ S.A.A.|0|0|38.14|6.86|0|0|0|0|0.00|0|45|PEN||01/01/0001||-||-|01/01/0001|0|||||||||1|</v>
      </c>
    </row>
    <row r="3743" spans="1:46" ht="15" customHeight="1" x14ac:dyDescent="0.25">
      <c r="A3743">
        <v>3736</v>
      </c>
      <c r="B3743">
        <v>20260400</v>
      </c>
      <c r="C3743" t="s">
        <v>8906</v>
      </c>
      <c r="D3743" t="s">
        <v>8907</v>
      </c>
      <c r="E3743" s="28" t="s">
        <v>2103</v>
      </c>
      <c r="F3743" s="28" t="s">
        <v>547</v>
      </c>
      <c r="G3743" s="28" t="s">
        <v>12</v>
      </c>
      <c r="H3743" s="28" t="s">
        <v>409</v>
      </c>
      <c r="I3743">
        <v>0</v>
      </c>
      <c r="J3743">
        <v>79775070</v>
      </c>
      <c r="L3743">
        <v>6</v>
      </c>
      <c r="M3743" s="28" t="s">
        <v>410</v>
      </c>
      <c r="N3743" t="s">
        <v>411</v>
      </c>
      <c r="O3743">
        <v>0</v>
      </c>
      <c r="P3743">
        <v>0</v>
      </c>
      <c r="Q3743">
        <v>47.12</v>
      </c>
      <c r="R3743">
        <v>8.48</v>
      </c>
      <c r="S3743">
        <v>0</v>
      </c>
      <c r="T3743">
        <v>0</v>
      </c>
      <c r="U3743">
        <v>0</v>
      </c>
      <c r="V3743">
        <v>0</v>
      </c>
      <c r="W3743" s="27" t="s">
        <v>17023</v>
      </c>
      <c r="X3743">
        <v>0</v>
      </c>
      <c r="Y3743">
        <v>55.6</v>
      </c>
      <c r="Z3743" t="s">
        <v>148</v>
      </c>
      <c r="AA3743" s="28"/>
      <c r="AB3743" s="28" t="s">
        <v>149</v>
      </c>
      <c r="AC3743" s="28"/>
      <c r="AD3743" s="28" t="s">
        <v>150</v>
      </c>
      <c r="AF3743" t="s">
        <v>150</v>
      </c>
      <c r="AG3743" s="28" t="s">
        <v>149</v>
      </c>
      <c r="AH3743" s="28" t="s">
        <v>151</v>
      </c>
      <c r="AQ3743">
        <v>6</v>
      </c>
      <c r="AT3743" t="str">
        <f t="shared" si="58"/>
        <v>20260400|844-22837-5-5|M22837-5|01/03/2026|30/04/2026|14|S9AA|0|79775070||6|20100017491|INTEGRATEL PERﾚ S.A.A.|0|0|47.12|8.48|0|0|0|0|0.00|0|55.6|PEN||01/01/0001||-||-|01/01/0001|0|||||||||6|</v>
      </c>
    </row>
    <row r="3744" spans="1:46" ht="15" customHeight="1" x14ac:dyDescent="0.25">
      <c r="A3744">
        <v>3737</v>
      </c>
      <c r="B3744">
        <v>20260400</v>
      </c>
      <c r="C3744" t="s">
        <v>14745</v>
      </c>
      <c r="D3744" t="s">
        <v>14746</v>
      </c>
      <c r="E3744" s="28" t="s">
        <v>232</v>
      </c>
      <c r="F3744" s="28" t="s">
        <v>547</v>
      </c>
      <c r="G3744" s="28" t="s">
        <v>12</v>
      </c>
      <c r="H3744" s="28" t="s">
        <v>409</v>
      </c>
      <c r="I3744">
        <v>0</v>
      </c>
      <c r="J3744">
        <v>80049769</v>
      </c>
      <c r="L3744">
        <v>6</v>
      </c>
      <c r="M3744" s="28" t="s">
        <v>410</v>
      </c>
      <c r="N3744" t="s">
        <v>411</v>
      </c>
      <c r="O3744">
        <v>0</v>
      </c>
      <c r="P3744">
        <v>0</v>
      </c>
      <c r="Q3744">
        <v>47.03</v>
      </c>
      <c r="R3744">
        <v>8.4700000000000006</v>
      </c>
      <c r="S3744">
        <v>0</v>
      </c>
      <c r="T3744">
        <v>0</v>
      </c>
      <c r="U3744">
        <v>0</v>
      </c>
      <c r="V3744">
        <v>0</v>
      </c>
      <c r="W3744" s="27" t="s">
        <v>17023</v>
      </c>
      <c r="X3744">
        <v>0</v>
      </c>
      <c r="Y3744">
        <v>55.5</v>
      </c>
      <c r="Z3744" t="s">
        <v>148</v>
      </c>
      <c r="AA3744" s="28"/>
      <c r="AB3744" s="28" t="s">
        <v>149</v>
      </c>
      <c r="AC3744" s="28"/>
      <c r="AD3744" s="28" t="s">
        <v>150</v>
      </c>
      <c r="AF3744" t="s">
        <v>150</v>
      </c>
      <c r="AG3744" s="28" t="s">
        <v>149</v>
      </c>
      <c r="AH3744" s="28" t="s">
        <v>151</v>
      </c>
      <c r="AQ3744">
        <v>1</v>
      </c>
      <c r="AT3744" t="str">
        <f t="shared" si="58"/>
        <v>20260400|844-22837-6-6|M22837-6|01/04/2026|30/04/2026|14|S9AA|0|80049769||6|20100017491|INTEGRATEL PERﾚ S.A.A.|0|0|47.03|8.47|0|0|0|0|0.00|0|55.5|PEN||01/01/0001||-||-|01/01/0001|0|||||||||1|</v>
      </c>
    </row>
    <row r="3745" spans="1:46" ht="15" customHeight="1" x14ac:dyDescent="0.25">
      <c r="A3745">
        <v>3738</v>
      </c>
      <c r="B3745">
        <v>20260400</v>
      </c>
      <c r="C3745" t="s">
        <v>2462</v>
      </c>
      <c r="D3745" t="s">
        <v>2463</v>
      </c>
      <c r="E3745" s="28" t="s">
        <v>206</v>
      </c>
      <c r="G3745" s="28" t="s">
        <v>144</v>
      </c>
      <c r="H3745" s="28" t="s">
        <v>145</v>
      </c>
      <c r="I3745">
        <v>0</v>
      </c>
      <c r="J3745">
        <v>506</v>
      </c>
      <c r="L3745">
        <v>6</v>
      </c>
      <c r="M3745" s="28" t="s">
        <v>2464</v>
      </c>
      <c r="N3745" t="s">
        <v>2465</v>
      </c>
      <c r="O3745">
        <v>0</v>
      </c>
      <c r="P3745">
        <v>0</v>
      </c>
      <c r="Q3745">
        <v>59.32</v>
      </c>
      <c r="R3745">
        <v>10.68</v>
      </c>
      <c r="S3745">
        <v>0</v>
      </c>
      <c r="T3745">
        <v>0</v>
      </c>
      <c r="U3745">
        <v>0</v>
      </c>
      <c r="V3745">
        <v>0</v>
      </c>
      <c r="W3745" s="27" t="s">
        <v>17023</v>
      </c>
      <c r="X3745">
        <v>0</v>
      </c>
      <c r="Y3745">
        <v>70</v>
      </c>
      <c r="Z3745" t="s">
        <v>148</v>
      </c>
      <c r="AA3745" s="28"/>
      <c r="AB3745" s="28" t="s">
        <v>149</v>
      </c>
      <c r="AC3745" s="28"/>
      <c r="AD3745" s="28" t="s">
        <v>150</v>
      </c>
      <c r="AF3745" t="s">
        <v>150</v>
      </c>
      <c r="AG3745" s="28" t="s">
        <v>149</v>
      </c>
      <c r="AH3745" s="28" t="s">
        <v>151</v>
      </c>
      <c r="AQ3745">
        <v>6</v>
      </c>
      <c r="AT3745" t="str">
        <f t="shared" si="58"/>
        <v>20260400|845-22338-2-2|M22338-2|05/03/2026||01|E001|0|506||6|20601863864|GRUPO YARALSKY E.I.R.L.|0|0|59.32|10.68|0|0|0|0|0.00|0|70|PEN||01/01/0001||-||-|01/01/0001|0|||||||||6|</v>
      </c>
    </row>
    <row r="3746" spans="1:46" ht="15" customHeight="1" x14ac:dyDescent="0.25">
      <c r="A3746">
        <v>3739</v>
      </c>
      <c r="B3746">
        <v>20260400</v>
      </c>
      <c r="C3746" t="s">
        <v>15750</v>
      </c>
      <c r="D3746" t="s">
        <v>15751</v>
      </c>
      <c r="E3746" s="28" t="s">
        <v>597</v>
      </c>
      <c r="G3746" s="28" t="s">
        <v>144</v>
      </c>
      <c r="H3746" s="28" t="s">
        <v>145</v>
      </c>
      <c r="I3746">
        <v>0</v>
      </c>
      <c r="J3746">
        <v>177</v>
      </c>
      <c r="L3746">
        <v>6</v>
      </c>
      <c r="M3746" s="28" t="s">
        <v>7413</v>
      </c>
      <c r="N3746" t="s">
        <v>7414</v>
      </c>
      <c r="O3746">
        <v>0</v>
      </c>
      <c r="P3746">
        <v>0</v>
      </c>
      <c r="Q3746">
        <v>60</v>
      </c>
      <c r="R3746">
        <v>10.8</v>
      </c>
      <c r="S3746">
        <v>0</v>
      </c>
      <c r="T3746">
        <v>0</v>
      </c>
      <c r="U3746">
        <v>0</v>
      </c>
      <c r="V3746">
        <v>0</v>
      </c>
      <c r="W3746" s="27" t="s">
        <v>17023</v>
      </c>
      <c r="X3746">
        <v>0</v>
      </c>
      <c r="Y3746">
        <v>70.8</v>
      </c>
      <c r="Z3746" t="s">
        <v>148</v>
      </c>
      <c r="AA3746" s="28"/>
      <c r="AB3746" s="28" t="s">
        <v>149</v>
      </c>
      <c r="AC3746" s="28"/>
      <c r="AD3746" s="28" t="s">
        <v>150</v>
      </c>
      <c r="AF3746" t="s">
        <v>150</v>
      </c>
      <c r="AG3746" s="28" t="s">
        <v>149</v>
      </c>
      <c r="AH3746" s="28" t="s">
        <v>151</v>
      </c>
      <c r="AQ3746">
        <v>6</v>
      </c>
      <c r="AT3746" t="str">
        <f t="shared" si="58"/>
        <v>20260400|845-22338-3-3|M22338-3|04/03/2026||01|E001|0|177||6|20608868730|SERVICIOS GLOBALES CHAUCA SRL|0|0|60|10.8|0|0|0|0|0.00|0|70.8|PEN||01/01/0001||-||-|01/01/0001|0|||||||||6|</v>
      </c>
    </row>
    <row r="3747" spans="1:46" ht="15" customHeight="1" x14ac:dyDescent="0.25">
      <c r="A3747">
        <v>3740</v>
      </c>
      <c r="B3747">
        <v>20260400</v>
      </c>
      <c r="C3747" t="s">
        <v>7411</v>
      </c>
      <c r="D3747" t="s">
        <v>7412</v>
      </c>
      <c r="E3747" s="28" t="s">
        <v>338</v>
      </c>
      <c r="G3747" s="28" t="s">
        <v>144</v>
      </c>
      <c r="H3747" s="28" t="s">
        <v>145</v>
      </c>
      <c r="I3747">
        <v>0</v>
      </c>
      <c r="J3747">
        <v>183</v>
      </c>
      <c r="L3747">
        <v>6</v>
      </c>
      <c r="M3747" s="28" t="s">
        <v>7413</v>
      </c>
      <c r="N3747" t="s">
        <v>7414</v>
      </c>
      <c r="O3747">
        <v>0</v>
      </c>
      <c r="P3747">
        <v>0</v>
      </c>
      <c r="Q3747">
        <v>60</v>
      </c>
      <c r="R3747">
        <v>10.8</v>
      </c>
      <c r="S3747">
        <v>0</v>
      </c>
      <c r="T3747">
        <v>0</v>
      </c>
      <c r="U3747">
        <v>0</v>
      </c>
      <c r="V3747">
        <v>0</v>
      </c>
      <c r="W3747" s="27" t="s">
        <v>17023</v>
      </c>
      <c r="X3747">
        <v>0</v>
      </c>
      <c r="Y3747">
        <v>70.8</v>
      </c>
      <c r="Z3747" t="s">
        <v>148</v>
      </c>
      <c r="AA3747" s="28"/>
      <c r="AB3747" s="28" t="s">
        <v>149</v>
      </c>
      <c r="AC3747" s="28"/>
      <c r="AD3747" s="28" t="s">
        <v>150</v>
      </c>
      <c r="AF3747" t="s">
        <v>150</v>
      </c>
      <c r="AG3747" s="28" t="s">
        <v>149</v>
      </c>
      <c r="AH3747" s="28" t="s">
        <v>151</v>
      </c>
      <c r="AQ3747">
        <v>6</v>
      </c>
      <c r="AT3747" t="str">
        <f t="shared" si="58"/>
        <v>20260400|845-22338-4-4|M22338-4|06/03/2026||01|E001|0|183||6|20608868730|SERVICIOS GLOBALES CHAUCA SRL|0|0|60|10.8|0|0|0|0|0.00|0|70.8|PEN||01/01/0001||-||-|01/01/0001|0|||||||||6|</v>
      </c>
    </row>
    <row r="3748" spans="1:46" ht="15" customHeight="1" x14ac:dyDescent="0.25">
      <c r="A3748">
        <v>3741</v>
      </c>
      <c r="B3748">
        <v>20260400</v>
      </c>
      <c r="C3748" t="s">
        <v>10569</v>
      </c>
      <c r="D3748" t="s">
        <v>10570</v>
      </c>
      <c r="E3748" s="28" t="s">
        <v>1852</v>
      </c>
      <c r="G3748" s="28" t="s">
        <v>144</v>
      </c>
      <c r="H3748" s="28" t="s">
        <v>339</v>
      </c>
      <c r="I3748">
        <v>0</v>
      </c>
      <c r="J3748">
        <v>6274</v>
      </c>
      <c r="L3748">
        <v>6</v>
      </c>
      <c r="M3748" s="28" t="s">
        <v>10571</v>
      </c>
      <c r="N3748" t="s">
        <v>10572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25</v>
      </c>
      <c r="V3748">
        <v>0</v>
      </c>
      <c r="W3748" s="27" t="s">
        <v>17023</v>
      </c>
      <c r="X3748">
        <v>0</v>
      </c>
      <c r="Y3748">
        <v>25</v>
      </c>
      <c r="Z3748" t="s">
        <v>148</v>
      </c>
      <c r="AA3748" s="28"/>
      <c r="AB3748" s="28" t="s">
        <v>149</v>
      </c>
      <c r="AC3748" s="28"/>
      <c r="AD3748" s="28" t="s">
        <v>150</v>
      </c>
      <c r="AF3748" t="s">
        <v>150</v>
      </c>
      <c r="AG3748" s="28" t="s">
        <v>149</v>
      </c>
      <c r="AH3748" s="28" t="s">
        <v>151</v>
      </c>
      <c r="AQ3748">
        <v>0</v>
      </c>
      <c r="AT3748" t="str">
        <f t="shared" si="58"/>
        <v>20260400|845-22342-1-1|M22342-1|26/02/2026||01|FE01|0|6274||6|20609081521|EMPRESA DE TRANSPORTES UNIDAS SUR CHICO NASCA S.A.|0|0|0|0|0|0|25|0|0.00|0|25|PEN||01/01/0001||-||-|01/01/0001|0|||||||||0|</v>
      </c>
    </row>
    <row r="3749" spans="1:46" ht="15" customHeight="1" x14ac:dyDescent="0.25">
      <c r="A3749">
        <v>3742</v>
      </c>
      <c r="B3749">
        <v>20260400</v>
      </c>
      <c r="C3749" t="s">
        <v>3077</v>
      </c>
      <c r="D3749" t="s">
        <v>3078</v>
      </c>
      <c r="E3749" s="28" t="s">
        <v>597</v>
      </c>
      <c r="G3749" s="28" t="s">
        <v>144</v>
      </c>
      <c r="H3749" s="28" t="s">
        <v>199</v>
      </c>
      <c r="I3749">
        <v>0</v>
      </c>
      <c r="J3749">
        <v>7931</v>
      </c>
      <c r="L3749">
        <v>6</v>
      </c>
      <c r="M3749" s="28" t="s">
        <v>3079</v>
      </c>
      <c r="N3749" t="s">
        <v>3080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15</v>
      </c>
      <c r="V3749">
        <v>0</v>
      </c>
      <c r="W3749" s="27" t="s">
        <v>17023</v>
      </c>
      <c r="X3749">
        <v>0</v>
      </c>
      <c r="Y3749">
        <v>15</v>
      </c>
      <c r="Z3749" t="s">
        <v>148</v>
      </c>
      <c r="AA3749" s="28"/>
      <c r="AB3749" s="28" t="s">
        <v>149</v>
      </c>
      <c r="AC3749" s="28"/>
      <c r="AD3749" s="28" t="s">
        <v>150</v>
      </c>
      <c r="AF3749" t="s">
        <v>150</v>
      </c>
      <c r="AG3749" s="28" t="s">
        <v>149</v>
      </c>
      <c r="AH3749" s="28" t="s">
        <v>151</v>
      </c>
      <c r="AQ3749">
        <v>0</v>
      </c>
      <c r="AT3749" t="str">
        <f t="shared" si="58"/>
        <v>20260400|845-22343-1-1|M22343-1|04/03/2026||01|F001|0|7931||6|20602744486| N &amp; M PACIFICO S.R.L.|0|0|0|0|0|0|15|0|0.00|0|15|PEN||01/01/0001||-||-|01/01/0001|0|||||||||0|</v>
      </c>
    </row>
    <row r="3750" spans="1:46" ht="15" customHeight="1" x14ac:dyDescent="0.25">
      <c r="A3750">
        <v>3743</v>
      </c>
      <c r="B3750">
        <v>20260400</v>
      </c>
      <c r="C3750" t="s">
        <v>336</v>
      </c>
      <c r="D3750" t="s">
        <v>337</v>
      </c>
      <c r="E3750" s="28" t="s">
        <v>338</v>
      </c>
      <c r="G3750" s="28" t="s">
        <v>144</v>
      </c>
      <c r="H3750" s="28" t="s">
        <v>339</v>
      </c>
      <c r="I3750">
        <v>0</v>
      </c>
      <c r="J3750">
        <v>4677</v>
      </c>
      <c r="L3750">
        <v>6</v>
      </c>
      <c r="M3750" s="28" t="s">
        <v>340</v>
      </c>
      <c r="N3750" t="s">
        <v>341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15</v>
      </c>
      <c r="V3750">
        <v>0</v>
      </c>
      <c r="W3750" s="27" t="s">
        <v>17023</v>
      </c>
      <c r="X3750">
        <v>0</v>
      </c>
      <c r="Y3750">
        <v>15</v>
      </c>
      <c r="Z3750" t="s">
        <v>148</v>
      </c>
      <c r="AA3750" s="28"/>
      <c r="AB3750" s="28" t="s">
        <v>149</v>
      </c>
      <c r="AC3750" s="28"/>
      <c r="AD3750" s="28" t="s">
        <v>150</v>
      </c>
      <c r="AF3750" t="s">
        <v>150</v>
      </c>
      <c r="AG3750" s="28" t="s">
        <v>149</v>
      </c>
      <c r="AH3750" s="28" t="s">
        <v>151</v>
      </c>
      <c r="AQ3750">
        <v>0</v>
      </c>
      <c r="AT3750" t="str">
        <f t="shared" si="58"/>
        <v>20260400|845-22343-2-2|M22343-2|06/03/2026||01|FE01|0|4677||6|20495083790|GRACIAS A TI SEﾑOR JESUS SOCIEDAD COMERCIAL DE RESPONSABILID|0|0|0|0|0|0|15|0|0.00|0|15|PEN||01/01/0001||-||-|01/01/0001|0|||||||||0|</v>
      </c>
    </row>
    <row r="3751" spans="1:46" ht="15" customHeight="1" x14ac:dyDescent="0.25">
      <c r="A3751">
        <v>3744</v>
      </c>
      <c r="B3751">
        <v>20260400</v>
      </c>
      <c r="C3751" t="s">
        <v>14381</v>
      </c>
      <c r="D3751" t="s">
        <v>14382</v>
      </c>
      <c r="E3751" s="28" t="s">
        <v>1562</v>
      </c>
      <c r="G3751" s="28" t="s">
        <v>144</v>
      </c>
      <c r="H3751" s="28" t="s">
        <v>567</v>
      </c>
      <c r="I3751">
        <v>0</v>
      </c>
      <c r="J3751">
        <v>2561</v>
      </c>
      <c r="L3751">
        <v>6</v>
      </c>
      <c r="M3751" s="28" t="s">
        <v>14383</v>
      </c>
      <c r="N3751" t="s">
        <v>14384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60</v>
      </c>
      <c r="V3751">
        <v>0</v>
      </c>
      <c r="W3751" s="27" t="s">
        <v>17023</v>
      </c>
      <c r="X3751">
        <v>0</v>
      </c>
      <c r="Y3751">
        <v>60</v>
      </c>
      <c r="Z3751" t="s">
        <v>148</v>
      </c>
      <c r="AA3751" s="28"/>
      <c r="AB3751" s="28" t="s">
        <v>149</v>
      </c>
      <c r="AC3751" s="28"/>
      <c r="AD3751" s="28" t="s">
        <v>150</v>
      </c>
      <c r="AF3751" t="s">
        <v>150</v>
      </c>
      <c r="AG3751" s="28" t="s">
        <v>149</v>
      </c>
      <c r="AH3751" s="28" t="s">
        <v>151</v>
      </c>
      <c r="AQ3751">
        <v>0</v>
      </c>
      <c r="AT3751" t="str">
        <f t="shared" si="58"/>
        <v>20260400|845-22356-1-1|M22356-1|25/03/2026||01|F003|0|2561||6|20601073600| EMPRESA DE TRANSPORTES MULTISERVICIOS PARINACOCHAS DE GARCI|0|0|0|0|0|0|60|0|0.00|0|60|PEN||01/01/0001||-||-|01/01/0001|0|||||||||0|</v>
      </c>
    </row>
    <row r="3752" spans="1:46" ht="15" customHeight="1" x14ac:dyDescent="0.25">
      <c r="A3752">
        <v>3745</v>
      </c>
      <c r="B3752">
        <v>20260400</v>
      </c>
      <c r="C3752" t="s">
        <v>8925</v>
      </c>
      <c r="D3752" t="s">
        <v>8926</v>
      </c>
      <c r="E3752" s="28" t="s">
        <v>620</v>
      </c>
      <c r="G3752" s="28" t="s">
        <v>144</v>
      </c>
      <c r="H3752" s="28" t="s">
        <v>145</v>
      </c>
      <c r="I3752">
        <v>0</v>
      </c>
      <c r="J3752">
        <v>4499</v>
      </c>
      <c r="L3752">
        <v>6</v>
      </c>
      <c r="M3752" s="28" t="s">
        <v>8927</v>
      </c>
      <c r="N3752" t="s">
        <v>8928</v>
      </c>
      <c r="O3752">
        <v>0</v>
      </c>
      <c r="P3752">
        <v>0</v>
      </c>
      <c r="Q3752">
        <v>12.71</v>
      </c>
      <c r="R3752">
        <v>2.29</v>
      </c>
      <c r="S3752">
        <v>0</v>
      </c>
      <c r="T3752">
        <v>0</v>
      </c>
      <c r="U3752">
        <v>0</v>
      </c>
      <c r="V3752">
        <v>0</v>
      </c>
      <c r="W3752" s="27" t="s">
        <v>17023</v>
      </c>
      <c r="X3752">
        <v>0</v>
      </c>
      <c r="Y3752">
        <v>15</v>
      </c>
      <c r="Z3752" t="s">
        <v>148</v>
      </c>
      <c r="AA3752" s="28"/>
      <c r="AB3752" s="28" t="s">
        <v>149</v>
      </c>
      <c r="AC3752" s="28"/>
      <c r="AD3752" s="28" t="s">
        <v>150</v>
      </c>
      <c r="AF3752" t="s">
        <v>150</v>
      </c>
      <c r="AG3752" s="28" t="s">
        <v>149</v>
      </c>
      <c r="AH3752" s="28" t="s">
        <v>151</v>
      </c>
      <c r="AQ3752">
        <v>6</v>
      </c>
      <c r="AT3752" t="str">
        <f t="shared" si="58"/>
        <v>20260400|845-22356-2-2|M22356-2|26/03/2026||01|E001|0|4499||6|20601885019|NASMARC S.R.L.|0|0|12.71|2.29|0|0|0|0|0.00|0|15|PEN||01/01/0001||-||-|01/01/0001|0|||||||||6|</v>
      </c>
    </row>
    <row r="3753" spans="1:46" ht="15" customHeight="1" x14ac:dyDescent="0.25">
      <c r="A3753">
        <v>3746</v>
      </c>
      <c r="B3753">
        <v>20260400</v>
      </c>
      <c r="C3753" t="s">
        <v>16118</v>
      </c>
      <c r="D3753" t="s">
        <v>16119</v>
      </c>
      <c r="E3753" s="28" t="s">
        <v>355</v>
      </c>
      <c r="G3753" s="28" t="s">
        <v>144</v>
      </c>
      <c r="H3753" s="28" t="s">
        <v>145</v>
      </c>
      <c r="I3753">
        <v>0</v>
      </c>
      <c r="J3753">
        <v>9420</v>
      </c>
      <c r="L3753">
        <v>6</v>
      </c>
      <c r="M3753" s="28" t="s">
        <v>2125</v>
      </c>
      <c r="N3753" t="s">
        <v>2126</v>
      </c>
      <c r="O3753">
        <v>0</v>
      </c>
      <c r="P3753">
        <v>0</v>
      </c>
      <c r="Q3753">
        <v>12.71</v>
      </c>
      <c r="R3753">
        <v>2.29</v>
      </c>
      <c r="S3753">
        <v>0</v>
      </c>
      <c r="T3753">
        <v>0</v>
      </c>
      <c r="U3753">
        <v>0</v>
      </c>
      <c r="V3753">
        <v>0</v>
      </c>
      <c r="W3753" s="27" t="s">
        <v>17023</v>
      </c>
      <c r="X3753">
        <v>0</v>
      </c>
      <c r="Y3753">
        <v>15</v>
      </c>
      <c r="Z3753" t="s">
        <v>148</v>
      </c>
      <c r="AA3753" s="28"/>
      <c r="AB3753" s="28" t="s">
        <v>149</v>
      </c>
      <c r="AC3753" s="28"/>
      <c r="AD3753" s="28" t="s">
        <v>150</v>
      </c>
      <c r="AF3753" t="s">
        <v>150</v>
      </c>
      <c r="AG3753" s="28" t="s">
        <v>149</v>
      </c>
      <c r="AH3753" s="28" t="s">
        <v>151</v>
      </c>
      <c r="AQ3753">
        <v>6</v>
      </c>
      <c r="AT3753" t="str">
        <f t="shared" si="58"/>
        <v>20260400|845-22358-1-1|M22358-1|17/03/2026||01|E001|0|9420||6|20454108206|EMPRESA DE TRANSPORTE CAMANA EL ALTO S.A.|0|0|12.71|2.29|0|0|0|0|0.00|0|15|PEN||01/01/0001||-||-|01/01/0001|0|||||||||6|</v>
      </c>
    </row>
    <row r="3754" spans="1:46" ht="15" customHeight="1" x14ac:dyDescent="0.25">
      <c r="A3754">
        <v>3747</v>
      </c>
      <c r="B3754">
        <v>20260400</v>
      </c>
      <c r="C3754" t="s">
        <v>11044</v>
      </c>
      <c r="D3754" t="s">
        <v>11045</v>
      </c>
      <c r="E3754" s="28" t="s">
        <v>730</v>
      </c>
      <c r="G3754" s="28" t="s">
        <v>144</v>
      </c>
      <c r="H3754" s="28" t="s">
        <v>145</v>
      </c>
      <c r="I3754">
        <v>0</v>
      </c>
      <c r="J3754">
        <v>4951</v>
      </c>
      <c r="L3754">
        <v>6</v>
      </c>
      <c r="M3754" s="28" t="s">
        <v>2621</v>
      </c>
      <c r="N3754" t="s">
        <v>2622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50</v>
      </c>
      <c r="V3754">
        <v>0</v>
      </c>
      <c r="W3754" s="27" t="s">
        <v>17023</v>
      </c>
      <c r="X3754">
        <v>0</v>
      </c>
      <c r="Y3754">
        <v>50</v>
      </c>
      <c r="Z3754" t="s">
        <v>148</v>
      </c>
      <c r="AA3754" s="28"/>
      <c r="AB3754" s="28" t="s">
        <v>149</v>
      </c>
      <c r="AC3754" s="28"/>
      <c r="AD3754" s="28" t="s">
        <v>150</v>
      </c>
      <c r="AF3754" t="s">
        <v>150</v>
      </c>
      <c r="AG3754" s="28" t="s">
        <v>149</v>
      </c>
      <c r="AH3754" s="28" t="s">
        <v>151</v>
      </c>
      <c r="AQ3754">
        <v>0</v>
      </c>
      <c r="AT3754" t="str">
        <f t="shared" si="58"/>
        <v>20260400|845-22358-2-2|M22358-2|13/03/2026||01|E001|0|4951||6|20559098141|ALFA OMEGA TOURS PREMIUM S.A.C.|0|0|0|0|0|0|50|0|0.00|0|50|PEN||01/01/0001||-||-|01/01/0001|0|||||||||0|</v>
      </c>
    </row>
    <row r="3755" spans="1:46" ht="15" customHeight="1" x14ac:dyDescent="0.25">
      <c r="A3755">
        <v>3748</v>
      </c>
      <c r="B3755">
        <v>20260400</v>
      </c>
      <c r="C3755" t="s">
        <v>7684</v>
      </c>
      <c r="D3755" t="s">
        <v>7685</v>
      </c>
      <c r="E3755" s="28" t="s">
        <v>730</v>
      </c>
      <c r="G3755" s="28" t="s">
        <v>144</v>
      </c>
      <c r="H3755" s="28" t="s">
        <v>145</v>
      </c>
      <c r="I3755">
        <v>0</v>
      </c>
      <c r="J3755">
        <v>293</v>
      </c>
      <c r="L3755">
        <v>6</v>
      </c>
      <c r="M3755" s="28" t="s">
        <v>7686</v>
      </c>
      <c r="N3755" t="s">
        <v>7687</v>
      </c>
      <c r="O3755">
        <v>0</v>
      </c>
      <c r="P3755">
        <v>0</v>
      </c>
      <c r="Q3755">
        <v>25.42</v>
      </c>
      <c r="R3755">
        <v>4.58</v>
      </c>
      <c r="S3755">
        <v>0</v>
      </c>
      <c r="T3755">
        <v>0</v>
      </c>
      <c r="U3755">
        <v>0</v>
      </c>
      <c r="V3755">
        <v>0</v>
      </c>
      <c r="W3755" s="27" t="s">
        <v>17023</v>
      </c>
      <c r="X3755">
        <v>0</v>
      </c>
      <c r="Y3755">
        <v>30</v>
      </c>
      <c r="Z3755" t="s">
        <v>148</v>
      </c>
      <c r="AA3755" s="28"/>
      <c r="AB3755" s="28" t="s">
        <v>149</v>
      </c>
      <c r="AC3755" s="28"/>
      <c r="AD3755" s="28" t="s">
        <v>150</v>
      </c>
      <c r="AF3755" t="s">
        <v>150</v>
      </c>
      <c r="AG3755" s="28" t="s">
        <v>149</v>
      </c>
      <c r="AH3755" s="28" t="s">
        <v>151</v>
      </c>
      <c r="AQ3755">
        <v>6</v>
      </c>
      <c r="AT3755" t="str">
        <f t="shared" si="58"/>
        <v>20260400|845-22358-3-3|M22358-3|13/03/2026||01|E001|0|293||6|20611992964|EMPRESA DE TRANSPORTE JAYAMICH S.R.L.|0|0|25.42|4.58|0|0|0|0|0.00|0|30|PEN||01/01/0001||-||-|01/01/0001|0|||||||||6|</v>
      </c>
    </row>
    <row r="3756" spans="1:46" ht="15" customHeight="1" x14ac:dyDescent="0.25">
      <c r="A3756">
        <v>3749</v>
      </c>
      <c r="B3756">
        <v>20260400</v>
      </c>
      <c r="C3756" t="s">
        <v>3978</v>
      </c>
      <c r="D3756" t="s">
        <v>3979</v>
      </c>
      <c r="E3756" s="28" t="s">
        <v>355</v>
      </c>
      <c r="G3756" s="28" t="s">
        <v>144</v>
      </c>
      <c r="H3756" s="28" t="s">
        <v>145</v>
      </c>
      <c r="I3756">
        <v>0</v>
      </c>
      <c r="J3756">
        <v>2958</v>
      </c>
      <c r="L3756">
        <v>6</v>
      </c>
      <c r="M3756" s="28" t="s">
        <v>3980</v>
      </c>
      <c r="N3756" t="s">
        <v>3981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30</v>
      </c>
      <c r="V3756">
        <v>0</v>
      </c>
      <c r="W3756" s="27" t="s">
        <v>17023</v>
      </c>
      <c r="X3756">
        <v>0</v>
      </c>
      <c r="Y3756">
        <v>30</v>
      </c>
      <c r="Z3756" t="s">
        <v>148</v>
      </c>
      <c r="AA3756" s="28"/>
      <c r="AB3756" s="28" t="s">
        <v>149</v>
      </c>
      <c r="AC3756" s="28"/>
      <c r="AD3756" s="28" t="s">
        <v>150</v>
      </c>
      <c r="AF3756" t="s">
        <v>150</v>
      </c>
      <c r="AG3756" s="28" t="s">
        <v>149</v>
      </c>
      <c r="AH3756" s="28" t="s">
        <v>151</v>
      </c>
      <c r="AQ3756">
        <v>0</v>
      </c>
      <c r="AT3756" t="str">
        <f t="shared" si="58"/>
        <v>20260400|845-22358-4-4|M22358-4|17/03/2026||01|E001|0|2958||6|20611015705|TOUR SANTOS SUR S.R.L.|0|0|0|0|0|0|30|0|0.00|0|30|PEN||01/01/0001||-||-|01/01/0001|0|||||||||0|</v>
      </c>
    </row>
    <row r="3757" spans="1:46" ht="15" customHeight="1" x14ac:dyDescent="0.25">
      <c r="A3757">
        <v>3750</v>
      </c>
      <c r="B3757">
        <v>20260400</v>
      </c>
      <c r="C3757" t="s">
        <v>8276</v>
      </c>
      <c r="D3757" t="s">
        <v>8277</v>
      </c>
      <c r="E3757" s="28" t="s">
        <v>355</v>
      </c>
      <c r="G3757" s="28" t="s">
        <v>144</v>
      </c>
      <c r="H3757" s="28" t="s">
        <v>145</v>
      </c>
      <c r="I3757">
        <v>0</v>
      </c>
      <c r="J3757">
        <v>4295</v>
      </c>
      <c r="L3757">
        <v>6</v>
      </c>
      <c r="M3757" s="28" t="s">
        <v>7024</v>
      </c>
      <c r="N3757" t="s">
        <v>7025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60</v>
      </c>
      <c r="V3757">
        <v>0</v>
      </c>
      <c r="W3757" s="27" t="s">
        <v>17023</v>
      </c>
      <c r="X3757">
        <v>0</v>
      </c>
      <c r="Y3757">
        <v>60</v>
      </c>
      <c r="Z3757" t="s">
        <v>148</v>
      </c>
      <c r="AA3757" s="28"/>
      <c r="AB3757" s="28" t="s">
        <v>149</v>
      </c>
      <c r="AC3757" s="28"/>
      <c r="AD3757" s="28" t="s">
        <v>150</v>
      </c>
      <c r="AF3757" t="s">
        <v>150</v>
      </c>
      <c r="AG3757" s="28" t="s">
        <v>149</v>
      </c>
      <c r="AH3757" s="28" t="s">
        <v>151</v>
      </c>
      <c r="AQ3757">
        <v>0</v>
      </c>
      <c r="AT3757" t="str">
        <f t="shared" si="58"/>
        <v>20260400|845-22358-5-5|M22358-5|17/03/2026||01|E001|0|4295||6|20608220357|EMPRESA DE TRANSPORTES GLOBAL MOBIL DEL SUR S.A.|0|0|0|0|0|0|60|0|0.00|0|60|PEN||01/01/0001||-||-|01/01/0001|0|||||||||0|</v>
      </c>
    </row>
    <row r="3758" spans="1:46" ht="15" customHeight="1" x14ac:dyDescent="0.25">
      <c r="A3758">
        <v>3751</v>
      </c>
      <c r="B3758">
        <v>20260400</v>
      </c>
      <c r="C3758" t="s">
        <v>2123</v>
      </c>
      <c r="D3758" t="s">
        <v>2124</v>
      </c>
      <c r="E3758" s="28" t="s">
        <v>2121</v>
      </c>
      <c r="G3758" s="28" t="s">
        <v>144</v>
      </c>
      <c r="H3758" s="28" t="s">
        <v>145</v>
      </c>
      <c r="I3758">
        <v>0</v>
      </c>
      <c r="J3758">
        <v>9431</v>
      </c>
      <c r="L3758">
        <v>6</v>
      </c>
      <c r="M3758" s="28" t="s">
        <v>2125</v>
      </c>
      <c r="N3758" t="s">
        <v>2126</v>
      </c>
      <c r="O3758">
        <v>0</v>
      </c>
      <c r="P3758">
        <v>0</v>
      </c>
      <c r="Q3758">
        <v>12.71</v>
      </c>
      <c r="R3758">
        <v>2.29</v>
      </c>
      <c r="S3758">
        <v>0</v>
      </c>
      <c r="T3758">
        <v>0</v>
      </c>
      <c r="U3758">
        <v>0</v>
      </c>
      <c r="V3758">
        <v>0</v>
      </c>
      <c r="W3758" s="27" t="s">
        <v>17023</v>
      </c>
      <c r="X3758">
        <v>0</v>
      </c>
      <c r="Y3758">
        <v>15</v>
      </c>
      <c r="Z3758" t="s">
        <v>148</v>
      </c>
      <c r="AA3758" s="28"/>
      <c r="AB3758" s="28" t="s">
        <v>149</v>
      </c>
      <c r="AC3758" s="28"/>
      <c r="AD3758" s="28" t="s">
        <v>150</v>
      </c>
      <c r="AF3758" t="s">
        <v>150</v>
      </c>
      <c r="AG3758" s="28" t="s">
        <v>149</v>
      </c>
      <c r="AH3758" s="28" t="s">
        <v>151</v>
      </c>
      <c r="AQ3758">
        <v>6</v>
      </c>
      <c r="AT3758" t="str">
        <f t="shared" si="58"/>
        <v>20260400|845-22358-6-6|M22358-6|19/03/2026||01|E001|0|9431||6|20454108206|EMPRESA DE TRANSPORTE CAMANA EL ALTO S.A.|0|0|12.71|2.29|0|0|0|0|0.00|0|15|PEN||01/01/0001||-||-|01/01/0001|0|||||||||6|</v>
      </c>
    </row>
    <row r="3759" spans="1:46" ht="15" customHeight="1" x14ac:dyDescent="0.25">
      <c r="A3759">
        <v>3752</v>
      </c>
      <c r="B3759">
        <v>20260400</v>
      </c>
      <c r="C3759" t="s">
        <v>8936</v>
      </c>
      <c r="D3759" t="s">
        <v>8937</v>
      </c>
      <c r="E3759" s="28" t="s">
        <v>921</v>
      </c>
      <c r="G3759" s="28" t="s">
        <v>144</v>
      </c>
      <c r="H3759" s="28" t="s">
        <v>145</v>
      </c>
      <c r="I3759">
        <v>0</v>
      </c>
      <c r="J3759">
        <v>94</v>
      </c>
      <c r="L3759">
        <v>6</v>
      </c>
      <c r="M3759" s="28" t="s">
        <v>8938</v>
      </c>
      <c r="N3759" t="s">
        <v>8939</v>
      </c>
      <c r="O3759">
        <v>0</v>
      </c>
      <c r="P3759">
        <v>0</v>
      </c>
      <c r="Q3759">
        <v>59.32</v>
      </c>
      <c r="R3759">
        <v>10.68</v>
      </c>
      <c r="S3759">
        <v>0</v>
      </c>
      <c r="T3759">
        <v>0</v>
      </c>
      <c r="U3759">
        <v>0</v>
      </c>
      <c r="V3759">
        <v>0</v>
      </c>
      <c r="W3759" s="27" t="s">
        <v>17023</v>
      </c>
      <c r="X3759">
        <v>0</v>
      </c>
      <c r="Y3759">
        <v>70</v>
      </c>
      <c r="Z3759" t="s">
        <v>148</v>
      </c>
      <c r="AA3759" s="28"/>
      <c r="AB3759" s="28" t="s">
        <v>149</v>
      </c>
      <c r="AC3759" s="28"/>
      <c r="AD3759" s="28" t="s">
        <v>150</v>
      </c>
      <c r="AF3759" t="s">
        <v>150</v>
      </c>
      <c r="AG3759" s="28" t="s">
        <v>149</v>
      </c>
      <c r="AH3759" s="28" t="s">
        <v>151</v>
      </c>
      <c r="AQ3759">
        <v>6</v>
      </c>
      <c r="AT3759" t="str">
        <f t="shared" si="58"/>
        <v>20260400|845-22359-1-1|M22359-1|30/03/2026||01|E001|0|94||6|20610959912|EXPRESO Y SERVICIOS CHAVIN EXPRESS S.A.C.|0|0|59.32|10.68|0|0|0|0|0.00|0|70|PEN||01/01/0001||-||-|01/01/0001|0|||||||||6|</v>
      </c>
    </row>
    <row r="3760" spans="1:46" ht="15" customHeight="1" x14ac:dyDescent="0.25">
      <c r="A3760">
        <v>3753</v>
      </c>
      <c r="B3760">
        <v>20260400</v>
      </c>
      <c r="C3760" t="s">
        <v>13168</v>
      </c>
      <c r="D3760" t="s">
        <v>13169</v>
      </c>
      <c r="E3760" s="28" t="s">
        <v>206</v>
      </c>
      <c r="F3760" s="28" t="s">
        <v>154</v>
      </c>
      <c r="G3760" s="28" t="s">
        <v>12</v>
      </c>
      <c r="H3760" s="28" t="s">
        <v>212</v>
      </c>
      <c r="I3760">
        <v>0</v>
      </c>
      <c r="J3760">
        <v>48015852</v>
      </c>
      <c r="L3760">
        <v>6</v>
      </c>
      <c r="M3760" s="28" t="s">
        <v>213</v>
      </c>
      <c r="N3760" t="s">
        <v>214</v>
      </c>
      <c r="O3760">
        <v>0</v>
      </c>
      <c r="P3760">
        <v>0</v>
      </c>
      <c r="Q3760">
        <v>991.57</v>
      </c>
      <c r="R3760">
        <v>178.48</v>
      </c>
      <c r="S3760">
        <v>0</v>
      </c>
      <c r="T3760">
        <v>0</v>
      </c>
      <c r="U3760">
        <v>0</v>
      </c>
      <c r="V3760">
        <v>0</v>
      </c>
      <c r="W3760" s="27" t="s">
        <v>17023</v>
      </c>
      <c r="X3760">
        <v>15.55</v>
      </c>
      <c r="Y3760">
        <v>1185.5999999999999</v>
      </c>
      <c r="Z3760" t="s">
        <v>148</v>
      </c>
      <c r="AA3760" s="28"/>
      <c r="AB3760" s="28" t="s">
        <v>149</v>
      </c>
      <c r="AC3760" s="28"/>
      <c r="AD3760" s="28" t="s">
        <v>150</v>
      </c>
      <c r="AF3760" t="s">
        <v>150</v>
      </c>
      <c r="AG3760" s="28" t="s">
        <v>149</v>
      </c>
      <c r="AH3760" s="28" t="s">
        <v>151</v>
      </c>
      <c r="AQ3760">
        <v>6</v>
      </c>
      <c r="AT3760" t="str">
        <f t="shared" si="58"/>
        <v>20260400|845-22391-1|M22391|05/03/2026|14/04/2026|14|S001|0|48015852||6|20106156400|ELECTRO DUNAS S.A.A.|0|0|991.57|178.48|0|0|0|0|0.00|15.55|1185.6|PEN||01/01/0001||-||-|01/01/0001|0|||||||||6|</v>
      </c>
    </row>
    <row r="3761" spans="1:46" ht="15" customHeight="1" x14ac:dyDescent="0.25">
      <c r="A3761">
        <v>3754</v>
      </c>
      <c r="B3761">
        <v>20260400</v>
      </c>
      <c r="C3761" t="s">
        <v>13510</v>
      </c>
      <c r="D3761" t="s">
        <v>13511</v>
      </c>
      <c r="E3761" s="28" t="s">
        <v>597</v>
      </c>
      <c r="F3761" s="28" t="s">
        <v>154</v>
      </c>
      <c r="G3761" s="28" t="s">
        <v>12</v>
      </c>
      <c r="H3761" s="28" t="s">
        <v>212</v>
      </c>
      <c r="I3761">
        <v>0</v>
      </c>
      <c r="J3761">
        <v>48001686</v>
      </c>
      <c r="L3761">
        <v>6</v>
      </c>
      <c r="M3761" s="28" t="s">
        <v>213</v>
      </c>
      <c r="N3761" t="s">
        <v>214</v>
      </c>
      <c r="O3761">
        <v>0</v>
      </c>
      <c r="P3761">
        <v>0</v>
      </c>
      <c r="Q3761">
        <v>644.6</v>
      </c>
      <c r="R3761">
        <v>116.03</v>
      </c>
      <c r="S3761">
        <v>0</v>
      </c>
      <c r="T3761">
        <v>0</v>
      </c>
      <c r="U3761">
        <v>0</v>
      </c>
      <c r="V3761">
        <v>0</v>
      </c>
      <c r="W3761" s="27" t="s">
        <v>17023</v>
      </c>
      <c r="X3761">
        <v>6.67</v>
      </c>
      <c r="Y3761">
        <v>767.3</v>
      </c>
      <c r="Z3761" t="s">
        <v>148</v>
      </c>
      <c r="AA3761" s="28"/>
      <c r="AB3761" s="28" t="s">
        <v>149</v>
      </c>
      <c r="AC3761" s="28"/>
      <c r="AD3761" s="28" t="s">
        <v>150</v>
      </c>
      <c r="AF3761" t="s">
        <v>150</v>
      </c>
      <c r="AG3761" s="28" t="s">
        <v>149</v>
      </c>
      <c r="AH3761" s="28" t="s">
        <v>151</v>
      </c>
      <c r="AQ3761">
        <v>6</v>
      </c>
      <c r="AT3761" t="str">
        <f t="shared" si="58"/>
        <v>20260400|845-22392-1|M22392|04/03/2026|14/04/2026|14|S001|0|48001686||6|20106156400|ELECTRO DUNAS S.A.A.|0|0|644.6|116.03|0|0|0|0|0.00|6.67|767.3|PEN||01/01/0001||-||-|01/01/0001|0|||||||||6|</v>
      </c>
    </row>
    <row r="3762" spans="1:46" ht="15" customHeight="1" x14ac:dyDescent="0.25">
      <c r="A3762">
        <v>3755</v>
      </c>
      <c r="B3762">
        <v>20260400</v>
      </c>
      <c r="C3762" t="s">
        <v>16254</v>
      </c>
      <c r="D3762" t="s">
        <v>16255</v>
      </c>
      <c r="E3762" s="28" t="s">
        <v>355</v>
      </c>
      <c r="G3762" s="28" t="s">
        <v>144</v>
      </c>
      <c r="H3762" s="28" t="s">
        <v>567</v>
      </c>
      <c r="I3762">
        <v>0</v>
      </c>
      <c r="J3762">
        <v>2323</v>
      </c>
      <c r="L3762">
        <v>6</v>
      </c>
      <c r="M3762" s="28" t="s">
        <v>16256</v>
      </c>
      <c r="N3762" t="s">
        <v>16257</v>
      </c>
      <c r="O3762">
        <v>0</v>
      </c>
      <c r="P3762">
        <v>0</v>
      </c>
      <c r="Q3762">
        <v>101.69</v>
      </c>
      <c r="R3762">
        <v>18.309999999999999</v>
      </c>
      <c r="S3762">
        <v>0</v>
      </c>
      <c r="T3762">
        <v>0</v>
      </c>
      <c r="U3762">
        <v>0</v>
      </c>
      <c r="V3762">
        <v>0</v>
      </c>
      <c r="W3762" s="27" t="s">
        <v>17023</v>
      </c>
      <c r="X3762">
        <v>0</v>
      </c>
      <c r="Y3762">
        <v>120</v>
      </c>
      <c r="Z3762" t="s">
        <v>148</v>
      </c>
      <c r="AA3762" s="28"/>
      <c r="AB3762" s="28" t="s">
        <v>149</v>
      </c>
      <c r="AC3762" s="28"/>
      <c r="AD3762" s="28" t="s">
        <v>150</v>
      </c>
      <c r="AF3762" t="s">
        <v>150</v>
      </c>
      <c r="AG3762" s="28" t="s">
        <v>149</v>
      </c>
      <c r="AH3762" s="28" t="s">
        <v>151</v>
      </c>
      <c r="AQ3762">
        <v>6</v>
      </c>
      <c r="AT3762" t="str">
        <f t="shared" si="58"/>
        <v>20260400|845-22393-1|M22393|17/03/2026||01|F003|0|2323||6|10416793951|QUISPE BELLIDO DINO GERDEL|0|0|101.69|18.31|0|0|0|0|0.00|0|120|PEN||01/01/0001||-||-|01/01/0001|0|||||||||6|</v>
      </c>
    </row>
    <row r="3763" spans="1:46" ht="15" customHeight="1" x14ac:dyDescent="0.25">
      <c r="A3763">
        <v>3756</v>
      </c>
      <c r="B3763">
        <v>20260400</v>
      </c>
      <c r="C3763" t="s">
        <v>10567</v>
      </c>
      <c r="D3763" t="s">
        <v>10568</v>
      </c>
      <c r="E3763" s="28" t="s">
        <v>4250</v>
      </c>
      <c r="F3763" s="28" t="s">
        <v>374</v>
      </c>
      <c r="G3763" s="28" t="s">
        <v>12</v>
      </c>
      <c r="H3763" s="28" t="s">
        <v>212</v>
      </c>
      <c r="I3763">
        <v>0</v>
      </c>
      <c r="J3763">
        <v>35235216</v>
      </c>
      <c r="L3763">
        <v>6</v>
      </c>
      <c r="M3763" s="28" t="s">
        <v>213</v>
      </c>
      <c r="N3763" t="s">
        <v>214</v>
      </c>
      <c r="O3763">
        <v>0</v>
      </c>
      <c r="P3763">
        <v>0</v>
      </c>
      <c r="Q3763">
        <v>629.23</v>
      </c>
      <c r="R3763">
        <v>113.26</v>
      </c>
      <c r="S3763">
        <v>0</v>
      </c>
      <c r="T3763">
        <v>0</v>
      </c>
      <c r="U3763">
        <v>0</v>
      </c>
      <c r="V3763">
        <v>0</v>
      </c>
      <c r="W3763" s="27" t="s">
        <v>17023</v>
      </c>
      <c r="X3763">
        <v>9.61</v>
      </c>
      <c r="Y3763">
        <v>752.1</v>
      </c>
      <c r="Z3763" t="s">
        <v>148</v>
      </c>
      <c r="AA3763" s="28"/>
      <c r="AB3763" s="28" t="s">
        <v>149</v>
      </c>
      <c r="AC3763" s="28"/>
      <c r="AD3763" s="28" t="s">
        <v>150</v>
      </c>
      <c r="AF3763" t="s">
        <v>150</v>
      </c>
      <c r="AG3763" s="28" t="s">
        <v>149</v>
      </c>
      <c r="AH3763" s="28" t="s">
        <v>151</v>
      </c>
      <c r="AQ3763">
        <v>6</v>
      </c>
      <c r="AT3763" t="str">
        <f t="shared" si="58"/>
        <v>20260400|845-22419-1|M22419|25/02/2026|16/04/2026|14|S001|0|35235216||6|20106156400|ELECTRO DUNAS S.A.A.|0|0|629.23|113.26|0|0|0|0|0.00|9.61|752.1|PEN||01/01/0001||-||-|01/01/0001|0|||||||||6|</v>
      </c>
    </row>
    <row r="3764" spans="1:46" ht="15" customHeight="1" x14ac:dyDescent="0.25">
      <c r="A3764">
        <v>3757</v>
      </c>
      <c r="B3764">
        <v>20260400</v>
      </c>
      <c r="C3764" t="s">
        <v>4254</v>
      </c>
      <c r="D3764" t="s">
        <v>4255</v>
      </c>
      <c r="E3764" s="28" t="s">
        <v>4250</v>
      </c>
      <c r="F3764" s="28" t="s">
        <v>374</v>
      </c>
      <c r="G3764" s="28" t="s">
        <v>12</v>
      </c>
      <c r="H3764" s="28" t="s">
        <v>212</v>
      </c>
      <c r="I3764">
        <v>0</v>
      </c>
      <c r="J3764">
        <v>35235201</v>
      </c>
      <c r="L3764">
        <v>6</v>
      </c>
      <c r="M3764" s="28" t="s">
        <v>213</v>
      </c>
      <c r="N3764" t="s">
        <v>214</v>
      </c>
      <c r="O3764">
        <v>0</v>
      </c>
      <c r="P3764">
        <v>0</v>
      </c>
      <c r="Q3764">
        <v>5.76</v>
      </c>
      <c r="R3764">
        <v>1.04</v>
      </c>
      <c r="S3764">
        <v>0</v>
      </c>
      <c r="T3764">
        <v>0</v>
      </c>
      <c r="U3764">
        <v>0</v>
      </c>
      <c r="V3764">
        <v>0</v>
      </c>
      <c r="W3764" s="27" t="s">
        <v>17023</v>
      </c>
      <c r="X3764">
        <v>0</v>
      </c>
      <c r="Y3764">
        <v>6.8</v>
      </c>
      <c r="Z3764" t="s">
        <v>148</v>
      </c>
      <c r="AA3764" s="28"/>
      <c r="AB3764" s="28" t="s">
        <v>149</v>
      </c>
      <c r="AC3764" s="28"/>
      <c r="AD3764" s="28" t="s">
        <v>150</v>
      </c>
      <c r="AF3764" t="s">
        <v>150</v>
      </c>
      <c r="AG3764" s="28" t="s">
        <v>149</v>
      </c>
      <c r="AH3764" s="28" t="s">
        <v>151</v>
      </c>
      <c r="AQ3764">
        <v>6</v>
      </c>
      <c r="AT3764" t="str">
        <f t="shared" si="58"/>
        <v>20260400|845-22420-1|M22420|25/02/2026|16/04/2026|14|S001|0|35235201||6|20106156400|ELECTRO DUNAS S.A.A.|0|0|5.76|1.04|0|0|0|0|0.00|0|6.8|PEN||01/01/0001||-||-|01/01/0001|0|||||||||6|</v>
      </c>
    </row>
    <row r="3765" spans="1:46" ht="15" customHeight="1" x14ac:dyDescent="0.25">
      <c r="A3765">
        <v>3758</v>
      </c>
      <c r="B3765">
        <v>20260400</v>
      </c>
      <c r="C3765" t="s">
        <v>4252</v>
      </c>
      <c r="D3765" t="s">
        <v>4253</v>
      </c>
      <c r="E3765" s="28" t="s">
        <v>4250</v>
      </c>
      <c r="F3765" s="28" t="s">
        <v>374</v>
      </c>
      <c r="G3765" s="28" t="s">
        <v>12</v>
      </c>
      <c r="H3765" s="28" t="s">
        <v>212</v>
      </c>
      <c r="I3765">
        <v>0</v>
      </c>
      <c r="J3765">
        <v>35234816</v>
      </c>
      <c r="L3765">
        <v>6</v>
      </c>
      <c r="M3765" s="28" t="s">
        <v>213</v>
      </c>
      <c r="N3765" t="s">
        <v>214</v>
      </c>
      <c r="O3765">
        <v>0</v>
      </c>
      <c r="P3765">
        <v>0</v>
      </c>
      <c r="Q3765">
        <v>381.43</v>
      </c>
      <c r="R3765">
        <v>68.66</v>
      </c>
      <c r="S3765">
        <v>0</v>
      </c>
      <c r="T3765">
        <v>0</v>
      </c>
      <c r="U3765">
        <v>0</v>
      </c>
      <c r="V3765">
        <v>0</v>
      </c>
      <c r="W3765" s="27" t="s">
        <v>17023</v>
      </c>
      <c r="X3765">
        <v>5.81</v>
      </c>
      <c r="Y3765">
        <v>455.9</v>
      </c>
      <c r="Z3765" t="s">
        <v>148</v>
      </c>
      <c r="AA3765" s="28"/>
      <c r="AB3765" s="28" t="s">
        <v>149</v>
      </c>
      <c r="AC3765" s="28"/>
      <c r="AD3765" s="28" t="s">
        <v>150</v>
      </c>
      <c r="AF3765" t="s">
        <v>150</v>
      </c>
      <c r="AG3765" s="28" t="s">
        <v>149</v>
      </c>
      <c r="AH3765" s="28" t="s">
        <v>151</v>
      </c>
      <c r="AQ3765">
        <v>6</v>
      </c>
      <c r="AT3765" t="str">
        <f t="shared" si="58"/>
        <v>20260400|845-22421-1|M22421|25/02/2026|16/04/2026|14|S001|0|35234816||6|20106156400|ELECTRO DUNAS S.A.A.|0|0|381.43|68.66|0|0|0|0|0.00|5.81|455.9|PEN||01/01/0001||-||-|01/01/0001|0|||||||||6|</v>
      </c>
    </row>
    <row r="3766" spans="1:46" ht="15" customHeight="1" x14ac:dyDescent="0.25">
      <c r="A3766">
        <v>3759</v>
      </c>
      <c r="B3766">
        <v>20260400</v>
      </c>
      <c r="C3766" t="s">
        <v>9221</v>
      </c>
      <c r="D3766" t="s">
        <v>9222</v>
      </c>
      <c r="E3766" s="28" t="s">
        <v>206</v>
      </c>
      <c r="F3766" s="28" t="s">
        <v>171</v>
      </c>
      <c r="G3766" s="28" t="s">
        <v>12</v>
      </c>
      <c r="H3766" s="28" t="s">
        <v>212</v>
      </c>
      <c r="I3766">
        <v>0</v>
      </c>
      <c r="J3766">
        <v>48016015</v>
      </c>
      <c r="L3766">
        <v>6</v>
      </c>
      <c r="M3766" s="28" t="s">
        <v>213</v>
      </c>
      <c r="N3766" t="s">
        <v>214</v>
      </c>
      <c r="O3766">
        <v>0</v>
      </c>
      <c r="P3766">
        <v>0</v>
      </c>
      <c r="Q3766">
        <v>274.41000000000003</v>
      </c>
      <c r="R3766">
        <v>49.39</v>
      </c>
      <c r="S3766">
        <v>0</v>
      </c>
      <c r="T3766">
        <v>0</v>
      </c>
      <c r="U3766">
        <v>0</v>
      </c>
      <c r="V3766">
        <v>0</v>
      </c>
      <c r="W3766" s="27" t="s">
        <v>17023</v>
      </c>
      <c r="X3766">
        <v>4.2</v>
      </c>
      <c r="Y3766">
        <v>328</v>
      </c>
      <c r="Z3766" t="s">
        <v>148</v>
      </c>
      <c r="AA3766" s="28"/>
      <c r="AB3766" s="28" t="s">
        <v>149</v>
      </c>
      <c r="AC3766" s="28"/>
      <c r="AD3766" s="28" t="s">
        <v>150</v>
      </c>
      <c r="AF3766" t="s">
        <v>150</v>
      </c>
      <c r="AG3766" s="28" t="s">
        <v>149</v>
      </c>
      <c r="AH3766" s="28" t="s">
        <v>151</v>
      </c>
      <c r="AQ3766">
        <v>6</v>
      </c>
      <c r="AT3766" t="str">
        <f t="shared" si="58"/>
        <v>20260400|845-22428-1|M22428|05/03/2026|17/04/2026|14|S001|0|48016015||6|20106156400|ELECTRO DUNAS S.A.A.|0|0|274.41|49.39|0|0|0|0|0.00|4.2|328|PEN||01/01/0001||-||-|01/01/0001|0|||||||||6|</v>
      </c>
    </row>
    <row r="3767" spans="1:46" ht="15" customHeight="1" x14ac:dyDescent="0.25">
      <c r="A3767">
        <v>3760</v>
      </c>
      <c r="B3767">
        <v>20260400</v>
      </c>
      <c r="C3767" t="s">
        <v>4281</v>
      </c>
      <c r="D3767" t="s">
        <v>4282</v>
      </c>
      <c r="E3767" s="28" t="s">
        <v>1562</v>
      </c>
      <c r="G3767" s="28" t="s">
        <v>144</v>
      </c>
      <c r="H3767" s="28" t="s">
        <v>4283</v>
      </c>
      <c r="I3767">
        <v>0</v>
      </c>
      <c r="J3767">
        <v>25311</v>
      </c>
      <c r="L3767">
        <v>6</v>
      </c>
      <c r="M3767" s="28" t="s">
        <v>4284</v>
      </c>
      <c r="N3767" t="s">
        <v>4285</v>
      </c>
      <c r="O3767">
        <v>0</v>
      </c>
      <c r="P3767">
        <v>0</v>
      </c>
      <c r="Q3767">
        <v>122.88</v>
      </c>
      <c r="R3767">
        <v>22.12</v>
      </c>
      <c r="S3767">
        <v>0</v>
      </c>
      <c r="T3767">
        <v>0</v>
      </c>
      <c r="U3767">
        <v>0</v>
      </c>
      <c r="V3767">
        <v>0</v>
      </c>
      <c r="W3767" s="27" t="s">
        <v>17023</v>
      </c>
      <c r="X3767">
        <v>0</v>
      </c>
      <c r="Y3767">
        <v>145</v>
      </c>
      <c r="Z3767" t="s">
        <v>148</v>
      </c>
      <c r="AA3767" s="28"/>
      <c r="AB3767" s="28" t="s">
        <v>149</v>
      </c>
      <c r="AC3767" s="28"/>
      <c r="AD3767" s="28" t="s">
        <v>150</v>
      </c>
      <c r="AF3767" t="s">
        <v>150</v>
      </c>
      <c r="AG3767" s="28" t="s">
        <v>149</v>
      </c>
      <c r="AH3767" s="28" t="s">
        <v>151</v>
      </c>
      <c r="AQ3767">
        <v>6</v>
      </c>
      <c r="AT3767" t="str">
        <f t="shared" si="58"/>
        <v>20260400|845-22451|M22451|25/03/2026||01|F030|0|25311||6|10289784395|GUTIERREZ ALVAREZ WALTER ALFREDO|0|0|122.88|22.12|0|0|0|0|0.00|0|145|PEN||01/01/0001||-||-|01/01/0001|0|||||||||6|</v>
      </c>
    </row>
    <row r="3768" spans="1:46" ht="15" customHeight="1" x14ac:dyDescent="0.25">
      <c r="A3768">
        <v>3761</v>
      </c>
      <c r="B3768">
        <v>20260400</v>
      </c>
      <c r="C3768" t="s">
        <v>901</v>
      </c>
      <c r="D3768" t="s">
        <v>902</v>
      </c>
      <c r="E3768" s="28" t="s">
        <v>890</v>
      </c>
      <c r="F3768" s="28" t="s">
        <v>211</v>
      </c>
      <c r="G3768" s="28" t="s">
        <v>12</v>
      </c>
      <c r="H3768" s="28" t="s">
        <v>734</v>
      </c>
      <c r="I3768">
        <v>0</v>
      </c>
      <c r="J3768">
        <v>542056</v>
      </c>
      <c r="L3768">
        <v>6</v>
      </c>
      <c r="M3768" s="28" t="s">
        <v>903</v>
      </c>
      <c r="N3768" t="s">
        <v>904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0.5</v>
      </c>
      <c r="V3768">
        <v>0</v>
      </c>
      <c r="W3768" s="27" t="s">
        <v>17023</v>
      </c>
      <c r="X3768">
        <v>0</v>
      </c>
      <c r="Y3768">
        <v>0.5</v>
      </c>
      <c r="Z3768" t="s">
        <v>148</v>
      </c>
      <c r="AA3768" s="28"/>
      <c r="AB3768" s="28" t="s">
        <v>149</v>
      </c>
      <c r="AC3768" s="28"/>
      <c r="AD3768" s="28" t="s">
        <v>150</v>
      </c>
      <c r="AF3768" t="s">
        <v>150</v>
      </c>
      <c r="AG3768" s="28" t="s">
        <v>149</v>
      </c>
      <c r="AH3768" s="28" t="s">
        <v>151</v>
      </c>
      <c r="AQ3768">
        <v>0</v>
      </c>
      <c r="AT3768" t="str">
        <f t="shared" si="58"/>
        <v>20260400|845-22452-2|M22452|03/03/2026|21/04/2026|14|0001|0|542056||6|20148420719|CONCEJO DISTRITAL DE MARCONA|0|0|0|0|0|0|0.5|0|0.00|0|0.5|PEN||01/01/0001||-||-|01/01/0001|0|||||||||0|</v>
      </c>
    </row>
    <row r="3769" spans="1:46" ht="15" customHeight="1" x14ac:dyDescent="0.25">
      <c r="A3769">
        <v>3762</v>
      </c>
      <c r="B3769">
        <v>20260400</v>
      </c>
      <c r="C3769" t="s">
        <v>14606</v>
      </c>
      <c r="D3769" t="s">
        <v>14607</v>
      </c>
      <c r="E3769" s="28" t="s">
        <v>1975</v>
      </c>
      <c r="G3769" s="28" t="s">
        <v>144</v>
      </c>
      <c r="H3769" s="28" t="s">
        <v>199</v>
      </c>
      <c r="I3769">
        <v>0</v>
      </c>
      <c r="J3769">
        <v>11736</v>
      </c>
      <c r="L3769">
        <v>6</v>
      </c>
      <c r="M3769" s="28" t="s">
        <v>9820</v>
      </c>
      <c r="N3769" t="s">
        <v>9821</v>
      </c>
      <c r="O3769">
        <v>0</v>
      </c>
      <c r="P3769">
        <v>0</v>
      </c>
      <c r="Q3769">
        <v>229.68</v>
      </c>
      <c r="R3769">
        <v>41.34</v>
      </c>
      <c r="S3769">
        <v>0</v>
      </c>
      <c r="T3769">
        <v>0</v>
      </c>
      <c r="U3769">
        <v>0</v>
      </c>
      <c r="V3769">
        <v>0</v>
      </c>
      <c r="W3769" s="27" t="s">
        <v>17023</v>
      </c>
      <c r="X3769">
        <v>0</v>
      </c>
      <c r="Y3769">
        <v>271.02</v>
      </c>
      <c r="Z3769" t="s">
        <v>148</v>
      </c>
      <c r="AA3769" s="28"/>
      <c r="AB3769" s="28" t="s">
        <v>149</v>
      </c>
      <c r="AC3769" s="28"/>
      <c r="AD3769" s="28" t="s">
        <v>150</v>
      </c>
      <c r="AF3769" t="s">
        <v>150</v>
      </c>
      <c r="AG3769" s="28" t="s">
        <v>149</v>
      </c>
      <c r="AH3769" s="28" t="s">
        <v>151</v>
      </c>
      <c r="AQ3769">
        <v>6</v>
      </c>
      <c r="AT3769" t="str">
        <f t="shared" si="58"/>
        <v>20260400|845-22453|M22453|27/02/2026||01|F001|0|11736||6|20100142989|SHOUGANG HIERRO PERU S.A.A.|0|0|229.68|41.34|0|0|0|0|0.00|0|271.02|PEN||01/01/0001||-||-|01/01/0001|0|||||||||6|</v>
      </c>
    </row>
    <row r="3770" spans="1:46" ht="15" customHeight="1" x14ac:dyDescent="0.25">
      <c r="A3770">
        <v>3763</v>
      </c>
      <c r="B3770">
        <v>20260400</v>
      </c>
      <c r="C3770" t="s">
        <v>10198</v>
      </c>
      <c r="D3770" t="s">
        <v>10199</v>
      </c>
      <c r="E3770" s="28" t="s">
        <v>884</v>
      </c>
      <c r="G3770" s="28" t="s">
        <v>144</v>
      </c>
      <c r="H3770" s="28" t="s">
        <v>145</v>
      </c>
      <c r="I3770">
        <v>0</v>
      </c>
      <c r="J3770">
        <v>2391</v>
      </c>
      <c r="L3770">
        <v>6</v>
      </c>
      <c r="M3770" s="28" t="s">
        <v>9500</v>
      </c>
      <c r="N3770" t="s">
        <v>9501</v>
      </c>
      <c r="O3770">
        <v>0</v>
      </c>
      <c r="P3770">
        <v>0</v>
      </c>
      <c r="Q3770">
        <v>284.39999999999998</v>
      </c>
      <c r="R3770">
        <v>51.19</v>
      </c>
      <c r="S3770">
        <v>0</v>
      </c>
      <c r="T3770">
        <v>0</v>
      </c>
      <c r="U3770">
        <v>0</v>
      </c>
      <c r="V3770">
        <v>0</v>
      </c>
      <c r="W3770" s="27" t="s">
        <v>17023</v>
      </c>
      <c r="X3770">
        <v>0</v>
      </c>
      <c r="Y3770">
        <v>335.59</v>
      </c>
      <c r="Z3770" t="s">
        <v>148</v>
      </c>
      <c r="AA3770" s="28"/>
      <c r="AB3770" s="28" t="s">
        <v>149</v>
      </c>
      <c r="AC3770" s="28"/>
      <c r="AD3770" s="28" t="s">
        <v>150</v>
      </c>
      <c r="AF3770" t="s">
        <v>150</v>
      </c>
      <c r="AG3770" s="28" t="s">
        <v>149</v>
      </c>
      <c r="AH3770" s="28" t="s">
        <v>151</v>
      </c>
      <c r="AQ3770">
        <v>6</v>
      </c>
      <c r="AT3770" t="str">
        <f t="shared" si="58"/>
        <v>20260400|845-22455|M22455|02/03/2026||01|E001|0|2391||6|10296830599|ANDRADE NUﾑEZ DE LLUNCO ANTONIA LUCIA|0|0|284.4|51.19|0|0|0|0|0.00|0|335.59|PEN||01/01/0001||-||-|01/01/0001|0|||||||||6|</v>
      </c>
    </row>
    <row r="3771" spans="1:46" ht="15" customHeight="1" x14ac:dyDescent="0.25">
      <c r="A3771">
        <v>3764</v>
      </c>
      <c r="B3771">
        <v>20260400</v>
      </c>
      <c r="C3771" t="s">
        <v>15982</v>
      </c>
      <c r="D3771" t="s">
        <v>15983</v>
      </c>
      <c r="E3771" s="28" t="s">
        <v>884</v>
      </c>
      <c r="G3771" s="28" t="s">
        <v>144</v>
      </c>
      <c r="H3771" s="28" t="s">
        <v>145</v>
      </c>
      <c r="I3771">
        <v>0</v>
      </c>
      <c r="J3771">
        <v>3961</v>
      </c>
      <c r="L3771">
        <v>6</v>
      </c>
      <c r="M3771" s="28" t="s">
        <v>12393</v>
      </c>
      <c r="N3771" t="s">
        <v>12394</v>
      </c>
      <c r="O3771">
        <v>0</v>
      </c>
      <c r="P3771">
        <v>0</v>
      </c>
      <c r="Q3771">
        <v>20.34</v>
      </c>
      <c r="R3771">
        <v>3.66</v>
      </c>
      <c r="S3771">
        <v>0</v>
      </c>
      <c r="T3771">
        <v>0</v>
      </c>
      <c r="U3771">
        <v>0</v>
      </c>
      <c r="V3771">
        <v>0</v>
      </c>
      <c r="W3771" s="27" t="s">
        <v>17023</v>
      </c>
      <c r="X3771">
        <v>0</v>
      </c>
      <c r="Y3771">
        <v>24</v>
      </c>
      <c r="Z3771" t="s">
        <v>148</v>
      </c>
      <c r="AA3771" s="28"/>
      <c r="AB3771" s="28" t="s">
        <v>149</v>
      </c>
      <c r="AC3771" s="28"/>
      <c r="AD3771" s="28" t="s">
        <v>150</v>
      </c>
      <c r="AF3771" t="s">
        <v>150</v>
      </c>
      <c r="AG3771" s="28" t="s">
        <v>149</v>
      </c>
      <c r="AH3771" s="28" t="s">
        <v>151</v>
      </c>
      <c r="AQ3771">
        <v>6</v>
      </c>
      <c r="AT3771" t="str">
        <f t="shared" si="58"/>
        <v>20260400|845-22456|M22456|02/03/2026||01|E001|0|3961||6|20606242671|INVERSIONES AGUA DEL SUR E.I.R.L|0|0|20.34|3.66|0|0|0|0|0.00|0|24|PEN||01/01/0001||-||-|01/01/0001|0|||||||||6|</v>
      </c>
    </row>
    <row r="3772" spans="1:46" ht="15" customHeight="1" x14ac:dyDescent="0.25">
      <c r="A3772">
        <v>3765</v>
      </c>
      <c r="B3772">
        <v>20260400</v>
      </c>
      <c r="C3772" t="s">
        <v>15647</v>
      </c>
      <c r="D3772" t="s">
        <v>15648</v>
      </c>
      <c r="E3772" s="28" t="s">
        <v>890</v>
      </c>
      <c r="G3772" s="28" t="s">
        <v>144</v>
      </c>
      <c r="H3772" s="28" t="s">
        <v>6003</v>
      </c>
      <c r="I3772">
        <v>0</v>
      </c>
      <c r="J3772">
        <v>3690</v>
      </c>
      <c r="L3772">
        <v>6</v>
      </c>
      <c r="M3772" s="28" t="s">
        <v>3092</v>
      </c>
      <c r="N3772" t="s">
        <v>3093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10</v>
      </c>
      <c r="V3772">
        <v>0</v>
      </c>
      <c r="W3772" s="27" t="s">
        <v>17023</v>
      </c>
      <c r="X3772">
        <v>0</v>
      </c>
      <c r="Y3772">
        <v>10</v>
      </c>
      <c r="Z3772" t="s">
        <v>148</v>
      </c>
      <c r="AA3772" s="28"/>
      <c r="AB3772" s="28" t="s">
        <v>149</v>
      </c>
      <c r="AC3772" s="28"/>
      <c r="AD3772" s="28" t="s">
        <v>150</v>
      </c>
      <c r="AF3772" t="s">
        <v>150</v>
      </c>
      <c r="AG3772" s="28" t="s">
        <v>149</v>
      </c>
      <c r="AH3772" s="28" t="s">
        <v>151</v>
      </c>
      <c r="AQ3772">
        <v>0</v>
      </c>
      <c r="AT3772" t="str">
        <f t="shared" si="58"/>
        <v>20260400|845-22457|M22457|03/03/2026||01|F291|0|3690||6|20119407738|EMP. DE TRANS. FLORES HNOS. SRL.|0|0|0|0|0|0|10|0|0.00|0|10|PEN||01/01/0001||-||-|01/01/0001|0|||||||||0|</v>
      </c>
    </row>
    <row r="3773" spans="1:46" ht="15" customHeight="1" x14ac:dyDescent="0.25">
      <c r="A3773">
        <v>3766</v>
      </c>
      <c r="B3773">
        <v>20260400</v>
      </c>
      <c r="C3773" t="s">
        <v>10194</v>
      </c>
      <c r="D3773" t="s">
        <v>10195</v>
      </c>
      <c r="E3773" s="28" t="s">
        <v>884</v>
      </c>
      <c r="G3773" s="28" t="s">
        <v>144</v>
      </c>
      <c r="H3773" s="28" t="s">
        <v>298</v>
      </c>
      <c r="I3773">
        <v>0</v>
      </c>
      <c r="J3773">
        <v>1804</v>
      </c>
      <c r="L3773">
        <v>6</v>
      </c>
      <c r="M3773" s="28" t="s">
        <v>10196</v>
      </c>
      <c r="N3773" t="s">
        <v>10197</v>
      </c>
      <c r="O3773">
        <v>0</v>
      </c>
      <c r="P3773">
        <v>0</v>
      </c>
      <c r="Q3773">
        <v>12.71</v>
      </c>
      <c r="R3773">
        <v>2.29</v>
      </c>
      <c r="S3773">
        <v>0</v>
      </c>
      <c r="T3773">
        <v>0</v>
      </c>
      <c r="U3773">
        <v>0</v>
      </c>
      <c r="V3773">
        <v>0</v>
      </c>
      <c r="W3773" s="27" t="s">
        <v>17023</v>
      </c>
      <c r="X3773">
        <v>0</v>
      </c>
      <c r="Y3773">
        <v>15</v>
      </c>
      <c r="Z3773" t="s">
        <v>148</v>
      </c>
      <c r="AA3773" s="28"/>
      <c r="AB3773" s="28" t="s">
        <v>149</v>
      </c>
      <c r="AC3773" s="28"/>
      <c r="AD3773" s="28" t="s">
        <v>150</v>
      </c>
      <c r="AF3773" t="s">
        <v>150</v>
      </c>
      <c r="AG3773" s="28" t="s">
        <v>149</v>
      </c>
      <c r="AH3773" s="28" t="s">
        <v>151</v>
      </c>
      <c r="AQ3773">
        <v>6</v>
      </c>
      <c r="AT3773" t="str">
        <f t="shared" si="58"/>
        <v>20260400|845-22458|M22458|02/03/2026||01|F010|0|1804||6|20610167251|CORPORACION MARTINEZ CERON S.A.C.|0|0|12.71|2.29|0|0|0|0|0.00|0|15|PEN||01/01/0001||-||-|01/01/0001|0|||||||||6|</v>
      </c>
    </row>
    <row r="3774" spans="1:46" ht="15" customHeight="1" x14ac:dyDescent="0.25">
      <c r="A3774">
        <v>3767</v>
      </c>
      <c r="B3774">
        <v>20260400</v>
      </c>
      <c r="C3774" t="s">
        <v>209</v>
      </c>
      <c r="D3774" t="s">
        <v>210</v>
      </c>
      <c r="E3774" s="28" t="s">
        <v>206</v>
      </c>
      <c r="F3774" s="28" t="s">
        <v>211</v>
      </c>
      <c r="G3774" s="28" t="s">
        <v>12</v>
      </c>
      <c r="H3774" s="28" t="s">
        <v>212</v>
      </c>
      <c r="I3774">
        <v>0</v>
      </c>
      <c r="J3774">
        <v>48017435</v>
      </c>
      <c r="L3774">
        <v>6</v>
      </c>
      <c r="M3774" s="28" t="s">
        <v>213</v>
      </c>
      <c r="N3774" t="s">
        <v>214</v>
      </c>
      <c r="O3774">
        <v>0</v>
      </c>
      <c r="P3774">
        <v>0</v>
      </c>
      <c r="Q3774">
        <v>409.5</v>
      </c>
      <c r="R3774">
        <v>73.709999999999994</v>
      </c>
      <c r="S3774">
        <v>0</v>
      </c>
      <c r="T3774">
        <v>0</v>
      </c>
      <c r="U3774">
        <v>0</v>
      </c>
      <c r="V3774">
        <v>0</v>
      </c>
      <c r="W3774" s="27" t="s">
        <v>17023</v>
      </c>
      <c r="X3774">
        <v>-18.309999999999999</v>
      </c>
      <c r="Y3774">
        <v>464.9</v>
      </c>
      <c r="Z3774" t="s">
        <v>148</v>
      </c>
      <c r="AA3774" s="28"/>
      <c r="AB3774" s="28" t="s">
        <v>149</v>
      </c>
      <c r="AC3774" s="28"/>
      <c r="AD3774" s="28" t="s">
        <v>150</v>
      </c>
      <c r="AF3774" t="s">
        <v>150</v>
      </c>
      <c r="AG3774" s="28" t="s">
        <v>149</v>
      </c>
      <c r="AH3774" s="28" t="s">
        <v>151</v>
      </c>
      <c r="AQ3774">
        <v>6</v>
      </c>
      <c r="AT3774" t="str">
        <f t="shared" si="58"/>
        <v>20260400|845-22459|M22459|05/03/2026|21/04/2026|14|S001|0|48017435||6|20106156400|ELECTRO DUNAS S.A.A.|0|0|409.5|73.71|0|0|0|0|0.00|-18.31|464.9|PEN||01/01/0001||-||-|01/01/0001|0|||||||||6|</v>
      </c>
    </row>
    <row r="3775" spans="1:46" ht="15" customHeight="1" x14ac:dyDescent="0.25">
      <c r="A3775">
        <v>3768</v>
      </c>
      <c r="B3775">
        <v>20260400</v>
      </c>
      <c r="C3775" t="s">
        <v>15194</v>
      </c>
      <c r="D3775" t="s">
        <v>15195</v>
      </c>
      <c r="E3775" s="28" t="s">
        <v>206</v>
      </c>
      <c r="F3775" s="28" t="s">
        <v>211</v>
      </c>
      <c r="G3775" s="28" t="s">
        <v>12</v>
      </c>
      <c r="H3775" s="28" t="s">
        <v>212</v>
      </c>
      <c r="I3775">
        <v>0</v>
      </c>
      <c r="J3775">
        <v>48023336</v>
      </c>
      <c r="L3775">
        <v>6</v>
      </c>
      <c r="M3775" s="28" t="s">
        <v>213</v>
      </c>
      <c r="N3775" t="s">
        <v>214</v>
      </c>
      <c r="O3775">
        <v>0</v>
      </c>
      <c r="P3775">
        <v>0</v>
      </c>
      <c r="Q3775">
        <v>465.51</v>
      </c>
      <c r="R3775">
        <v>83.79</v>
      </c>
      <c r="S3775">
        <v>0</v>
      </c>
      <c r="T3775">
        <v>0</v>
      </c>
      <c r="U3775">
        <v>0</v>
      </c>
      <c r="V3775">
        <v>0</v>
      </c>
      <c r="W3775" s="27" t="s">
        <v>17023</v>
      </c>
      <c r="X3775">
        <v>7.1</v>
      </c>
      <c r="Y3775">
        <v>556.4</v>
      </c>
      <c r="Z3775" t="s">
        <v>148</v>
      </c>
      <c r="AA3775" s="28"/>
      <c r="AB3775" s="28" t="s">
        <v>149</v>
      </c>
      <c r="AC3775" s="28"/>
      <c r="AD3775" s="28" t="s">
        <v>150</v>
      </c>
      <c r="AF3775" t="s">
        <v>150</v>
      </c>
      <c r="AG3775" s="28" t="s">
        <v>149</v>
      </c>
      <c r="AH3775" s="28" t="s">
        <v>151</v>
      </c>
      <c r="AQ3775">
        <v>6</v>
      </c>
      <c r="AT3775" t="str">
        <f t="shared" si="58"/>
        <v>20260400|845-22464-1|M22464|05/03/2026|21/04/2026|14|S001|0|48023336||6|20106156400|ELECTRO DUNAS S.A.A.|0|0|465.51|83.79|0|0|0|0|0.00|7.1|556.4|PEN||01/01/0001||-||-|01/01/0001|0|||||||||6|</v>
      </c>
    </row>
    <row r="3776" spans="1:46" ht="15" customHeight="1" x14ac:dyDescent="0.25">
      <c r="A3776">
        <v>3769</v>
      </c>
      <c r="B3776">
        <v>20260400</v>
      </c>
      <c r="C3776" t="s">
        <v>897</v>
      </c>
      <c r="D3776" t="s">
        <v>898</v>
      </c>
      <c r="E3776" s="28" t="s">
        <v>890</v>
      </c>
      <c r="G3776" s="28" t="s">
        <v>144</v>
      </c>
      <c r="H3776" s="28" t="s">
        <v>145</v>
      </c>
      <c r="I3776">
        <v>0</v>
      </c>
      <c r="J3776">
        <v>1455</v>
      </c>
      <c r="L3776">
        <v>6</v>
      </c>
      <c r="M3776" s="28" t="s">
        <v>899</v>
      </c>
      <c r="N3776" t="s">
        <v>900</v>
      </c>
      <c r="O3776">
        <v>0</v>
      </c>
      <c r="P3776">
        <v>0</v>
      </c>
      <c r="Q3776">
        <v>32.630000000000003</v>
      </c>
      <c r="R3776">
        <v>5.87</v>
      </c>
      <c r="S3776">
        <v>0</v>
      </c>
      <c r="T3776">
        <v>0</v>
      </c>
      <c r="U3776">
        <v>0</v>
      </c>
      <c r="V3776">
        <v>0</v>
      </c>
      <c r="W3776" s="27" t="s">
        <v>17023</v>
      </c>
      <c r="X3776">
        <v>0</v>
      </c>
      <c r="Y3776">
        <v>38.5</v>
      </c>
      <c r="Z3776" t="s">
        <v>148</v>
      </c>
      <c r="AA3776" s="28"/>
      <c r="AB3776" s="28" t="s">
        <v>149</v>
      </c>
      <c r="AC3776" s="28"/>
      <c r="AD3776" s="28" t="s">
        <v>150</v>
      </c>
      <c r="AF3776" t="s">
        <v>150</v>
      </c>
      <c r="AG3776" s="28" t="s">
        <v>149</v>
      </c>
      <c r="AH3776" s="28" t="s">
        <v>151</v>
      </c>
      <c r="AQ3776">
        <v>6</v>
      </c>
      <c r="AT3776" t="str">
        <f t="shared" si="58"/>
        <v>20260400|845-22485|M22485|03/03/2026||01|E001|0|1455||6|20608181441|FERRETERIA CATALINA E.I.R.L.|0|0|32.63|5.87|0|0|0|0|0.00|0|38.5|PEN||01/01/0001||-||-|01/01/0001|0|||||||||6|</v>
      </c>
    </row>
    <row r="3777" spans="1:46" ht="15" customHeight="1" x14ac:dyDescent="0.25">
      <c r="A3777">
        <v>3770</v>
      </c>
      <c r="B3777">
        <v>20260400</v>
      </c>
      <c r="C3777" t="s">
        <v>5556</v>
      </c>
      <c r="D3777" t="s">
        <v>5557</v>
      </c>
      <c r="E3777" s="28" t="s">
        <v>597</v>
      </c>
      <c r="G3777" s="28" t="s">
        <v>144</v>
      </c>
      <c r="H3777" s="28" t="s">
        <v>145</v>
      </c>
      <c r="I3777">
        <v>0</v>
      </c>
      <c r="J3777">
        <v>517</v>
      </c>
      <c r="L3777">
        <v>6</v>
      </c>
      <c r="M3777" s="28" t="s">
        <v>1646</v>
      </c>
      <c r="N3777" t="s">
        <v>1647</v>
      </c>
      <c r="O3777">
        <v>0</v>
      </c>
      <c r="P3777">
        <v>0</v>
      </c>
      <c r="Q3777">
        <v>25.42</v>
      </c>
      <c r="R3777">
        <v>4.58</v>
      </c>
      <c r="S3777">
        <v>0</v>
      </c>
      <c r="T3777">
        <v>0</v>
      </c>
      <c r="U3777">
        <v>0</v>
      </c>
      <c r="V3777">
        <v>0</v>
      </c>
      <c r="W3777" s="27" t="s">
        <v>17023</v>
      </c>
      <c r="X3777">
        <v>0</v>
      </c>
      <c r="Y3777">
        <v>30</v>
      </c>
      <c r="Z3777" t="s">
        <v>148</v>
      </c>
      <c r="AA3777" s="28"/>
      <c r="AB3777" s="28" t="s">
        <v>149</v>
      </c>
      <c r="AC3777" s="28"/>
      <c r="AD3777" s="28" t="s">
        <v>150</v>
      </c>
      <c r="AF3777" t="s">
        <v>150</v>
      </c>
      <c r="AG3777" s="28" t="s">
        <v>149</v>
      </c>
      <c r="AH3777" s="28" t="s">
        <v>151</v>
      </c>
      <c r="AQ3777">
        <v>6</v>
      </c>
      <c r="AT3777" t="str">
        <f t="shared" si="58"/>
        <v>20260400|845-22487|M22487|04/03/2026||01|E001|0|517||6|20454881444|EMPRESA ALISSA S.R.L.|0|0|25.42|4.58|0|0|0|0|0.00|0|30|PEN||01/01/0001||-||-|01/01/0001|0|||||||||6|</v>
      </c>
    </row>
    <row r="3778" spans="1:46" ht="15" customHeight="1" x14ac:dyDescent="0.25">
      <c r="A3778">
        <v>3771</v>
      </c>
      <c r="B3778">
        <v>20260400</v>
      </c>
      <c r="C3778" t="s">
        <v>6470</v>
      </c>
      <c r="D3778" t="s">
        <v>6471</v>
      </c>
      <c r="E3778" s="28" t="s">
        <v>4250</v>
      </c>
      <c r="F3778" s="28" t="s">
        <v>211</v>
      </c>
      <c r="G3778" s="28" t="s">
        <v>12</v>
      </c>
      <c r="H3778" s="28" t="s">
        <v>212</v>
      </c>
      <c r="I3778">
        <v>0</v>
      </c>
      <c r="J3778">
        <v>35237338</v>
      </c>
      <c r="L3778">
        <v>6</v>
      </c>
      <c r="M3778" s="28" t="s">
        <v>625</v>
      </c>
      <c r="N3778" t="s">
        <v>626</v>
      </c>
      <c r="O3778">
        <v>0</v>
      </c>
      <c r="P3778">
        <v>0</v>
      </c>
      <c r="Q3778">
        <v>837.98</v>
      </c>
      <c r="R3778">
        <v>150.84</v>
      </c>
      <c r="S3778">
        <v>0</v>
      </c>
      <c r="T3778">
        <v>0</v>
      </c>
      <c r="U3778">
        <v>0</v>
      </c>
      <c r="V3778">
        <v>0</v>
      </c>
      <c r="W3778" s="27" t="s">
        <v>17023</v>
      </c>
      <c r="X3778">
        <v>12.78</v>
      </c>
      <c r="Y3778">
        <v>1001.6</v>
      </c>
      <c r="Z3778" t="s">
        <v>148</v>
      </c>
      <c r="AA3778" s="28"/>
      <c r="AB3778" s="28" t="s">
        <v>149</v>
      </c>
      <c r="AC3778" s="28"/>
      <c r="AD3778" s="28" t="s">
        <v>150</v>
      </c>
      <c r="AF3778" t="s">
        <v>150</v>
      </c>
      <c r="AG3778" s="28" t="s">
        <v>149</v>
      </c>
      <c r="AH3778" s="28" t="s">
        <v>151</v>
      </c>
      <c r="AQ3778">
        <v>6</v>
      </c>
      <c r="AT3778" t="str">
        <f t="shared" si="58"/>
        <v>20260400|845-22488-1|M22488|25/02/2026|21/04/2026|14|S001|0|35237338||6|20100188628|SOCIEDAD ELECTRICA DEL SUR OESTE S.A.|0|0|837.98|150.84|0|0|0|0|0.00|12.78|1001.6|PEN||01/01/0001||-||-|01/01/0001|0|||||||||6|</v>
      </c>
    </row>
    <row r="3779" spans="1:46" ht="15" customHeight="1" x14ac:dyDescent="0.25">
      <c r="A3779">
        <v>3772</v>
      </c>
      <c r="B3779">
        <v>20260400</v>
      </c>
      <c r="C3779" t="s">
        <v>8274</v>
      </c>
      <c r="D3779" t="s">
        <v>8275</v>
      </c>
      <c r="E3779" s="28" t="s">
        <v>338</v>
      </c>
      <c r="F3779" s="28" t="s">
        <v>211</v>
      </c>
      <c r="G3779" s="28" t="s">
        <v>12</v>
      </c>
      <c r="H3779" s="28" t="s">
        <v>781</v>
      </c>
      <c r="I3779">
        <v>0</v>
      </c>
      <c r="J3779">
        <v>9034461</v>
      </c>
      <c r="L3779">
        <v>6</v>
      </c>
      <c r="M3779" s="28" t="s">
        <v>782</v>
      </c>
      <c r="N3779" t="s">
        <v>783</v>
      </c>
      <c r="O3779">
        <v>0</v>
      </c>
      <c r="P3779">
        <v>0</v>
      </c>
      <c r="Q3779">
        <v>17.05</v>
      </c>
      <c r="R3779">
        <v>3.07</v>
      </c>
      <c r="S3779">
        <v>0</v>
      </c>
      <c r="T3779">
        <v>0</v>
      </c>
      <c r="U3779">
        <v>0</v>
      </c>
      <c r="V3779">
        <v>0</v>
      </c>
      <c r="W3779" s="27" t="s">
        <v>17023</v>
      </c>
      <c r="X3779">
        <v>-0.02</v>
      </c>
      <c r="Y3779">
        <v>20.100000000000001</v>
      </c>
      <c r="Z3779" t="s">
        <v>148</v>
      </c>
      <c r="AA3779" s="28"/>
      <c r="AB3779" s="28" t="s">
        <v>149</v>
      </c>
      <c r="AC3779" s="28"/>
      <c r="AD3779" s="28" t="s">
        <v>150</v>
      </c>
      <c r="AF3779" t="s">
        <v>150</v>
      </c>
      <c r="AG3779" s="28" t="s">
        <v>149</v>
      </c>
      <c r="AH3779" s="28" t="s">
        <v>151</v>
      </c>
      <c r="AQ3779">
        <v>6</v>
      </c>
      <c r="AT3779" t="str">
        <f t="shared" si="58"/>
        <v>20260400|845-22490-1|M22490|06/03/2026|21/04/2026|14|S011|0|9034461||6|20100211034|SEDAPAR S.A.|0|0|17.05|3.07|0|0|0|0|0.00|-0.02|20.1|PEN||01/01/0001||-||-|01/01/0001|0|||||||||6|</v>
      </c>
    </row>
    <row r="3780" spans="1:46" ht="15" customHeight="1" x14ac:dyDescent="0.25">
      <c r="A3780">
        <v>3773</v>
      </c>
      <c r="B3780">
        <v>20260400</v>
      </c>
      <c r="C3780" t="s">
        <v>1435</v>
      </c>
      <c r="D3780" t="s">
        <v>1436</v>
      </c>
      <c r="E3780" s="28" t="s">
        <v>907</v>
      </c>
      <c r="G3780" s="28" t="s">
        <v>144</v>
      </c>
      <c r="H3780" s="28" t="s">
        <v>199</v>
      </c>
      <c r="I3780">
        <v>0</v>
      </c>
      <c r="J3780">
        <v>1548</v>
      </c>
      <c r="L3780">
        <v>6</v>
      </c>
      <c r="M3780" s="28" t="s">
        <v>1437</v>
      </c>
      <c r="N3780" t="s">
        <v>1438</v>
      </c>
      <c r="O3780">
        <v>0</v>
      </c>
      <c r="P3780">
        <v>0</v>
      </c>
      <c r="Q3780">
        <v>27.12</v>
      </c>
      <c r="R3780">
        <v>4.88</v>
      </c>
      <c r="S3780">
        <v>0</v>
      </c>
      <c r="T3780">
        <v>0</v>
      </c>
      <c r="U3780">
        <v>0</v>
      </c>
      <c r="V3780">
        <v>0</v>
      </c>
      <c r="W3780" s="27" t="s">
        <v>17023</v>
      </c>
      <c r="X3780">
        <v>0</v>
      </c>
      <c r="Y3780">
        <v>32</v>
      </c>
      <c r="Z3780" t="s">
        <v>148</v>
      </c>
      <c r="AA3780" s="28"/>
      <c r="AB3780" s="28" t="s">
        <v>149</v>
      </c>
      <c r="AC3780" s="28"/>
      <c r="AD3780" s="28" t="s">
        <v>150</v>
      </c>
      <c r="AF3780" t="s">
        <v>150</v>
      </c>
      <c r="AG3780" s="28" t="s">
        <v>149</v>
      </c>
      <c r="AH3780" s="28" t="s">
        <v>151</v>
      </c>
      <c r="AQ3780">
        <v>6</v>
      </c>
      <c r="AT3780" t="str">
        <f t="shared" si="58"/>
        <v>20260400|845-22491|M22491|10/03/2026||01|F001|0|1548||6|20608266250|AGRO ANDINA TARPUY SAC|0|0|27.12|4.88|0|0|0|0|0.00|0|32|PEN||01/01/0001||-||-|01/01/0001|0|||||||||6|</v>
      </c>
    </row>
    <row r="3781" spans="1:46" ht="15" customHeight="1" x14ac:dyDescent="0.25">
      <c r="A3781">
        <v>3774</v>
      </c>
      <c r="B3781">
        <v>20260400</v>
      </c>
      <c r="C3781" t="s">
        <v>8134</v>
      </c>
      <c r="D3781" t="s">
        <v>8135</v>
      </c>
      <c r="E3781" s="28" t="s">
        <v>884</v>
      </c>
      <c r="G3781" s="28" t="s">
        <v>144</v>
      </c>
      <c r="H3781" s="28" t="s">
        <v>145</v>
      </c>
      <c r="I3781">
        <v>0</v>
      </c>
      <c r="J3781">
        <v>40</v>
      </c>
      <c r="L3781">
        <v>6</v>
      </c>
      <c r="M3781" s="28" t="s">
        <v>5915</v>
      </c>
      <c r="N3781" t="s">
        <v>5916</v>
      </c>
      <c r="O3781">
        <v>0</v>
      </c>
      <c r="P3781">
        <v>0</v>
      </c>
      <c r="Q3781">
        <v>338.98</v>
      </c>
      <c r="R3781">
        <v>61.02</v>
      </c>
      <c r="S3781">
        <v>0</v>
      </c>
      <c r="T3781">
        <v>0</v>
      </c>
      <c r="U3781">
        <v>0</v>
      </c>
      <c r="V3781">
        <v>0</v>
      </c>
      <c r="W3781" s="27" t="s">
        <v>17023</v>
      </c>
      <c r="X3781">
        <v>0</v>
      </c>
      <c r="Y3781">
        <v>400</v>
      </c>
      <c r="Z3781" t="s">
        <v>148</v>
      </c>
      <c r="AA3781" s="28"/>
      <c r="AB3781" s="28" t="s">
        <v>149</v>
      </c>
      <c r="AC3781" s="28"/>
      <c r="AD3781" s="28" t="s">
        <v>150</v>
      </c>
      <c r="AF3781" t="s">
        <v>150</v>
      </c>
      <c r="AG3781" s="28" t="s">
        <v>149</v>
      </c>
      <c r="AH3781" s="28" t="s">
        <v>151</v>
      </c>
      <c r="AQ3781">
        <v>6</v>
      </c>
      <c r="AT3781" t="str">
        <f t="shared" si="58"/>
        <v>20260400|845-22493|M22493|02/03/2026||01|E001|0|40||6|10466285353|VELASQUEZ CASTILLO ANINIO|0|0|338.98|61.02|0|0|0|0|0.00|0|400|PEN||01/01/0001||-||-|01/01/0001|0|||||||||6|</v>
      </c>
    </row>
    <row r="3782" spans="1:46" ht="15" customHeight="1" x14ac:dyDescent="0.25">
      <c r="A3782">
        <v>3775</v>
      </c>
      <c r="B3782">
        <v>20260400</v>
      </c>
      <c r="C3782" t="s">
        <v>9352</v>
      </c>
      <c r="D3782" t="s">
        <v>9353</v>
      </c>
      <c r="E3782" s="28" t="s">
        <v>359</v>
      </c>
      <c r="G3782" s="28" t="s">
        <v>144</v>
      </c>
      <c r="H3782" s="28" t="s">
        <v>145</v>
      </c>
      <c r="I3782">
        <v>0</v>
      </c>
      <c r="J3782">
        <v>659</v>
      </c>
      <c r="L3782">
        <v>6</v>
      </c>
      <c r="M3782" s="28" t="s">
        <v>360</v>
      </c>
      <c r="N3782" t="s">
        <v>361</v>
      </c>
      <c r="O3782">
        <v>0</v>
      </c>
      <c r="P3782">
        <v>0</v>
      </c>
      <c r="Q3782">
        <v>228.81</v>
      </c>
      <c r="R3782">
        <v>41.19</v>
      </c>
      <c r="S3782">
        <v>0</v>
      </c>
      <c r="T3782">
        <v>0</v>
      </c>
      <c r="U3782">
        <v>0</v>
      </c>
      <c r="V3782">
        <v>0</v>
      </c>
      <c r="W3782" s="27" t="s">
        <v>17023</v>
      </c>
      <c r="X3782">
        <v>0</v>
      </c>
      <c r="Y3782">
        <v>270</v>
      </c>
      <c r="Z3782" t="s">
        <v>148</v>
      </c>
      <c r="AA3782" s="28"/>
      <c r="AB3782" s="28" t="s">
        <v>149</v>
      </c>
      <c r="AC3782" s="28"/>
      <c r="AD3782" s="28" t="s">
        <v>150</v>
      </c>
      <c r="AF3782" t="s">
        <v>150</v>
      </c>
      <c r="AG3782" s="28" t="s">
        <v>149</v>
      </c>
      <c r="AH3782" s="28" t="s">
        <v>151</v>
      </c>
      <c r="AQ3782">
        <v>6</v>
      </c>
      <c r="AT3782" t="str">
        <f t="shared" si="58"/>
        <v>20260400|845-22495|M22495|24/03/2026||01|E001|0|659||6|10429311786|CUEVAS CCANCCE YENY EDITH|0|0|228.81|41.19|0|0|0|0|0.00|0|270|PEN||01/01/0001||-||-|01/01/0001|0|||||||||6|</v>
      </c>
    </row>
    <row r="3783" spans="1:46" ht="15" customHeight="1" x14ac:dyDescent="0.25">
      <c r="A3783">
        <v>3776</v>
      </c>
      <c r="B3783">
        <v>20260400</v>
      </c>
      <c r="C3783" t="s">
        <v>357</v>
      </c>
      <c r="D3783" t="s">
        <v>358</v>
      </c>
      <c r="E3783" s="28" t="s">
        <v>359</v>
      </c>
      <c r="G3783" s="28" t="s">
        <v>144</v>
      </c>
      <c r="H3783" s="28" t="s">
        <v>145</v>
      </c>
      <c r="I3783">
        <v>0</v>
      </c>
      <c r="J3783">
        <v>661</v>
      </c>
      <c r="L3783">
        <v>6</v>
      </c>
      <c r="M3783" s="28" t="s">
        <v>360</v>
      </c>
      <c r="N3783" t="s">
        <v>361</v>
      </c>
      <c r="O3783">
        <v>0</v>
      </c>
      <c r="P3783">
        <v>0</v>
      </c>
      <c r="Q3783">
        <v>237.29</v>
      </c>
      <c r="R3783">
        <v>42.71</v>
      </c>
      <c r="S3783">
        <v>0</v>
      </c>
      <c r="T3783">
        <v>0</v>
      </c>
      <c r="U3783">
        <v>0</v>
      </c>
      <c r="V3783">
        <v>0</v>
      </c>
      <c r="W3783" s="27" t="s">
        <v>17023</v>
      </c>
      <c r="X3783">
        <v>0</v>
      </c>
      <c r="Y3783">
        <v>280</v>
      </c>
      <c r="Z3783" t="s">
        <v>148</v>
      </c>
      <c r="AA3783" s="28"/>
      <c r="AB3783" s="28" t="s">
        <v>149</v>
      </c>
      <c r="AC3783" s="28"/>
      <c r="AD3783" s="28" t="s">
        <v>150</v>
      </c>
      <c r="AF3783" t="s">
        <v>150</v>
      </c>
      <c r="AG3783" s="28" t="s">
        <v>149</v>
      </c>
      <c r="AH3783" s="28" t="s">
        <v>151</v>
      </c>
      <c r="AQ3783">
        <v>6</v>
      </c>
      <c r="AT3783" t="str">
        <f t="shared" si="58"/>
        <v>20260400|845-22496|M22496|24/03/2026||01|E001|0|661||6|10429311786|CUEVAS CCANCCE YENY EDITH|0|0|237.29|42.71|0|0|0|0|0.00|0|280|PEN||01/01/0001||-||-|01/01/0001|0|||||||||6|</v>
      </c>
    </row>
    <row r="3784" spans="1:46" ht="15" customHeight="1" x14ac:dyDescent="0.25">
      <c r="A3784">
        <v>3777</v>
      </c>
      <c r="B3784">
        <v>20260400</v>
      </c>
      <c r="C3784" t="s">
        <v>16870</v>
      </c>
      <c r="D3784" t="s">
        <v>16871</v>
      </c>
      <c r="E3784" s="28" t="s">
        <v>297</v>
      </c>
      <c r="G3784" s="28" t="s">
        <v>144</v>
      </c>
      <c r="H3784" s="28" t="s">
        <v>145</v>
      </c>
      <c r="I3784">
        <v>0</v>
      </c>
      <c r="J3784">
        <v>40</v>
      </c>
      <c r="L3784">
        <v>6</v>
      </c>
      <c r="M3784" s="28" t="s">
        <v>16872</v>
      </c>
      <c r="N3784" t="s">
        <v>16873</v>
      </c>
      <c r="O3784">
        <v>0</v>
      </c>
      <c r="P3784">
        <v>0</v>
      </c>
      <c r="Q3784">
        <v>762.71</v>
      </c>
      <c r="R3784">
        <v>137.29</v>
      </c>
      <c r="S3784">
        <v>0</v>
      </c>
      <c r="T3784">
        <v>0</v>
      </c>
      <c r="U3784">
        <v>0</v>
      </c>
      <c r="V3784">
        <v>0</v>
      </c>
      <c r="W3784" s="27" t="s">
        <v>17023</v>
      </c>
      <c r="X3784">
        <v>0</v>
      </c>
      <c r="Y3784">
        <v>900</v>
      </c>
      <c r="Z3784" t="s">
        <v>148</v>
      </c>
      <c r="AA3784" s="28"/>
      <c r="AB3784" s="28" t="s">
        <v>149</v>
      </c>
      <c r="AC3784" s="28"/>
      <c r="AD3784" s="28" t="s">
        <v>150</v>
      </c>
      <c r="AF3784" t="s">
        <v>150</v>
      </c>
      <c r="AG3784" s="37" t="s">
        <v>202</v>
      </c>
      <c r="AH3784" s="27" t="s">
        <v>17532</v>
      </c>
      <c r="AQ3784">
        <v>1</v>
      </c>
      <c r="AT3784" t="str">
        <f t="shared" si="58"/>
        <v>20260400|845-22500|M22500|09/04/2026||01|E001|0|40||6|20194058854|MUNICIP PROVIN PAUCAR DEL SARA SARA|0|0|762.71|137.29|0|0|0|0|0.00|0|900|PEN||01/01/0001||-||-|23/04/2026|182642303548926|||||||||1|</v>
      </c>
    </row>
    <row r="3785" spans="1:46" ht="15" customHeight="1" x14ac:dyDescent="0.25">
      <c r="A3785">
        <v>3778</v>
      </c>
      <c r="B3785">
        <v>20260400</v>
      </c>
      <c r="C3785" t="s">
        <v>5857</v>
      </c>
      <c r="D3785" t="s">
        <v>5858</v>
      </c>
      <c r="E3785" s="28" t="s">
        <v>444</v>
      </c>
      <c r="F3785" s="28" t="s">
        <v>922</v>
      </c>
      <c r="G3785" s="28" t="s">
        <v>12</v>
      </c>
      <c r="H3785" s="28" t="s">
        <v>212</v>
      </c>
      <c r="I3785">
        <v>0</v>
      </c>
      <c r="J3785">
        <v>48322800</v>
      </c>
      <c r="L3785">
        <v>6</v>
      </c>
      <c r="M3785" s="28" t="s">
        <v>213</v>
      </c>
      <c r="N3785" t="s">
        <v>214</v>
      </c>
      <c r="O3785">
        <v>0</v>
      </c>
      <c r="P3785">
        <v>0</v>
      </c>
      <c r="Q3785">
        <v>1860.83</v>
      </c>
      <c r="R3785">
        <v>334.95</v>
      </c>
      <c r="S3785">
        <v>0</v>
      </c>
      <c r="T3785">
        <v>0</v>
      </c>
      <c r="U3785">
        <v>0</v>
      </c>
      <c r="V3785">
        <v>0</v>
      </c>
      <c r="W3785" s="27" t="s">
        <v>17023</v>
      </c>
      <c r="X3785">
        <v>35.119999999999997</v>
      </c>
      <c r="Y3785">
        <v>2230.9</v>
      </c>
      <c r="Z3785" t="s">
        <v>148</v>
      </c>
      <c r="AA3785" s="28"/>
      <c r="AB3785" s="28" t="s">
        <v>149</v>
      </c>
      <c r="AC3785" s="28"/>
      <c r="AD3785" s="28" t="s">
        <v>150</v>
      </c>
      <c r="AF3785" t="s">
        <v>150</v>
      </c>
      <c r="AG3785" s="28" t="s">
        <v>149</v>
      </c>
      <c r="AH3785" s="28" t="s">
        <v>151</v>
      </c>
      <c r="AQ3785">
        <v>1</v>
      </c>
      <c r="AT3785" t="str">
        <f t="shared" ref="AT3785:AT3848" si="59">+CONCATENATE(B3785,"|",C3785,"|",D3785,"|",E3785,"|",F3785,"|", G3785,"|",H3785,"|",I3785,"|",J3785,"|",K3785,"|",L3785,"|",M3785,"|",N3785,"|",O3785,"|",P3785,"|",Q3785,"|",R3785,"|",S3785,"|",T3785,"|", U3785,"|",V3785,"|",W3785,"|",X3785,"|",Y3785,"|",Z3785,"|",AA3785,"|",AB3785,"|", AC3785,"|",AD3785,"|",AE3785,"|",AF3785,"|",AG3785,"|",AH3785,"|", AI3785,"|",AJ3785,"|",AK3785,"|",AL3785,"|",AM3785,"|",AN3785,"|",AO3785,"|",AP3785,"|",AQ3785,"|")</f>
        <v>20260400|845-22503-1|M22503|06/04/2026|24/04/2026|14|S001|0|48322800||6|20106156400|ELECTRO DUNAS S.A.A.|0|0|1860.83|334.95|0|0|0|0|0.00|35.12|2230.9|PEN||01/01/0001||-||-|01/01/0001|0|||||||||1|</v>
      </c>
    </row>
    <row r="3786" spans="1:46" ht="15" customHeight="1" x14ac:dyDescent="0.25">
      <c r="A3786">
        <v>3779</v>
      </c>
      <c r="B3786">
        <v>20260400</v>
      </c>
      <c r="C3786" t="s">
        <v>6509</v>
      </c>
      <c r="D3786" t="s">
        <v>6510</v>
      </c>
      <c r="E3786" s="28" t="s">
        <v>390</v>
      </c>
      <c r="F3786" s="28" t="s">
        <v>922</v>
      </c>
      <c r="G3786" s="28" t="s">
        <v>12</v>
      </c>
      <c r="H3786" s="28" t="s">
        <v>734</v>
      </c>
      <c r="I3786">
        <v>0</v>
      </c>
      <c r="J3786">
        <v>2403944</v>
      </c>
      <c r="L3786">
        <v>6</v>
      </c>
      <c r="M3786" s="28" t="s">
        <v>6511</v>
      </c>
      <c r="N3786" t="s">
        <v>6512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261.7</v>
      </c>
      <c r="V3786">
        <v>0</v>
      </c>
      <c r="W3786" s="27" t="s">
        <v>17023</v>
      </c>
      <c r="X3786">
        <v>0</v>
      </c>
      <c r="Y3786">
        <v>261.7</v>
      </c>
      <c r="Z3786" t="s">
        <v>148</v>
      </c>
      <c r="AA3786" s="28"/>
      <c r="AB3786" s="28" t="s">
        <v>149</v>
      </c>
      <c r="AC3786" s="28"/>
      <c r="AD3786" s="28" t="s">
        <v>150</v>
      </c>
      <c r="AF3786" t="s">
        <v>150</v>
      </c>
      <c r="AG3786" s="28" t="s">
        <v>149</v>
      </c>
      <c r="AH3786" s="28" t="s">
        <v>151</v>
      </c>
      <c r="AQ3786">
        <v>0</v>
      </c>
      <c r="AT3786" t="str">
        <f t="shared" si="59"/>
        <v>20260400|845-22504-1|M22504|31/03/2026|24/04/2026|14|0001|0|2403944||6|20163549027| EMAPAVIGS S.A.C.|0|0|0|0|0|0|261.7|0|0.00|0|261.7|PEN||01/01/0001||-||-|01/01/0001|0|||||||||0|</v>
      </c>
    </row>
    <row r="3787" spans="1:46" ht="15" customHeight="1" x14ac:dyDescent="0.25">
      <c r="A3787">
        <v>3780</v>
      </c>
      <c r="B3787">
        <v>20260400</v>
      </c>
      <c r="C3787" t="s">
        <v>11788</v>
      </c>
      <c r="D3787" t="s">
        <v>11789</v>
      </c>
      <c r="E3787" s="28" t="s">
        <v>921</v>
      </c>
      <c r="G3787" s="28" t="s">
        <v>144</v>
      </c>
      <c r="H3787" s="28" t="s">
        <v>199</v>
      </c>
      <c r="I3787">
        <v>0</v>
      </c>
      <c r="J3787">
        <v>3516</v>
      </c>
      <c r="L3787">
        <v>6</v>
      </c>
      <c r="M3787" s="28" t="s">
        <v>11790</v>
      </c>
      <c r="N3787" t="s">
        <v>11791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40</v>
      </c>
      <c r="V3787">
        <v>0</v>
      </c>
      <c r="W3787" s="27" t="s">
        <v>17023</v>
      </c>
      <c r="X3787">
        <v>0</v>
      </c>
      <c r="Y3787">
        <v>40</v>
      </c>
      <c r="Z3787" t="s">
        <v>148</v>
      </c>
      <c r="AA3787" s="28"/>
      <c r="AB3787" s="28" t="s">
        <v>149</v>
      </c>
      <c r="AC3787" s="28"/>
      <c r="AD3787" s="28" t="s">
        <v>150</v>
      </c>
      <c r="AF3787" t="s">
        <v>150</v>
      </c>
      <c r="AG3787" s="28" t="s">
        <v>149</v>
      </c>
      <c r="AH3787" s="28" t="s">
        <v>151</v>
      </c>
      <c r="AQ3787">
        <v>0</v>
      </c>
      <c r="AT3787" t="str">
        <f t="shared" si="59"/>
        <v>20260400|845-22511-1-1|M22511-1|30/03/2026||01|F001|0|3516||6|20612318825|ORSSY SAC|0|0|0|0|0|0|40|0|0.00|0|40|PEN||01/01/0001||-||-|01/01/0001|0|||||||||0|</v>
      </c>
    </row>
    <row r="3788" spans="1:46" ht="15" customHeight="1" x14ac:dyDescent="0.25">
      <c r="A3788">
        <v>3781</v>
      </c>
      <c r="B3788">
        <v>20260400</v>
      </c>
      <c r="C3788" t="s">
        <v>16691</v>
      </c>
      <c r="D3788" t="s">
        <v>16692</v>
      </c>
      <c r="E3788" s="28" t="s">
        <v>391</v>
      </c>
      <c r="G3788" s="28" t="s">
        <v>144</v>
      </c>
      <c r="H3788" s="28" t="s">
        <v>16693</v>
      </c>
      <c r="I3788">
        <v>0</v>
      </c>
      <c r="J3788">
        <v>8959</v>
      </c>
      <c r="L3788">
        <v>6</v>
      </c>
      <c r="M3788" s="28" t="s">
        <v>16694</v>
      </c>
      <c r="N3788" t="s">
        <v>16695</v>
      </c>
      <c r="O3788">
        <v>0</v>
      </c>
      <c r="P3788">
        <v>0</v>
      </c>
      <c r="Q3788">
        <v>15.25</v>
      </c>
      <c r="R3788">
        <v>2.75</v>
      </c>
      <c r="S3788">
        <v>0</v>
      </c>
      <c r="T3788">
        <v>0</v>
      </c>
      <c r="U3788">
        <v>0</v>
      </c>
      <c r="V3788">
        <v>0</v>
      </c>
      <c r="W3788" s="27" t="s">
        <v>17023</v>
      </c>
      <c r="X3788">
        <v>0</v>
      </c>
      <c r="Y3788">
        <v>18</v>
      </c>
      <c r="Z3788" t="s">
        <v>148</v>
      </c>
      <c r="AA3788" s="28"/>
      <c r="AB3788" s="28" t="s">
        <v>149</v>
      </c>
      <c r="AC3788" s="28"/>
      <c r="AD3788" s="28" t="s">
        <v>150</v>
      </c>
      <c r="AF3788" t="s">
        <v>150</v>
      </c>
      <c r="AG3788" s="28" t="s">
        <v>149</v>
      </c>
      <c r="AH3788" s="28" t="s">
        <v>151</v>
      </c>
      <c r="AQ3788">
        <v>1</v>
      </c>
      <c r="AT3788" t="str">
        <f t="shared" si="59"/>
        <v>20260400|845-22513-4-4|M22513-4|15/04/2026||01|fff1|0|8959||6|20494885132|EMPRESA DE SERVICIOS MULTIPLES ALEX S.A.C. - EMSERAL S.A.C.|0|0|15.25|2.75|0|0|0|0|0.00|0|18|PEN||01/01/0001||-||-|01/01/0001|0|||||||||1|</v>
      </c>
    </row>
    <row r="3789" spans="1:46" ht="15" customHeight="1" x14ac:dyDescent="0.25">
      <c r="A3789">
        <v>3782</v>
      </c>
      <c r="B3789">
        <v>20260400</v>
      </c>
      <c r="C3789" t="s">
        <v>9017</v>
      </c>
      <c r="D3789" t="s">
        <v>9018</v>
      </c>
      <c r="E3789" s="28" t="s">
        <v>143</v>
      </c>
      <c r="G3789" s="28" t="s">
        <v>144</v>
      </c>
      <c r="H3789" s="28" t="s">
        <v>145</v>
      </c>
      <c r="I3789">
        <v>0</v>
      </c>
      <c r="J3789">
        <v>234</v>
      </c>
      <c r="L3789">
        <v>6</v>
      </c>
      <c r="M3789" s="28" t="s">
        <v>9019</v>
      </c>
      <c r="N3789" t="s">
        <v>9020</v>
      </c>
      <c r="O3789">
        <v>0</v>
      </c>
      <c r="P3789">
        <v>0</v>
      </c>
      <c r="Q3789">
        <v>60.17</v>
      </c>
      <c r="R3789">
        <v>10.83</v>
      </c>
      <c r="S3789">
        <v>0</v>
      </c>
      <c r="T3789">
        <v>0</v>
      </c>
      <c r="U3789">
        <v>0</v>
      </c>
      <c r="V3789">
        <v>0</v>
      </c>
      <c r="W3789" s="27" t="s">
        <v>17023</v>
      </c>
      <c r="X3789">
        <v>0</v>
      </c>
      <c r="Y3789">
        <v>71</v>
      </c>
      <c r="Z3789" t="s">
        <v>148</v>
      </c>
      <c r="AA3789" s="28"/>
      <c r="AB3789" s="28" t="s">
        <v>149</v>
      </c>
      <c r="AC3789" s="28"/>
      <c r="AD3789" s="28" t="s">
        <v>150</v>
      </c>
      <c r="AF3789" t="s">
        <v>150</v>
      </c>
      <c r="AG3789" s="28" t="s">
        <v>149</v>
      </c>
      <c r="AH3789" s="28" t="s">
        <v>151</v>
      </c>
      <c r="AQ3789">
        <v>1</v>
      </c>
      <c r="AT3789" t="str">
        <f t="shared" si="59"/>
        <v>20260400|845-22513-7-7|M22513-7|10/04/2026||01|E001|0|234||6|20609663899|COMERCIALIZADORA GUILLERMO Y GINO S.A.C.|0|0|60.17|10.83|0|0|0|0|0.00|0|71|PEN||01/01/0001||-||-|01/01/0001|0|||||||||1|</v>
      </c>
    </row>
    <row r="3790" spans="1:46" ht="15" customHeight="1" x14ac:dyDescent="0.25">
      <c r="A3790">
        <v>3783</v>
      </c>
      <c r="B3790">
        <v>20260400</v>
      </c>
      <c r="C3790" t="s">
        <v>15066</v>
      </c>
      <c r="D3790" t="s">
        <v>15067</v>
      </c>
      <c r="E3790" s="28" t="s">
        <v>246</v>
      </c>
      <c r="G3790" s="28" t="s">
        <v>144</v>
      </c>
      <c r="H3790" s="28" t="s">
        <v>7131</v>
      </c>
      <c r="I3790">
        <v>0</v>
      </c>
      <c r="J3790">
        <v>24301</v>
      </c>
      <c r="L3790">
        <v>6</v>
      </c>
      <c r="M3790" s="28" t="s">
        <v>7132</v>
      </c>
      <c r="N3790" t="s">
        <v>7133</v>
      </c>
      <c r="O3790">
        <v>0</v>
      </c>
      <c r="P3790">
        <v>0</v>
      </c>
      <c r="Q3790">
        <v>93.22</v>
      </c>
      <c r="R3790">
        <v>16.78</v>
      </c>
      <c r="S3790">
        <v>0</v>
      </c>
      <c r="T3790">
        <v>0</v>
      </c>
      <c r="U3790">
        <v>0</v>
      </c>
      <c r="V3790">
        <v>0</v>
      </c>
      <c r="W3790" s="27" t="s">
        <v>17023</v>
      </c>
      <c r="X3790">
        <v>0</v>
      </c>
      <c r="Y3790">
        <v>110</v>
      </c>
      <c r="Z3790" t="s">
        <v>148</v>
      </c>
      <c r="AA3790" s="28"/>
      <c r="AB3790" s="28" t="s">
        <v>149</v>
      </c>
      <c r="AC3790" s="28"/>
      <c r="AD3790" s="28" t="s">
        <v>150</v>
      </c>
      <c r="AF3790" t="s">
        <v>150</v>
      </c>
      <c r="AG3790" s="28" t="s">
        <v>149</v>
      </c>
      <c r="AH3790" s="28" t="s">
        <v>151</v>
      </c>
      <c r="AQ3790">
        <v>1</v>
      </c>
      <c r="AT3790" t="str">
        <f t="shared" si="59"/>
        <v>20260400|845-22514-1-1|M22514-1|27/04/2026||01|FA04|0|24301||6|20492064611|GRUPO R &amp; R SOCIEDAD ANONIMA CERRADA|0|0|93.22|16.78|0|0|0|0|0.00|0|110|PEN||01/01/0001||-||-|01/01/0001|0|||||||||1|</v>
      </c>
    </row>
    <row r="3791" spans="1:46" ht="15" customHeight="1" x14ac:dyDescent="0.25">
      <c r="A3791">
        <v>3784</v>
      </c>
      <c r="B3791">
        <v>20260400</v>
      </c>
      <c r="C3791" t="s">
        <v>13124</v>
      </c>
      <c r="D3791" t="s">
        <v>13125</v>
      </c>
      <c r="E3791" s="28" t="s">
        <v>246</v>
      </c>
      <c r="G3791" s="28" t="s">
        <v>144</v>
      </c>
      <c r="H3791" s="28" t="s">
        <v>145</v>
      </c>
      <c r="I3791">
        <v>0</v>
      </c>
      <c r="J3791">
        <v>271</v>
      </c>
      <c r="L3791">
        <v>6</v>
      </c>
      <c r="M3791" s="28" t="s">
        <v>9019</v>
      </c>
      <c r="N3791" t="s">
        <v>9020</v>
      </c>
      <c r="O3791">
        <v>0</v>
      </c>
      <c r="P3791">
        <v>0</v>
      </c>
      <c r="Q3791">
        <v>36.44</v>
      </c>
      <c r="R3791">
        <v>6.56</v>
      </c>
      <c r="S3791">
        <v>0</v>
      </c>
      <c r="T3791">
        <v>0</v>
      </c>
      <c r="U3791">
        <v>0</v>
      </c>
      <c r="V3791">
        <v>0</v>
      </c>
      <c r="W3791" s="27" t="s">
        <v>17023</v>
      </c>
      <c r="X3791">
        <v>0</v>
      </c>
      <c r="Y3791">
        <v>43</v>
      </c>
      <c r="Z3791" t="s">
        <v>148</v>
      </c>
      <c r="AA3791" s="28"/>
      <c r="AB3791" s="28" t="s">
        <v>149</v>
      </c>
      <c r="AC3791" s="28"/>
      <c r="AD3791" s="28" t="s">
        <v>150</v>
      </c>
      <c r="AF3791" t="s">
        <v>150</v>
      </c>
      <c r="AG3791" s="28" t="s">
        <v>149</v>
      </c>
      <c r="AH3791" s="28" t="s">
        <v>151</v>
      </c>
      <c r="AQ3791">
        <v>1</v>
      </c>
      <c r="AT3791" t="str">
        <f t="shared" si="59"/>
        <v>20260400|845-22514-11-11|M22514-11|27/04/2026||01|E001|0|271||6|20609663899|COMERCIALIZADORA GUILLERMO Y GINO S.A.C.|0|0|36.44|6.56|0|0|0|0|0.00|0|43|PEN||01/01/0001||-||-|01/01/0001|0|||||||||1|</v>
      </c>
    </row>
    <row r="3792" spans="1:46" ht="15" customHeight="1" x14ac:dyDescent="0.25">
      <c r="A3792">
        <v>3785</v>
      </c>
      <c r="B3792">
        <v>20260400</v>
      </c>
      <c r="C3792" t="s">
        <v>13126</v>
      </c>
      <c r="D3792" t="s">
        <v>13127</v>
      </c>
      <c r="E3792" s="28" t="s">
        <v>246</v>
      </c>
      <c r="G3792" s="28" t="s">
        <v>144</v>
      </c>
      <c r="H3792" s="28" t="s">
        <v>217</v>
      </c>
      <c r="I3792">
        <v>0</v>
      </c>
      <c r="J3792">
        <v>64385</v>
      </c>
      <c r="L3792">
        <v>6</v>
      </c>
      <c r="M3792" s="28" t="s">
        <v>13128</v>
      </c>
      <c r="N3792" t="s">
        <v>13129</v>
      </c>
      <c r="O3792">
        <v>0</v>
      </c>
      <c r="P3792">
        <v>0</v>
      </c>
      <c r="Q3792">
        <v>12.2</v>
      </c>
      <c r="R3792">
        <v>2.2000000000000002</v>
      </c>
      <c r="S3792">
        <v>0</v>
      </c>
      <c r="T3792">
        <v>0</v>
      </c>
      <c r="U3792">
        <v>0</v>
      </c>
      <c r="V3792">
        <v>0</v>
      </c>
      <c r="W3792" s="27" t="s">
        <v>17023</v>
      </c>
      <c r="X3792">
        <v>0</v>
      </c>
      <c r="Y3792">
        <v>14.4</v>
      </c>
      <c r="Z3792" t="s">
        <v>148</v>
      </c>
      <c r="AA3792" s="28"/>
      <c r="AB3792" s="28" t="s">
        <v>149</v>
      </c>
      <c r="AC3792" s="28"/>
      <c r="AD3792" s="28" t="s">
        <v>150</v>
      </c>
      <c r="AF3792" t="s">
        <v>150</v>
      </c>
      <c r="AG3792" s="28" t="s">
        <v>149</v>
      </c>
      <c r="AH3792" s="28" t="s">
        <v>151</v>
      </c>
      <c r="AQ3792">
        <v>1</v>
      </c>
      <c r="AT3792" t="str">
        <f t="shared" si="59"/>
        <v>20260400|845-22514-2-2|M22514-2|27/04/2026||01|F002|0|64385||6|20600120981|DISTRIBUIDORA NORMITA E.I.R.L.          |0|0|12.2|2.2|0|0|0|0|0.00|0|14.4|PEN||01/01/0001||-||-|01/01/0001|0|||||||||1|</v>
      </c>
    </row>
    <row r="3793" spans="1:46" ht="15" customHeight="1" x14ac:dyDescent="0.25">
      <c r="A3793">
        <v>3786</v>
      </c>
      <c r="B3793">
        <v>20260400</v>
      </c>
      <c r="C3793" t="s">
        <v>7129</v>
      </c>
      <c r="D3793" t="s">
        <v>7130</v>
      </c>
      <c r="E3793" s="28" t="s">
        <v>246</v>
      </c>
      <c r="G3793" s="28" t="s">
        <v>144</v>
      </c>
      <c r="H3793" s="28" t="s">
        <v>7131</v>
      </c>
      <c r="I3793">
        <v>0</v>
      </c>
      <c r="J3793">
        <v>24302</v>
      </c>
      <c r="L3793">
        <v>6</v>
      </c>
      <c r="M3793" s="28" t="s">
        <v>7132</v>
      </c>
      <c r="N3793" t="s">
        <v>7133</v>
      </c>
      <c r="O3793">
        <v>0</v>
      </c>
      <c r="P3793">
        <v>0</v>
      </c>
      <c r="Q3793">
        <v>11.86</v>
      </c>
      <c r="R3793">
        <v>2.14</v>
      </c>
      <c r="S3793">
        <v>0</v>
      </c>
      <c r="T3793">
        <v>0</v>
      </c>
      <c r="U3793">
        <v>0</v>
      </c>
      <c r="V3793">
        <v>0</v>
      </c>
      <c r="W3793" s="27" t="s">
        <v>17023</v>
      </c>
      <c r="X3793">
        <v>0</v>
      </c>
      <c r="Y3793">
        <v>14</v>
      </c>
      <c r="Z3793" t="s">
        <v>148</v>
      </c>
      <c r="AA3793" s="28"/>
      <c r="AB3793" s="28" t="s">
        <v>149</v>
      </c>
      <c r="AC3793" s="28"/>
      <c r="AD3793" s="28" t="s">
        <v>150</v>
      </c>
      <c r="AF3793" t="s">
        <v>150</v>
      </c>
      <c r="AG3793" s="28" t="s">
        <v>149</v>
      </c>
      <c r="AH3793" s="28" t="s">
        <v>151</v>
      </c>
      <c r="AQ3793">
        <v>1</v>
      </c>
      <c r="AT3793" t="str">
        <f t="shared" si="59"/>
        <v>20260400|845-22514-3-3|M22514-3|27/04/2026||01|FA04|0|24302||6|20492064611|GRUPO R &amp; R SOCIEDAD ANONIMA CERRADA|0|0|11.86|2.14|0|0|0|0|0.00|0|14|PEN||01/01/0001||-||-|01/01/0001|0|||||||||1|</v>
      </c>
    </row>
    <row r="3794" spans="1:46" ht="15" customHeight="1" x14ac:dyDescent="0.25">
      <c r="A3794">
        <v>3787</v>
      </c>
      <c r="B3794">
        <v>20260400</v>
      </c>
      <c r="C3794" t="s">
        <v>11521</v>
      </c>
      <c r="D3794" t="s">
        <v>11522</v>
      </c>
      <c r="E3794" s="28" t="s">
        <v>297</v>
      </c>
      <c r="G3794" s="28" t="s">
        <v>144</v>
      </c>
      <c r="H3794" s="28" t="s">
        <v>145</v>
      </c>
      <c r="I3794">
        <v>0</v>
      </c>
      <c r="J3794">
        <v>1881</v>
      </c>
      <c r="L3794">
        <v>6</v>
      </c>
      <c r="M3794" s="28" t="s">
        <v>11523</v>
      </c>
      <c r="N3794" t="s">
        <v>11524</v>
      </c>
      <c r="O3794">
        <v>0</v>
      </c>
      <c r="P3794">
        <v>0</v>
      </c>
      <c r="Q3794">
        <v>42.37</v>
      </c>
      <c r="R3794">
        <v>7.63</v>
      </c>
      <c r="S3794">
        <v>0</v>
      </c>
      <c r="T3794">
        <v>0</v>
      </c>
      <c r="U3794">
        <v>0</v>
      </c>
      <c r="V3794">
        <v>0</v>
      </c>
      <c r="W3794" s="27" t="s">
        <v>17023</v>
      </c>
      <c r="X3794">
        <v>0</v>
      </c>
      <c r="Y3794">
        <v>50</v>
      </c>
      <c r="Z3794" t="s">
        <v>148</v>
      </c>
      <c r="AA3794" s="28"/>
      <c r="AB3794" s="28" t="s">
        <v>149</v>
      </c>
      <c r="AC3794" s="28"/>
      <c r="AD3794" s="28" t="s">
        <v>150</v>
      </c>
      <c r="AF3794" t="s">
        <v>150</v>
      </c>
      <c r="AG3794" s="28" t="s">
        <v>149</v>
      </c>
      <c r="AH3794" s="28" t="s">
        <v>151</v>
      </c>
      <c r="AQ3794">
        <v>1</v>
      </c>
      <c r="AT3794" t="str">
        <f t="shared" si="59"/>
        <v>20260400|845-22514-7-7|M22514-7|09/04/2026||01|E001|0|1881||6|10412434124|HUAMAN REYES CLAUDIA MARINA|0|0|42.37|7.63|0|0|0|0|0.00|0|50|PEN||01/01/0001||-||-|01/01/0001|0|||||||||1|</v>
      </c>
    </row>
    <row r="3795" spans="1:46" ht="15" customHeight="1" x14ac:dyDescent="0.25">
      <c r="A3795">
        <v>3788</v>
      </c>
      <c r="B3795">
        <v>20260400</v>
      </c>
      <c r="C3795" t="s">
        <v>4811</v>
      </c>
      <c r="D3795" t="s">
        <v>4812</v>
      </c>
      <c r="E3795" s="28" t="s">
        <v>922</v>
      </c>
      <c r="G3795" s="28" t="s">
        <v>144</v>
      </c>
      <c r="H3795" s="28" t="s">
        <v>145</v>
      </c>
      <c r="I3795">
        <v>0</v>
      </c>
      <c r="J3795">
        <v>1217</v>
      </c>
      <c r="L3795">
        <v>6</v>
      </c>
      <c r="M3795" s="28" t="s">
        <v>4813</v>
      </c>
      <c r="N3795" t="s">
        <v>4814</v>
      </c>
      <c r="O3795">
        <v>0</v>
      </c>
      <c r="P3795">
        <v>0</v>
      </c>
      <c r="Q3795">
        <v>59.32</v>
      </c>
      <c r="R3795">
        <v>10.68</v>
      </c>
      <c r="S3795">
        <v>0</v>
      </c>
      <c r="T3795">
        <v>0</v>
      </c>
      <c r="U3795">
        <v>0</v>
      </c>
      <c r="V3795">
        <v>0</v>
      </c>
      <c r="W3795" s="27" t="s">
        <v>17023</v>
      </c>
      <c r="X3795">
        <v>0</v>
      </c>
      <c r="Y3795">
        <v>70</v>
      </c>
      <c r="Z3795" t="s">
        <v>148</v>
      </c>
      <c r="AA3795" s="28"/>
      <c r="AB3795" s="28" t="s">
        <v>149</v>
      </c>
      <c r="AC3795" s="28"/>
      <c r="AD3795" s="28" t="s">
        <v>150</v>
      </c>
      <c r="AF3795" t="s">
        <v>150</v>
      </c>
      <c r="AG3795" s="28" t="s">
        <v>149</v>
      </c>
      <c r="AH3795" s="28" t="s">
        <v>151</v>
      </c>
      <c r="AQ3795">
        <v>1</v>
      </c>
      <c r="AT3795" t="str">
        <f t="shared" si="59"/>
        <v>20260400|845-22514-9-9|M22514-9|24/04/2026||01|E001|0|1217||6|20606420154|H2O SAN LORENZO SAC|0|0|59.32|10.68|0|0|0|0|0.00|0|70|PEN||01/01/0001||-||-|01/01/0001|0|||||||||1|</v>
      </c>
    </row>
    <row r="3796" spans="1:46" ht="15" customHeight="1" x14ac:dyDescent="0.25">
      <c r="A3796">
        <v>3789</v>
      </c>
      <c r="B3796">
        <v>20260400</v>
      </c>
      <c r="C3796" t="s">
        <v>798</v>
      </c>
      <c r="D3796" t="s">
        <v>799</v>
      </c>
      <c r="E3796" s="28" t="s">
        <v>800</v>
      </c>
      <c r="G3796" s="28" t="s">
        <v>144</v>
      </c>
      <c r="H3796" s="28" t="s">
        <v>199</v>
      </c>
      <c r="I3796">
        <v>0</v>
      </c>
      <c r="J3796">
        <v>1070</v>
      </c>
      <c r="L3796">
        <v>6</v>
      </c>
      <c r="M3796" s="28" t="s">
        <v>801</v>
      </c>
      <c r="N3796" t="s">
        <v>802</v>
      </c>
      <c r="O3796">
        <v>0</v>
      </c>
      <c r="P3796">
        <v>0</v>
      </c>
      <c r="Q3796">
        <v>76.27</v>
      </c>
      <c r="R3796">
        <v>13.73</v>
      </c>
      <c r="S3796">
        <v>0</v>
      </c>
      <c r="T3796">
        <v>0</v>
      </c>
      <c r="U3796">
        <v>0</v>
      </c>
      <c r="V3796">
        <v>0</v>
      </c>
      <c r="W3796" s="27" t="s">
        <v>17023</v>
      </c>
      <c r="X3796">
        <v>0</v>
      </c>
      <c r="Y3796">
        <v>90</v>
      </c>
      <c r="Z3796" t="s">
        <v>148</v>
      </c>
      <c r="AA3796" s="28"/>
      <c r="AB3796" s="28" t="s">
        <v>149</v>
      </c>
      <c r="AC3796" s="28"/>
      <c r="AD3796" s="28" t="s">
        <v>150</v>
      </c>
      <c r="AF3796" t="s">
        <v>150</v>
      </c>
      <c r="AG3796" s="28" t="s">
        <v>149</v>
      </c>
      <c r="AH3796" s="28" t="s">
        <v>151</v>
      </c>
      <c r="AQ3796">
        <v>1</v>
      </c>
      <c r="AT3796" t="str">
        <f t="shared" si="59"/>
        <v>20260400|845-22516-2-2|M22516-2|03/04/2026||01|F001|0|1070||6|20614860929|CORA DRAGON ROJO E.I.R.L.|0|0|76.27|13.73|0|0|0|0|0.00|0|90|PEN||01/01/0001||-||-|01/01/0001|0|||||||||1|</v>
      </c>
    </row>
    <row r="3797" spans="1:46" ht="15" customHeight="1" x14ac:dyDescent="0.25">
      <c r="A3797">
        <v>3790</v>
      </c>
      <c r="B3797">
        <v>20260400</v>
      </c>
      <c r="C3797" t="s">
        <v>803</v>
      </c>
      <c r="D3797" t="s">
        <v>804</v>
      </c>
      <c r="E3797" s="28" t="s">
        <v>800</v>
      </c>
      <c r="G3797" s="28" t="s">
        <v>144</v>
      </c>
      <c r="H3797" s="28" t="s">
        <v>199</v>
      </c>
      <c r="I3797">
        <v>0</v>
      </c>
      <c r="J3797">
        <v>1071</v>
      </c>
      <c r="L3797">
        <v>6</v>
      </c>
      <c r="M3797" s="28" t="s">
        <v>801</v>
      </c>
      <c r="N3797" t="s">
        <v>802</v>
      </c>
      <c r="O3797">
        <v>0</v>
      </c>
      <c r="P3797">
        <v>0</v>
      </c>
      <c r="Q3797">
        <v>101.69</v>
      </c>
      <c r="R3797">
        <v>18.309999999999999</v>
      </c>
      <c r="S3797">
        <v>0</v>
      </c>
      <c r="T3797">
        <v>0</v>
      </c>
      <c r="U3797">
        <v>0</v>
      </c>
      <c r="V3797">
        <v>0</v>
      </c>
      <c r="W3797" s="27" t="s">
        <v>17023</v>
      </c>
      <c r="X3797">
        <v>0</v>
      </c>
      <c r="Y3797">
        <v>120</v>
      </c>
      <c r="Z3797" t="s">
        <v>148</v>
      </c>
      <c r="AA3797" s="28"/>
      <c r="AB3797" s="28" t="s">
        <v>149</v>
      </c>
      <c r="AC3797" s="28"/>
      <c r="AD3797" s="28" t="s">
        <v>150</v>
      </c>
      <c r="AF3797" t="s">
        <v>150</v>
      </c>
      <c r="AG3797" s="28" t="s">
        <v>149</v>
      </c>
      <c r="AH3797" s="28" t="s">
        <v>151</v>
      </c>
      <c r="AQ3797">
        <v>1</v>
      </c>
      <c r="AT3797" t="str">
        <f t="shared" si="59"/>
        <v>20260400|845-22516-3-3|M22516-3|03/04/2026||01|F001|0|1071||6|20614860929|CORA DRAGON ROJO E.I.R.L.|0|0|101.69|18.31|0|0|0|0|0.00|0|120|PEN||01/01/0001||-||-|01/01/0001|0|||||||||1|</v>
      </c>
    </row>
    <row r="3798" spans="1:46" ht="15" customHeight="1" x14ac:dyDescent="0.25">
      <c r="A3798">
        <v>3791</v>
      </c>
      <c r="B3798">
        <v>20260400</v>
      </c>
      <c r="C3798" t="s">
        <v>7573</v>
      </c>
      <c r="D3798" t="s">
        <v>7574</v>
      </c>
      <c r="E3798" s="28" t="s">
        <v>620</v>
      </c>
      <c r="F3798" s="28" t="s">
        <v>246</v>
      </c>
      <c r="G3798" s="28" t="s">
        <v>12</v>
      </c>
      <c r="H3798" s="28" t="s">
        <v>212</v>
      </c>
      <c r="I3798">
        <v>0</v>
      </c>
      <c r="J3798">
        <v>35760359</v>
      </c>
      <c r="L3798">
        <v>6</v>
      </c>
      <c r="M3798" s="28" t="s">
        <v>625</v>
      </c>
      <c r="N3798" t="s">
        <v>626</v>
      </c>
      <c r="O3798">
        <v>0</v>
      </c>
      <c r="P3798">
        <v>0</v>
      </c>
      <c r="Q3798">
        <v>909.17</v>
      </c>
      <c r="R3798">
        <v>163.65</v>
      </c>
      <c r="S3798">
        <v>0</v>
      </c>
      <c r="T3798">
        <v>0</v>
      </c>
      <c r="U3798">
        <v>0</v>
      </c>
      <c r="V3798">
        <v>0</v>
      </c>
      <c r="W3798" s="27" t="s">
        <v>17023</v>
      </c>
      <c r="X3798">
        <v>14.08</v>
      </c>
      <c r="Y3798">
        <v>1086.9000000000001</v>
      </c>
      <c r="Z3798" t="s">
        <v>148</v>
      </c>
      <c r="AA3798" s="28"/>
      <c r="AB3798" s="28" t="s">
        <v>149</v>
      </c>
      <c r="AC3798" s="28"/>
      <c r="AD3798" s="28" t="s">
        <v>150</v>
      </c>
      <c r="AF3798" t="s">
        <v>150</v>
      </c>
      <c r="AG3798" s="28" t="s">
        <v>149</v>
      </c>
      <c r="AH3798" s="28" t="s">
        <v>151</v>
      </c>
      <c r="AQ3798">
        <v>6</v>
      </c>
      <c r="AT3798" t="str">
        <f t="shared" si="59"/>
        <v>20260400|845-22525-1|M22525|26/03/2026|27/04/2026|14|S001|0|35760359||6|20100188628|SOCIEDAD ELECTRICA DEL SUR OESTE S.A.|0|0|909.17|163.65|0|0|0|0|0.00|14.08|1086.9|PEN||01/01/0001||-||-|01/01/0001|0|||||||||6|</v>
      </c>
    </row>
    <row r="3799" spans="1:46" ht="15" customHeight="1" x14ac:dyDescent="0.25">
      <c r="A3799">
        <v>3792</v>
      </c>
      <c r="B3799">
        <v>20260400</v>
      </c>
      <c r="C3799" t="s">
        <v>11473</v>
      </c>
      <c r="D3799" t="s">
        <v>11474</v>
      </c>
      <c r="E3799" s="28" t="s">
        <v>232</v>
      </c>
      <c r="F3799" s="28" t="s">
        <v>246</v>
      </c>
      <c r="G3799" s="28" t="s">
        <v>12</v>
      </c>
      <c r="H3799" s="28" t="s">
        <v>781</v>
      </c>
      <c r="I3799">
        <v>0</v>
      </c>
      <c r="J3799">
        <v>9088020</v>
      </c>
      <c r="L3799">
        <v>6</v>
      </c>
      <c r="M3799" s="28" t="s">
        <v>782</v>
      </c>
      <c r="N3799" t="s">
        <v>783</v>
      </c>
      <c r="O3799">
        <v>0</v>
      </c>
      <c r="P3799">
        <v>0</v>
      </c>
      <c r="Q3799">
        <v>12.6</v>
      </c>
      <c r="R3799">
        <v>2.27</v>
      </c>
      <c r="S3799">
        <v>0</v>
      </c>
      <c r="T3799">
        <v>0</v>
      </c>
      <c r="U3799">
        <v>0</v>
      </c>
      <c r="V3799">
        <v>0</v>
      </c>
      <c r="W3799" s="27" t="s">
        <v>17023</v>
      </c>
      <c r="X3799">
        <v>0.03</v>
      </c>
      <c r="Y3799">
        <v>14.9</v>
      </c>
      <c r="Z3799" t="s">
        <v>148</v>
      </c>
      <c r="AA3799" s="28"/>
      <c r="AB3799" s="28" t="s">
        <v>149</v>
      </c>
      <c r="AC3799" s="28"/>
      <c r="AD3799" s="28" t="s">
        <v>150</v>
      </c>
      <c r="AF3799" t="s">
        <v>150</v>
      </c>
      <c r="AG3799" s="28" t="s">
        <v>149</v>
      </c>
      <c r="AH3799" s="28" t="s">
        <v>151</v>
      </c>
      <c r="AQ3799">
        <v>1</v>
      </c>
      <c r="AT3799" t="str">
        <f t="shared" si="59"/>
        <v>20260400|845-22526-1|M22526|01/04/2026|27/04/2026|14|S011|0|9088020||6|20100211034|SEDAPAR S.A.|0|0|12.6|2.27|0|0|0|0|0.00|0.03|14.9|PEN||01/01/0001||-||-|01/01/0001|0|||||||||1|</v>
      </c>
    </row>
    <row r="3800" spans="1:46" ht="15" customHeight="1" x14ac:dyDescent="0.25">
      <c r="A3800">
        <v>3793</v>
      </c>
      <c r="B3800">
        <v>20260400</v>
      </c>
      <c r="C3800" t="s">
        <v>1644</v>
      </c>
      <c r="D3800" t="s">
        <v>1645</v>
      </c>
      <c r="E3800" s="28" t="s">
        <v>283</v>
      </c>
      <c r="G3800" s="28" t="s">
        <v>144</v>
      </c>
      <c r="H3800" s="28" t="s">
        <v>145</v>
      </c>
      <c r="I3800">
        <v>0</v>
      </c>
      <c r="J3800">
        <v>532</v>
      </c>
      <c r="L3800">
        <v>6</v>
      </c>
      <c r="M3800" s="28" t="s">
        <v>1646</v>
      </c>
      <c r="N3800" t="s">
        <v>1647</v>
      </c>
      <c r="O3800">
        <v>0</v>
      </c>
      <c r="P3800">
        <v>0</v>
      </c>
      <c r="Q3800">
        <v>25.42</v>
      </c>
      <c r="R3800">
        <v>4.58</v>
      </c>
      <c r="S3800">
        <v>0</v>
      </c>
      <c r="T3800">
        <v>0</v>
      </c>
      <c r="U3800">
        <v>0</v>
      </c>
      <c r="V3800">
        <v>0</v>
      </c>
      <c r="W3800" s="27" t="s">
        <v>17023</v>
      </c>
      <c r="X3800">
        <v>0</v>
      </c>
      <c r="Y3800">
        <v>30</v>
      </c>
      <c r="Z3800" t="s">
        <v>148</v>
      </c>
      <c r="AA3800" s="28"/>
      <c r="AB3800" s="28" t="s">
        <v>149</v>
      </c>
      <c r="AC3800" s="28"/>
      <c r="AD3800" s="28" t="s">
        <v>150</v>
      </c>
      <c r="AF3800" t="s">
        <v>150</v>
      </c>
      <c r="AG3800" s="28" t="s">
        <v>149</v>
      </c>
      <c r="AH3800" s="28" t="s">
        <v>151</v>
      </c>
      <c r="AQ3800">
        <v>1</v>
      </c>
      <c r="AT3800" t="str">
        <f t="shared" si="59"/>
        <v>20260400|845-22527|M22527|08/04/2026||01|E001|0|532||6|20454881444|EMPRESA ALISSA S.R.L.|0|0|25.42|4.58|0|0|0|0|0.00|0|30|PEN||01/01/0001||-||-|01/01/0001|0|||||||||1|</v>
      </c>
    </row>
    <row r="3801" spans="1:46" ht="15" customHeight="1" x14ac:dyDescent="0.25">
      <c r="A3801">
        <v>3794</v>
      </c>
      <c r="B3801">
        <v>20260400</v>
      </c>
      <c r="C3801" t="s">
        <v>7575</v>
      </c>
      <c r="D3801" t="s">
        <v>7576</v>
      </c>
      <c r="E3801" s="28" t="s">
        <v>620</v>
      </c>
      <c r="F3801" s="28" t="s">
        <v>556</v>
      </c>
      <c r="G3801" s="28" t="s">
        <v>12</v>
      </c>
      <c r="H3801" s="28" t="s">
        <v>212</v>
      </c>
      <c r="I3801">
        <v>0</v>
      </c>
      <c r="J3801">
        <v>35757825</v>
      </c>
      <c r="L3801">
        <v>6</v>
      </c>
      <c r="M3801" s="28" t="s">
        <v>625</v>
      </c>
      <c r="N3801" t="s">
        <v>626</v>
      </c>
      <c r="O3801">
        <v>0</v>
      </c>
      <c r="P3801">
        <v>0</v>
      </c>
      <c r="Q3801">
        <v>383.82</v>
      </c>
      <c r="R3801">
        <v>69.09</v>
      </c>
      <c r="S3801">
        <v>0</v>
      </c>
      <c r="T3801">
        <v>0</v>
      </c>
      <c r="U3801">
        <v>0</v>
      </c>
      <c r="V3801">
        <v>0</v>
      </c>
      <c r="W3801" s="27" t="s">
        <v>17023</v>
      </c>
      <c r="X3801">
        <v>5.69</v>
      </c>
      <c r="Y3801">
        <v>458.6</v>
      </c>
      <c r="Z3801" t="s">
        <v>148</v>
      </c>
      <c r="AA3801" s="28"/>
      <c r="AB3801" s="28" t="s">
        <v>149</v>
      </c>
      <c r="AC3801" s="28"/>
      <c r="AD3801" s="28" t="s">
        <v>150</v>
      </c>
      <c r="AF3801" t="s">
        <v>150</v>
      </c>
      <c r="AG3801" s="28" t="s">
        <v>149</v>
      </c>
      <c r="AH3801" s="28" t="s">
        <v>151</v>
      </c>
      <c r="AQ3801">
        <v>6</v>
      </c>
      <c r="AT3801" t="str">
        <f t="shared" si="59"/>
        <v>20260400|845-22529-1|M22529|26/03/2026|28/04/2026|14|S001|0|35757825||6|20100188628|SOCIEDAD ELECTRICA DEL SUR OESTE S.A.|0|0|383.82|69.09|0|0|0|0|0.00|5.69|458.6|PEN||01/01/0001||-||-|01/01/0001|0|||||||||6|</v>
      </c>
    </row>
    <row r="3802" spans="1:46" ht="15" customHeight="1" x14ac:dyDescent="0.25">
      <c r="A3802">
        <v>3795</v>
      </c>
      <c r="B3802">
        <v>20260400</v>
      </c>
      <c r="C3802" t="s">
        <v>15575</v>
      </c>
      <c r="D3802" t="s">
        <v>15576</v>
      </c>
      <c r="E3802" s="28" t="s">
        <v>800</v>
      </c>
      <c r="F3802" s="28" t="s">
        <v>556</v>
      </c>
      <c r="G3802" s="28" t="s">
        <v>12</v>
      </c>
      <c r="H3802" s="28" t="s">
        <v>212</v>
      </c>
      <c r="I3802">
        <v>0</v>
      </c>
      <c r="J3802">
        <v>48313176</v>
      </c>
      <c r="L3802">
        <v>6</v>
      </c>
      <c r="M3802" s="28" t="s">
        <v>213</v>
      </c>
      <c r="N3802" t="s">
        <v>214</v>
      </c>
      <c r="O3802">
        <v>0</v>
      </c>
      <c r="P3802">
        <v>0</v>
      </c>
      <c r="Q3802">
        <v>253.72</v>
      </c>
      <c r="R3802">
        <v>45.67</v>
      </c>
      <c r="S3802">
        <v>0</v>
      </c>
      <c r="T3802">
        <v>0</v>
      </c>
      <c r="U3802">
        <v>0</v>
      </c>
      <c r="V3802">
        <v>0</v>
      </c>
      <c r="W3802" s="27" t="s">
        <v>17023</v>
      </c>
      <c r="X3802">
        <v>-3.29</v>
      </c>
      <c r="Y3802">
        <v>296.10000000000002</v>
      </c>
      <c r="Z3802" t="s">
        <v>148</v>
      </c>
      <c r="AA3802" s="28"/>
      <c r="AB3802" s="28" t="s">
        <v>149</v>
      </c>
      <c r="AC3802" s="28"/>
      <c r="AD3802" s="28" t="s">
        <v>150</v>
      </c>
      <c r="AF3802" t="s">
        <v>150</v>
      </c>
      <c r="AG3802" s="28" t="s">
        <v>149</v>
      </c>
      <c r="AH3802" s="28" t="s">
        <v>151</v>
      </c>
      <c r="AQ3802">
        <v>1</v>
      </c>
      <c r="AT3802" t="str">
        <f t="shared" si="59"/>
        <v>20260400|845-22532-1|M22532|03/04/2026|28/04/2026|14|S001|0|48313176||6|20106156400|ELECTRO DUNAS S.A.A.|0|0|253.72|45.67|0|0|0|0|0.00|-3.29|296.1|PEN||01/01/0001||-||-|01/01/0001|0|||||||||1|</v>
      </c>
    </row>
    <row r="3803" spans="1:46" ht="15" customHeight="1" x14ac:dyDescent="0.25">
      <c r="A3803">
        <v>3796</v>
      </c>
      <c r="B3803">
        <v>20260400</v>
      </c>
      <c r="C3803" t="s">
        <v>12391</v>
      </c>
      <c r="D3803" t="s">
        <v>12392</v>
      </c>
      <c r="E3803" s="28" t="s">
        <v>154</v>
      </c>
      <c r="G3803" s="28" t="s">
        <v>144</v>
      </c>
      <c r="H3803" s="28" t="s">
        <v>145</v>
      </c>
      <c r="I3803">
        <v>0</v>
      </c>
      <c r="J3803">
        <v>4216</v>
      </c>
      <c r="L3803">
        <v>6</v>
      </c>
      <c r="M3803" s="28" t="s">
        <v>12393</v>
      </c>
      <c r="N3803" t="s">
        <v>12394</v>
      </c>
      <c r="O3803">
        <v>0</v>
      </c>
      <c r="P3803">
        <v>0</v>
      </c>
      <c r="Q3803">
        <v>20.34</v>
      </c>
      <c r="R3803">
        <v>3.66</v>
      </c>
      <c r="S3803">
        <v>0</v>
      </c>
      <c r="T3803">
        <v>0</v>
      </c>
      <c r="U3803">
        <v>0</v>
      </c>
      <c r="V3803">
        <v>0</v>
      </c>
      <c r="W3803" s="27" t="s">
        <v>17023</v>
      </c>
      <c r="X3803">
        <v>0</v>
      </c>
      <c r="Y3803">
        <v>24</v>
      </c>
      <c r="Z3803" t="s">
        <v>148</v>
      </c>
      <c r="AA3803" s="28"/>
      <c r="AB3803" s="28" t="s">
        <v>149</v>
      </c>
      <c r="AC3803" s="28"/>
      <c r="AD3803" s="28" t="s">
        <v>150</v>
      </c>
      <c r="AF3803" t="s">
        <v>150</v>
      </c>
      <c r="AG3803" s="28" t="s">
        <v>149</v>
      </c>
      <c r="AH3803" s="28" t="s">
        <v>151</v>
      </c>
      <c r="AQ3803">
        <v>1</v>
      </c>
      <c r="AT3803" t="str">
        <f t="shared" si="59"/>
        <v>20260400|845-22537|M22537|14/04/2026||01|E001|0|4216||6|20606242671|INVERSIONES AGUA DEL SUR E.I.R.L|0|0|20.34|3.66|0|0|0|0|0.00|0|24|PEN||01/01/0001||-||-|01/01/0001|0|||||||||1|</v>
      </c>
    </row>
    <row r="3804" spans="1:46" ht="15" customHeight="1" x14ac:dyDescent="0.25">
      <c r="A3804">
        <v>3797</v>
      </c>
      <c r="B3804">
        <v>20260400</v>
      </c>
      <c r="C3804" t="s">
        <v>9498</v>
      </c>
      <c r="D3804" t="s">
        <v>9499</v>
      </c>
      <c r="E3804" s="28" t="s">
        <v>232</v>
      </c>
      <c r="G3804" s="28" t="s">
        <v>144</v>
      </c>
      <c r="H3804" s="28" t="s">
        <v>145</v>
      </c>
      <c r="I3804">
        <v>0</v>
      </c>
      <c r="J3804">
        <v>2429</v>
      </c>
      <c r="L3804">
        <v>6</v>
      </c>
      <c r="M3804" s="28" t="s">
        <v>9500</v>
      </c>
      <c r="N3804" t="s">
        <v>9501</v>
      </c>
      <c r="O3804">
        <v>0</v>
      </c>
      <c r="P3804">
        <v>0</v>
      </c>
      <c r="Q3804">
        <v>240.9</v>
      </c>
      <c r="R3804">
        <v>43.36</v>
      </c>
      <c r="S3804">
        <v>0</v>
      </c>
      <c r="T3804">
        <v>0</v>
      </c>
      <c r="U3804">
        <v>0</v>
      </c>
      <c r="V3804">
        <v>0</v>
      </c>
      <c r="W3804" s="27" t="s">
        <v>17023</v>
      </c>
      <c r="X3804">
        <v>0</v>
      </c>
      <c r="Y3804">
        <v>284.26</v>
      </c>
      <c r="Z3804" t="s">
        <v>148</v>
      </c>
      <c r="AA3804" s="28"/>
      <c r="AB3804" s="28" t="s">
        <v>149</v>
      </c>
      <c r="AC3804" s="28"/>
      <c r="AD3804" s="28" t="s">
        <v>150</v>
      </c>
      <c r="AF3804" t="s">
        <v>150</v>
      </c>
      <c r="AG3804" s="28" t="s">
        <v>149</v>
      </c>
      <c r="AH3804" s="28" t="s">
        <v>151</v>
      </c>
      <c r="AQ3804">
        <v>1</v>
      </c>
      <c r="AT3804" t="str">
        <f t="shared" si="59"/>
        <v>20260400|845-22539|M22539|01/04/2026||01|E001|0|2429||6|10296830599|ANDRADE NUﾑEZ DE LLUNCO ANTONIA LUCIA|0|0|240.9|43.36|0|0|0|0|0.00|0|284.26|PEN||01/01/0001||-||-|01/01/0001|0|||||||||1|</v>
      </c>
    </row>
    <row r="3805" spans="1:46" ht="15" customHeight="1" x14ac:dyDescent="0.25">
      <c r="A3805">
        <v>3798</v>
      </c>
      <c r="B3805">
        <v>20260400</v>
      </c>
      <c r="C3805" t="s">
        <v>15649</v>
      </c>
      <c r="D3805" t="s">
        <v>15650</v>
      </c>
      <c r="E3805" s="28" t="s">
        <v>907</v>
      </c>
      <c r="G3805" s="28" t="s">
        <v>144</v>
      </c>
      <c r="H3805" s="28" t="s">
        <v>145</v>
      </c>
      <c r="I3805">
        <v>0</v>
      </c>
      <c r="J3805">
        <v>120</v>
      </c>
      <c r="L3805">
        <v>6</v>
      </c>
      <c r="M3805" s="28" t="s">
        <v>15651</v>
      </c>
      <c r="N3805" t="s">
        <v>15652</v>
      </c>
      <c r="O3805">
        <v>0</v>
      </c>
      <c r="P3805">
        <v>0</v>
      </c>
      <c r="Q3805">
        <v>90.9</v>
      </c>
      <c r="R3805">
        <v>16.36</v>
      </c>
      <c r="S3805">
        <v>0</v>
      </c>
      <c r="T3805">
        <v>0</v>
      </c>
      <c r="U3805">
        <v>0</v>
      </c>
      <c r="V3805">
        <v>0</v>
      </c>
      <c r="W3805" s="27" t="s">
        <v>17023</v>
      </c>
      <c r="X3805">
        <v>0</v>
      </c>
      <c r="Y3805">
        <v>107.26</v>
      </c>
      <c r="Z3805" t="s">
        <v>148</v>
      </c>
      <c r="AA3805" s="28"/>
      <c r="AB3805" s="28" t="s">
        <v>149</v>
      </c>
      <c r="AC3805" s="28"/>
      <c r="AD3805" s="28" t="s">
        <v>150</v>
      </c>
      <c r="AF3805" t="s">
        <v>150</v>
      </c>
      <c r="AG3805" s="28" t="s">
        <v>149</v>
      </c>
      <c r="AH3805" s="28" t="s">
        <v>151</v>
      </c>
      <c r="AQ3805">
        <v>6</v>
      </c>
      <c r="AT3805" t="str">
        <f t="shared" si="59"/>
        <v>20260400|845-22540|M22540|10/03/2026||01|E001|0|120||6|10292081338|TAYPE DE CHAUCA MARIA|0|0|90.9|16.36|0|0|0|0|0.00|0|107.26|PEN||01/01/0001||-||-|01/01/0001|0|||||||||6|</v>
      </c>
    </row>
    <row r="3806" spans="1:46" ht="15" customHeight="1" x14ac:dyDescent="0.25">
      <c r="A3806">
        <v>3799</v>
      </c>
      <c r="B3806">
        <v>20260400</v>
      </c>
      <c r="C3806" t="s">
        <v>4167</v>
      </c>
      <c r="D3806" t="s">
        <v>4168</v>
      </c>
      <c r="E3806" s="28" t="s">
        <v>232</v>
      </c>
      <c r="F3806" s="28" t="s">
        <v>556</v>
      </c>
      <c r="G3806" s="28" t="s">
        <v>12</v>
      </c>
      <c r="H3806" s="28" t="s">
        <v>734</v>
      </c>
      <c r="I3806">
        <v>0</v>
      </c>
      <c r="J3806">
        <v>545525</v>
      </c>
      <c r="L3806">
        <v>6</v>
      </c>
      <c r="M3806" s="28" t="s">
        <v>903</v>
      </c>
      <c r="N3806" t="s">
        <v>904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2.2999999999999998</v>
      </c>
      <c r="V3806">
        <v>0</v>
      </c>
      <c r="W3806" s="27" t="s">
        <v>17023</v>
      </c>
      <c r="X3806">
        <v>0</v>
      </c>
      <c r="Y3806">
        <v>2.2999999999999998</v>
      </c>
      <c r="Z3806" t="s">
        <v>148</v>
      </c>
      <c r="AA3806" s="28"/>
      <c r="AB3806" s="28" t="s">
        <v>149</v>
      </c>
      <c r="AC3806" s="28"/>
      <c r="AD3806" s="28" t="s">
        <v>150</v>
      </c>
      <c r="AF3806" t="s">
        <v>150</v>
      </c>
      <c r="AG3806" s="28" t="s">
        <v>149</v>
      </c>
      <c r="AH3806" s="28" t="s">
        <v>151</v>
      </c>
      <c r="AQ3806">
        <v>0</v>
      </c>
      <c r="AT3806" t="str">
        <f t="shared" si="59"/>
        <v>20260400|845-22541-1|M22541|01/04/2026|28/04/2026|14|0001|0|545525||6|20148420719|CONCEJO DISTRITAL DE MARCONA|0|0|0|0|0|0|2.3|0|0.00|0|2.3|PEN||01/01/0001||-||-|01/01/0001|0|||||||||0|</v>
      </c>
    </row>
    <row r="3807" spans="1:46" ht="15" customHeight="1" x14ac:dyDescent="0.25">
      <c r="A3807">
        <v>3800</v>
      </c>
      <c r="B3807">
        <v>20260400</v>
      </c>
      <c r="C3807" t="s">
        <v>9818</v>
      </c>
      <c r="D3807" t="s">
        <v>9819</v>
      </c>
      <c r="E3807" s="28" t="s">
        <v>921</v>
      </c>
      <c r="G3807" s="28" t="s">
        <v>144</v>
      </c>
      <c r="H3807" s="28" t="s">
        <v>199</v>
      </c>
      <c r="I3807">
        <v>0</v>
      </c>
      <c r="J3807">
        <v>12310</v>
      </c>
      <c r="L3807">
        <v>6</v>
      </c>
      <c r="M3807" s="28" t="s">
        <v>9820</v>
      </c>
      <c r="N3807" t="s">
        <v>9821</v>
      </c>
      <c r="O3807">
        <v>0</v>
      </c>
      <c r="P3807">
        <v>0</v>
      </c>
      <c r="Q3807">
        <v>214.2</v>
      </c>
      <c r="R3807">
        <v>38.56</v>
      </c>
      <c r="S3807">
        <v>0</v>
      </c>
      <c r="T3807">
        <v>0</v>
      </c>
      <c r="U3807">
        <v>0</v>
      </c>
      <c r="V3807">
        <v>0</v>
      </c>
      <c r="W3807" s="27" t="s">
        <v>17023</v>
      </c>
      <c r="X3807">
        <v>0</v>
      </c>
      <c r="Y3807">
        <v>252.76</v>
      </c>
      <c r="Z3807" t="s">
        <v>148</v>
      </c>
      <c r="AA3807" s="28"/>
      <c r="AB3807" s="28" t="s">
        <v>149</v>
      </c>
      <c r="AC3807" s="28"/>
      <c r="AD3807" s="28" t="s">
        <v>150</v>
      </c>
      <c r="AF3807" t="s">
        <v>150</v>
      </c>
      <c r="AG3807" s="28" t="s">
        <v>149</v>
      </c>
      <c r="AH3807" s="28" t="s">
        <v>151</v>
      </c>
      <c r="AQ3807">
        <v>6</v>
      </c>
      <c r="AT3807" t="str">
        <f t="shared" si="59"/>
        <v>20260400|845-22542|M22542|30/03/2026||01|F001|0|12310||6|20100142989|SHOUGANG HIERRO PERU S.A.A.|0|0|214.2|38.56|0|0|0|0|0.00|0|252.76|PEN||01/01/0001||-||-|01/01/0001|0|||||||||6|</v>
      </c>
    </row>
    <row r="3808" spans="1:46" s="36" customFormat="1" ht="15" customHeight="1" x14ac:dyDescent="0.25">
      <c r="A3808">
        <v>3801</v>
      </c>
      <c r="B3808">
        <v>20260400</v>
      </c>
      <c r="C3808" t="s">
        <v>6001</v>
      </c>
      <c r="D3808" t="s">
        <v>6002</v>
      </c>
      <c r="E3808" s="28" t="s">
        <v>233</v>
      </c>
      <c r="F3808"/>
      <c r="G3808" s="28" t="s">
        <v>144</v>
      </c>
      <c r="H3808" s="28" t="s">
        <v>6003</v>
      </c>
      <c r="I3808">
        <v>0</v>
      </c>
      <c r="J3808">
        <v>3861</v>
      </c>
      <c r="K3808"/>
      <c r="L3808">
        <v>6</v>
      </c>
      <c r="M3808" s="28" t="s">
        <v>3092</v>
      </c>
      <c r="N3808" t="s">
        <v>3093</v>
      </c>
      <c r="O3808">
        <v>0</v>
      </c>
      <c r="P3808">
        <v>0</v>
      </c>
      <c r="Q3808">
        <v>8.4700000000000006</v>
      </c>
      <c r="R3808">
        <v>1.53</v>
      </c>
      <c r="S3808">
        <v>0</v>
      </c>
      <c r="T3808">
        <v>0</v>
      </c>
      <c r="U3808">
        <v>0</v>
      </c>
      <c r="V3808">
        <v>0</v>
      </c>
      <c r="W3808" s="27" t="s">
        <v>17023</v>
      </c>
      <c r="X3808">
        <v>0</v>
      </c>
      <c r="Y3808">
        <v>10</v>
      </c>
      <c r="Z3808" t="s">
        <v>148</v>
      </c>
      <c r="AA3808" s="28"/>
      <c r="AB3808" s="28" t="s">
        <v>149</v>
      </c>
      <c r="AC3808" s="28"/>
      <c r="AD3808" s="28" t="s">
        <v>150</v>
      </c>
      <c r="AE3808"/>
      <c r="AF3808" t="s">
        <v>150</v>
      </c>
      <c r="AG3808" s="28" t="s">
        <v>149</v>
      </c>
      <c r="AH3808" s="28" t="s">
        <v>151</v>
      </c>
      <c r="AI3808"/>
      <c r="AJ3808"/>
      <c r="AK3808"/>
      <c r="AL3808"/>
      <c r="AM3808"/>
      <c r="AN3808"/>
      <c r="AO3808"/>
      <c r="AP3808"/>
      <c r="AQ3808">
        <v>1</v>
      </c>
      <c r="AR3808"/>
      <c r="AS3808"/>
      <c r="AT3808" t="str">
        <f t="shared" si="59"/>
        <v>20260400|845-22544|M22544|13/04/2026||01|F291|0|3861||6|20119407738|EMP. DE TRANS. FLORES HNOS. SRL.|0|0|8.47|1.53|0|0|0|0|0.00|0|10|PEN||01/01/0001||-||-|01/01/0001|0|||||||||1|</v>
      </c>
    </row>
    <row r="3809" spans="1:46" s="36" customFormat="1" ht="15" customHeight="1" x14ac:dyDescent="0.25">
      <c r="A3809">
        <v>3802</v>
      </c>
      <c r="B3809">
        <v>20260400</v>
      </c>
      <c r="C3809" t="s">
        <v>7422</v>
      </c>
      <c r="D3809" t="s">
        <v>7423</v>
      </c>
      <c r="E3809" s="28" t="s">
        <v>344</v>
      </c>
      <c r="F3809"/>
      <c r="G3809" s="28" t="s">
        <v>144</v>
      </c>
      <c r="H3809" s="28" t="s">
        <v>6003</v>
      </c>
      <c r="I3809">
        <v>0</v>
      </c>
      <c r="J3809">
        <v>3744</v>
      </c>
      <c r="K3809"/>
      <c r="L3809">
        <v>6</v>
      </c>
      <c r="M3809" s="28" t="s">
        <v>3092</v>
      </c>
      <c r="N3809" t="s">
        <v>3093</v>
      </c>
      <c r="O3809">
        <v>0</v>
      </c>
      <c r="P3809">
        <v>0</v>
      </c>
      <c r="Q3809">
        <v>8.4700000000000006</v>
      </c>
      <c r="R3809">
        <v>1.53</v>
      </c>
      <c r="S3809">
        <v>0</v>
      </c>
      <c r="T3809">
        <v>0</v>
      </c>
      <c r="U3809">
        <v>0</v>
      </c>
      <c r="V3809">
        <v>0</v>
      </c>
      <c r="W3809" s="27" t="s">
        <v>17023</v>
      </c>
      <c r="X3809">
        <v>0</v>
      </c>
      <c r="Y3809">
        <v>10</v>
      </c>
      <c r="Z3809" t="s">
        <v>148</v>
      </c>
      <c r="AA3809" s="28"/>
      <c r="AB3809" s="28" t="s">
        <v>149</v>
      </c>
      <c r="AC3809" s="28"/>
      <c r="AD3809" s="28" t="s">
        <v>150</v>
      </c>
      <c r="AE3809"/>
      <c r="AF3809" t="s">
        <v>150</v>
      </c>
      <c r="AG3809" s="28" t="s">
        <v>149</v>
      </c>
      <c r="AH3809" s="28" t="s">
        <v>151</v>
      </c>
      <c r="AI3809"/>
      <c r="AJ3809"/>
      <c r="AK3809"/>
      <c r="AL3809"/>
      <c r="AM3809"/>
      <c r="AN3809"/>
      <c r="AO3809"/>
      <c r="AP3809"/>
      <c r="AQ3809">
        <v>6</v>
      </c>
      <c r="AR3809"/>
      <c r="AS3809"/>
      <c r="AT3809" t="str">
        <f t="shared" si="59"/>
        <v>20260400|845-22545|M22545|16/03/2026||01|F291|0|3744||6|20119407738|EMP. DE TRANS. FLORES HNOS. SRL.|0|0|8.47|1.53|0|0|0|0|0.00|0|10|PEN||01/01/0001||-||-|01/01/0001|0|||||||||6|</v>
      </c>
    </row>
    <row r="3810" spans="1:46" ht="15" customHeight="1" x14ac:dyDescent="0.25">
      <c r="A3810">
        <v>3803</v>
      </c>
      <c r="B3810">
        <v>20260400</v>
      </c>
      <c r="C3810" t="s">
        <v>623</v>
      </c>
      <c r="D3810" t="s">
        <v>624</v>
      </c>
      <c r="E3810" s="28" t="s">
        <v>620</v>
      </c>
      <c r="F3810" s="28" t="s">
        <v>348</v>
      </c>
      <c r="G3810" s="28" t="s">
        <v>12</v>
      </c>
      <c r="H3810" s="28" t="s">
        <v>212</v>
      </c>
      <c r="I3810">
        <v>0</v>
      </c>
      <c r="J3810">
        <v>35758212</v>
      </c>
      <c r="L3810">
        <v>6</v>
      </c>
      <c r="M3810" s="28" t="s">
        <v>625</v>
      </c>
      <c r="N3810" t="s">
        <v>626</v>
      </c>
      <c r="O3810">
        <v>0</v>
      </c>
      <c r="P3810">
        <v>0</v>
      </c>
      <c r="Q3810">
        <v>5.76</v>
      </c>
      <c r="R3810">
        <v>1.04</v>
      </c>
      <c r="S3810">
        <v>0</v>
      </c>
      <c r="T3810">
        <v>0</v>
      </c>
      <c r="U3810">
        <v>0</v>
      </c>
      <c r="V3810">
        <v>0</v>
      </c>
      <c r="W3810" s="27" t="s">
        <v>17023</v>
      </c>
      <c r="X3810">
        <v>0</v>
      </c>
      <c r="Y3810">
        <v>6.8</v>
      </c>
      <c r="Z3810" t="s">
        <v>148</v>
      </c>
      <c r="AA3810" s="28"/>
      <c r="AB3810" s="28" t="s">
        <v>149</v>
      </c>
      <c r="AC3810" s="28"/>
      <c r="AD3810" s="28" t="s">
        <v>150</v>
      </c>
      <c r="AF3810" t="s">
        <v>150</v>
      </c>
      <c r="AG3810" s="28" t="s">
        <v>149</v>
      </c>
      <c r="AH3810" s="28" t="s">
        <v>151</v>
      </c>
      <c r="AQ3810">
        <v>6</v>
      </c>
      <c r="AT3810" t="str">
        <f t="shared" si="59"/>
        <v>20260400|845-22546-1|M22546|26/03/2026|29/04/2026|14|S001|0|35758212||6|20100188628|SOCIEDAD ELECTRICA DEL SUR OESTE S.A.|0|0|5.76|1.04|0|0|0|0|0.00|0|6.8|PEN||01/01/0001||-||-|01/01/0001|0|||||||||6|</v>
      </c>
    </row>
    <row r="3811" spans="1:46" ht="15" customHeight="1" x14ac:dyDescent="0.25">
      <c r="A3811">
        <v>3804</v>
      </c>
      <c r="B3811">
        <v>20260400</v>
      </c>
      <c r="C3811" t="s">
        <v>7577</v>
      </c>
      <c r="D3811" t="s">
        <v>7578</v>
      </c>
      <c r="E3811" s="28" t="s">
        <v>620</v>
      </c>
      <c r="F3811" s="28" t="s">
        <v>348</v>
      </c>
      <c r="G3811" s="28" t="s">
        <v>12</v>
      </c>
      <c r="H3811" s="28" t="s">
        <v>212</v>
      </c>
      <c r="I3811">
        <v>0</v>
      </c>
      <c r="J3811">
        <v>35758227</v>
      </c>
      <c r="L3811">
        <v>6</v>
      </c>
      <c r="M3811" s="28" t="s">
        <v>625</v>
      </c>
      <c r="N3811" t="s">
        <v>626</v>
      </c>
      <c r="O3811">
        <v>0</v>
      </c>
      <c r="P3811">
        <v>0</v>
      </c>
      <c r="Q3811">
        <v>801.51</v>
      </c>
      <c r="R3811">
        <v>144.27000000000001</v>
      </c>
      <c r="S3811">
        <v>0</v>
      </c>
      <c r="T3811">
        <v>0</v>
      </c>
      <c r="U3811">
        <v>0</v>
      </c>
      <c r="V3811">
        <v>0</v>
      </c>
      <c r="W3811" s="27" t="s">
        <v>17023</v>
      </c>
      <c r="X3811">
        <v>2.72</v>
      </c>
      <c r="Y3811">
        <v>948.5</v>
      </c>
      <c r="Z3811" t="s">
        <v>148</v>
      </c>
      <c r="AA3811" s="28"/>
      <c r="AB3811" s="28" t="s">
        <v>149</v>
      </c>
      <c r="AC3811" s="28"/>
      <c r="AD3811" s="28" t="s">
        <v>150</v>
      </c>
      <c r="AF3811" t="s">
        <v>150</v>
      </c>
      <c r="AG3811" s="28" t="s">
        <v>149</v>
      </c>
      <c r="AH3811" s="28" t="s">
        <v>151</v>
      </c>
      <c r="AQ3811">
        <v>6</v>
      </c>
      <c r="AT3811" t="str">
        <f t="shared" si="59"/>
        <v>20260400|845-22547-1|M22547|26/03/2026|29/04/2026|14|S001|0|35758227||6|20100188628|SOCIEDAD ELECTRICA DEL SUR OESTE S.A.|0|0|801.51|144.27|0|0|0|0|0.00|2.72|948.5|PEN||01/01/0001||-||-|01/01/0001|0|||||||||6|</v>
      </c>
    </row>
    <row r="3812" spans="1:46" ht="15" customHeight="1" x14ac:dyDescent="0.25">
      <c r="A3812">
        <v>3805</v>
      </c>
      <c r="B3812">
        <v>20260400</v>
      </c>
      <c r="C3812" t="s">
        <v>812</v>
      </c>
      <c r="D3812" t="s">
        <v>813</v>
      </c>
      <c r="E3812" s="28" t="s">
        <v>800</v>
      </c>
      <c r="F3812" s="28" t="s">
        <v>348</v>
      </c>
      <c r="G3812" s="28" t="s">
        <v>12</v>
      </c>
      <c r="H3812" s="28" t="s">
        <v>212</v>
      </c>
      <c r="I3812">
        <v>0</v>
      </c>
      <c r="J3812">
        <v>48292762</v>
      </c>
      <c r="L3812">
        <v>6</v>
      </c>
      <c r="M3812" s="28" t="s">
        <v>213</v>
      </c>
      <c r="N3812" t="s">
        <v>214</v>
      </c>
      <c r="O3812">
        <v>0</v>
      </c>
      <c r="P3812">
        <v>0</v>
      </c>
      <c r="Q3812">
        <v>499.26</v>
      </c>
      <c r="R3812">
        <v>89.87</v>
      </c>
      <c r="S3812">
        <v>0</v>
      </c>
      <c r="T3812">
        <v>0</v>
      </c>
      <c r="U3812">
        <v>0</v>
      </c>
      <c r="V3812">
        <v>0</v>
      </c>
      <c r="W3812" s="27" t="s">
        <v>17023</v>
      </c>
      <c r="X3812">
        <v>-42.23</v>
      </c>
      <c r="Y3812">
        <v>546.9</v>
      </c>
      <c r="Z3812" t="s">
        <v>148</v>
      </c>
      <c r="AA3812" s="28"/>
      <c r="AB3812" s="28" t="s">
        <v>149</v>
      </c>
      <c r="AC3812" s="28"/>
      <c r="AD3812" s="28" t="s">
        <v>150</v>
      </c>
      <c r="AF3812" t="s">
        <v>150</v>
      </c>
      <c r="AG3812" s="28" t="s">
        <v>149</v>
      </c>
      <c r="AH3812" s="28" t="s">
        <v>151</v>
      </c>
      <c r="AQ3812">
        <v>1</v>
      </c>
      <c r="AT3812" t="str">
        <f t="shared" si="59"/>
        <v>20260400|845-22561-1|M22561|03/04/2026|29/04/2026|14|S001|0|48292762||6|20106156400|ELECTRO DUNAS S.A.A.|0|0|499.26|89.87|0|0|0|0|0.00|-42.23|546.9|PEN||01/01/0001||-||-|01/01/0001|0|||||||||1|</v>
      </c>
    </row>
    <row r="3813" spans="1:46" ht="15" customHeight="1" x14ac:dyDescent="0.25">
      <c r="A3813">
        <v>3806</v>
      </c>
      <c r="B3813">
        <v>20260400</v>
      </c>
      <c r="C3813" t="s">
        <v>810</v>
      </c>
      <c r="D3813" t="s">
        <v>811</v>
      </c>
      <c r="E3813" s="28" t="s">
        <v>800</v>
      </c>
      <c r="F3813" s="28" t="s">
        <v>348</v>
      </c>
      <c r="G3813" s="28" t="s">
        <v>12</v>
      </c>
      <c r="H3813" s="28" t="s">
        <v>212</v>
      </c>
      <c r="I3813">
        <v>0</v>
      </c>
      <c r="J3813">
        <v>48283425</v>
      </c>
      <c r="L3813">
        <v>6</v>
      </c>
      <c r="M3813" s="28" t="s">
        <v>213</v>
      </c>
      <c r="N3813" t="s">
        <v>214</v>
      </c>
      <c r="O3813">
        <v>0</v>
      </c>
      <c r="P3813">
        <v>0</v>
      </c>
      <c r="Q3813">
        <v>403.91</v>
      </c>
      <c r="R3813">
        <v>72.7</v>
      </c>
      <c r="S3813">
        <v>0</v>
      </c>
      <c r="T3813">
        <v>0</v>
      </c>
      <c r="U3813">
        <v>0</v>
      </c>
      <c r="V3813">
        <v>0</v>
      </c>
      <c r="W3813" s="27" t="s">
        <v>17023</v>
      </c>
      <c r="X3813">
        <v>-5.1100000000000003</v>
      </c>
      <c r="Y3813">
        <v>471.5</v>
      </c>
      <c r="Z3813" t="s">
        <v>148</v>
      </c>
      <c r="AA3813" s="28"/>
      <c r="AB3813" s="28" t="s">
        <v>149</v>
      </c>
      <c r="AC3813" s="28"/>
      <c r="AD3813" s="28" t="s">
        <v>150</v>
      </c>
      <c r="AF3813" t="s">
        <v>150</v>
      </c>
      <c r="AG3813" s="28" t="s">
        <v>149</v>
      </c>
      <c r="AH3813" s="28" t="s">
        <v>151</v>
      </c>
      <c r="AQ3813">
        <v>1</v>
      </c>
      <c r="AT3813" t="str">
        <f t="shared" si="59"/>
        <v>20260400|845-22565-1|M22565|03/04/2026|29/04/2026|14|S001|0|48283425||6|20106156400|ELECTRO DUNAS S.A.A.|0|0|403.91|72.7|0|0|0|0|0.00|-5.11|471.5|PEN||01/01/0001||-||-|01/01/0001|0|||||||||1|</v>
      </c>
    </row>
    <row r="3814" spans="1:46" ht="15" customHeight="1" x14ac:dyDescent="0.25">
      <c r="A3814">
        <v>3807</v>
      </c>
      <c r="B3814">
        <v>20260400</v>
      </c>
      <c r="C3814" t="s">
        <v>16080</v>
      </c>
      <c r="D3814" t="s">
        <v>16081</v>
      </c>
      <c r="E3814" s="28" t="s">
        <v>143</v>
      </c>
      <c r="G3814" s="28" t="s">
        <v>144</v>
      </c>
      <c r="H3814" s="28" t="s">
        <v>145</v>
      </c>
      <c r="I3814">
        <v>0</v>
      </c>
      <c r="J3814">
        <v>7</v>
      </c>
      <c r="L3814">
        <v>6</v>
      </c>
      <c r="M3814" s="28" t="s">
        <v>16082</v>
      </c>
      <c r="N3814" t="s">
        <v>16083</v>
      </c>
      <c r="O3814">
        <v>0</v>
      </c>
      <c r="P3814">
        <v>0</v>
      </c>
      <c r="Q3814">
        <v>58.22</v>
      </c>
      <c r="R3814">
        <v>10.48</v>
      </c>
      <c r="S3814">
        <v>0</v>
      </c>
      <c r="T3814">
        <v>0</v>
      </c>
      <c r="U3814">
        <v>0</v>
      </c>
      <c r="V3814">
        <v>0</v>
      </c>
      <c r="W3814" s="27" t="s">
        <v>17023</v>
      </c>
      <c r="X3814">
        <v>0</v>
      </c>
      <c r="Y3814">
        <v>68.7</v>
      </c>
      <c r="Z3814" t="s">
        <v>148</v>
      </c>
      <c r="AA3814" s="28"/>
      <c r="AB3814" s="28" t="s">
        <v>149</v>
      </c>
      <c r="AC3814" s="28"/>
      <c r="AD3814" s="28" t="s">
        <v>150</v>
      </c>
      <c r="AF3814" t="s">
        <v>150</v>
      </c>
      <c r="AG3814" s="28" t="s">
        <v>149</v>
      </c>
      <c r="AH3814" s="28" t="s">
        <v>151</v>
      </c>
      <c r="AQ3814">
        <v>1</v>
      </c>
      <c r="AT3814" t="str">
        <f t="shared" si="59"/>
        <v>20260400|845-22573|M22573|10/04/2026||01|E001|0|7||6|20287583240|MUNICIPALIDAD DISTRITAL SN JOSE DE USHUA|0|0|58.22|10.48|0|0|0|0|0.00|0|68.7|PEN||01/01/0001||-||-|01/01/0001|0|||||||||1|</v>
      </c>
    </row>
    <row r="3815" spans="1:46" ht="15" customHeight="1" x14ac:dyDescent="0.25">
      <c r="A3815">
        <v>3808</v>
      </c>
      <c r="B3815">
        <v>20260400</v>
      </c>
      <c r="C3815" t="s">
        <v>11362</v>
      </c>
      <c r="D3815" t="s">
        <v>11363</v>
      </c>
      <c r="E3815" s="28" t="s">
        <v>444</v>
      </c>
      <c r="F3815" s="28" t="s">
        <v>348</v>
      </c>
      <c r="G3815" s="28" t="s">
        <v>12</v>
      </c>
      <c r="H3815" s="28" t="s">
        <v>212</v>
      </c>
      <c r="I3815">
        <v>0</v>
      </c>
      <c r="J3815">
        <v>48338834</v>
      </c>
      <c r="L3815">
        <v>6</v>
      </c>
      <c r="M3815" s="28" t="s">
        <v>213</v>
      </c>
      <c r="N3815" t="s">
        <v>214</v>
      </c>
      <c r="O3815">
        <v>0</v>
      </c>
      <c r="P3815">
        <v>0</v>
      </c>
      <c r="Q3815">
        <v>592.17999999999995</v>
      </c>
      <c r="R3815">
        <v>106.59</v>
      </c>
      <c r="S3815">
        <v>0</v>
      </c>
      <c r="T3815">
        <v>0</v>
      </c>
      <c r="U3815">
        <v>0</v>
      </c>
      <c r="V3815">
        <v>0</v>
      </c>
      <c r="W3815" s="27" t="s">
        <v>17023</v>
      </c>
      <c r="X3815">
        <v>7.43</v>
      </c>
      <c r="Y3815">
        <v>706.2</v>
      </c>
      <c r="Z3815" t="s">
        <v>148</v>
      </c>
      <c r="AA3815" s="28"/>
      <c r="AB3815" s="28" t="s">
        <v>149</v>
      </c>
      <c r="AC3815" s="28"/>
      <c r="AD3815" s="28" t="s">
        <v>150</v>
      </c>
      <c r="AF3815" t="s">
        <v>150</v>
      </c>
      <c r="AG3815" s="28" t="s">
        <v>149</v>
      </c>
      <c r="AH3815" s="28" t="s">
        <v>151</v>
      </c>
      <c r="AQ3815">
        <v>1</v>
      </c>
      <c r="AT3815" t="str">
        <f t="shared" si="59"/>
        <v>20260400|845-22588-1|M22588|06/04/2026|29/04/2026|14|S001|0|48338834||6|20106156400|ELECTRO DUNAS S.A.A.|0|0|592.18|106.59|0|0|0|0|0.00|7.43|706.2|PEN||01/01/0001||-||-|01/01/0001|0|||||||||1|</v>
      </c>
    </row>
    <row r="3816" spans="1:46" ht="15" customHeight="1" x14ac:dyDescent="0.25">
      <c r="A3816">
        <v>3809</v>
      </c>
      <c r="B3816">
        <v>20260400</v>
      </c>
      <c r="C3816" t="s">
        <v>13654</v>
      </c>
      <c r="D3816" t="s">
        <v>13655</v>
      </c>
      <c r="E3816" s="28" t="s">
        <v>800</v>
      </c>
      <c r="F3816" s="28" t="s">
        <v>547</v>
      </c>
      <c r="G3816" s="28" t="s">
        <v>12</v>
      </c>
      <c r="H3816" s="28" t="s">
        <v>212</v>
      </c>
      <c r="I3816">
        <v>0</v>
      </c>
      <c r="J3816">
        <v>48313386</v>
      </c>
      <c r="L3816">
        <v>6</v>
      </c>
      <c r="M3816" s="28" t="s">
        <v>213</v>
      </c>
      <c r="N3816" t="s">
        <v>214</v>
      </c>
      <c r="O3816">
        <v>0</v>
      </c>
      <c r="P3816">
        <v>0</v>
      </c>
      <c r="Q3816">
        <v>849.66</v>
      </c>
      <c r="R3816">
        <v>152.94</v>
      </c>
      <c r="S3816">
        <v>0</v>
      </c>
      <c r="T3816">
        <v>0</v>
      </c>
      <c r="U3816">
        <v>0</v>
      </c>
      <c r="V3816">
        <v>0</v>
      </c>
      <c r="W3816" s="27" t="s">
        <v>17023</v>
      </c>
      <c r="X3816">
        <v>13.5</v>
      </c>
      <c r="Y3816">
        <v>1016.1</v>
      </c>
      <c r="Z3816" t="s">
        <v>148</v>
      </c>
      <c r="AA3816" s="28"/>
      <c r="AB3816" s="28" t="s">
        <v>149</v>
      </c>
      <c r="AC3816" s="28"/>
      <c r="AD3816" s="28" t="s">
        <v>150</v>
      </c>
      <c r="AF3816" t="s">
        <v>150</v>
      </c>
      <c r="AG3816" s="28" t="s">
        <v>149</v>
      </c>
      <c r="AH3816" s="28" t="s">
        <v>151</v>
      </c>
      <c r="AQ3816">
        <v>1</v>
      </c>
      <c r="AT3816" t="str">
        <f t="shared" si="59"/>
        <v>20260400|845-22592-1|M22592|03/04/2026|30/04/2026|14|S001|0|48313386||6|20106156400|ELECTRO DUNAS S.A.A.|0|0|849.66|152.94|0|0|0|0|0.00|13.5|1016.1|PEN||01/01/0001||-||-|01/01/0001|0|||||||||1|</v>
      </c>
    </row>
    <row r="3817" spans="1:46" ht="15" customHeight="1" x14ac:dyDescent="0.25">
      <c r="A3817">
        <v>3810</v>
      </c>
      <c r="B3817">
        <v>20260400</v>
      </c>
      <c r="C3817" t="s">
        <v>5913</v>
      </c>
      <c r="D3817" t="s">
        <v>5914</v>
      </c>
      <c r="E3817" s="28" t="s">
        <v>391</v>
      </c>
      <c r="G3817" s="28" t="s">
        <v>144</v>
      </c>
      <c r="H3817" s="28" t="s">
        <v>145</v>
      </c>
      <c r="I3817">
        <v>0</v>
      </c>
      <c r="J3817">
        <v>50</v>
      </c>
      <c r="L3817">
        <v>6</v>
      </c>
      <c r="M3817" s="28" t="s">
        <v>5915</v>
      </c>
      <c r="N3817" t="s">
        <v>5916</v>
      </c>
      <c r="O3817">
        <v>0</v>
      </c>
      <c r="P3817">
        <v>0</v>
      </c>
      <c r="Q3817">
        <v>279.24</v>
      </c>
      <c r="R3817">
        <v>50.26</v>
      </c>
      <c r="S3817">
        <v>0</v>
      </c>
      <c r="T3817">
        <v>0</v>
      </c>
      <c r="U3817">
        <v>0</v>
      </c>
      <c r="V3817">
        <v>0</v>
      </c>
      <c r="W3817" s="27" t="s">
        <v>17023</v>
      </c>
      <c r="X3817">
        <v>0</v>
      </c>
      <c r="Y3817">
        <v>329.5</v>
      </c>
      <c r="Z3817" t="s">
        <v>148</v>
      </c>
      <c r="AA3817" s="28"/>
      <c r="AB3817" s="28" t="s">
        <v>149</v>
      </c>
      <c r="AC3817" s="28"/>
      <c r="AD3817" s="28" t="s">
        <v>150</v>
      </c>
      <c r="AF3817" t="s">
        <v>150</v>
      </c>
      <c r="AG3817" s="28" t="s">
        <v>149</v>
      </c>
      <c r="AH3817" s="28" t="s">
        <v>151</v>
      </c>
      <c r="AQ3817">
        <v>1</v>
      </c>
      <c r="AT3817" t="str">
        <f t="shared" si="59"/>
        <v>20260400|845-22593|M22593|15/04/2026||01|E001|0|50||6|10466285353|VELASQUEZ CASTILLO ANINIO|0|0|279.24|50.26|0|0|0|0|0.00|0|329.5|PEN||01/01/0001||-||-|01/01/0001|0|||||||||1|</v>
      </c>
    </row>
    <row r="3818" spans="1:46" ht="15" customHeight="1" x14ac:dyDescent="0.25">
      <c r="A3818">
        <v>3811</v>
      </c>
      <c r="B3818">
        <v>20260400</v>
      </c>
      <c r="C3818" t="s">
        <v>6097</v>
      </c>
      <c r="D3818" t="s">
        <v>2505</v>
      </c>
      <c r="E3818" s="28" t="s">
        <v>251</v>
      </c>
      <c r="G3818" s="28" t="s">
        <v>144</v>
      </c>
      <c r="H3818" s="28" t="s">
        <v>6098</v>
      </c>
      <c r="I3818">
        <v>0</v>
      </c>
      <c r="J3818">
        <v>23010</v>
      </c>
      <c r="L3818">
        <v>6</v>
      </c>
      <c r="M3818" s="28" t="s">
        <v>717</v>
      </c>
      <c r="N3818" t="s">
        <v>718</v>
      </c>
      <c r="O3818">
        <v>0</v>
      </c>
      <c r="P3818">
        <v>0</v>
      </c>
      <c r="Q3818">
        <v>253.9</v>
      </c>
      <c r="R3818">
        <v>45.7</v>
      </c>
      <c r="S3818">
        <v>0</v>
      </c>
      <c r="T3818">
        <v>0</v>
      </c>
      <c r="U3818">
        <v>0</v>
      </c>
      <c r="V3818">
        <v>0</v>
      </c>
      <c r="W3818" s="27" t="s">
        <v>17023</v>
      </c>
      <c r="X3818">
        <v>0</v>
      </c>
      <c r="Y3818">
        <v>299.60000000000002</v>
      </c>
      <c r="Z3818" t="s">
        <v>148</v>
      </c>
      <c r="AA3818" s="28"/>
      <c r="AB3818" s="28" t="s">
        <v>149</v>
      </c>
      <c r="AC3818" s="28"/>
      <c r="AD3818" s="28" t="s">
        <v>150</v>
      </c>
      <c r="AF3818" t="s">
        <v>150</v>
      </c>
      <c r="AG3818" s="28" t="s">
        <v>149</v>
      </c>
      <c r="AH3818" s="28" t="s">
        <v>151</v>
      </c>
      <c r="AQ3818">
        <v>1</v>
      </c>
      <c r="AT3818" t="str">
        <f t="shared" si="59"/>
        <v>20260400|845-22630|M22630|04/04/2026||01|F964|0|23010||6|20112273922|TIENDAS DEL MEJORAMIENTO DEL HOGAR S.A.|0|0|253.9|45.7|0|0|0|0|0.00|0|299.6|PEN||01/01/0001||-||-|01/01/0001|0|||||||||1|</v>
      </c>
    </row>
    <row r="3819" spans="1:46" ht="15" customHeight="1" x14ac:dyDescent="0.25">
      <c r="A3819">
        <v>3812</v>
      </c>
      <c r="B3819">
        <v>20260400</v>
      </c>
      <c r="C3819" t="s">
        <v>706</v>
      </c>
      <c r="D3819" t="s">
        <v>707</v>
      </c>
      <c r="E3819" s="28" t="s">
        <v>547</v>
      </c>
      <c r="G3819" s="28" t="s">
        <v>144</v>
      </c>
      <c r="H3819" s="28" t="s">
        <v>199</v>
      </c>
      <c r="I3819">
        <v>0</v>
      </c>
      <c r="J3819">
        <v>17322</v>
      </c>
      <c r="L3819">
        <v>6</v>
      </c>
      <c r="M3819" s="28" t="s">
        <v>708</v>
      </c>
      <c r="N3819" t="s">
        <v>709</v>
      </c>
      <c r="O3819">
        <v>0</v>
      </c>
      <c r="P3819">
        <v>0</v>
      </c>
      <c r="Q3819">
        <v>88.56</v>
      </c>
      <c r="R3819">
        <v>15.94</v>
      </c>
      <c r="S3819">
        <v>0</v>
      </c>
      <c r="T3819">
        <v>0</v>
      </c>
      <c r="U3819">
        <v>0</v>
      </c>
      <c r="V3819">
        <v>0</v>
      </c>
      <c r="W3819" s="27" t="s">
        <v>17023</v>
      </c>
      <c r="X3819">
        <v>0</v>
      </c>
      <c r="Y3819">
        <v>104.5</v>
      </c>
      <c r="Z3819" t="s">
        <v>148</v>
      </c>
      <c r="AA3819" s="28"/>
      <c r="AB3819" s="28" t="s">
        <v>149</v>
      </c>
      <c r="AC3819" s="28"/>
      <c r="AD3819" s="28" t="s">
        <v>150</v>
      </c>
      <c r="AF3819" t="s">
        <v>150</v>
      </c>
      <c r="AG3819" s="28" t="s">
        <v>149</v>
      </c>
      <c r="AH3819" s="28" t="s">
        <v>151</v>
      </c>
      <c r="AQ3819">
        <v>1</v>
      </c>
      <c r="AT3819" t="str">
        <f t="shared" si="59"/>
        <v>20260400|845-22634-1-1|M22634-1|30/04/2026||01|F001|0|17322||6|20600339070|LIBRERIA MILAGROS S.A.C|0|0|88.56|15.94|0|0|0|0|0.00|0|104.5|PEN||01/01/0001||-||-|01/01/0001|0|||||||||1|</v>
      </c>
    </row>
    <row r="3820" spans="1:46" ht="15" customHeight="1" x14ac:dyDescent="0.25">
      <c r="A3820">
        <v>3813</v>
      </c>
      <c r="B3820">
        <v>20260400</v>
      </c>
      <c r="C3820" t="s">
        <v>11548</v>
      </c>
      <c r="D3820" t="s">
        <v>11549</v>
      </c>
      <c r="E3820" s="28" t="s">
        <v>246</v>
      </c>
      <c r="G3820" s="28" t="s">
        <v>144</v>
      </c>
      <c r="H3820" s="28" t="s">
        <v>145</v>
      </c>
      <c r="I3820">
        <v>0</v>
      </c>
      <c r="J3820">
        <v>2601</v>
      </c>
      <c r="L3820">
        <v>6</v>
      </c>
      <c r="M3820" s="28" t="s">
        <v>11550</v>
      </c>
      <c r="N3820" t="s">
        <v>11551</v>
      </c>
      <c r="O3820">
        <v>0</v>
      </c>
      <c r="P3820">
        <v>0</v>
      </c>
      <c r="Q3820">
        <v>23.73</v>
      </c>
      <c r="R3820">
        <v>4.2699999999999996</v>
      </c>
      <c r="S3820">
        <v>0</v>
      </c>
      <c r="T3820">
        <v>0</v>
      </c>
      <c r="U3820">
        <v>0</v>
      </c>
      <c r="V3820">
        <v>0</v>
      </c>
      <c r="W3820" s="27" t="s">
        <v>17023</v>
      </c>
      <c r="X3820">
        <v>0</v>
      </c>
      <c r="Y3820">
        <v>28</v>
      </c>
      <c r="Z3820" t="s">
        <v>148</v>
      </c>
      <c r="AA3820" s="28"/>
      <c r="AB3820" s="28" t="s">
        <v>149</v>
      </c>
      <c r="AC3820" s="28"/>
      <c r="AD3820" s="28" t="s">
        <v>150</v>
      </c>
      <c r="AF3820" t="s">
        <v>150</v>
      </c>
      <c r="AG3820" s="28" t="s">
        <v>149</v>
      </c>
      <c r="AH3820" s="28" t="s">
        <v>151</v>
      </c>
      <c r="AQ3820">
        <v>1</v>
      </c>
      <c r="AT3820" t="str">
        <f t="shared" si="59"/>
        <v>20260400|845-22634-3-3|M22634-3|27/04/2026||01|E001|0|2601||6|10448881241|FAJARDO MENDOZA MAX DIEGO|0|0|23.73|4.27|0|0|0|0|0.00|0|28|PEN||01/01/0001||-||-|01/01/0001|0|||||||||1|</v>
      </c>
    </row>
    <row r="3821" spans="1:46" ht="15" customHeight="1" x14ac:dyDescent="0.25">
      <c r="A3821">
        <v>3814</v>
      </c>
      <c r="B3821">
        <v>20260400</v>
      </c>
      <c r="C3821" t="s">
        <v>5538</v>
      </c>
      <c r="D3821" t="s">
        <v>5539</v>
      </c>
      <c r="E3821" s="28" t="s">
        <v>547</v>
      </c>
      <c r="G3821" s="28" t="s">
        <v>144</v>
      </c>
      <c r="H3821" s="28" t="s">
        <v>199</v>
      </c>
      <c r="I3821">
        <v>0</v>
      </c>
      <c r="J3821">
        <v>326</v>
      </c>
      <c r="L3821">
        <v>6</v>
      </c>
      <c r="M3821" s="28" t="s">
        <v>5540</v>
      </c>
      <c r="N3821" t="s">
        <v>5541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20</v>
      </c>
      <c r="V3821">
        <v>0</v>
      </c>
      <c r="W3821" s="27" t="s">
        <v>17023</v>
      </c>
      <c r="X3821">
        <v>0</v>
      </c>
      <c r="Y3821">
        <v>20</v>
      </c>
      <c r="Z3821" t="s">
        <v>148</v>
      </c>
      <c r="AA3821" s="28"/>
      <c r="AB3821" s="28" t="s">
        <v>149</v>
      </c>
      <c r="AC3821" s="28"/>
      <c r="AD3821" s="28" t="s">
        <v>150</v>
      </c>
      <c r="AF3821" t="s">
        <v>150</v>
      </c>
      <c r="AG3821" s="28" t="s">
        <v>149</v>
      </c>
      <c r="AH3821" s="28" t="s">
        <v>151</v>
      </c>
      <c r="AQ3821">
        <v>0</v>
      </c>
      <c r="AT3821" t="str">
        <f t="shared" si="59"/>
        <v>20260400|845-22636-7-7|M22636-7|30/04/2026||01|F001|0|326||6|20455707898|EMPRESA DE TRANSPORTES YCHN SEﾑOR DE LAMPA S.R.L.|0|0|0|0|0|0|20|0|0.00|0|20|PEN||01/01/0001||-||-|01/01/0001|0|||||||||0|</v>
      </c>
    </row>
    <row r="3822" spans="1:46" ht="15" customHeight="1" x14ac:dyDescent="0.25">
      <c r="A3822">
        <v>3815</v>
      </c>
      <c r="B3822">
        <v>20260400</v>
      </c>
      <c r="C3822" t="s">
        <v>1287</v>
      </c>
      <c r="D3822" t="s">
        <v>1288</v>
      </c>
      <c r="E3822" s="28" t="s">
        <v>232</v>
      </c>
      <c r="G3822" s="28" t="s">
        <v>144</v>
      </c>
      <c r="H3822" s="28" t="s">
        <v>1289</v>
      </c>
      <c r="I3822">
        <v>0</v>
      </c>
      <c r="J3822">
        <v>58776</v>
      </c>
      <c r="L3822">
        <v>6</v>
      </c>
      <c r="M3822" s="28" t="s">
        <v>1290</v>
      </c>
      <c r="N3822" t="s">
        <v>1291</v>
      </c>
      <c r="O3822">
        <v>0</v>
      </c>
      <c r="P3822">
        <v>0</v>
      </c>
      <c r="Q3822">
        <v>169.49</v>
      </c>
      <c r="R3822">
        <v>30.51</v>
      </c>
      <c r="S3822">
        <v>0</v>
      </c>
      <c r="T3822">
        <v>0</v>
      </c>
      <c r="U3822">
        <v>0</v>
      </c>
      <c r="V3822">
        <v>0</v>
      </c>
      <c r="W3822" s="27" t="s">
        <v>17023</v>
      </c>
      <c r="X3822">
        <v>0</v>
      </c>
      <c r="Y3822">
        <v>200</v>
      </c>
      <c r="Z3822" t="s">
        <v>148</v>
      </c>
      <c r="AA3822" s="28"/>
      <c r="AB3822" s="28" t="s">
        <v>149</v>
      </c>
      <c r="AC3822" s="28"/>
      <c r="AD3822" s="28" t="s">
        <v>150</v>
      </c>
      <c r="AF3822" t="s">
        <v>150</v>
      </c>
      <c r="AG3822" s="28" t="s">
        <v>149</v>
      </c>
      <c r="AH3822" s="28" t="s">
        <v>151</v>
      </c>
      <c r="AQ3822">
        <v>1</v>
      </c>
      <c r="AT3822" t="str">
        <f t="shared" si="59"/>
        <v>20260400|846-33050-1-1|M33050-1|01/04/2026||01|F086|0|58776||6|20113539594|PIURA GAS S.A.C|0|0|169.49|30.51|0|0|0|0|0.00|0|200|PEN||01/01/0001||-||-|01/01/0001|0|||||||||1|</v>
      </c>
    </row>
    <row r="3823" spans="1:46" ht="15" customHeight="1" x14ac:dyDescent="0.25">
      <c r="A3823">
        <v>3816</v>
      </c>
      <c r="B3823">
        <v>20260400</v>
      </c>
      <c r="C3823" t="s">
        <v>1756</v>
      </c>
      <c r="D3823" t="s">
        <v>1757</v>
      </c>
      <c r="E3823" s="28" t="s">
        <v>444</v>
      </c>
      <c r="G3823" s="28" t="s">
        <v>144</v>
      </c>
      <c r="H3823" s="28" t="s">
        <v>199</v>
      </c>
      <c r="I3823">
        <v>0</v>
      </c>
      <c r="J3823">
        <v>124305</v>
      </c>
      <c r="L3823">
        <v>6</v>
      </c>
      <c r="M3823" s="28" t="s">
        <v>1758</v>
      </c>
      <c r="N3823" t="s">
        <v>1759</v>
      </c>
      <c r="O3823">
        <v>0</v>
      </c>
      <c r="P3823">
        <v>0</v>
      </c>
      <c r="Q3823">
        <v>13.14</v>
      </c>
      <c r="R3823">
        <v>2.36</v>
      </c>
      <c r="S3823">
        <v>0</v>
      </c>
      <c r="T3823">
        <v>0</v>
      </c>
      <c r="U3823">
        <v>0</v>
      </c>
      <c r="V3823">
        <v>0</v>
      </c>
      <c r="W3823" s="27" t="s">
        <v>17023</v>
      </c>
      <c r="X3823">
        <v>0</v>
      </c>
      <c r="Y3823">
        <v>15.5</v>
      </c>
      <c r="Z3823" t="s">
        <v>148</v>
      </c>
      <c r="AA3823" s="28"/>
      <c r="AB3823" s="28" t="s">
        <v>149</v>
      </c>
      <c r="AC3823" s="28"/>
      <c r="AD3823" s="28" t="s">
        <v>150</v>
      </c>
      <c r="AF3823" t="s">
        <v>150</v>
      </c>
      <c r="AG3823" s="28" t="s">
        <v>149</v>
      </c>
      <c r="AH3823" s="28" t="s">
        <v>151</v>
      </c>
      <c r="AQ3823">
        <v>1</v>
      </c>
      <c r="AT3823" t="str">
        <f t="shared" si="59"/>
        <v>20260400|846-33050-3-3|M33050-3|06/04/2026||01|F001|0|124305||6|20530056326|GRUPO CLAVIJO S.A.C.|0|0|13.14|2.36|0|0|0|0|0.00|0|15.5|PEN||01/01/0001||-||-|01/01/0001|0|||||||||1|</v>
      </c>
    </row>
    <row r="3824" spans="1:46" ht="15" customHeight="1" x14ac:dyDescent="0.25">
      <c r="A3824">
        <v>3817</v>
      </c>
      <c r="B3824">
        <v>20260400</v>
      </c>
      <c r="C3824" t="s">
        <v>6276</v>
      </c>
      <c r="D3824" t="s">
        <v>6277</v>
      </c>
      <c r="E3824" s="28" t="s">
        <v>274</v>
      </c>
      <c r="G3824" s="28" t="s">
        <v>144</v>
      </c>
      <c r="H3824" s="28" t="s">
        <v>145</v>
      </c>
      <c r="I3824">
        <v>0</v>
      </c>
      <c r="J3824">
        <v>472</v>
      </c>
      <c r="L3824">
        <v>6</v>
      </c>
      <c r="M3824" s="28" t="s">
        <v>6278</v>
      </c>
      <c r="N3824" t="s">
        <v>6279</v>
      </c>
      <c r="O3824">
        <v>0</v>
      </c>
      <c r="P3824">
        <v>0</v>
      </c>
      <c r="Q3824">
        <v>313.56</v>
      </c>
      <c r="R3824">
        <v>56.44</v>
      </c>
      <c r="S3824">
        <v>0</v>
      </c>
      <c r="T3824">
        <v>0</v>
      </c>
      <c r="U3824">
        <v>0</v>
      </c>
      <c r="V3824">
        <v>0</v>
      </c>
      <c r="W3824" s="27" t="s">
        <v>17023</v>
      </c>
      <c r="X3824">
        <v>0</v>
      </c>
      <c r="Y3824">
        <v>370</v>
      </c>
      <c r="Z3824" t="s">
        <v>148</v>
      </c>
      <c r="AA3824" s="28"/>
      <c r="AB3824" s="28" t="s">
        <v>149</v>
      </c>
      <c r="AC3824" s="28"/>
      <c r="AD3824" s="28" t="s">
        <v>150</v>
      </c>
      <c r="AF3824" t="s">
        <v>150</v>
      </c>
      <c r="AG3824" s="28" t="s">
        <v>149</v>
      </c>
      <c r="AH3824" s="28" t="s">
        <v>151</v>
      </c>
      <c r="AQ3824">
        <v>1</v>
      </c>
      <c r="AT3824" t="str">
        <f t="shared" si="59"/>
        <v>20260400|846-33051-1-1|M33051-1|07/04/2026||01|E001|0|472||6|20530262147|GRUPO EMPRESARIAL QUIVEL EMPRESA INDIVIDUAL DE RESPONSABILID|0|0|313.56|56.44|0|0|0|0|0.00|0|370|PEN||01/01/0001||-||-|01/01/0001|0|||||||||1|</v>
      </c>
    </row>
    <row r="3825" spans="1:46" ht="15" customHeight="1" x14ac:dyDescent="0.25">
      <c r="A3825">
        <v>3818</v>
      </c>
      <c r="B3825">
        <v>20260400</v>
      </c>
      <c r="C3825" t="s">
        <v>13616</v>
      </c>
      <c r="D3825" t="s">
        <v>13617</v>
      </c>
      <c r="E3825" s="28" t="s">
        <v>724</v>
      </c>
      <c r="F3825" s="28" t="s">
        <v>297</v>
      </c>
      <c r="G3825" s="28" t="s">
        <v>12</v>
      </c>
      <c r="H3825" s="28" t="s">
        <v>409</v>
      </c>
      <c r="I3825">
        <v>0</v>
      </c>
      <c r="J3825">
        <v>78225755</v>
      </c>
      <c r="L3825">
        <v>6</v>
      </c>
      <c r="M3825" s="28" t="s">
        <v>410</v>
      </c>
      <c r="N3825" t="s">
        <v>411</v>
      </c>
      <c r="O3825">
        <v>0</v>
      </c>
      <c r="P3825">
        <v>0</v>
      </c>
      <c r="Q3825">
        <v>38.14</v>
      </c>
      <c r="R3825">
        <v>6.87</v>
      </c>
      <c r="S3825">
        <v>0</v>
      </c>
      <c r="T3825">
        <v>0</v>
      </c>
      <c r="U3825">
        <v>0</v>
      </c>
      <c r="V3825">
        <v>0</v>
      </c>
      <c r="W3825" s="27" t="s">
        <v>17023</v>
      </c>
      <c r="X3825">
        <v>-0.01</v>
      </c>
      <c r="Y3825">
        <v>45</v>
      </c>
      <c r="Z3825" t="s">
        <v>148</v>
      </c>
      <c r="AA3825" s="28"/>
      <c r="AB3825" s="28" t="s">
        <v>149</v>
      </c>
      <c r="AC3825" s="28"/>
      <c r="AD3825" s="28" t="s">
        <v>150</v>
      </c>
      <c r="AF3825" t="s">
        <v>150</v>
      </c>
      <c r="AG3825" s="28" t="s">
        <v>149</v>
      </c>
      <c r="AH3825" s="28" t="s">
        <v>151</v>
      </c>
      <c r="AQ3825">
        <v>6</v>
      </c>
      <c r="AT3825" t="str">
        <f t="shared" si="59"/>
        <v>20260400|846-33052|M33052|01/02/2026|09/04/2026|14|S9AA|0|78225755||6|20100017491|INTEGRATEL PERﾚ S.A.A.|0|0|38.14|6.87|0|0|0|0|0.00|-0.01|45|PEN||01/01/0001||-||-|01/01/0001|0|||||||||6|</v>
      </c>
    </row>
    <row r="3826" spans="1:46" ht="15" customHeight="1" x14ac:dyDescent="0.25">
      <c r="A3826">
        <v>3819</v>
      </c>
      <c r="B3826">
        <v>20260400</v>
      </c>
      <c r="C3826" t="s">
        <v>2453</v>
      </c>
      <c r="D3826" t="s">
        <v>2454</v>
      </c>
      <c r="E3826" s="28" t="s">
        <v>724</v>
      </c>
      <c r="F3826" s="28" t="s">
        <v>297</v>
      </c>
      <c r="G3826" s="28" t="s">
        <v>12</v>
      </c>
      <c r="H3826" s="28" t="s">
        <v>409</v>
      </c>
      <c r="I3826">
        <v>0</v>
      </c>
      <c r="J3826">
        <v>78291812</v>
      </c>
      <c r="L3826">
        <v>6</v>
      </c>
      <c r="M3826" s="28" t="s">
        <v>410</v>
      </c>
      <c r="N3826" t="s">
        <v>411</v>
      </c>
      <c r="O3826">
        <v>0</v>
      </c>
      <c r="P3826">
        <v>0</v>
      </c>
      <c r="Q3826">
        <v>38.06</v>
      </c>
      <c r="R3826">
        <v>6.85</v>
      </c>
      <c r="S3826">
        <v>0</v>
      </c>
      <c r="T3826">
        <v>0</v>
      </c>
      <c r="U3826">
        <v>0</v>
      </c>
      <c r="V3826">
        <v>0</v>
      </c>
      <c r="W3826" s="27" t="s">
        <v>17023</v>
      </c>
      <c r="X3826">
        <v>-0.01</v>
      </c>
      <c r="Y3826">
        <v>44.9</v>
      </c>
      <c r="Z3826" t="s">
        <v>148</v>
      </c>
      <c r="AA3826" s="28"/>
      <c r="AB3826" s="28" t="s">
        <v>149</v>
      </c>
      <c r="AC3826" s="28"/>
      <c r="AD3826" s="28" t="s">
        <v>150</v>
      </c>
      <c r="AF3826" t="s">
        <v>150</v>
      </c>
      <c r="AG3826" s="28" t="s">
        <v>149</v>
      </c>
      <c r="AH3826" s="28" t="s">
        <v>151</v>
      </c>
      <c r="AQ3826">
        <v>6</v>
      </c>
      <c r="AT3826" t="str">
        <f t="shared" si="59"/>
        <v>20260400|846-33053|M33053|01/02/2026|09/04/2026|14|S9AA|0|78291812||6|20100017491|INTEGRATEL PERﾚ S.A.A.|0|0|38.06|6.85|0|0|0|0|0.00|-0.01|44.9|PEN||01/01/0001||-||-|01/01/0001|0|||||||||6|</v>
      </c>
    </row>
    <row r="3827" spans="1:46" ht="15" customHeight="1" x14ac:dyDescent="0.25">
      <c r="A3827">
        <v>3820</v>
      </c>
      <c r="B3827">
        <v>20260400</v>
      </c>
      <c r="C3827" t="s">
        <v>14943</v>
      </c>
      <c r="D3827" t="s">
        <v>14944</v>
      </c>
      <c r="E3827" s="28" t="s">
        <v>724</v>
      </c>
      <c r="F3827" s="28" t="s">
        <v>297</v>
      </c>
      <c r="G3827" s="28" t="s">
        <v>12</v>
      </c>
      <c r="H3827" s="28" t="s">
        <v>409</v>
      </c>
      <c r="I3827">
        <v>0</v>
      </c>
      <c r="J3827">
        <v>78602713</v>
      </c>
      <c r="L3827">
        <v>6</v>
      </c>
      <c r="M3827" s="28" t="s">
        <v>410</v>
      </c>
      <c r="N3827" t="s">
        <v>411</v>
      </c>
      <c r="O3827">
        <v>0</v>
      </c>
      <c r="P3827">
        <v>0</v>
      </c>
      <c r="Q3827">
        <v>33.9</v>
      </c>
      <c r="R3827">
        <v>6.1</v>
      </c>
      <c r="S3827">
        <v>0</v>
      </c>
      <c r="T3827">
        <v>0</v>
      </c>
      <c r="U3827">
        <v>0</v>
      </c>
      <c r="V3827">
        <v>0</v>
      </c>
      <c r="W3827" s="27" t="s">
        <v>17023</v>
      </c>
      <c r="X3827">
        <v>0</v>
      </c>
      <c r="Y3827">
        <v>40</v>
      </c>
      <c r="Z3827" t="s">
        <v>148</v>
      </c>
      <c r="AA3827" s="28"/>
      <c r="AB3827" s="28" t="s">
        <v>149</v>
      </c>
      <c r="AC3827" s="28"/>
      <c r="AD3827" s="28" t="s">
        <v>150</v>
      </c>
      <c r="AF3827" t="s">
        <v>150</v>
      </c>
      <c r="AG3827" s="28" t="s">
        <v>149</v>
      </c>
      <c r="AH3827" s="28" t="s">
        <v>151</v>
      </c>
      <c r="AQ3827">
        <v>6</v>
      </c>
      <c r="AT3827" t="str">
        <f t="shared" si="59"/>
        <v>20260400|846-33054|M33054|01/02/2026|09/04/2026|14|S9AA|0|78602713||6|20100017491|INTEGRATEL PERﾚ S.A.A.|0|0|33.9|6.1|0|0|0|0|0.00|0|40|PEN||01/01/0001||-||-|01/01/0001|0|||||||||6|</v>
      </c>
    </row>
    <row r="3828" spans="1:46" ht="15" customHeight="1" x14ac:dyDescent="0.25">
      <c r="A3828">
        <v>3821</v>
      </c>
      <c r="B3828">
        <v>20260400</v>
      </c>
      <c r="C3828" t="s">
        <v>5554</v>
      </c>
      <c r="D3828" t="s">
        <v>5555</v>
      </c>
      <c r="E3828" s="28" t="s">
        <v>724</v>
      </c>
      <c r="F3828" s="28" t="s">
        <v>297</v>
      </c>
      <c r="G3828" s="28" t="s">
        <v>12</v>
      </c>
      <c r="H3828" s="28" t="s">
        <v>409</v>
      </c>
      <c r="I3828">
        <v>0</v>
      </c>
      <c r="J3828">
        <v>78169217</v>
      </c>
      <c r="L3828">
        <v>6</v>
      </c>
      <c r="M3828" s="28" t="s">
        <v>410</v>
      </c>
      <c r="N3828" t="s">
        <v>411</v>
      </c>
      <c r="O3828">
        <v>0</v>
      </c>
      <c r="P3828">
        <v>0</v>
      </c>
      <c r="Q3828">
        <v>33.9</v>
      </c>
      <c r="R3828">
        <v>6.1</v>
      </c>
      <c r="S3828">
        <v>0</v>
      </c>
      <c r="T3828">
        <v>0</v>
      </c>
      <c r="U3828">
        <v>0</v>
      </c>
      <c r="V3828">
        <v>0</v>
      </c>
      <c r="W3828" s="27" t="s">
        <v>17023</v>
      </c>
      <c r="X3828">
        <v>0</v>
      </c>
      <c r="Y3828">
        <v>40</v>
      </c>
      <c r="Z3828" t="s">
        <v>148</v>
      </c>
      <c r="AA3828" s="28"/>
      <c r="AB3828" s="28" t="s">
        <v>149</v>
      </c>
      <c r="AC3828" s="28"/>
      <c r="AD3828" s="28" t="s">
        <v>150</v>
      </c>
      <c r="AF3828" t="s">
        <v>150</v>
      </c>
      <c r="AG3828" s="28" t="s">
        <v>149</v>
      </c>
      <c r="AH3828" s="28" t="s">
        <v>151</v>
      </c>
      <c r="AQ3828">
        <v>6</v>
      </c>
      <c r="AT3828" t="str">
        <f t="shared" si="59"/>
        <v>20260400|846-33055|M33055|01/02/2026|09/04/2026|14|S9AA|0|78169217||6|20100017491|INTEGRATEL PERﾚ S.A.A.|0|0|33.9|6.1|0|0|0|0|0.00|0|40|PEN||01/01/0001||-||-|01/01/0001|0|||||||||6|</v>
      </c>
    </row>
    <row r="3829" spans="1:46" ht="15" customHeight="1" x14ac:dyDescent="0.25">
      <c r="A3829">
        <v>3822</v>
      </c>
      <c r="B3829">
        <v>20260400</v>
      </c>
      <c r="C3829" t="s">
        <v>12976</v>
      </c>
      <c r="D3829" t="s">
        <v>12977</v>
      </c>
      <c r="E3829" s="28" t="s">
        <v>724</v>
      </c>
      <c r="F3829" s="28" t="s">
        <v>297</v>
      </c>
      <c r="G3829" s="28" t="s">
        <v>12</v>
      </c>
      <c r="H3829" s="28" t="s">
        <v>409</v>
      </c>
      <c r="I3829">
        <v>0</v>
      </c>
      <c r="J3829">
        <v>78932483</v>
      </c>
      <c r="L3829">
        <v>6</v>
      </c>
      <c r="M3829" s="28" t="s">
        <v>410</v>
      </c>
      <c r="N3829" t="s">
        <v>411</v>
      </c>
      <c r="O3829">
        <v>0</v>
      </c>
      <c r="P3829">
        <v>0</v>
      </c>
      <c r="Q3829">
        <v>33.9</v>
      </c>
      <c r="R3829">
        <v>6.1</v>
      </c>
      <c r="S3829">
        <v>0</v>
      </c>
      <c r="T3829">
        <v>0</v>
      </c>
      <c r="U3829">
        <v>0</v>
      </c>
      <c r="V3829">
        <v>0</v>
      </c>
      <c r="W3829" s="27" t="s">
        <v>17023</v>
      </c>
      <c r="X3829">
        <v>0</v>
      </c>
      <c r="Y3829">
        <v>40</v>
      </c>
      <c r="Z3829" t="s">
        <v>148</v>
      </c>
      <c r="AA3829" s="28"/>
      <c r="AB3829" s="28" t="s">
        <v>149</v>
      </c>
      <c r="AC3829" s="28"/>
      <c r="AD3829" s="28" t="s">
        <v>150</v>
      </c>
      <c r="AF3829" t="s">
        <v>150</v>
      </c>
      <c r="AG3829" s="28" t="s">
        <v>149</v>
      </c>
      <c r="AH3829" s="28" t="s">
        <v>151</v>
      </c>
      <c r="AQ3829">
        <v>6</v>
      </c>
      <c r="AT3829" t="str">
        <f t="shared" si="59"/>
        <v>20260400|846-33056|M33056|01/02/2026|09/04/2026|14|S9AA|0|78932483||6|20100017491|INTEGRATEL PERﾚ S.A.A.|0|0|33.9|6.1|0|0|0|0|0.00|0|40|PEN||01/01/0001||-||-|01/01/0001|0|||||||||6|</v>
      </c>
    </row>
    <row r="3830" spans="1:46" ht="15" customHeight="1" x14ac:dyDescent="0.25">
      <c r="A3830">
        <v>3823</v>
      </c>
      <c r="B3830">
        <v>20260400</v>
      </c>
      <c r="C3830" t="s">
        <v>13925</v>
      </c>
      <c r="D3830" t="s">
        <v>13926</v>
      </c>
      <c r="E3830" s="28" t="s">
        <v>444</v>
      </c>
      <c r="G3830" s="28" t="s">
        <v>144</v>
      </c>
      <c r="H3830" s="28" t="s">
        <v>145</v>
      </c>
      <c r="I3830">
        <v>0</v>
      </c>
      <c r="J3830">
        <v>110</v>
      </c>
      <c r="L3830">
        <v>6</v>
      </c>
      <c r="M3830" s="28" t="s">
        <v>4084</v>
      </c>
      <c r="N3830" t="s">
        <v>4085</v>
      </c>
      <c r="O3830">
        <v>0</v>
      </c>
      <c r="P3830">
        <v>0</v>
      </c>
      <c r="Q3830">
        <v>1315</v>
      </c>
      <c r="R3830">
        <v>236.7</v>
      </c>
      <c r="S3830">
        <v>0</v>
      </c>
      <c r="T3830">
        <v>0</v>
      </c>
      <c r="U3830">
        <v>0</v>
      </c>
      <c r="V3830">
        <v>0</v>
      </c>
      <c r="W3830" s="27" t="s">
        <v>17023</v>
      </c>
      <c r="X3830">
        <v>0</v>
      </c>
      <c r="Y3830">
        <v>1551.7</v>
      </c>
      <c r="Z3830" t="s">
        <v>148</v>
      </c>
      <c r="AA3830" s="28"/>
      <c r="AB3830" s="28" t="s">
        <v>149</v>
      </c>
      <c r="AC3830" s="28"/>
      <c r="AD3830" s="28" t="s">
        <v>150</v>
      </c>
      <c r="AF3830" t="s">
        <v>150</v>
      </c>
      <c r="AG3830" s="37" t="s">
        <v>1174</v>
      </c>
      <c r="AH3830" s="27" t="s">
        <v>17533</v>
      </c>
      <c r="AQ3830">
        <v>1</v>
      </c>
      <c r="AT3830" t="str">
        <f t="shared" si="59"/>
        <v>20260400|846-33061|M33061|06/04/2026||01|E001|0|110||6|20525323618|SERVICIO DE MENSAJERIA EL CORRECAMINOS E.I.R.L.|0|0|1315|236.7|0|0|0|0|0.00|0|1551.7|PEN||01/01/0001||-||-|11/04/2026|182641101777688|||||||||1|</v>
      </c>
    </row>
    <row r="3831" spans="1:46" ht="15" customHeight="1" x14ac:dyDescent="0.25">
      <c r="A3831">
        <v>3824</v>
      </c>
      <c r="B3831">
        <v>20260400</v>
      </c>
      <c r="C3831" t="s">
        <v>3576</v>
      </c>
      <c r="D3831" t="s">
        <v>3577</v>
      </c>
      <c r="E3831" s="28" t="s">
        <v>444</v>
      </c>
      <c r="G3831" s="28" t="s">
        <v>144</v>
      </c>
      <c r="H3831" s="28" t="s">
        <v>145</v>
      </c>
      <c r="I3831">
        <v>0</v>
      </c>
      <c r="J3831">
        <v>112</v>
      </c>
      <c r="L3831">
        <v>6</v>
      </c>
      <c r="M3831" s="28" t="s">
        <v>985</v>
      </c>
      <c r="N3831" t="s">
        <v>986</v>
      </c>
      <c r="O3831">
        <v>0</v>
      </c>
      <c r="P3831">
        <v>0</v>
      </c>
      <c r="Q3831">
        <v>16101.69</v>
      </c>
      <c r="R3831">
        <v>2898.31</v>
      </c>
      <c r="S3831">
        <v>0</v>
      </c>
      <c r="T3831">
        <v>0</v>
      </c>
      <c r="U3831">
        <v>0</v>
      </c>
      <c r="V3831">
        <v>0</v>
      </c>
      <c r="W3831" s="27" t="s">
        <v>17023</v>
      </c>
      <c r="X3831">
        <v>0</v>
      </c>
      <c r="Y3831">
        <v>19000</v>
      </c>
      <c r="Z3831" t="s">
        <v>148</v>
      </c>
      <c r="AA3831" s="28"/>
      <c r="AB3831" s="28" t="s">
        <v>149</v>
      </c>
      <c r="AC3831" s="28"/>
      <c r="AD3831" s="28" t="s">
        <v>150</v>
      </c>
      <c r="AF3831" t="s">
        <v>150</v>
      </c>
      <c r="AG3831" s="28" t="s">
        <v>1174</v>
      </c>
      <c r="AH3831" s="28" t="s">
        <v>3578</v>
      </c>
      <c r="AQ3831">
        <v>1</v>
      </c>
      <c r="AT3831" t="str">
        <f t="shared" si="59"/>
        <v>20260400|846-33062|M33062|06/04/2026||01|E001|0|112||6|20609916622|COECPA PERU S.A.C.|0|0|16101.69|2898.31|0|0|0|0|0.00|0|19000|PEN||01/01/0001||-||-|11/04/2026|182641101840519|||||||||1|</v>
      </c>
    </row>
    <row r="3832" spans="1:46" ht="15" customHeight="1" x14ac:dyDescent="0.25">
      <c r="A3832">
        <v>3825</v>
      </c>
      <c r="B3832">
        <v>20260400</v>
      </c>
      <c r="C3832" t="s">
        <v>7080</v>
      </c>
      <c r="D3832" t="s">
        <v>7081</v>
      </c>
      <c r="E3832" s="28" t="s">
        <v>444</v>
      </c>
      <c r="G3832" s="28" t="s">
        <v>144</v>
      </c>
      <c r="H3832" s="28" t="s">
        <v>145</v>
      </c>
      <c r="I3832">
        <v>0</v>
      </c>
      <c r="J3832">
        <v>45</v>
      </c>
      <c r="L3832">
        <v>6</v>
      </c>
      <c r="M3832" s="28" t="s">
        <v>7082</v>
      </c>
      <c r="N3832" t="s">
        <v>7083</v>
      </c>
      <c r="O3832">
        <v>0</v>
      </c>
      <c r="P3832">
        <v>0</v>
      </c>
      <c r="Q3832">
        <v>136.80000000000001</v>
      </c>
      <c r="R3832">
        <v>24.62</v>
      </c>
      <c r="S3832">
        <v>0</v>
      </c>
      <c r="T3832">
        <v>0</v>
      </c>
      <c r="U3832">
        <v>0</v>
      </c>
      <c r="V3832">
        <v>0</v>
      </c>
      <c r="W3832" s="27" t="s">
        <v>17023</v>
      </c>
      <c r="X3832">
        <v>0</v>
      </c>
      <c r="Y3832">
        <v>161.41999999999999</v>
      </c>
      <c r="Z3832" t="s">
        <v>148</v>
      </c>
      <c r="AA3832" s="28"/>
      <c r="AB3832" s="28" t="s">
        <v>149</v>
      </c>
      <c r="AC3832" s="28"/>
      <c r="AD3832" s="28" t="s">
        <v>150</v>
      </c>
      <c r="AF3832" t="s">
        <v>150</v>
      </c>
      <c r="AG3832" s="28" t="s">
        <v>149</v>
      </c>
      <c r="AH3832" s="28" t="s">
        <v>151</v>
      </c>
      <c r="AQ3832">
        <v>1</v>
      </c>
      <c r="AT3832" t="str">
        <f t="shared" si="59"/>
        <v>20260400|846-33076|M33076|06/04/2026||01|E001|0|45||6|20146979263|MUNICIPALIDAD DISTRITAL SANTA CATALINA MOSSA|0|0|136.8|24.62|0|0|0|0|0.00|0|161.42|PEN||01/01/0001||-||-|01/01/0001|0|||||||||1|</v>
      </c>
    </row>
    <row r="3833" spans="1:46" ht="15" customHeight="1" x14ac:dyDescent="0.25">
      <c r="A3833">
        <v>3826</v>
      </c>
      <c r="B3833">
        <v>20260400</v>
      </c>
      <c r="C3833" t="s">
        <v>13390</v>
      </c>
      <c r="D3833" t="s">
        <v>13391</v>
      </c>
      <c r="E3833" s="28" t="s">
        <v>251</v>
      </c>
      <c r="G3833" s="28" t="s">
        <v>144</v>
      </c>
      <c r="H3833" s="28" t="s">
        <v>145</v>
      </c>
      <c r="I3833">
        <v>0</v>
      </c>
      <c r="J3833">
        <v>118</v>
      </c>
      <c r="L3833">
        <v>6</v>
      </c>
      <c r="M3833" s="28" t="s">
        <v>13392</v>
      </c>
      <c r="N3833" t="s">
        <v>13393</v>
      </c>
      <c r="O3833">
        <v>0</v>
      </c>
      <c r="P3833">
        <v>0</v>
      </c>
      <c r="Q3833">
        <v>499.8</v>
      </c>
      <c r="R3833">
        <v>89.96</v>
      </c>
      <c r="S3833">
        <v>0</v>
      </c>
      <c r="T3833">
        <v>0</v>
      </c>
      <c r="U3833">
        <v>0</v>
      </c>
      <c r="V3833">
        <v>0</v>
      </c>
      <c r="W3833" s="27" t="s">
        <v>17023</v>
      </c>
      <c r="X3833">
        <v>0</v>
      </c>
      <c r="Y3833">
        <v>589.76</v>
      </c>
      <c r="Z3833" t="s">
        <v>148</v>
      </c>
      <c r="AA3833" s="28"/>
      <c r="AB3833" s="28" t="s">
        <v>149</v>
      </c>
      <c r="AC3833" s="28"/>
      <c r="AD3833" s="28" t="s">
        <v>150</v>
      </c>
      <c r="AF3833" t="s">
        <v>150</v>
      </c>
      <c r="AG3833" s="28" t="s">
        <v>149</v>
      </c>
      <c r="AH3833" s="28" t="s">
        <v>151</v>
      </c>
      <c r="AQ3833">
        <v>1</v>
      </c>
      <c r="AT3833" t="str">
        <f t="shared" si="59"/>
        <v>20260400|846-33077|M33077|04/04/2026||01|E001|0|118||6|10026918184|PEﾑA ARELLANO OLGA ANTONIETA|0|0|499.8|89.96|0|0|0|0|0.00|0|589.76|PEN||01/01/0001||-||-|01/01/0001|0|||||||||1|</v>
      </c>
    </row>
    <row r="3834" spans="1:46" ht="15" customHeight="1" x14ac:dyDescent="0.25">
      <c r="A3834">
        <v>3827</v>
      </c>
      <c r="B3834">
        <v>20260400</v>
      </c>
      <c r="C3834" t="s">
        <v>13820</v>
      </c>
      <c r="D3834" t="s">
        <v>13821</v>
      </c>
      <c r="E3834" s="28" t="s">
        <v>233</v>
      </c>
      <c r="G3834" s="28" t="s">
        <v>144</v>
      </c>
      <c r="H3834" s="28" t="s">
        <v>13822</v>
      </c>
      <c r="I3834">
        <v>0</v>
      </c>
      <c r="J3834">
        <v>1904761</v>
      </c>
      <c r="L3834">
        <v>6</v>
      </c>
      <c r="M3834" s="28" t="s">
        <v>13823</v>
      </c>
      <c r="N3834" t="s">
        <v>13824</v>
      </c>
      <c r="O3834">
        <v>0</v>
      </c>
      <c r="P3834">
        <v>0</v>
      </c>
      <c r="Q3834">
        <v>329.92</v>
      </c>
      <c r="R3834">
        <v>59.38</v>
      </c>
      <c r="S3834">
        <v>0</v>
      </c>
      <c r="T3834">
        <v>0</v>
      </c>
      <c r="U3834">
        <v>0</v>
      </c>
      <c r="V3834">
        <v>0</v>
      </c>
      <c r="W3834" s="27" t="s">
        <v>17023</v>
      </c>
      <c r="X3834">
        <v>0</v>
      </c>
      <c r="Y3834">
        <v>389.3</v>
      </c>
      <c r="Z3834" t="s">
        <v>148</v>
      </c>
      <c r="AA3834" s="28"/>
      <c r="AB3834" s="28" t="s">
        <v>149</v>
      </c>
      <c r="AC3834" s="28"/>
      <c r="AD3834" s="28" t="s">
        <v>150</v>
      </c>
      <c r="AF3834" t="s">
        <v>150</v>
      </c>
      <c r="AG3834" s="28" t="s">
        <v>149</v>
      </c>
      <c r="AH3834" s="28" t="s">
        <v>151</v>
      </c>
      <c r="AQ3834">
        <v>1</v>
      </c>
      <c r="AT3834" t="str">
        <f t="shared" si="59"/>
        <v>20260400|846-33078-1-1|M33078-1|13/04/2026||01|FA19|0|1904761||6|20492092313|MAKRO SUPERMAYORISTA S.A.|0|0|329.92|59.38|0|0|0|0|0.00|0|389.3|PEN||01/01/0001||-||-|01/01/0001|0|||||||||1|</v>
      </c>
    </row>
    <row r="3835" spans="1:46" ht="15" customHeight="1" x14ac:dyDescent="0.25">
      <c r="A3835">
        <v>3828</v>
      </c>
      <c r="B3835">
        <v>20260400</v>
      </c>
      <c r="C3835" t="s">
        <v>2929</v>
      </c>
      <c r="D3835" t="s">
        <v>2930</v>
      </c>
      <c r="E3835" s="28" t="s">
        <v>232</v>
      </c>
      <c r="G3835" s="28" t="s">
        <v>144</v>
      </c>
      <c r="H3835" s="28" t="s">
        <v>145</v>
      </c>
      <c r="I3835">
        <v>0</v>
      </c>
      <c r="J3835">
        <v>104</v>
      </c>
      <c r="L3835">
        <v>6</v>
      </c>
      <c r="M3835" s="28" t="s">
        <v>2931</v>
      </c>
      <c r="N3835" t="s">
        <v>2932</v>
      </c>
      <c r="O3835">
        <v>0</v>
      </c>
      <c r="P3835">
        <v>0</v>
      </c>
      <c r="Q3835">
        <v>38.15</v>
      </c>
      <c r="R3835">
        <v>6.87</v>
      </c>
      <c r="S3835">
        <v>0</v>
      </c>
      <c r="T3835">
        <v>0</v>
      </c>
      <c r="U3835">
        <v>0</v>
      </c>
      <c r="V3835">
        <v>0</v>
      </c>
      <c r="W3835" s="27" t="s">
        <v>17023</v>
      </c>
      <c r="X3835">
        <v>0</v>
      </c>
      <c r="Y3835">
        <v>45.02</v>
      </c>
      <c r="Z3835" t="s">
        <v>148</v>
      </c>
      <c r="AA3835" s="28"/>
      <c r="AB3835" s="28" t="s">
        <v>149</v>
      </c>
      <c r="AC3835" s="28"/>
      <c r="AD3835" s="28" t="s">
        <v>150</v>
      </c>
      <c r="AF3835" t="s">
        <v>150</v>
      </c>
      <c r="AG3835" s="28" t="s">
        <v>149</v>
      </c>
      <c r="AH3835" s="28" t="s">
        <v>151</v>
      </c>
      <c r="AQ3835">
        <v>1</v>
      </c>
      <c r="AT3835" t="str">
        <f t="shared" si="59"/>
        <v>20260400|846-33079|M33079|01/04/2026||01|E001|0|104||6|10028966411|MARCELO VILCHEZ ELVIS ADOMARS|0|0|38.15|6.87|0|0|0|0|0.00|0|45.02|PEN||01/01/0001||-||-|01/01/0001|0|||||||||1|</v>
      </c>
    </row>
    <row r="3836" spans="1:46" ht="15" customHeight="1" x14ac:dyDescent="0.25">
      <c r="A3836">
        <v>3829</v>
      </c>
      <c r="B3836">
        <v>20260400</v>
      </c>
      <c r="C3836" t="s">
        <v>8606</v>
      </c>
      <c r="D3836" t="s">
        <v>8607</v>
      </c>
      <c r="E3836" s="28" t="s">
        <v>1174</v>
      </c>
      <c r="G3836" s="28" t="s">
        <v>144</v>
      </c>
      <c r="H3836" s="28" t="s">
        <v>1949</v>
      </c>
      <c r="I3836">
        <v>0</v>
      </c>
      <c r="J3836">
        <v>24577</v>
      </c>
      <c r="L3836">
        <v>6</v>
      </c>
      <c r="M3836" s="28" t="s">
        <v>1814</v>
      </c>
      <c r="N3836" t="s">
        <v>1815</v>
      </c>
      <c r="O3836">
        <v>0</v>
      </c>
      <c r="P3836">
        <v>0</v>
      </c>
      <c r="Q3836">
        <v>82.99</v>
      </c>
      <c r="R3836">
        <v>14.94</v>
      </c>
      <c r="S3836">
        <v>0</v>
      </c>
      <c r="T3836">
        <v>0</v>
      </c>
      <c r="U3836">
        <v>0</v>
      </c>
      <c r="V3836">
        <v>0</v>
      </c>
      <c r="W3836" s="27" t="s">
        <v>17023</v>
      </c>
      <c r="X3836">
        <v>0</v>
      </c>
      <c r="Y3836">
        <v>97.93</v>
      </c>
      <c r="Z3836" t="s">
        <v>148</v>
      </c>
      <c r="AA3836" s="28"/>
      <c r="AB3836" s="28" t="s">
        <v>149</v>
      </c>
      <c r="AC3836" s="28"/>
      <c r="AD3836" s="28" t="s">
        <v>150</v>
      </c>
      <c r="AF3836" t="s">
        <v>150</v>
      </c>
      <c r="AG3836" s="28" t="s">
        <v>149</v>
      </c>
      <c r="AH3836" s="28" t="s">
        <v>151</v>
      </c>
      <c r="AQ3836">
        <v>1</v>
      </c>
      <c r="AT3836" t="str">
        <f t="shared" si="59"/>
        <v>20260400|846-33082-1-1|M33082-1|11/04/2026||01|F021|0|24577||6|20484287466|NEGOCIOS E INVERSIONES F.CHANG EMPRESA INDIVIDUAL DE RESPONS|0|0|82.99|14.94|0|0|0|0|0.00|0|97.93|PEN||01/01/0001||-||-|01/01/0001|0|||||||||1|</v>
      </c>
    </row>
    <row r="3837" spans="1:46" ht="15" customHeight="1" x14ac:dyDescent="0.25">
      <c r="A3837">
        <v>3830</v>
      </c>
      <c r="B3837">
        <v>20260400</v>
      </c>
      <c r="C3837" t="s">
        <v>15131</v>
      </c>
      <c r="D3837" t="s">
        <v>15132</v>
      </c>
      <c r="E3837" s="28" t="s">
        <v>297</v>
      </c>
      <c r="G3837" s="28" t="s">
        <v>144</v>
      </c>
      <c r="H3837" s="28" t="s">
        <v>145</v>
      </c>
      <c r="I3837">
        <v>0</v>
      </c>
      <c r="J3837">
        <v>335</v>
      </c>
      <c r="L3837">
        <v>6</v>
      </c>
      <c r="M3837" s="28" t="s">
        <v>15133</v>
      </c>
      <c r="N3837" t="s">
        <v>15134</v>
      </c>
      <c r="O3837">
        <v>0</v>
      </c>
      <c r="P3837">
        <v>0</v>
      </c>
      <c r="Q3837">
        <v>42.37</v>
      </c>
      <c r="R3837">
        <v>7.63</v>
      </c>
      <c r="S3837">
        <v>0</v>
      </c>
      <c r="T3837">
        <v>0</v>
      </c>
      <c r="U3837">
        <v>0</v>
      </c>
      <c r="V3837">
        <v>0</v>
      </c>
      <c r="W3837" s="27" t="s">
        <v>17023</v>
      </c>
      <c r="X3837">
        <v>0</v>
      </c>
      <c r="Y3837">
        <v>50</v>
      </c>
      <c r="Z3837" t="s">
        <v>148</v>
      </c>
      <c r="AA3837" s="28"/>
      <c r="AB3837" s="28" t="s">
        <v>149</v>
      </c>
      <c r="AC3837" s="28"/>
      <c r="AD3837" s="28" t="s">
        <v>150</v>
      </c>
      <c r="AF3837" t="s">
        <v>150</v>
      </c>
      <c r="AG3837" s="28" t="s">
        <v>149</v>
      </c>
      <c r="AH3837" s="28" t="s">
        <v>151</v>
      </c>
      <c r="AQ3837">
        <v>1</v>
      </c>
      <c r="AT3837" t="str">
        <f t="shared" si="59"/>
        <v>20260400|846-33083-2-2|M33083-2|09/04/2026||01|E001|0|335||6|20525653324|ASOCIACION LA PUERTA DE LA JUSTICIA PIURA|0|0|42.37|7.63|0|0|0|0|0.00|0|50|PEN||01/01/0001||-||-|01/01/0001|0|||||||||1|</v>
      </c>
    </row>
    <row r="3838" spans="1:46" ht="15" customHeight="1" x14ac:dyDescent="0.25">
      <c r="A3838">
        <v>3831</v>
      </c>
      <c r="B3838">
        <v>20260400</v>
      </c>
      <c r="C3838" t="s">
        <v>15135</v>
      </c>
      <c r="D3838" t="s">
        <v>15136</v>
      </c>
      <c r="E3838" s="28" t="s">
        <v>297</v>
      </c>
      <c r="G3838" s="28" t="s">
        <v>144</v>
      </c>
      <c r="H3838" s="28" t="s">
        <v>145</v>
      </c>
      <c r="I3838">
        <v>0</v>
      </c>
      <c r="J3838">
        <v>336</v>
      </c>
      <c r="L3838">
        <v>6</v>
      </c>
      <c r="M3838" s="28" t="s">
        <v>15133</v>
      </c>
      <c r="N3838" t="s">
        <v>15134</v>
      </c>
      <c r="O3838">
        <v>0</v>
      </c>
      <c r="P3838">
        <v>0</v>
      </c>
      <c r="Q3838">
        <v>42.37</v>
      </c>
      <c r="R3838">
        <v>7.63</v>
      </c>
      <c r="S3838">
        <v>0</v>
      </c>
      <c r="T3838">
        <v>0</v>
      </c>
      <c r="U3838">
        <v>0</v>
      </c>
      <c r="V3838">
        <v>0</v>
      </c>
      <c r="W3838" s="27" t="s">
        <v>17023</v>
      </c>
      <c r="X3838">
        <v>0</v>
      </c>
      <c r="Y3838">
        <v>50</v>
      </c>
      <c r="Z3838" t="s">
        <v>148</v>
      </c>
      <c r="AA3838" s="28"/>
      <c r="AB3838" s="28" t="s">
        <v>149</v>
      </c>
      <c r="AC3838" s="28"/>
      <c r="AD3838" s="28" t="s">
        <v>150</v>
      </c>
      <c r="AF3838" t="s">
        <v>150</v>
      </c>
      <c r="AG3838" s="28" t="s">
        <v>149</v>
      </c>
      <c r="AH3838" s="28" t="s">
        <v>151</v>
      </c>
      <c r="AQ3838">
        <v>1</v>
      </c>
      <c r="AT3838" t="str">
        <f t="shared" si="59"/>
        <v>20260400|846-33083-3-3|M33083-3|09/04/2026||01|E001|0|336||6|20525653324|ASOCIACION LA PUERTA DE LA JUSTICIA PIURA|0|0|42.37|7.63|0|0|0|0|0.00|0|50|PEN||01/01/0001||-||-|01/01/0001|0|||||||||1|</v>
      </c>
    </row>
    <row r="3839" spans="1:46" ht="15" customHeight="1" x14ac:dyDescent="0.25">
      <c r="A3839">
        <v>3832</v>
      </c>
      <c r="B3839">
        <v>20260400</v>
      </c>
      <c r="C3839" t="s">
        <v>16622</v>
      </c>
      <c r="D3839" t="s">
        <v>16623</v>
      </c>
      <c r="E3839" s="28" t="s">
        <v>232</v>
      </c>
      <c r="F3839" s="28" t="s">
        <v>391</v>
      </c>
      <c r="G3839" s="28" t="s">
        <v>12</v>
      </c>
      <c r="H3839" s="28" t="s">
        <v>409</v>
      </c>
      <c r="I3839">
        <v>0</v>
      </c>
      <c r="J3839">
        <v>80287820</v>
      </c>
      <c r="L3839">
        <v>6</v>
      </c>
      <c r="M3839" s="28" t="s">
        <v>410</v>
      </c>
      <c r="N3839" t="s">
        <v>411</v>
      </c>
      <c r="O3839">
        <v>0</v>
      </c>
      <c r="P3839">
        <v>0</v>
      </c>
      <c r="Q3839">
        <v>38.14</v>
      </c>
      <c r="R3839">
        <v>6.87</v>
      </c>
      <c r="S3839">
        <v>0</v>
      </c>
      <c r="T3839">
        <v>0</v>
      </c>
      <c r="U3839">
        <v>0</v>
      </c>
      <c r="V3839">
        <v>0</v>
      </c>
      <c r="W3839" s="27" t="s">
        <v>17023</v>
      </c>
      <c r="X3839">
        <v>-0.01</v>
      </c>
      <c r="Y3839">
        <v>45</v>
      </c>
      <c r="Z3839" t="s">
        <v>148</v>
      </c>
      <c r="AA3839" s="28"/>
      <c r="AB3839" s="28" t="s">
        <v>149</v>
      </c>
      <c r="AC3839" s="28"/>
      <c r="AD3839" s="28" t="s">
        <v>150</v>
      </c>
      <c r="AF3839" t="s">
        <v>150</v>
      </c>
      <c r="AG3839" s="28" t="s">
        <v>149</v>
      </c>
      <c r="AH3839" s="28" t="s">
        <v>151</v>
      </c>
      <c r="AQ3839">
        <v>1</v>
      </c>
      <c r="AT3839" t="str">
        <f t="shared" si="59"/>
        <v>20260400|846-33084|M33084|01/04/2026|15/04/2026|14|S9AA|0|80287820||6|20100017491|INTEGRATEL PERﾚ S.A.A.|0|0|38.14|6.87|0|0|0|0|0.00|-0.01|45|PEN||01/01/0001||-||-|01/01/0001|0|||||||||1|</v>
      </c>
    </row>
    <row r="3840" spans="1:46" ht="15" customHeight="1" x14ac:dyDescent="0.25">
      <c r="A3840">
        <v>3833</v>
      </c>
      <c r="B3840">
        <v>20260400</v>
      </c>
      <c r="C3840" t="s">
        <v>8775</v>
      </c>
      <c r="D3840" t="s">
        <v>8776</v>
      </c>
      <c r="E3840" s="28" t="s">
        <v>2103</v>
      </c>
      <c r="F3840" s="28" t="s">
        <v>391</v>
      </c>
      <c r="G3840" s="28" t="s">
        <v>12</v>
      </c>
      <c r="H3840" s="28" t="s">
        <v>409</v>
      </c>
      <c r="I3840">
        <v>0</v>
      </c>
      <c r="J3840">
        <v>79123303</v>
      </c>
      <c r="L3840">
        <v>6</v>
      </c>
      <c r="M3840" s="28" t="s">
        <v>410</v>
      </c>
      <c r="N3840" t="s">
        <v>411</v>
      </c>
      <c r="O3840">
        <v>0</v>
      </c>
      <c r="P3840">
        <v>0</v>
      </c>
      <c r="Q3840">
        <v>38.14</v>
      </c>
      <c r="R3840">
        <v>6.87</v>
      </c>
      <c r="S3840">
        <v>0</v>
      </c>
      <c r="T3840">
        <v>0</v>
      </c>
      <c r="U3840">
        <v>0</v>
      </c>
      <c r="V3840">
        <v>0</v>
      </c>
      <c r="W3840" s="27" t="s">
        <v>17023</v>
      </c>
      <c r="X3840">
        <v>-0.01</v>
      </c>
      <c r="Y3840">
        <v>45</v>
      </c>
      <c r="Z3840" t="s">
        <v>148</v>
      </c>
      <c r="AA3840" s="28"/>
      <c r="AB3840" s="28" t="s">
        <v>149</v>
      </c>
      <c r="AC3840" s="28"/>
      <c r="AD3840" s="28" t="s">
        <v>150</v>
      </c>
      <c r="AF3840" t="s">
        <v>150</v>
      </c>
      <c r="AG3840" s="28" t="s">
        <v>149</v>
      </c>
      <c r="AH3840" s="28" t="s">
        <v>151</v>
      </c>
      <c r="AQ3840">
        <v>6</v>
      </c>
      <c r="AT3840" t="str">
        <f t="shared" si="59"/>
        <v>20260400|846-33085|M33085|01/03/2026|15/04/2026|14|S9AA|0|79123303||6|20100017491|INTEGRATEL PERﾚ S.A.A.|0|0|38.14|6.87|0|0|0|0|0.00|-0.01|45|PEN||01/01/0001||-||-|01/01/0001|0|||||||||6|</v>
      </c>
    </row>
    <row r="3841" spans="1:46" ht="15" customHeight="1" x14ac:dyDescent="0.25">
      <c r="A3841">
        <v>3834</v>
      </c>
      <c r="B3841">
        <v>20260400</v>
      </c>
      <c r="C3841" t="s">
        <v>2166</v>
      </c>
      <c r="D3841" t="s">
        <v>2167</v>
      </c>
      <c r="E3841" s="28" t="s">
        <v>232</v>
      </c>
      <c r="F3841" s="28" t="s">
        <v>391</v>
      </c>
      <c r="G3841" s="28" t="s">
        <v>12</v>
      </c>
      <c r="H3841" s="28" t="s">
        <v>409</v>
      </c>
      <c r="I3841">
        <v>0</v>
      </c>
      <c r="J3841">
        <v>80340838</v>
      </c>
      <c r="L3841">
        <v>6</v>
      </c>
      <c r="M3841" s="28" t="s">
        <v>410</v>
      </c>
      <c r="N3841" t="s">
        <v>411</v>
      </c>
      <c r="O3841">
        <v>0</v>
      </c>
      <c r="P3841">
        <v>0</v>
      </c>
      <c r="Q3841">
        <v>38.06</v>
      </c>
      <c r="R3841">
        <v>6.85</v>
      </c>
      <c r="S3841">
        <v>0</v>
      </c>
      <c r="T3841">
        <v>0</v>
      </c>
      <c r="U3841">
        <v>0</v>
      </c>
      <c r="V3841">
        <v>0</v>
      </c>
      <c r="W3841" s="27" t="s">
        <v>17023</v>
      </c>
      <c r="X3841">
        <v>-0.01</v>
      </c>
      <c r="Y3841">
        <v>44.9</v>
      </c>
      <c r="Z3841" t="s">
        <v>148</v>
      </c>
      <c r="AA3841" s="28"/>
      <c r="AB3841" s="28" t="s">
        <v>149</v>
      </c>
      <c r="AC3841" s="28"/>
      <c r="AD3841" s="28" t="s">
        <v>150</v>
      </c>
      <c r="AF3841" t="s">
        <v>150</v>
      </c>
      <c r="AG3841" s="28" t="s">
        <v>149</v>
      </c>
      <c r="AH3841" s="28" t="s">
        <v>151</v>
      </c>
      <c r="AQ3841">
        <v>1</v>
      </c>
      <c r="AT3841" t="str">
        <f t="shared" si="59"/>
        <v>20260400|846-33086|M33086|01/04/2026|15/04/2026|14|S9AA|0|80340838||6|20100017491|INTEGRATEL PERﾚ S.A.A.|0|0|38.06|6.85|0|0|0|0|0.00|-0.01|44.9|PEN||01/01/0001||-||-|01/01/0001|0|||||||||1|</v>
      </c>
    </row>
    <row r="3842" spans="1:46" ht="15" customHeight="1" x14ac:dyDescent="0.25">
      <c r="A3842">
        <v>3835</v>
      </c>
      <c r="B3842">
        <v>20260400</v>
      </c>
      <c r="C3842" t="s">
        <v>14713</v>
      </c>
      <c r="D3842" t="s">
        <v>14714</v>
      </c>
      <c r="E3842" s="28" t="s">
        <v>2103</v>
      </c>
      <c r="F3842" s="28" t="s">
        <v>391</v>
      </c>
      <c r="G3842" s="28" t="s">
        <v>12</v>
      </c>
      <c r="H3842" s="28" t="s">
        <v>409</v>
      </c>
      <c r="I3842">
        <v>0</v>
      </c>
      <c r="J3842">
        <v>79194848</v>
      </c>
      <c r="L3842">
        <v>6</v>
      </c>
      <c r="M3842" s="28" t="s">
        <v>410</v>
      </c>
      <c r="N3842" t="s">
        <v>411</v>
      </c>
      <c r="O3842">
        <v>0</v>
      </c>
      <c r="P3842">
        <v>0</v>
      </c>
      <c r="Q3842">
        <v>38.06</v>
      </c>
      <c r="R3842">
        <v>6.85</v>
      </c>
      <c r="S3842">
        <v>0</v>
      </c>
      <c r="T3842">
        <v>0</v>
      </c>
      <c r="U3842">
        <v>0</v>
      </c>
      <c r="V3842">
        <v>0</v>
      </c>
      <c r="W3842" s="27" t="s">
        <v>17023</v>
      </c>
      <c r="X3842">
        <v>-0.01</v>
      </c>
      <c r="Y3842">
        <v>44.9</v>
      </c>
      <c r="Z3842" t="s">
        <v>148</v>
      </c>
      <c r="AA3842" s="28"/>
      <c r="AB3842" s="28" t="s">
        <v>149</v>
      </c>
      <c r="AC3842" s="28"/>
      <c r="AD3842" s="28" t="s">
        <v>150</v>
      </c>
      <c r="AF3842" t="s">
        <v>150</v>
      </c>
      <c r="AG3842" s="28" t="s">
        <v>149</v>
      </c>
      <c r="AH3842" s="28" t="s">
        <v>151</v>
      </c>
      <c r="AQ3842">
        <v>6</v>
      </c>
      <c r="AT3842" t="str">
        <f t="shared" si="59"/>
        <v>20260400|846-33087|M33087|01/03/2026|15/04/2026|14|S9AA|0|79194848||6|20100017491|INTEGRATEL PERﾚ S.A.A.|0|0|38.06|6.85|0|0|0|0|0.00|-0.01|44.9|PEN||01/01/0001||-||-|01/01/0001|0|||||||||6|</v>
      </c>
    </row>
    <row r="3843" spans="1:46" ht="15" customHeight="1" x14ac:dyDescent="0.25">
      <c r="A3843">
        <v>3836</v>
      </c>
      <c r="B3843">
        <v>20260400</v>
      </c>
      <c r="C3843" t="s">
        <v>6634</v>
      </c>
      <c r="D3843" t="s">
        <v>6635</v>
      </c>
      <c r="E3843" s="28" t="s">
        <v>232</v>
      </c>
      <c r="F3843" s="28" t="s">
        <v>391</v>
      </c>
      <c r="G3843" s="28" t="s">
        <v>12</v>
      </c>
      <c r="H3843" s="28" t="s">
        <v>409</v>
      </c>
      <c r="I3843">
        <v>0</v>
      </c>
      <c r="J3843">
        <v>80067526</v>
      </c>
      <c r="L3843">
        <v>6</v>
      </c>
      <c r="M3843" s="28" t="s">
        <v>410</v>
      </c>
      <c r="N3843" t="s">
        <v>411</v>
      </c>
      <c r="O3843">
        <v>0</v>
      </c>
      <c r="P3843">
        <v>0</v>
      </c>
      <c r="Q3843">
        <v>33.9</v>
      </c>
      <c r="R3843">
        <v>6.1</v>
      </c>
      <c r="S3843">
        <v>0</v>
      </c>
      <c r="T3843">
        <v>0</v>
      </c>
      <c r="U3843">
        <v>0</v>
      </c>
      <c r="V3843">
        <v>0</v>
      </c>
      <c r="W3843" s="27" t="s">
        <v>17023</v>
      </c>
      <c r="X3843">
        <v>0</v>
      </c>
      <c r="Y3843">
        <v>40</v>
      </c>
      <c r="Z3843" t="s">
        <v>148</v>
      </c>
      <c r="AA3843" s="28"/>
      <c r="AB3843" s="28" t="s">
        <v>149</v>
      </c>
      <c r="AC3843" s="28"/>
      <c r="AD3843" s="28" t="s">
        <v>150</v>
      </c>
      <c r="AF3843" t="s">
        <v>150</v>
      </c>
      <c r="AG3843" s="28" t="s">
        <v>149</v>
      </c>
      <c r="AH3843" s="28" t="s">
        <v>151</v>
      </c>
      <c r="AQ3843">
        <v>1</v>
      </c>
      <c r="AT3843" t="str">
        <f t="shared" si="59"/>
        <v>20260400|846-33088|M33088|01/04/2026|15/04/2026|14|S9AA|0|80067526||6|20100017491|INTEGRATEL PERﾚ S.A.A.|0|0|33.9|6.1|0|0|0|0|0.00|0|40|PEN||01/01/0001||-||-|01/01/0001|0|||||||||1|</v>
      </c>
    </row>
    <row r="3844" spans="1:46" ht="15" customHeight="1" x14ac:dyDescent="0.25">
      <c r="A3844">
        <v>3837</v>
      </c>
      <c r="B3844">
        <v>20260400</v>
      </c>
      <c r="C3844" t="s">
        <v>8777</v>
      </c>
      <c r="D3844" t="s">
        <v>8778</v>
      </c>
      <c r="E3844" s="28" t="s">
        <v>2103</v>
      </c>
      <c r="F3844" s="28" t="s">
        <v>391</v>
      </c>
      <c r="G3844" s="28" t="s">
        <v>12</v>
      </c>
      <c r="H3844" s="28" t="s">
        <v>409</v>
      </c>
      <c r="I3844">
        <v>0</v>
      </c>
      <c r="J3844">
        <v>79793055</v>
      </c>
      <c r="L3844">
        <v>6</v>
      </c>
      <c r="M3844" s="28" t="s">
        <v>410</v>
      </c>
      <c r="N3844" t="s">
        <v>411</v>
      </c>
      <c r="O3844">
        <v>0</v>
      </c>
      <c r="P3844">
        <v>0</v>
      </c>
      <c r="Q3844">
        <v>33.9</v>
      </c>
      <c r="R3844">
        <v>6.1</v>
      </c>
      <c r="S3844">
        <v>0</v>
      </c>
      <c r="T3844">
        <v>0</v>
      </c>
      <c r="U3844">
        <v>0</v>
      </c>
      <c r="V3844">
        <v>0</v>
      </c>
      <c r="W3844" s="27" t="s">
        <v>17023</v>
      </c>
      <c r="X3844">
        <v>0</v>
      </c>
      <c r="Y3844">
        <v>40</v>
      </c>
      <c r="Z3844" t="s">
        <v>148</v>
      </c>
      <c r="AA3844" s="28"/>
      <c r="AB3844" s="28" t="s">
        <v>149</v>
      </c>
      <c r="AC3844" s="28"/>
      <c r="AD3844" s="28" t="s">
        <v>150</v>
      </c>
      <c r="AF3844" t="s">
        <v>150</v>
      </c>
      <c r="AG3844" s="28" t="s">
        <v>149</v>
      </c>
      <c r="AH3844" s="28" t="s">
        <v>151</v>
      </c>
      <c r="AQ3844">
        <v>6</v>
      </c>
      <c r="AT3844" t="str">
        <f t="shared" si="59"/>
        <v>20260400|846-33089|M33089|01/03/2026|15/04/2026|14|S9AA|0|79793055||6|20100017491|INTEGRATEL PERﾚ S.A.A.|0|0|33.9|6.1|0|0|0|0|0.00|0|40|PEN||01/01/0001||-||-|01/01/0001|0|||||||||6|</v>
      </c>
    </row>
    <row r="3845" spans="1:46" ht="15" customHeight="1" x14ac:dyDescent="0.25">
      <c r="A3845">
        <v>3838</v>
      </c>
      <c r="B3845">
        <v>20260400</v>
      </c>
      <c r="C3845" t="s">
        <v>10769</v>
      </c>
      <c r="D3845" t="s">
        <v>10770</v>
      </c>
      <c r="E3845" s="28" t="s">
        <v>2103</v>
      </c>
      <c r="F3845" s="28" t="s">
        <v>391</v>
      </c>
      <c r="G3845" s="28" t="s">
        <v>12</v>
      </c>
      <c r="H3845" s="28" t="s">
        <v>409</v>
      </c>
      <c r="I3845">
        <v>0</v>
      </c>
      <c r="J3845">
        <v>79471561</v>
      </c>
      <c r="L3845">
        <v>6</v>
      </c>
      <c r="M3845" s="28" t="s">
        <v>410</v>
      </c>
      <c r="N3845" t="s">
        <v>411</v>
      </c>
      <c r="O3845">
        <v>0</v>
      </c>
      <c r="P3845">
        <v>0</v>
      </c>
      <c r="Q3845">
        <v>33.9</v>
      </c>
      <c r="R3845">
        <v>6.1</v>
      </c>
      <c r="S3845">
        <v>0</v>
      </c>
      <c r="T3845">
        <v>0</v>
      </c>
      <c r="U3845">
        <v>0</v>
      </c>
      <c r="V3845">
        <v>0</v>
      </c>
      <c r="W3845" s="27" t="s">
        <v>17023</v>
      </c>
      <c r="X3845">
        <v>0</v>
      </c>
      <c r="Y3845">
        <v>40</v>
      </c>
      <c r="Z3845" t="s">
        <v>148</v>
      </c>
      <c r="AA3845" s="28"/>
      <c r="AB3845" s="28" t="s">
        <v>149</v>
      </c>
      <c r="AC3845" s="28"/>
      <c r="AD3845" s="28" t="s">
        <v>150</v>
      </c>
      <c r="AF3845" t="s">
        <v>150</v>
      </c>
      <c r="AG3845" s="28" t="s">
        <v>149</v>
      </c>
      <c r="AH3845" s="28" t="s">
        <v>151</v>
      </c>
      <c r="AQ3845">
        <v>6</v>
      </c>
      <c r="AT3845" t="str">
        <f t="shared" si="59"/>
        <v>20260400|846-33090|M33090|01/03/2026|15/04/2026|14|S9AA|0|79471561||6|20100017491|INTEGRATEL PERﾚ S.A.A.|0|0|33.9|6.1|0|0|0|0|0.00|0|40|PEN||01/01/0001||-||-|01/01/0001|0|||||||||6|</v>
      </c>
    </row>
    <row r="3846" spans="1:46" ht="15" customHeight="1" x14ac:dyDescent="0.25">
      <c r="A3846">
        <v>3839</v>
      </c>
      <c r="B3846">
        <v>20260400</v>
      </c>
      <c r="C3846" t="s">
        <v>16626</v>
      </c>
      <c r="D3846" t="s">
        <v>16627</v>
      </c>
      <c r="E3846" s="28" t="s">
        <v>232</v>
      </c>
      <c r="F3846" s="28" t="s">
        <v>391</v>
      </c>
      <c r="G3846" s="28" t="s">
        <v>12</v>
      </c>
      <c r="H3846" s="28" t="s">
        <v>409</v>
      </c>
      <c r="I3846">
        <v>0</v>
      </c>
      <c r="J3846">
        <v>80622851</v>
      </c>
      <c r="L3846">
        <v>6</v>
      </c>
      <c r="M3846" s="28" t="s">
        <v>410</v>
      </c>
      <c r="N3846" t="s">
        <v>411</v>
      </c>
      <c r="O3846">
        <v>0</v>
      </c>
      <c r="P3846">
        <v>0</v>
      </c>
      <c r="Q3846">
        <v>33.9</v>
      </c>
      <c r="R3846">
        <v>6.1</v>
      </c>
      <c r="S3846">
        <v>0</v>
      </c>
      <c r="T3846">
        <v>0</v>
      </c>
      <c r="U3846">
        <v>0</v>
      </c>
      <c r="V3846">
        <v>0</v>
      </c>
      <c r="W3846" s="27" t="s">
        <v>17023</v>
      </c>
      <c r="X3846">
        <v>0</v>
      </c>
      <c r="Y3846">
        <v>40</v>
      </c>
      <c r="Z3846" t="s">
        <v>148</v>
      </c>
      <c r="AA3846" s="28"/>
      <c r="AB3846" s="28" t="s">
        <v>149</v>
      </c>
      <c r="AC3846" s="28"/>
      <c r="AD3846" s="28" t="s">
        <v>150</v>
      </c>
      <c r="AF3846" t="s">
        <v>150</v>
      </c>
      <c r="AG3846" s="28" t="s">
        <v>149</v>
      </c>
      <c r="AH3846" s="28" t="s">
        <v>151</v>
      </c>
      <c r="AQ3846">
        <v>1</v>
      </c>
      <c r="AT3846" t="str">
        <f t="shared" si="59"/>
        <v>20260400|846-33091|M33091|01/04/2026|15/04/2026|14|S9AA|0|80622851||6|20100017491|INTEGRATEL PERﾚ S.A.A.|0|0|33.9|6.1|0|0|0|0|0.00|0|40|PEN||01/01/0001||-||-|01/01/0001|0|||||||||1|</v>
      </c>
    </row>
    <row r="3847" spans="1:46" ht="15" customHeight="1" x14ac:dyDescent="0.25">
      <c r="A3847">
        <v>3840</v>
      </c>
      <c r="B3847">
        <v>20260400</v>
      </c>
      <c r="C3847" t="s">
        <v>14711</v>
      </c>
      <c r="D3847" t="s">
        <v>14712</v>
      </c>
      <c r="E3847" s="28" t="s">
        <v>2103</v>
      </c>
      <c r="F3847" s="28" t="s">
        <v>391</v>
      </c>
      <c r="G3847" s="28" t="s">
        <v>12</v>
      </c>
      <c r="H3847" s="28" t="s">
        <v>409</v>
      </c>
      <c r="I3847">
        <v>0</v>
      </c>
      <c r="J3847">
        <v>79069749</v>
      </c>
      <c r="L3847">
        <v>6</v>
      </c>
      <c r="M3847" s="28" t="s">
        <v>410</v>
      </c>
      <c r="N3847" t="s">
        <v>411</v>
      </c>
      <c r="O3847">
        <v>0</v>
      </c>
      <c r="P3847">
        <v>0</v>
      </c>
      <c r="Q3847">
        <v>33.9</v>
      </c>
      <c r="R3847">
        <v>6.1</v>
      </c>
      <c r="S3847">
        <v>0</v>
      </c>
      <c r="T3847">
        <v>0</v>
      </c>
      <c r="U3847">
        <v>0</v>
      </c>
      <c r="V3847">
        <v>0</v>
      </c>
      <c r="W3847" s="27" t="s">
        <v>17023</v>
      </c>
      <c r="X3847">
        <v>0</v>
      </c>
      <c r="Y3847">
        <v>40</v>
      </c>
      <c r="Z3847" t="s">
        <v>148</v>
      </c>
      <c r="AA3847" s="28"/>
      <c r="AB3847" s="28" t="s">
        <v>149</v>
      </c>
      <c r="AC3847" s="28"/>
      <c r="AD3847" s="28" t="s">
        <v>150</v>
      </c>
      <c r="AF3847" t="s">
        <v>150</v>
      </c>
      <c r="AG3847" s="28" t="s">
        <v>149</v>
      </c>
      <c r="AH3847" s="28" t="s">
        <v>151</v>
      </c>
      <c r="AQ3847">
        <v>6</v>
      </c>
      <c r="AT3847" t="str">
        <f t="shared" si="59"/>
        <v>20260400|846-33092|M33092|01/03/2026|15/04/2026|14|S9AA|0|79069749||6|20100017491|INTEGRATEL PERﾚ S.A.A.|0|0|33.9|6.1|0|0|0|0|0.00|0|40|PEN||01/01/0001||-||-|01/01/0001|0|||||||||6|</v>
      </c>
    </row>
    <row r="3848" spans="1:46" ht="15" customHeight="1" x14ac:dyDescent="0.25">
      <c r="A3848">
        <v>3841</v>
      </c>
      <c r="B3848">
        <v>20260400</v>
      </c>
      <c r="C3848" t="s">
        <v>12637</v>
      </c>
      <c r="D3848" t="s">
        <v>12638</v>
      </c>
      <c r="E3848" s="28" t="s">
        <v>232</v>
      </c>
      <c r="F3848" s="28" t="s">
        <v>391</v>
      </c>
      <c r="G3848" s="28" t="s">
        <v>12</v>
      </c>
      <c r="H3848" s="28" t="s">
        <v>409</v>
      </c>
      <c r="I3848">
        <v>0</v>
      </c>
      <c r="J3848">
        <v>80234962</v>
      </c>
      <c r="L3848">
        <v>6</v>
      </c>
      <c r="M3848" s="28" t="s">
        <v>410</v>
      </c>
      <c r="N3848" t="s">
        <v>411</v>
      </c>
      <c r="O3848">
        <v>0</v>
      </c>
      <c r="P3848">
        <v>0</v>
      </c>
      <c r="Q3848">
        <v>33.9</v>
      </c>
      <c r="R3848">
        <v>6.1</v>
      </c>
      <c r="S3848">
        <v>0</v>
      </c>
      <c r="T3848">
        <v>0</v>
      </c>
      <c r="U3848">
        <v>0</v>
      </c>
      <c r="V3848">
        <v>0</v>
      </c>
      <c r="W3848" s="27" t="s">
        <v>17023</v>
      </c>
      <c r="X3848">
        <v>0</v>
      </c>
      <c r="Y3848">
        <v>40</v>
      </c>
      <c r="Z3848" t="s">
        <v>148</v>
      </c>
      <c r="AA3848" s="28"/>
      <c r="AB3848" s="28" t="s">
        <v>149</v>
      </c>
      <c r="AC3848" s="28"/>
      <c r="AD3848" s="28" t="s">
        <v>150</v>
      </c>
      <c r="AF3848" t="s">
        <v>150</v>
      </c>
      <c r="AG3848" s="28" t="s">
        <v>149</v>
      </c>
      <c r="AH3848" s="28" t="s">
        <v>151</v>
      </c>
      <c r="AQ3848">
        <v>1</v>
      </c>
      <c r="AT3848" t="str">
        <f t="shared" si="59"/>
        <v>20260400|846-33093|M33093|01/04/2026|15/04/2026|14|S9AA|0|80234962||6|20100017491|INTEGRATEL PERﾚ S.A.A.|0|0|33.9|6.1|0|0|0|0|0.00|0|40|PEN||01/01/0001||-||-|01/01/0001|0|||||||||1|</v>
      </c>
    </row>
    <row r="3849" spans="1:46" ht="15" customHeight="1" x14ac:dyDescent="0.25">
      <c r="A3849">
        <v>3842</v>
      </c>
      <c r="B3849">
        <v>20260400</v>
      </c>
      <c r="C3849" t="s">
        <v>12429</v>
      </c>
      <c r="D3849" t="s">
        <v>12430</v>
      </c>
      <c r="E3849" s="28" t="s">
        <v>274</v>
      </c>
      <c r="G3849" s="28" t="s">
        <v>144</v>
      </c>
      <c r="H3849" s="28" t="s">
        <v>145</v>
      </c>
      <c r="I3849">
        <v>0</v>
      </c>
      <c r="J3849">
        <v>489</v>
      </c>
      <c r="L3849">
        <v>6</v>
      </c>
      <c r="M3849" s="28" t="s">
        <v>1780</v>
      </c>
      <c r="N3849" t="s">
        <v>1781</v>
      </c>
      <c r="O3849">
        <v>0</v>
      </c>
      <c r="P3849">
        <v>0</v>
      </c>
      <c r="Q3849">
        <v>378.3</v>
      </c>
      <c r="R3849">
        <v>68.09</v>
      </c>
      <c r="S3849">
        <v>0</v>
      </c>
      <c r="T3849">
        <v>0</v>
      </c>
      <c r="U3849">
        <v>0</v>
      </c>
      <c r="V3849">
        <v>0</v>
      </c>
      <c r="W3849" s="27" t="s">
        <v>17023</v>
      </c>
      <c r="X3849">
        <v>0</v>
      </c>
      <c r="Y3849">
        <v>446.39</v>
      </c>
      <c r="Z3849" t="s">
        <v>148</v>
      </c>
      <c r="AA3849" s="28"/>
      <c r="AB3849" s="28" t="s">
        <v>149</v>
      </c>
      <c r="AC3849" s="28"/>
      <c r="AD3849" s="28" t="s">
        <v>150</v>
      </c>
      <c r="AF3849" t="s">
        <v>150</v>
      </c>
      <c r="AG3849" s="28" t="s">
        <v>149</v>
      </c>
      <c r="AH3849" s="28" t="s">
        <v>151</v>
      </c>
      <c r="AQ3849">
        <v>1</v>
      </c>
      <c r="AT3849" t="str">
        <f t="shared" ref="AT3849:AT3912" si="60">+CONCATENATE(B3849,"|",C3849,"|",D3849,"|",E3849,"|",F3849,"|", G3849,"|",H3849,"|",I3849,"|",J3849,"|",K3849,"|",L3849,"|",M3849,"|",N3849,"|",O3849,"|",P3849,"|",Q3849,"|",R3849,"|",S3849,"|",T3849,"|", U3849,"|",V3849,"|",W3849,"|",X3849,"|",Y3849,"|",Z3849,"|",AA3849,"|",AB3849,"|", AC3849,"|",AD3849,"|",AE3849,"|",AF3849,"|",AG3849,"|",AH3849,"|", AI3849,"|",AJ3849,"|",AK3849,"|",AL3849,"|",AM3849,"|",AN3849,"|",AO3849,"|",AP3849,"|",AQ3849,"|")</f>
        <v>20260400|846-33100|M33100|07/04/2026||01|E001|0|489||6|10469806206|ZAVALETA HUARINDA MARILU|0|0|378.3|68.09|0|0|0|0|0.00|0|446.39|PEN||01/01/0001||-||-|01/01/0001|0|||||||||1|</v>
      </c>
    </row>
    <row r="3850" spans="1:46" ht="15" customHeight="1" x14ac:dyDescent="0.25">
      <c r="A3850">
        <v>3843</v>
      </c>
      <c r="B3850">
        <v>20260400</v>
      </c>
      <c r="C3850" t="s">
        <v>6416</v>
      </c>
      <c r="D3850" t="s">
        <v>6417</v>
      </c>
      <c r="E3850" s="28" t="s">
        <v>274</v>
      </c>
      <c r="G3850" s="28" t="s">
        <v>144</v>
      </c>
      <c r="H3850" s="28" t="s">
        <v>145</v>
      </c>
      <c r="I3850">
        <v>0</v>
      </c>
      <c r="J3850">
        <v>486</v>
      </c>
      <c r="L3850">
        <v>6</v>
      </c>
      <c r="M3850" s="28" t="s">
        <v>1780</v>
      </c>
      <c r="N3850" t="s">
        <v>1781</v>
      </c>
      <c r="O3850">
        <v>0</v>
      </c>
      <c r="P3850">
        <v>0</v>
      </c>
      <c r="Q3850">
        <v>394.2</v>
      </c>
      <c r="R3850">
        <v>70.959999999999994</v>
      </c>
      <c r="S3850">
        <v>0</v>
      </c>
      <c r="T3850">
        <v>0</v>
      </c>
      <c r="U3850">
        <v>0</v>
      </c>
      <c r="V3850">
        <v>0</v>
      </c>
      <c r="W3850" s="27" t="s">
        <v>17023</v>
      </c>
      <c r="X3850">
        <v>0</v>
      </c>
      <c r="Y3850">
        <v>465.16</v>
      </c>
      <c r="Z3850" t="s">
        <v>148</v>
      </c>
      <c r="AA3850" s="28"/>
      <c r="AB3850" s="28" t="s">
        <v>149</v>
      </c>
      <c r="AC3850" s="28"/>
      <c r="AD3850" s="28" t="s">
        <v>150</v>
      </c>
      <c r="AF3850" t="s">
        <v>150</v>
      </c>
      <c r="AG3850" s="28" t="s">
        <v>149</v>
      </c>
      <c r="AH3850" s="28" t="s">
        <v>151</v>
      </c>
      <c r="AQ3850">
        <v>1</v>
      </c>
      <c r="AT3850" t="str">
        <f t="shared" si="60"/>
        <v>20260400|846-33102|M33102|07/04/2026||01|E001|0|486||6|10469806206|ZAVALETA HUARINDA MARILU|0|0|394.2|70.96|0|0|0|0|0.00|0|465.16|PEN||01/01/0001||-||-|01/01/0001|0|||||||||1|</v>
      </c>
    </row>
    <row r="3851" spans="1:46" ht="15" customHeight="1" x14ac:dyDescent="0.25">
      <c r="A3851">
        <v>3844</v>
      </c>
      <c r="B3851">
        <v>20260400</v>
      </c>
      <c r="C3851" t="s">
        <v>6786</v>
      </c>
      <c r="D3851" t="s">
        <v>6787</v>
      </c>
      <c r="E3851" s="28" t="s">
        <v>283</v>
      </c>
      <c r="G3851" s="28" t="s">
        <v>144</v>
      </c>
      <c r="H3851" s="28" t="s">
        <v>145</v>
      </c>
      <c r="I3851">
        <v>0</v>
      </c>
      <c r="J3851">
        <v>114</v>
      </c>
      <c r="L3851">
        <v>6</v>
      </c>
      <c r="M3851" s="28" t="s">
        <v>985</v>
      </c>
      <c r="N3851" t="s">
        <v>986</v>
      </c>
      <c r="O3851">
        <v>0</v>
      </c>
      <c r="P3851">
        <v>0</v>
      </c>
      <c r="Q3851">
        <v>296.61</v>
      </c>
      <c r="R3851">
        <v>53.39</v>
      </c>
      <c r="S3851">
        <v>0</v>
      </c>
      <c r="T3851">
        <v>0</v>
      </c>
      <c r="U3851">
        <v>0</v>
      </c>
      <c r="V3851">
        <v>0</v>
      </c>
      <c r="W3851" s="27" t="s">
        <v>17023</v>
      </c>
      <c r="X3851">
        <v>0</v>
      </c>
      <c r="Y3851">
        <v>350</v>
      </c>
      <c r="Z3851" t="s">
        <v>148</v>
      </c>
      <c r="AA3851" s="28"/>
      <c r="AB3851" s="28" t="s">
        <v>149</v>
      </c>
      <c r="AC3851" s="28"/>
      <c r="AD3851" s="28" t="s">
        <v>150</v>
      </c>
      <c r="AF3851" t="s">
        <v>150</v>
      </c>
      <c r="AG3851" s="28" t="s">
        <v>149</v>
      </c>
      <c r="AH3851" s="28" t="s">
        <v>151</v>
      </c>
      <c r="AQ3851">
        <v>1</v>
      </c>
      <c r="AT3851" t="str">
        <f t="shared" si="60"/>
        <v>20260400|846-33103|M33103|08/04/2026||01|E001|0|114||6|20609916622|COECPA PERU S.A.C.|0|0|296.61|53.39|0|0|0|0|0.00|0|350|PEN||01/01/0001||-||-|01/01/0001|0|||||||||1|</v>
      </c>
    </row>
    <row r="3852" spans="1:46" ht="15" customHeight="1" x14ac:dyDescent="0.25">
      <c r="A3852">
        <v>3845</v>
      </c>
      <c r="B3852">
        <v>20260400</v>
      </c>
      <c r="C3852" t="s">
        <v>6552</v>
      </c>
      <c r="D3852" t="s">
        <v>6553</v>
      </c>
      <c r="E3852" s="28" t="s">
        <v>143</v>
      </c>
      <c r="G3852" s="28" t="s">
        <v>144</v>
      </c>
      <c r="H3852" s="28" t="s">
        <v>145</v>
      </c>
      <c r="I3852">
        <v>0</v>
      </c>
      <c r="J3852">
        <v>514</v>
      </c>
      <c r="L3852">
        <v>6</v>
      </c>
      <c r="M3852" s="28" t="s">
        <v>6554</v>
      </c>
      <c r="N3852" t="s">
        <v>6555</v>
      </c>
      <c r="O3852">
        <v>0</v>
      </c>
      <c r="P3852">
        <v>0</v>
      </c>
      <c r="Q3852">
        <v>169.49</v>
      </c>
      <c r="R3852">
        <v>30.51</v>
      </c>
      <c r="S3852">
        <v>0</v>
      </c>
      <c r="T3852">
        <v>0</v>
      </c>
      <c r="U3852">
        <v>0</v>
      </c>
      <c r="V3852">
        <v>0</v>
      </c>
      <c r="W3852" s="27" t="s">
        <v>17023</v>
      </c>
      <c r="X3852">
        <v>0</v>
      </c>
      <c r="Y3852">
        <v>200</v>
      </c>
      <c r="Z3852" t="s">
        <v>148</v>
      </c>
      <c r="AA3852" s="28"/>
      <c r="AB3852" s="28" t="s">
        <v>149</v>
      </c>
      <c r="AC3852" s="28"/>
      <c r="AD3852" s="28" t="s">
        <v>150</v>
      </c>
      <c r="AF3852" t="s">
        <v>150</v>
      </c>
      <c r="AG3852" s="28" t="s">
        <v>149</v>
      </c>
      <c r="AH3852" s="28" t="s">
        <v>151</v>
      </c>
      <c r="AQ3852">
        <v>1</v>
      </c>
      <c r="AT3852" t="str">
        <f t="shared" si="60"/>
        <v>20260400|846-33110|M33110|10/04/2026||01|E001|0|514||6|20604392811|ELECTRICIDAD ELECTRONICA Y REFRIGERACION SOCIEDAD ANONIMA CE|0|0|169.49|30.51|0|0|0|0|0.00|0|200|PEN||01/01/0001||-||-|01/01/0001|0|||||||||1|</v>
      </c>
    </row>
    <row r="3853" spans="1:46" ht="15" customHeight="1" x14ac:dyDescent="0.25">
      <c r="A3853">
        <v>3846</v>
      </c>
      <c r="B3853">
        <v>20260400</v>
      </c>
      <c r="C3853" t="s">
        <v>16303</v>
      </c>
      <c r="D3853" t="s">
        <v>16304</v>
      </c>
      <c r="E3853" s="28" t="s">
        <v>274</v>
      </c>
      <c r="G3853" s="28" t="s">
        <v>144</v>
      </c>
      <c r="H3853" s="28" t="s">
        <v>145</v>
      </c>
      <c r="I3853">
        <v>0</v>
      </c>
      <c r="J3853">
        <v>488</v>
      </c>
      <c r="L3853">
        <v>6</v>
      </c>
      <c r="M3853" s="28" t="s">
        <v>1780</v>
      </c>
      <c r="N3853" t="s">
        <v>1781</v>
      </c>
      <c r="O3853">
        <v>0</v>
      </c>
      <c r="P3853">
        <v>0</v>
      </c>
      <c r="Q3853">
        <v>419.4</v>
      </c>
      <c r="R3853">
        <v>75.489999999999995</v>
      </c>
      <c r="S3853">
        <v>0</v>
      </c>
      <c r="T3853">
        <v>0</v>
      </c>
      <c r="U3853">
        <v>0</v>
      </c>
      <c r="V3853">
        <v>0</v>
      </c>
      <c r="W3853" s="27" t="s">
        <v>17023</v>
      </c>
      <c r="X3853">
        <v>0</v>
      </c>
      <c r="Y3853">
        <v>494.89</v>
      </c>
      <c r="Z3853" t="s">
        <v>148</v>
      </c>
      <c r="AA3853" s="28"/>
      <c r="AB3853" s="28" t="s">
        <v>149</v>
      </c>
      <c r="AC3853" s="28"/>
      <c r="AD3853" s="28" t="s">
        <v>150</v>
      </c>
      <c r="AF3853" t="s">
        <v>150</v>
      </c>
      <c r="AG3853" s="28" t="s">
        <v>149</v>
      </c>
      <c r="AH3853" s="28" t="s">
        <v>151</v>
      </c>
      <c r="AQ3853">
        <v>1</v>
      </c>
      <c r="AT3853" t="str">
        <f t="shared" si="60"/>
        <v>20260400|846-33111|M33111|07/04/2026||01|E001|0|488||6|10469806206|ZAVALETA HUARINDA MARILU|0|0|419.4|75.49|0|0|0|0|0.00|0|494.89|PEN||01/01/0001||-||-|01/01/0001|0|||||||||1|</v>
      </c>
    </row>
    <row r="3854" spans="1:46" ht="15" customHeight="1" x14ac:dyDescent="0.25">
      <c r="A3854">
        <v>3847</v>
      </c>
      <c r="B3854">
        <v>20260400</v>
      </c>
      <c r="C3854" t="s">
        <v>1778</v>
      </c>
      <c r="D3854" t="s">
        <v>1779</v>
      </c>
      <c r="E3854" s="28" t="s">
        <v>274</v>
      </c>
      <c r="G3854" s="28" t="s">
        <v>144</v>
      </c>
      <c r="H3854" s="28" t="s">
        <v>145</v>
      </c>
      <c r="I3854">
        <v>0</v>
      </c>
      <c r="J3854">
        <v>487</v>
      </c>
      <c r="L3854">
        <v>6</v>
      </c>
      <c r="M3854" s="28" t="s">
        <v>1780</v>
      </c>
      <c r="N3854" t="s">
        <v>1781</v>
      </c>
      <c r="O3854">
        <v>0</v>
      </c>
      <c r="P3854">
        <v>0</v>
      </c>
      <c r="Q3854">
        <v>450</v>
      </c>
      <c r="R3854">
        <v>81</v>
      </c>
      <c r="S3854">
        <v>0</v>
      </c>
      <c r="T3854">
        <v>0</v>
      </c>
      <c r="U3854">
        <v>0</v>
      </c>
      <c r="V3854">
        <v>0</v>
      </c>
      <c r="W3854" s="27" t="s">
        <v>17023</v>
      </c>
      <c r="X3854">
        <v>0</v>
      </c>
      <c r="Y3854">
        <v>531</v>
      </c>
      <c r="Z3854" t="s">
        <v>148</v>
      </c>
      <c r="AA3854" s="28"/>
      <c r="AB3854" s="28" t="s">
        <v>149</v>
      </c>
      <c r="AC3854" s="28"/>
      <c r="AD3854" s="28" t="s">
        <v>150</v>
      </c>
      <c r="AF3854" t="s">
        <v>150</v>
      </c>
      <c r="AG3854" s="28" t="s">
        <v>149</v>
      </c>
      <c r="AH3854" s="28" t="s">
        <v>151</v>
      </c>
      <c r="AQ3854">
        <v>1</v>
      </c>
      <c r="AT3854" t="str">
        <f t="shared" si="60"/>
        <v>20260400|846-33113|M33113|07/04/2026||01|E001|0|487||6|10469806206|ZAVALETA HUARINDA MARILU|0|0|450|81|0|0|0|0|0.00|0|531|PEN||01/01/0001||-||-|01/01/0001|0|||||||||1|</v>
      </c>
    </row>
    <row r="3855" spans="1:46" ht="15" customHeight="1" x14ac:dyDescent="0.25">
      <c r="A3855">
        <v>3848</v>
      </c>
      <c r="B3855">
        <v>20260400</v>
      </c>
      <c r="C3855" t="s">
        <v>3417</v>
      </c>
      <c r="D3855" t="s">
        <v>3418</v>
      </c>
      <c r="E3855" s="28" t="s">
        <v>232</v>
      </c>
      <c r="F3855" s="28" t="s">
        <v>382</v>
      </c>
      <c r="G3855" s="28" t="s">
        <v>12</v>
      </c>
      <c r="H3855" s="28" t="s">
        <v>212</v>
      </c>
      <c r="I3855">
        <v>0</v>
      </c>
      <c r="J3855">
        <v>1504214601</v>
      </c>
      <c r="L3855">
        <v>6</v>
      </c>
      <c r="M3855" s="28" t="s">
        <v>1658</v>
      </c>
      <c r="N3855" t="s">
        <v>1659</v>
      </c>
      <c r="O3855">
        <v>0</v>
      </c>
      <c r="P3855">
        <v>0</v>
      </c>
      <c r="Q3855">
        <v>241.62</v>
      </c>
      <c r="R3855">
        <v>43.49</v>
      </c>
      <c r="S3855">
        <v>0</v>
      </c>
      <c r="T3855">
        <v>0</v>
      </c>
      <c r="U3855">
        <v>0</v>
      </c>
      <c r="V3855">
        <v>0</v>
      </c>
      <c r="W3855" s="27" t="s">
        <v>17023</v>
      </c>
      <c r="X3855">
        <v>-0.01</v>
      </c>
      <c r="Y3855">
        <v>285.10000000000002</v>
      </c>
      <c r="Z3855" t="s">
        <v>148</v>
      </c>
      <c r="AA3855" s="28"/>
      <c r="AB3855" s="28" t="s">
        <v>149</v>
      </c>
      <c r="AC3855" s="28"/>
      <c r="AD3855" s="28" t="s">
        <v>150</v>
      </c>
      <c r="AF3855" t="s">
        <v>150</v>
      </c>
      <c r="AG3855" s="28" t="s">
        <v>149</v>
      </c>
      <c r="AH3855" s="28" t="s">
        <v>151</v>
      </c>
      <c r="AQ3855">
        <v>1</v>
      </c>
      <c r="AT3855" t="str">
        <f t="shared" si="60"/>
        <v>20260400|846-33121|M33121|01/04/2026|20/04/2026|14|S001|0|1504214601||6|20102762925|EPS GRAU S.A.|0|0|241.62|43.49|0|0|0|0|0.00|-0.01|285.1|PEN||01/01/0001||-||-|01/01/0001|0|||||||||1|</v>
      </c>
    </row>
    <row r="3856" spans="1:46" ht="15" customHeight="1" x14ac:dyDescent="0.25">
      <c r="A3856">
        <v>3849</v>
      </c>
      <c r="B3856">
        <v>20260400</v>
      </c>
      <c r="C3856" t="s">
        <v>3551</v>
      </c>
      <c r="D3856" t="s">
        <v>3552</v>
      </c>
      <c r="E3856" s="28" t="s">
        <v>620</v>
      </c>
      <c r="F3856" s="28" t="s">
        <v>382</v>
      </c>
      <c r="G3856" s="28" t="s">
        <v>12</v>
      </c>
      <c r="H3856" s="28" t="s">
        <v>1079</v>
      </c>
      <c r="I3856">
        <v>0</v>
      </c>
      <c r="J3856">
        <v>29787517</v>
      </c>
      <c r="L3856">
        <v>6</v>
      </c>
      <c r="M3856" s="28" t="s">
        <v>998</v>
      </c>
      <c r="N3856" t="s">
        <v>999</v>
      </c>
      <c r="O3856">
        <v>0</v>
      </c>
      <c r="P3856">
        <v>0</v>
      </c>
      <c r="Q3856">
        <v>237.02</v>
      </c>
      <c r="R3856">
        <v>42.66</v>
      </c>
      <c r="S3856">
        <v>0</v>
      </c>
      <c r="T3856">
        <v>0</v>
      </c>
      <c r="U3856">
        <v>0</v>
      </c>
      <c r="V3856">
        <v>0</v>
      </c>
      <c r="W3856" s="27" t="s">
        <v>17023</v>
      </c>
      <c r="X3856">
        <v>3.52</v>
      </c>
      <c r="Y3856">
        <v>283.2</v>
      </c>
      <c r="Z3856" t="s">
        <v>148</v>
      </c>
      <c r="AA3856" s="28"/>
      <c r="AB3856" s="28" t="s">
        <v>149</v>
      </c>
      <c r="AC3856" s="28"/>
      <c r="AD3856" s="28" t="s">
        <v>150</v>
      </c>
      <c r="AF3856" t="s">
        <v>150</v>
      </c>
      <c r="AG3856" s="28" t="s">
        <v>149</v>
      </c>
      <c r="AH3856" s="28" t="s">
        <v>151</v>
      </c>
      <c r="AQ3856">
        <v>6</v>
      </c>
      <c r="AT3856" t="str">
        <f t="shared" si="60"/>
        <v>20260400|846-33122|M33122|26/03/2026|20/04/2026|14|S019|0|29787517||6|20102708394|ELECTRONOROESTE S.A|0|0|237.02|42.66|0|0|0|0|0.00|3.52|283.2|PEN||01/01/0001||-||-|01/01/0001|0|||||||||6|</v>
      </c>
    </row>
    <row r="3857" spans="1:46" ht="15" customHeight="1" x14ac:dyDescent="0.25">
      <c r="A3857">
        <v>3850</v>
      </c>
      <c r="B3857">
        <v>20260400</v>
      </c>
      <c r="C3857" t="s">
        <v>1077</v>
      </c>
      <c r="D3857" t="s">
        <v>1078</v>
      </c>
      <c r="E3857" s="28" t="s">
        <v>620</v>
      </c>
      <c r="F3857" s="28" t="s">
        <v>382</v>
      </c>
      <c r="G3857" s="28" t="s">
        <v>12</v>
      </c>
      <c r="H3857" s="28" t="s">
        <v>1079</v>
      </c>
      <c r="I3857">
        <v>0</v>
      </c>
      <c r="J3857">
        <v>29787542</v>
      </c>
      <c r="L3857">
        <v>6</v>
      </c>
      <c r="M3857" s="28" t="s">
        <v>998</v>
      </c>
      <c r="N3857" t="s">
        <v>999</v>
      </c>
      <c r="O3857">
        <v>0</v>
      </c>
      <c r="P3857">
        <v>0</v>
      </c>
      <c r="Q3857">
        <v>1400.77</v>
      </c>
      <c r="R3857">
        <v>252.14</v>
      </c>
      <c r="S3857">
        <v>0</v>
      </c>
      <c r="T3857">
        <v>0</v>
      </c>
      <c r="U3857">
        <v>0</v>
      </c>
      <c r="V3857">
        <v>0</v>
      </c>
      <c r="W3857" s="27" t="s">
        <v>17023</v>
      </c>
      <c r="X3857">
        <v>21.99</v>
      </c>
      <c r="Y3857">
        <v>1674.9</v>
      </c>
      <c r="Z3857" t="s">
        <v>148</v>
      </c>
      <c r="AA3857" s="28"/>
      <c r="AB3857" s="28" t="s">
        <v>149</v>
      </c>
      <c r="AC3857" s="28"/>
      <c r="AD3857" s="28" t="s">
        <v>150</v>
      </c>
      <c r="AF3857" t="s">
        <v>150</v>
      </c>
      <c r="AG3857" s="28" t="s">
        <v>149</v>
      </c>
      <c r="AH3857" s="28" t="s">
        <v>151</v>
      </c>
      <c r="AQ3857">
        <v>6</v>
      </c>
      <c r="AT3857" t="str">
        <f t="shared" si="60"/>
        <v>20260400|846-33123|M33123|26/03/2026|20/04/2026|14|S019|0|29787542||6|20102708394|ELECTRONOROESTE S.A|0|0|1400.77|252.14|0|0|0|0|0.00|21.99|1674.9|PEN||01/01/0001||-||-|01/01/0001|0|||||||||6|</v>
      </c>
    </row>
    <row r="3858" spans="1:46" ht="15" customHeight="1" x14ac:dyDescent="0.25">
      <c r="A3858">
        <v>3851</v>
      </c>
      <c r="B3858">
        <v>20260400</v>
      </c>
      <c r="C3858" t="s">
        <v>11506</v>
      </c>
      <c r="D3858" t="s">
        <v>11507</v>
      </c>
      <c r="E3858" s="28" t="s">
        <v>444</v>
      </c>
      <c r="F3858" s="28" t="s">
        <v>382</v>
      </c>
      <c r="G3858" s="28" t="s">
        <v>12</v>
      </c>
      <c r="H3858" s="28" t="s">
        <v>212</v>
      </c>
      <c r="I3858">
        <v>0</v>
      </c>
      <c r="J3858">
        <v>30813646</v>
      </c>
      <c r="L3858">
        <v>6</v>
      </c>
      <c r="M3858" s="28" t="s">
        <v>998</v>
      </c>
      <c r="N3858" t="s">
        <v>999</v>
      </c>
      <c r="O3858">
        <v>0</v>
      </c>
      <c r="P3858">
        <v>0</v>
      </c>
      <c r="Q3858">
        <v>4039.42</v>
      </c>
      <c r="R3858">
        <v>727.1</v>
      </c>
      <c r="S3858">
        <v>0</v>
      </c>
      <c r="T3858">
        <v>0</v>
      </c>
      <c r="U3858">
        <v>0</v>
      </c>
      <c r="V3858">
        <v>0</v>
      </c>
      <c r="W3858" s="27" t="s">
        <v>17023</v>
      </c>
      <c r="X3858">
        <v>62.48</v>
      </c>
      <c r="Y3858">
        <v>4829</v>
      </c>
      <c r="Z3858" t="s">
        <v>148</v>
      </c>
      <c r="AA3858" s="28"/>
      <c r="AB3858" s="28" t="s">
        <v>149</v>
      </c>
      <c r="AC3858" s="28"/>
      <c r="AD3858" s="28" t="s">
        <v>150</v>
      </c>
      <c r="AF3858" t="s">
        <v>150</v>
      </c>
      <c r="AG3858" s="28" t="s">
        <v>149</v>
      </c>
      <c r="AH3858" s="28" t="s">
        <v>151</v>
      </c>
      <c r="AQ3858">
        <v>1</v>
      </c>
      <c r="AT3858" t="str">
        <f t="shared" si="60"/>
        <v>20260400|846-33124|M33124|06/04/2026|20/04/2026|14|S001|0|30813646||6|20102708394|ELECTRONOROESTE S.A|0|0|4039.42|727.1|0|0|0|0|0.00|62.48|4829|PEN||01/01/0001||-||-|01/01/0001|0|||||||||1|</v>
      </c>
    </row>
    <row r="3859" spans="1:46" ht="15" customHeight="1" x14ac:dyDescent="0.25">
      <c r="A3859">
        <v>3852</v>
      </c>
      <c r="B3859">
        <v>20260400</v>
      </c>
      <c r="C3859" t="s">
        <v>7773</v>
      </c>
      <c r="D3859" t="s">
        <v>7774</v>
      </c>
      <c r="E3859" s="28" t="s">
        <v>232</v>
      </c>
      <c r="F3859" s="28" t="s">
        <v>382</v>
      </c>
      <c r="G3859" s="28" t="s">
        <v>12</v>
      </c>
      <c r="H3859" s="28" t="s">
        <v>212</v>
      </c>
      <c r="I3859">
        <v>0</v>
      </c>
      <c r="J3859">
        <v>1502148901</v>
      </c>
      <c r="L3859">
        <v>6</v>
      </c>
      <c r="M3859" s="28" t="s">
        <v>1658</v>
      </c>
      <c r="N3859" t="s">
        <v>1659</v>
      </c>
      <c r="O3859">
        <v>0</v>
      </c>
      <c r="P3859">
        <v>0</v>
      </c>
      <c r="Q3859">
        <v>67.42</v>
      </c>
      <c r="R3859">
        <v>12.13</v>
      </c>
      <c r="S3859">
        <v>0</v>
      </c>
      <c r="T3859">
        <v>0</v>
      </c>
      <c r="U3859">
        <v>0</v>
      </c>
      <c r="V3859">
        <v>0</v>
      </c>
      <c r="W3859" s="27" t="s">
        <v>17023</v>
      </c>
      <c r="X3859">
        <v>-0.05</v>
      </c>
      <c r="Y3859">
        <v>79.5</v>
      </c>
      <c r="Z3859" t="s">
        <v>148</v>
      </c>
      <c r="AA3859" s="28"/>
      <c r="AB3859" s="28" t="s">
        <v>149</v>
      </c>
      <c r="AC3859" s="28"/>
      <c r="AD3859" s="28" t="s">
        <v>150</v>
      </c>
      <c r="AF3859" t="s">
        <v>150</v>
      </c>
      <c r="AG3859" s="28" t="s">
        <v>149</v>
      </c>
      <c r="AH3859" s="28" t="s">
        <v>151</v>
      </c>
      <c r="AQ3859">
        <v>1</v>
      </c>
      <c r="AT3859" t="str">
        <f t="shared" si="60"/>
        <v>20260400|846-33125|M33125|01/04/2026|20/04/2026|14|S001|0|1502148901||6|20102762925|EPS GRAU S.A.|0|0|67.42|12.13|0|0|0|0|0.00|-0.05|79.5|PEN||01/01/0001||-||-|01/01/0001|0|||||||||1|</v>
      </c>
    </row>
    <row r="3860" spans="1:46" ht="15" customHeight="1" x14ac:dyDescent="0.25">
      <c r="A3860">
        <v>3853</v>
      </c>
      <c r="B3860">
        <v>20260400</v>
      </c>
      <c r="C3860" t="s">
        <v>15715</v>
      </c>
      <c r="D3860" t="s">
        <v>15716</v>
      </c>
      <c r="E3860" s="28" t="s">
        <v>297</v>
      </c>
      <c r="F3860" s="28" t="s">
        <v>382</v>
      </c>
      <c r="G3860" s="28" t="s">
        <v>12</v>
      </c>
      <c r="H3860" s="28" t="s">
        <v>212</v>
      </c>
      <c r="I3860">
        <v>0</v>
      </c>
      <c r="J3860">
        <v>1507594601</v>
      </c>
      <c r="L3860">
        <v>6</v>
      </c>
      <c r="M3860" s="28" t="s">
        <v>1658</v>
      </c>
      <c r="N3860" t="s">
        <v>1659</v>
      </c>
      <c r="O3860">
        <v>0</v>
      </c>
      <c r="P3860">
        <v>0</v>
      </c>
      <c r="Q3860">
        <v>360.83</v>
      </c>
      <c r="R3860">
        <v>64.95</v>
      </c>
      <c r="S3860">
        <v>0</v>
      </c>
      <c r="T3860">
        <v>0</v>
      </c>
      <c r="U3860">
        <v>0</v>
      </c>
      <c r="V3860">
        <v>0</v>
      </c>
      <c r="W3860" s="27" t="s">
        <v>17023</v>
      </c>
      <c r="X3860">
        <v>3.32</v>
      </c>
      <c r="Y3860">
        <v>429.1</v>
      </c>
      <c r="Z3860" t="s">
        <v>148</v>
      </c>
      <c r="AA3860" s="28"/>
      <c r="AB3860" s="28" t="s">
        <v>149</v>
      </c>
      <c r="AC3860" s="28"/>
      <c r="AD3860" s="28" t="s">
        <v>150</v>
      </c>
      <c r="AF3860" t="s">
        <v>150</v>
      </c>
      <c r="AG3860" s="28" t="s">
        <v>149</v>
      </c>
      <c r="AH3860" s="28" t="s">
        <v>151</v>
      </c>
      <c r="AQ3860">
        <v>1</v>
      </c>
      <c r="AT3860" t="str">
        <f t="shared" si="60"/>
        <v>20260400|846-33126|M33126|09/04/2026|20/04/2026|14|S001|0|1507594601||6|20102762925|EPS GRAU S.A.|0|0|360.83|64.95|0|0|0|0|0.00|3.32|429.1|PEN||01/01/0001||-||-|01/01/0001|0|||||||||1|</v>
      </c>
    </row>
    <row r="3861" spans="1:46" ht="15" customHeight="1" x14ac:dyDescent="0.25">
      <c r="A3861">
        <v>3854</v>
      </c>
      <c r="B3861">
        <v>20260400</v>
      </c>
      <c r="C3861" t="s">
        <v>12721</v>
      </c>
      <c r="D3861" t="s">
        <v>12722</v>
      </c>
      <c r="E3861" s="28" t="s">
        <v>1980</v>
      </c>
      <c r="F3861" s="28" t="s">
        <v>382</v>
      </c>
      <c r="G3861" s="28" t="s">
        <v>12</v>
      </c>
      <c r="H3861" s="28" t="s">
        <v>212</v>
      </c>
      <c r="I3861">
        <v>0</v>
      </c>
      <c r="J3861">
        <v>1487552601</v>
      </c>
      <c r="L3861">
        <v>6</v>
      </c>
      <c r="M3861" s="28" t="s">
        <v>1658</v>
      </c>
      <c r="N3861" t="s">
        <v>1659</v>
      </c>
      <c r="O3861">
        <v>0</v>
      </c>
      <c r="P3861">
        <v>0</v>
      </c>
      <c r="Q3861">
        <v>360.83</v>
      </c>
      <c r="R3861">
        <v>64.95</v>
      </c>
      <c r="S3861">
        <v>0</v>
      </c>
      <c r="T3861">
        <v>0</v>
      </c>
      <c r="U3861">
        <v>0</v>
      </c>
      <c r="V3861">
        <v>0</v>
      </c>
      <c r="W3861" s="27" t="s">
        <v>17023</v>
      </c>
      <c r="X3861">
        <v>-0.08</v>
      </c>
      <c r="Y3861">
        <v>425.7</v>
      </c>
      <c r="Z3861" t="s">
        <v>148</v>
      </c>
      <c r="AA3861" s="28"/>
      <c r="AB3861" s="28" t="s">
        <v>149</v>
      </c>
      <c r="AC3861" s="28"/>
      <c r="AD3861" s="28" t="s">
        <v>150</v>
      </c>
      <c r="AF3861" t="s">
        <v>150</v>
      </c>
      <c r="AG3861" s="28" t="s">
        <v>149</v>
      </c>
      <c r="AH3861" s="28" t="s">
        <v>151</v>
      </c>
      <c r="AQ3861">
        <v>6</v>
      </c>
      <c r="AT3861" t="str">
        <f t="shared" si="60"/>
        <v>20260400|846-33127|M33127|09/03/2026|20/04/2026|14|S001|0|1487552601||6|20102762925|EPS GRAU S.A.|0|0|360.83|64.95|0|0|0|0|0.00|-0.08|425.7|PEN||01/01/0001||-||-|01/01/0001|0|||||||||6|</v>
      </c>
    </row>
    <row r="3862" spans="1:46" ht="15" customHeight="1" x14ac:dyDescent="0.25">
      <c r="A3862">
        <v>3855</v>
      </c>
      <c r="B3862">
        <v>20260400</v>
      </c>
      <c r="C3862" t="s">
        <v>10734</v>
      </c>
      <c r="D3862" t="s">
        <v>10735</v>
      </c>
      <c r="E3862" s="28" t="s">
        <v>251</v>
      </c>
      <c r="F3862" s="28" t="s">
        <v>382</v>
      </c>
      <c r="G3862" s="28" t="s">
        <v>12</v>
      </c>
      <c r="H3862" s="28" t="s">
        <v>212</v>
      </c>
      <c r="I3862">
        <v>0</v>
      </c>
      <c r="J3862">
        <v>30790618</v>
      </c>
      <c r="L3862">
        <v>6</v>
      </c>
      <c r="M3862" s="28" t="s">
        <v>998</v>
      </c>
      <c r="N3862" t="s">
        <v>999</v>
      </c>
      <c r="O3862">
        <v>0</v>
      </c>
      <c r="P3862">
        <v>0</v>
      </c>
      <c r="Q3862">
        <v>259.72000000000003</v>
      </c>
      <c r="R3862">
        <v>46.75</v>
      </c>
      <c r="S3862">
        <v>0</v>
      </c>
      <c r="T3862">
        <v>0</v>
      </c>
      <c r="U3862">
        <v>0</v>
      </c>
      <c r="V3862">
        <v>0</v>
      </c>
      <c r="W3862" s="27" t="s">
        <v>17023</v>
      </c>
      <c r="X3862">
        <v>3.93</v>
      </c>
      <c r="Y3862">
        <v>310.39999999999998</v>
      </c>
      <c r="Z3862" t="s">
        <v>148</v>
      </c>
      <c r="AA3862" s="28"/>
      <c r="AB3862" s="28" t="s">
        <v>149</v>
      </c>
      <c r="AC3862" s="28"/>
      <c r="AD3862" s="28" t="s">
        <v>150</v>
      </c>
      <c r="AF3862" t="s">
        <v>150</v>
      </c>
      <c r="AG3862" s="28" t="s">
        <v>149</v>
      </c>
      <c r="AH3862" s="28" t="s">
        <v>151</v>
      </c>
      <c r="AQ3862">
        <v>1</v>
      </c>
      <c r="AT3862" t="str">
        <f t="shared" si="60"/>
        <v>20260400|846-33128|M33128|04/04/2026|20/04/2026|14|S001|0|30790618||6|20102708394|ELECTRONOROESTE S.A|0|0|259.72|46.75|0|0|0|0|0.00|3.93|310.4|PEN||01/01/0001||-||-|01/01/0001|0|||||||||1|</v>
      </c>
    </row>
    <row r="3863" spans="1:46" ht="15" customHeight="1" x14ac:dyDescent="0.25">
      <c r="A3863">
        <v>3856</v>
      </c>
      <c r="B3863">
        <v>20260400</v>
      </c>
      <c r="C3863" t="s">
        <v>5300</v>
      </c>
      <c r="D3863" t="s">
        <v>5301</v>
      </c>
      <c r="E3863" s="28" t="s">
        <v>222</v>
      </c>
      <c r="F3863" s="28" t="s">
        <v>382</v>
      </c>
      <c r="G3863" s="28" t="s">
        <v>12</v>
      </c>
      <c r="H3863" s="28" t="s">
        <v>212</v>
      </c>
      <c r="I3863">
        <v>0</v>
      </c>
      <c r="J3863">
        <v>30740417</v>
      </c>
      <c r="L3863">
        <v>6</v>
      </c>
      <c r="M3863" s="28" t="s">
        <v>998</v>
      </c>
      <c r="N3863" t="s">
        <v>999</v>
      </c>
      <c r="O3863">
        <v>0</v>
      </c>
      <c r="P3863">
        <v>0</v>
      </c>
      <c r="Q3863">
        <v>5.33</v>
      </c>
      <c r="R3863">
        <v>0.96</v>
      </c>
      <c r="S3863">
        <v>0</v>
      </c>
      <c r="T3863">
        <v>0</v>
      </c>
      <c r="U3863">
        <v>0</v>
      </c>
      <c r="V3863">
        <v>0</v>
      </c>
      <c r="W3863" s="27" t="s">
        <v>17023</v>
      </c>
      <c r="X3863">
        <v>0.01</v>
      </c>
      <c r="Y3863">
        <v>6.3</v>
      </c>
      <c r="Z3863" t="s">
        <v>148</v>
      </c>
      <c r="AA3863" s="28"/>
      <c r="AB3863" s="28" t="s">
        <v>149</v>
      </c>
      <c r="AC3863" s="28"/>
      <c r="AD3863" s="28" t="s">
        <v>150</v>
      </c>
      <c r="AF3863" t="s">
        <v>150</v>
      </c>
      <c r="AG3863" s="28" t="s">
        <v>149</v>
      </c>
      <c r="AH3863" s="28" t="s">
        <v>151</v>
      </c>
      <c r="AQ3863">
        <v>6</v>
      </c>
      <c r="AT3863" t="str">
        <f t="shared" si="60"/>
        <v>20260400|846-33129|M33129|27/03/2026|20/04/2026|14|S001|0|30740417||6|20102708394|ELECTRONOROESTE S.A|0|0|5.33|0.96|0|0|0|0|0.00|0.01|6.3|PEN||01/01/0001||-||-|01/01/0001|0|||||||||6|</v>
      </c>
    </row>
    <row r="3864" spans="1:46" ht="15" customHeight="1" x14ac:dyDescent="0.25">
      <c r="A3864">
        <v>3857</v>
      </c>
      <c r="B3864">
        <v>20260400</v>
      </c>
      <c r="C3864" t="s">
        <v>15752</v>
      </c>
      <c r="D3864" t="s">
        <v>15753</v>
      </c>
      <c r="E3864" s="28" t="s">
        <v>1066</v>
      </c>
      <c r="F3864" s="28" t="s">
        <v>382</v>
      </c>
      <c r="G3864" s="28" t="s">
        <v>12</v>
      </c>
      <c r="H3864" s="28" t="s">
        <v>212</v>
      </c>
      <c r="I3864">
        <v>0</v>
      </c>
      <c r="J3864">
        <v>30680725</v>
      </c>
      <c r="L3864">
        <v>6</v>
      </c>
      <c r="M3864" s="28" t="s">
        <v>998</v>
      </c>
      <c r="N3864" t="s">
        <v>999</v>
      </c>
      <c r="O3864">
        <v>0</v>
      </c>
      <c r="P3864">
        <v>0</v>
      </c>
      <c r="Q3864">
        <v>404.09</v>
      </c>
      <c r="R3864">
        <v>72.739999999999995</v>
      </c>
      <c r="S3864">
        <v>0</v>
      </c>
      <c r="T3864">
        <v>0</v>
      </c>
      <c r="U3864">
        <v>0</v>
      </c>
      <c r="V3864">
        <v>0</v>
      </c>
      <c r="W3864" s="27" t="s">
        <v>17023</v>
      </c>
      <c r="X3864">
        <v>6.07</v>
      </c>
      <c r="Y3864">
        <v>482.9</v>
      </c>
      <c r="Z3864" t="s">
        <v>148</v>
      </c>
      <c r="AA3864" s="28"/>
      <c r="AB3864" s="28" t="s">
        <v>149</v>
      </c>
      <c r="AC3864" s="28"/>
      <c r="AD3864" s="28" t="s">
        <v>150</v>
      </c>
      <c r="AF3864" t="s">
        <v>150</v>
      </c>
      <c r="AG3864" s="28" t="s">
        <v>149</v>
      </c>
      <c r="AH3864" s="28" t="s">
        <v>151</v>
      </c>
      <c r="AQ3864">
        <v>6</v>
      </c>
      <c r="AT3864" t="str">
        <f t="shared" si="60"/>
        <v>20260400|846-33130|M33130|21/03/2026|20/04/2026|14|S001|0|30680725||6|20102708394|ELECTRONOROESTE S.A|0|0|404.09|72.74|0|0|0|0|0.00|6.07|482.9|PEN||01/01/0001||-||-|01/01/0001|0|||||||||6|</v>
      </c>
    </row>
    <row r="3865" spans="1:46" ht="15" customHeight="1" x14ac:dyDescent="0.25">
      <c r="A3865">
        <v>3858</v>
      </c>
      <c r="B3865">
        <v>20260400</v>
      </c>
      <c r="C3865" t="s">
        <v>1080</v>
      </c>
      <c r="D3865" t="s">
        <v>1081</v>
      </c>
      <c r="E3865" s="28" t="s">
        <v>620</v>
      </c>
      <c r="F3865" s="28" t="s">
        <v>382</v>
      </c>
      <c r="G3865" s="28" t="s">
        <v>12</v>
      </c>
      <c r="H3865" s="28" t="s">
        <v>212</v>
      </c>
      <c r="I3865">
        <v>0</v>
      </c>
      <c r="J3865">
        <v>30792089</v>
      </c>
      <c r="L3865">
        <v>6</v>
      </c>
      <c r="M3865" s="28" t="s">
        <v>998</v>
      </c>
      <c r="N3865" t="s">
        <v>999</v>
      </c>
      <c r="O3865">
        <v>0</v>
      </c>
      <c r="P3865">
        <v>0</v>
      </c>
      <c r="Q3865">
        <v>138.44</v>
      </c>
      <c r="R3865">
        <v>24.92</v>
      </c>
      <c r="S3865">
        <v>0</v>
      </c>
      <c r="T3865">
        <v>0</v>
      </c>
      <c r="U3865">
        <v>0</v>
      </c>
      <c r="V3865">
        <v>0</v>
      </c>
      <c r="W3865" s="27" t="s">
        <v>17023</v>
      </c>
      <c r="X3865">
        <v>2.04</v>
      </c>
      <c r="Y3865">
        <v>165.4</v>
      </c>
      <c r="Z3865" t="s">
        <v>148</v>
      </c>
      <c r="AA3865" s="28"/>
      <c r="AB3865" s="28" t="s">
        <v>149</v>
      </c>
      <c r="AC3865" s="28"/>
      <c r="AD3865" s="28" t="s">
        <v>150</v>
      </c>
      <c r="AF3865" t="s">
        <v>150</v>
      </c>
      <c r="AG3865" s="28" t="s">
        <v>149</v>
      </c>
      <c r="AH3865" s="28" t="s">
        <v>151</v>
      </c>
      <c r="AQ3865">
        <v>6</v>
      </c>
      <c r="AT3865" t="str">
        <f t="shared" si="60"/>
        <v>20260400|846-33131|M33131|26/03/2026|20/04/2026|14|S001|0|30792089||6|20102708394|ELECTRONOROESTE S.A|0|0|138.44|24.92|0|0|0|0|0.00|2.04|165.4|PEN||01/01/0001||-||-|01/01/0001|0|||||||||6|</v>
      </c>
    </row>
    <row r="3866" spans="1:46" ht="15" customHeight="1" x14ac:dyDescent="0.25">
      <c r="A3866">
        <v>3859</v>
      </c>
      <c r="B3866">
        <v>20260400</v>
      </c>
      <c r="C3866" t="s">
        <v>15767</v>
      </c>
      <c r="D3866" t="s">
        <v>15768</v>
      </c>
      <c r="E3866" s="28" t="s">
        <v>620</v>
      </c>
      <c r="F3866" s="28" t="s">
        <v>382</v>
      </c>
      <c r="G3866" s="28" t="s">
        <v>12</v>
      </c>
      <c r="H3866" s="28" t="s">
        <v>212</v>
      </c>
      <c r="I3866">
        <v>0</v>
      </c>
      <c r="J3866">
        <v>30732166</v>
      </c>
      <c r="L3866">
        <v>6</v>
      </c>
      <c r="M3866" s="28" t="s">
        <v>998</v>
      </c>
      <c r="N3866" t="s">
        <v>999</v>
      </c>
      <c r="O3866">
        <v>0</v>
      </c>
      <c r="P3866">
        <v>0</v>
      </c>
      <c r="Q3866">
        <v>1003.01</v>
      </c>
      <c r="R3866">
        <v>180.54</v>
      </c>
      <c r="S3866">
        <v>0</v>
      </c>
      <c r="T3866">
        <v>0</v>
      </c>
      <c r="U3866">
        <v>0</v>
      </c>
      <c r="V3866">
        <v>0</v>
      </c>
      <c r="W3866" s="27" t="s">
        <v>17023</v>
      </c>
      <c r="X3866">
        <v>15.55</v>
      </c>
      <c r="Y3866">
        <v>1199.0999999999999</v>
      </c>
      <c r="Z3866" t="s">
        <v>148</v>
      </c>
      <c r="AA3866" s="28"/>
      <c r="AB3866" s="28" t="s">
        <v>149</v>
      </c>
      <c r="AC3866" s="28"/>
      <c r="AD3866" s="28" t="s">
        <v>150</v>
      </c>
      <c r="AF3866" t="s">
        <v>150</v>
      </c>
      <c r="AG3866" s="28" t="s">
        <v>149</v>
      </c>
      <c r="AH3866" s="28" t="s">
        <v>151</v>
      </c>
      <c r="AQ3866">
        <v>6</v>
      </c>
      <c r="AT3866" t="str">
        <f t="shared" si="60"/>
        <v>20260400|846-33132|M33132|26/03/2026|20/04/2026|14|S001|0|30732166||6|20102708394|ELECTRONOROESTE S.A|0|0|1003.01|180.54|0|0|0|0|0.00|15.55|1199.1|PEN||01/01/0001||-||-|01/01/0001|0|||||||||6|</v>
      </c>
    </row>
    <row r="3867" spans="1:46" ht="15" customHeight="1" x14ac:dyDescent="0.25">
      <c r="A3867">
        <v>3860</v>
      </c>
      <c r="B3867">
        <v>20260400</v>
      </c>
      <c r="C3867" t="s">
        <v>11057</v>
      </c>
      <c r="D3867" t="s">
        <v>11058</v>
      </c>
      <c r="E3867" s="28" t="s">
        <v>612</v>
      </c>
      <c r="F3867" s="28" t="s">
        <v>382</v>
      </c>
      <c r="G3867" s="28" t="s">
        <v>12</v>
      </c>
      <c r="H3867" s="28" t="s">
        <v>212</v>
      </c>
      <c r="I3867">
        <v>0</v>
      </c>
      <c r="J3867">
        <v>30686766</v>
      </c>
      <c r="L3867">
        <v>6</v>
      </c>
      <c r="M3867" s="28" t="s">
        <v>998</v>
      </c>
      <c r="N3867" t="s">
        <v>999</v>
      </c>
      <c r="O3867">
        <v>0</v>
      </c>
      <c r="P3867">
        <v>0</v>
      </c>
      <c r="Q3867">
        <v>190.08</v>
      </c>
      <c r="R3867">
        <v>34.21</v>
      </c>
      <c r="S3867">
        <v>0</v>
      </c>
      <c r="T3867">
        <v>0</v>
      </c>
      <c r="U3867">
        <v>0</v>
      </c>
      <c r="V3867">
        <v>0</v>
      </c>
      <c r="W3867" s="27" t="s">
        <v>17023</v>
      </c>
      <c r="X3867">
        <v>2.91</v>
      </c>
      <c r="Y3867">
        <v>227.2</v>
      </c>
      <c r="Z3867" t="s">
        <v>148</v>
      </c>
      <c r="AA3867" s="28"/>
      <c r="AB3867" s="28" t="s">
        <v>149</v>
      </c>
      <c r="AC3867" s="28"/>
      <c r="AD3867" s="28" t="s">
        <v>150</v>
      </c>
      <c r="AF3867" t="s">
        <v>150</v>
      </c>
      <c r="AG3867" s="28" t="s">
        <v>149</v>
      </c>
      <c r="AH3867" s="28" t="s">
        <v>151</v>
      </c>
      <c r="AQ3867">
        <v>6</v>
      </c>
      <c r="AT3867" t="str">
        <f t="shared" si="60"/>
        <v>20260400|846-33133|M33133|23/03/2026|20/04/2026|14|S001|0|30686766||6|20102708394|ELECTRONOROESTE S.A|0|0|190.08|34.21|0|0|0|0|0.00|2.91|227.2|PEN||01/01/0001||-||-|01/01/0001|0|||||||||6|</v>
      </c>
    </row>
    <row r="3868" spans="1:46" ht="15" customHeight="1" x14ac:dyDescent="0.25">
      <c r="A3868">
        <v>3861</v>
      </c>
      <c r="B3868">
        <v>20260400</v>
      </c>
      <c r="C3868" t="s">
        <v>6467</v>
      </c>
      <c r="D3868" t="s">
        <v>6468</v>
      </c>
      <c r="E3868" s="28" t="s">
        <v>6469</v>
      </c>
      <c r="F3868" s="28" t="s">
        <v>382</v>
      </c>
      <c r="G3868" s="28" t="s">
        <v>12</v>
      </c>
      <c r="H3868" s="28" t="s">
        <v>212</v>
      </c>
      <c r="I3868">
        <v>0</v>
      </c>
      <c r="J3868">
        <v>30598681</v>
      </c>
      <c r="L3868">
        <v>6</v>
      </c>
      <c r="M3868" s="28" t="s">
        <v>998</v>
      </c>
      <c r="N3868" t="s">
        <v>999</v>
      </c>
      <c r="O3868">
        <v>0</v>
      </c>
      <c r="P3868">
        <v>0</v>
      </c>
      <c r="Q3868">
        <v>742.89</v>
      </c>
      <c r="R3868">
        <v>133.72</v>
      </c>
      <c r="S3868">
        <v>0</v>
      </c>
      <c r="T3868">
        <v>0</v>
      </c>
      <c r="U3868">
        <v>0</v>
      </c>
      <c r="V3868">
        <v>0</v>
      </c>
      <c r="W3868" s="27" t="s">
        <v>17023</v>
      </c>
      <c r="X3868">
        <v>11.09</v>
      </c>
      <c r="Y3868">
        <v>887.7</v>
      </c>
      <c r="Z3868" t="s">
        <v>148</v>
      </c>
      <c r="AA3868" s="28"/>
      <c r="AB3868" s="28" t="s">
        <v>149</v>
      </c>
      <c r="AC3868" s="28"/>
      <c r="AD3868" s="28" t="s">
        <v>150</v>
      </c>
      <c r="AF3868" t="s">
        <v>150</v>
      </c>
      <c r="AG3868" s="28" t="s">
        <v>149</v>
      </c>
      <c r="AH3868" s="28" t="s">
        <v>151</v>
      </c>
      <c r="AQ3868">
        <v>6</v>
      </c>
      <c r="AT3868" t="str">
        <f t="shared" si="60"/>
        <v>20260400|846-33134|M33134|24/02/2026|20/04/2026|14|S001|0|30598681||6|20102708394|ELECTRONOROESTE S.A|0|0|742.89|133.72|0|0|0|0|0.00|11.09|887.7|PEN||01/01/0001||-||-|01/01/0001|0|||||||||6|</v>
      </c>
    </row>
    <row r="3869" spans="1:46" ht="15" customHeight="1" x14ac:dyDescent="0.25">
      <c r="A3869">
        <v>3862</v>
      </c>
      <c r="B3869">
        <v>20260400</v>
      </c>
      <c r="C3869" t="s">
        <v>9483</v>
      </c>
      <c r="D3869" t="s">
        <v>9484</v>
      </c>
      <c r="E3869" s="28" t="s">
        <v>222</v>
      </c>
      <c r="F3869" s="28" t="s">
        <v>382</v>
      </c>
      <c r="G3869" s="28" t="s">
        <v>12</v>
      </c>
      <c r="H3869" s="28" t="s">
        <v>212</v>
      </c>
      <c r="I3869">
        <v>0</v>
      </c>
      <c r="J3869">
        <v>30736784</v>
      </c>
      <c r="L3869">
        <v>6</v>
      </c>
      <c r="M3869" s="28" t="s">
        <v>998</v>
      </c>
      <c r="N3869" t="s">
        <v>999</v>
      </c>
      <c r="O3869">
        <v>0</v>
      </c>
      <c r="P3869">
        <v>0</v>
      </c>
      <c r="Q3869">
        <v>761.73</v>
      </c>
      <c r="R3869">
        <v>137.11000000000001</v>
      </c>
      <c r="S3869">
        <v>0</v>
      </c>
      <c r="T3869">
        <v>0</v>
      </c>
      <c r="U3869">
        <v>0</v>
      </c>
      <c r="V3869">
        <v>0</v>
      </c>
      <c r="W3869" s="27" t="s">
        <v>17023</v>
      </c>
      <c r="X3869">
        <v>11.76</v>
      </c>
      <c r="Y3869">
        <v>910.6</v>
      </c>
      <c r="Z3869" t="s">
        <v>148</v>
      </c>
      <c r="AA3869" s="28"/>
      <c r="AB3869" s="28" t="s">
        <v>149</v>
      </c>
      <c r="AC3869" s="28"/>
      <c r="AD3869" s="28" t="s">
        <v>150</v>
      </c>
      <c r="AF3869" t="s">
        <v>150</v>
      </c>
      <c r="AG3869" s="28" t="s">
        <v>149</v>
      </c>
      <c r="AH3869" s="28" t="s">
        <v>151</v>
      </c>
      <c r="AQ3869">
        <v>6</v>
      </c>
      <c r="AT3869" t="str">
        <f t="shared" si="60"/>
        <v>20260400|846-33135|M33135|27/03/2026|20/04/2026|14|S001|0|30736784||6|20102708394|ELECTRONOROESTE S.A|0|0|761.73|137.11|0|0|0|0|0.00|11.76|910.6|PEN||01/01/0001||-||-|01/01/0001|0|||||||||6|</v>
      </c>
    </row>
    <row r="3870" spans="1:46" ht="15" customHeight="1" x14ac:dyDescent="0.25">
      <c r="A3870">
        <v>3863</v>
      </c>
      <c r="B3870">
        <v>20260400</v>
      </c>
      <c r="C3870" t="s">
        <v>13422</v>
      </c>
      <c r="D3870" t="s">
        <v>13423</v>
      </c>
      <c r="E3870" s="28" t="s">
        <v>444</v>
      </c>
      <c r="F3870" s="28" t="s">
        <v>382</v>
      </c>
      <c r="G3870" s="28" t="s">
        <v>12</v>
      </c>
      <c r="H3870" s="28" t="s">
        <v>212</v>
      </c>
      <c r="I3870">
        <v>0</v>
      </c>
      <c r="J3870">
        <v>30813149</v>
      </c>
      <c r="L3870">
        <v>6</v>
      </c>
      <c r="M3870" s="28" t="s">
        <v>998</v>
      </c>
      <c r="N3870" t="s">
        <v>999</v>
      </c>
      <c r="O3870">
        <v>0</v>
      </c>
      <c r="P3870">
        <v>0</v>
      </c>
      <c r="Q3870">
        <v>10316.41</v>
      </c>
      <c r="R3870">
        <v>1856.95</v>
      </c>
      <c r="S3870">
        <v>0</v>
      </c>
      <c r="T3870">
        <v>0</v>
      </c>
      <c r="U3870">
        <v>0</v>
      </c>
      <c r="V3870">
        <v>0</v>
      </c>
      <c r="W3870" s="27" t="s">
        <v>17023</v>
      </c>
      <c r="X3870">
        <v>242.84</v>
      </c>
      <c r="Y3870">
        <v>12416.2</v>
      </c>
      <c r="Z3870" t="s">
        <v>148</v>
      </c>
      <c r="AA3870" s="28"/>
      <c r="AB3870" s="28" t="s">
        <v>149</v>
      </c>
      <c r="AC3870" s="28"/>
      <c r="AD3870" s="28" t="s">
        <v>150</v>
      </c>
      <c r="AF3870" t="s">
        <v>150</v>
      </c>
      <c r="AG3870" s="28" t="s">
        <v>149</v>
      </c>
      <c r="AH3870" s="28" t="s">
        <v>151</v>
      </c>
      <c r="AQ3870">
        <v>1</v>
      </c>
      <c r="AT3870" t="str">
        <f t="shared" si="60"/>
        <v>20260400|846-33136|M33136|06/04/2026|20/04/2026|14|S001|0|30813149||6|20102708394|ELECTRONOROESTE S.A|0|0|10316.41|1856.95|0|0|0|0|0.00|242.84|12416.2|PEN||01/01/0001||-||-|01/01/0001|0|||||||||1|</v>
      </c>
    </row>
    <row r="3871" spans="1:46" ht="15" customHeight="1" x14ac:dyDescent="0.25">
      <c r="A3871">
        <v>3864</v>
      </c>
      <c r="B3871">
        <v>20260400</v>
      </c>
      <c r="C3871" t="s">
        <v>2981</v>
      </c>
      <c r="D3871" t="s">
        <v>2982</v>
      </c>
      <c r="E3871" s="28" t="s">
        <v>444</v>
      </c>
      <c r="F3871" s="28" t="s">
        <v>382</v>
      </c>
      <c r="G3871" s="28" t="s">
        <v>12</v>
      </c>
      <c r="H3871" s="28" t="s">
        <v>2983</v>
      </c>
      <c r="I3871">
        <v>0</v>
      </c>
      <c r="J3871">
        <v>30813098</v>
      </c>
      <c r="L3871">
        <v>6</v>
      </c>
      <c r="M3871" s="28" t="s">
        <v>998</v>
      </c>
      <c r="N3871" t="s">
        <v>999</v>
      </c>
      <c r="O3871">
        <v>0</v>
      </c>
      <c r="P3871">
        <v>0</v>
      </c>
      <c r="Q3871">
        <v>267.19</v>
      </c>
      <c r="R3871">
        <v>48.09</v>
      </c>
      <c r="S3871">
        <v>0</v>
      </c>
      <c r="T3871">
        <v>0</v>
      </c>
      <c r="U3871">
        <v>0</v>
      </c>
      <c r="V3871">
        <v>0</v>
      </c>
      <c r="W3871" s="27" t="s">
        <v>17023</v>
      </c>
      <c r="X3871">
        <v>0.22</v>
      </c>
      <c r="Y3871">
        <v>315.5</v>
      </c>
      <c r="Z3871" t="s">
        <v>148</v>
      </c>
      <c r="AA3871" s="28"/>
      <c r="AB3871" s="28" t="s">
        <v>149</v>
      </c>
      <c r="AC3871" s="28"/>
      <c r="AD3871" s="28" t="s">
        <v>150</v>
      </c>
      <c r="AF3871" t="s">
        <v>150</v>
      </c>
      <c r="AG3871" s="28" t="s">
        <v>149</v>
      </c>
      <c r="AH3871" s="28" t="s">
        <v>151</v>
      </c>
      <c r="AQ3871">
        <v>1</v>
      </c>
      <c r="AT3871" t="str">
        <f t="shared" si="60"/>
        <v>20260400|846-33137|M33137|06/04/2026|20/04/2026|14|s001|0|30813098||6|20102708394|ELECTRONOROESTE S.A|0|0|267.19|48.09|0|0|0|0|0.00|0.22|315.5|PEN||01/01/0001||-||-|01/01/0001|0|||||||||1|</v>
      </c>
    </row>
    <row r="3872" spans="1:46" ht="15" customHeight="1" x14ac:dyDescent="0.25">
      <c r="A3872">
        <v>3865</v>
      </c>
      <c r="B3872">
        <v>20260400</v>
      </c>
      <c r="C3872" t="s">
        <v>3419</v>
      </c>
      <c r="D3872" t="s">
        <v>3420</v>
      </c>
      <c r="E3872" s="28" t="s">
        <v>232</v>
      </c>
      <c r="F3872" s="28" t="s">
        <v>382</v>
      </c>
      <c r="G3872" s="28" t="s">
        <v>12</v>
      </c>
      <c r="H3872" s="28" t="s">
        <v>212</v>
      </c>
      <c r="I3872">
        <v>0</v>
      </c>
      <c r="J3872">
        <v>1504925701</v>
      </c>
      <c r="L3872">
        <v>6</v>
      </c>
      <c r="M3872" s="28" t="s">
        <v>1658</v>
      </c>
      <c r="N3872" t="s">
        <v>1659</v>
      </c>
      <c r="O3872">
        <v>0</v>
      </c>
      <c r="P3872">
        <v>0</v>
      </c>
      <c r="Q3872">
        <v>96.8</v>
      </c>
      <c r="R3872">
        <v>17.420000000000002</v>
      </c>
      <c r="S3872">
        <v>0</v>
      </c>
      <c r="T3872">
        <v>0</v>
      </c>
      <c r="U3872">
        <v>0</v>
      </c>
      <c r="V3872">
        <v>0</v>
      </c>
      <c r="W3872" s="27" t="s">
        <v>17023</v>
      </c>
      <c r="X3872">
        <v>-0.02</v>
      </c>
      <c r="Y3872">
        <v>114.2</v>
      </c>
      <c r="Z3872" t="s">
        <v>148</v>
      </c>
      <c r="AA3872" s="28"/>
      <c r="AB3872" s="28" t="s">
        <v>149</v>
      </c>
      <c r="AC3872" s="28"/>
      <c r="AD3872" s="28" t="s">
        <v>150</v>
      </c>
      <c r="AF3872" t="s">
        <v>150</v>
      </c>
      <c r="AG3872" s="28" t="s">
        <v>149</v>
      </c>
      <c r="AH3872" s="28" t="s">
        <v>151</v>
      </c>
      <c r="AQ3872">
        <v>1</v>
      </c>
      <c r="AT3872" t="str">
        <f t="shared" si="60"/>
        <v>20260400|846-33141|M33141|01/04/2026|20/04/2026|14|S001|0|1504925701||6|20102762925|EPS GRAU S.A.|0|0|96.8|17.42|0|0|0|0|0.00|-0.02|114.2|PEN||01/01/0001||-||-|01/01/0001|0|||||||||1|</v>
      </c>
    </row>
    <row r="3873" spans="1:46" ht="15" customHeight="1" x14ac:dyDescent="0.25">
      <c r="A3873">
        <v>3866</v>
      </c>
      <c r="B3873">
        <v>20260400</v>
      </c>
      <c r="C3873" t="s">
        <v>9613</v>
      </c>
      <c r="D3873" t="s">
        <v>9614</v>
      </c>
      <c r="E3873" s="28" t="s">
        <v>800</v>
      </c>
      <c r="F3873" s="28" t="s">
        <v>382</v>
      </c>
      <c r="G3873" s="28" t="s">
        <v>12</v>
      </c>
      <c r="H3873" s="28" t="s">
        <v>7315</v>
      </c>
      <c r="I3873">
        <v>0</v>
      </c>
      <c r="J3873">
        <v>8622854</v>
      </c>
      <c r="L3873">
        <v>6</v>
      </c>
      <c r="M3873" s="28" t="s">
        <v>998</v>
      </c>
      <c r="N3873" t="s">
        <v>999</v>
      </c>
      <c r="O3873">
        <v>0</v>
      </c>
      <c r="P3873">
        <v>0</v>
      </c>
      <c r="Q3873">
        <v>884.84</v>
      </c>
      <c r="R3873">
        <v>159.27000000000001</v>
      </c>
      <c r="S3873">
        <v>0</v>
      </c>
      <c r="T3873">
        <v>0</v>
      </c>
      <c r="U3873">
        <v>0</v>
      </c>
      <c r="V3873">
        <v>0</v>
      </c>
      <c r="W3873" s="27" t="s">
        <v>17023</v>
      </c>
      <c r="X3873">
        <v>13.69</v>
      </c>
      <c r="Y3873">
        <v>1057.8</v>
      </c>
      <c r="Z3873" t="s">
        <v>148</v>
      </c>
      <c r="AA3873" s="28"/>
      <c r="AB3873" s="28" t="s">
        <v>149</v>
      </c>
      <c r="AC3873" s="28"/>
      <c r="AD3873" s="28" t="s">
        <v>150</v>
      </c>
      <c r="AF3873" t="s">
        <v>150</v>
      </c>
      <c r="AG3873" s="28" t="s">
        <v>149</v>
      </c>
      <c r="AH3873" s="28" t="s">
        <v>151</v>
      </c>
      <c r="AQ3873">
        <v>1</v>
      </c>
      <c r="AT3873" t="str">
        <f t="shared" si="60"/>
        <v>20260400|846-33142|M33142|03/04/2026|20/04/2026|14|S013|0|8622854||6|20102708394|ELECTRONOROESTE S.A|0|0|884.84|159.27|0|0|0|0|0.00|13.69|1057.8|PEN||01/01/0001||-||-|01/01/0001|0|||||||||1|</v>
      </c>
    </row>
    <row r="3874" spans="1:46" ht="15" customHeight="1" x14ac:dyDescent="0.25">
      <c r="A3874">
        <v>3867</v>
      </c>
      <c r="B3874">
        <v>20260400</v>
      </c>
      <c r="C3874" t="s">
        <v>13744</v>
      </c>
      <c r="D3874" t="s">
        <v>13745</v>
      </c>
      <c r="E3874" s="28" t="s">
        <v>232</v>
      </c>
      <c r="F3874" s="28" t="s">
        <v>382</v>
      </c>
      <c r="G3874" s="28" t="s">
        <v>12</v>
      </c>
      <c r="H3874" s="28" t="s">
        <v>212</v>
      </c>
      <c r="I3874">
        <v>0</v>
      </c>
      <c r="J3874">
        <v>15049257</v>
      </c>
      <c r="L3874">
        <v>6</v>
      </c>
      <c r="M3874" s="28" t="s">
        <v>998</v>
      </c>
      <c r="N3874" t="s">
        <v>999</v>
      </c>
      <c r="O3874">
        <v>0</v>
      </c>
      <c r="P3874">
        <v>0</v>
      </c>
      <c r="Q3874">
        <v>96.8</v>
      </c>
      <c r="R3874">
        <v>17.420000000000002</v>
      </c>
      <c r="S3874">
        <v>0</v>
      </c>
      <c r="T3874">
        <v>0</v>
      </c>
      <c r="U3874">
        <v>0</v>
      </c>
      <c r="V3874">
        <v>0</v>
      </c>
      <c r="W3874" s="27" t="s">
        <v>17023</v>
      </c>
      <c r="X3874">
        <v>-0.02</v>
      </c>
      <c r="Y3874">
        <v>114.2</v>
      </c>
      <c r="Z3874" t="s">
        <v>148</v>
      </c>
      <c r="AA3874" s="28"/>
      <c r="AB3874" s="28" t="s">
        <v>149</v>
      </c>
      <c r="AC3874" s="28"/>
      <c r="AD3874" s="28" t="s">
        <v>150</v>
      </c>
      <c r="AF3874" t="s">
        <v>150</v>
      </c>
      <c r="AG3874" s="28" t="s">
        <v>149</v>
      </c>
      <c r="AH3874" s="28" t="s">
        <v>151</v>
      </c>
      <c r="AQ3874">
        <v>1</v>
      </c>
      <c r="AT3874" t="str">
        <f t="shared" si="60"/>
        <v>20260400|846-33144|M33144|01/04/2026|20/04/2026|14|S001|0|15049257||6|20102708394|ELECTRONOROESTE S.A|0|0|96.8|17.42|0|0|0|0|0.00|-0.02|114.2|PEN||01/01/0001||-||-|01/01/0001|0|||||||||1|</v>
      </c>
    </row>
    <row r="3875" spans="1:46" ht="15" customHeight="1" x14ac:dyDescent="0.25">
      <c r="A3875">
        <v>3868</v>
      </c>
      <c r="B3875">
        <v>20260400</v>
      </c>
      <c r="C3875" t="s">
        <v>10055</v>
      </c>
      <c r="D3875" t="s">
        <v>10056</v>
      </c>
      <c r="E3875" s="28" t="s">
        <v>171</v>
      </c>
      <c r="G3875" s="28" t="s">
        <v>144</v>
      </c>
      <c r="H3875" s="28" t="s">
        <v>145</v>
      </c>
      <c r="I3875">
        <v>0</v>
      </c>
      <c r="J3875">
        <v>124</v>
      </c>
      <c r="L3875">
        <v>6</v>
      </c>
      <c r="M3875" s="28" t="s">
        <v>10057</v>
      </c>
      <c r="N3875" t="s">
        <v>10058</v>
      </c>
      <c r="O3875">
        <v>0</v>
      </c>
      <c r="P3875">
        <v>0</v>
      </c>
      <c r="Q3875">
        <v>2431.36</v>
      </c>
      <c r="R3875">
        <v>437.64</v>
      </c>
      <c r="S3875">
        <v>0</v>
      </c>
      <c r="T3875">
        <v>0</v>
      </c>
      <c r="U3875">
        <v>0</v>
      </c>
      <c r="V3875">
        <v>0</v>
      </c>
      <c r="W3875" s="27" t="s">
        <v>17023</v>
      </c>
      <c r="X3875">
        <v>0</v>
      </c>
      <c r="Y3875">
        <v>2869</v>
      </c>
      <c r="Z3875" t="s">
        <v>148</v>
      </c>
      <c r="AA3875" s="28"/>
      <c r="AB3875" s="28" t="s">
        <v>149</v>
      </c>
      <c r="AC3875" s="28"/>
      <c r="AD3875" s="28" t="s">
        <v>150</v>
      </c>
      <c r="AF3875" t="s">
        <v>150</v>
      </c>
      <c r="AG3875" s="28" t="s">
        <v>211</v>
      </c>
      <c r="AH3875" s="28" t="s">
        <v>10059</v>
      </c>
      <c r="AQ3875">
        <v>1</v>
      </c>
      <c r="AT3875" t="str">
        <f t="shared" si="60"/>
        <v>20260400|846-33150|M33150|17/04/2026||01|E001|0|124||6|20603708823|I.E. PNP "BACILIO RAMIREZ PEﾑA"|0|0|2431.36|437.64|0|0|0|0|0.00|0|2869|PEN||01/01/0001||-||-|21/04/2026|182642103511242|||||||||1|</v>
      </c>
    </row>
    <row r="3876" spans="1:46" ht="15" customHeight="1" x14ac:dyDescent="0.25">
      <c r="A3876">
        <v>3869</v>
      </c>
      <c r="B3876">
        <v>20260400</v>
      </c>
      <c r="C3876" t="s">
        <v>16671</v>
      </c>
      <c r="D3876" t="s">
        <v>16672</v>
      </c>
      <c r="E3876" s="28" t="s">
        <v>1174</v>
      </c>
      <c r="G3876" s="28" t="s">
        <v>144</v>
      </c>
      <c r="H3876" s="28" t="s">
        <v>145</v>
      </c>
      <c r="I3876">
        <v>0</v>
      </c>
      <c r="J3876">
        <v>158</v>
      </c>
      <c r="L3876">
        <v>6</v>
      </c>
      <c r="M3876" s="28" t="s">
        <v>11972</v>
      </c>
      <c r="N3876" t="s">
        <v>11973</v>
      </c>
      <c r="O3876">
        <v>0</v>
      </c>
      <c r="P3876">
        <v>0</v>
      </c>
      <c r="Q3876">
        <v>219.3</v>
      </c>
      <c r="R3876">
        <v>39.47</v>
      </c>
      <c r="S3876">
        <v>0</v>
      </c>
      <c r="T3876">
        <v>0</v>
      </c>
      <c r="U3876">
        <v>0</v>
      </c>
      <c r="V3876">
        <v>0</v>
      </c>
      <c r="W3876" s="27" t="s">
        <v>17023</v>
      </c>
      <c r="X3876">
        <v>0</v>
      </c>
      <c r="Y3876">
        <v>258.77</v>
      </c>
      <c r="Z3876" t="s">
        <v>148</v>
      </c>
      <c r="AA3876" s="28"/>
      <c r="AB3876" s="28" t="s">
        <v>149</v>
      </c>
      <c r="AC3876" s="28"/>
      <c r="AD3876" s="28" t="s">
        <v>150</v>
      </c>
      <c r="AF3876" t="s">
        <v>150</v>
      </c>
      <c r="AG3876" s="28" t="s">
        <v>149</v>
      </c>
      <c r="AH3876" s="28" t="s">
        <v>151</v>
      </c>
      <c r="AQ3876">
        <v>1</v>
      </c>
      <c r="AT3876" t="str">
        <f t="shared" si="60"/>
        <v>20260400|846-33157|M33157|11/04/2026||01|E001|0|158||6|20603473729|NEGOCIOS Y SERVICIOS AL TOQUE E.I.R.L.|0|0|219.3|39.47|0|0|0|0|0.00|0|258.77|PEN||01/01/0001||-||-|01/01/0001|0|||||||||1|</v>
      </c>
    </row>
    <row r="3877" spans="1:46" ht="15" customHeight="1" x14ac:dyDescent="0.25">
      <c r="A3877">
        <v>3870</v>
      </c>
      <c r="B3877">
        <v>20260400</v>
      </c>
      <c r="C3877" t="s">
        <v>15073</v>
      </c>
      <c r="D3877" t="s">
        <v>15074</v>
      </c>
      <c r="E3877" s="28" t="s">
        <v>171</v>
      </c>
      <c r="G3877" s="28" t="s">
        <v>144</v>
      </c>
      <c r="H3877" s="28" t="s">
        <v>665</v>
      </c>
      <c r="I3877">
        <v>0</v>
      </c>
      <c r="J3877">
        <v>56</v>
      </c>
      <c r="L3877">
        <v>6</v>
      </c>
      <c r="M3877" s="28" t="s">
        <v>15075</v>
      </c>
      <c r="N3877" t="s">
        <v>15076</v>
      </c>
      <c r="O3877">
        <v>0</v>
      </c>
      <c r="P3877">
        <v>0</v>
      </c>
      <c r="Q3877">
        <v>30.51</v>
      </c>
      <c r="R3877">
        <v>5.49</v>
      </c>
      <c r="S3877">
        <v>0</v>
      </c>
      <c r="T3877">
        <v>0</v>
      </c>
      <c r="U3877">
        <v>0</v>
      </c>
      <c r="V3877">
        <v>0</v>
      </c>
      <c r="W3877" s="27" t="s">
        <v>17023</v>
      </c>
      <c r="X3877">
        <v>0</v>
      </c>
      <c r="Y3877">
        <v>36</v>
      </c>
      <c r="Z3877" t="s">
        <v>148</v>
      </c>
      <c r="AA3877" s="28"/>
      <c r="AB3877" s="28" t="s">
        <v>149</v>
      </c>
      <c r="AC3877" s="28"/>
      <c r="AD3877" s="28" t="s">
        <v>150</v>
      </c>
      <c r="AF3877" t="s">
        <v>150</v>
      </c>
      <c r="AG3877" s="28" t="s">
        <v>149</v>
      </c>
      <c r="AH3877" s="28" t="s">
        <v>151</v>
      </c>
      <c r="AQ3877">
        <v>1</v>
      </c>
      <c r="AT3877" t="str">
        <f t="shared" si="60"/>
        <v>20260400|846-33169|M33169|17/04/2026||01|FF01|0|56||6|20602490123|COMERCIAL SAORI S.A.C.|0|0|30.51|5.49|0|0|0|0|0.00|0|36|PEN||01/01/0001||-||-|01/01/0001|0|||||||||1|</v>
      </c>
    </row>
    <row r="3878" spans="1:46" ht="15" customHeight="1" x14ac:dyDescent="0.25">
      <c r="A3878">
        <v>3871</v>
      </c>
      <c r="B3878">
        <v>20260400</v>
      </c>
      <c r="C3878" t="s">
        <v>983</v>
      </c>
      <c r="D3878" t="s">
        <v>984</v>
      </c>
      <c r="E3878" s="28" t="s">
        <v>297</v>
      </c>
      <c r="G3878" s="28" t="s">
        <v>144</v>
      </c>
      <c r="H3878" s="28" t="s">
        <v>145</v>
      </c>
      <c r="I3878">
        <v>0</v>
      </c>
      <c r="J3878">
        <v>115</v>
      </c>
      <c r="L3878">
        <v>6</v>
      </c>
      <c r="M3878" s="28" t="s">
        <v>985</v>
      </c>
      <c r="N3878" t="s">
        <v>986</v>
      </c>
      <c r="O3878">
        <v>0</v>
      </c>
      <c r="P3878">
        <v>0</v>
      </c>
      <c r="Q3878">
        <v>338.98</v>
      </c>
      <c r="R3878">
        <v>61.02</v>
      </c>
      <c r="S3878">
        <v>0</v>
      </c>
      <c r="T3878">
        <v>0</v>
      </c>
      <c r="U3878">
        <v>0</v>
      </c>
      <c r="V3878">
        <v>0</v>
      </c>
      <c r="W3878" s="27" t="s">
        <v>17023</v>
      </c>
      <c r="X3878">
        <v>0</v>
      </c>
      <c r="Y3878">
        <v>400</v>
      </c>
      <c r="Z3878" t="s">
        <v>148</v>
      </c>
      <c r="AA3878" s="28"/>
      <c r="AB3878" s="28" t="s">
        <v>149</v>
      </c>
      <c r="AC3878" s="28"/>
      <c r="AD3878" s="28" t="s">
        <v>150</v>
      </c>
      <c r="AF3878" t="s">
        <v>150</v>
      </c>
      <c r="AG3878" s="28" t="s">
        <v>149</v>
      </c>
      <c r="AH3878" s="28" t="s">
        <v>151</v>
      </c>
      <c r="AQ3878">
        <v>1</v>
      </c>
      <c r="AT3878" t="str">
        <f t="shared" si="60"/>
        <v>20260400|846-33170|M33170|09/04/2026||01|E001|0|115||6|20609916622|COECPA PERU S.A.C.|0|0|338.98|61.02|0|0|0|0|0.00|0|400|PEN||01/01/0001||-||-|01/01/0001|0|||||||||1|</v>
      </c>
    </row>
    <row r="3879" spans="1:46" ht="15" customHeight="1" x14ac:dyDescent="0.25">
      <c r="A3879">
        <v>3872</v>
      </c>
      <c r="B3879">
        <v>20260400</v>
      </c>
      <c r="C3879" t="s">
        <v>2843</v>
      </c>
      <c r="D3879" t="s">
        <v>2844</v>
      </c>
      <c r="E3879" s="28" t="s">
        <v>307</v>
      </c>
      <c r="G3879" s="28" t="s">
        <v>144</v>
      </c>
      <c r="H3879" s="28" t="s">
        <v>145</v>
      </c>
      <c r="I3879">
        <v>0</v>
      </c>
      <c r="J3879">
        <v>595</v>
      </c>
      <c r="L3879">
        <v>6</v>
      </c>
      <c r="M3879" s="28" t="s">
        <v>2845</v>
      </c>
      <c r="N3879" t="s">
        <v>2846</v>
      </c>
      <c r="O3879">
        <v>0</v>
      </c>
      <c r="P3879">
        <v>0</v>
      </c>
      <c r="Q3879">
        <v>47.46</v>
      </c>
      <c r="R3879">
        <v>8.5399999999999991</v>
      </c>
      <c r="S3879">
        <v>0</v>
      </c>
      <c r="T3879">
        <v>0</v>
      </c>
      <c r="U3879">
        <v>0</v>
      </c>
      <c r="V3879">
        <v>0</v>
      </c>
      <c r="W3879" s="27" t="s">
        <v>17023</v>
      </c>
      <c r="X3879">
        <v>0</v>
      </c>
      <c r="Y3879">
        <v>56</v>
      </c>
      <c r="Z3879" t="s">
        <v>148</v>
      </c>
      <c r="AA3879" s="28"/>
      <c r="AB3879" s="28" t="s">
        <v>149</v>
      </c>
      <c r="AC3879" s="28"/>
      <c r="AD3879" s="28" t="s">
        <v>150</v>
      </c>
      <c r="AF3879" t="s">
        <v>150</v>
      </c>
      <c r="AG3879" s="28" t="s">
        <v>149</v>
      </c>
      <c r="AH3879" s="28" t="s">
        <v>151</v>
      </c>
      <c r="AQ3879">
        <v>1</v>
      </c>
      <c r="AT3879" t="str">
        <f t="shared" si="60"/>
        <v>20260400|846-33171|M33171|18/04/2026||01|E001|0|595||6|15484313137|FRANKE RODRIGUEZ JERRY KENNETH|0|0|47.46|8.54|0|0|0|0|0.00|0|56|PEN||01/01/0001||-||-|01/01/0001|0|||||||||1|</v>
      </c>
    </row>
    <row r="3880" spans="1:46" ht="15" customHeight="1" x14ac:dyDescent="0.25">
      <c r="A3880">
        <v>3873</v>
      </c>
      <c r="B3880">
        <v>20260400</v>
      </c>
      <c r="C3880" t="s">
        <v>6318</v>
      </c>
      <c r="D3880" t="s">
        <v>6319</v>
      </c>
      <c r="E3880" s="28" t="s">
        <v>233</v>
      </c>
      <c r="G3880" s="28" t="s">
        <v>144</v>
      </c>
      <c r="H3880" s="28" t="s">
        <v>6320</v>
      </c>
      <c r="I3880">
        <v>0</v>
      </c>
      <c r="J3880">
        <v>2211</v>
      </c>
      <c r="L3880">
        <v>6</v>
      </c>
      <c r="M3880" s="28" t="s">
        <v>6321</v>
      </c>
      <c r="N3880" t="s">
        <v>6322</v>
      </c>
      <c r="O3880">
        <v>0</v>
      </c>
      <c r="P3880">
        <v>0</v>
      </c>
      <c r="Q3880">
        <v>199.2</v>
      </c>
      <c r="R3880">
        <v>35.86</v>
      </c>
      <c r="S3880">
        <v>0</v>
      </c>
      <c r="T3880">
        <v>0</v>
      </c>
      <c r="U3880">
        <v>0</v>
      </c>
      <c r="V3880">
        <v>0</v>
      </c>
      <c r="W3880" s="27" t="s">
        <v>17023</v>
      </c>
      <c r="X3880">
        <v>0</v>
      </c>
      <c r="Y3880">
        <v>235.06</v>
      </c>
      <c r="Z3880" t="s">
        <v>148</v>
      </c>
      <c r="AA3880" s="28"/>
      <c r="AB3880" s="28" t="s">
        <v>149</v>
      </c>
      <c r="AC3880" s="28"/>
      <c r="AD3880" s="28" t="s">
        <v>150</v>
      </c>
      <c r="AF3880" t="s">
        <v>150</v>
      </c>
      <c r="AG3880" s="28" t="s">
        <v>149</v>
      </c>
      <c r="AH3880" s="28" t="s">
        <v>151</v>
      </c>
      <c r="AQ3880">
        <v>1</v>
      </c>
      <c r="AT3880" t="str">
        <f t="shared" si="60"/>
        <v>20260400|846-33175|M33175|13/04/2026||01|FDX1|0|2211||6|10027424525|YARLEQUE PURIZACA JOSE WILLIAM|0|0|199.2|35.86|0|0|0|0|0.00|0|235.06|PEN||01/01/0001||-||-|01/01/0001|0|||||||||1|</v>
      </c>
    </row>
    <row r="3881" spans="1:46" ht="15" customHeight="1" x14ac:dyDescent="0.25">
      <c r="A3881">
        <v>3874</v>
      </c>
      <c r="B3881">
        <v>20260400</v>
      </c>
      <c r="C3881" t="s">
        <v>2365</v>
      </c>
      <c r="D3881" t="s">
        <v>2366</v>
      </c>
      <c r="E3881" s="28" t="s">
        <v>444</v>
      </c>
      <c r="F3881" s="28" t="s">
        <v>780</v>
      </c>
      <c r="G3881" s="28" t="s">
        <v>12</v>
      </c>
      <c r="H3881" s="28" t="s">
        <v>2367</v>
      </c>
      <c r="I3881">
        <v>0</v>
      </c>
      <c r="J3881">
        <v>4108088</v>
      </c>
      <c r="L3881">
        <v>6</v>
      </c>
      <c r="M3881" s="28" t="s">
        <v>998</v>
      </c>
      <c r="N3881" t="s">
        <v>999</v>
      </c>
      <c r="O3881">
        <v>0</v>
      </c>
      <c r="P3881">
        <v>0</v>
      </c>
      <c r="Q3881">
        <v>2379.6999999999998</v>
      </c>
      <c r="R3881">
        <v>428.35</v>
      </c>
      <c r="S3881">
        <v>0</v>
      </c>
      <c r="T3881">
        <v>0</v>
      </c>
      <c r="U3881">
        <v>0</v>
      </c>
      <c r="V3881">
        <v>0</v>
      </c>
      <c r="W3881" s="27" t="s">
        <v>17023</v>
      </c>
      <c r="X3881">
        <v>38.049999999999997</v>
      </c>
      <c r="Y3881">
        <v>2846.1</v>
      </c>
      <c r="Z3881" t="s">
        <v>148</v>
      </c>
      <c r="AA3881" s="28"/>
      <c r="AB3881" s="28" t="s">
        <v>149</v>
      </c>
      <c r="AC3881" s="28"/>
      <c r="AD3881" s="28" t="s">
        <v>150</v>
      </c>
      <c r="AF3881" t="s">
        <v>150</v>
      </c>
      <c r="AG3881" s="28" t="s">
        <v>149</v>
      </c>
      <c r="AH3881" s="28" t="s">
        <v>151</v>
      </c>
      <c r="AQ3881">
        <v>1</v>
      </c>
      <c r="AT3881" t="str">
        <f t="shared" si="60"/>
        <v>20260400|846-33176|M33176|06/04/2026|22/04/2026|14|S020|0|4108088||6|20102708394|ELECTRONOROESTE S.A|0|0|2379.7|428.35|0|0|0|0|0.00|38.05|2846.1|PEN||01/01/0001||-||-|01/01/0001|0|||||||||1|</v>
      </c>
    </row>
    <row r="3882" spans="1:46" ht="15" customHeight="1" x14ac:dyDescent="0.25">
      <c r="A3882">
        <v>3875</v>
      </c>
      <c r="B3882">
        <v>20260400</v>
      </c>
      <c r="C3882" t="s">
        <v>659</v>
      </c>
      <c r="D3882" t="s">
        <v>660</v>
      </c>
      <c r="E3882" s="28" t="s">
        <v>297</v>
      </c>
      <c r="G3882" s="28" t="s">
        <v>144</v>
      </c>
      <c r="H3882" s="28" t="s">
        <v>145</v>
      </c>
      <c r="I3882">
        <v>0</v>
      </c>
      <c r="J3882">
        <v>39</v>
      </c>
      <c r="L3882">
        <v>6</v>
      </c>
      <c r="M3882" s="28" t="s">
        <v>661</v>
      </c>
      <c r="N3882" t="s">
        <v>662</v>
      </c>
      <c r="O3882">
        <v>0</v>
      </c>
      <c r="P3882">
        <v>0</v>
      </c>
      <c r="Q3882">
        <v>241.8</v>
      </c>
      <c r="R3882">
        <v>43.52</v>
      </c>
      <c r="S3882">
        <v>0</v>
      </c>
      <c r="T3882">
        <v>0</v>
      </c>
      <c r="U3882">
        <v>0</v>
      </c>
      <c r="V3882">
        <v>0</v>
      </c>
      <c r="W3882" s="27" t="s">
        <v>17023</v>
      </c>
      <c r="X3882">
        <v>0</v>
      </c>
      <c r="Y3882">
        <v>285.32</v>
      </c>
      <c r="Z3882" t="s">
        <v>148</v>
      </c>
      <c r="AA3882" s="28"/>
      <c r="AB3882" s="28" t="s">
        <v>149</v>
      </c>
      <c r="AC3882" s="28"/>
      <c r="AD3882" s="28" t="s">
        <v>150</v>
      </c>
      <c r="AF3882" t="s">
        <v>150</v>
      </c>
      <c r="AG3882" s="28" t="s">
        <v>149</v>
      </c>
      <c r="AH3882" s="28" t="s">
        <v>151</v>
      </c>
      <c r="AQ3882">
        <v>1</v>
      </c>
      <c r="AT3882" t="str">
        <f t="shared" si="60"/>
        <v>20260400|846-33188|M33188|09/04/2026||01|E001|0|39||6|20205446789|MUNICIPALIDAD DISTRITAL DE SAPILLICA|0|0|241.8|43.52|0|0|0|0|0.00|0|285.32|PEN||01/01/0001||-||-|01/01/0001|0|||||||||1|</v>
      </c>
    </row>
    <row r="3883" spans="1:46" ht="15" customHeight="1" x14ac:dyDescent="0.25">
      <c r="A3883">
        <v>3876</v>
      </c>
      <c r="B3883">
        <v>20260400</v>
      </c>
      <c r="C3883" t="s">
        <v>1177</v>
      </c>
      <c r="D3883" t="s">
        <v>1178</v>
      </c>
      <c r="E3883" s="28" t="s">
        <v>1174</v>
      </c>
      <c r="G3883" s="28" t="s">
        <v>144</v>
      </c>
      <c r="H3883" s="28" t="s">
        <v>145</v>
      </c>
      <c r="I3883">
        <v>0</v>
      </c>
      <c r="J3883">
        <v>208</v>
      </c>
      <c r="L3883">
        <v>6</v>
      </c>
      <c r="M3883" s="28" t="s">
        <v>1179</v>
      </c>
      <c r="N3883" t="s">
        <v>1180</v>
      </c>
      <c r="O3883">
        <v>0</v>
      </c>
      <c r="P3883">
        <v>0</v>
      </c>
      <c r="Q3883">
        <v>286.2</v>
      </c>
      <c r="R3883">
        <v>51.52</v>
      </c>
      <c r="S3883">
        <v>0</v>
      </c>
      <c r="T3883">
        <v>0</v>
      </c>
      <c r="U3883">
        <v>0</v>
      </c>
      <c r="V3883">
        <v>0</v>
      </c>
      <c r="W3883" s="27" t="s">
        <v>17023</v>
      </c>
      <c r="X3883">
        <v>0</v>
      </c>
      <c r="Y3883">
        <v>337.72</v>
      </c>
      <c r="Z3883" t="s">
        <v>148</v>
      </c>
      <c r="AA3883" s="28"/>
      <c r="AB3883" s="28" t="s">
        <v>149</v>
      </c>
      <c r="AC3883" s="28"/>
      <c r="AD3883" s="28" t="s">
        <v>150</v>
      </c>
      <c r="AF3883" t="s">
        <v>150</v>
      </c>
      <c r="AG3883" s="28" t="s">
        <v>149</v>
      </c>
      <c r="AH3883" s="28" t="s">
        <v>151</v>
      </c>
      <c r="AQ3883">
        <v>1</v>
      </c>
      <c r="AT3883" t="str">
        <f t="shared" si="60"/>
        <v>20260400|846-33192|M33192|11/04/2026||01|E001|0|208||6|10028135217|SANDOVAL ANCAJIMA MARCO ANTONIO|0|0|286.2|51.52|0|0|0|0|0.00|0|337.72|PEN||01/01/0001||-||-|01/01/0001|0|||||||||1|</v>
      </c>
    </row>
    <row r="3884" spans="1:46" ht="15" customHeight="1" x14ac:dyDescent="0.25">
      <c r="A3884">
        <v>3877</v>
      </c>
      <c r="B3884">
        <v>20260400</v>
      </c>
      <c r="C3884" t="s">
        <v>15151</v>
      </c>
      <c r="D3884" t="s">
        <v>15152</v>
      </c>
      <c r="E3884" s="28" t="s">
        <v>171</v>
      </c>
      <c r="G3884" s="28" t="s">
        <v>144</v>
      </c>
      <c r="H3884" s="28" t="s">
        <v>145</v>
      </c>
      <c r="I3884">
        <v>0</v>
      </c>
      <c r="J3884">
        <v>114</v>
      </c>
      <c r="L3884">
        <v>6</v>
      </c>
      <c r="M3884" s="28" t="s">
        <v>15153</v>
      </c>
      <c r="N3884" t="s">
        <v>15154</v>
      </c>
      <c r="O3884">
        <v>0</v>
      </c>
      <c r="P3884">
        <v>0</v>
      </c>
      <c r="Q3884">
        <v>61.2</v>
      </c>
      <c r="R3884">
        <v>11.02</v>
      </c>
      <c r="S3884">
        <v>0</v>
      </c>
      <c r="T3884">
        <v>0</v>
      </c>
      <c r="U3884">
        <v>0</v>
      </c>
      <c r="V3884">
        <v>0</v>
      </c>
      <c r="W3884" s="27" t="s">
        <v>17023</v>
      </c>
      <c r="X3884">
        <v>0</v>
      </c>
      <c r="Y3884">
        <v>72.22</v>
      </c>
      <c r="Z3884" t="s">
        <v>148</v>
      </c>
      <c r="AA3884" s="28"/>
      <c r="AB3884" s="28" t="s">
        <v>149</v>
      </c>
      <c r="AC3884" s="28"/>
      <c r="AD3884" s="28" t="s">
        <v>150</v>
      </c>
      <c r="AF3884" t="s">
        <v>150</v>
      </c>
      <c r="AG3884" s="28" t="s">
        <v>149</v>
      </c>
      <c r="AH3884" s="28" t="s">
        <v>151</v>
      </c>
      <c r="AQ3884">
        <v>1</v>
      </c>
      <c r="AT3884" t="str">
        <f t="shared" si="60"/>
        <v>20260400|846-33195|M33195|17/04/2026||01|E001|0|114||6|20484126021|GRUPO EDITORIAL ACUARIO S.A.C|0|0|61.2|11.02|0|0|0|0|0.00|0|72.22|PEN||01/01/0001||-||-|01/01/0001|0|||||||||1|</v>
      </c>
    </row>
    <row r="3885" spans="1:46" ht="15" customHeight="1" x14ac:dyDescent="0.25">
      <c r="A3885">
        <v>3878</v>
      </c>
      <c r="B3885">
        <v>20260400</v>
      </c>
      <c r="C3885" t="s">
        <v>4082</v>
      </c>
      <c r="D3885" t="s">
        <v>4083</v>
      </c>
      <c r="E3885" s="28" t="s">
        <v>211</v>
      </c>
      <c r="G3885" s="28" t="s">
        <v>144</v>
      </c>
      <c r="H3885" s="28" t="s">
        <v>145</v>
      </c>
      <c r="I3885">
        <v>0</v>
      </c>
      <c r="J3885">
        <v>111</v>
      </c>
      <c r="L3885">
        <v>6</v>
      </c>
      <c r="M3885" s="28" t="s">
        <v>4084</v>
      </c>
      <c r="N3885" t="s">
        <v>4085</v>
      </c>
      <c r="O3885">
        <v>0</v>
      </c>
      <c r="P3885">
        <v>0</v>
      </c>
      <c r="Q3885">
        <v>1310</v>
      </c>
      <c r="R3885">
        <v>235.8</v>
      </c>
      <c r="S3885">
        <v>0</v>
      </c>
      <c r="T3885">
        <v>0</v>
      </c>
      <c r="U3885">
        <v>0</v>
      </c>
      <c r="V3885">
        <v>0</v>
      </c>
      <c r="W3885" s="27" t="s">
        <v>17023</v>
      </c>
      <c r="X3885">
        <v>0</v>
      </c>
      <c r="Y3885">
        <v>1545.8</v>
      </c>
      <c r="Z3885" t="s">
        <v>148</v>
      </c>
      <c r="AA3885" s="28"/>
      <c r="AB3885" s="28" t="s">
        <v>149</v>
      </c>
      <c r="AC3885" s="28"/>
      <c r="AD3885" s="28" t="s">
        <v>150</v>
      </c>
      <c r="AF3885" t="s">
        <v>150</v>
      </c>
      <c r="AG3885" s="28" t="s">
        <v>1030</v>
      </c>
      <c r="AH3885" s="28" t="s">
        <v>4086</v>
      </c>
      <c r="AQ3885">
        <v>1</v>
      </c>
      <c r="AT3885" t="str">
        <f t="shared" si="60"/>
        <v>20260400|846-33198|M33198|21/04/2026||01|E001|0|111||6|20525323618|SERVICIO DE MENSAJERIA EL CORRECAMINOS E.I.R.L.|0|0|1310|235.8|0|0|0|0|0.00|0|1545.8|PEN||01/01/0001||-||-|25/04/2026|182642502535018|||||||||1|</v>
      </c>
    </row>
    <row r="3886" spans="1:46" ht="15" customHeight="1" x14ac:dyDescent="0.25">
      <c r="A3886">
        <v>3879</v>
      </c>
      <c r="B3886">
        <v>20260400</v>
      </c>
      <c r="C3886" t="s">
        <v>11970</v>
      </c>
      <c r="D3886" t="s">
        <v>11971</v>
      </c>
      <c r="E3886" s="28" t="s">
        <v>1174</v>
      </c>
      <c r="G3886" s="28" t="s">
        <v>144</v>
      </c>
      <c r="H3886" s="28" t="s">
        <v>145</v>
      </c>
      <c r="I3886">
        <v>0</v>
      </c>
      <c r="J3886">
        <v>157</v>
      </c>
      <c r="L3886">
        <v>6</v>
      </c>
      <c r="M3886" s="28" t="s">
        <v>11972</v>
      </c>
      <c r="N3886" t="s">
        <v>11973</v>
      </c>
      <c r="O3886">
        <v>0</v>
      </c>
      <c r="P3886">
        <v>0</v>
      </c>
      <c r="Q3886">
        <v>757.9</v>
      </c>
      <c r="R3886">
        <v>136.41999999999999</v>
      </c>
      <c r="S3886">
        <v>0</v>
      </c>
      <c r="T3886">
        <v>0</v>
      </c>
      <c r="U3886">
        <v>0</v>
      </c>
      <c r="V3886">
        <v>0</v>
      </c>
      <c r="W3886" s="27" t="s">
        <v>17023</v>
      </c>
      <c r="X3886">
        <v>0</v>
      </c>
      <c r="Y3886">
        <v>894.32</v>
      </c>
      <c r="Z3886" t="s">
        <v>148</v>
      </c>
      <c r="AA3886" s="28"/>
      <c r="AB3886" s="28" t="s">
        <v>149</v>
      </c>
      <c r="AC3886" s="28"/>
      <c r="AD3886" s="28" t="s">
        <v>150</v>
      </c>
      <c r="AF3886" t="s">
        <v>150</v>
      </c>
      <c r="AG3886" s="28" t="s">
        <v>1030</v>
      </c>
      <c r="AH3886" s="28" t="s">
        <v>11974</v>
      </c>
      <c r="AQ3886">
        <v>1</v>
      </c>
      <c r="AT3886" t="str">
        <f t="shared" si="60"/>
        <v>20260400|846-33199|M33199|11/04/2026||01|E001|0|157||6|20603473729|NEGOCIOS Y SERVICIOS AL TOQUE E.I.R.L.|0|0|757.9|136.42|0|0|0|0|0.00|0|894.32|PEN||01/01/0001||-||-|25/04/2026|182642502524857|||||||||1|</v>
      </c>
    </row>
    <row r="3887" spans="1:46" ht="15" customHeight="1" x14ac:dyDescent="0.25">
      <c r="A3887">
        <v>3880</v>
      </c>
      <c r="B3887">
        <v>20260400</v>
      </c>
      <c r="C3887" t="s">
        <v>15064</v>
      </c>
      <c r="D3887" t="s">
        <v>15065</v>
      </c>
      <c r="E3887" s="28" t="s">
        <v>246</v>
      </c>
      <c r="G3887" s="28" t="s">
        <v>144</v>
      </c>
      <c r="H3887" s="28" t="s">
        <v>13822</v>
      </c>
      <c r="I3887">
        <v>0</v>
      </c>
      <c r="J3887">
        <v>1823499</v>
      </c>
      <c r="L3887">
        <v>6</v>
      </c>
      <c r="M3887" s="28" t="s">
        <v>13823</v>
      </c>
      <c r="N3887" t="s">
        <v>13824</v>
      </c>
      <c r="O3887">
        <v>0</v>
      </c>
      <c r="P3887">
        <v>0</v>
      </c>
      <c r="Q3887">
        <v>227.19</v>
      </c>
      <c r="R3887">
        <v>40.909999999999997</v>
      </c>
      <c r="S3887">
        <v>0</v>
      </c>
      <c r="T3887">
        <v>0</v>
      </c>
      <c r="U3887">
        <v>0</v>
      </c>
      <c r="V3887">
        <v>0</v>
      </c>
      <c r="W3887" s="27" t="s">
        <v>17023</v>
      </c>
      <c r="X3887">
        <v>0</v>
      </c>
      <c r="Y3887">
        <v>268.10000000000002</v>
      </c>
      <c r="Z3887" t="s">
        <v>148</v>
      </c>
      <c r="AA3887" s="28"/>
      <c r="AB3887" s="28" t="s">
        <v>149</v>
      </c>
      <c r="AC3887" s="28"/>
      <c r="AD3887" s="28" t="s">
        <v>150</v>
      </c>
      <c r="AF3887" t="s">
        <v>150</v>
      </c>
      <c r="AG3887" s="28" t="s">
        <v>149</v>
      </c>
      <c r="AH3887" s="28" t="s">
        <v>151</v>
      </c>
      <c r="AQ3887">
        <v>1</v>
      </c>
      <c r="AT3887" t="str">
        <f t="shared" si="60"/>
        <v>20260400|846-33205|M33205|27/04/2026||01|FA19|0|1823499||6|20492092313|MAKRO SUPERMAYORISTA S.A.|0|0|227.19|40.91|0|0|0|0|0.00|0|268.1|PEN||01/01/0001||-||-|01/01/0001|0|||||||||1|</v>
      </c>
    </row>
    <row r="3888" spans="1:46" ht="15" customHeight="1" x14ac:dyDescent="0.25">
      <c r="A3888">
        <v>3881</v>
      </c>
      <c r="B3888">
        <v>20260400</v>
      </c>
      <c r="C3888" t="s">
        <v>1811</v>
      </c>
      <c r="D3888" t="s">
        <v>1812</v>
      </c>
      <c r="E3888" s="28" t="s">
        <v>211</v>
      </c>
      <c r="G3888" s="28" t="s">
        <v>144</v>
      </c>
      <c r="H3888" s="28" t="s">
        <v>1813</v>
      </c>
      <c r="I3888">
        <v>0</v>
      </c>
      <c r="J3888">
        <v>14134</v>
      </c>
      <c r="L3888">
        <v>6</v>
      </c>
      <c r="M3888" s="28" t="s">
        <v>1814</v>
      </c>
      <c r="N3888" t="s">
        <v>1815</v>
      </c>
      <c r="O3888">
        <v>0</v>
      </c>
      <c r="P3888">
        <v>0</v>
      </c>
      <c r="Q3888">
        <v>82.8</v>
      </c>
      <c r="R3888">
        <v>14.9</v>
      </c>
      <c r="S3888">
        <v>0</v>
      </c>
      <c r="T3888">
        <v>0</v>
      </c>
      <c r="U3888">
        <v>0</v>
      </c>
      <c r="V3888">
        <v>0</v>
      </c>
      <c r="W3888" s="27" t="s">
        <v>17023</v>
      </c>
      <c r="X3888">
        <v>0</v>
      </c>
      <c r="Y3888">
        <v>97.7</v>
      </c>
      <c r="Z3888" t="s">
        <v>148</v>
      </c>
      <c r="AA3888" s="28"/>
      <c r="AB3888" s="28" t="s">
        <v>149</v>
      </c>
      <c r="AC3888" s="28"/>
      <c r="AD3888" s="28" t="s">
        <v>150</v>
      </c>
      <c r="AF3888" t="s">
        <v>150</v>
      </c>
      <c r="AG3888" s="28" t="s">
        <v>149</v>
      </c>
      <c r="AH3888" s="28" t="s">
        <v>151</v>
      </c>
      <c r="AQ3888">
        <v>1</v>
      </c>
      <c r="AT3888" t="str">
        <f t="shared" si="60"/>
        <v>20260400|846-33206-1-1|M33206-1|21/04/2026||01|F027|0|14134||6|20484287466|NEGOCIOS E INVERSIONES F.CHANG EMPRESA INDIVIDUAL DE RESPONS|0|0|82.8|14.9|0|0|0|0|0.00|0|97.7|PEN||01/01/0001||-||-|01/01/0001|0|||||||||1|</v>
      </c>
    </row>
    <row r="3889" spans="1:46" ht="15" customHeight="1" x14ac:dyDescent="0.25">
      <c r="A3889">
        <v>3882</v>
      </c>
      <c r="B3889">
        <v>20260400</v>
      </c>
      <c r="C3889" t="s">
        <v>4497</v>
      </c>
      <c r="D3889" t="s">
        <v>4498</v>
      </c>
      <c r="E3889" s="28" t="s">
        <v>297</v>
      </c>
      <c r="G3889" s="28" t="s">
        <v>144</v>
      </c>
      <c r="H3889" s="28" t="s">
        <v>145</v>
      </c>
      <c r="I3889">
        <v>0</v>
      </c>
      <c r="J3889">
        <v>114</v>
      </c>
      <c r="L3889">
        <v>6</v>
      </c>
      <c r="M3889" s="28" t="s">
        <v>4499</v>
      </c>
      <c r="N3889" t="s">
        <v>4500</v>
      </c>
      <c r="O3889">
        <v>0</v>
      </c>
      <c r="P3889">
        <v>0</v>
      </c>
      <c r="Q3889">
        <v>97.8</v>
      </c>
      <c r="R3889">
        <v>17.600000000000001</v>
      </c>
      <c r="S3889">
        <v>0</v>
      </c>
      <c r="T3889">
        <v>0</v>
      </c>
      <c r="U3889">
        <v>0</v>
      </c>
      <c r="V3889">
        <v>0</v>
      </c>
      <c r="W3889" s="27" t="s">
        <v>17023</v>
      </c>
      <c r="X3889">
        <v>0</v>
      </c>
      <c r="Y3889">
        <v>115.4</v>
      </c>
      <c r="Z3889" t="s">
        <v>148</v>
      </c>
      <c r="AA3889" s="28"/>
      <c r="AB3889" s="28" t="s">
        <v>149</v>
      </c>
      <c r="AC3889" s="28"/>
      <c r="AD3889" s="28" t="s">
        <v>150</v>
      </c>
      <c r="AF3889" t="s">
        <v>150</v>
      </c>
      <c r="AG3889" s="28" t="s">
        <v>149</v>
      </c>
      <c r="AH3889" s="28" t="s">
        <v>151</v>
      </c>
      <c r="AQ3889">
        <v>1</v>
      </c>
      <c r="AT3889" t="str">
        <f t="shared" si="60"/>
        <v>20260400|846-33209|M33209|09/04/2026||01|E001|0|114||6|10456047811|FERNANDEZ SANTOS ELIANA PILAR|0|0|97.8|17.6|0|0|0|0|0.00|0|115.4|PEN||01/01/0001||-||-|01/01/0001|0|||||||||1|</v>
      </c>
    </row>
    <row r="3890" spans="1:46" ht="15" customHeight="1" x14ac:dyDescent="0.25">
      <c r="A3890">
        <v>3883</v>
      </c>
      <c r="B3890">
        <v>20260400</v>
      </c>
      <c r="C3890" t="s">
        <v>4501</v>
      </c>
      <c r="D3890" t="s">
        <v>4502</v>
      </c>
      <c r="E3890" s="28" t="s">
        <v>297</v>
      </c>
      <c r="G3890" s="28" t="s">
        <v>144</v>
      </c>
      <c r="H3890" s="28" t="s">
        <v>145</v>
      </c>
      <c r="I3890">
        <v>0</v>
      </c>
      <c r="J3890">
        <v>115</v>
      </c>
      <c r="L3890">
        <v>6</v>
      </c>
      <c r="M3890" s="28" t="s">
        <v>4499</v>
      </c>
      <c r="N3890" t="s">
        <v>4500</v>
      </c>
      <c r="O3890">
        <v>0</v>
      </c>
      <c r="P3890">
        <v>0</v>
      </c>
      <c r="Q3890">
        <v>104.7</v>
      </c>
      <c r="R3890">
        <v>18.850000000000001</v>
      </c>
      <c r="S3890">
        <v>0</v>
      </c>
      <c r="T3890">
        <v>0</v>
      </c>
      <c r="U3890">
        <v>0</v>
      </c>
      <c r="V3890">
        <v>0</v>
      </c>
      <c r="W3890" s="27" t="s">
        <v>17023</v>
      </c>
      <c r="X3890">
        <v>0</v>
      </c>
      <c r="Y3890">
        <v>123.55</v>
      </c>
      <c r="Z3890" t="s">
        <v>148</v>
      </c>
      <c r="AA3890" s="28"/>
      <c r="AB3890" s="28" t="s">
        <v>149</v>
      </c>
      <c r="AC3890" s="28"/>
      <c r="AD3890" s="28" t="s">
        <v>150</v>
      </c>
      <c r="AF3890" t="s">
        <v>150</v>
      </c>
      <c r="AG3890" s="28" t="s">
        <v>149</v>
      </c>
      <c r="AH3890" s="28" t="s">
        <v>151</v>
      </c>
      <c r="AQ3890">
        <v>1</v>
      </c>
      <c r="AT3890" t="str">
        <f t="shared" si="60"/>
        <v>20260400|846-33211|M33211|09/04/2026||01|E001|0|115||6|10456047811|FERNANDEZ SANTOS ELIANA PILAR|0|0|104.7|18.85|0|0|0|0|0.00|0|123.55|PEN||01/01/0001||-||-|01/01/0001|0|||||||||1|</v>
      </c>
    </row>
    <row r="3891" spans="1:46" ht="15" customHeight="1" x14ac:dyDescent="0.25">
      <c r="A3891">
        <v>3884</v>
      </c>
      <c r="B3891">
        <v>20260400</v>
      </c>
      <c r="C3891" t="s">
        <v>6974</v>
      </c>
      <c r="D3891" t="s">
        <v>6975</v>
      </c>
      <c r="E3891" s="28" t="s">
        <v>202</v>
      </c>
      <c r="G3891" s="28" t="s">
        <v>144</v>
      </c>
      <c r="H3891" s="28" t="s">
        <v>199</v>
      </c>
      <c r="I3891">
        <v>0</v>
      </c>
      <c r="J3891">
        <v>14865</v>
      </c>
      <c r="L3891">
        <v>6</v>
      </c>
      <c r="M3891" s="28" t="s">
        <v>6976</v>
      </c>
      <c r="N3891" t="s">
        <v>6977</v>
      </c>
      <c r="O3891">
        <v>0</v>
      </c>
      <c r="P3891">
        <v>0</v>
      </c>
      <c r="Q3891">
        <v>262.70999999999998</v>
      </c>
      <c r="R3891">
        <v>47.29</v>
      </c>
      <c r="S3891">
        <v>0</v>
      </c>
      <c r="T3891">
        <v>0</v>
      </c>
      <c r="U3891">
        <v>0</v>
      </c>
      <c r="V3891">
        <v>0</v>
      </c>
      <c r="W3891" s="27" t="s">
        <v>17023</v>
      </c>
      <c r="X3891">
        <v>0</v>
      </c>
      <c r="Y3891">
        <v>310</v>
      </c>
      <c r="Z3891" t="s">
        <v>148</v>
      </c>
      <c r="AA3891" s="28"/>
      <c r="AB3891" s="28" t="s">
        <v>149</v>
      </c>
      <c r="AC3891" s="28"/>
      <c r="AD3891" s="28" t="s">
        <v>150</v>
      </c>
      <c r="AF3891" t="s">
        <v>150</v>
      </c>
      <c r="AG3891" s="28" t="s">
        <v>149</v>
      </c>
      <c r="AH3891" s="28" t="s">
        <v>151</v>
      </c>
      <c r="AQ3891">
        <v>1</v>
      </c>
      <c r="AT3891" t="str">
        <f t="shared" si="60"/>
        <v>20260400|846-33224|M33224|23/04/2026||01|F001|0|14865||6|20602750648|SIMBALA VENTAS Y SERVICIOS S.R.L.|0|0|262.71|47.29|0|0|0|0|0.00|0|310|PEN||01/01/0001||-||-|01/01/0001|0|||||||||1|</v>
      </c>
    </row>
    <row r="3892" spans="1:46" ht="15" customHeight="1" x14ac:dyDescent="0.25">
      <c r="A3892">
        <v>3885</v>
      </c>
      <c r="B3892">
        <v>20260400</v>
      </c>
      <c r="C3892" t="s">
        <v>3967</v>
      </c>
      <c r="D3892" t="s">
        <v>3968</v>
      </c>
      <c r="E3892" s="28" t="s">
        <v>382</v>
      </c>
      <c r="G3892" s="28" t="s">
        <v>144</v>
      </c>
      <c r="H3892" s="28" t="s">
        <v>3969</v>
      </c>
      <c r="I3892">
        <v>0</v>
      </c>
      <c r="J3892">
        <v>2009</v>
      </c>
      <c r="L3892">
        <v>6</v>
      </c>
      <c r="M3892" s="28" t="s">
        <v>3970</v>
      </c>
      <c r="N3892" t="s">
        <v>3971</v>
      </c>
      <c r="O3892">
        <v>0</v>
      </c>
      <c r="P3892">
        <v>0</v>
      </c>
      <c r="Q3892">
        <v>217.8</v>
      </c>
      <c r="R3892">
        <v>39.200000000000003</v>
      </c>
      <c r="S3892">
        <v>0</v>
      </c>
      <c r="T3892">
        <v>0</v>
      </c>
      <c r="U3892">
        <v>0</v>
      </c>
      <c r="V3892">
        <v>0</v>
      </c>
      <c r="W3892" s="27" t="s">
        <v>17023</v>
      </c>
      <c r="X3892">
        <v>0</v>
      </c>
      <c r="Y3892">
        <v>257</v>
      </c>
      <c r="Z3892" t="s">
        <v>148</v>
      </c>
      <c r="AA3892" s="28"/>
      <c r="AB3892" s="28" t="s">
        <v>149</v>
      </c>
      <c r="AC3892" s="28"/>
      <c r="AD3892" s="28" t="s">
        <v>150</v>
      </c>
      <c r="AF3892" t="s">
        <v>150</v>
      </c>
      <c r="AG3892" s="28" t="s">
        <v>149</v>
      </c>
      <c r="AH3892" s="28" t="s">
        <v>151</v>
      </c>
      <c r="AQ3892">
        <v>1</v>
      </c>
      <c r="AT3892" t="str">
        <f t="shared" si="60"/>
        <v>20260400|846-33228|M33228|20/04/2026||01|F011|0|2009||6|20611176351|COURIER DEL NORTE EXPRESS SAC|0|0|217.8|39.2|0|0|0|0|0.00|0|257|PEN||01/01/0001||-||-|01/01/0001|0|||||||||1|</v>
      </c>
    </row>
    <row r="3893" spans="1:46" ht="15" customHeight="1" x14ac:dyDescent="0.25">
      <c r="A3893">
        <v>3886</v>
      </c>
      <c r="B3893">
        <v>20260400</v>
      </c>
      <c r="C3893" t="s">
        <v>16754</v>
      </c>
      <c r="D3893" t="s">
        <v>16755</v>
      </c>
      <c r="E3893" s="28" t="s">
        <v>202</v>
      </c>
      <c r="G3893" s="28" t="s">
        <v>144</v>
      </c>
      <c r="H3893" s="28" t="s">
        <v>199</v>
      </c>
      <c r="I3893">
        <v>0</v>
      </c>
      <c r="J3893">
        <v>200</v>
      </c>
      <c r="L3893">
        <v>6</v>
      </c>
      <c r="M3893" s="28" t="s">
        <v>16756</v>
      </c>
      <c r="N3893" t="s">
        <v>16757</v>
      </c>
      <c r="O3893">
        <v>0</v>
      </c>
      <c r="P3893">
        <v>0</v>
      </c>
      <c r="Q3893">
        <v>11.86</v>
      </c>
      <c r="R3893">
        <v>2.14</v>
      </c>
      <c r="S3893">
        <v>0</v>
      </c>
      <c r="T3893">
        <v>0</v>
      </c>
      <c r="U3893">
        <v>0</v>
      </c>
      <c r="V3893">
        <v>0</v>
      </c>
      <c r="W3893" s="27" t="s">
        <v>17023</v>
      </c>
      <c r="X3893">
        <v>0</v>
      </c>
      <c r="Y3893">
        <v>14</v>
      </c>
      <c r="Z3893" t="s">
        <v>148</v>
      </c>
      <c r="AA3893" s="28"/>
      <c r="AB3893" s="28" t="s">
        <v>149</v>
      </c>
      <c r="AC3893" s="28"/>
      <c r="AD3893" s="28" t="s">
        <v>150</v>
      </c>
      <c r="AF3893" t="s">
        <v>150</v>
      </c>
      <c r="AG3893" s="28" t="s">
        <v>149</v>
      </c>
      <c r="AH3893" s="28" t="s">
        <v>151</v>
      </c>
      <c r="AQ3893">
        <v>1</v>
      </c>
      <c r="AT3893" t="str">
        <f t="shared" si="60"/>
        <v>20260400|846-33230|M33230|23/04/2026||01|F001|0|200||6|20601868891|INVERSIONES DARNAR EIRL.|0|0|11.86|2.14|0|0|0|0|0.00|0|14|PEN||01/01/0001||-||-|01/01/0001|0|||||||||1|</v>
      </c>
    </row>
    <row r="3894" spans="1:46" ht="15" customHeight="1" x14ac:dyDescent="0.25">
      <c r="A3894">
        <v>3887</v>
      </c>
      <c r="B3894">
        <v>20260400</v>
      </c>
      <c r="C3894" t="s">
        <v>11721</v>
      </c>
      <c r="D3894" t="s">
        <v>11722</v>
      </c>
      <c r="E3894" s="28" t="s">
        <v>222</v>
      </c>
      <c r="G3894" s="28" t="s">
        <v>144</v>
      </c>
      <c r="H3894" s="28" t="s">
        <v>199</v>
      </c>
      <c r="I3894">
        <v>0</v>
      </c>
      <c r="J3894">
        <v>23693</v>
      </c>
      <c r="L3894">
        <v>6</v>
      </c>
      <c r="M3894" s="28" t="s">
        <v>10428</v>
      </c>
      <c r="N3894" t="s">
        <v>10429</v>
      </c>
      <c r="O3894">
        <v>0</v>
      </c>
      <c r="P3894">
        <v>0</v>
      </c>
      <c r="Q3894">
        <v>203.39</v>
      </c>
      <c r="R3894">
        <v>36.61</v>
      </c>
      <c r="S3894">
        <v>0</v>
      </c>
      <c r="T3894">
        <v>0</v>
      </c>
      <c r="U3894">
        <v>0</v>
      </c>
      <c r="V3894">
        <v>0</v>
      </c>
      <c r="W3894" s="27" t="s">
        <v>17023</v>
      </c>
      <c r="X3894">
        <v>0</v>
      </c>
      <c r="Y3894">
        <v>240</v>
      </c>
      <c r="Z3894" t="s">
        <v>148</v>
      </c>
      <c r="AA3894" s="28"/>
      <c r="AB3894" s="28" t="s">
        <v>149</v>
      </c>
      <c r="AC3894" s="28"/>
      <c r="AD3894" s="28" t="s">
        <v>150</v>
      </c>
      <c r="AF3894" t="s">
        <v>150</v>
      </c>
      <c r="AG3894" s="28" t="s">
        <v>149</v>
      </c>
      <c r="AH3894" s="28" t="s">
        <v>151</v>
      </c>
      <c r="AQ3894">
        <v>6</v>
      </c>
      <c r="AT3894" t="str">
        <f t="shared" si="60"/>
        <v>20260400|847-7915-4-4|M7915-4|27/03/2026||01|F001|0|23693||6|20525608027|INVERSIONES DONOSTIA SOCIEDAD COMERCIAL DE RESPONSABILIDAD L|0|0|203.39|36.61|0|0|0|0|0.00|0|240|PEN||01/01/0001||-||-|01/01/0001|0|||||||||6|</v>
      </c>
    </row>
    <row r="3895" spans="1:46" ht="15" customHeight="1" x14ac:dyDescent="0.25">
      <c r="A3895">
        <v>3888</v>
      </c>
      <c r="B3895">
        <v>20260400</v>
      </c>
      <c r="C3895" t="s">
        <v>12514</v>
      </c>
      <c r="D3895" t="s">
        <v>12515</v>
      </c>
      <c r="E3895" s="28" t="s">
        <v>6500</v>
      </c>
      <c r="G3895" s="28" t="s">
        <v>144</v>
      </c>
      <c r="H3895" s="28" t="s">
        <v>12516</v>
      </c>
      <c r="I3895">
        <v>0</v>
      </c>
      <c r="J3895">
        <v>2501417</v>
      </c>
      <c r="L3895">
        <v>6</v>
      </c>
      <c r="M3895" s="28" t="s">
        <v>1844</v>
      </c>
      <c r="N3895" t="s">
        <v>1845</v>
      </c>
      <c r="O3895">
        <v>0</v>
      </c>
      <c r="P3895">
        <v>0</v>
      </c>
      <c r="Q3895">
        <v>37.29</v>
      </c>
      <c r="R3895">
        <v>6.71</v>
      </c>
      <c r="S3895">
        <v>0</v>
      </c>
      <c r="T3895">
        <v>0</v>
      </c>
      <c r="U3895">
        <v>0</v>
      </c>
      <c r="V3895">
        <v>0</v>
      </c>
      <c r="W3895" s="27" t="s">
        <v>17023</v>
      </c>
      <c r="X3895">
        <v>0</v>
      </c>
      <c r="Y3895">
        <v>44</v>
      </c>
      <c r="Z3895" t="s">
        <v>148</v>
      </c>
      <c r="AA3895" s="28"/>
      <c r="AB3895" s="28" t="s">
        <v>149</v>
      </c>
      <c r="AC3895" s="28"/>
      <c r="AD3895" s="28" t="s">
        <v>150</v>
      </c>
      <c r="AF3895" t="s">
        <v>150</v>
      </c>
      <c r="AG3895" s="28" t="s">
        <v>149</v>
      </c>
      <c r="AH3895" s="28" t="s">
        <v>151</v>
      </c>
      <c r="AQ3895">
        <v>6</v>
      </c>
      <c r="AT3895" t="str">
        <f t="shared" si="60"/>
        <v>20260400|847-7917-2-2|M7917-2|29/03/2026||01|FA07|0|2501417||6|20536557858|HOMECENTERS PERUANOS S.A.|0|0|37.29|6.71|0|0|0|0|0.00|0|44|PEN||01/01/0001||-||-|01/01/0001|0|||||||||6|</v>
      </c>
    </row>
    <row r="3896" spans="1:46" ht="15" customHeight="1" x14ac:dyDescent="0.25">
      <c r="A3896">
        <v>3889</v>
      </c>
      <c r="B3896">
        <v>20260400</v>
      </c>
      <c r="C3896" t="s">
        <v>16156</v>
      </c>
      <c r="D3896" t="s">
        <v>16157</v>
      </c>
      <c r="E3896" s="28" t="s">
        <v>274</v>
      </c>
      <c r="G3896" s="28" t="s">
        <v>144</v>
      </c>
      <c r="H3896" s="28" t="s">
        <v>199</v>
      </c>
      <c r="I3896">
        <v>0</v>
      </c>
      <c r="J3896">
        <v>157</v>
      </c>
      <c r="L3896">
        <v>6</v>
      </c>
      <c r="M3896" s="28" t="s">
        <v>16158</v>
      </c>
      <c r="N3896" t="s">
        <v>16159</v>
      </c>
      <c r="O3896">
        <v>0</v>
      </c>
      <c r="P3896">
        <v>0</v>
      </c>
      <c r="Q3896">
        <v>8.4700000000000006</v>
      </c>
      <c r="R3896">
        <v>1.53</v>
      </c>
      <c r="S3896">
        <v>0</v>
      </c>
      <c r="T3896">
        <v>0</v>
      </c>
      <c r="U3896">
        <v>0</v>
      </c>
      <c r="V3896">
        <v>0</v>
      </c>
      <c r="W3896" s="27" t="s">
        <v>17023</v>
      </c>
      <c r="X3896">
        <v>0</v>
      </c>
      <c r="Y3896">
        <v>10</v>
      </c>
      <c r="Z3896" t="s">
        <v>148</v>
      </c>
      <c r="AA3896" s="28"/>
      <c r="AB3896" s="28" t="s">
        <v>149</v>
      </c>
      <c r="AC3896" s="28"/>
      <c r="AD3896" s="28" t="s">
        <v>150</v>
      </c>
      <c r="AF3896" t="s">
        <v>150</v>
      </c>
      <c r="AG3896" s="28" t="s">
        <v>149</v>
      </c>
      <c r="AH3896" s="28" t="s">
        <v>151</v>
      </c>
      <c r="AQ3896">
        <v>1</v>
      </c>
      <c r="AT3896" t="str">
        <f t="shared" si="60"/>
        <v>20260400|847-7917-6-6|M7917-6|07/04/2026||01|F001|0|157||6|20605748351|ZONA GRAFICA PAITA E.I.R.L.|0|0|8.47|1.53|0|0|0|0|0.00|0|10|PEN||01/01/0001||-||-|01/01/0001|0|||||||||1|</v>
      </c>
    </row>
    <row r="3897" spans="1:46" ht="15" customHeight="1" x14ac:dyDescent="0.25">
      <c r="A3897">
        <v>3890</v>
      </c>
      <c r="B3897">
        <v>20260400</v>
      </c>
      <c r="C3897" t="s">
        <v>8570</v>
      </c>
      <c r="D3897" t="s">
        <v>8571</v>
      </c>
      <c r="E3897" s="28" t="s">
        <v>274</v>
      </c>
      <c r="G3897" s="28" t="s">
        <v>144</v>
      </c>
      <c r="H3897" s="28" t="s">
        <v>7078</v>
      </c>
      <c r="I3897">
        <v>0</v>
      </c>
      <c r="J3897">
        <v>400</v>
      </c>
      <c r="L3897">
        <v>6</v>
      </c>
      <c r="M3897" s="28" t="s">
        <v>5305</v>
      </c>
      <c r="N3897" t="s">
        <v>5306</v>
      </c>
      <c r="O3897">
        <v>0</v>
      </c>
      <c r="P3897">
        <v>0</v>
      </c>
      <c r="Q3897">
        <v>321.19</v>
      </c>
      <c r="R3897">
        <v>57.81</v>
      </c>
      <c r="S3897">
        <v>0</v>
      </c>
      <c r="T3897">
        <v>0</v>
      </c>
      <c r="U3897">
        <v>0</v>
      </c>
      <c r="V3897">
        <v>0</v>
      </c>
      <c r="W3897" s="27" t="s">
        <v>17023</v>
      </c>
      <c r="X3897">
        <v>0</v>
      </c>
      <c r="Y3897">
        <v>379</v>
      </c>
      <c r="Z3897" t="s">
        <v>148</v>
      </c>
      <c r="AA3897" s="28"/>
      <c r="AB3897" s="28" t="s">
        <v>149</v>
      </c>
      <c r="AC3897" s="28"/>
      <c r="AD3897" s="28" t="s">
        <v>150</v>
      </c>
      <c r="AF3897" t="s">
        <v>150</v>
      </c>
      <c r="AG3897" s="28" t="s">
        <v>149</v>
      </c>
      <c r="AH3897" s="28" t="s">
        <v>151</v>
      </c>
      <c r="AQ3897">
        <v>1</v>
      </c>
      <c r="AT3897" t="str">
        <f t="shared" si="60"/>
        <v>20260400|847-7932|M7932|07/04/2026||01|F015|0|400||6|20612777340|MCA EXPRESS SOCIEDAD COMERCIAL DE RESPONSABILIDAD LIMITADA|0|0|321.19|57.81|0|0|0|0|0.00|0|379|PEN||01/01/0001||-||-|01/01/0001|0|||||||||1|</v>
      </c>
    </row>
    <row r="3898" spans="1:46" ht="15" customHeight="1" x14ac:dyDescent="0.25">
      <c r="A3898">
        <v>3891</v>
      </c>
      <c r="B3898">
        <v>20260400</v>
      </c>
      <c r="C3898" t="s">
        <v>13273</v>
      </c>
      <c r="D3898" t="s">
        <v>13274</v>
      </c>
      <c r="E3898" s="28" t="s">
        <v>232</v>
      </c>
      <c r="F3898" s="28" t="s">
        <v>233</v>
      </c>
      <c r="G3898" s="28" t="s">
        <v>12</v>
      </c>
      <c r="H3898" s="28" t="s">
        <v>212</v>
      </c>
      <c r="I3898">
        <v>0</v>
      </c>
      <c r="J3898">
        <v>1506814501</v>
      </c>
      <c r="L3898">
        <v>6</v>
      </c>
      <c r="M3898" s="28" t="s">
        <v>1658</v>
      </c>
      <c r="N3898" t="s">
        <v>1659</v>
      </c>
      <c r="O3898">
        <v>0</v>
      </c>
      <c r="P3898">
        <v>0</v>
      </c>
      <c r="Q3898">
        <v>305.81</v>
      </c>
      <c r="R3898">
        <v>55.05</v>
      </c>
      <c r="S3898">
        <v>0</v>
      </c>
      <c r="T3898">
        <v>0</v>
      </c>
      <c r="U3898">
        <v>0</v>
      </c>
      <c r="V3898">
        <v>0</v>
      </c>
      <c r="W3898" s="27" t="s">
        <v>17023</v>
      </c>
      <c r="X3898">
        <v>-0.06</v>
      </c>
      <c r="Y3898">
        <v>360.8</v>
      </c>
      <c r="Z3898" t="s">
        <v>148</v>
      </c>
      <c r="AA3898" s="28"/>
      <c r="AB3898" s="28" t="s">
        <v>149</v>
      </c>
      <c r="AC3898" s="28"/>
      <c r="AD3898" s="28" t="s">
        <v>150</v>
      </c>
      <c r="AF3898" t="s">
        <v>150</v>
      </c>
      <c r="AG3898" s="28" t="s">
        <v>149</v>
      </c>
      <c r="AH3898" s="28" t="s">
        <v>151</v>
      </c>
      <c r="AQ3898">
        <v>1</v>
      </c>
      <c r="AT3898" t="str">
        <f t="shared" si="60"/>
        <v>20260400|847-7933-1|M7933|01/04/2026|13/04/2026|14|S001|0|1506814501||6|20102762925|EPS GRAU S.A.|0|0|305.81|55.05|0|0|0|0|0.00|-0.06|360.8|PEN||01/01/0001||-||-|01/01/0001|0|||||||||1|</v>
      </c>
    </row>
    <row r="3899" spans="1:46" ht="15" customHeight="1" x14ac:dyDescent="0.25">
      <c r="A3899">
        <v>3892</v>
      </c>
      <c r="B3899">
        <v>20260400</v>
      </c>
      <c r="C3899" t="s">
        <v>2788</v>
      </c>
      <c r="D3899" t="s">
        <v>2789</v>
      </c>
      <c r="E3899" s="28" t="s">
        <v>232</v>
      </c>
      <c r="F3899" s="28" t="s">
        <v>233</v>
      </c>
      <c r="G3899" s="28" t="s">
        <v>12</v>
      </c>
      <c r="H3899" s="28" t="s">
        <v>212</v>
      </c>
      <c r="I3899">
        <v>0</v>
      </c>
      <c r="J3899">
        <v>1501259301</v>
      </c>
      <c r="L3899">
        <v>6</v>
      </c>
      <c r="M3899" s="28" t="s">
        <v>1658</v>
      </c>
      <c r="N3899" t="s">
        <v>1659</v>
      </c>
      <c r="O3899">
        <v>0</v>
      </c>
      <c r="P3899">
        <v>0</v>
      </c>
      <c r="Q3899">
        <v>51.5</v>
      </c>
      <c r="R3899">
        <v>9.27</v>
      </c>
      <c r="S3899">
        <v>0</v>
      </c>
      <c r="T3899">
        <v>0</v>
      </c>
      <c r="U3899">
        <v>0</v>
      </c>
      <c r="V3899">
        <v>0</v>
      </c>
      <c r="W3899" s="27" t="s">
        <v>17023</v>
      </c>
      <c r="X3899">
        <v>-7.0000000000000007E-2</v>
      </c>
      <c r="Y3899">
        <v>60.7</v>
      </c>
      <c r="Z3899" t="s">
        <v>148</v>
      </c>
      <c r="AA3899" s="28"/>
      <c r="AB3899" s="28" t="s">
        <v>149</v>
      </c>
      <c r="AC3899" s="28"/>
      <c r="AD3899" s="28" t="s">
        <v>150</v>
      </c>
      <c r="AF3899" t="s">
        <v>150</v>
      </c>
      <c r="AG3899" s="28" t="s">
        <v>149</v>
      </c>
      <c r="AH3899" s="28" t="s">
        <v>151</v>
      </c>
      <c r="AQ3899">
        <v>1</v>
      </c>
      <c r="AT3899" t="str">
        <f t="shared" si="60"/>
        <v>20260400|847-7934|M7934|01/04/2026|13/04/2026|14|S001|0|1501259301||6|20102762925|EPS GRAU S.A.|0|0|51.5|9.27|0|0|0|0|0.00|-0.07|60.7|PEN||01/01/0001||-||-|01/01/0001|0|||||||||1|</v>
      </c>
    </row>
    <row r="3900" spans="1:46" ht="15" customHeight="1" x14ac:dyDescent="0.25">
      <c r="A3900">
        <v>3893</v>
      </c>
      <c r="B3900">
        <v>20260400</v>
      </c>
      <c r="C3900" t="s">
        <v>13302</v>
      </c>
      <c r="D3900" t="s">
        <v>13303</v>
      </c>
      <c r="E3900" s="28" t="s">
        <v>444</v>
      </c>
      <c r="F3900" s="28" t="s">
        <v>233</v>
      </c>
      <c r="G3900" s="28" t="s">
        <v>12</v>
      </c>
      <c r="H3900" s="28" t="s">
        <v>10239</v>
      </c>
      <c r="I3900">
        <v>0</v>
      </c>
      <c r="J3900">
        <v>8720280</v>
      </c>
      <c r="L3900">
        <v>6</v>
      </c>
      <c r="M3900" s="28" t="s">
        <v>998</v>
      </c>
      <c r="N3900" t="s">
        <v>999</v>
      </c>
      <c r="O3900">
        <v>0</v>
      </c>
      <c r="P3900">
        <v>0</v>
      </c>
      <c r="Q3900">
        <v>2437.35</v>
      </c>
      <c r="R3900">
        <v>438.72</v>
      </c>
      <c r="S3900">
        <v>0</v>
      </c>
      <c r="T3900">
        <v>0</v>
      </c>
      <c r="U3900">
        <v>0</v>
      </c>
      <c r="V3900">
        <v>0</v>
      </c>
      <c r="W3900" s="27" t="s">
        <v>17023</v>
      </c>
      <c r="X3900">
        <v>36.33</v>
      </c>
      <c r="Y3900">
        <v>2912.4</v>
      </c>
      <c r="Z3900" t="s">
        <v>148</v>
      </c>
      <c r="AA3900" s="28"/>
      <c r="AB3900" s="28" t="s">
        <v>149</v>
      </c>
      <c r="AC3900" s="28"/>
      <c r="AD3900" s="28" t="s">
        <v>150</v>
      </c>
      <c r="AF3900" t="s">
        <v>150</v>
      </c>
      <c r="AG3900" s="28" t="s">
        <v>149</v>
      </c>
      <c r="AH3900" s="28" t="s">
        <v>151</v>
      </c>
      <c r="AQ3900">
        <v>1</v>
      </c>
      <c r="AT3900" t="str">
        <f t="shared" si="60"/>
        <v>20260400|847-7935|M7935|06/04/2026|13/04/2026|14|S018|0|8720280||6|20102708394|ELECTRONOROESTE S.A|0|0|2437.35|438.72|0|0|0|0|0.00|36.33|2912.4|PEN||01/01/0001||-||-|01/01/0001|0|||||||||1|</v>
      </c>
    </row>
    <row r="3901" spans="1:46" ht="15" customHeight="1" x14ac:dyDescent="0.25">
      <c r="A3901">
        <v>3894</v>
      </c>
      <c r="B3901">
        <v>20260400</v>
      </c>
      <c r="C3901" t="s">
        <v>4576</v>
      </c>
      <c r="D3901" t="s">
        <v>4577</v>
      </c>
      <c r="E3901" s="28" t="s">
        <v>232</v>
      </c>
      <c r="F3901" s="28" t="s">
        <v>391</v>
      </c>
      <c r="G3901" s="28" t="s">
        <v>12</v>
      </c>
      <c r="H3901" s="28" t="s">
        <v>212</v>
      </c>
      <c r="I3901">
        <v>0</v>
      </c>
      <c r="J3901">
        <v>1504572501</v>
      </c>
      <c r="L3901">
        <v>6</v>
      </c>
      <c r="M3901" s="28" t="s">
        <v>1658</v>
      </c>
      <c r="N3901" t="s">
        <v>1659</v>
      </c>
      <c r="O3901">
        <v>0</v>
      </c>
      <c r="P3901">
        <v>0</v>
      </c>
      <c r="Q3901">
        <v>58.22</v>
      </c>
      <c r="R3901">
        <v>10.48</v>
      </c>
      <c r="S3901">
        <v>0</v>
      </c>
      <c r="T3901">
        <v>0</v>
      </c>
      <c r="U3901">
        <v>0</v>
      </c>
      <c r="V3901">
        <v>0</v>
      </c>
      <c r="W3901" s="27" t="s">
        <v>17023</v>
      </c>
      <c r="X3901">
        <v>5</v>
      </c>
      <c r="Y3901">
        <v>73.7</v>
      </c>
      <c r="Z3901" t="s">
        <v>148</v>
      </c>
      <c r="AA3901" s="28"/>
      <c r="AB3901" s="28" t="s">
        <v>149</v>
      </c>
      <c r="AC3901" s="28"/>
      <c r="AD3901" s="28" t="s">
        <v>150</v>
      </c>
      <c r="AF3901" t="s">
        <v>150</v>
      </c>
      <c r="AG3901" s="28" t="s">
        <v>149</v>
      </c>
      <c r="AH3901" s="28" t="s">
        <v>151</v>
      </c>
      <c r="AQ3901">
        <v>1</v>
      </c>
      <c r="AT3901" t="str">
        <f t="shared" si="60"/>
        <v>20260400|847-7936|M7936|01/04/2026|15/04/2026|14|S001|0|1504572501||6|20102762925|EPS GRAU S.A.|0|0|58.22|10.48|0|0|0|0|0.00|5|73.7|PEN||01/01/0001||-||-|01/01/0001|0|||||||||1|</v>
      </c>
    </row>
    <row r="3902" spans="1:46" ht="15" customHeight="1" x14ac:dyDescent="0.25">
      <c r="A3902">
        <v>3895</v>
      </c>
      <c r="B3902">
        <v>20260400</v>
      </c>
      <c r="C3902" t="s">
        <v>13723</v>
      </c>
      <c r="D3902" t="s">
        <v>13724</v>
      </c>
      <c r="E3902" s="28" t="s">
        <v>1066</v>
      </c>
      <c r="F3902" s="28" t="s">
        <v>391</v>
      </c>
      <c r="G3902" s="28" t="s">
        <v>12</v>
      </c>
      <c r="H3902" s="28" t="s">
        <v>10239</v>
      </c>
      <c r="I3902">
        <v>0</v>
      </c>
      <c r="J3902">
        <v>8679978</v>
      </c>
      <c r="L3902">
        <v>6</v>
      </c>
      <c r="M3902" s="28" t="s">
        <v>998</v>
      </c>
      <c r="N3902" t="s">
        <v>999</v>
      </c>
      <c r="O3902">
        <v>0</v>
      </c>
      <c r="P3902">
        <v>0</v>
      </c>
      <c r="Q3902">
        <v>2000.1</v>
      </c>
      <c r="R3902">
        <v>360.02</v>
      </c>
      <c r="S3902">
        <v>0</v>
      </c>
      <c r="T3902">
        <v>0</v>
      </c>
      <c r="U3902">
        <v>0</v>
      </c>
      <c r="V3902">
        <v>0</v>
      </c>
      <c r="W3902" s="27" t="s">
        <v>17023</v>
      </c>
      <c r="X3902">
        <v>31.88</v>
      </c>
      <c r="Y3902">
        <v>2392</v>
      </c>
      <c r="Z3902" t="s">
        <v>148</v>
      </c>
      <c r="AA3902" s="28"/>
      <c r="AB3902" s="28" t="s">
        <v>149</v>
      </c>
      <c r="AC3902" s="28"/>
      <c r="AD3902" s="28" t="s">
        <v>150</v>
      </c>
      <c r="AF3902" t="s">
        <v>150</v>
      </c>
      <c r="AG3902" s="28" t="s">
        <v>149</v>
      </c>
      <c r="AH3902" s="28" t="s">
        <v>151</v>
      </c>
      <c r="AQ3902">
        <v>6</v>
      </c>
      <c r="AT3902" t="str">
        <f t="shared" si="60"/>
        <v>20260400|847-7937|M7937|21/03/2026|15/04/2026|14|S018|0|8679978||6|20102708394|ELECTRONOROESTE S.A|0|0|2000.1|360.02|0|0|0|0|0.00|31.88|2392|PEN||01/01/0001||-||-|01/01/0001|0|||||||||6|</v>
      </c>
    </row>
    <row r="3903" spans="1:46" ht="15" customHeight="1" x14ac:dyDescent="0.25">
      <c r="A3903">
        <v>3896</v>
      </c>
      <c r="B3903">
        <v>20260400</v>
      </c>
      <c r="C3903" t="s">
        <v>10237</v>
      </c>
      <c r="D3903" t="s">
        <v>10238</v>
      </c>
      <c r="E3903" s="28" t="s">
        <v>444</v>
      </c>
      <c r="F3903" s="28" t="s">
        <v>391</v>
      </c>
      <c r="G3903" s="28" t="s">
        <v>12</v>
      </c>
      <c r="H3903" s="28" t="s">
        <v>10239</v>
      </c>
      <c r="I3903">
        <v>0</v>
      </c>
      <c r="J3903">
        <v>8720430</v>
      </c>
      <c r="L3903">
        <v>6</v>
      </c>
      <c r="M3903" s="28" t="s">
        <v>998</v>
      </c>
      <c r="N3903" t="s">
        <v>999</v>
      </c>
      <c r="O3903">
        <v>0</v>
      </c>
      <c r="P3903">
        <v>0</v>
      </c>
      <c r="Q3903">
        <v>1648.02</v>
      </c>
      <c r="R3903">
        <v>296.64</v>
      </c>
      <c r="S3903">
        <v>0</v>
      </c>
      <c r="T3903">
        <v>0</v>
      </c>
      <c r="U3903">
        <v>0</v>
      </c>
      <c r="V3903">
        <v>0</v>
      </c>
      <c r="W3903" s="27" t="s">
        <v>17023</v>
      </c>
      <c r="X3903">
        <v>25.04</v>
      </c>
      <c r="Y3903">
        <v>1969.7</v>
      </c>
      <c r="Z3903" t="s">
        <v>148</v>
      </c>
      <c r="AA3903" s="28"/>
      <c r="AB3903" s="28" t="s">
        <v>149</v>
      </c>
      <c r="AC3903" s="28"/>
      <c r="AD3903" s="28" t="s">
        <v>150</v>
      </c>
      <c r="AF3903" t="s">
        <v>150</v>
      </c>
      <c r="AG3903" s="28" t="s">
        <v>149</v>
      </c>
      <c r="AH3903" s="28" t="s">
        <v>151</v>
      </c>
      <c r="AQ3903">
        <v>1</v>
      </c>
      <c r="AT3903" t="str">
        <f t="shared" si="60"/>
        <v>20260400|847-7943|M7943|06/04/2026|15/04/2026|14|S018|0|8720430||6|20102708394|ELECTRONOROESTE S.A|0|0|1648.02|296.64|0|0|0|0|0.00|25.04|1969.7|PEN||01/01/0001||-||-|01/01/0001|0|||||||||1|</v>
      </c>
    </row>
    <row r="3904" spans="1:46" ht="15" customHeight="1" x14ac:dyDescent="0.25">
      <c r="A3904">
        <v>3897</v>
      </c>
      <c r="B3904">
        <v>20260400</v>
      </c>
      <c r="C3904" t="s">
        <v>7625</v>
      </c>
      <c r="D3904" t="s">
        <v>7626</v>
      </c>
      <c r="E3904" s="28" t="s">
        <v>154</v>
      </c>
      <c r="G3904" s="28" t="s">
        <v>144</v>
      </c>
      <c r="H3904" s="28" t="s">
        <v>199</v>
      </c>
      <c r="I3904">
        <v>0</v>
      </c>
      <c r="J3904">
        <v>169</v>
      </c>
      <c r="L3904">
        <v>6</v>
      </c>
      <c r="M3904" s="28" t="s">
        <v>7627</v>
      </c>
      <c r="N3904" t="s">
        <v>7628</v>
      </c>
      <c r="O3904">
        <v>0</v>
      </c>
      <c r="P3904">
        <v>0</v>
      </c>
      <c r="Q3904">
        <v>42.9</v>
      </c>
      <c r="R3904">
        <v>7.72</v>
      </c>
      <c r="S3904">
        <v>0</v>
      </c>
      <c r="T3904">
        <v>0</v>
      </c>
      <c r="U3904">
        <v>0</v>
      </c>
      <c r="V3904">
        <v>0</v>
      </c>
      <c r="W3904" s="27" t="s">
        <v>17023</v>
      </c>
      <c r="X3904">
        <v>0</v>
      </c>
      <c r="Y3904">
        <v>50.62</v>
      </c>
      <c r="Z3904" t="s">
        <v>148</v>
      </c>
      <c r="AA3904" s="28"/>
      <c r="AB3904" s="28" t="s">
        <v>149</v>
      </c>
      <c r="AC3904" s="28"/>
      <c r="AD3904" s="28" t="s">
        <v>150</v>
      </c>
      <c r="AF3904" t="s">
        <v>150</v>
      </c>
      <c r="AG3904" s="28" t="s">
        <v>149</v>
      </c>
      <c r="AH3904" s="28" t="s">
        <v>151</v>
      </c>
      <c r="AQ3904">
        <v>1</v>
      </c>
      <c r="AT3904" t="str">
        <f t="shared" si="60"/>
        <v>20260400|847-7944|M7944|14/04/2026||01|F001|0|169||6|10710666011|YARLEQUE PALACIOS JHORELY JHOSELY|0|0|42.9|7.72|0|0|0|0|0.00|0|50.62|PEN||01/01/0001||-||-|01/01/0001|0|||||||||1|</v>
      </c>
    </row>
    <row r="3905" spans="1:46" ht="15" customHeight="1" x14ac:dyDescent="0.25">
      <c r="A3905">
        <v>3898</v>
      </c>
      <c r="B3905">
        <v>20260400</v>
      </c>
      <c r="C3905" t="s">
        <v>9025</v>
      </c>
      <c r="D3905" t="s">
        <v>9026</v>
      </c>
      <c r="E3905" s="28" t="s">
        <v>233</v>
      </c>
      <c r="G3905" s="28" t="s">
        <v>144</v>
      </c>
      <c r="H3905" s="28" t="s">
        <v>145</v>
      </c>
      <c r="I3905">
        <v>0</v>
      </c>
      <c r="J3905">
        <v>3244</v>
      </c>
      <c r="L3905">
        <v>6</v>
      </c>
      <c r="M3905" s="28" t="s">
        <v>9027</v>
      </c>
      <c r="N3905" t="s">
        <v>9028</v>
      </c>
      <c r="O3905">
        <v>0</v>
      </c>
      <c r="P3905">
        <v>0</v>
      </c>
      <c r="Q3905">
        <v>25.42</v>
      </c>
      <c r="R3905">
        <v>4.58</v>
      </c>
      <c r="S3905">
        <v>0</v>
      </c>
      <c r="T3905">
        <v>0</v>
      </c>
      <c r="U3905">
        <v>0</v>
      </c>
      <c r="V3905">
        <v>0</v>
      </c>
      <c r="W3905" s="27" t="s">
        <v>17023</v>
      </c>
      <c r="X3905">
        <v>0</v>
      </c>
      <c r="Y3905">
        <v>30</v>
      </c>
      <c r="Z3905" t="s">
        <v>148</v>
      </c>
      <c r="AA3905" s="28"/>
      <c r="AB3905" s="28" t="s">
        <v>149</v>
      </c>
      <c r="AC3905" s="28"/>
      <c r="AD3905" s="28" t="s">
        <v>150</v>
      </c>
      <c r="AF3905" t="s">
        <v>150</v>
      </c>
      <c r="AG3905" s="28" t="s">
        <v>149</v>
      </c>
      <c r="AH3905" s="28" t="s">
        <v>151</v>
      </c>
      <c r="AQ3905">
        <v>1</v>
      </c>
      <c r="AT3905" t="str">
        <f t="shared" si="60"/>
        <v>20260400|847-7945|M7945|13/04/2026||01|E001|0|3244||6|20525799884|EMBOTELLADORA DEL NORTE E.I.R.L.|0|0|25.42|4.58|0|0|0|0|0.00|0|30|PEN||01/01/0001||-||-|01/01/0001|0|||||||||1|</v>
      </c>
    </row>
    <row r="3906" spans="1:46" ht="15" customHeight="1" x14ac:dyDescent="0.25">
      <c r="A3906">
        <v>3899</v>
      </c>
      <c r="B3906">
        <v>20260400</v>
      </c>
      <c r="C3906" t="s">
        <v>3659</v>
      </c>
      <c r="D3906" t="s">
        <v>3660</v>
      </c>
      <c r="E3906" s="28" t="s">
        <v>374</v>
      </c>
      <c r="G3906" s="28" t="s">
        <v>144</v>
      </c>
      <c r="H3906" s="28" t="s">
        <v>199</v>
      </c>
      <c r="I3906">
        <v>0</v>
      </c>
      <c r="J3906">
        <v>365</v>
      </c>
      <c r="L3906">
        <v>6</v>
      </c>
      <c r="M3906" s="28" t="s">
        <v>3661</v>
      </c>
      <c r="N3906" t="s">
        <v>3662</v>
      </c>
      <c r="O3906">
        <v>0</v>
      </c>
      <c r="P3906">
        <v>0</v>
      </c>
      <c r="Q3906">
        <v>88.98</v>
      </c>
      <c r="R3906">
        <v>16.02</v>
      </c>
      <c r="S3906">
        <v>0</v>
      </c>
      <c r="T3906">
        <v>0</v>
      </c>
      <c r="U3906">
        <v>0</v>
      </c>
      <c r="V3906">
        <v>0</v>
      </c>
      <c r="W3906" s="27" t="s">
        <v>17023</v>
      </c>
      <c r="X3906">
        <v>0</v>
      </c>
      <c r="Y3906">
        <v>105</v>
      </c>
      <c r="Z3906" t="s">
        <v>148</v>
      </c>
      <c r="AA3906" s="28"/>
      <c r="AB3906" s="28" t="s">
        <v>149</v>
      </c>
      <c r="AC3906" s="28"/>
      <c r="AD3906" s="28" t="s">
        <v>150</v>
      </c>
      <c r="AF3906" t="s">
        <v>150</v>
      </c>
      <c r="AG3906" s="28" t="s">
        <v>149</v>
      </c>
      <c r="AH3906" s="28" t="s">
        <v>151</v>
      </c>
      <c r="AQ3906">
        <v>1</v>
      </c>
      <c r="AT3906" t="str">
        <f t="shared" si="60"/>
        <v>20260400|847-7953-1-1|M7953-1|16/04/2026||01|F001|0|365||6|20610631003|DE LA CRUZ FOOD E.I.R.L.|0|0|88.98|16.02|0|0|0|0|0.00|0|105|PEN||01/01/0001||-||-|01/01/0001|0|||||||||1|</v>
      </c>
    </row>
    <row r="3907" spans="1:46" ht="15" customHeight="1" x14ac:dyDescent="0.25">
      <c r="A3907">
        <v>3900</v>
      </c>
      <c r="B3907">
        <v>20260400</v>
      </c>
      <c r="C3907" t="s">
        <v>9433</v>
      </c>
      <c r="D3907" t="s">
        <v>9434</v>
      </c>
      <c r="E3907" s="28" t="s">
        <v>307</v>
      </c>
      <c r="G3907" s="28" t="s">
        <v>144</v>
      </c>
      <c r="H3907" s="28" t="s">
        <v>4655</v>
      </c>
      <c r="I3907">
        <v>0</v>
      </c>
      <c r="J3907">
        <v>52185</v>
      </c>
      <c r="L3907">
        <v>6</v>
      </c>
      <c r="M3907" s="28" t="s">
        <v>9435</v>
      </c>
      <c r="N3907" t="s">
        <v>9436</v>
      </c>
      <c r="O3907">
        <v>0</v>
      </c>
      <c r="P3907">
        <v>0</v>
      </c>
      <c r="Q3907">
        <v>137.12</v>
      </c>
      <c r="R3907">
        <v>24.68</v>
      </c>
      <c r="S3907">
        <v>0</v>
      </c>
      <c r="T3907">
        <v>0</v>
      </c>
      <c r="U3907">
        <v>0</v>
      </c>
      <c r="V3907">
        <v>0</v>
      </c>
      <c r="W3907" s="27" t="s">
        <v>17023</v>
      </c>
      <c r="X3907">
        <v>0</v>
      </c>
      <c r="Y3907">
        <v>161.80000000000001</v>
      </c>
      <c r="Z3907" t="s">
        <v>148</v>
      </c>
      <c r="AA3907" s="28"/>
      <c r="AB3907" s="28" t="s">
        <v>149</v>
      </c>
      <c r="AC3907" s="28"/>
      <c r="AD3907" s="28" t="s">
        <v>150</v>
      </c>
      <c r="AF3907" t="s">
        <v>150</v>
      </c>
      <c r="AG3907" s="28" t="s">
        <v>149</v>
      </c>
      <c r="AH3907" s="28" t="s">
        <v>151</v>
      </c>
      <c r="AQ3907">
        <v>1</v>
      </c>
      <c r="AT3907" t="str">
        <f t="shared" si="60"/>
        <v>20260400|847-7956-3-3|M7956-3|18/04/2026||01|FF08|0|52185||6|20525268927|DISTRIBUIDORA COMERCIAL DENNIS SAC|0|0|137.12|24.68|0|0|0|0|0.00|0|161.8|PEN||01/01/0001||-||-|01/01/0001|0|||||||||1|</v>
      </c>
    </row>
    <row r="3908" spans="1:46" ht="15" customHeight="1" x14ac:dyDescent="0.25">
      <c r="A3908">
        <v>3901</v>
      </c>
      <c r="B3908">
        <v>20260400</v>
      </c>
      <c r="C3908" t="s">
        <v>15285</v>
      </c>
      <c r="D3908" t="s">
        <v>15286</v>
      </c>
      <c r="E3908" s="28" t="s">
        <v>307</v>
      </c>
      <c r="G3908" s="28" t="s">
        <v>144</v>
      </c>
      <c r="H3908" s="28" t="s">
        <v>4655</v>
      </c>
      <c r="I3908">
        <v>0</v>
      </c>
      <c r="J3908">
        <v>52186</v>
      </c>
      <c r="L3908">
        <v>6</v>
      </c>
      <c r="M3908" s="28" t="s">
        <v>9435</v>
      </c>
      <c r="N3908" t="s">
        <v>9436</v>
      </c>
      <c r="O3908">
        <v>0</v>
      </c>
      <c r="P3908">
        <v>0</v>
      </c>
      <c r="Q3908">
        <v>20.34</v>
      </c>
      <c r="R3908">
        <v>3.66</v>
      </c>
      <c r="S3908">
        <v>0</v>
      </c>
      <c r="T3908">
        <v>0</v>
      </c>
      <c r="U3908">
        <v>0</v>
      </c>
      <c r="V3908">
        <v>0</v>
      </c>
      <c r="W3908" s="27" t="s">
        <v>17023</v>
      </c>
      <c r="X3908">
        <v>0</v>
      </c>
      <c r="Y3908">
        <v>24</v>
      </c>
      <c r="Z3908" t="s">
        <v>148</v>
      </c>
      <c r="AA3908" s="28"/>
      <c r="AB3908" s="28" t="s">
        <v>149</v>
      </c>
      <c r="AC3908" s="28"/>
      <c r="AD3908" s="28" t="s">
        <v>150</v>
      </c>
      <c r="AF3908" t="s">
        <v>150</v>
      </c>
      <c r="AG3908" s="28" t="s">
        <v>149</v>
      </c>
      <c r="AH3908" s="28" t="s">
        <v>151</v>
      </c>
      <c r="AQ3908">
        <v>1</v>
      </c>
      <c r="AT3908" t="str">
        <f t="shared" si="60"/>
        <v>20260400|847-7956-4-4|M7956-4|18/04/2026||01|FF08|0|52186||6|20525268927|DISTRIBUIDORA COMERCIAL DENNIS SAC|0|0|20.34|3.66|0|0|0|0|0.00|0|24|PEN||01/01/0001||-||-|01/01/0001|0|||||||||1|</v>
      </c>
    </row>
    <row r="3909" spans="1:46" ht="15" customHeight="1" x14ac:dyDescent="0.25">
      <c r="A3909">
        <v>3902</v>
      </c>
      <c r="B3909">
        <v>20260400</v>
      </c>
      <c r="C3909" t="s">
        <v>1947</v>
      </c>
      <c r="D3909" t="s">
        <v>1948</v>
      </c>
      <c r="E3909" s="28" t="s">
        <v>391</v>
      </c>
      <c r="G3909" s="28" t="s">
        <v>144</v>
      </c>
      <c r="H3909" s="28" t="s">
        <v>1949</v>
      </c>
      <c r="I3909">
        <v>0</v>
      </c>
      <c r="J3909">
        <v>245848</v>
      </c>
      <c r="L3909">
        <v>6</v>
      </c>
      <c r="M3909" s="28" t="s">
        <v>1950</v>
      </c>
      <c r="N3909" t="s">
        <v>1951</v>
      </c>
      <c r="O3909">
        <v>0</v>
      </c>
      <c r="P3909">
        <v>0</v>
      </c>
      <c r="Q3909">
        <v>29.49</v>
      </c>
      <c r="R3909">
        <v>5.31</v>
      </c>
      <c r="S3909">
        <v>0</v>
      </c>
      <c r="T3909">
        <v>0</v>
      </c>
      <c r="U3909">
        <v>0</v>
      </c>
      <c r="V3909">
        <v>0</v>
      </c>
      <c r="W3909" s="27" t="s">
        <v>17023</v>
      </c>
      <c r="X3909">
        <v>0</v>
      </c>
      <c r="Y3909">
        <v>34.799999999999997</v>
      </c>
      <c r="Z3909" t="s">
        <v>148</v>
      </c>
      <c r="AA3909" s="28"/>
      <c r="AB3909" s="28" t="s">
        <v>149</v>
      </c>
      <c r="AC3909" s="28"/>
      <c r="AD3909" s="28" t="s">
        <v>150</v>
      </c>
      <c r="AF3909" t="s">
        <v>150</v>
      </c>
      <c r="AG3909" s="28" t="s">
        <v>149</v>
      </c>
      <c r="AH3909" s="28" t="s">
        <v>151</v>
      </c>
      <c r="AQ3909">
        <v>1</v>
      </c>
      <c r="AT3909" t="str">
        <f t="shared" si="60"/>
        <v>20260400|847-7956-5-5|M7956-5|15/04/2026||01|F021|0|245848||6|20108730294|MAYORSA S.A.|0|0|29.49|5.31|0|0|0|0|0.00|0|34.8|PEN||01/01/0001||-||-|01/01/0001|0|||||||||1|</v>
      </c>
    </row>
    <row r="3910" spans="1:46" ht="15" customHeight="1" x14ac:dyDescent="0.25">
      <c r="A3910">
        <v>3903</v>
      </c>
      <c r="B3910">
        <v>20260400</v>
      </c>
      <c r="C3910" t="s">
        <v>2742</v>
      </c>
      <c r="D3910" t="s">
        <v>2743</v>
      </c>
      <c r="E3910" s="28" t="s">
        <v>171</v>
      </c>
      <c r="G3910" s="28" t="s">
        <v>144</v>
      </c>
      <c r="H3910" s="28" t="s">
        <v>217</v>
      </c>
      <c r="I3910">
        <v>0</v>
      </c>
      <c r="J3910">
        <v>79</v>
      </c>
      <c r="L3910">
        <v>6</v>
      </c>
      <c r="M3910" s="28" t="s">
        <v>2744</v>
      </c>
      <c r="N3910" t="s">
        <v>2745</v>
      </c>
      <c r="O3910">
        <v>0</v>
      </c>
      <c r="P3910">
        <v>0</v>
      </c>
      <c r="Q3910">
        <v>144.9</v>
      </c>
      <c r="R3910">
        <v>26.08</v>
      </c>
      <c r="S3910">
        <v>0</v>
      </c>
      <c r="T3910">
        <v>0</v>
      </c>
      <c r="U3910">
        <v>0</v>
      </c>
      <c r="V3910">
        <v>0</v>
      </c>
      <c r="W3910" s="27" t="s">
        <v>17023</v>
      </c>
      <c r="X3910">
        <v>0</v>
      </c>
      <c r="Y3910">
        <v>170.98</v>
      </c>
      <c r="Z3910" t="s">
        <v>148</v>
      </c>
      <c r="AA3910" s="28"/>
      <c r="AB3910" s="28" t="s">
        <v>149</v>
      </c>
      <c r="AC3910" s="28"/>
      <c r="AD3910" s="28" t="s">
        <v>150</v>
      </c>
      <c r="AF3910" t="s">
        <v>150</v>
      </c>
      <c r="AG3910" s="28" t="s">
        <v>149</v>
      </c>
      <c r="AH3910" s="28" t="s">
        <v>151</v>
      </c>
      <c r="AQ3910">
        <v>1</v>
      </c>
      <c r="AT3910" t="str">
        <f t="shared" si="60"/>
        <v>20260400|847-7961|M7961|17/04/2026||01|F002|0|79||6|20613410466|SERVICIOS GENERALES DIBEND|0|0|144.9|26.08|0|0|0|0|0.00|0|170.98|PEN||01/01/0001||-||-|01/01/0001|0|||||||||1|</v>
      </c>
    </row>
    <row r="3911" spans="1:46" ht="15" customHeight="1" x14ac:dyDescent="0.25">
      <c r="A3911">
        <v>3904</v>
      </c>
      <c r="B3911">
        <v>20260400</v>
      </c>
      <c r="C3911" t="s">
        <v>1361</v>
      </c>
      <c r="D3911" t="s">
        <v>1362</v>
      </c>
      <c r="E3911" s="28" t="s">
        <v>143</v>
      </c>
      <c r="G3911" s="28" t="s">
        <v>144</v>
      </c>
      <c r="H3911" s="28" t="s">
        <v>145</v>
      </c>
      <c r="I3911">
        <v>0</v>
      </c>
      <c r="J3911">
        <v>232</v>
      </c>
      <c r="L3911">
        <v>6</v>
      </c>
      <c r="M3911" s="28" t="s">
        <v>1363</v>
      </c>
      <c r="N3911" t="s">
        <v>1364</v>
      </c>
      <c r="O3911">
        <v>0</v>
      </c>
      <c r="P3911">
        <v>0</v>
      </c>
      <c r="Q3911">
        <v>96.9</v>
      </c>
      <c r="R3911">
        <v>17.440000000000001</v>
      </c>
      <c r="S3911">
        <v>0</v>
      </c>
      <c r="T3911">
        <v>0</v>
      </c>
      <c r="U3911">
        <v>0</v>
      </c>
      <c r="V3911">
        <v>0</v>
      </c>
      <c r="W3911" s="27" t="s">
        <v>17023</v>
      </c>
      <c r="X3911">
        <v>0</v>
      </c>
      <c r="Y3911">
        <v>114.34</v>
      </c>
      <c r="Z3911" t="s">
        <v>148</v>
      </c>
      <c r="AA3911" s="28"/>
      <c r="AB3911" s="28" t="s">
        <v>149</v>
      </c>
      <c r="AC3911" s="28"/>
      <c r="AD3911" s="28" t="s">
        <v>150</v>
      </c>
      <c r="AF3911" t="s">
        <v>150</v>
      </c>
      <c r="AG3911" s="28" t="s">
        <v>149</v>
      </c>
      <c r="AH3911" s="28" t="s">
        <v>151</v>
      </c>
      <c r="AQ3911">
        <v>1</v>
      </c>
      <c r="AT3911" t="str">
        <f t="shared" si="60"/>
        <v>20260400|847-7962|M7962|10/04/2026||01|E001|0|232||6|10102929131|RIOS GALLARDO JOSE ZENON|0|0|96.9|17.44|0|0|0|0|0.00|0|114.34|PEN||01/01/0001||-||-|01/01/0001|0|||||||||1|</v>
      </c>
    </row>
    <row r="3912" spans="1:46" ht="15" customHeight="1" x14ac:dyDescent="0.25">
      <c r="A3912">
        <v>3905</v>
      </c>
      <c r="B3912">
        <v>20260400</v>
      </c>
      <c r="C3912" t="s">
        <v>14117</v>
      </c>
      <c r="D3912" t="s">
        <v>14118</v>
      </c>
      <c r="E3912" s="28" t="s">
        <v>233</v>
      </c>
      <c r="G3912" s="28" t="s">
        <v>144</v>
      </c>
      <c r="H3912" s="28" t="s">
        <v>199</v>
      </c>
      <c r="I3912">
        <v>0</v>
      </c>
      <c r="J3912">
        <v>272</v>
      </c>
      <c r="L3912">
        <v>6</v>
      </c>
      <c r="M3912" s="28" t="s">
        <v>14119</v>
      </c>
      <c r="N3912" t="s">
        <v>14120</v>
      </c>
      <c r="O3912">
        <v>0</v>
      </c>
      <c r="P3912">
        <v>0</v>
      </c>
      <c r="Q3912">
        <v>25.42</v>
      </c>
      <c r="R3912">
        <v>4.58</v>
      </c>
      <c r="S3912">
        <v>0</v>
      </c>
      <c r="T3912">
        <v>0</v>
      </c>
      <c r="U3912">
        <v>0</v>
      </c>
      <c r="V3912">
        <v>0</v>
      </c>
      <c r="W3912" s="27" t="s">
        <v>17023</v>
      </c>
      <c r="X3912">
        <v>0</v>
      </c>
      <c r="Y3912">
        <v>30</v>
      </c>
      <c r="Z3912" t="s">
        <v>148</v>
      </c>
      <c r="AA3912" s="28"/>
      <c r="AB3912" s="28" t="s">
        <v>149</v>
      </c>
      <c r="AC3912" s="28"/>
      <c r="AD3912" s="28" t="s">
        <v>150</v>
      </c>
      <c r="AF3912" t="s">
        <v>150</v>
      </c>
      <c r="AG3912" s="28" t="s">
        <v>149</v>
      </c>
      <c r="AH3912" s="28" t="s">
        <v>151</v>
      </c>
      <c r="AQ3912">
        <v>1</v>
      </c>
      <c r="AT3912" t="str">
        <f t="shared" si="60"/>
        <v>20260400|847-7965-2-2|M7965-2|13/04/2026||01|F001|0|272||6|20613925491|DUN SAC|0|0|25.42|4.58|0|0|0|0|0.00|0|30|PEN||01/01/0001||-||-|01/01/0001|0|||||||||1|</v>
      </c>
    </row>
    <row r="3913" spans="1:46" ht="15" customHeight="1" x14ac:dyDescent="0.25">
      <c r="A3913">
        <v>3906</v>
      </c>
      <c r="B3913">
        <v>20260400</v>
      </c>
      <c r="C3913" t="s">
        <v>13851</v>
      </c>
      <c r="D3913" t="s">
        <v>13852</v>
      </c>
      <c r="E3913" s="28" t="s">
        <v>246</v>
      </c>
      <c r="G3913" s="28" t="s">
        <v>144</v>
      </c>
      <c r="H3913" s="28" t="s">
        <v>199</v>
      </c>
      <c r="I3913">
        <v>0</v>
      </c>
      <c r="J3913">
        <v>23952</v>
      </c>
      <c r="L3913">
        <v>6</v>
      </c>
      <c r="M3913" s="28" t="s">
        <v>10428</v>
      </c>
      <c r="N3913" t="s">
        <v>10429</v>
      </c>
      <c r="O3913">
        <v>0</v>
      </c>
      <c r="P3913">
        <v>0</v>
      </c>
      <c r="Q3913">
        <v>67.8</v>
      </c>
      <c r="R3913">
        <v>12.2</v>
      </c>
      <c r="S3913">
        <v>0</v>
      </c>
      <c r="T3913">
        <v>0</v>
      </c>
      <c r="U3913">
        <v>0</v>
      </c>
      <c r="V3913">
        <v>0</v>
      </c>
      <c r="W3913" s="27" t="s">
        <v>17023</v>
      </c>
      <c r="X3913">
        <v>0</v>
      </c>
      <c r="Y3913">
        <v>80</v>
      </c>
      <c r="Z3913" t="s">
        <v>148</v>
      </c>
      <c r="AA3913" s="28"/>
      <c r="AB3913" s="28" t="s">
        <v>149</v>
      </c>
      <c r="AC3913" s="28"/>
      <c r="AD3913" s="28" t="s">
        <v>150</v>
      </c>
      <c r="AF3913" t="s">
        <v>150</v>
      </c>
      <c r="AG3913" s="28" t="s">
        <v>149</v>
      </c>
      <c r="AH3913" s="28" t="s">
        <v>151</v>
      </c>
      <c r="AQ3913">
        <v>1</v>
      </c>
      <c r="AT3913" t="str">
        <f t="shared" ref="AT3913:AT3976" si="61">+CONCATENATE(B3913,"|",C3913,"|",D3913,"|",E3913,"|",F3913,"|", G3913,"|",H3913,"|",I3913,"|",J3913,"|",K3913,"|",L3913,"|",M3913,"|",N3913,"|",O3913,"|",P3913,"|",Q3913,"|",R3913,"|",S3913,"|",T3913,"|", U3913,"|",V3913,"|",W3913,"|",X3913,"|",Y3913,"|",Z3913,"|",AA3913,"|",AB3913,"|", AC3913,"|",AD3913,"|",AE3913,"|",AF3913,"|",AG3913,"|",AH3913,"|", AI3913,"|",AJ3913,"|",AK3913,"|",AL3913,"|",AM3913,"|",AN3913,"|",AO3913,"|",AP3913,"|",AQ3913,"|")</f>
        <v>20260400|847-7965-5-5|M7965-5|27/04/2026||01|F001|0|23952||6|20525608027|INVERSIONES DONOSTIA SOCIEDAD COMERCIAL DE RESPONSABILIDAD L|0|0|67.8|12.2|0|0|0|0|0.00|0|80|PEN||01/01/0001||-||-|01/01/0001|0|||||||||1|</v>
      </c>
    </row>
    <row r="3914" spans="1:46" ht="15" customHeight="1" x14ac:dyDescent="0.25">
      <c r="A3914">
        <v>3907</v>
      </c>
      <c r="B3914">
        <v>20260400</v>
      </c>
      <c r="C3914" t="s">
        <v>13737</v>
      </c>
      <c r="D3914" t="s">
        <v>13738</v>
      </c>
      <c r="E3914" s="28" t="s">
        <v>921</v>
      </c>
      <c r="G3914" s="28" t="s">
        <v>144</v>
      </c>
      <c r="H3914" s="28" t="s">
        <v>13739</v>
      </c>
      <c r="I3914">
        <v>0</v>
      </c>
      <c r="J3914">
        <v>41611</v>
      </c>
      <c r="L3914">
        <v>6</v>
      </c>
      <c r="M3914" s="28" t="s">
        <v>5919</v>
      </c>
      <c r="N3914" t="s">
        <v>5920</v>
      </c>
      <c r="O3914">
        <v>0</v>
      </c>
      <c r="P3914">
        <v>0</v>
      </c>
      <c r="Q3914">
        <v>32.200000000000003</v>
      </c>
      <c r="R3914">
        <v>5.8</v>
      </c>
      <c r="S3914">
        <v>0</v>
      </c>
      <c r="T3914">
        <v>0</v>
      </c>
      <c r="U3914">
        <v>0</v>
      </c>
      <c r="V3914">
        <v>0</v>
      </c>
      <c r="W3914" s="27" t="s">
        <v>17023</v>
      </c>
      <c r="X3914">
        <v>0</v>
      </c>
      <c r="Y3914">
        <v>38</v>
      </c>
      <c r="Z3914" t="s">
        <v>148</v>
      </c>
      <c r="AA3914" s="28"/>
      <c r="AB3914" s="28" t="s">
        <v>149</v>
      </c>
      <c r="AC3914" s="28"/>
      <c r="AD3914" s="28" t="s">
        <v>150</v>
      </c>
      <c r="AF3914" t="s">
        <v>150</v>
      </c>
      <c r="AG3914" s="28" t="s">
        <v>149</v>
      </c>
      <c r="AH3914" s="28" t="s">
        <v>151</v>
      </c>
      <c r="AQ3914">
        <v>6</v>
      </c>
      <c r="AT3914" t="str">
        <f t="shared" si="61"/>
        <v>20260400|847-7965-7-7|M7965-7|30/03/2026||01|F312|0|41611||6|20103626448|EMPRESA DE TRANSPORTES CHICLAYO S.A.|0|0|32.2|5.8|0|0|0|0|0.00|0|38|PEN||01/01/0001||-||-|01/01/0001|0|||||||||6|</v>
      </c>
    </row>
    <row r="3915" spans="1:46" ht="15" customHeight="1" x14ac:dyDescent="0.25">
      <c r="A3915">
        <v>3908</v>
      </c>
      <c r="B3915">
        <v>20260400</v>
      </c>
      <c r="C3915" t="s">
        <v>9593</v>
      </c>
      <c r="D3915" t="s">
        <v>9594</v>
      </c>
      <c r="E3915" s="28" t="s">
        <v>556</v>
      </c>
      <c r="G3915" s="28" t="s">
        <v>144</v>
      </c>
      <c r="H3915" s="28" t="s">
        <v>9595</v>
      </c>
      <c r="I3915">
        <v>0</v>
      </c>
      <c r="J3915">
        <v>68171</v>
      </c>
      <c r="L3915">
        <v>6</v>
      </c>
      <c r="M3915" s="28" t="s">
        <v>5919</v>
      </c>
      <c r="N3915" t="s">
        <v>5920</v>
      </c>
      <c r="O3915">
        <v>0</v>
      </c>
      <c r="P3915">
        <v>0</v>
      </c>
      <c r="Q3915">
        <v>32.200000000000003</v>
      </c>
      <c r="R3915">
        <v>5.8</v>
      </c>
      <c r="S3915">
        <v>0</v>
      </c>
      <c r="T3915">
        <v>0</v>
      </c>
      <c r="U3915">
        <v>0</v>
      </c>
      <c r="V3915">
        <v>0</v>
      </c>
      <c r="W3915" s="27" t="s">
        <v>17023</v>
      </c>
      <c r="X3915">
        <v>0</v>
      </c>
      <c r="Y3915">
        <v>38</v>
      </c>
      <c r="Z3915" t="s">
        <v>148</v>
      </c>
      <c r="AA3915" s="28"/>
      <c r="AB3915" s="28" t="s">
        <v>149</v>
      </c>
      <c r="AC3915" s="28"/>
      <c r="AD3915" s="28" t="s">
        <v>150</v>
      </c>
      <c r="AF3915" t="s">
        <v>150</v>
      </c>
      <c r="AG3915" s="28" t="s">
        <v>149</v>
      </c>
      <c r="AH3915" s="28" t="s">
        <v>151</v>
      </c>
      <c r="AQ3915">
        <v>1</v>
      </c>
      <c r="AT3915" t="str">
        <f t="shared" si="61"/>
        <v>20260400|847-7970-2-2|M7970-2|28/04/2026||01|F310|0|68171||6|20103626448|EMPRESA DE TRANSPORTES CHICLAYO S.A.|0|0|32.2|5.8|0|0|0|0|0.00|0|38|PEN||01/01/0001||-||-|01/01/0001|0|||||||||1|</v>
      </c>
    </row>
    <row r="3916" spans="1:46" ht="15" customHeight="1" x14ac:dyDescent="0.25">
      <c r="A3916">
        <v>3909</v>
      </c>
      <c r="B3916">
        <v>20260400</v>
      </c>
      <c r="C3916" t="s">
        <v>3060</v>
      </c>
      <c r="D3916" t="s">
        <v>3061</v>
      </c>
      <c r="E3916" s="28" t="s">
        <v>556</v>
      </c>
      <c r="G3916" s="28" t="s">
        <v>144</v>
      </c>
      <c r="H3916" s="28" t="s">
        <v>3062</v>
      </c>
      <c r="I3916">
        <v>0</v>
      </c>
      <c r="J3916">
        <v>5963</v>
      </c>
      <c r="L3916">
        <v>6</v>
      </c>
      <c r="M3916" s="28" t="s">
        <v>3063</v>
      </c>
      <c r="N3916" t="s">
        <v>3064</v>
      </c>
      <c r="O3916">
        <v>0</v>
      </c>
      <c r="P3916">
        <v>0</v>
      </c>
      <c r="Q3916">
        <v>21.82</v>
      </c>
      <c r="R3916">
        <v>3.93</v>
      </c>
      <c r="S3916">
        <v>0</v>
      </c>
      <c r="T3916">
        <v>0</v>
      </c>
      <c r="U3916">
        <v>0</v>
      </c>
      <c r="V3916">
        <v>0</v>
      </c>
      <c r="W3916" s="27" t="s">
        <v>17023</v>
      </c>
      <c r="X3916">
        <v>0</v>
      </c>
      <c r="Y3916">
        <v>25.75</v>
      </c>
      <c r="Z3916" t="s">
        <v>148</v>
      </c>
      <c r="AA3916" s="28"/>
      <c r="AB3916" s="28" t="s">
        <v>149</v>
      </c>
      <c r="AC3916" s="28"/>
      <c r="AD3916" s="28" t="s">
        <v>150</v>
      </c>
      <c r="AF3916" t="s">
        <v>150</v>
      </c>
      <c r="AG3916" s="28" t="s">
        <v>149</v>
      </c>
      <c r="AH3916" s="28" t="s">
        <v>151</v>
      </c>
      <c r="AQ3916">
        <v>1</v>
      </c>
      <c r="AT3916" t="str">
        <f t="shared" si="61"/>
        <v>20260400|847-7971-2-2|M7971-2|28/04/2026||01|F054|0|5963||6|20484204439|CADENAS 24 HORAS SAC|0|0|21.82|3.93|0|0|0|0|0.00|0|25.75|PEN||01/01/0001||-||-|01/01/0001|0|||||||||1|</v>
      </c>
    </row>
    <row r="3917" spans="1:46" ht="15" customHeight="1" x14ac:dyDescent="0.25">
      <c r="A3917">
        <v>3910</v>
      </c>
      <c r="B3917">
        <v>20260400</v>
      </c>
      <c r="C3917" t="s">
        <v>13496</v>
      </c>
      <c r="D3917" t="s">
        <v>13497</v>
      </c>
      <c r="E3917" s="28" t="s">
        <v>556</v>
      </c>
      <c r="G3917" s="28" t="s">
        <v>144</v>
      </c>
      <c r="H3917" s="28" t="s">
        <v>3062</v>
      </c>
      <c r="I3917">
        <v>0</v>
      </c>
      <c r="J3917">
        <v>5964</v>
      </c>
      <c r="L3917">
        <v>6</v>
      </c>
      <c r="M3917" s="28" t="s">
        <v>3063</v>
      </c>
      <c r="N3917" t="s">
        <v>3064</v>
      </c>
      <c r="O3917">
        <v>0</v>
      </c>
      <c r="P3917">
        <v>0</v>
      </c>
      <c r="Q3917">
        <v>2.0299999999999998</v>
      </c>
      <c r="R3917">
        <v>0.37</v>
      </c>
      <c r="S3917">
        <v>0</v>
      </c>
      <c r="T3917">
        <v>0</v>
      </c>
      <c r="U3917">
        <v>0</v>
      </c>
      <c r="V3917">
        <v>0</v>
      </c>
      <c r="W3917" s="27" t="s">
        <v>17023</v>
      </c>
      <c r="X3917">
        <v>0</v>
      </c>
      <c r="Y3917">
        <v>2.4</v>
      </c>
      <c r="Z3917" t="s">
        <v>148</v>
      </c>
      <c r="AA3917" s="28"/>
      <c r="AB3917" s="28" t="s">
        <v>149</v>
      </c>
      <c r="AC3917" s="28"/>
      <c r="AD3917" s="28" t="s">
        <v>150</v>
      </c>
      <c r="AF3917" t="s">
        <v>150</v>
      </c>
      <c r="AG3917" s="28" t="s">
        <v>149</v>
      </c>
      <c r="AH3917" s="28" t="s">
        <v>151</v>
      </c>
      <c r="AQ3917">
        <v>1</v>
      </c>
      <c r="AT3917" t="str">
        <f t="shared" si="61"/>
        <v>20260400|847-7971-3-3|M7971-3|28/04/2026||01|F054|0|5964||6|20484204439|CADENAS 24 HORAS SAC|0|0|2.03|0.37|0|0|0|0|0.00|0|2.4|PEN||01/01/0001||-||-|01/01/0001|0|||||||||1|</v>
      </c>
    </row>
    <row r="3918" spans="1:46" ht="15" customHeight="1" x14ac:dyDescent="0.25">
      <c r="A3918">
        <v>3911</v>
      </c>
      <c r="B3918">
        <v>20260400</v>
      </c>
      <c r="C3918" t="s">
        <v>6581</v>
      </c>
      <c r="D3918" t="s">
        <v>6582</v>
      </c>
      <c r="E3918" s="28" t="s">
        <v>211</v>
      </c>
      <c r="G3918" s="28" t="s">
        <v>144</v>
      </c>
      <c r="H3918" s="28" t="s">
        <v>1678</v>
      </c>
      <c r="I3918">
        <v>0</v>
      </c>
      <c r="J3918">
        <v>2339</v>
      </c>
      <c r="L3918">
        <v>6</v>
      </c>
      <c r="M3918" s="28" t="s">
        <v>6583</v>
      </c>
      <c r="N3918" t="s">
        <v>6584</v>
      </c>
      <c r="O3918">
        <v>0</v>
      </c>
      <c r="P3918">
        <v>0</v>
      </c>
      <c r="Q3918">
        <v>101.69</v>
      </c>
      <c r="R3918">
        <v>18.309999999999999</v>
      </c>
      <c r="S3918">
        <v>0</v>
      </c>
      <c r="T3918">
        <v>0</v>
      </c>
      <c r="U3918">
        <v>0</v>
      </c>
      <c r="V3918">
        <v>0</v>
      </c>
      <c r="W3918" s="27" t="s">
        <v>17023</v>
      </c>
      <c r="X3918">
        <v>0</v>
      </c>
      <c r="Y3918">
        <v>120</v>
      </c>
      <c r="Z3918" t="s">
        <v>148</v>
      </c>
      <c r="AA3918" s="28"/>
      <c r="AB3918" s="28" t="s">
        <v>149</v>
      </c>
      <c r="AC3918" s="28"/>
      <c r="AD3918" s="28" t="s">
        <v>150</v>
      </c>
      <c r="AF3918" t="s">
        <v>150</v>
      </c>
      <c r="AG3918" s="28" t="s">
        <v>149</v>
      </c>
      <c r="AH3918" s="28" t="s">
        <v>151</v>
      </c>
      <c r="AQ3918">
        <v>1</v>
      </c>
      <c r="AT3918" t="str">
        <f t="shared" si="61"/>
        <v>20260400|847-7971-4-4|M7971-4|21/04/2026||01|FE03|0|2339||6|20510040865|FERNACAR S.A.C.                         |0|0|101.69|18.31|0|0|0|0|0.00|0|120|PEN||01/01/0001||-||-|01/01/0001|0|||||||||1|</v>
      </c>
    </row>
    <row r="3919" spans="1:46" ht="15" customHeight="1" x14ac:dyDescent="0.25">
      <c r="A3919">
        <v>3912</v>
      </c>
      <c r="B3919">
        <v>20260400</v>
      </c>
      <c r="C3919" t="s">
        <v>8340</v>
      </c>
      <c r="D3919" t="s">
        <v>8341</v>
      </c>
      <c r="E3919" s="28" t="s">
        <v>274</v>
      </c>
      <c r="F3919" s="28" t="s">
        <v>274</v>
      </c>
      <c r="G3919" s="28" t="s">
        <v>12</v>
      </c>
      <c r="H3919" s="28" t="s">
        <v>997</v>
      </c>
      <c r="I3919">
        <v>0</v>
      </c>
      <c r="J3919">
        <v>27463117</v>
      </c>
      <c r="L3919">
        <v>6</v>
      </c>
      <c r="M3919" s="28" t="s">
        <v>998</v>
      </c>
      <c r="N3919" t="s">
        <v>999</v>
      </c>
      <c r="O3919">
        <v>0</v>
      </c>
      <c r="P3919">
        <v>0</v>
      </c>
      <c r="Q3919">
        <v>190.59</v>
      </c>
      <c r="R3919">
        <v>34.31</v>
      </c>
      <c r="S3919">
        <v>0</v>
      </c>
      <c r="T3919">
        <v>0</v>
      </c>
      <c r="U3919">
        <v>0</v>
      </c>
      <c r="V3919">
        <v>0</v>
      </c>
      <c r="W3919" s="27" t="s">
        <v>17023</v>
      </c>
      <c r="X3919">
        <v>0</v>
      </c>
      <c r="Y3919">
        <v>224.9</v>
      </c>
      <c r="Z3919" t="s">
        <v>148</v>
      </c>
      <c r="AA3919" s="28"/>
      <c r="AB3919" s="28" t="s">
        <v>149</v>
      </c>
      <c r="AC3919" s="28"/>
      <c r="AD3919" s="28" t="s">
        <v>150</v>
      </c>
      <c r="AF3919" t="s">
        <v>150</v>
      </c>
      <c r="AG3919" s="28" t="s">
        <v>149</v>
      </c>
      <c r="AH3919" s="28" t="s">
        <v>151</v>
      </c>
      <c r="AQ3919">
        <v>1</v>
      </c>
      <c r="AT3919" t="str">
        <f t="shared" si="61"/>
        <v>20260400|848-26494|M26494|07/04/2026|07/04/2026|14|S015|0|27463117||6|20102708394|ELECTRONOROESTE S.A|0|0|190.59|34.31|0|0|0|0|0.00|0|224.9|PEN||01/01/0001||-||-|01/01/0001|0|||||||||1|</v>
      </c>
    </row>
    <row r="3920" spans="1:46" ht="15" customHeight="1" x14ac:dyDescent="0.25">
      <c r="A3920">
        <v>3913</v>
      </c>
      <c r="B3920">
        <v>20260400</v>
      </c>
      <c r="C3920" t="s">
        <v>9793</v>
      </c>
      <c r="D3920" t="s">
        <v>9794</v>
      </c>
      <c r="E3920" s="28" t="s">
        <v>602</v>
      </c>
      <c r="G3920" s="28" t="s">
        <v>144</v>
      </c>
      <c r="H3920" s="28" t="s">
        <v>145</v>
      </c>
      <c r="I3920">
        <v>0</v>
      </c>
      <c r="J3920">
        <v>154</v>
      </c>
      <c r="L3920">
        <v>6</v>
      </c>
      <c r="M3920" s="28" t="s">
        <v>9795</v>
      </c>
      <c r="N3920" t="s">
        <v>9796</v>
      </c>
      <c r="O3920">
        <v>0</v>
      </c>
      <c r="P3920">
        <v>0</v>
      </c>
      <c r="Q3920">
        <v>8050.85</v>
      </c>
      <c r="R3920">
        <v>1449.15</v>
      </c>
      <c r="S3920">
        <v>0</v>
      </c>
      <c r="T3920">
        <v>0</v>
      </c>
      <c r="U3920">
        <v>0</v>
      </c>
      <c r="V3920">
        <v>0</v>
      </c>
      <c r="W3920" s="27" t="s">
        <v>17023</v>
      </c>
      <c r="X3920">
        <v>0</v>
      </c>
      <c r="Y3920">
        <v>9500</v>
      </c>
      <c r="Z3920" t="s">
        <v>148</v>
      </c>
      <c r="AA3920" s="28"/>
      <c r="AB3920" s="28" t="s">
        <v>149</v>
      </c>
      <c r="AC3920" s="28"/>
      <c r="AD3920" s="28" t="s">
        <v>150</v>
      </c>
      <c r="AF3920" t="s">
        <v>150</v>
      </c>
      <c r="AG3920" s="37" t="s">
        <v>274</v>
      </c>
      <c r="AH3920" s="27" t="s">
        <v>17583</v>
      </c>
      <c r="AQ3920">
        <v>6</v>
      </c>
      <c r="AT3920" t="str">
        <f t="shared" si="61"/>
        <v>20260400|848-26495|M26495|11/03/2026||01|E001|0|154||6|20356563086|CLUB DEPORTIVO CULTUR MIXTO TAMBOGRA|0|0|8050.85|1449.15|0|0|0|0|0.00|0|9500|PEN||01/01/0001||-||-|07/04/2026|182640703207548|||||||||6|</v>
      </c>
    </row>
    <row r="3921" spans="1:46" ht="15" customHeight="1" x14ac:dyDescent="0.25">
      <c r="A3921">
        <v>3914</v>
      </c>
      <c r="B3921">
        <v>20260400</v>
      </c>
      <c r="C3921" t="s">
        <v>3696</v>
      </c>
      <c r="D3921" t="s">
        <v>3697</v>
      </c>
      <c r="E3921" s="28" t="s">
        <v>1441</v>
      </c>
      <c r="G3921" s="28" t="s">
        <v>144</v>
      </c>
      <c r="H3921" s="28" t="s">
        <v>3698</v>
      </c>
      <c r="I3921">
        <v>0</v>
      </c>
      <c r="J3921">
        <v>2150811</v>
      </c>
      <c r="L3921">
        <v>6</v>
      </c>
      <c r="M3921" s="28" t="s">
        <v>3699</v>
      </c>
      <c r="N3921" t="s">
        <v>3700</v>
      </c>
      <c r="O3921">
        <v>0</v>
      </c>
      <c r="P3921">
        <v>0</v>
      </c>
      <c r="Q3921">
        <v>8.64</v>
      </c>
      <c r="R3921">
        <v>1.56</v>
      </c>
      <c r="S3921">
        <v>0</v>
      </c>
      <c r="T3921">
        <v>0</v>
      </c>
      <c r="U3921">
        <v>0</v>
      </c>
      <c r="V3921">
        <v>0</v>
      </c>
      <c r="W3921" s="27" t="s">
        <v>17023</v>
      </c>
      <c r="X3921">
        <v>0</v>
      </c>
      <c r="Y3921">
        <v>10.199999999999999</v>
      </c>
      <c r="Z3921" t="s">
        <v>148</v>
      </c>
      <c r="AA3921" s="28"/>
      <c r="AB3921" s="28" t="s">
        <v>149</v>
      </c>
      <c r="AC3921" s="28"/>
      <c r="AD3921" s="28" t="s">
        <v>150</v>
      </c>
      <c r="AF3921" t="s">
        <v>150</v>
      </c>
      <c r="AG3921" s="28" t="s">
        <v>149</v>
      </c>
      <c r="AH3921" s="28" t="s">
        <v>151</v>
      </c>
      <c r="AQ3921">
        <v>6</v>
      </c>
      <c r="AT3921" t="str">
        <f t="shared" si="61"/>
        <v>20260400|848-26504-18-18|M26504-18|20/03/2026||01|F513|0|2150811||6|20522547957|CONCESIONARIA VIAL DEL SOL S.A. - COVISOL S.A.|0|0|8.64|1.56|0|0|0|0|0.00|0|10.2|PEN||01/01/0001||-||-|01/01/0001|0|||||||||6|</v>
      </c>
    </row>
    <row r="3922" spans="1:46" ht="15" customHeight="1" x14ac:dyDescent="0.25">
      <c r="A3922">
        <v>3915</v>
      </c>
      <c r="B3922">
        <v>20260400</v>
      </c>
      <c r="C3922" t="s">
        <v>16818</v>
      </c>
      <c r="D3922" t="s">
        <v>16819</v>
      </c>
      <c r="E3922" s="28" t="s">
        <v>444</v>
      </c>
      <c r="G3922" s="28" t="s">
        <v>144</v>
      </c>
      <c r="H3922" s="28" t="s">
        <v>217</v>
      </c>
      <c r="I3922">
        <v>0</v>
      </c>
      <c r="J3922">
        <v>233147</v>
      </c>
      <c r="L3922">
        <v>6</v>
      </c>
      <c r="M3922" s="28" t="s">
        <v>526</v>
      </c>
      <c r="N3922" t="s">
        <v>527</v>
      </c>
      <c r="O3922">
        <v>0</v>
      </c>
      <c r="P3922">
        <v>0</v>
      </c>
      <c r="Q3922">
        <v>169.49</v>
      </c>
      <c r="R3922">
        <v>30.51</v>
      </c>
      <c r="S3922">
        <v>0</v>
      </c>
      <c r="T3922">
        <v>0</v>
      </c>
      <c r="U3922">
        <v>0</v>
      </c>
      <c r="V3922">
        <v>0</v>
      </c>
      <c r="W3922" s="27" t="s">
        <v>17023</v>
      </c>
      <c r="X3922">
        <v>0</v>
      </c>
      <c r="Y3922">
        <v>200</v>
      </c>
      <c r="Z3922" t="s">
        <v>148</v>
      </c>
      <c r="AA3922" s="28"/>
      <c r="AB3922" s="28" t="s">
        <v>149</v>
      </c>
      <c r="AC3922" s="28"/>
      <c r="AD3922" s="28" t="s">
        <v>150</v>
      </c>
      <c r="AF3922" t="s">
        <v>150</v>
      </c>
      <c r="AG3922" s="28" t="s">
        <v>149</v>
      </c>
      <c r="AH3922" s="28" t="s">
        <v>151</v>
      </c>
      <c r="AQ3922">
        <v>1</v>
      </c>
      <c r="AT3922" t="str">
        <f t="shared" si="61"/>
        <v>20260400|848-26505-1-1|M26505-1|06/04/2026||01|F002|0|233147||6|20316094539|ESTACION DE SERVICIOS KIKE|0|0|169.49|30.51|0|0|0|0|0.00|0|200|PEN||01/01/0001||-||-|01/01/0001|0|||||||||1|</v>
      </c>
    </row>
    <row r="3923" spans="1:46" ht="15" customHeight="1" x14ac:dyDescent="0.25">
      <c r="A3923">
        <v>3916</v>
      </c>
      <c r="B3923">
        <v>20260400</v>
      </c>
      <c r="C3923" t="s">
        <v>14992</v>
      </c>
      <c r="D3923" t="s">
        <v>14993</v>
      </c>
      <c r="E3923" s="28" t="s">
        <v>444</v>
      </c>
      <c r="G3923" s="28" t="s">
        <v>144</v>
      </c>
      <c r="H3923" s="28" t="s">
        <v>3698</v>
      </c>
      <c r="I3923">
        <v>0</v>
      </c>
      <c r="J3923">
        <v>2160078</v>
      </c>
      <c r="L3923">
        <v>6</v>
      </c>
      <c r="M3923" s="28" t="s">
        <v>3699</v>
      </c>
      <c r="N3923" t="s">
        <v>3700</v>
      </c>
      <c r="O3923">
        <v>0</v>
      </c>
      <c r="P3923">
        <v>0</v>
      </c>
      <c r="Q3923">
        <v>8.64</v>
      </c>
      <c r="R3923">
        <v>1.56</v>
      </c>
      <c r="S3923">
        <v>0</v>
      </c>
      <c r="T3923">
        <v>0</v>
      </c>
      <c r="U3923">
        <v>0</v>
      </c>
      <c r="V3923">
        <v>0</v>
      </c>
      <c r="W3923" s="27" t="s">
        <v>17023</v>
      </c>
      <c r="X3923">
        <v>0</v>
      </c>
      <c r="Y3923">
        <v>10.199999999999999</v>
      </c>
      <c r="Z3923" t="s">
        <v>148</v>
      </c>
      <c r="AA3923" s="28"/>
      <c r="AB3923" s="28" t="s">
        <v>149</v>
      </c>
      <c r="AC3923" s="28"/>
      <c r="AD3923" s="28" t="s">
        <v>150</v>
      </c>
      <c r="AF3923" t="s">
        <v>150</v>
      </c>
      <c r="AG3923" s="28" t="s">
        <v>149</v>
      </c>
      <c r="AH3923" s="28" t="s">
        <v>151</v>
      </c>
      <c r="AQ3923">
        <v>1</v>
      </c>
      <c r="AT3923" t="str">
        <f t="shared" si="61"/>
        <v>20260400|848-26505-4-4|M26505-4|06/04/2026||01|F513|0|2160078||6|20522547957|CONCESIONARIA VIAL DEL SOL S.A. - COVISOL S.A.|0|0|8.64|1.56|0|0|0|0|0.00|0|10.2|PEN||01/01/0001||-||-|01/01/0001|0|||||||||1|</v>
      </c>
    </row>
    <row r="3924" spans="1:46" ht="15" customHeight="1" x14ac:dyDescent="0.25">
      <c r="A3924">
        <v>3917</v>
      </c>
      <c r="B3924">
        <v>20260400</v>
      </c>
      <c r="C3924" t="s">
        <v>4367</v>
      </c>
      <c r="D3924" t="s">
        <v>4368</v>
      </c>
      <c r="E3924" s="28" t="s">
        <v>1174</v>
      </c>
      <c r="G3924" s="28" t="s">
        <v>144</v>
      </c>
      <c r="H3924" s="28" t="s">
        <v>4369</v>
      </c>
      <c r="I3924">
        <v>0</v>
      </c>
      <c r="J3924">
        <v>2085415</v>
      </c>
      <c r="L3924">
        <v>6</v>
      </c>
      <c r="M3924" s="28" t="s">
        <v>3699</v>
      </c>
      <c r="N3924" t="s">
        <v>3700</v>
      </c>
      <c r="O3924">
        <v>0</v>
      </c>
      <c r="P3924">
        <v>0</v>
      </c>
      <c r="Q3924">
        <v>8.64</v>
      </c>
      <c r="R3924">
        <v>1.56</v>
      </c>
      <c r="S3924">
        <v>0</v>
      </c>
      <c r="T3924">
        <v>0</v>
      </c>
      <c r="U3924">
        <v>0</v>
      </c>
      <c r="V3924">
        <v>0</v>
      </c>
      <c r="W3924" s="27" t="s">
        <v>17023</v>
      </c>
      <c r="X3924">
        <v>0</v>
      </c>
      <c r="Y3924">
        <v>10.199999999999999</v>
      </c>
      <c r="Z3924" t="s">
        <v>148</v>
      </c>
      <c r="AA3924" s="28"/>
      <c r="AB3924" s="28" t="s">
        <v>149</v>
      </c>
      <c r="AC3924" s="28"/>
      <c r="AD3924" s="28" t="s">
        <v>150</v>
      </c>
      <c r="AF3924" t="s">
        <v>150</v>
      </c>
      <c r="AG3924" s="28" t="s">
        <v>149</v>
      </c>
      <c r="AH3924" s="28" t="s">
        <v>151</v>
      </c>
      <c r="AQ3924">
        <v>1</v>
      </c>
      <c r="AT3924" t="str">
        <f t="shared" si="61"/>
        <v>20260400|848-26505-5-5|M26505-5|11/04/2026||01|F503|0|2085415||6|20522547957|CONCESIONARIA VIAL DEL SOL S.A. - COVISOL S.A.|0|0|8.64|1.56|0|0|0|0|0.00|0|10.2|PEN||01/01/0001||-||-|01/01/0001|0|||||||||1|</v>
      </c>
    </row>
    <row r="3925" spans="1:46" ht="15" customHeight="1" x14ac:dyDescent="0.25">
      <c r="A3925">
        <v>3918</v>
      </c>
      <c r="B3925">
        <v>20260400</v>
      </c>
      <c r="C3925" t="s">
        <v>995</v>
      </c>
      <c r="D3925" t="s">
        <v>996</v>
      </c>
      <c r="E3925" s="28" t="s">
        <v>143</v>
      </c>
      <c r="F3925" s="28" t="s">
        <v>233</v>
      </c>
      <c r="G3925" s="28" t="s">
        <v>12</v>
      </c>
      <c r="H3925" s="28" t="s">
        <v>997</v>
      </c>
      <c r="I3925">
        <v>0</v>
      </c>
      <c r="J3925">
        <v>27588045</v>
      </c>
      <c r="L3925">
        <v>6</v>
      </c>
      <c r="M3925" s="28" t="s">
        <v>998</v>
      </c>
      <c r="N3925" t="s">
        <v>999</v>
      </c>
      <c r="O3925">
        <v>0</v>
      </c>
      <c r="P3925">
        <v>0</v>
      </c>
      <c r="Q3925">
        <v>5742.6</v>
      </c>
      <c r="R3925">
        <v>1033.67</v>
      </c>
      <c r="S3925">
        <v>0</v>
      </c>
      <c r="T3925">
        <v>0</v>
      </c>
      <c r="U3925">
        <v>0</v>
      </c>
      <c r="V3925">
        <v>0</v>
      </c>
      <c r="W3925" s="27" t="s">
        <v>17023</v>
      </c>
      <c r="X3925">
        <v>149.93</v>
      </c>
      <c r="Y3925">
        <v>6926.2</v>
      </c>
      <c r="Z3925" t="s">
        <v>148</v>
      </c>
      <c r="AA3925" s="28"/>
      <c r="AB3925" s="28" t="s">
        <v>149</v>
      </c>
      <c r="AC3925" s="28"/>
      <c r="AD3925" s="28" t="s">
        <v>150</v>
      </c>
      <c r="AF3925" t="s">
        <v>150</v>
      </c>
      <c r="AG3925" s="28" t="s">
        <v>149</v>
      </c>
      <c r="AH3925" s="28" t="s">
        <v>151</v>
      </c>
      <c r="AQ3925">
        <v>1</v>
      </c>
      <c r="AT3925" t="str">
        <f t="shared" si="61"/>
        <v>20260400|848-26506|M26506|10/04/2026|13/04/2026|14|S015|0|27588045||6|20102708394|ELECTRONOROESTE S.A|0|0|5742.6|1033.67|0|0|0|0|0.00|149.93|6926.2|PEN||01/01/0001||-||-|01/01/0001|0|||||||||1|</v>
      </c>
    </row>
    <row r="3926" spans="1:46" ht="15" customHeight="1" x14ac:dyDescent="0.25">
      <c r="A3926">
        <v>3919</v>
      </c>
      <c r="B3926">
        <v>20260400</v>
      </c>
      <c r="C3926" t="s">
        <v>11265</v>
      </c>
      <c r="D3926" t="s">
        <v>11266</v>
      </c>
      <c r="E3926" s="28" t="s">
        <v>283</v>
      </c>
      <c r="F3926" s="28" t="s">
        <v>233</v>
      </c>
      <c r="G3926" s="28" t="s">
        <v>12</v>
      </c>
      <c r="H3926" s="28" t="s">
        <v>212</v>
      </c>
      <c r="I3926">
        <v>0</v>
      </c>
      <c r="J3926">
        <v>1493731501</v>
      </c>
      <c r="L3926">
        <v>6</v>
      </c>
      <c r="M3926" s="28" t="s">
        <v>1658</v>
      </c>
      <c r="N3926" t="s">
        <v>1659</v>
      </c>
      <c r="O3926">
        <v>0</v>
      </c>
      <c r="P3926">
        <v>0</v>
      </c>
      <c r="Q3926">
        <v>430.7</v>
      </c>
      <c r="R3926">
        <v>77.53</v>
      </c>
      <c r="S3926">
        <v>0</v>
      </c>
      <c r="T3926">
        <v>0</v>
      </c>
      <c r="U3926">
        <v>0</v>
      </c>
      <c r="V3926">
        <v>0</v>
      </c>
      <c r="W3926" s="27" t="s">
        <v>17023</v>
      </c>
      <c r="X3926">
        <v>1.17</v>
      </c>
      <c r="Y3926">
        <v>509.4</v>
      </c>
      <c r="Z3926" t="s">
        <v>148</v>
      </c>
      <c r="AA3926" s="28"/>
      <c r="AB3926" s="28" t="s">
        <v>149</v>
      </c>
      <c r="AC3926" s="28"/>
      <c r="AD3926" s="28" t="s">
        <v>150</v>
      </c>
      <c r="AF3926" t="s">
        <v>150</v>
      </c>
      <c r="AG3926" s="28" t="s">
        <v>149</v>
      </c>
      <c r="AH3926" s="28" t="s">
        <v>151</v>
      </c>
      <c r="AQ3926">
        <v>1</v>
      </c>
      <c r="AT3926" t="str">
        <f t="shared" si="61"/>
        <v>20260400|848-26507|M26507|08/04/2026|13/04/2026|14|S001|0|1493731501||6|20102762925|EPS GRAU S.A.|0|0|430.7|77.53|0|0|0|0|0.00|1.17|509.4|PEN||01/01/0001||-||-|01/01/0001|0|||||||||1|</v>
      </c>
    </row>
    <row r="3927" spans="1:46" ht="15" customHeight="1" x14ac:dyDescent="0.25">
      <c r="A3927">
        <v>3920</v>
      </c>
      <c r="B3927">
        <v>20260400</v>
      </c>
      <c r="C3927" s="30" t="s">
        <v>5185</v>
      </c>
      <c r="D3927" t="s">
        <v>5186</v>
      </c>
      <c r="E3927" s="28" t="s">
        <v>232</v>
      </c>
      <c r="G3927" s="28" t="s">
        <v>144</v>
      </c>
      <c r="H3927" s="28" t="s">
        <v>567</v>
      </c>
      <c r="I3927">
        <v>0</v>
      </c>
      <c r="J3927">
        <v>1664</v>
      </c>
      <c r="L3927">
        <v>6</v>
      </c>
      <c r="M3927" s="28" t="s">
        <v>5187</v>
      </c>
      <c r="N3927" t="s">
        <v>5188</v>
      </c>
      <c r="O3927">
        <v>0</v>
      </c>
      <c r="P3927">
        <v>0</v>
      </c>
      <c r="Q3927">
        <v>538.12</v>
      </c>
      <c r="R3927">
        <v>96.86</v>
      </c>
      <c r="S3927">
        <v>0</v>
      </c>
      <c r="T3927">
        <v>0</v>
      </c>
      <c r="U3927">
        <v>0</v>
      </c>
      <c r="V3927">
        <v>0</v>
      </c>
      <c r="W3927" s="27" t="s">
        <v>17023</v>
      </c>
      <c r="X3927">
        <v>0</v>
      </c>
      <c r="Y3927">
        <v>634.98</v>
      </c>
      <c r="Z3927" t="s">
        <v>148</v>
      </c>
      <c r="AA3927" s="28"/>
      <c r="AB3927" s="28" t="s">
        <v>149</v>
      </c>
      <c r="AC3927" s="28"/>
      <c r="AD3927" s="28" t="s">
        <v>150</v>
      </c>
      <c r="AF3927" t="s">
        <v>150</v>
      </c>
      <c r="AG3927" s="28" t="s">
        <v>149</v>
      </c>
      <c r="AH3927" s="28" t="s">
        <v>151</v>
      </c>
      <c r="AQ3927">
        <v>1</v>
      </c>
      <c r="AT3927" t="str">
        <f t="shared" si="61"/>
        <v>20260400|848-26508|M26508|01/04/2026||01|F003|0|1664||6|20600668570|COURIER SULLANA EXPRESS E.I.R.L.|0|0|538.12|96.86|0|0|0|0|0.00|0|634.98|PEN||01/01/0001||-||-|01/01/0001|0|||||||||1|</v>
      </c>
    </row>
    <row r="3928" spans="1:46" ht="15" customHeight="1" x14ac:dyDescent="0.25">
      <c r="A3928">
        <v>3921</v>
      </c>
      <c r="B3928">
        <v>20260400</v>
      </c>
      <c r="C3928" t="s">
        <v>16862</v>
      </c>
      <c r="D3928" t="s">
        <v>16863</v>
      </c>
      <c r="E3928" s="28" t="s">
        <v>297</v>
      </c>
      <c r="F3928" s="28" t="s">
        <v>233</v>
      </c>
      <c r="G3928" s="28" t="s">
        <v>12</v>
      </c>
      <c r="H3928" s="28" t="s">
        <v>997</v>
      </c>
      <c r="I3928">
        <v>0</v>
      </c>
      <c r="J3928">
        <v>27475692</v>
      </c>
      <c r="L3928">
        <v>6</v>
      </c>
      <c r="M3928" s="28" t="s">
        <v>998</v>
      </c>
      <c r="N3928" t="s">
        <v>999</v>
      </c>
      <c r="O3928">
        <v>0</v>
      </c>
      <c r="P3928">
        <v>0</v>
      </c>
      <c r="Q3928">
        <v>167.98</v>
      </c>
      <c r="R3928">
        <v>30.24</v>
      </c>
      <c r="S3928">
        <v>0</v>
      </c>
      <c r="T3928">
        <v>0</v>
      </c>
      <c r="U3928">
        <v>0</v>
      </c>
      <c r="V3928">
        <v>0</v>
      </c>
      <c r="W3928" s="27" t="s">
        <v>17023</v>
      </c>
      <c r="X3928">
        <v>2.48</v>
      </c>
      <c r="Y3928">
        <v>200.7</v>
      </c>
      <c r="Z3928" t="s">
        <v>148</v>
      </c>
      <c r="AA3928" s="28"/>
      <c r="AB3928" s="28" t="s">
        <v>149</v>
      </c>
      <c r="AC3928" s="28"/>
      <c r="AD3928" s="28" t="s">
        <v>150</v>
      </c>
      <c r="AF3928" t="s">
        <v>150</v>
      </c>
      <c r="AG3928" s="28" t="s">
        <v>149</v>
      </c>
      <c r="AH3928" s="28" t="s">
        <v>151</v>
      </c>
      <c r="AQ3928">
        <v>1</v>
      </c>
      <c r="AT3928" t="str">
        <f t="shared" si="61"/>
        <v>20260400|848-26509|M26509|09/04/2026|13/04/2026|14|S015|0|27475692||6|20102708394|ELECTRONOROESTE S.A|0|0|167.98|30.24|0|0|0|0|0.00|2.48|200.7|PEN||01/01/0001||-||-|01/01/0001|0|||||||||1|</v>
      </c>
    </row>
    <row r="3929" spans="1:46" ht="15" customHeight="1" x14ac:dyDescent="0.25">
      <c r="A3929">
        <v>3922</v>
      </c>
      <c r="B3929">
        <v>20260400</v>
      </c>
      <c r="C3929" t="s">
        <v>11143</v>
      </c>
      <c r="D3929" t="s">
        <v>11144</v>
      </c>
      <c r="E3929" s="28" t="s">
        <v>297</v>
      </c>
      <c r="F3929" s="28" t="s">
        <v>233</v>
      </c>
      <c r="G3929" s="28" t="s">
        <v>12</v>
      </c>
      <c r="H3929" s="28" t="s">
        <v>997</v>
      </c>
      <c r="I3929">
        <v>0</v>
      </c>
      <c r="J3929">
        <v>27476188</v>
      </c>
      <c r="L3929">
        <v>6</v>
      </c>
      <c r="M3929" s="28" t="s">
        <v>998</v>
      </c>
      <c r="N3929" t="s">
        <v>999</v>
      </c>
      <c r="O3929">
        <v>0</v>
      </c>
      <c r="P3929">
        <v>0</v>
      </c>
      <c r="Q3929">
        <v>377.7</v>
      </c>
      <c r="R3929">
        <v>67.989999999999995</v>
      </c>
      <c r="S3929">
        <v>0</v>
      </c>
      <c r="T3929">
        <v>0</v>
      </c>
      <c r="U3929">
        <v>0</v>
      </c>
      <c r="V3929">
        <v>0</v>
      </c>
      <c r="W3929" s="27" t="s">
        <v>17023</v>
      </c>
      <c r="X3929">
        <v>5.71</v>
      </c>
      <c r="Y3929">
        <v>451.4</v>
      </c>
      <c r="Z3929" t="s">
        <v>148</v>
      </c>
      <c r="AA3929" s="28"/>
      <c r="AB3929" s="28" t="s">
        <v>149</v>
      </c>
      <c r="AC3929" s="28"/>
      <c r="AD3929" s="28" t="s">
        <v>150</v>
      </c>
      <c r="AF3929" t="s">
        <v>150</v>
      </c>
      <c r="AG3929" s="28" t="s">
        <v>149</v>
      </c>
      <c r="AH3929" s="28" t="s">
        <v>151</v>
      </c>
      <c r="AQ3929">
        <v>1</v>
      </c>
      <c r="AT3929" t="str">
        <f t="shared" si="61"/>
        <v>20260400|848-26510|M26510|09/04/2026|13/04/2026|14|S015|0|27476188||6|20102708394|ELECTRONOROESTE S.A|0|0|377.7|67.99|0|0|0|0|0.00|5.71|451.4|PEN||01/01/0001||-||-|01/01/0001|0|||||||||1|</v>
      </c>
    </row>
    <row r="3930" spans="1:46" ht="15" customHeight="1" x14ac:dyDescent="0.25">
      <c r="A3930">
        <v>3923</v>
      </c>
      <c r="B3930">
        <v>20260400</v>
      </c>
      <c r="C3930" t="s">
        <v>9731</v>
      </c>
      <c r="D3930" t="s">
        <v>9732</v>
      </c>
      <c r="E3930" s="28" t="s">
        <v>143</v>
      </c>
      <c r="G3930" s="28" t="s">
        <v>144</v>
      </c>
      <c r="H3930" s="28" t="s">
        <v>199</v>
      </c>
      <c r="I3930">
        <v>0</v>
      </c>
      <c r="J3930">
        <v>67</v>
      </c>
      <c r="L3930">
        <v>6</v>
      </c>
      <c r="M3930" s="28" t="s">
        <v>9733</v>
      </c>
      <c r="N3930" t="s">
        <v>9734</v>
      </c>
      <c r="O3930">
        <v>0</v>
      </c>
      <c r="P3930">
        <v>0</v>
      </c>
      <c r="Q3930">
        <v>241.5</v>
      </c>
      <c r="R3930">
        <v>43.47</v>
      </c>
      <c r="S3930">
        <v>0</v>
      </c>
      <c r="T3930">
        <v>0</v>
      </c>
      <c r="U3930">
        <v>0</v>
      </c>
      <c r="V3930">
        <v>0</v>
      </c>
      <c r="W3930" s="27" t="s">
        <v>17023</v>
      </c>
      <c r="X3930">
        <v>0</v>
      </c>
      <c r="Y3930">
        <v>284.97000000000003</v>
      </c>
      <c r="Z3930" t="s">
        <v>148</v>
      </c>
      <c r="AA3930" s="28"/>
      <c r="AB3930" s="28" t="s">
        <v>149</v>
      </c>
      <c r="AC3930" s="28"/>
      <c r="AD3930" s="28" t="s">
        <v>150</v>
      </c>
      <c r="AF3930" t="s">
        <v>150</v>
      </c>
      <c r="AG3930" s="28" t="s">
        <v>149</v>
      </c>
      <c r="AH3930" s="28" t="s">
        <v>151</v>
      </c>
      <c r="AQ3930">
        <v>1</v>
      </c>
      <c r="AT3930" t="str">
        <f t="shared" si="61"/>
        <v>20260400|848-26513|M26513|10/04/2026||01|F001|0|67||6|10710280865|CHAMBA COLLAHUAZO ROCIO|0|0|241.5|43.47|0|0|0|0|0.00|0|284.97|PEN||01/01/0001||-||-|01/01/0001|0|||||||||1|</v>
      </c>
    </row>
    <row r="3931" spans="1:46" ht="15" customHeight="1" x14ac:dyDescent="0.25">
      <c r="A3931">
        <v>3924</v>
      </c>
      <c r="B3931">
        <v>20260400</v>
      </c>
      <c r="C3931" t="s">
        <v>11917</v>
      </c>
      <c r="D3931" t="s">
        <v>11918</v>
      </c>
      <c r="E3931" s="28" t="s">
        <v>800</v>
      </c>
      <c r="G3931" s="28" t="s">
        <v>144</v>
      </c>
      <c r="H3931" s="28" t="s">
        <v>145</v>
      </c>
      <c r="I3931">
        <v>0</v>
      </c>
      <c r="J3931">
        <v>444</v>
      </c>
      <c r="L3931">
        <v>6</v>
      </c>
      <c r="M3931" s="28" t="s">
        <v>11919</v>
      </c>
      <c r="N3931" t="s">
        <v>11920</v>
      </c>
      <c r="O3931">
        <v>0</v>
      </c>
      <c r="P3931">
        <v>0</v>
      </c>
      <c r="Q3931">
        <v>305.10000000000002</v>
      </c>
      <c r="R3931">
        <v>54.92</v>
      </c>
      <c r="S3931">
        <v>0</v>
      </c>
      <c r="T3931">
        <v>0</v>
      </c>
      <c r="U3931">
        <v>0</v>
      </c>
      <c r="V3931">
        <v>0</v>
      </c>
      <c r="W3931" s="27" t="s">
        <v>17023</v>
      </c>
      <c r="X3931">
        <v>0</v>
      </c>
      <c r="Y3931">
        <v>360.02</v>
      </c>
      <c r="Z3931" t="s">
        <v>148</v>
      </c>
      <c r="AA3931" s="28"/>
      <c r="AB3931" s="28" t="s">
        <v>149</v>
      </c>
      <c r="AC3931" s="28"/>
      <c r="AD3931" s="28" t="s">
        <v>150</v>
      </c>
      <c r="AF3931" t="s">
        <v>150</v>
      </c>
      <c r="AG3931" s="28" t="s">
        <v>149</v>
      </c>
      <c r="AH3931" s="28" t="s">
        <v>151</v>
      </c>
      <c r="AQ3931">
        <v>1</v>
      </c>
      <c r="AT3931" t="str">
        <f t="shared" si="61"/>
        <v>20260400|848-26515|M26515|03/04/2026||01|E001|0|444||6|10414011433|QUISPE SEMINARIO ROCIO|0|0|305.1|54.92|0|0|0|0|0.00|0|360.02|PEN||01/01/0001||-||-|01/01/0001|0|||||||||1|</v>
      </c>
    </row>
    <row r="3932" spans="1:46" ht="15" customHeight="1" x14ac:dyDescent="0.25">
      <c r="A3932">
        <v>3925</v>
      </c>
      <c r="B3932">
        <v>20260400</v>
      </c>
      <c r="C3932" t="s">
        <v>16820</v>
      </c>
      <c r="D3932" t="s">
        <v>16821</v>
      </c>
      <c r="E3932" s="28" t="s">
        <v>444</v>
      </c>
      <c r="G3932" s="28" t="s">
        <v>144</v>
      </c>
      <c r="H3932" s="28" t="s">
        <v>145</v>
      </c>
      <c r="I3932">
        <v>0</v>
      </c>
      <c r="J3932">
        <v>187</v>
      </c>
      <c r="L3932">
        <v>6</v>
      </c>
      <c r="M3932" s="28" t="s">
        <v>16822</v>
      </c>
      <c r="N3932" t="s">
        <v>16823</v>
      </c>
      <c r="O3932">
        <v>0</v>
      </c>
      <c r="P3932">
        <v>0</v>
      </c>
      <c r="Q3932">
        <v>316.2</v>
      </c>
      <c r="R3932">
        <v>56.92</v>
      </c>
      <c r="S3932">
        <v>0</v>
      </c>
      <c r="T3932">
        <v>0</v>
      </c>
      <c r="U3932">
        <v>0</v>
      </c>
      <c r="V3932">
        <v>0</v>
      </c>
      <c r="W3932" s="27" t="s">
        <v>17023</v>
      </c>
      <c r="X3932">
        <v>0</v>
      </c>
      <c r="Y3932">
        <v>373.12</v>
      </c>
      <c r="Z3932" t="s">
        <v>148</v>
      </c>
      <c r="AA3932" s="28"/>
      <c r="AB3932" s="28" t="s">
        <v>149</v>
      </c>
      <c r="AC3932" s="28"/>
      <c r="AD3932" s="28" t="s">
        <v>150</v>
      </c>
      <c r="AF3932" t="s">
        <v>150</v>
      </c>
      <c r="AG3932" s="28" t="s">
        <v>149</v>
      </c>
      <c r="AH3932" s="28" t="s">
        <v>151</v>
      </c>
      <c r="AQ3932">
        <v>1</v>
      </c>
      <c r="AT3932" t="str">
        <f t="shared" si="61"/>
        <v>20260400|848-26519|M26519|06/04/2026||01|E001|0|187||6|10423220321|VERA ZEGARRA NELLY SARITA|0|0|316.2|56.92|0|0|0|0|0.00|0|373.12|PEN||01/01/0001||-||-|01/01/0001|0|||||||||1|</v>
      </c>
    </row>
    <row r="3933" spans="1:46" ht="15" customHeight="1" x14ac:dyDescent="0.25">
      <c r="A3933">
        <v>3926</v>
      </c>
      <c r="B3933">
        <v>20260400</v>
      </c>
      <c r="C3933" t="s">
        <v>15926</v>
      </c>
      <c r="D3933" t="s">
        <v>15927</v>
      </c>
      <c r="E3933" s="28" t="s">
        <v>274</v>
      </c>
      <c r="G3933" s="28" t="s">
        <v>144</v>
      </c>
      <c r="H3933" s="28" t="s">
        <v>145</v>
      </c>
      <c r="I3933">
        <v>0</v>
      </c>
      <c r="J3933">
        <v>246</v>
      </c>
      <c r="L3933">
        <v>6</v>
      </c>
      <c r="M3933" s="28" t="s">
        <v>15928</v>
      </c>
      <c r="N3933" t="s">
        <v>15929</v>
      </c>
      <c r="O3933">
        <v>0</v>
      </c>
      <c r="P3933">
        <v>0</v>
      </c>
      <c r="Q3933">
        <v>547.5</v>
      </c>
      <c r="R3933">
        <v>98.55</v>
      </c>
      <c r="S3933">
        <v>0</v>
      </c>
      <c r="T3933">
        <v>0</v>
      </c>
      <c r="U3933">
        <v>0</v>
      </c>
      <c r="V3933">
        <v>0</v>
      </c>
      <c r="W3933" s="27" t="s">
        <v>17023</v>
      </c>
      <c r="X3933">
        <v>0</v>
      </c>
      <c r="Y3933">
        <v>646.04999999999995</v>
      </c>
      <c r="Z3933" t="s">
        <v>148</v>
      </c>
      <c r="AA3933" s="28"/>
      <c r="AB3933" s="28" t="s">
        <v>149</v>
      </c>
      <c r="AC3933" s="28"/>
      <c r="AD3933" s="28" t="s">
        <v>150</v>
      </c>
      <c r="AF3933" t="s">
        <v>150</v>
      </c>
      <c r="AG3933" s="28" t="s">
        <v>149</v>
      </c>
      <c r="AH3933" s="28" t="s">
        <v>151</v>
      </c>
      <c r="AQ3933">
        <v>1</v>
      </c>
      <c r="AT3933" t="str">
        <f t="shared" si="61"/>
        <v>20260400|848-26520|M26520|07/04/2026||01|E001|0|246||6|10803399820|CALLE RIVERA PILAR|0|0|547.5|98.55|0|0|0|0|0.00|0|646.05|PEN||01/01/0001||-||-|01/01/0001|0|||||||||1|</v>
      </c>
    </row>
    <row r="3934" spans="1:46" ht="15" customHeight="1" x14ac:dyDescent="0.25">
      <c r="A3934">
        <v>3927</v>
      </c>
      <c r="B3934">
        <v>20260400</v>
      </c>
      <c r="C3934" t="s">
        <v>15888</v>
      </c>
      <c r="D3934" t="s">
        <v>15889</v>
      </c>
      <c r="E3934" s="28" t="s">
        <v>921</v>
      </c>
      <c r="G3934" s="28" t="s">
        <v>144</v>
      </c>
      <c r="H3934" s="28" t="s">
        <v>15890</v>
      </c>
      <c r="I3934">
        <v>0</v>
      </c>
      <c r="J3934">
        <v>46777</v>
      </c>
      <c r="L3934">
        <v>6</v>
      </c>
      <c r="M3934" s="28" t="s">
        <v>717</v>
      </c>
      <c r="N3934" t="s">
        <v>718</v>
      </c>
      <c r="O3934">
        <v>0</v>
      </c>
      <c r="P3934">
        <v>0</v>
      </c>
      <c r="Q3934">
        <v>288.05</v>
      </c>
      <c r="R3934">
        <v>51.85</v>
      </c>
      <c r="S3934">
        <v>0</v>
      </c>
      <c r="T3934">
        <v>0</v>
      </c>
      <c r="U3934">
        <v>0</v>
      </c>
      <c r="V3934">
        <v>0</v>
      </c>
      <c r="W3934" s="27" t="s">
        <v>17023</v>
      </c>
      <c r="X3934">
        <v>0</v>
      </c>
      <c r="Y3934">
        <v>339.9</v>
      </c>
      <c r="Z3934" t="s">
        <v>148</v>
      </c>
      <c r="AA3934" s="28"/>
      <c r="AB3934" s="28" t="s">
        <v>149</v>
      </c>
      <c r="AC3934" s="28"/>
      <c r="AD3934" s="28" t="s">
        <v>150</v>
      </c>
      <c r="AF3934" t="s">
        <v>150</v>
      </c>
      <c r="AG3934" s="28" t="s">
        <v>149</v>
      </c>
      <c r="AH3934" s="28" t="s">
        <v>151</v>
      </c>
      <c r="AQ3934">
        <v>6</v>
      </c>
      <c r="AT3934" t="str">
        <f t="shared" si="61"/>
        <v>20260400|848-26522|M26522|30/03/2026||01|F265|0|46777||6|20112273922|TIENDAS DEL MEJORAMIENTO DEL HOGAR S.A.|0|0|288.05|51.85|0|0|0|0|0.00|0|339.9|PEN||01/01/0001||-||-|01/01/0001|0|||||||||6|</v>
      </c>
    </row>
    <row r="3935" spans="1:46" ht="15" customHeight="1" x14ac:dyDescent="0.25">
      <c r="A3935">
        <v>3928</v>
      </c>
      <c r="B3935">
        <v>20260400</v>
      </c>
      <c r="C3935" t="s">
        <v>11079</v>
      </c>
      <c r="D3935" t="s">
        <v>11080</v>
      </c>
      <c r="E3935" s="28" t="s">
        <v>232</v>
      </c>
      <c r="G3935" s="28" t="s">
        <v>144</v>
      </c>
      <c r="H3935" s="28" t="s">
        <v>145</v>
      </c>
      <c r="I3935">
        <v>0</v>
      </c>
      <c r="J3935">
        <v>1631</v>
      </c>
      <c r="L3935">
        <v>6</v>
      </c>
      <c r="M3935" s="28" t="s">
        <v>11081</v>
      </c>
      <c r="N3935" t="s">
        <v>11082</v>
      </c>
      <c r="O3935">
        <v>0</v>
      </c>
      <c r="P3935">
        <v>0</v>
      </c>
      <c r="Q3935">
        <v>21.19</v>
      </c>
      <c r="R3935">
        <v>3.81</v>
      </c>
      <c r="S3935">
        <v>0</v>
      </c>
      <c r="T3935">
        <v>0</v>
      </c>
      <c r="U3935">
        <v>0</v>
      </c>
      <c r="V3935">
        <v>0</v>
      </c>
      <c r="W3935" s="27" t="s">
        <v>17023</v>
      </c>
      <c r="X3935">
        <v>0</v>
      </c>
      <c r="Y3935">
        <v>25</v>
      </c>
      <c r="Z3935" t="s">
        <v>148</v>
      </c>
      <c r="AA3935" s="28"/>
      <c r="AB3935" s="28" t="s">
        <v>149</v>
      </c>
      <c r="AC3935" s="28"/>
      <c r="AD3935" s="28" t="s">
        <v>150</v>
      </c>
      <c r="AF3935" t="s">
        <v>150</v>
      </c>
      <c r="AG3935" s="28" t="s">
        <v>149</v>
      </c>
      <c r="AH3935" s="28" t="s">
        <v>151</v>
      </c>
      <c r="AQ3935">
        <v>1</v>
      </c>
      <c r="AT3935" t="str">
        <f t="shared" si="61"/>
        <v>20260400|848-26523|M26523|01/04/2026||01|E001|0|1631||6|10258537187|SANCHEZ MERINO MARIELA|0|0|21.19|3.81|0|0|0|0|0.00|0|25|PEN||01/01/0001||-||-|01/01/0001|0|||||||||1|</v>
      </c>
    </row>
    <row r="3936" spans="1:46" ht="15" customHeight="1" x14ac:dyDescent="0.25">
      <c r="A3936">
        <v>3929</v>
      </c>
      <c r="B3936">
        <v>20260400</v>
      </c>
      <c r="C3936" t="s">
        <v>9235</v>
      </c>
      <c r="D3936" t="s">
        <v>9236</v>
      </c>
      <c r="E3936" s="28" t="s">
        <v>222</v>
      </c>
      <c r="G3936" s="28" t="s">
        <v>144</v>
      </c>
      <c r="H3936" s="28" t="s">
        <v>2654</v>
      </c>
      <c r="I3936">
        <v>0</v>
      </c>
      <c r="J3936">
        <v>950</v>
      </c>
      <c r="L3936">
        <v>6</v>
      </c>
      <c r="M3936" s="28" t="s">
        <v>2655</v>
      </c>
      <c r="N3936" t="s">
        <v>2656</v>
      </c>
      <c r="O3936">
        <v>0</v>
      </c>
      <c r="P3936">
        <v>0</v>
      </c>
      <c r="Q3936">
        <v>6.78</v>
      </c>
      <c r="R3936">
        <v>1.22</v>
      </c>
      <c r="S3936">
        <v>0</v>
      </c>
      <c r="T3936">
        <v>0</v>
      </c>
      <c r="U3936">
        <v>0</v>
      </c>
      <c r="V3936">
        <v>0</v>
      </c>
      <c r="W3936" s="27" t="s">
        <v>17023</v>
      </c>
      <c r="X3936">
        <v>0</v>
      </c>
      <c r="Y3936">
        <v>8</v>
      </c>
      <c r="Z3936" t="s">
        <v>148</v>
      </c>
      <c r="AA3936" s="28"/>
      <c r="AB3936" s="28" t="s">
        <v>149</v>
      </c>
      <c r="AC3936" s="28"/>
      <c r="AD3936" s="28" t="s">
        <v>150</v>
      </c>
      <c r="AF3936" t="s">
        <v>150</v>
      </c>
      <c r="AG3936" s="28" t="s">
        <v>149</v>
      </c>
      <c r="AH3936" s="28" t="s">
        <v>151</v>
      </c>
      <c r="AQ3936">
        <v>6</v>
      </c>
      <c r="AT3936" t="str">
        <f t="shared" si="61"/>
        <v>20260400|848-26525|M26525|27/03/2026||01|F103|0|950||6|20222237123|TRANSPORTES VEGAS E I R L|0|0|6.78|1.22|0|0|0|0|0.00|0|8|PEN||01/01/0001||-||-|01/01/0001|0|||||||||6|</v>
      </c>
    </row>
    <row r="3937" spans="1:46" ht="15" customHeight="1" x14ac:dyDescent="0.25">
      <c r="A3937">
        <v>3930</v>
      </c>
      <c r="B3937">
        <v>20260400</v>
      </c>
      <c r="C3937" t="s">
        <v>2652</v>
      </c>
      <c r="D3937" t="s">
        <v>2653</v>
      </c>
      <c r="E3937" s="28" t="s">
        <v>222</v>
      </c>
      <c r="G3937" s="28" t="s">
        <v>144</v>
      </c>
      <c r="H3937" s="28" t="s">
        <v>2654</v>
      </c>
      <c r="I3937">
        <v>0</v>
      </c>
      <c r="J3937">
        <v>951</v>
      </c>
      <c r="L3937">
        <v>6</v>
      </c>
      <c r="M3937" s="28" t="s">
        <v>2655</v>
      </c>
      <c r="N3937" t="s">
        <v>2656</v>
      </c>
      <c r="O3937">
        <v>0</v>
      </c>
      <c r="P3937">
        <v>0</v>
      </c>
      <c r="Q3937">
        <v>6.78</v>
      </c>
      <c r="R3937">
        <v>1.22</v>
      </c>
      <c r="S3937">
        <v>0</v>
      </c>
      <c r="T3937">
        <v>0</v>
      </c>
      <c r="U3937">
        <v>0</v>
      </c>
      <c r="V3937">
        <v>0</v>
      </c>
      <c r="W3937" s="27" t="s">
        <v>17023</v>
      </c>
      <c r="X3937">
        <v>0</v>
      </c>
      <c r="Y3937">
        <v>8</v>
      </c>
      <c r="Z3937" t="s">
        <v>148</v>
      </c>
      <c r="AA3937" s="28"/>
      <c r="AB3937" s="28" t="s">
        <v>149</v>
      </c>
      <c r="AC3937" s="28"/>
      <c r="AD3937" s="28" t="s">
        <v>150</v>
      </c>
      <c r="AF3937" t="s">
        <v>150</v>
      </c>
      <c r="AG3937" s="28" t="s">
        <v>149</v>
      </c>
      <c r="AH3937" s="28" t="s">
        <v>151</v>
      </c>
      <c r="AQ3937">
        <v>6</v>
      </c>
      <c r="AT3937" t="str">
        <f t="shared" si="61"/>
        <v>20260400|848-26526|M26526|27/03/2026||01|F103|0|951||6|20222237123|TRANSPORTES VEGAS E I R L|0|0|6.78|1.22|0|0|0|0|0.00|0|8|PEN||01/01/0001||-||-|01/01/0001|0|||||||||6|</v>
      </c>
    </row>
    <row r="3938" spans="1:46" ht="15" customHeight="1" x14ac:dyDescent="0.25">
      <c r="A3938">
        <v>3931</v>
      </c>
      <c r="B3938">
        <v>20260400</v>
      </c>
      <c r="C3938" t="s">
        <v>524</v>
      </c>
      <c r="D3938" t="s">
        <v>525</v>
      </c>
      <c r="E3938" s="28" t="s">
        <v>233</v>
      </c>
      <c r="G3938" s="28" t="s">
        <v>144</v>
      </c>
      <c r="H3938" s="28" t="s">
        <v>217</v>
      </c>
      <c r="I3938">
        <v>0</v>
      </c>
      <c r="J3938">
        <v>233924</v>
      </c>
      <c r="L3938">
        <v>6</v>
      </c>
      <c r="M3938" s="28" t="s">
        <v>526</v>
      </c>
      <c r="N3938" t="s">
        <v>527</v>
      </c>
      <c r="O3938">
        <v>0</v>
      </c>
      <c r="P3938">
        <v>0</v>
      </c>
      <c r="Q3938">
        <v>254.24</v>
      </c>
      <c r="R3938">
        <v>45.76</v>
      </c>
      <c r="S3938">
        <v>0</v>
      </c>
      <c r="T3938">
        <v>0</v>
      </c>
      <c r="U3938">
        <v>0</v>
      </c>
      <c r="V3938">
        <v>0</v>
      </c>
      <c r="W3938" s="27" t="s">
        <v>17023</v>
      </c>
      <c r="X3938">
        <v>0</v>
      </c>
      <c r="Y3938">
        <v>300</v>
      </c>
      <c r="Z3938" t="s">
        <v>148</v>
      </c>
      <c r="AA3938" s="28"/>
      <c r="AB3938" s="28" t="s">
        <v>149</v>
      </c>
      <c r="AC3938" s="28"/>
      <c r="AD3938" s="28" t="s">
        <v>150</v>
      </c>
      <c r="AF3938" t="s">
        <v>150</v>
      </c>
      <c r="AG3938" s="28" t="s">
        <v>149</v>
      </c>
      <c r="AH3938" s="28" t="s">
        <v>151</v>
      </c>
      <c r="AQ3938">
        <v>1</v>
      </c>
      <c r="AT3938" t="str">
        <f t="shared" si="61"/>
        <v>20260400|848-26527-1-1|M26527-1|13/04/2026||01|F002|0|233924||6|20316094539|ESTACION DE SERVICIOS KIKE|0|0|254.24|45.76|0|0|0|0|0.00|0|300|PEN||01/01/0001||-||-|01/01/0001|0|||||||||1|</v>
      </c>
    </row>
    <row r="3939" spans="1:46" ht="15" customHeight="1" x14ac:dyDescent="0.25">
      <c r="A3939">
        <v>3932</v>
      </c>
      <c r="B3939">
        <v>20260400</v>
      </c>
      <c r="C3939" s="30" t="s">
        <v>10219</v>
      </c>
      <c r="D3939" t="s">
        <v>10220</v>
      </c>
      <c r="E3939" s="28" t="s">
        <v>1882</v>
      </c>
      <c r="G3939" s="28" t="s">
        <v>144</v>
      </c>
      <c r="H3939" s="28" t="s">
        <v>1866</v>
      </c>
      <c r="I3939">
        <v>0</v>
      </c>
      <c r="J3939">
        <v>17133</v>
      </c>
      <c r="L3939">
        <v>6</v>
      </c>
      <c r="M3939" s="28" t="s">
        <v>6677</v>
      </c>
      <c r="N3939" t="s">
        <v>6678</v>
      </c>
      <c r="O3939">
        <v>0</v>
      </c>
      <c r="P3939">
        <v>0</v>
      </c>
      <c r="Q3939">
        <v>218.22</v>
      </c>
      <c r="R3939">
        <v>39.28</v>
      </c>
      <c r="S3939">
        <v>0</v>
      </c>
      <c r="T3939">
        <v>0</v>
      </c>
      <c r="U3939">
        <v>0</v>
      </c>
      <c r="V3939">
        <v>0</v>
      </c>
      <c r="W3939" s="27" t="s">
        <v>17023</v>
      </c>
      <c r="X3939">
        <v>0</v>
      </c>
      <c r="Y3939">
        <v>257.5</v>
      </c>
      <c r="Z3939" t="s">
        <v>148</v>
      </c>
      <c r="AA3939" s="28"/>
      <c r="AB3939" s="28" t="s">
        <v>149</v>
      </c>
      <c r="AC3939" s="28"/>
      <c r="AD3939" s="28" t="s">
        <v>150</v>
      </c>
      <c r="AF3939" t="s">
        <v>150</v>
      </c>
      <c r="AG3939" s="28" t="s">
        <v>149</v>
      </c>
      <c r="AH3939" s="28" t="s">
        <v>151</v>
      </c>
      <c r="AQ3939">
        <v>6</v>
      </c>
      <c r="AT3939" t="str">
        <f t="shared" si="61"/>
        <v>20260400|848-26528|M26528|28/03/2026||01|F257|0|17133||6|20512528458|SHALOM EMPRESARIAL S.A.C.|0|0|218.22|39.28|0|0|0|0|0.00|0|257.5|PEN||01/01/0001||-||-|01/01/0001|0|||||||||6|</v>
      </c>
    </row>
    <row r="3940" spans="1:46" ht="15" customHeight="1" x14ac:dyDescent="0.25">
      <c r="A3940">
        <v>3933</v>
      </c>
      <c r="B3940">
        <v>20260400</v>
      </c>
      <c r="C3940" t="s">
        <v>9508</v>
      </c>
      <c r="D3940" t="s">
        <v>9509</v>
      </c>
      <c r="E3940" s="28" t="s">
        <v>444</v>
      </c>
      <c r="G3940" s="28" t="s">
        <v>144</v>
      </c>
      <c r="H3940" s="28" t="s">
        <v>199</v>
      </c>
      <c r="I3940">
        <v>0</v>
      </c>
      <c r="J3940">
        <v>75080</v>
      </c>
      <c r="L3940">
        <v>6</v>
      </c>
      <c r="M3940" s="28" t="s">
        <v>9510</v>
      </c>
      <c r="N3940" t="s">
        <v>9511</v>
      </c>
      <c r="O3940">
        <v>0</v>
      </c>
      <c r="P3940">
        <v>0</v>
      </c>
      <c r="Q3940">
        <v>114.41</v>
      </c>
      <c r="R3940">
        <v>20.59</v>
      </c>
      <c r="S3940">
        <v>0</v>
      </c>
      <c r="T3940">
        <v>0</v>
      </c>
      <c r="U3940">
        <v>0</v>
      </c>
      <c r="V3940">
        <v>0</v>
      </c>
      <c r="W3940" s="27" t="s">
        <v>17023</v>
      </c>
      <c r="X3940">
        <v>0</v>
      </c>
      <c r="Y3940">
        <v>135</v>
      </c>
      <c r="Z3940" t="s">
        <v>148</v>
      </c>
      <c r="AA3940" s="28"/>
      <c r="AB3940" s="28" t="s">
        <v>149</v>
      </c>
      <c r="AC3940" s="28"/>
      <c r="AD3940" s="28" t="s">
        <v>150</v>
      </c>
      <c r="AF3940" t="s">
        <v>150</v>
      </c>
      <c r="AG3940" s="28" t="s">
        <v>149</v>
      </c>
      <c r="AH3940" s="28" t="s">
        <v>151</v>
      </c>
      <c r="AQ3940">
        <v>1</v>
      </c>
      <c r="AT3940" t="str">
        <f t="shared" si="61"/>
        <v>20260400|848-26529|M26529|06/04/2026||01|F001|0|75080||6|10027450968|MOISES GERMAN DOMINGUEZ MORANTE|0|0|114.41|20.59|0|0|0|0|0.00|0|135|PEN||01/01/0001||-||-|01/01/0001|0|||||||||1|</v>
      </c>
    </row>
    <row r="3941" spans="1:46" ht="15" customHeight="1" x14ac:dyDescent="0.25">
      <c r="A3941">
        <v>3934</v>
      </c>
      <c r="B3941">
        <v>20260400</v>
      </c>
      <c r="C3941" s="30" t="s">
        <v>13909</v>
      </c>
      <c r="D3941" t="s">
        <v>13910</v>
      </c>
      <c r="E3941" s="28" t="s">
        <v>444</v>
      </c>
      <c r="G3941" s="28" t="s">
        <v>144</v>
      </c>
      <c r="H3941" s="28" t="s">
        <v>2004</v>
      </c>
      <c r="I3941">
        <v>0</v>
      </c>
      <c r="J3941">
        <v>1220</v>
      </c>
      <c r="L3941">
        <v>6</v>
      </c>
      <c r="M3941" s="28" t="s">
        <v>13911</v>
      </c>
      <c r="N3941" t="s">
        <v>13912</v>
      </c>
      <c r="O3941">
        <v>0</v>
      </c>
      <c r="P3941">
        <v>0</v>
      </c>
      <c r="Q3941">
        <v>305.08</v>
      </c>
      <c r="R3941">
        <v>54.92</v>
      </c>
      <c r="S3941">
        <v>0</v>
      </c>
      <c r="T3941">
        <v>0</v>
      </c>
      <c r="U3941">
        <v>0</v>
      </c>
      <c r="V3941">
        <v>0</v>
      </c>
      <c r="W3941" s="27" t="s">
        <v>17023</v>
      </c>
      <c r="X3941">
        <v>0</v>
      </c>
      <c r="Y3941">
        <v>360</v>
      </c>
      <c r="Z3941" t="s">
        <v>148</v>
      </c>
      <c r="AA3941" s="28"/>
      <c r="AB3941" s="28" t="s">
        <v>149</v>
      </c>
      <c r="AC3941" s="28"/>
      <c r="AD3941" s="28" t="s">
        <v>150</v>
      </c>
      <c r="AF3941" t="s">
        <v>150</v>
      </c>
      <c r="AG3941" s="28" t="s">
        <v>149</v>
      </c>
      <c r="AH3941" s="28" t="s">
        <v>151</v>
      </c>
      <c r="AQ3941">
        <v>1</v>
      </c>
      <c r="AT3941" t="str">
        <f t="shared" si="61"/>
        <v>20260400|848-26533|M26533|06/04/2026||01|F004|0|1220||6|20610532595|IMPORTACIONES E INVERSIONES ACTIVA SAC|0|0|305.08|54.92|0|0|0|0|0.00|0|360|PEN||01/01/0001||-||-|01/01/0001|0|||||||||1|</v>
      </c>
    </row>
    <row r="3942" spans="1:46" ht="15" customHeight="1" x14ac:dyDescent="0.25">
      <c r="A3942">
        <v>3935</v>
      </c>
      <c r="B3942">
        <v>20260400</v>
      </c>
      <c r="C3942" t="s">
        <v>9176</v>
      </c>
      <c r="D3942" t="s">
        <v>9177</v>
      </c>
      <c r="E3942" s="28" t="s">
        <v>154</v>
      </c>
      <c r="G3942" s="28" t="s">
        <v>144</v>
      </c>
      <c r="H3942" s="28" t="s">
        <v>217</v>
      </c>
      <c r="I3942">
        <v>0</v>
      </c>
      <c r="J3942">
        <v>234035</v>
      </c>
      <c r="L3942">
        <v>6</v>
      </c>
      <c r="M3942" s="28" t="s">
        <v>526</v>
      </c>
      <c r="N3942" t="s">
        <v>527</v>
      </c>
      <c r="O3942">
        <v>0</v>
      </c>
      <c r="P3942">
        <v>0</v>
      </c>
      <c r="Q3942">
        <v>211.86</v>
      </c>
      <c r="R3942">
        <v>38.14</v>
      </c>
      <c r="S3942">
        <v>0</v>
      </c>
      <c r="T3942">
        <v>0</v>
      </c>
      <c r="U3942">
        <v>0</v>
      </c>
      <c r="V3942">
        <v>0</v>
      </c>
      <c r="W3942" s="27" t="s">
        <v>17023</v>
      </c>
      <c r="X3942">
        <v>0</v>
      </c>
      <c r="Y3942">
        <v>250</v>
      </c>
      <c r="Z3942" t="s">
        <v>148</v>
      </c>
      <c r="AA3942" s="28"/>
      <c r="AB3942" s="28" t="s">
        <v>149</v>
      </c>
      <c r="AC3942" s="28"/>
      <c r="AD3942" s="28" t="s">
        <v>150</v>
      </c>
      <c r="AF3942" t="s">
        <v>150</v>
      </c>
      <c r="AG3942" s="28" t="s">
        <v>149</v>
      </c>
      <c r="AH3942" s="28" t="s">
        <v>151</v>
      </c>
      <c r="AQ3942">
        <v>1</v>
      </c>
      <c r="AT3942" t="str">
        <f t="shared" si="61"/>
        <v>20260400|848-26547-4-4|M26547-4|14/04/2026||01|F002|0|234035||6|20316094539|ESTACION DE SERVICIOS KIKE|0|0|211.86|38.14|0|0|0|0|0.00|0|250|PEN||01/01/0001||-||-|01/01/0001|0|||||||||1|</v>
      </c>
    </row>
    <row r="3943" spans="1:46" ht="15" customHeight="1" x14ac:dyDescent="0.25">
      <c r="A3943">
        <v>3936</v>
      </c>
      <c r="B3943">
        <v>20260400</v>
      </c>
      <c r="C3943" t="s">
        <v>10688</v>
      </c>
      <c r="D3943" t="s">
        <v>10689</v>
      </c>
      <c r="E3943" s="28" t="s">
        <v>391</v>
      </c>
      <c r="G3943" s="28" t="s">
        <v>144</v>
      </c>
      <c r="H3943" s="28" t="s">
        <v>145</v>
      </c>
      <c r="I3943">
        <v>0</v>
      </c>
      <c r="J3943">
        <v>149</v>
      </c>
      <c r="L3943">
        <v>6</v>
      </c>
      <c r="M3943" s="28" t="s">
        <v>10690</v>
      </c>
      <c r="N3943" t="s">
        <v>10691</v>
      </c>
      <c r="O3943">
        <v>0</v>
      </c>
      <c r="P3943">
        <v>0</v>
      </c>
      <c r="Q3943">
        <v>37.799999999999997</v>
      </c>
      <c r="R3943">
        <v>6.8</v>
      </c>
      <c r="S3943">
        <v>0</v>
      </c>
      <c r="T3943">
        <v>0</v>
      </c>
      <c r="U3943">
        <v>0</v>
      </c>
      <c r="V3943">
        <v>0</v>
      </c>
      <c r="W3943" s="27" t="s">
        <v>17023</v>
      </c>
      <c r="X3943">
        <v>0</v>
      </c>
      <c r="Y3943">
        <v>44.6</v>
      </c>
      <c r="Z3943" t="s">
        <v>148</v>
      </c>
      <c r="AA3943" s="28"/>
      <c r="AB3943" s="28" t="s">
        <v>149</v>
      </c>
      <c r="AC3943" s="28"/>
      <c r="AD3943" s="28" t="s">
        <v>150</v>
      </c>
      <c r="AF3943" t="s">
        <v>150</v>
      </c>
      <c r="AG3943" s="28" t="s">
        <v>149</v>
      </c>
      <c r="AH3943" s="28" t="s">
        <v>151</v>
      </c>
      <c r="AQ3943">
        <v>1</v>
      </c>
      <c r="AT3943" t="str">
        <f t="shared" si="61"/>
        <v>20260400|848-26552|M26552|15/04/2026||01|E001|0|149||6|10425616451|CISNEROS ABAD REGIN DEL CARMEN|0|0|37.8|6.8|0|0|0|0|0.00|0|44.6|PEN||01/01/0001||-||-|01/01/0001|0|||||||||1|</v>
      </c>
    </row>
    <row r="3944" spans="1:46" ht="15" customHeight="1" x14ac:dyDescent="0.25">
      <c r="A3944">
        <v>3937</v>
      </c>
      <c r="B3944">
        <v>20260400</v>
      </c>
      <c r="C3944" t="s">
        <v>16091</v>
      </c>
      <c r="D3944" t="s">
        <v>16092</v>
      </c>
      <c r="E3944" s="28" t="s">
        <v>382</v>
      </c>
      <c r="F3944" s="28" t="s">
        <v>202</v>
      </c>
      <c r="G3944" s="28" t="s">
        <v>12</v>
      </c>
      <c r="H3944" s="28" t="s">
        <v>997</v>
      </c>
      <c r="I3944">
        <v>0</v>
      </c>
      <c r="J3944">
        <v>27478605</v>
      </c>
      <c r="L3944">
        <v>6</v>
      </c>
      <c r="M3944" s="28" t="s">
        <v>998</v>
      </c>
      <c r="N3944" t="s">
        <v>999</v>
      </c>
      <c r="O3944">
        <v>0</v>
      </c>
      <c r="P3944">
        <v>0</v>
      </c>
      <c r="Q3944">
        <v>1173.02</v>
      </c>
      <c r="R3944">
        <v>211.14</v>
      </c>
      <c r="S3944">
        <v>0</v>
      </c>
      <c r="T3944">
        <v>0</v>
      </c>
      <c r="U3944">
        <v>0</v>
      </c>
      <c r="V3944">
        <v>0</v>
      </c>
      <c r="W3944" s="27" t="s">
        <v>17023</v>
      </c>
      <c r="X3944">
        <v>18.239999999999998</v>
      </c>
      <c r="Y3944">
        <v>1402.4</v>
      </c>
      <c r="Z3944" t="s">
        <v>148</v>
      </c>
      <c r="AA3944" s="28"/>
      <c r="AB3944" s="28" t="s">
        <v>149</v>
      </c>
      <c r="AC3944" s="28"/>
      <c r="AD3944" s="28" t="s">
        <v>150</v>
      </c>
      <c r="AF3944" t="s">
        <v>150</v>
      </c>
      <c r="AG3944" s="28" t="s">
        <v>149</v>
      </c>
      <c r="AH3944" s="28" t="s">
        <v>151</v>
      </c>
      <c r="AQ3944">
        <v>1</v>
      </c>
      <c r="AT3944" t="str">
        <f t="shared" si="61"/>
        <v>20260400|848-26558|M26558|20/04/2026|23/04/2026|14|S015|0|27478605||6|20102708394|ELECTRONOROESTE S.A|0|0|1173.02|211.14|0|0|0|0|0.00|18.24|1402.4|PEN||01/01/0001||-||-|01/01/0001|0|||||||||1|</v>
      </c>
    </row>
    <row r="3945" spans="1:46" ht="15" customHeight="1" x14ac:dyDescent="0.25">
      <c r="A3945">
        <v>3938</v>
      </c>
      <c r="B3945">
        <v>20260400</v>
      </c>
      <c r="C3945" t="s">
        <v>15368</v>
      </c>
      <c r="D3945" t="s">
        <v>15369</v>
      </c>
      <c r="E3945" s="28" t="s">
        <v>283</v>
      </c>
      <c r="F3945" s="28" t="s">
        <v>202</v>
      </c>
      <c r="G3945" s="28" t="s">
        <v>12</v>
      </c>
      <c r="H3945" s="28" t="s">
        <v>997</v>
      </c>
      <c r="I3945">
        <v>0</v>
      </c>
      <c r="J3945">
        <v>27477151</v>
      </c>
      <c r="L3945">
        <v>6</v>
      </c>
      <c r="M3945" s="28" t="s">
        <v>998</v>
      </c>
      <c r="N3945" t="s">
        <v>999</v>
      </c>
      <c r="O3945">
        <v>0</v>
      </c>
      <c r="P3945">
        <v>0</v>
      </c>
      <c r="Q3945">
        <v>406.36</v>
      </c>
      <c r="R3945">
        <v>73.14</v>
      </c>
      <c r="S3945">
        <v>0</v>
      </c>
      <c r="T3945">
        <v>0</v>
      </c>
      <c r="U3945">
        <v>0</v>
      </c>
      <c r="V3945">
        <v>0</v>
      </c>
      <c r="W3945" s="27" t="s">
        <v>17023</v>
      </c>
      <c r="X3945">
        <v>6.1</v>
      </c>
      <c r="Y3945">
        <v>485.6</v>
      </c>
      <c r="Z3945" t="s">
        <v>148</v>
      </c>
      <c r="AA3945" s="28"/>
      <c r="AB3945" s="28" t="s">
        <v>149</v>
      </c>
      <c r="AC3945" s="28"/>
      <c r="AD3945" s="28" t="s">
        <v>150</v>
      </c>
      <c r="AF3945" t="s">
        <v>150</v>
      </c>
      <c r="AG3945" s="28" t="s">
        <v>149</v>
      </c>
      <c r="AH3945" s="28" t="s">
        <v>151</v>
      </c>
      <c r="AQ3945">
        <v>1</v>
      </c>
      <c r="AT3945" t="str">
        <f t="shared" si="61"/>
        <v>20260400|848-26559|M26559|08/04/2026|23/04/2026|14|S015|0|27477151||6|20102708394|ELECTRONOROESTE S.A|0|0|406.36|73.14|0|0|0|0|0.00|6.1|485.6|PEN||01/01/0001||-||-|01/01/0001|0|||||||||1|</v>
      </c>
    </row>
    <row r="3946" spans="1:46" ht="15" customHeight="1" x14ac:dyDescent="0.25">
      <c r="A3946">
        <v>3939</v>
      </c>
      <c r="B3946">
        <v>20260400</v>
      </c>
      <c r="C3946" t="s">
        <v>11139</v>
      </c>
      <c r="D3946" t="s">
        <v>11140</v>
      </c>
      <c r="E3946" s="28" t="s">
        <v>274</v>
      </c>
      <c r="G3946" s="28" t="s">
        <v>144</v>
      </c>
      <c r="H3946" s="28" t="s">
        <v>145</v>
      </c>
      <c r="I3946">
        <v>0</v>
      </c>
      <c r="J3946">
        <v>31</v>
      </c>
      <c r="L3946">
        <v>6</v>
      </c>
      <c r="M3946" s="28" t="s">
        <v>9571</v>
      </c>
      <c r="N3946" t="s">
        <v>9572</v>
      </c>
      <c r="O3946">
        <v>0</v>
      </c>
      <c r="P3946">
        <v>0</v>
      </c>
      <c r="Q3946">
        <v>13.56</v>
      </c>
      <c r="R3946">
        <v>2.44</v>
      </c>
      <c r="S3946">
        <v>0</v>
      </c>
      <c r="T3946">
        <v>0</v>
      </c>
      <c r="U3946">
        <v>0</v>
      </c>
      <c r="V3946">
        <v>0</v>
      </c>
      <c r="W3946" s="27" t="s">
        <v>17023</v>
      </c>
      <c r="X3946">
        <v>0</v>
      </c>
      <c r="Y3946">
        <v>16</v>
      </c>
      <c r="Z3946" t="s">
        <v>148</v>
      </c>
      <c r="AA3946" s="28"/>
      <c r="AB3946" s="28" t="s">
        <v>149</v>
      </c>
      <c r="AC3946" s="28"/>
      <c r="AD3946" s="28" t="s">
        <v>150</v>
      </c>
      <c r="AF3946" t="s">
        <v>150</v>
      </c>
      <c r="AG3946" s="28" t="s">
        <v>149</v>
      </c>
      <c r="AH3946" s="28" t="s">
        <v>151</v>
      </c>
      <c r="AQ3946">
        <v>1</v>
      </c>
      <c r="AT3946" t="str">
        <f t="shared" si="61"/>
        <v>20260400|848-26561|M26561|07/04/2026||01|E001|0|31||6|20607552852|DON MEZA E.I.R.L.|0|0|13.56|2.44|0|0|0|0|0.00|0|16|PEN||01/01/0001||-||-|01/01/0001|0|||||||||1|</v>
      </c>
    </row>
    <row r="3947" spans="1:46" ht="15" customHeight="1" x14ac:dyDescent="0.25">
      <c r="A3947">
        <v>3940</v>
      </c>
      <c r="B3947">
        <v>20260400</v>
      </c>
      <c r="C3947" t="s">
        <v>13232</v>
      </c>
      <c r="D3947" t="s">
        <v>13233</v>
      </c>
      <c r="E3947" s="28" t="s">
        <v>171</v>
      </c>
      <c r="F3947" s="28" t="s">
        <v>246</v>
      </c>
      <c r="G3947" s="28" t="s">
        <v>12</v>
      </c>
      <c r="H3947" s="28" t="s">
        <v>997</v>
      </c>
      <c r="I3947">
        <v>0</v>
      </c>
      <c r="J3947">
        <v>27480292</v>
      </c>
      <c r="L3947">
        <v>6</v>
      </c>
      <c r="M3947" s="28" t="s">
        <v>998</v>
      </c>
      <c r="N3947" t="s">
        <v>999</v>
      </c>
      <c r="O3947">
        <v>0</v>
      </c>
      <c r="P3947">
        <v>0</v>
      </c>
      <c r="Q3947">
        <v>990.7</v>
      </c>
      <c r="R3947">
        <v>178.33</v>
      </c>
      <c r="S3947">
        <v>0</v>
      </c>
      <c r="T3947">
        <v>0</v>
      </c>
      <c r="U3947">
        <v>0</v>
      </c>
      <c r="V3947">
        <v>0</v>
      </c>
      <c r="W3947" s="27" t="s">
        <v>17023</v>
      </c>
      <c r="X3947">
        <v>15.37</v>
      </c>
      <c r="Y3947">
        <v>1184.4000000000001</v>
      </c>
      <c r="Z3947" t="s">
        <v>148</v>
      </c>
      <c r="AA3947" s="28"/>
      <c r="AB3947" s="28" t="s">
        <v>149</v>
      </c>
      <c r="AC3947" s="28"/>
      <c r="AD3947" s="28" t="s">
        <v>150</v>
      </c>
      <c r="AF3947" t="s">
        <v>150</v>
      </c>
      <c r="AG3947" s="28" t="s">
        <v>149</v>
      </c>
      <c r="AH3947" s="28" t="s">
        <v>151</v>
      </c>
      <c r="AQ3947">
        <v>1</v>
      </c>
      <c r="AT3947" t="str">
        <f t="shared" si="61"/>
        <v>20260400|848-26563|M26563|17/04/2026|27/04/2026|14|S015|0|27480292||6|20102708394|ELECTRONOROESTE S.A|0|0|990.7|178.33|0|0|0|0|0.00|15.37|1184.4|PEN||01/01/0001||-||-|01/01/0001|0|||||||||1|</v>
      </c>
    </row>
    <row r="3948" spans="1:46" ht="15" customHeight="1" x14ac:dyDescent="0.25">
      <c r="A3948">
        <v>3941</v>
      </c>
      <c r="B3948">
        <v>20260400</v>
      </c>
      <c r="C3948" t="s">
        <v>7503</v>
      </c>
      <c r="D3948" t="s">
        <v>7504</v>
      </c>
      <c r="E3948" s="28" t="s">
        <v>297</v>
      </c>
      <c r="G3948" s="28" t="s">
        <v>144</v>
      </c>
      <c r="H3948" s="28" t="s">
        <v>145</v>
      </c>
      <c r="I3948">
        <v>0</v>
      </c>
      <c r="J3948">
        <v>179</v>
      </c>
      <c r="L3948">
        <v>6</v>
      </c>
      <c r="M3948" s="28" t="s">
        <v>7505</v>
      </c>
      <c r="N3948" t="s">
        <v>7506</v>
      </c>
      <c r="O3948">
        <v>0</v>
      </c>
      <c r="P3948">
        <v>0</v>
      </c>
      <c r="Q3948">
        <v>93</v>
      </c>
      <c r="R3948">
        <v>16.739999999999998</v>
      </c>
      <c r="S3948">
        <v>0</v>
      </c>
      <c r="T3948">
        <v>0</v>
      </c>
      <c r="U3948">
        <v>0</v>
      </c>
      <c r="V3948">
        <v>0</v>
      </c>
      <c r="W3948" s="27" t="s">
        <v>17023</v>
      </c>
      <c r="X3948">
        <v>0</v>
      </c>
      <c r="Y3948">
        <v>109.74</v>
      </c>
      <c r="Z3948" t="s">
        <v>148</v>
      </c>
      <c r="AA3948" s="28"/>
      <c r="AB3948" s="28" t="s">
        <v>149</v>
      </c>
      <c r="AC3948" s="28"/>
      <c r="AD3948" s="28" t="s">
        <v>150</v>
      </c>
      <c r="AF3948" t="s">
        <v>150</v>
      </c>
      <c r="AG3948" s="28" t="s">
        <v>149</v>
      </c>
      <c r="AH3948" s="28" t="s">
        <v>151</v>
      </c>
      <c r="AQ3948">
        <v>1</v>
      </c>
      <c r="AT3948" t="str">
        <f t="shared" si="61"/>
        <v>20260400|848-26572|M26572|09/04/2026||01|E001|0|179||6|10028186954|SANCHEZ RIOFRIO LUZ ARACELI|0|0|93|16.74|0|0|0|0|0.00|0|109.74|PEN||01/01/0001||-||-|01/01/0001|0|||||||||1|</v>
      </c>
    </row>
    <row r="3949" spans="1:46" ht="15" customHeight="1" x14ac:dyDescent="0.25">
      <c r="A3949">
        <v>3942</v>
      </c>
      <c r="B3949">
        <v>20260400</v>
      </c>
      <c r="C3949" t="s">
        <v>16305</v>
      </c>
      <c r="D3949" t="s">
        <v>16306</v>
      </c>
      <c r="E3949" s="28" t="s">
        <v>283</v>
      </c>
      <c r="G3949" s="28" t="s">
        <v>144</v>
      </c>
      <c r="H3949" s="28" t="s">
        <v>145</v>
      </c>
      <c r="I3949">
        <v>0</v>
      </c>
      <c r="J3949">
        <v>178</v>
      </c>
      <c r="L3949">
        <v>6</v>
      </c>
      <c r="M3949" s="28" t="s">
        <v>7505</v>
      </c>
      <c r="N3949" t="s">
        <v>7506</v>
      </c>
      <c r="O3949">
        <v>0</v>
      </c>
      <c r="P3949">
        <v>0</v>
      </c>
      <c r="Q3949">
        <v>78.900000000000006</v>
      </c>
      <c r="R3949">
        <v>14.2</v>
      </c>
      <c r="S3949">
        <v>0</v>
      </c>
      <c r="T3949">
        <v>0</v>
      </c>
      <c r="U3949">
        <v>0</v>
      </c>
      <c r="V3949">
        <v>0</v>
      </c>
      <c r="W3949" s="27" t="s">
        <v>17023</v>
      </c>
      <c r="X3949">
        <v>0</v>
      </c>
      <c r="Y3949">
        <v>93.1</v>
      </c>
      <c r="Z3949" t="s">
        <v>148</v>
      </c>
      <c r="AA3949" s="28"/>
      <c r="AB3949" s="28" t="s">
        <v>149</v>
      </c>
      <c r="AC3949" s="28"/>
      <c r="AD3949" s="28" t="s">
        <v>150</v>
      </c>
      <c r="AF3949" t="s">
        <v>150</v>
      </c>
      <c r="AG3949" s="28" t="s">
        <v>149</v>
      </c>
      <c r="AH3949" s="28" t="s">
        <v>151</v>
      </c>
      <c r="AQ3949">
        <v>1</v>
      </c>
      <c r="AT3949" t="str">
        <f t="shared" si="61"/>
        <v>20260400|848-26573|M26573|08/04/2026||01|E001|0|178||6|10028186954|SANCHEZ RIOFRIO LUZ ARACELI|0|0|78.9|14.2|0|0|0|0|0.00|0|93.1|PEN||01/01/0001||-||-|01/01/0001|0|||||||||1|</v>
      </c>
    </row>
    <row r="3950" spans="1:46" ht="15" customHeight="1" x14ac:dyDescent="0.25">
      <c r="A3950">
        <v>3943</v>
      </c>
      <c r="B3950">
        <v>20260400</v>
      </c>
      <c r="C3950" t="s">
        <v>12437</v>
      </c>
      <c r="D3950" t="s">
        <v>12438</v>
      </c>
      <c r="E3950" s="28" t="s">
        <v>283</v>
      </c>
      <c r="G3950" s="28" t="s">
        <v>144</v>
      </c>
      <c r="H3950" s="28" t="s">
        <v>145</v>
      </c>
      <c r="I3950">
        <v>0</v>
      </c>
      <c r="J3950">
        <v>566</v>
      </c>
      <c r="L3950">
        <v>6</v>
      </c>
      <c r="M3950" s="28" t="s">
        <v>12439</v>
      </c>
      <c r="N3950" t="s">
        <v>12440</v>
      </c>
      <c r="O3950">
        <v>0</v>
      </c>
      <c r="P3950">
        <v>0</v>
      </c>
      <c r="Q3950">
        <v>301.8</v>
      </c>
      <c r="R3950">
        <v>54.32</v>
      </c>
      <c r="S3950">
        <v>0</v>
      </c>
      <c r="T3950">
        <v>0</v>
      </c>
      <c r="U3950">
        <v>0</v>
      </c>
      <c r="V3950">
        <v>0</v>
      </c>
      <c r="W3950" s="27" t="s">
        <v>17023</v>
      </c>
      <c r="X3950">
        <v>0</v>
      </c>
      <c r="Y3950">
        <v>356.12</v>
      </c>
      <c r="Z3950" t="s">
        <v>148</v>
      </c>
      <c r="AA3950" s="28"/>
      <c r="AB3950" s="28" t="s">
        <v>149</v>
      </c>
      <c r="AC3950" s="28"/>
      <c r="AD3950" s="28" t="s">
        <v>150</v>
      </c>
      <c r="AF3950" t="s">
        <v>150</v>
      </c>
      <c r="AG3950" s="28" t="s">
        <v>149</v>
      </c>
      <c r="AH3950" s="28" t="s">
        <v>151</v>
      </c>
      <c r="AQ3950">
        <v>1</v>
      </c>
      <c r="AT3950" t="str">
        <f t="shared" si="61"/>
        <v>20260400|848-26574|M26574|08/04/2026||01|E001|0|566||6|10031026895|PAUCAR AVILA ESMERID|0|0|301.8|54.32|0|0|0|0|0.00|0|356.12|PEN||01/01/0001||-||-|01/01/0001|0|||||||||1|</v>
      </c>
    </row>
    <row r="3951" spans="1:46" ht="15" customHeight="1" x14ac:dyDescent="0.25">
      <c r="A3951">
        <v>3944</v>
      </c>
      <c r="B3951">
        <v>20260400</v>
      </c>
      <c r="C3951" t="s">
        <v>1648</v>
      </c>
      <c r="D3951" t="s">
        <v>1649</v>
      </c>
      <c r="E3951" s="28" t="s">
        <v>283</v>
      </c>
      <c r="G3951" s="28" t="s">
        <v>144</v>
      </c>
      <c r="H3951" s="28" t="s">
        <v>145</v>
      </c>
      <c r="I3951">
        <v>0</v>
      </c>
      <c r="J3951">
        <v>1194</v>
      </c>
      <c r="L3951">
        <v>6</v>
      </c>
      <c r="M3951" s="28" t="s">
        <v>1650</v>
      </c>
      <c r="N3951" t="s">
        <v>1651</v>
      </c>
      <c r="O3951">
        <v>0</v>
      </c>
      <c r="P3951">
        <v>0</v>
      </c>
      <c r="Q3951">
        <v>128.1</v>
      </c>
      <c r="R3951">
        <v>23.06</v>
      </c>
      <c r="S3951">
        <v>0</v>
      </c>
      <c r="T3951">
        <v>0</v>
      </c>
      <c r="U3951">
        <v>0</v>
      </c>
      <c r="V3951">
        <v>0</v>
      </c>
      <c r="W3951" s="27" t="s">
        <v>17023</v>
      </c>
      <c r="X3951">
        <v>0</v>
      </c>
      <c r="Y3951">
        <v>151.16</v>
      </c>
      <c r="Z3951" t="s">
        <v>148</v>
      </c>
      <c r="AA3951" s="28"/>
      <c r="AB3951" s="28" t="s">
        <v>149</v>
      </c>
      <c r="AC3951" s="28"/>
      <c r="AD3951" s="28" t="s">
        <v>150</v>
      </c>
      <c r="AF3951" t="s">
        <v>150</v>
      </c>
      <c r="AG3951" s="28" t="s">
        <v>149</v>
      </c>
      <c r="AH3951" s="28" t="s">
        <v>151</v>
      </c>
      <c r="AQ3951">
        <v>1</v>
      </c>
      <c r="AT3951" t="str">
        <f t="shared" si="61"/>
        <v>20260400|848-26577|M26577|08/04/2026||01|E001|0|1194||6|10031275712|JARAMILLO HUALPA TEREZA BALTA|0|0|128.1|23.06|0|0|0|0|0.00|0|151.16|PEN||01/01/0001||-||-|01/01/0001|0|||||||||1|</v>
      </c>
    </row>
    <row r="3952" spans="1:46" ht="15" customHeight="1" x14ac:dyDescent="0.25">
      <c r="A3952">
        <v>3945</v>
      </c>
      <c r="B3952">
        <v>20260400</v>
      </c>
      <c r="C3952" t="s">
        <v>13687</v>
      </c>
      <c r="D3952" t="s">
        <v>13688</v>
      </c>
      <c r="E3952" s="28" t="s">
        <v>374</v>
      </c>
      <c r="F3952" s="28" t="s">
        <v>246</v>
      </c>
      <c r="G3952" s="28" t="s">
        <v>12</v>
      </c>
      <c r="H3952" s="28" t="s">
        <v>997</v>
      </c>
      <c r="I3952">
        <v>0</v>
      </c>
      <c r="J3952">
        <v>27588583</v>
      </c>
      <c r="L3952">
        <v>6</v>
      </c>
      <c r="M3952" s="28" t="s">
        <v>998</v>
      </c>
      <c r="N3952" t="s">
        <v>999</v>
      </c>
      <c r="O3952">
        <v>0</v>
      </c>
      <c r="P3952">
        <v>0</v>
      </c>
      <c r="Q3952">
        <v>2018.97</v>
      </c>
      <c r="R3952">
        <v>363.42</v>
      </c>
      <c r="S3952">
        <v>0</v>
      </c>
      <c r="T3952">
        <v>0</v>
      </c>
      <c r="U3952">
        <v>0</v>
      </c>
      <c r="V3952">
        <v>0</v>
      </c>
      <c r="W3952" s="27" t="s">
        <v>17023</v>
      </c>
      <c r="X3952">
        <v>32.21</v>
      </c>
      <c r="Y3952">
        <v>2414.6</v>
      </c>
      <c r="Z3952" t="s">
        <v>148</v>
      </c>
      <c r="AA3952" s="28"/>
      <c r="AB3952" s="28" t="s">
        <v>149</v>
      </c>
      <c r="AC3952" s="28"/>
      <c r="AD3952" s="28" t="s">
        <v>150</v>
      </c>
      <c r="AF3952" t="s">
        <v>150</v>
      </c>
      <c r="AG3952" s="28" t="s">
        <v>149</v>
      </c>
      <c r="AH3952" s="28" t="s">
        <v>151</v>
      </c>
      <c r="AQ3952">
        <v>1</v>
      </c>
      <c r="AT3952" t="str">
        <f t="shared" si="61"/>
        <v>20260400|848-26600|M26600|16/04/2026|27/04/2026|14|S015|0|27588583||6|20102708394|ELECTRONOROESTE S.A|0|0|2018.97|363.42|0|0|0|0|0.00|32.21|2414.6|PEN||01/01/0001||-||-|01/01/0001|0|||||||||1|</v>
      </c>
    </row>
    <row r="3953" spans="1:46" ht="15" customHeight="1" x14ac:dyDescent="0.25">
      <c r="A3953">
        <v>3946</v>
      </c>
      <c r="B3953">
        <v>20260400</v>
      </c>
      <c r="C3953" t="s">
        <v>12431</v>
      </c>
      <c r="D3953" t="s">
        <v>12432</v>
      </c>
      <c r="E3953" s="28" t="s">
        <v>283</v>
      </c>
      <c r="G3953" s="28" t="s">
        <v>144</v>
      </c>
      <c r="H3953" s="28" t="s">
        <v>145</v>
      </c>
      <c r="I3953">
        <v>0</v>
      </c>
      <c r="J3953">
        <v>220</v>
      </c>
      <c r="L3953">
        <v>6</v>
      </c>
      <c r="M3953" s="28" t="s">
        <v>12433</v>
      </c>
      <c r="N3953" t="s">
        <v>12434</v>
      </c>
      <c r="O3953">
        <v>0</v>
      </c>
      <c r="P3953">
        <v>0</v>
      </c>
      <c r="Q3953">
        <v>20.34</v>
      </c>
      <c r="R3953">
        <v>3.66</v>
      </c>
      <c r="S3953">
        <v>0</v>
      </c>
      <c r="T3953">
        <v>0</v>
      </c>
      <c r="U3953">
        <v>0</v>
      </c>
      <c r="V3953">
        <v>0</v>
      </c>
      <c r="W3953" s="27" t="s">
        <v>17023</v>
      </c>
      <c r="X3953">
        <v>0</v>
      </c>
      <c r="Y3953">
        <v>24</v>
      </c>
      <c r="Z3953" t="s">
        <v>148</v>
      </c>
      <c r="AA3953" s="28"/>
      <c r="AB3953" s="28" t="s">
        <v>149</v>
      </c>
      <c r="AC3953" s="28"/>
      <c r="AD3953" s="28" t="s">
        <v>150</v>
      </c>
      <c r="AF3953" t="s">
        <v>150</v>
      </c>
      <c r="AG3953" s="28" t="s">
        <v>149</v>
      </c>
      <c r="AH3953" s="28" t="s">
        <v>151</v>
      </c>
      <c r="AQ3953">
        <v>1</v>
      </c>
      <c r="AT3953" t="str">
        <f t="shared" si="61"/>
        <v>20260400|848-26601|M26601|08/04/2026||01|E001|0|220||6|10026117068|CASTILLO GUEVARA DANIEL JAIME|0|0|20.34|3.66|0|0|0|0|0.00|0|24|PEN||01/01/0001||-||-|01/01/0001|0|||||||||1|</v>
      </c>
    </row>
    <row r="3954" spans="1:46" ht="15" customHeight="1" x14ac:dyDescent="0.25">
      <c r="A3954">
        <v>3947</v>
      </c>
      <c r="B3954">
        <v>20260400</v>
      </c>
      <c r="C3954" t="s">
        <v>10884</v>
      </c>
      <c r="D3954" t="s">
        <v>10885</v>
      </c>
      <c r="E3954" s="28" t="s">
        <v>391</v>
      </c>
      <c r="G3954" s="28" t="s">
        <v>144</v>
      </c>
      <c r="H3954" s="28" t="s">
        <v>10886</v>
      </c>
      <c r="I3954">
        <v>0</v>
      </c>
      <c r="J3954">
        <v>28103</v>
      </c>
      <c r="L3954">
        <v>6</v>
      </c>
      <c r="M3954" s="28" t="s">
        <v>6677</v>
      </c>
      <c r="N3954" t="s">
        <v>6678</v>
      </c>
      <c r="O3954">
        <v>0</v>
      </c>
      <c r="P3954">
        <v>0</v>
      </c>
      <c r="Q3954">
        <v>87.71</v>
      </c>
      <c r="R3954">
        <v>15.79</v>
      </c>
      <c r="S3954">
        <v>0</v>
      </c>
      <c r="T3954">
        <v>0</v>
      </c>
      <c r="U3954">
        <v>0</v>
      </c>
      <c r="V3954">
        <v>0</v>
      </c>
      <c r="W3954" s="27" t="s">
        <v>17023</v>
      </c>
      <c r="X3954">
        <v>0</v>
      </c>
      <c r="Y3954">
        <v>103.5</v>
      </c>
      <c r="Z3954" t="s">
        <v>148</v>
      </c>
      <c r="AA3954" s="28"/>
      <c r="AB3954" s="28" t="s">
        <v>149</v>
      </c>
      <c r="AC3954" s="28"/>
      <c r="AD3954" s="28" t="s">
        <v>150</v>
      </c>
      <c r="AF3954" t="s">
        <v>150</v>
      </c>
      <c r="AG3954" s="28" t="s">
        <v>149</v>
      </c>
      <c r="AH3954" s="28" t="s">
        <v>151</v>
      </c>
      <c r="AQ3954">
        <v>1</v>
      </c>
      <c r="AT3954" t="str">
        <f t="shared" si="61"/>
        <v>20260400|848-26603|M26603|15/04/2026||01|F391|0|28103||6|20512528458|SHALOM EMPRESARIAL S.A.C.|0|0|87.71|15.79|0|0|0|0|0.00|0|103.5|PEN||01/01/0001||-||-|01/01/0001|0|||||||||1|</v>
      </c>
    </row>
    <row r="3955" spans="1:46" ht="15" customHeight="1" x14ac:dyDescent="0.25">
      <c r="A3955">
        <v>3948</v>
      </c>
      <c r="B3955">
        <v>20260400</v>
      </c>
      <c r="C3955" t="s">
        <v>3508</v>
      </c>
      <c r="D3955" t="s">
        <v>3509</v>
      </c>
      <c r="E3955" s="28" t="s">
        <v>246</v>
      </c>
      <c r="F3955" s="28" t="s">
        <v>246</v>
      </c>
      <c r="G3955" s="28" t="s">
        <v>12</v>
      </c>
      <c r="H3955" s="28" t="s">
        <v>997</v>
      </c>
      <c r="I3955">
        <v>0</v>
      </c>
      <c r="J3955">
        <v>27611805</v>
      </c>
      <c r="L3955">
        <v>6</v>
      </c>
      <c r="M3955" s="28" t="s">
        <v>998</v>
      </c>
      <c r="N3955" t="s">
        <v>999</v>
      </c>
      <c r="O3955">
        <v>0</v>
      </c>
      <c r="P3955">
        <v>0</v>
      </c>
      <c r="Q3955">
        <v>94.61</v>
      </c>
      <c r="R3955">
        <v>17.03</v>
      </c>
      <c r="S3955">
        <v>0</v>
      </c>
      <c r="T3955">
        <v>0</v>
      </c>
      <c r="U3955">
        <v>0</v>
      </c>
      <c r="V3955">
        <v>0</v>
      </c>
      <c r="W3955" s="27" t="s">
        <v>17023</v>
      </c>
      <c r="X3955">
        <v>1.46</v>
      </c>
      <c r="Y3955">
        <v>113.1</v>
      </c>
      <c r="Z3955" t="s">
        <v>148</v>
      </c>
      <c r="AA3955" s="28"/>
      <c r="AB3955" s="28" t="s">
        <v>149</v>
      </c>
      <c r="AC3955" s="28"/>
      <c r="AD3955" s="28" t="s">
        <v>150</v>
      </c>
      <c r="AF3955" t="s">
        <v>150</v>
      </c>
      <c r="AG3955" s="28" t="s">
        <v>149</v>
      </c>
      <c r="AH3955" s="28" t="s">
        <v>151</v>
      </c>
      <c r="AQ3955">
        <v>1</v>
      </c>
      <c r="AT3955" t="str">
        <f t="shared" si="61"/>
        <v>20260400|848-26604|M26604|27/04/2026|27/04/2026|14|S015|0|27611805||6|20102708394|ELECTRONOROESTE S.A|0|0|94.61|17.03|0|0|0|0|0.00|1.46|113.1|PEN||01/01/0001||-||-|01/01/0001|0|||||||||1|</v>
      </c>
    </row>
    <row r="3956" spans="1:46" ht="15" customHeight="1" x14ac:dyDescent="0.25">
      <c r="A3956">
        <v>3949</v>
      </c>
      <c r="B3956">
        <v>20260400</v>
      </c>
      <c r="C3956" t="s">
        <v>8740</v>
      </c>
      <c r="D3956" t="s">
        <v>8741</v>
      </c>
      <c r="E3956" s="28" t="s">
        <v>780</v>
      </c>
      <c r="G3956" s="28" t="s">
        <v>144</v>
      </c>
      <c r="H3956" s="28" t="s">
        <v>6676</v>
      </c>
      <c r="I3956">
        <v>0</v>
      </c>
      <c r="J3956">
        <v>5592</v>
      </c>
      <c r="L3956">
        <v>6</v>
      </c>
      <c r="M3956" s="28" t="s">
        <v>6677</v>
      </c>
      <c r="N3956" t="s">
        <v>6678</v>
      </c>
      <c r="O3956">
        <v>0</v>
      </c>
      <c r="P3956">
        <v>0</v>
      </c>
      <c r="Q3956">
        <v>202.54</v>
      </c>
      <c r="R3956">
        <v>36.46</v>
      </c>
      <c r="S3956">
        <v>0</v>
      </c>
      <c r="T3956">
        <v>0</v>
      </c>
      <c r="U3956">
        <v>0</v>
      </c>
      <c r="V3956">
        <v>0</v>
      </c>
      <c r="W3956" s="27" t="s">
        <v>17023</v>
      </c>
      <c r="X3956">
        <v>0</v>
      </c>
      <c r="Y3956">
        <v>239</v>
      </c>
      <c r="Z3956" t="s">
        <v>148</v>
      </c>
      <c r="AA3956" s="28"/>
      <c r="AB3956" s="28" t="s">
        <v>149</v>
      </c>
      <c r="AC3956" s="28"/>
      <c r="AD3956" s="28" t="s">
        <v>150</v>
      </c>
      <c r="AF3956" t="s">
        <v>150</v>
      </c>
      <c r="AG3956" s="28" t="s">
        <v>149</v>
      </c>
      <c r="AH3956" s="28" t="s">
        <v>151</v>
      </c>
      <c r="AQ3956">
        <v>1</v>
      </c>
      <c r="AT3956" t="str">
        <f t="shared" si="61"/>
        <v>20260400|848-26607|M26607|22/04/2026||01|F374|0|5592||6|20512528458|SHALOM EMPRESARIAL S.A.C.|0|0|202.54|36.46|0|0|0|0|0.00|0|239|PEN||01/01/0001||-||-|01/01/0001|0|||||||||1|</v>
      </c>
    </row>
    <row r="3957" spans="1:46" ht="15" customHeight="1" x14ac:dyDescent="0.25">
      <c r="A3957">
        <v>3950</v>
      </c>
      <c r="B3957">
        <v>20260400</v>
      </c>
      <c r="C3957" t="s">
        <v>6674</v>
      </c>
      <c r="D3957" t="s">
        <v>6675</v>
      </c>
      <c r="E3957" s="28" t="s">
        <v>780</v>
      </c>
      <c r="G3957" s="28" t="s">
        <v>144</v>
      </c>
      <c r="H3957" s="28" t="s">
        <v>6676</v>
      </c>
      <c r="I3957">
        <v>0</v>
      </c>
      <c r="J3957">
        <v>5591</v>
      </c>
      <c r="L3957">
        <v>6</v>
      </c>
      <c r="M3957" s="28" t="s">
        <v>6677</v>
      </c>
      <c r="N3957" t="s">
        <v>6678</v>
      </c>
      <c r="O3957">
        <v>0</v>
      </c>
      <c r="P3957">
        <v>0</v>
      </c>
      <c r="Q3957">
        <v>232.2</v>
      </c>
      <c r="R3957">
        <v>41.8</v>
      </c>
      <c r="S3957">
        <v>0</v>
      </c>
      <c r="T3957">
        <v>0</v>
      </c>
      <c r="U3957">
        <v>0</v>
      </c>
      <c r="V3957">
        <v>0</v>
      </c>
      <c r="W3957" s="27" t="s">
        <v>17023</v>
      </c>
      <c r="X3957">
        <v>0</v>
      </c>
      <c r="Y3957">
        <v>274</v>
      </c>
      <c r="Z3957" t="s">
        <v>148</v>
      </c>
      <c r="AA3957" s="28"/>
      <c r="AB3957" s="28" t="s">
        <v>149</v>
      </c>
      <c r="AC3957" s="28"/>
      <c r="AD3957" s="28" t="s">
        <v>150</v>
      </c>
      <c r="AF3957" t="s">
        <v>150</v>
      </c>
      <c r="AG3957" s="28" t="s">
        <v>149</v>
      </c>
      <c r="AH3957" s="28" t="s">
        <v>151</v>
      </c>
      <c r="AQ3957">
        <v>1</v>
      </c>
      <c r="AT3957" t="str">
        <f t="shared" si="61"/>
        <v>20260400|848-26608|M26608|22/04/2026||01|F374|0|5591||6|20512528458|SHALOM EMPRESARIAL S.A.C.|0|0|232.2|41.8|0|0|0|0|0.00|0|274|PEN||01/01/0001||-||-|01/01/0001|0|||||||||1|</v>
      </c>
    </row>
    <row r="3958" spans="1:46" ht="15" customHeight="1" x14ac:dyDescent="0.25">
      <c r="A3958">
        <v>3951</v>
      </c>
      <c r="B3958">
        <v>20260400</v>
      </c>
      <c r="C3958" t="s">
        <v>9023</v>
      </c>
      <c r="D3958" t="s">
        <v>9024</v>
      </c>
      <c r="E3958" s="28" t="s">
        <v>143</v>
      </c>
      <c r="G3958" s="28" t="s">
        <v>144</v>
      </c>
      <c r="H3958" s="28" t="s">
        <v>145</v>
      </c>
      <c r="I3958">
        <v>0</v>
      </c>
      <c r="J3958">
        <v>536</v>
      </c>
      <c r="L3958">
        <v>6</v>
      </c>
      <c r="M3958" s="28" t="s">
        <v>6868</v>
      </c>
      <c r="N3958" t="s">
        <v>6869</v>
      </c>
      <c r="O3958">
        <v>0</v>
      </c>
      <c r="P3958">
        <v>0</v>
      </c>
      <c r="Q3958">
        <v>38.4</v>
      </c>
      <c r="R3958">
        <v>6.91</v>
      </c>
      <c r="S3958">
        <v>0</v>
      </c>
      <c r="T3958">
        <v>0</v>
      </c>
      <c r="U3958">
        <v>0</v>
      </c>
      <c r="V3958">
        <v>0</v>
      </c>
      <c r="W3958" s="27" t="s">
        <v>17023</v>
      </c>
      <c r="X3958">
        <v>0</v>
      </c>
      <c r="Y3958">
        <v>45.31</v>
      </c>
      <c r="Z3958" t="s">
        <v>148</v>
      </c>
      <c r="AA3958" s="28"/>
      <c r="AB3958" s="28" t="s">
        <v>149</v>
      </c>
      <c r="AC3958" s="28"/>
      <c r="AD3958" s="28" t="s">
        <v>150</v>
      </c>
      <c r="AF3958" t="s">
        <v>150</v>
      </c>
      <c r="AG3958" s="28" t="s">
        <v>149</v>
      </c>
      <c r="AH3958" s="28" t="s">
        <v>151</v>
      </c>
      <c r="AQ3958">
        <v>1</v>
      </c>
      <c r="AT3958" t="str">
        <f t="shared" si="61"/>
        <v>20260400|848-26613|M26613|10/04/2026||01|E001|0|536||6|20525650066|MULTISERVICIOS PﾉREZ SOCIEDAD ANONIMA CERRADA|0|0|38.4|6.91|0|0|0|0|0.00|0|45.31|PEN||01/01/0001||-||-|01/01/0001|0|||||||||1|</v>
      </c>
    </row>
    <row r="3959" spans="1:46" ht="15" customHeight="1" x14ac:dyDescent="0.25">
      <c r="A3959">
        <v>3952</v>
      </c>
      <c r="B3959">
        <v>20260400</v>
      </c>
      <c r="C3959" t="s">
        <v>7751</v>
      </c>
      <c r="D3959" t="s">
        <v>7752</v>
      </c>
      <c r="E3959" s="28" t="s">
        <v>907</v>
      </c>
      <c r="G3959" s="28" t="s">
        <v>144</v>
      </c>
      <c r="H3959" s="28" t="s">
        <v>145</v>
      </c>
      <c r="I3959">
        <v>0</v>
      </c>
      <c r="J3959">
        <v>528</v>
      </c>
      <c r="L3959">
        <v>6</v>
      </c>
      <c r="M3959" s="28" t="s">
        <v>6868</v>
      </c>
      <c r="N3959" t="s">
        <v>6869</v>
      </c>
      <c r="O3959">
        <v>0</v>
      </c>
      <c r="P3959">
        <v>0</v>
      </c>
      <c r="Q3959">
        <v>35.1</v>
      </c>
      <c r="R3959">
        <v>6.32</v>
      </c>
      <c r="S3959">
        <v>0</v>
      </c>
      <c r="T3959">
        <v>0</v>
      </c>
      <c r="U3959">
        <v>0</v>
      </c>
      <c r="V3959">
        <v>0</v>
      </c>
      <c r="W3959" s="27" t="s">
        <v>17023</v>
      </c>
      <c r="X3959">
        <v>0</v>
      </c>
      <c r="Y3959">
        <v>41.42</v>
      </c>
      <c r="Z3959" t="s">
        <v>148</v>
      </c>
      <c r="AA3959" s="28"/>
      <c r="AB3959" s="28" t="s">
        <v>149</v>
      </c>
      <c r="AC3959" s="28"/>
      <c r="AD3959" s="28" t="s">
        <v>150</v>
      </c>
      <c r="AF3959" t="s">
        <v>150</v>
      </c>
      <c r="AG3959" s="28" t="s">
        <v>149</v>
      </c>
      <c r="AH3959" s="28" t="s">
        <v>151</v>
      </c>
      <c r="AQ3959">
        <v>6</v>
      </c>
      <c r="AT3959" t="str">
        <f t="shared" si="61"/>
        <v>20260400|848-26614|M26614|10/03/2026||01|E001|0|528||6|20525650066|MULTISERVICIOS PﾉREZ SOCIEDAD ANONIMA CERRADA|0|0|35.1|6.32|0|0|0|0|0.00|0|41.42|PEN||01/01/0001||-||-|01/01/0001|0|||||||||6|</v>
      </c>
    </row>
    <row r="3960" spans="1:46" ht="15" customHeight="1" x14ac:dyDescent="0.25">
      <c r="A3960">
        <v>3953</v>
      </c>
      <c r="B3960">
        <v>20260400</v>
      </c>
      <c r="C3960" t="s">
        <v>6866</v>
      </c>
      <c r="D3960" t="s">
        <v>6867</v>
      </c>
      <c r="E3960" s="28" t="s">
        <v>1980</v>
      </c>
      <c r="G3960" s="28" t="s">
        <v>144</v>
      </c>
      <c r="H3960" s="28" t="s">
        <v>145</v>
      </c>
      <c r="I3960">
        <v>0</v>
      </c>
      <c r="J3960">
        <v>525</v>
      </c>
      <c r="L3960">
        <v>6</v>
      </c>
      <c r="M3960" s="28" t="s">
        <v>6868</v>
      </c>
      <c r="N3960" t="s">
        <v>6869</v>
      </c>
      <c r="O3960">
        <v>0</v>
      </c>
      <c r="P3960">
        <v>0</v>
      </c>
      <c r="Q3960">
        <v>44.7</v>
      </c>
      <c r="R3960">
        <v>8.0500000000000007</v>
      </c>
      <c r="S3960">
        <v>0</v>
      </c>
      <c r="T3960">
        <v>0</v>
      </c>
      <c r="U3960">
        <v>0</v>
      </c>
      <c r="V3960">
        <v>0</v>
      </c>
      <c r="W3960" s="27" t="s">
        <v>17023</v>
      </c>
      <c r="X3960">
        <v>0</v>
      </c>
      <c r="Y3960">
        <v>52.75</v>
      </c>
      <c r="Z3960" t="s">
        <v>148</v>
      </c>
      <c r="AA3960" s="28"/>
      <c r="AB3960" s="28" t="s">
        <v>149</v>
      </c>
      <c r="AC3960" s="28"/>
      <c r="AD3960" s="28" t="s">
        <v>150</v>
      </c>
      <c r="AF3960" t="s">
        <v>150</v>
      </c>
      <c r="AG3960" s="28" t="s">
        <v>149</v>
      </c>
      <c r="AH3960" s="28" t="s">
        <v>151</v>
      </c>
      <c r="AQ3960">
        <v>6</v>
      </c>
      <c r="AT3960" t="str">
        <f t="shared" si="61"/>
        <v>20260400|848-26615|M26615|09/03/2026||01|E001|0|525||6|20525650066|MULTISERVICIOS PﾉREZ SOCIEDAD ANONIMA CERRADA|0|0|44.7|8.05|0|0|0|0|0.00|0|52.75|PEN||01/01/0001||-||-|01/01/0001|0|||||||||6|</v>
      </c>
    </row>
    <row r="3961" spans="1:46" ht="15" customHeight="1" x14ac:dyDescent="0.25">
      <c r="A3961">
        <v>3954</v>
      </c>
      <c r="B3961">
        <v>20260400</v>
      </c>
      <c r="C3961" t="s">
        <v>15389</v>
      </c>
      <c r="D3961" t="s">
        <v>15390</v>
      </c>
      <c r="E3961" s="28" t="s">
        <v>556</v>
      </c>
      <c r="G3961" s="28" t="s">
        <v>144</v>
      </c>
      <c r="H3961" s="28" t="s">
        <v>2004</v>
      </c>
      <c r="I3961">
        <v>0</v>
      </c>
      <c r="J3961">
        <v>1241</v>
      </c>
      <c r="L3961">
        <v>6</v>
      </c>
      <c r="M3961" s="28" t="s">
        <v>13911</v>
      </c>
      <c r="N3961" t="s">
        <v>13912</v>
      </c>
      <c r="O3961">
        <v>0</v>
      </c>
      <c r="P3961">
        <v>0</v>
      </c>
      <c r="Q3961">
        <v>220.34</v>
      </c>
      <c r="R3961">
        <v>39.659999999999997</v>
      </c>
      <c r="S3961">
        <v>0</v>
      </c>
      <c r="T3961">
        <v>0</v>
      </c>
      <c r="U3961">
        <v>0</v>
      </c>
      <c r="V3961">
        <v>0</v>
      </c>
      <c r="W3961" s="27" t="s">
        <v>17023</v>
      </c>
      <c r="X3961">
        <v>0</v>
      </c>
      <c r="Y3961">
        <v>260</v>
      </c>
      <c r="Z3961" t="s">
        <v>148</v>
      </c>
      <c r="AA3961" s="28"/>
      <c r="AB3961" s="28" t="s">
        <v>149</v>
      </c>
      <c r="AC3961" s="28"/>
      <c r="AD3961" s="28" t="s">
        <v>150</v>
      </c>
      <c r="AF3961" t="s">
        <v>150</v>
      </c>
      <c r="AG3961" s="28" t="s">
        <v>149</v>
      </c>
      <c r="AH3961" s="28" t="s">
        <v>151</v>
      </c>
      <c r="AQ3961">
        <v>1</v>
      </c>
      <c r="AT3961" t="str">
        <f t="shared" si="61"/>
        <v>20260400|848-26624-2-2|M26624-2|28/04/2026||01|F004|0|1241||6|20610532595|IMPORTACIONES E INVERSIONES ACTIVA SAC|0|0|220.34|39.66|0|0|0|0|0.00|0|260|PEN||01/01/0001||-||-|01/01/0001|0|||||||||1|</v>
      </c>
    </row>
    <row r="3962" spans="1:46" ht="15" customHeight="1" x14ac:dyDescent="0.25">
      <c r="A3962">
        <v>3955</v>
      </c>
      <c r="B3962">
        <v>20260400</v>
      </c>
      <c r="C3962" t="s">
        <v>7829</v>
      </c>
      <c r="D3962" t="s">
        <v>7830</v>
      </c>
      <c r="E3962" s="28" t="s">
        <v>374</v>
      </c>
      <c r="F3962" s="28" t="s">
        <v>556</v>
      </c>
      <c r="G3962" s="28" t="s">
        <v>12</v>
      </c>
      <c r="H3962" s="28" t="s">
        <v>997</v>
      </c>
      <c r="I3962">
        <v>0</v>
      </c>
      <c r="J3962">
        <v>27556723</v>
      </c>
      <c r="L3962">
        <v>6</v>
      </c>
      <c r="M3962" s="28" t="s">
        <v>998</v>
      </c>
      <c r="N3962" t="s">
        <v>999</v>
      </c>
      <c r="O3962">
        <v>0</v>
      </c>
      <c r="P3962">
        <v>0</v>
      </c>
      <c r="Q3962">
        <v>1233.51</v>
      </c>
      <c r="R3962">
        <v>222.03</v>
      </c>
      <c r="S3962">
        <v>0</v>
      </c>
      <c r="T3962">
        <v>0</v>
      </c>
      <c r="U3962">
        <v>0</v>
      </c>
      <c r="V3962">
        <v>0</v>
      </c>
      <c r="W3962" s="27" t="s">
        <v>17023</v>
      </c>
      <c r="X3962">
        <v>19.260000000000002</v>
      </c>
      <c r="Y3962">
        <v>1474.8</v>
      </c>
      <c r="Z3962" t="s">
        <v>148</v>
      </c>
      <c r="AA3962" s="28"/>
      <c r="AB3962" s="28" t="s">
        <v>149</v>
      </c>
      <c r="AC3962" s="28"/>
      <c r="AD3962" s="28" t="s">
        <v>150</v>
      </c>
      <c r="AF3962" t="s">
        <v>150</v>
      </c>
      <c r="AG3962" s="28" t="s">
        <v>149</v>
      </c>
      <c r="AH3962" s="28" t="s">
        <v>151</v>
      </c>
      <c r="AQ3962">
        <v>1</v>
      </c>
      <c r="AT3962" t="str">
        <f t="shared" si="61"/>
        <v>20260400|848-26628|M26628|16/04/2026|28/04/2026|14|S015|0|27556723||6|20102708394|ELECTRONOROESTE S.A|0|0|1233.51|222.03|0|0|0|0|0.00|19.26|1474.8|PEN||01/01/0001||-||-|01/01/0001|0|||||||||1|</v>
      </c>
    </row>
    <row r="3963" spans="1:46" ht="15" customHeight="1" x14ac:dyDescent="0.25">
      <c r="A3963">
        <v>3956</v>
      </c>
      <c r="B3963">
        <v>20260400</v>
      </c>
      <c r="C3963" t="s">
        <v>2710</v>
      </c>
      <c r="D3963" t="s">
        <v>2711</v>
      </c>
      <c r="E3963" s="28" t="s">
        <v>143</v>
      </c>
      <c r="G3963" s="28" t="s">
        <v>144</v>
      </c>
      <c r="H3963" s="28" t="s">
        <v>199</v>
      </c>
      <c r="I3963">
        <v>0</v>
      </c>
      <c r="J3963">
        <v>78704</v>
      </c>
      <c r="L3963">
        <v>6</v>
      </c>
      <c r="M3963" s="28" t="s">
        <v>2712</v>
      </c>
      <c r="N3963" t="s">
        <v>2713</v>
      </c>
      <c r="O3963">
        <v>0</v>
      </c>
      <c r="P3963">
        <v>0</v>
      </c>
      <c r="Q3963">
        <v>295.76</v>
      </c>
      <c r="R3963">
        <v>53.24</v>
      </c>
      <c r="S3963">
        <v>0</v>
      </c>
      <c r="T3963">
        <v>0</v>
      </c>
      <c r="U3963">
        <v>0</v>
      </c>
      <c r="V3963">
        <v>0</v>
      </c>
      <c r="W3963" s="27" t="s">
        <v>17023</v>
      </c>
      <c r="X3963">
        <v>0</v>
      </c>
      <c r="Y3963">
        <v>349</v>
      </c>
      <c r="Z3963" t="s">
        <v>148</v>
      </c>
      <c r="AA3963" s="28"/>
      <c r="AB3963" s="28" t="s">
        <v>149</v>
      </c>
      <c r="AC3963" s="28"/>
      <c r="AD3963" s="28" t="s">
        <v>150</v>
      </c>
      <c r="AF3963" t="s">
        <v>150</v>
      </c>
      <c r="AG3963" s="28" t="s">
        <v>149</v>
      </c>
      <c r="AH3963" s="28" t="s">
        <v>151</v>
      </c>
      <c r="AQ3963">
        <v>1</v>
      </c>
      <c r="AT3963" t="str">
        <f t="shared" si="61"/>
        <v>20260400|848-26629|M26629|10/04/2026||01|F001|0|78704||6|10026120026|BURGOS SAAVEDRA FRANCISCO JAVIER|0|0|295.76|53.24|0|0|0|0|0.00|0|349|PEN||01/01/0001||-||-|01/01/0001|0|||||||||1|</v>
      </c>
    </row>
    <row r="3964" spans="1:46" ht="15" customHeight="1" x14ac:dyDescent="0.25">
      <c r="A3964">
        <v>3957</v>
      </c>
      <c r="B3964">
        <v>20260400</v>
      </c>
      <c r="C3964" s="38" t="s">
        <v>8097</v>
      </c>
      <c r="D3964" t="s">
        <v>8098</v>
      </c>
      <c r="E3964" s="28" t="s">
        <v>1174</v>
      </c>
      <c r="G3964" s="28" t="s">
        <v>144</v>
      </c>
      <c r="H3964" s="28" t="s">
        <v>4283</v>
      </c>
      <c r="I3964">
        <v>0</v>
      </c>
      <c r="J3964">
        <v>101135</v>
      </c>
      <c r="L3964">
        <v>6</v>
      </c>
      <c r="M3964" s="28" t="s">
        <v>8099</v>
      </c>
      <c r="N3964" t="s">
        <v>8100</v>
      </c>
      <c r="O3964">
        <v>0</v>
      </c>
      <c r="P3964">
        <v>0</v>
      </c>
      <c r="Q3964">
        <v>84.71</v>
      </c>
      <c r="R3964">
        <v>15.25</v>
      </c>
      <c r="S3964">
        <v>0</v>
      </c>
      <c r="T3964">
        <v>0</v>
      </c>
      <c r="U3964">
        <v>0</v>
      </c>
      <c r="V3964">
        <v>0</v>
      </c>
      <c r="W3964" s="27" t="s">
        <v>17023</v>
      </c>
      <c r="X3964">
        <v>0</v>
      </c>
      <c r="Y3964">
        <v>99.96</v>
      </c>
      <c r="Z3964" t="s">
        <v>148</v>
      </c>
      <c r="AA3964" s="28"/>
      <c r="AB3964" s="28" t="s">
        <v>149</v>
      </c>
      <c r="AC3964" s="28"/>
      <c r="AD3964" s="28" t="s">
        <v>150</v>
      </c>
      <c r="AF3964" t="s">
        <v>150</v>
      </c>
      <c r="AG3964" s="28" t="s">
        <v>149</v>
      </c>
      <c r="AH3964" s="28" t="s">
        <v>151</v>
      </c>
      <c r="AQ3964">
        <v>1</v>
      </c>
      <c r="AT3964" t="str">
        <f t="shared" si="61"/>
        <v>20260400|848-26630|M26630|11/04/2026||01|F030|0|101135||6|10035793521|KAM CRUZ ANGEL|0|0|84.71|15.25|0|0|0|0|0.00|0|99.96|PEN||01/01/0001||-||-|01/01/0001|0|||||||||1|</v>
      </c>
    </row>
    <row r="3965" spans="1:46" ht="15" customHeight="1" x14ac:dyDescent="0.25">
      <c r="A3965">
        <v>3958</v>
      </c>
      <c r="B3965">
        <v>20260400</v>
      </c>
      <c r="C3965" t="s">
        <v>7593</v>
      </c>
      <c r="D3965" t="s">
        <v>7594</v>
      </c>
      <c r="E3965" s="28" t="s">
        <v>444</v>
      </c>
      <c r="G3965" s="28" t="s">
        <v>144</v>
      </c>
      <c r="H3965" s="28" t="s">
        <v>7595</v>
      </c>
      <c r="I3965">
        <v>0</v>
      </c>
      <c r="J3965">
        <v>1151</v>
      </c>
      <c r="L3965">
        <v>6</v>
      </c>
      <c r="M3965" s="28" t="s">
        <v>2526</v>
      </c>
      <c r="N3965" t="s">
        <v>2527</v>
      </c>
      <c r="O3965">
        <v>0</v>
      </c>
      <c r="P3965">
        <v>0</v>
      </c>
      <c r="Q3965">
        <v>22.03</v>
      </c>
      <c r="R3965">
        <v>3.97</v>
      </c>
      <c r="S3965">
        <v>0</v>
      </c>
      <c r="T3965">
        <v>0</v>
      </c>
      <c r="U3965">
        <v>0</v>
      </c>
      <c r="V3965">
        <v>0</v>
      </c>
      <c r="W3965" s="27" t="s">
        <v>17023</v>
      </c>
      <c r="X3965">
        <v>0</v>
      </c>
      <c r="Y3965">
        <v>26</v>
      </c>
      <c r="Z3965" t="s">
        <v>148</v>
      </c>
      <c r="AA3965" s="28"/>
      <c r="AB3965" s="28" t="s">
        <v>149</v>
      </c>
      <c r="AC3965" s="28"/>
      <c r="AD3965" s="28" t="s">
        <v>150</v>
      </c>
      <c r="AF3965" t="s">
        <v>150</v>
      </c>
      <c r="AG3965" s="28" t="s">
        <v>149</v>
      </c>
      <c r="AH3965" s="28" t="s">
        <v>151</v>
      </c>
      <c r="AQ3965">
        <v>1</v>
      </c>
      <c r="AT3965" t="str">
        <f t="shared" si="61"/>
        <v>20260400|848-26633|M26633|06/04/2026||01|FAR7|0|1151||6|20608280333|COMPAﾑIA HARD DISCOUNT S.A.C.|0|0|22.03|3.97|0|0|0|0|0.00|0|26|PEN||01/01/0001||-||-|01/01/0001|0|||||||||1|</v>
      </c>
    </row>
    <row r="3966" spans="1:46" ht="15" customHeight="1" x14ac:dyDescent="0.25">
      <c r="A3966">
        <v>3959</v>
      </c>
      <c r="B3966">
        <v>20260400</v>
      </c>
      <c r="C3966" t="s">
        <v>15953</v>
      </c>
      <c r="D3966" t="s">
        <v>15954</v>
      </c>
      <c r="E3966" s="28" t="s">
        <v>1174</v>
      </c>
      <c r="G3966" s="28" t="s">
        <v>144</v>
      </c>
      <c r="H3966" s="28" t="s">
        <v>145</v>
      </c>
      <c r="I3966">
        <v>0</v>
      </c>
      <c r="J3966">
        <v>881</v>
      </c>
      <c r="L3966">
        <v>6</v>
      </c>
      <c r="M3966" s="28" t="s">
        <v>15955</v>
      </c>
      <c r="N3966" t="s">
        <v>15956</v>
      </c>
      <c r="O3966">
        <v>0</v>
      </c>
      <c r="P3966">
        <v>0</v>
      </c>
      <c r="Q3966">
        <v>63.56</v>
      </c>
      <c r="R3966">
        <v>11.44</v>
      </c>
      <c r="S3966">
        <v>0</v>
      </c>
      <c r="T3966">
        <v>0</v>
      </c>
      <c r="U3966">
        <v>0</v>
      </c>
      <c r="V3966">
        <v>0</v>
      </c>
      <c r="W3966" s="27" t="s">
        <v>17023</v>
      </c>
      <c r="X3966">
        <v>0</v>
      </c>
      <c r="Y3966">
        <v>75</v>
      </c>
      <c r="Z3966" t="s">
        <v>148</v>
      </c>
      <c r="AA3966" s="28"/>
      <c r="AB3966" s="28" t="s">
        <v>149</v>
      </c>
      <c r="AC3966" s="28"/>
      <c r="AD3966" s="28" t="s">
        <v>150</v>
      </c>
      <c r="AF3966" t="s">
        <v>150</v>
      </c>
      <c r="AG3966" s="28" t="s">
        <v>149</v>
      </c>
      <c r="AH3966" s="28" t="s">
        <v>151</v>
      </c>
      <c r="AQ3966">
        <v>1</v>
      </c>
      <c r="AT3966" t="str">
        <f t="shared" si="61"/>
        <v>20260400|848-26634|M26634|11/04/2026||01|E001|0|881||6|10028562603|PULACHE GUERRERO SEGUNDO DIEGO|0|0|63.56|11.44|0|0|0|0|0.00|0|75|PEN||01/01/0001||-||-|01/01/0001|0|||||||||1|</v>
      </c>
    </row>
    <row r="3967" spans="1:46" ht="15" customHeight="1" x14ac:dyDescent="0.25">
      <c r="A3967">
        <v>3960</v>
      </c>
      <c r="B3967">
        <v>20260400</v>
      </c>
      <c r="C3967" t="s">
        <v>13835</v>
      </c>
      <c r="D3967" t="s">
        <v>13836</v>
      </c>
      <c r="E3967" s="28" t="s">
        <v>374</v>
      </c>
      <c r="F3967" s="28" t="s">
        <v>348</v>
      </c>
      <c r="G3967" s="28" t="s">
        <v>12</v>
      </c>
      <c r="H3967" s="28" t="s">
        <v>10239</v>
      </c>
      <c r="I3967">
        <v>0</v>
      </c>
      <c r="J3967">
        <v>8693021</v>
      </c>
      <c r="L3967">
        <v>6</v>
      </c>
      <c r="M3967" s="28" t="s">
        <v>998</v>
      </c>
      <c r="N3967" t="s">
        <v>999</v>
      </c>
      <c r="O3967">
        <v>0</v>
      </c>
      <c r="P3967">
        <v>0</v>
      </c>
      <c r="Q3967">
        <v>1492.6</v>
      </c>
      <c r="R3967">
        <v>268.67</v>
      </c>
      <c r="S3967">
        <v>0</v>
      </c>
      <c r="T3967">
        <v>0</v>
      </c>
      <c r="U3967">
        <v>0</v>
      </c>
      <c r="V3967">
        <v>0</v>
      </c>
      <c r="W3967" s="27" t="s">
        <v>17023</v>
      </c>
      <c r="X3967">
        <v>23.43</v>
      </c>
      <c r="Y3967">
        <v>1784.7</v>
      </c>
      <c r="Z3967" t="s">
        <v>148</v>
      </c>
      <c r="AA3967" s="28"/>
      <c r="AB3967" s="28" t="s">
        <v>149</v>
      </c>
      <c r="AC3967" s="28"/>
      <c r="AD3967" s="28" t="s">
        <v>150</v>
      </c>
      <c r="AF3967" t="s">
        <v>150</v>
      </c>
      <c r="AG3967" s="28" t="s">
        <v>149</v>
      </c>
      <c r="AH3967" s="28" t="s">
        <v>151</v>
      </c>
      <c r="AQ3967">
        <v>1</v>
      </c>
      <c r="AT3967" t="str">
        <f t="shared" si="61"/>
        <v>20260400|848-26637|M26637|16/04/2026|29/04/2026|14|S018|0|8693021||6|20102708394|ELECTRONOROESTE S.A|0|0|1492.6|268.67|0|0|0|0|0.00|23.43|1784.7|PEN||01/01/0001||-||-|01/01/0001|0|||||||||1|</v>
      </c>
    </row>
    <row r="3968" spans="1:46" ht="15" customHeight="1" x14ac:dyDescent="0.25">
      <c r="A3968">
        <v>3961</v>
      </c>
      <c r="B3968">
        <v>20260400</v>
      </c>
      <c r="C3968" t="s">
        <v>4680</v>
      </c>
      <c r="D3968" t="s">
        <v>4681</v>
      </c>
      <c r="E3968" s="28" t="s">
        <v>391</v>
      </c>
      <c r="G3968" s="28" t="s">
        <v>144</v>
      </c>
      <c r="H3968" s="28" t="s">
        <v>145</v>
      </c>
      <c r="I3968">
        <v>0</v>
      </c>
      <c r="J3968">
        <v>212</v>
      </c>
      <c r="L3968">
        <v>6</v>
      </c>
      <c r="M3968" s="28" t="s">
        <v>4682</v>
      </c>
      <c r="N3968" t="s">
        <v>4683</v>
      </c>
      <c r="O3968">
        <v>0</v>
      </c>
      <c r="P3968">
        <v>0</v>
      </c>
      <c r="Q3968">
        <v>139.80000000000001</v>
      </c>
      <c r="R3968">
        <v>25.16</v>
      </c>
      <c r="S3968">
        <v>0</v>
      </c>
      <c r="T3968">
        <v>0</v>
      </c>
      <c r="U3968">
        <v>0</v>
      </c>
      <c r="V3968">
        <v>0</v>
      </c>
      <c r="W3968" s="27" t="s">
        <v>17023</v>
      </c>
      <c r="X3968">
        <v>0</v>
      </c>
      <c r="Y3968">
        <v>164.96</v>
      </c>
      <c r="Z3968" t="s">
        <v>148</v>
      </c>
      <c r="AA3968" s="28"/>
      <c r="AB3968" s="28" t="s">
        <v>149</v>
      </c>
      <c r="AC3968" s="28"/>
      <c r="AD3968" s="28" t="s">
        <v>150</v>
      </c>
      <c r="AF3968" t="s">
        <v>150</v>
      </c>
      <c r="AG3968" s="28" t="s">
        <v>149</v>
      </c>
      <c r="AH3968" s="28" t="s">
        <v>151</v>
      </c>
      <c r="AQ3968">
        <v>1</v>
      </c>
      <c r="AT3968" t="str">
        <f t="shared" si="61"/>
        <v>20260400|848-26646|M26646|15/04/2026||01|E001|0|212||6|10416179404|SANCHEZ PRIETO VICTOR NICOLAS|0|0|139.8|25.16|0|0|0|0|0.00|0|164.96|PEN||01/01/0001||-||-|01/01/0001|0|||||||||1|</v>
      </c>
    </row>
    <row r="3969" spans="1:46" ht="15" customHeight="1" x14ac:dyDescent="0.25">
      <c r="A3969">
        <v>3962</v>
      </c>
      <c r="B3969">
        <v>20260400</v>
      </c>
      <c r="C3969" t="s">
        <v>12853</v>
      </c>
      <c r="D3969" t="s">
        <v>12854</v>
      </c>
      <c r="E3969" s="28" t="s">
        <v>391</v>
      </c>
      <c r="G3969" s="28" t="s">
        <v>144</v>
      </c>
      <c r="H3969" s="28" t="s">
        <v>145</v>
      </c>
      <c r="I3969">
        <v>0</v>
      </c>
      <c r="J3969">
        <v>213</v>
      </c>
      <c r="L3969">
        <v>6</v>
      </c>
      <c r="M3969" s="28" t="s">
        <v>4682</v>
      </c>
      <c r="N3969" t="s">
        <v>4683</v>
      </c>
      <c r="O3969">
        <v>0</v>
      </c>
      <c r="P3969">
        <v>0</v>
      </c>
      <c r="Q3969">
        <v>157.80000000000001</v>
      </c>
      <c r="R3969">
        <v>28.4</v>
      </c>
      <c r="S3969">
        <v>0</v>
      </c>
      <c r="T3969">
        <v>0</v>
      </c>
      <c r="U3969">
        <v>0</v>
      </c>
      <c r="V3969">
        <v>0</v>
      </c>
      <c r="W3969" s="27" t="s">
        <v>17023</v>
      </c>
      <c r="X3969">
        <v>0</v>
      </c>
      <c r="Y3969">
        <v>186.2</v>
      </c>
      <c r="Z3969" t="s">
        <v>148</v>
      </c>
      <c r="AA3969" s="28"/>
      <c r="AB3969" s="28" t="s">
        <v>149</v>
      </c>
      <c r="AC3969" s="28"/>
      <c r="AD3969" s="28" t="s">
        <v>150</v>
      </c>
      <c r="AF3969" t="s">
        <v>150</v>
      </c>
      <c r="AG3969" s="28" t="s">
        <v>149</v>
      </c>
      <c r="AH3969" s="28" t="s">
        <v>151</v>
      </c>
      <c r="AQ3969">
        <v>1</v>
      </c>
      <c r="AT3969" t="str">
        <f t="shared" si="61"/>
        <v>20260400|848-26647|M26647|15/04/2026||01|E001|0|213||6|10416179404|SANCHEZ PRIETO VICTOR NICOLAS|0|0|157.8|28.4|0|0|0|0|0.00|0|186.2|PEN||01/01/0001||-||-|01/01/0001|0|||||||||1|</v>
      </c>
    </row>
    <row r="3970" spans="1:46" ht="15" customHeight="1" x14ac:dyDescent="0.25">
      <c r="A3970">
        <v>3963</v>
      </c>
      <c r="B3970">
        <v>20260400</v>
      </c>
      <c r="C3970" t="s">
        <v>8379</v>
      </c>
      <c r="D3970" t="s">
        <v>8380</v>
      </c>
      <c r="E3970" s="28" t="s">
        <v>143</v>
      </c>
      <c r="F3970" s="28" t="s">
        <v>348</v>
      </c>
      <c r="G3970" s="28" t="s">
        <v>12</v>
      </c>
      <c r="H3970" s="28" t="s">
        <v>997</v>
      </c>
      <c r="I3970">
        <v>0</v>
      </c>
      <c r="J3970">
        <v>27486856</v>
      </c>
      <c r="L3970">
        <v>6</v>
      </c>
      <c r="M3970" s="28" t="s">
        <v>998</v>
      </c>
      <c r="N3970" t="s">
        <v>999</v>
      </c>
      <c r="O3970">
        <v>0</v>
      </c>
      <c r="P3970">
        <v>0</v>
      </c>
      <c r="Q3970">
        <v>1195.56</v>
      </c>
      <c r="R3970">
        <v>215.2</v>
      </c>
      <c r="S3970">
        <v>0</v>
      </c>
      <c r="T3970">
        <v>0</v>
      </c>
      <c r="U3970">
        <v>0</v>
      </c>
      <c r="V3970">
        <v>0</v>
      </c>
      <c r="W3970" s="27" t="s">
        <v>17023</v>
      </c>
      <c r="X3970">
        <v>9.34</v>
      </c>
      <c r="Y3970">
        <v>1420.1</v>
      </c>
      <c r="Z3970" t="s">
        <v>148</v>
      </c>
      <c r="AA3970" s="28"/>
      <c r="AB3970" s="28" t="s">
        <v>149</v>
      </c>
      <c r="AC3970" s="28"/>
      <c r="AD3970" s="28" t="s">
        <v>150</v>
      </c>
      <c r="AF3970" t="s">
        <v>150</v>
      </c>
      <c r="AG3970" s="28" t="s">
        <v>149</v>
      </c>
      <c r="AH3970" s="28" t="s">
        <v>151</v>
      </c>
      <c r="AQ3970">
        <v>1</v>
      </c>
      <c r="AT3970" t="str">
        <f t="shared" si="61"/>
        <v>20260400|848-26648|M26648|10/04/2026|29/04/2026|14|S015|0|27486856||6|20102708394|ELECTRONOROESTE S.A|0|0|1195.56|215.2|0|0|0|0|0.00|9.34|1420.1|PEN||01/01/0001||-||-|01/01/0001|0|||||||||1|</v>
      </c>
    </row>
    <row r="3971" spans="1:46" ht="15" customHeight="1" x14ac:dyDescent="0.25">
      <c r="A3971">
        <v>3964</v>
      </c>
      <c r="B3971">
        <v>20260400</v>
      </c>
      <c r="C3971" t="s">
        <v>1656</v>
      </c>
      <c r="D3971" t="s">
        <v>1657</v>
      </c>
      <c r="E3971" s="28" t="s">
        <v>143</v>
      </c>
      <c r="F3971" s="28" t="s">
        <v>348</v>
      </c>
      <c r="G3971" s="28" t="s">
        <v>12</v>
      </c>
      <c r="H3971" s="28" t="s">
        <v>212</v>
      </c>
      <c r="I3971">
        <v>0</v>
      </c>
      <c r="J3971">
        <v>1497217301</v>
      </c>
      <c r="L3971">
        <v>6</v>
      </c>
      <c r="M3971" s="28" t="s">
        <v>1658</v>
      </c>
      <c r="N3971" t="s">
        <v>1659</v>
      </c>
      <c r="O3971">
        <v>0</v>
      </c>
      <c r="P3971">
        <v>0</v>
      </c>
      <c r="Q3971">
        <v>27.62</v>
      </c>
      <c r="R3971">
        <v>4.97</v>
      </c>
      <c r="S3971">
        <v>0</v>
      </c>
      <c r="T3971">
        <v>0</v>
      </c>
      <c r="U3971">
        <v>0</v>
      </c>
      <c r="V3971">
        <v>0</v>
      </c>
      <c r="W3971" s="27" t="s">
        <v>17023</v>
      </c>
      <c r="X3971">
        <v>0.01</v>
      </c>
      <c r="Y3971">
        <v>32.6</v>
      </c>
      <c r="Z3971" t="s">
        <v>148</v>
      </c>
      <c r="AA3971" s="28"/>
      <c r="AB3971" s="28" t="s">
        <v>149</v>
      </c>
      <c r="AC3971" s="28"/>
      <c r="AD3971" s="28" t="s">
        <v>150</v>
      </c>
      <c r="AF3971" t="s">
        <v>150</v>
      </c>
      <c r="AG3971" s="28" t="s">
        <v>149</v>
      </c>
      <c r="AH3971" s="28" t="s">
        <v>151</v>
      </c>
      <c r="AQ3971">
        <v>1</v>
      </c>
      <c r="AT3971" t="str">
        <f t="shared" si="61"/>
        <v>20260400|848-26649|M26649|10/04/2026|29/04/2026|14|S001|0|1497217301||6|20102762925|EPS GRAU S.A.|0|0|27.62|4.97|0|0|0|0|0.00|0.01|32.6|PEN||01/01/0001||-||-|01/01/0001|0|||||||||1|</v>
      </c>
    </row>
    <row r="3972" spans="1:46" ht="15" customHeight="1" x14ac:dyDescent="0.25">
      <c r="A3972">
        <v>3965</v>
      </c>
      <c r="B3972">
        <v>20260400</v>
      </c>
      <c r="C3972" t="s">
        <v>4613</v>
      </c>
      <c r="D3972" t="s">
        <v>4614</v>
      </c>
      <c r="E3972" s="28" t="s">
        <v>274</v>
      </c>
      <c r="G3972" s="28" t="s">
        <v>144</v>
      </c>
      <c r="H3972" s="28" t="s">
        <v>4615</v>
      </c>
      <c r="I3972">
        <v>0</v>
      </c>
      <c r="J3972">
        <v>34124</v>
      </c>
      <c r="L3972">
        <v>6</v>
      </c>
      <c r="M3972" s="28" t="s">
        <v>4616</v>
      </c>
      <c r="N3972" t="s">
        <v>4617</v>
      </c>
      <c r="O3972">
        <v>0</v>
      </c>
      <c r="P3972">
        <v>0</v>
      </c>
      <c r="Q3972">
        <v>49.58</v>
      </c>
      <c r="R3972">
        <v>8.92</v>
      </c>
      <c r="S3972">
        <v>0</v>
      </c>
      <c r="T3972">
        <v>0</v>
      </c>
      <c r="U3972">
        <v>0</v>
      </c>
      <c r="V3972">
        <v>0</v>
      </c>
      <c r="W3972" s="27" t="s">
        <v>17023</v>
      </c>
      <c r="X3972">
        <v>0</v>
      </c>
      <c r="Y3972">
        <v>58.5</v>
      </c>
      <c r="Z3972" t="s">
        <v>148</v>
      </c>
      <c r="AA3972" s="28"/>
      <c r="AB3972" s="28" t="s">
        <v>149</v>
      </c>
      <c r="AC3972" s="28"/>
      <c r="AD3972" s="28" t="s">
        <v>150</v>
      </c>
      <c r="AF3972" t="s">
        <v>150</v>
      </c>
      <c r="AG3972" s="28" t="s">
        <v>149</v>
      </c>
      <c r="AH3972" s="28" t="s">
        <v>151</v>
      </c>
      <c r="AQ3972">
        <v>1</v>
      </c>
      <c r="AT3972" t="str">
        <f t="shared" si="61"/>
        <v>20260400|848-26652|M26652|07/04/2026||01|FE40|0|34124||6|20398788100|TRABAJOS MULTIPLES EIRL|0|0|49.58|8.92|0|0|0|0|0.00|0|58.5|PEN||01/01/0001||-||-|01/01/0001|0|||||||||1|</v>
      </c>
    </row>
    <row r="3973" spans="1:46" ht="15" customHeight="1" x14ac:dyDescent="0.25">
      <c r="A3973">
        <v>3966</v>
      </c>
      <c r="B3973">
        <v>20260400</v>
      </c>
      <c r="C3973" t="s">
        <v>14665</v>
      </c>
      <c r="D3973" t="s">
        <v>14666</v>
      </c>
      <c r="E3973" s="28" t="s">
        <v>297</v>
      </c>
      <c r="G3973" s="28" t="s">
        <v>144</v>
      </c>
      <c r="H3973" s="28" t="s">
        <v>145</v>
      </c>
      <c r="I3973">
        <v>0</v>
      </c>
      <c r="J3973">
        <v>69</v>
      </c>
      <c r="L3973">
        <v>6</v>
      </c>
      <c r="M3973" s="28" t="s">
        <v>14667</v>
      </c>
      <c r="N3973" t="s">
        <v>14668</v>
      </c>
      <c r="O3973">
        <v>0</v>
      </c>
      <c r="P3973">
        <v>0</v>
      </c>
      <c r="Q3973">
        <v>60.6</v>
      </c>
      <c r="R3973">
        <v>10.91</v>
      </c>
      <c r="S3973">
        <v>0</v>
      </c>
      <c r="T3973">
        <v>0</v>
      </c>
      <c r="U3973">
        <v>0</v>
      </c>
      <c r="V3973">
        <v>0</v>
      </c>
      <c r="W3973" s="27" t="s">
        <v>17023</v>
      </c>
      <c r="X3973">
        <v>0</v>
      </c>
      <c r="Y3973">
        <v>71.510000000000005</v>
      </c>
      <c r="Z3973" t="s">
        <v>148</v>
      </c>
      <c r="AA3973" s="28"/>
      <c r="AB3973" s="28" t="s">
        <v>149</v>
      </c>
      <c r="AC3973" s="28"/>
      <c r="AD3973" s="28" t="s">
        <v>150</v>
      </c>
      <c r="AF3973" t="s">
        <v>150</v>
      </c>
      <c r="AG3973" s="28" t="s">
        <v>149</v>
      </c>
      <c r="AH3973" s="28" t="s">
        <v>151</v>
      </c>
      <c r="AQ3973">
        <v>1</v>
      </c>
      <c r="AT3973" t="str">
        <f t="shared" si="61"/>
        <v>20260400|848-26656|M26656|09/04/2026||01|E001|0|69||6|10460547518|ROJAS YOVERA FELIX LEONARDO|0|0|60.6|10.91|0|0|0|0|0.00|0|71.51|PEN||01/01/0001||-||-|01/01/0001|0|||||||||1|</v>
      </c>
    </row>
    <row r="3974" spans="1:46" ht="15" customHeight="1" x14ac:dyDescent="0.25">
      <c r="A3974">
        <v>3967</v>
      </c>
      <c r="B3974">
        <v>20260400</v>
      </c>
      <c r="C3974" t="s">
        <v>10163</v>
      </c>
      <c r="D3974" t="s">
        <v>10164</v>
      </c>
      <c r="E3974" s="28" t="s">
        <v>1174</v>
      </c>
      <c r="G3974" s="28" t="s">
        <v>144</v>
      </c>
      <c r="H3974" s="28" t="s">
        <v>145</v>
      </c>
      <c r="I3974">
        <v>0</v>
      </c>
      <c r="J3974">
        <v>155</v>
      </c>
      <c r="L3974">
        <v>6</v>
      </c>
      <c r="M3974" s="28" t="s">
        <v>9795</v>
      </c>
      <c r="N3974" t="s">
        <v>9796</v>
      </c>
      <c r="O3974">
        <v>0</v>
      </c>
      <c r="P3974">
        <v>0</v>
      </c>
      <c r="Q3974">
        <v>8050.85</v>
      </c>
      <c r="R3974">
        <v>1449.15</v>
      </c>
      <c r="S3974">
        <v>0</v>
      </c>
      <c r="T3974">
        <v>0</v>
      </c>
      <c r="U3974">
        <v>0</v>
      </c>
      <c r="V3974">
        <v>0</v>
      </c>
      <c r="W3974" s="27" t="s">
        <v>17023</v>
      </c>
      <c r="X3974">
        <v>0</v>
      </c>
      <c r="Y3974">
        <v>9500</v>
      </c>
      <c r="Z3974" t="s">
        <v>148</v>
      </c>
      <c r="AA3974" s="28"/>
      <c r="AB3974" s="28" t="s">
        <v>149</v>
      </c>
      <c r="AC3974" s="28"/>
      <c r="AD3974" s="28" t="s">
        <v>150</v>
      </c>
      <c r="AF3974" t="s">
        <v>150</v>
      </c>
      <c r="AG3974" s="37" t="s">
        <v>348</v>
      </c>
      <c r="AH3974" s="27" t="s">
        <v>17584</v>
      </c>
      <c r="AQ3974">
        <v>1</v>
      </c>
      <c r="AT3974" t="str">
        <f t="shared" si="61"/>
        <v>20260400|848-26658|M26658|11/04/2026||01|E001|0|155||6|20356563086|CLUB DEPORTIVO CULTUR MIXTO TAMBOGRA|0|0|8050.85|1449.15|0|0|0|0|0.00|0|9500|PEN||01/01/0001||-||-|29/04/2026|182642903168757|||||||||1|</v>
      </c>
    </row>
    <row r="3975" spans="1:46" ht="15" customHeight="1" x14ac:dyDescent="0.25">
      <c r="A3975">
        <v>3968</v>
      </c>
      <c r="B3975">
        <v>20260400</v>
      </c>
      <c r="C3975" t="s">
        <v>577</v>
      </c>
      <c r="D3975" t="s">
        <v>578</v>
      </c>
      <c r="E3975" s="28" t="s">
        <v>556</v>
      </c>
      <c r="G3975" s="28" t="s">
        <v>144</v>
      </c>
      <c r="H3975" s="28" t="s">
        <v>217</v>
      </c>
      <c r="I3975">
        <v>0</v>
      </c>
      <c r="J3975">
        <v>235687</v>
      </c>
      <c r="L3975">
        <v>6</v>
      </c>
      <c r="M3975" s="28" t="s">
        <v>526</v>
      </c>
      <c r="N3975" t="s">
        <v>527</v>
      </c>
      <c r="O3975">
        <v>0</v>
      </c>
      <c r="P3975">
        <v>0</v>
      </c>
      <c r="Q3975">
        <v>169.49</v>
      </c>
      <c r="R3975">
        <v>30.51</v>
      </c>
      <c r="S3975">
        <v>0</v>
      </c>
      <c r="T3975">
        <v>0</v>
      </c>
      <c r="U3975">
        <v>0</v>
      </c>
      <c r="V3975">
        <v>0</v>
      </c>
      <c r="W3975" s="27" t="s">
        <v>17023</v>
      </c>
      <c r="X3975">
        <v>0</v>
      </c>
      <c r="Y3975">
        <v>200</v>
      </c>
      <c r="Z3975" t="s">
        <v>148</v>
      </c>
      <c r="AA3975" s="28"/>
      <c r="AB3975" s="28" t="s">
        <v>149</v>
      </c>
      <c r="AC3975" s="28"/>
      <c r="AD3975" s="28" t="s">
        <v>150</v>
      </c>
      <c r="AF3975" t="s">
        <v>150</v>
      </c>
      <c r="AG3975" s="28" t="s">
        <v>149</v>
      </c>
      <c r="AH3975" s="28" t="s">
        <v>151</v>
      </c>
      <c r="AQ3975">
        <v>1</v>
      </c>
      <c r="AT3975" t="str">
        <f t="shared" si="61"/>
        <v>20260400|848-26659-1-1|M26659-1|28/04/2026||01|F002|0|235687||6|20316094539|ESTACION DE SERVICIOS KIKE|0|0|169.49|30.51|0|0|0|0|0.00|0|200|PEN||01/01/0001||-||-|01/01/0001|0|||||||||1|</v>
      </c>
    </row>
    <row r="3976" spans="1:46" ht="15" customHeight="1" x14ac:dyDescent="0.25">
      <c r="A3976">
        <v>3969</v>
      </c>
      <c r="B3976">
        <v>20260400</v>
      </c>
      <c r="C3976" t="s">
        <v>9569</v>
      </c>
      <c r="D3976" t="s">
        <v>9570</v>
      </c>
      <c r="E3976" s="28" t="s">
        <v>246</v>
      </c>
      <c r="G3976" s="28" t="s">
        <v>144</v>
      </c>
      <c r="H3976" s="28" t="s">
        <v>145</v>
      </c>
      <c r="I3976">
        <v>0</v>
      </c>
      <c r="J3976">
        <v>34</v>
      </c>
      <c r="L3976">
        <v>6</v>
      </c>
      <c r="M3976" s="28" t="s">
        <v>9571</v>
      </c>
      <c r="N3976" t="s">
        <v>9572</v>
      </c>
      <c r="O3976">
        <v>0</v>
      </c>
      <c r="P3976">
        <v>0</v>
      </c>
      <c r="Q3976">
        <v>20.34</v>
      </c>
      <c r="R3976">
        <v>3.66</v>
      </c>
      <c r="S3976">
        <v>0</v>
      </c>
      <c r="T3976">
        <v>0</v>
      </c>
      <c r="U3976">
        <v>0</v>
      </c>
      <c r="V3976">
        <v>0</v>
      </c>
      <c r="W3976" s="27" t="s">
        <v>17023</v>
      </c>
      <c r="X3976">
        <v>0</v>
      </c>
      <c r="Y3976">
        <v>24</v>
      </c>
      <c r="Z3976" t="s">
        <v>148</v>
      </c>
      <c r="AA3976" s="28"/>
      <c r="AB3976" s="28" t="s">
        <v>149</v>
      </c>
      <c r="AC3976" s="28"/>
      <c r="AD3976" s="28" t="s">
        <v>150</v>
      </c>
      <c r="AF3976" t="s">
        <v>150</v>
      </c>
      <c r="AG3976" s="28" t="s">
        <v>149</v>
      </c>
      <c r="AH3976" s="28" t="s">
        <v>151</v>
      </c>
      <c r="AQ3976">
        <v>1</v>
      </c>
      <c r="AT3976" t="str">
        <f t="shared" si="61"/>
        <v>20260400|848-26663|M26663|27/04/2026||01|E001|0|34||6|20607552852|DON MEZA E.I.R.L.|0|0|20.34|3.66|0|0|0|0|0.00|0|24|PEN||01/01/0001||-||-|01/01/0001|0|||||||||1|</v>
      </c>
    </row>
    <row r="3977" spans="1:46" ht="15" customHeight="1" x14ac:dyDescent="0.25">
      <c r="A3977">
        <v>3970</v>
      </c>
      <c r="B3977">
        <v>20260400</v>
      </c>
      <c r="C3977" t="s">
        <v>5143</v>
      </c>
      <c r="D3977" t="s">
        <v>5144</v>
      </c>
      <c r="E3977" s="28" t="s">
        <v>344</v>
      </c>
      <c r="G3977" s="28" t="s">
        <v>144</v>
      </c>
      <c r="H3977" s="28" t="s">
        <v>5145</v>
      </c>
      <c r="I3977">
        <v>0</v>
      </c>
      <c r="J3977">
        <v>12277</v>
      </c>
      <c r="L3977">
        <v>6</v>
      </c>
      <c r="M3977" s="28" t="s">
        <v>558</v>
      </c>
      <c r="N3977" t="s">
        <v>559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6</v>
      </c>
      <c r="V3977">
        <v>0</v>
      </c>
      <c r="W3977" s="27" t="s">
        <v>17023</v>
      </c>
      <c r="X3977">
        <v>0</v>
      </c>
      <c r="Y3977">
        <v>6</v>
      </c>
      <c r="Z3977" t="s">
        <v>148</v>
      </c>
      <c r="AA3977" s="28"/>
      <c r="AB3977" s="28" t="s">
        <v>149</v>
      </c>
      <c r="AC3977" s="28"/>
      <c r="AD3977" s="28" t="s">
        <v>150</v>
      </c>
      <c r="AF3977" t="s">
        <v>150</v>
      </c>
      <c r="AG3977" s="28" t="s">
        <v>149</v>
      </c>
      <c r="AH3977" s="28" t="s">
        <v>151</v>
      </c>
      <c r="AQ3977">
        <v>0</v>
      </c>
      <c r="AT3977" t="str">
        <f t="shared" ref="AT3977:AT4040" si="62">+CONCATENATE(B3977,"|",C3977,"|",D3977,"|",E3977,"|",F3977,"|", G3977,"|",H3977,"|",I3977,"|",J3977,"|",K3977,"|",L3977,"|",M3977,"|",N3977,"|",O3977,"|",P3977,"|",Q3977,"|",R3977,"|",S3977,"|",T3977,"|", U3977,"|",V3977,"|",W3977,"|",X3977,"|",Y3977,"|",Z3977,"|",AA3977,"|",AB3977,"|", AC3977,"|",AD3977,"|",AE3977,"|",AF3977,"|",AG3977,"|",AH3977,"|", AI3977,"|",AJ3977,"|",AK3977,"|",AL3977,"|",AM3977,"|",AN3977,"|",AO3977,"|",AP3977,"|",AQ3977,"|")</f>
        <v>20260400|849-12994-10-10|M12994-10|16/03/2026||01|F411|0|12277||6|20102890508|EPPO SOCIEDAD ANONIMA|0|0|0|0|0|0|6|0|0.00|0|6|PEN||01/01/0001||-||-|01/01/0001|0|||||||||0|</v>
      </c>
    </row>
    <row r="3978" spans="1:46" ht="15" customHeight="1" x14ac:dyDescent="0.25">
      <c r="A3978">
        <v>3971</v>
      </c>
      <c r="B3978">
        <v>20260400</v>
      </c>
      <c r="C3978" t="s">
        <v>3976</v>
      </c>
      <c r="D3978" t="s">
        <v>3977</v>
      </c>
      <c r="E3978" s="28" t="s">
        <v>355</v>
      </c>
      <c r="G3978" s="28" t="s">
        <v>144</v>
      </c>
      <c r="H3978" s="28" t="s">
        <v>1094</v>
      </c>
      <c r="I3978">
        <v>0</v>
      </c>
      <c r="J3978">
        <v>27063</v>
      </c>
      <c r="L3978">
        <v>6</v>
      </c>
      <c r="M3978" s="28" t="s">
        <v>558</v>
      </c>
      <c r="N3978" t="s">
        <v>559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6</v>
      </c>
      <c r="V3978">
        <v>0</v>
      </c>
      <c r="W3978" s="27" t="s">
        <v>17023</v>
      </c>
      <c r="X3978">
        <v>0</v>
      </c>
      <c r="Y3978">
        <v>6</v>
      </c>
      <c r="Z3978" t="s">
        <v>148</v>
      </c>
      <c r="AA3978" s="28"/>
      <c r="AB3978" s="28" t="s">
        <v>149</v>
      </c>
      <c r="AC3978" s="28"/>
      <c r="AD3978" s="28" t="s">
        <v>150</v>
      </c>
      <c r="AF3978" t="s">
        <v>150</v>
      </c>
      <c r="AG3978" s="28" t="s">
        <v>149</v>
      </c>
      <c r="AH3978" s="28" t="s">
        <v>151</v>
      </c>
      <c r="AQ3978">
        <v>0</v>
      </c>
      <c r="AT3978" t="str">
        <f t="shared" si="62"/>
        <v>20260400|849-12994-11-11|M12994-11|17/03/2026||01|F412|0|27063||6|20102890508|EPPO SOCIEDAD ANONIMA|0|0|0|0|0|0|6|0|0.00|0|6|PEN||01/01/0001||-||-|01/01/0001|0|||||||||0|</v>
      </c>
    </row>
    <row r="3979" spans="1:46" ht="15" customHeight="1" x14ac:dyDescent="0.25">
      <c r="A3979">
        <v>3972</v>
      </c>
      <c r="B3979">
        <v>20260400</v>
      </c>
      <c r="C3979" t="s">
        <v>10353</v>
      </c>
      <c r="D3979" t="s">
        <v>10354</v>
      </c>
      <c r="E3979" s="28" t="s">
        <v>355</v>
      </c>
      <c r="G3979" s="28" t="s">
        <v>144</v>
      </c>
      <c r="H3979" s="28" t="s">
        <v>1094</v>
      </c>
      <c r="I3979">
        <v>0</v>
      </c>
      <c r="J3979">
        <v>27064</v>
      </c>
      <c r="L3979">
        <v>6</v>
      </c>
      <c r="M3979" s="28" t="s">
        <v>558</v>
      </c>
      <c r="N3979" t="s">
        <v>559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6</v>
      </c>
      <c r="V3979">
        <v>0</v>
      </c>
      <c r="W3979" s="27" t="s">
        <v>17023</v>
      </c>
      <c r="X3979">
        <v>0</v>
      </c>
      <c r="Y3979">
        <v>6</v>
      </c>
      <c r="Z3979" t="s">
        <v>148</v>
      </c>
      <c r="AA3979" s="28"/>
      <c r="AB3979" s="28" t="s">
        <v>149</v>
      </c>
      <c r="AC3979" s="28"/>
      <c r="AD3979" s="28" t="s">
        <v>150</v>
      </c>
      <c r="AF3979" t="s">
        <v>150</v>
      </c>
      <c r="AG3979" s="28" t="s">
        <v>149</v>
      </c>
      <c r="AH3979" s="28" t="s">
        <v>151</v>
      </c>
      <c r="AQ3979">
        <v>0</v>
      </c>
      <c r="AT3979" t="str">
        <f t="shared" si="62"/>
        <v>20260400|849-12994-12-12|M12994-12|17/03/2026||01|F412|0|27064||6|20102890508|EPPO SOCIEDAD ANONIMA|0|0|0|0|0|0|6|0|0.00|0|6|PEN||01/01/0001||-||-|01/01/0001|0|||||||||0|</v>
      </c>
    </row>
    <row r="3980" spans="1:46" ht="15" customHeight="1" x14ac:dyDescent="0.25">
      <c r="A3980">
        <v>3973</v>
      </c>
      <c r="B3980">
        <v>20260400</v>
      </c>
      <c r="C3980" t="s">
        <v>6476</v>
      </c>
      <c r="D3980" t="s">
        <v>6477</v>
      </c>
      <c r="E3980" s="28" t="s">
        <v>1865</v>
      </c>
      <c r="G3980" s="28" t="s">
        <v>144</v>
      </c>
      <c r="H3980" s="28" t="s">
        <v>2308</v>
      </c>
      <c r="I3980">
        <v>0</v>
      </c>
      <c r="J3980">
        <v>50315</v>
      </c>
      <c r="L3980">
        <v>6</v>
      </c>
      <c r="M3980" s="28" t="s">
        <v>558</v>
      </c>
      <c r="N3980" t="s">
        <v>559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6</v>
      </c>
      <c r="V3980">
        <v>0</v>
      </c>
      <c r="W3980" s="27" t="s">
        <v>17023</v>
      </c>
      <c r="X3980">
        <v>0</v>
      </c>
      <c r="Y3980">
        <v>6</v>
      </c>
      <c r="Z3980" t="s">
        <v>148</v>
      </c>
      <c r="AA3980" s="28"/>
      <c r="AB3980" s="28" t="s">
        <v>149</v>
      </c>
      <c r="AC3980" s="28"/>
      <c r="AD3980" s="28" t="s">
        <v>150</v>
      </c>
      <c r="AF3980" t="s">
        <v>150</v>
      </c>
      <c r="AG3980" s="28" t="s">
        <v>149</v>
      </c>
      <c r="AH3980" s="28" t="s">
        <v>151</v>
      </c>
      <c r="AQ3980">
        <v>0</v>
      </c>
      <c r="AT3980" t="str">
        <f t="shared" si="62"/>
        <v>20260400|849-12994-13-13|M12994-13|18/03/2026||01|F401|0|50315||6|20102890508|EPPO SOCIEDAD ANONIMA|0|0|0|0|0|0|6|0|0.00|0|6|PEN||01/01/0001||-||-|01/01/0001|0|||||||||0|</v>
      </c>
    </row>
    <row r="3981" spans="1:46" ht="15" customHeight="1" x14ac:dyDescent="0.25">
      <c r="A3981">
        <v>3974</v>
      </c>
      <c r="B3981">
        <v>20260400</v>
      </c>
      <c r="C3981" t="s">
        <v>4275</v>
      </c>
      <c r="D3981" t="s">
        <v>4276</v>
      </c>
      <c r="E3981" s="28" t="s">
        <v>1865</v>
      </c>
      <c r="G3981" s="28" t="s">
        <v>144</v>
      </c>
      <c r="H3981" s="28" t="s">
        <v>2308</v>
      </c>
      <c r="I3981">
        <v>0</v>
      </c>
      <c r="J3981">
        <v>50316</v>
      </c>
      <c r="L3981">
        <v>6</v>
      </c>
      <c r="M3981" s="28" t="s">
        <v>558</v>
      </c>
      <c r="N3981" t="s">
        <v>559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6</v>
      </c>
      <c r="V3981">
        <v>0</v>
      </c>
      <c r="W3981" s="27" t="s">
        <v>17023</v>
      </c>
      <c r="X3981">
        <v>0</v>
      </c>
      <c r="Y3981">
        <v>6</v>
      </c>
      <c r="Z3981" t="s">
        <v>148</v>
      </c>
      <c r="AA3981" s="28"/>
      <c r="AB3981" s="28" t="s">
        <v>149</v>
      </c>
      <c r="AC3981" s="28"/>
      <c r="AD3981" s="28" t="s">
        <v>150</v>
      </c>
      <c r="AF3981" t="s">
        <v>150</v>
      </c>
      <c r="AG3981" s="28" t="s">
        <v>149</v>
      </c>
      <c r="AH3981" s="28" t="s">
        <v>151</v>
      </c>
      <c r="AQ3981">
        <v>0</v>
      </c>
      <c r="AT3981" t="str">
        <f t="shared" si="62"/>
        <v>20260400|849-12994-14-14|M12994-14|18/03/2026||01|F401|0|50316||6|20102890508|EPPO SOCIEDAD ANONIMA|0|0|0|0|0|0|6|0|0.00|0|6|PEN||01/01/0001||-||-|01/01/0001|0|||||||||0|</v>
      </c>
    </row>
    <row r="3982" spans="1:46" ht="15" customHeight="1" x14ac:dyDescent="0.25">
      <c r="A3982">
        <v>3975</v>
      </c>
      <c r="B3982">
        <v>20260400</v>
      </c>
      <c r="C3982" t="s">
        <v>4413</v>
      </c>
      <c r="D3982" t="s">
        <v>4414</v>
      </c>
      <c r="E3982" s="28" t="s">
        <v>2121</v>
      </c>
      <c r="G3982" s="28" t="s">
        <v>144</v>
      </c>
      <c r="H3982" s="28" t="s">
        <v>2308</v>
      </c>
      <c r="I3982">
        <v>0</v>
      </c>
      <c r="J3982">
        <v>50337</v>
      </c>
      <c r="L3982">
        <v>6</v>
      </c>
      <c r="M3982" s="28" t="s">
        <v>558</v>
      </c>
      <c r="N3982" t="s">
        <v>559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6</v>
      </c>
      <c r="V3982">
        <v>0</v>
      </c>
      <c r="W3982" s="27" t="s">
        <v>17023</v>
      </c>
      <c r="X3982">
        <v>0</v>
      </c>
      <c r="Y3982">
        <v>6</v>
      </c>
      <c r="Z3982" t="s">
        <v>148</v>
      </c>
      <c r="AA3982" s="28"/>
      <c r="AB3982" s="28" t="s">
        <v>149</v>
      </c>
      <c r="AC3982" s="28"/>
      <c r="AD3982" s="28" t="s">
        <v>150</v>
      </c>
      <c r="AF3982" t="s">
        <v>150</v>
      </c>
      <c r="AG3982" s="28" t="s">
        <v>149</v>
      </c>
      <c r="AH3982" s="28" t="s">
        <v>151</v>
      </c>
      <c r="AQ3982">
        <v>0</v>
      </c>
      <c r="AT3982" t="str">
        <f t="shared" si="62"/>
        <v>20260400|849-12994-15-15|M12994-15|19/03/2026||01|F401|0|50337||6|20102890508|EPPO SOCIEDAD ANONIMA|0|0|0|0|0|0|6|0|0.00|0|6|PEN||01/01/0001||-||-|01/01/0001|0|||||||||0|</v>
      </c>
    </row>
    <row r="3983" spans="1:46" ht="15" customHeight="1" x14ac:dyDescent="0.25">
      <c r="A3983">
        <v>3976</v>
      </c>
      <c r="B3983">
        <v>20260400</v>
      </c>
      <c r="C3983" t="s">
        <v>16595</v>
      </c>
      <c r="D3983" t="s">
        <v>16596</v>
      </c>
      <c r="E3983" s="28" t="s">
        <v>2121</v>
      </c>
      <c r="G3983" s="28" t="s">
        <v>144</v>
      </c>
      <c r="H3983" s="28" t="s">
        <v>2308</v>
      </c>
      <c r="I3983">
        <v>0</v>
      </c>
      <c r="J3983">
        <v>50338</v>
      </c>
      <c r="L3983">
        <v>6</v>
      </c>
      <c r="M3983" s="28" t="s">
        <v>558</v>
      </c>
      <c r="N3983" t="s">
        <v>559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6</v>
      </c>
      <c r="V3983">
        <v>0</v>
      </c>
      <c r="W3983" s="27" t="s">
        <v>17023</v>
      </c>
      <c r="X3983">
        <v>0</v>
      </c>
      <c r="Y3983">
        <v>6</v>
      </c>
      <c r="Z3983" t="s">
        <v>148</v>
      </c>
      <c r="AA3983" s="28"/>
      <c r="AB3983" s="28" t="s">
        <v>149</v>
      </c>
      <c r="AC3983" s="28"/>
      <c r="AD3983" s="28" t="s">
        <v>150</v>
      </c>
      <c r="AF3983" t="s">
        <v>150</v>
      </c>
      <c r="AG3983" s="28" t="s">
        <v>149</v>
      </c>
      <c r="AH3983" s="28" t="s">
        <v>151</v>
      </c>
      <c r="AQ3983">
        <v>0</v>
      </c>
      <c r="AT3983" t="str">
        <f t="shared" si="62"/>
        <v>20260400|849-12994-16-16|M12994-16|19/03/2026||01|F401|0|50338||6|20102890508|EPPO SOCIEDAD ANONIMA|0|0|0|0|0|0|6|0|0.00|0|6|PEN||01/01/0001||-||-|01/01/0001|0|||||||||0|</v>
      </c>
    </row>
    <row r="3984" spans="1:46" ht="15" customHeight="1" x14ac:dyDescent="0.25">
      <c r="A3984">
        <v>3977</v>
      </c>
      <c r="B3984">
        <v>20260400</v>
      </c>
      <c r="C3984" t="s">
        <v>2306</v>
      </c>
      <c r="D3984" t="s">
        <v>2307</v>
      </c>
      <c r="E3984" s="28" t="s">
        <v>1441</v>
      </c>
      <c r="G3984" s="28" t="s">
        <v>144</v>
      </c>
      <c r="H3984" s="28" t="s">
        <v>2308</v>
      </c>
      <c r="I3984">
        <v>0</v>
      </c>
      <c r="J3984">
        <v>50354</v>
      </c>
      <c r="L3984">
        <v>6</v>
      </c>
      <c r="M3984" s="28" t="s">
        <v>558</v>
      </c>
      <c r="N3984" t="s">
        <v>559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6</v>
      </c>
      <c r="V3984">
        <v>0</v>
      </c>
      <c r="W3984" s="27" t="s">
        <v>17023</v>
      </c>
      <c r="X3984">
        <v>0</v>
      </c>
      <c r="Y3984">
        <v>6</v>
      </c>
      <c r="Z3984" t="s">
        <v>148</v>
      </c>
      <c r="AA3984" s="28"/>
      <c r="AB3984" s="28" t="s">
        <v>149</v>
      </c>
      <c r="AC3984" s="28"/>
      <c r="AD3984" s="28" t="s">
        <v>150</v>
      </c>
      <c r="AF3984" t="s">
        <v>150</v>
      </c>
      <c r="AG3984" s="28" t="s">
        <v>149</v>
      </c>
      <c r="AH3984" s="28" t="s">
        <v>151</v>
      </c>
      <c r="AQ3984">
        <v>0</v>
      </c>
      <c r="AT3984" t="str">
        <f t="shared" si="62"/>
        <v>20260400|849-12994-17-17|M12994-17|20/03/2026||01|F401|0|50354||6|20102890508|EPPO SOCIEDAD ANONIMA|0|0|0|0|0|0|6|0|0.00|0|6|PEN||01/01/0001||-||-|01/01/0001|0|||||||||0|</v>
      </c>
    </row>
    <row r="3985" spans="1:46" ht="15" customHeight="1" x14ac:dyDescent="0.25">
      <c r="A3985">
        <v>3978</v>
      </c>
      <c r="B3985">
        <v>20260400</v>
      </c>
      <c r="C3985" t="s">
        <v>11594</v>
      </c>
      <c r="D3985" t="s">
        <v>11595</v>
      </c>
      <c r="E3985" s="28" t="s">
        <v>612</v>
      </c>
      <c r="G3985" s="28" t="s">
        <v>144</v>
      </c>
      <c r="H3985" s="28" t="s">
        <v>11596</v>
      </c>
      <c r="I3985">
        <v>0</v>
      </c>
      <c r="J3985">
        <v>64042</v>
      </c>
      <c r="L3985">
        <v>6</v>
      </c>
      <c r="M3985" s="28" t="s">
        <v>558</v>
      </c>
      <c r="N3985" t="s">
        <v>559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6</v>
      </c>
      <c r="V3985">
        <v>0</v>
      </c>
      <c r="W3985" s="27" t="s">
        <v>17023</v>
      </c>
      <c r="X3985">
        <v>0</v>
      </c>
      <c r="Y3985">
        <v>6</v>
      </c>
      <c r="Z3985" t="s">
        <v>148</v>
      </c>
      <c r="AA3985" s="28"/>
      <c r="AB3985" s="28" t="s">
        <v>149</v>
      </c>
      <c r="AC3985" s="28"/>
      <c r="AD3985" s="28" t="s">
        <v>150</v>
      </c>
      <c r="AF3985" t="s">
        <v>150</v>
      </c>
      <c r="AG3985" s="28" t="s">
        <v>149</v>
      </c>
      <c r="AH3985" s="28" t="s">
        <v>151</v>
      </c>
      <c r="AQ3985">
        <v>0</v>
      </c>
      <c r="AT3985" t="str">
        <f t="shared" si="62"/>
        <v>20260400|849-12994-18-18|M12994-18|23/03/2026||01|F316|0|64042||6|20102890508|EPPO SOCIEDAD ANONIMA|0|0|0|0|0|0|6|0|0.00|0|6|PEN||01/01/0001||-||-|01/01/0001|0|||||||||0|</v>
      </c>
    </row>
    <row r="3986" spans="1:46" ht="15" customHeight="1" x14ac:dyDescent="0.25">
      <c r="A3986">
        <v>3979</v>
      </c>
      <c r="B3986">
        <v>20260400</v>
      </c>
      <c r="C3986" t="s">
        <v>7167</v>
      </c>
      <c r="D3986" t="s">
        <v>7168</v>
      </c>
      <c r="E3986" s="28" t="s">
        <v>359</v>
      </c>
      <c r="G3986" s="28" t="s">
        <v>144</v>
      </c>
      <c r="H3986" s="28" t="s">
        <v>2308</v>
      </c>
      <c r="I3986">
        <v>0</v>
      </c>
      <c r="J3986">
        <v>50406</v>
      </c>
      <c r="L3986">
        <v>6</v>
      </c>
      <c r="M3986" s="28" t="s">
        <v>558</v>
      </c>
      <c r="N3986" t="s">
        <v>559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6</v>
      </c>
      <c r="V3986">
        <v>0</v>
      </c>
      <c r="W3986" s="27" t="s">
        <v>17023</v>
      </c>
      <c r="X3986">
        <v>0</v>
      </c>
      <c r="Y3986">
        <v>6</v>
      </c>
      <c r="Z3986" t="s">
        <v>148</v>
      </c>
      <c r="AA3986" s="28"/>
      <c r="AB3986" s="28" t="s">
        <v>149</v>
      </c>
      <c r="AC3986" s="28"/>
      <c r="AD3986" s="28" t="s">
        <v>150</v>
      </c>
      <c r="AF3986" t="s">
        <v>150</v>
      </c>
      <c r="AG3986" s="28" t="s">
        <v>149</v>
      </c>
      <c r="AH3986" s="28" t="s">
        <v>151</v>
      </c>
      <c r="AQ3986">
        <v>0</v>
      </c>
      <c r="AT3986" t="str">
        <f t="shared" si="62"/>
        <v>20260400|849-12994-19-19|M12994-19|24/03/2026||01|F401|0|50406||6|20102890508|EPPO SOCIEDAD ANONIMA|0|0|0|0|0|0|6|0|0.00|0|6|PEN||01/01/0001||-||-|01/01/0001|0|||||||||0|</v>
      </c>
    </row>
    <row r="3987" spans="1:46" ht="15" customHeight="1" x14ac:dyDescent="0.25">
      <c r="A3987">
        <v>3980</v>
      </c>
      <c r="B3987">
        <v>20260400</v>
      </c>
      <c r="C3987" t="s">
        <v>7169</v>
      </c>
      <c r="D3987" t="s">
        <v>7170</v>
      </c>
      <c r="E3987" s="28" t="s">
        <v>359</v>
      </c>
      <c r="G3987" s="28" t="s">
        <v>144</v>
      </c>
      <c r="H3987" s="28" t="s">
        <v>2308</v>
      </c>
      <c r="I3987">
        <v>0</v>
      </c>
      <c r="J3987">
        <v>50407</v>
      </c>
      <c r="L3987">
        <v>6</v>
      </c>
      <c r="M3987" s="28" t="s">
        <v>558</v>
      </c>
      <c r="N3987" t="s">
        <v>559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6</v>
      </c>
      <c r="V3987">
        <v>0</v>
      </c>
      <c r="W3987" s="27" t="s">
        <v>17023</v>
      </c>
      <c r="X3987">
        <v>0</v>
      </c>
      <c r="Y3987">
        <v>6</v>
      </c>
      <c r="Z3987" t="s">
        <v>148</v>
      </c>
      <c r="AA3987" s="28"/>
      <c r="AB3987" s="28" t="s">
        <v>149</v>
      </c>
      <c r="AC3987" s="28"/>
      <c r="AD3987" s="28" t="s">
        <v>150</v>
      </c>
      <c r="AF3987" t="s">
        <v>150</v>
      </c>
      <c r="AG3987" s="28" t="s">
        <v>149</v>
      </c>
      <c r="AH3987" s="28" t="s">
        <v>151</v>
      </c>
      <c r="AQ3987">
        <v>0</v>
      </c>
      <c r="AT3987" t="str">
        <f t="shared" si="62"/>
        <v>20260400|849-12994-20-20|M12994-20|24/03/2026||01|F401|0|50407||6|20102890508|EPPO SOCIEDAD ANONIMA|0|0|0|0|0|0|6|0|0.00|0|6|PEN||01/01/0001||-||-|01/01/0001|0|||||||||0|</v>
      </c>
    </row>
    <row r="3988" spans="1:46" ht="15" customHeight="1" x14ac:dyDescent="0.25">
      <c r="A3988">
        <v>3981</v>
      </c>
      <c r="B3988">
        <v>20260400</v>
      </c>
      <c r="C3988" t="s">
        <v>6240</v>
      </c>
      <c r="D3988" t="s">
        <v>6241</v>
      </c>
      <c r="E3988" s="28" t="s">
        <v>1562</v>
      </c>
      <c r="G3988" s="28" t="s">
        <v>144</v>
      </c>
      <c r="H3988" s="28" t="s">
        <v>2308</v>
      </c>
      <c r="I3988">
        <v>0</v>
      </c>
      <c r="J3988">
        <v>50433</v>
      </c>
      <c r="L3988">
        <v>6</v>
      </c>
      <c r="M3988" s="28" t="s">
        <v>558</v>
      </c>
      <c r="N3988" t="s">
        <v>559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6</v>
      </c>
      <c r="V3988">
        <v>0</v>
      </c>
      <c r="W3988" s="27" t="s">
        <v>17023</v>
      </c>
      <c r="X3988">
        <v>0</v>
      </c>
      <c r="Y3988">
        <v>6</v>
      </c>
      <c r="Z3988" t="s">
        <v>148</v>
      </c>
      <c r="AA3988" s="28"/>
      <c r="AB3988" s="28" t="s">
        <v>149</v>
      </c>
      <c r="AC3988" s="28"/>
      <c r="AD3988" s="28" t="s">
        <v>150</v>
      </c>
      <c r="AF3988" t="s">
        <v>150</v>
      </c>
      <c r="AG3988" s="28" t="s">
        <v>149</v>
      </c>
      <c r="AH3988" s="28" t="s">
        <v>151</v>
      </c>
      <c r="AQ3988">
        <v>0</v>
      </c>
      <c r="AT3988" t="str">
        <f t="shared" si="62"/>
        <v>20260400|849-12994-21-21|M12994-21|25/03/2026||01|F401|0|50433||6|20102890508|EPPO SOCIEDAD ANONIMA|0|0|0|0|0|0|6|0|0.00|0|6|PEN||01/01/0001||-||-|01/01/0001|0|||||||||0|</v>
      </c>
    </row>
    <row r="3989" spans="1:46" ht="15" customHeight="1" x14ac:dyDescent="0.25">
      <c r="A3989">
        <v>3982</v>
      </c>
      <c r="B3989">
        <v>20260400</v>
      </c>
      <c r="C3989" t="s">
        <v>8286</v>
      </c>
      <c r="D3989" t="s">
        <v>8287</v>
      </c>
      <c r="E3989" s="28" t="s">
        <v>1562</v>
      </c>
      <c r="G3989" s="28" t="s">
        <v>144</v>
      </c>
      <c r="H3989" s="28" t="s">
        <v>2308</v>
      </c>
      <c r="I3989">
        <v>0</v>
      </c>
      <c r="J3989">
        <v>50434</v>
      </c>
      <c r="L3989">
        <v>6</v>
      </c>
      <c r="M3989" s="28" t="s">
        <v>558</v>
      </c>
      <c r="N3989" t="s">
        <v>559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6</v>
      </c>
      <c r="V3989">
        <v>0</v>
      </c>
      <c r="W3989" s="27" t="s">
        <v>17023</v>
      </c>
      <c r="X3989">
        <v>0</v>
      </c>
      <c r="Y3989">
        <v>6</v>
      </c>
      <c r="Z3989" t="s">
        <v>148</v>
      </c>
      <c r="AA3989" s="28"/>
      <c r="AB3989" s="28" t="s">
        <v>149</v>
      </c>
      <c r="AC3989" s="28"/>
      <c r="AD3989" s="28" t="s">
        <v>150</v>
      </c>
      <c r="AF3989" t="s">
        <v>150</v>
      </c>
      <c r="AG3989" s="28" t="s">
        <v>149</v>
      </c>
      <c r="AH3989" s="28" t="s">
        <v>151</v>
      </c>
      <c r="AQ3989">
        <v>0</v>
      </c>
      <c r="AT3989" t="str">
        <f t="shared" si="62"/>
        <v>20260400|849-12994-22-22|M12994-22|25/03/2026||01|F401|0|50434||6|20102890508|EPPO SOCIEDAD ANONIMA|0|0|0|0|0|0|6|0|0.00|0|6|PEN||01/01/0001||-||-|01/01/0001|0|||||||||0|</v>
      </c>
    </row>
    <row r="3990" spans="1:46" ht="15" customHeight="1" x14ac:dyDescent="0.25">
      <c r="A3990">
        <v>3983</v>
      </c>
      <c r="B3990">
        <v>20260400</v>
      </c>
      <c r="C3990" t="s">
        <v>8921</v>
      </c>
      <c r="D3990" t="s">
        <v>8922</v>
      </c>
      <c r="E3990" s="28" t="s">
        <v>620</v>
      </c>
      <c r="G3990" s="28" t="s">
        <v>144</v>
      </c>
      <c r="H3990" s="28" t="s">
        <v>2308</v>
      </c>
      <c r="I3990">
        <v>0</v>
      </c>
      <c r="J3990">
        <v>50470</v>
      </c>
      <c r="L3990">
        <v>6</v>
      </c>
      <c r="M3990" s="28" t="s">
        <v>558</v>
      </c>
      <c r="N3990" t="s">
        <v>559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6</v>
      </c>
      <c r="V3990">
        <v>0</v>
      </c>
      <c r="W3990" s="27" t="s">
        <v>17023</v>
      </c>
      <c r="X3990">
        <v>0</v>
      </c>
      <c r="Y3990">
        <v>6</v>
      </c>
      <c r="Z3990" t="s">
        <v>148</v>
      </c>
      <c r="AA3990" s="28"/>
      <c r="AB3990" s="28" t="s">
        <v>149</v>
      </c>
      <c r="AC3990" s="28"/>
      <c r="AD3990" s="28" t="s">
        <v>150</v>
      </c>
      <c r="AF3990" t="s">
        <v>150</v>
      </c>
      <c r="AG3990" s="28" t="s">
        <v>149</v>
      </c>
      <c r="AH3990" s="28" t="s">
        <v>151</v>
      </c>
      <c r="AQ3990">
        <v>0</v>
      </c>
      <c r="AT3990" t="str">
        <f t="shared" si="62"/>
        <v>20260400|849-12994-23-23|M12994-23|26/03/2026||01|F401|0|50470||6|20102890508|EPPO SOCIEDAD ANONIMA|0|0|0|0|0|0|6|0|0.00|0|6|PEN||01/01/0001||-||-|01/01/0001|0|||||||||0|</v>
      </c>
    </row>
    <row r="3991" spans="1:46" ht="15" customHeight="1" x14ac:dyDescent="0.25">
      <c r="A3991">
        <v>3984</v>
      </c>
      <c r="B3991">
        <v>20260400</v>
      </c>
      <c r="C3991" t="s">
        <v>12875</v>
      </c>
      <c r="D3991" t="s">
        <v>12876</v>
      </c>
      <c r="E3991" s="28" t="s">
        <v>620</v>
      </c>
      <c r="G3991" s="28" t="s">
        <v>144</v>
      </c>
      <c r="H3991" s="28" t="s">
        <v>12877</v>
      </c>
      <c r="I3991">
        <v>0</v>
      </c>
      <c r="J3991">
        <v>50471</v>
      </c>
      <c r="L3991">
        <v>6</v>
      </c>
      <c r="M3991" s="28" t="s">
        <v>558</v>
      </c>
      <c r="N3991" t="s">
        <v>559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6</v>
      </c>
      <c r="V3991">
        <v>0</v>
      </c>
      <c r="W3991" s="27" t="s">
        <v>17023</v>
      </c>
      <c r="X3991">
        <v>0</v>
      </c>
      <c r="Y3991">
        <v>6</v>
      </c>
      <c r="Z3991" t="s">
        <v>148</v>
      </c>
      <c r="AA3991" s="28"/>
      <c r="AB3991" s="28" t="s">
        <v>149</v>
      </c>
      <c r="AC3991" s="28"/>
      <c r="AD3991" s="28" t="s">
        <v>150</v>
      </c>
      <c r="AF3991" t="s">
        <v>150</v>
      </c>
      <c r="AG3991" s="28" t="s">
        <v>149</v>
      </c>
      <c r="AH3991" s="28" t="s">
        <v>151</v>
      </c>
      <c r="AQ3991">
        <v>0</v>
      </c>
      <c r="AT3991" t="str">
        <f t="shared" si="62"/>
        <v>20260400|849-12994-24-24|M12994-24|26/03/2026||01|f401|0|50471||6|20102890508|EPPO SOCIEDAD ANONIMA|0|0|0|0|0|0|6|0|0.00|0|6|PEN||01/01/0001||-||-|01/01/0001|0|||||||||0|</v>
      </c>
    </row>
    <row r="3992" spans="1:46" ht="15" customHeight="1" x14ac:dyDescent="0.25">
      <c r="A3992">
        <v>3985</v>
      </c>
      <c r="B3992">
        <v>20260400</v>
      </c>
      <c r="C3992" t="s">
        <v>7039</v>
      </c>
      <c r="D3992" t="s">
        <v>7040</v>
      </c>
      <c r="E3992" s="28" t="s">
        <v>222</v>
      </c>
      <c r="G3992" s="28" t="s">
        <v>144</v>
      </c>
      <c r="H3992" s="28" t="s">
        <v>2308</v>
      </c>
      <c r="I3992">
        <v>0</v>
      </c>
      <c r="J3992">
        <v>50506</v>
      </c>
      <c r="L3992">
        <v>6</v>
      </c>
      <c r="M3992" s="28" t="s">
        <v>558</v>
      </c>
      <c r="N3992" t="s">
        <v>559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6</v>
      </c>
      <c r="V3992">
        <v>0</v>
      </c>
      <c r="W3992" s="27" t="s">
        <v>17023</v>
      </c>
      <c r="X3992">
        <v>0</v>
      </c>
      <c r="Y3992">
        <v>6</v>
      </c>
      <c r="Z3992" t="s">
        <v>148</v>
      </c>
      <c r="AA3992" s="28"/>
      <c r="AB3992" s="28" t="s">
        <v>149</v>
      </c>
      <c r="AC3992" s="28"/>
      <c r="AD3992" s="28" t="s">
        <v>150</v>
      </c>
      <c r="AF3992" t="s">
        <v>150</v>
      </c>
      <c r="AG3992" s="28" t="s">
        <v>149</v>
      </c>
      <c r="AH3992" s="28" t="s">
        <v>151</v>
      </c>
      <c r="AQ3992">
        <v>0</v>
      </c>
      <c r="AT3992" t="str">
        <f t="shared" si="62"/>
        <v>20260400|849-12994-25-25|M12994-25|27/03/2026||01|F401|0|50506||6|20102890508|EPPO SOCIEDAD ANONIMA|0|0|0|0|0|0|6|0|0.00|0|6|PEN||01/01/0001||-||-|01/01/0001|0|||||||||0|</v>
      </c>
    </row>
    <row r="3993" spans="1:46" ht="15" customHeight="1" x14ac:dyDescent="0.25">
      <c r="A3993">
        <v>3986</v>
      </c>
      <c r="B3993">
        <v>20260400</v>
      </c>
      <c r="C3993" t="s">
        <v>14625</v>
      </c>
      <c r="D3993" t="s">
        <v>14626</v>
      </c>
      <c r="E3993" s="28" t="s">
        <v>6500</v>
      </c>
      <c r="G3993" s="28" t="s">
        <v>144</v>
      </c>
      <c r="H3993" s="28" t="s">
        <v>11596</v>
      </c>
      <c r="I3993">
        <v>0</v>
      </c>
      <c r="J3993">
        <v>64509</v>
      </c>
      <c r="L3993">
        <v>6</v>
      </c>
      <c r="M3993" s="28" t="s">
        <v>558</v>
      </c>
      <c r="N3993" t="s">
        <v>559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6</v>
      </c>
      <c r="V3993">
        <v>0</v>
      </c>
      <c r="W3993" s="27" t="s">
        <v>17023</v>
      </c>
      <c r="X3993">
        <v>0</v>
      </c>
      <c r="Y3993">
        <v>6</v>
      </c>
      <c r="Z3993" t="s">
        <v>148</v>
      </c>
      <c r="AA3993" s="28"/>
      <c r="AB3993" s="28" t="s">
        <v>149</v>
      </c>
      <c r="AC3993" s="28"/>
      <c r="AD3993" s="28" t="s">
        <v>150</v>
      </c>
      <c r="AF3993" t="s">
        <v>150</v>
      </c>
      <c r="AG3993" s="28" t="s">
        <v>149</v>
      </c>
      <c r="AH3993" s="28" t="s">
        <v>151</v>
      </c>
      <c r="AQ3993">
        <v>0</v>
      </c>
      <c r="AT3993" t="str">
        <f t="shared" si="62"/>
        <v>20260400|849-12994-26-26|M12994-26|29/03/2026||01|F316|0|64509||6|20102890508|EPPO SOCIEDAD ANONIMA|0|0|0|0|0|0|6|0|0.00|0|6|PEN||01/01/0001||-||-|01/01/0001|0|||||||||0|</v>
      </c>
    </row>
    <row r="3994" spans="1:46" ht="15" customHeight="1" x14ac:dyDescent="0.25">
      <c r="A3994">
        <v>3987</v>
      </c>
      <c r="B3994">
        <v>20260400</v>
      </c>
      <c r="C3994" t="s">
        <v>14629</v>
      </c>
      <c r="D3994" t="s">
        <v>14630</v>
      </c>
      <c r="E3994" s="28" t="s">
        <v>6500</v>
      </c>
      <c r="G3994" s="28" t="s">
        <v>144</v>
      </c>
      <c r="H3994" s="28" t="s">
        <v>11596</v>
      </c>
      <c r="I3994">
        <v>0</v>
      </c>
      <c r="J3994">
        <v>64512</v>
      </c>
      <c r="L3994">
        <v>6</v>
      </c>
      <c r="M3994" s="28" t="s">
        <v>558</v>
      </c>
      <c r="N3994" t="s">
        <v>559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6</v>
      </c>
      <c r="V3994">
        <v>0</v>
      </c>
      <c r="W3994" s="27" t="s">
        <v>17023</v>
      </c>
      <c r="X3994">
        <v>0</v>
      </c>
      <c r="Y3994">
        <v>6</v>
      </c>
      <c r="Z3994" t="s">
        <v>148</v>
      </c>
      <c r="AA3994" s="28"/>
      <c r="AB3994" s="28" t="s">
        <v>149</v>
      </c>
      <c r="AC3994" s="28"/>
      <c r="AD3994" s="28" t="s">
        <v>150</v>
      </c>
      <c r="AF3994" t="s">
        <v>150</v>
      </c>
      <c r="AG3994" s="28" t="s">
        <v>149</v>
      </c>
      <c r="AH3994" s="28" t="s">
        <v>151</v>
      </c>
      <c r="AQ3994">
        <v>0</v>
      </c>
      <c r="AT3994" t="str">
        <f t="shared" si="62"/>
        <v>20260400|849-12994-27-27|M12994-27|29/03/2026||01|F316|0|64512||6|20102890508|EPPO SOCIEDAD ANONIMA|0|0|0|0|0|0|6|0|0.00|0|6|PEN||01/01/0001||-||-|01/01/0001|0|||||||||0|</v>
      </c>
    </row>
    <row r="3995" spans="1:46" ht="15" customHeight="1" x14ac:dyDescent="0.25">
      <c r="A3995">
        <v>3988</v>
      </c>
      <c r="B3995">
        <v>20260400</v>
      </c>
      <c r="C3995" t="s">
        <v>14627</v>
      </c>
      <c r="D3995" t="s">
        <v>14628</v>
      </c>
      <c r="E3995" s="28" t="s">
        <v>6500</v>
      </c>
      <c r="G3995" s="28" t="s">
        <v>144</v>
      </c>
      <c r="H3995" s="28" t="s">
        <v>11596</v>
      </c>
      <c r="I3995">
        <v>0</v>
      </c>
      <c r="J3995">
        <v>64510</v>
      </c>
      <c r="L3995">
        <v>6</v>
      </c>
      <c r="M3995" s="28" t="s">
        <v>558</v>
      </c>
      <c r="N3995" t="s">
        <v>559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6</v>
      </c>
      <c r="V3995">
        <v>0</v>
      </c>
      <c r="W3995" s="27" t="s">
        <v>17023</v>
      </c>
      <c r="X3995">
        <v>0</v>
      </c>
      <c r="Y3995">
        <v>6</v>
      </c>
      <c r="Z3995" t="s">
        <v>148</v>
      </c>
      <c r="AA3995" s="28"/>
      <c r="AB3995" s="28" t="s">
        <v>149</v>
      </c>
      <c r="AC3995" s="28"/>
      <c r="AD3995" s="28" t="s">
        <v>150</v>
      </c>
      <c r="AF3995" t="s">
        <v>150</v>
      </c>
      <c r="AG3995" s="28" t="s">
        <v>149</v>
      </c>
      <c r="AH3995" s="28" t="s">
        <v>151</v>
      </c>
      <c r="AQ3995">
        <v>0</v>
      </c>
      <c r="AT3995" t="str">
        <f t="shared" si="62"/>
        <v>20260400|849-12994-28-28|M12994-28|29/03/2026||01|F316|0|64510||6|20102890508|EPPO SOCIEDAD ANONIMA|0|0|0|0|0|0|6|0|0.00|0|6|PEN||01/01/0001||-||-|01/01/0001|0|||||||||0|</v>
      </c>
    </row>
    <row r="3996" spans="1:46" ht="15" customHeight="1" x14ac:dyDescent="0.25">
      <c r="A3996">
        <v>3989</v>
      </c>
      <c r="B3996">
        <v>20260400</v>
      </c>
      <c r="C3996" t="s">
        <v>14631</v>
      </c>
      <c r="D3996" t="s">
        <v>14632</v>
      </c>
      <c r="E3996" s="28" t="s">
        <v>6500</v>
      </c>
      <c r="G3996" s="28" t="s">
        <v>144</v>
      </c>
      <c r="H3996" s="28" t="s">
        <v>11596</v>
      </c>
      <c r="I3996">
        <v>0</v>
      </c>
      <c r="J3996">
        <v>64513</v>
      </c>
      <c r="L3996">
        <v>6</v>
      </c>
      <c r="M3996" s="28" t="s">
        <v>558</v>
      </c>
      <c r="N3996" t="s">
        <v>559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6</v>
      </c>
      <c r="V3996">
        <v>0</v>
      </c>
      <c r="W3996" s="27" t="s">
        <v>17023</v>
      </c>
      <c r="X3996">
        <v>0</v>
      </c>
      <c r="Y3996">
        <v>6</v>
      </c>
      <c r="Z3996" t="s">
        <v>148</v>
      </c>
      <c r="AA3996" s="28"/>
      <c r="AB3996" s="28" t="s">
        <v>149</v>
      </c>
      <c r="AC3996" s="28"/>
      <c r="AD3996" s="28" t="s">
        <v>150</v>
      </c>
      <c r="AF3996" t="s">
        <v>150</v>
      </c>
      <c r="AG3996" s="28" t="s">
        <v>149</v>
      </c>
      <c r="AH3996" s="28" t="s">
        <v>151</v>
      </c>
      <c r="AQ3996">
        <v>0</v>
      </c>
      <c r="AT3996" t="str">
        <f t="shared" si="62"/>
        <v>20260400|849-12994-29-29|M12994-29|29/03/2026||01|F316|0|64513||6|20102890508|EPPO SOCIEDAD ANONIMA|0|0|0|0|0|0|6|0|0.00|0|6|PEN||01/01/0001||-||-|01/01/0001|0|||||||||0|</v>
      </c>
    </row>
    <row r="3997" spans="1:46" ht="15" customHeight="1" x14ac:dyDescent="0.25">
      <c r="A3997">
        <v>3990</v>
      </c>
      <c r="B3997">
        <v>20260400</v>
      </c>
      <c r="C3997" t="s">
        <v>12627</v>
      </c>
      <c r="D3997" t="s">
        <v>12628</v>
      </c>
      <c r="E3997" s="28" t="s">
        <v>6500</v>
      </c>
      <c r="G3997" s="28" t="s">
        <v>144</v>
      </c>
      <c r="H3997" s="28" t="s">
        <v>11596</v>
      </c>
      <c r="I3997">
        <v>0</v>
      </c>
      <c r="J3997">
        <v>645411</v>
      </c>
      <c r="L3997">
        <v>6</v>
      </c>
      <c r="M3997" s="28" t="s">
        <v>558</v>
      </c>
      <c r="N3997" t="s">
        <v>559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6</v>
      </c>
      <c r="V3997">
        <v>0</v>
      </c>
      <c r="W3997" s="27" t="s">
        <v>17023</v>
      </c>
      <c r="X3997">
        <v>0</v>
      </c>
      <c r="Y3997">
        <v>6</v>
      </c>
      <c r="Z3997" t="s">
        <v>148</v>
      </c>
      <c r="AA3997" s="28"/>
      <c r="AB3997" s="28" t="s">
        <v>149</v>
      </c>
      <c r="AC3997" s="28"/>
      <c r="AD3997" s="28" t="s">
        <v>150</v>
      </c>
      <c r="AF3997" t="s">
        <v>150</v>
      </c>
      <c r="AG3997" s="28" t="s">
        <v>149</v>
      </c>
      <c r="AH3997" s="28" t="s">
        <v>151</v>
      </c>
      <c r="AQ3997">
        <v>0</v>
      </c>
      <c r="AT3997" t="str">
        <f t="shared" si="62"/>
        <v>20260400|849-12994-30-30|M12994-30|29/03/2026||01|F316|0|645411||6|20102890508|EPPO SOCIEDAD ANONIMA|0|0|0|0|0|0|6|0|0.00|0|6|PEN||01/01/0001||-||-|01/01/0001|0|||||||||0|</v>
      </c>
    </row>
    <row r="3998" spans="1:46" ht="15" customHeight="1" x14ac:dyDescent="0.25">
      <c r="A3998">
        <v>3991</v>
      </c>
      <c r="B3998">
        <v>20260400</v>
      </c>
      <c r="C3998" t="s">
        <v>1092</v>
      </c>
      <c r="D3998" t="s">
        <v>1093</v>
      </c>
      <c r="E3998" s="28" t="s">
        <v>232</v>
      </c>
      <c r="G3998" s="28" t="s">
        <v>144</v>
      </c>
      <c r="H3998" s="28" t="s">
        <v>1094</v>
      </c>
      <c r="I3998">
        <v>0</v>
      </c>
      <c r="J3998">
        <v>27242</v>
      </c>
      <c r="L3998">
        <v>6</v>
      </c>
      <c r="M3998" s="28" t="s">
        <v>558</v>
      </c>
      <c r="N3998" t="s">
        <v>559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6</v>
      </c>
      <c r="V3998">
        <v>0</v>
      </c>
      <c r="W3998" s="27" t="s">
        <v>17023</v>
      </c>
      <c r="X3998">
        <v>0</v>
      </c>
      <c r="Y3998">
        <v>6</v>
      </c>
      <c r="Z3998" t="s">
        <v>148</v>
      </c>
      <c r="AA3998" s="28"/>
      <c r="AB3998" s="28" t="s">
        <v>149</v>
      </c>
      <c r="AC3998" s="28"/>
      <c r="AD3998" s="28" t="s">
        <v>150</v>
      </c>
      <c r="AF3998" t="s">
        <v>150</v>
      </c>
      <c r="AG3998" s="28" t="s">
        <v>149</v>
      </c>
      <c r="AH3998" s="28" t="s">
        <v>151</v>
      </c>
      <c r="AQ3998">
        <v>0</v>
      </c>
      <c r="AT3998" t="str">
        <f t="shared" si="62"/>
        <v>20260400|849-12994-31-31|M12994-31|01/04/2026||01|F412|0|27242||6|20102890508|EPPO SOCIEDAD ANONIMA|0|0|0|0|0|0|6|0|0.00|0|6|PEN||01/01/0001||-||-|01/01/0001|0|||||||||0|</v>
      </c>
    </row>
    <row r="3999" spans="1:46" ht="15" customHeight="1" x14ac:dyDescent="0.25">
      <c r="A3999">
        <v>3992</v>
      </c>
      <c r="B3999">
        <v>20260400</v>
      </c>
      <c r="C3999" t="s">
        <v>728</v>
      </c>
      <c r="D3999" t="s">
        <v>729</v>
      </c>
      <c r="E3999" s="28" t="s">
        <v>730</v>
      </c>
      <c r="G3999" s="28" t="s">
        <v>144</v>
      </c>
      <c r="H3999" s="28" t="s">
        <v>731</v>
      </c>
      <c r="I3999">
        <v>0</v>
      </c>
      <c r="J3999">
        <v>90440</v>
      </c>
      <c r="L3999">
        <v>6</v>
      </c>
      <c r="M3999" s="28" t="s">
        <v>558</v>
      </c>
      <c r="N3999" t="s">
        <v>559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6</v>
      </c>
      <c r="V3999">
        <v>0</v>
      </c>
      <c r="W3999" s="27" t="s">
        <v>17023</v>
      </c>
      <c r="X3999">
        <v>0</v>
      </c>
      <c r="Y3999">
        <v>6</v>
      </c>
      <c r="Z3999" t="s">
        <v>148</v>
      </c>
      <c r="AA3999" s="28"/>
      <c r="AB3999" s="28" t="s">
        <v>149</v>
      </c>
      <c r="AC3999" s="28"/>
      <c r="AD3999" s="28" t="s">
        <v>150</v>
      </c>
      <c r="AF3999" t="s">
        <v>150</v>
      </c>
      <c r="AG3999" s="28" t="s">
        <v>149</v>
      </c>
      <c r="AH3999" s="28" t="s">
        <v>151</v>
      </c>
      <c r="AQ3999">
        <v>0</v>
      </c>
      <c r="AT3999" t="str">
        <f t="shared" si="62"/>
        <v>20260400|849-12994-6-6|M12994-6|13/03/2026||01|F317|0|90440||6|20102890508|EPPO SOCIEDAD ANONIMA|0|0|0|0|0|0|6|0|0.00|0|6|PEN||01/01/0001||-||-|01/01/0001|0|||||||||0|</v>
      </c>
    </row>
    <row r="4000" spans="1:46" ht="15" customHeight="1" x14ac:dyDescent="0.25">
      <c r="A4000">
        <v>3993</v>
      </c>
      <c r="B4000">
        <v>20260400</v>
      </c>
      <c r="C4000" t="s">
        <v>13618</v>
      </c>
      <c r="D4000" t="s">
        <v>13619</v>
      </c>
      <c r="E4000" s="28" t="s">
        <v>730</v>
      </c>
      <c r="G4000" s="28" t="s">
        <v>144</v>
      </c>
      <c r="H4000" s="28" t="s">
        <v>1094</v>
      </c>
      <c r="I4000">
        <v>0</v>
      </c>
      <c r="J4000">
        <v>27029</v>
      </c>
      <c r="L4000">
        <v>6</v>
      </c>
      <c r="M4000" s="28" t="s">
        <v>558</v>
      </c>
      <c r="N4000" t="s">
        <v>559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6</v>
      </c>
      <c r="V4000">
        <v>0</v>
      </c>
      <c r="W4000" s="27" t="s">
        <v>17023</v>
      </c>
      <c r="X4000">
        <v>0</v>
      </c>
      <c r="Y4000">
        <v>6</v>
      </c>
      <c r="Z4000" t="s">
        <v>148</v>
      </c>
      <c r="AA4000" s="28"/>
      <c r="AB4000" s="28" t="s">
        <v>149</v>
      </c>
      <c r="AC4000" s="28"/>
      <c r="AD4000" s="28" t="s">
        <v>150</v>
      </c>
      <c r="AF4000" t="s">
        <v>150</v>
      </c>
      <c r="AG4000" s="28" t="s">
        <v>149</v>
      </c>
      <c r="AH4000" s="28" t="s">
        <v>151</v>
      </c>
      <c r="AQ4000">
        <v>0</v>
      </c>
      <c r="AT4000" t="str">
        <f t="shared" si="62"/>
        <v>20260400|849-12994-7-7|M12994-7|13/03/2026||01|F412|0|27029||6|20102890508|EPPO SOCIEDAD ANONIMA|0|0|0|0|0|0|6|0|0.00|0|6|PEN||01/01/0001||-||-|01/01/0001|0|||||||||0|</v>
      </c>
    </row>
    <row r="4001" spans="1:46" ht="15" customHeight="1" x14ac:dyDescent="0.25">
      <c r="A4001">
        <v>3994</v>
      </c>
      <c r="B4001">
        <v>20260400</v>
      </c>
      <c r="C4001" t="s">
        <v>15081</v>
      </c>
      <c r="D4001" t="s">
        <v>15082</v>
      </c>
      <c r="E4001" s="28" t="s">
        <v>5140</v>
      </c>
      <c r="G4001" s="28" t="s">
        <v>144</v>
      </c>
      <c r="H4001" s="28" t="s">
        <v>11596</v>
      </c>
      <c r="I4001">
        <v>0</v>
      </c>
      <c r="J4001">
        <v>63499</v>
      </c>
      <c r="L4001">
        <v>6</v>
      </c>
      <c r="M4001" s="28" t="s">
        <v>558</v>
      </c>
      <c r="N4001" t="s">
        <v>559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6</v>
      </c>
      <c r="V4001">
        <v>0</v>
      </c>
      <c r="W4001" s="27" t="s">
        <v>17023</v>
      </c>
      <c r="X4001">
        <v>0</v>
      </c>
      <c r="Y4001">
        <v>6</v>
      </c>
      <c r="Z4001" t="s">
        <v>148</v>
      </c>
      <c r="AA4001" s="28"/>
      <c r="AB4001" s="28" t="s">
        <v>149</v>
      </c>
      <c r="AC4001" s="28"/>
      <c r="AD4001" s="28" t="s">
        <v>150</v>
      </c>
      <c r="AF4001" t="s">
        <v>150</v>
      </c>
      <c r="AG4001" s="28" t="s">
        <v>149</v>
      </c>
      <c r="AH4001" s="28" t="s">
        <v>151</v>
      </c>
      <c r="AQ4001">
        <v>0</v>
      </c>
      <c r="AT4001" t="str">
        <f t="shared" si="62"/>
        <v>20260400|849-12994-8-8|M12994-8|15/03/2026||01|F316|0|63499||6|20102890508|EPPO SOCIEDAD ANONIMA|0|0|0|0|0|0|6|0|0.00|0|6|PEN||01/01/0001||-||-|01/01/0001|0|||||||||0|</v>
      </c>
    </row>
    <row r="4002" spans="1:46" ht="15" customHeight="1" x14ac:dyDescent="0.25">
      <c r="A4002">
        <v>3995</v>
      </c>
      <c r="B4002">
        <v>20260400</v>
      </c>
      <c r="C4002" t="s">
        <v>13176</v>
      </c>
      <c r="D4002" t="s">
        <v>13177</v>
      </c>
      <c r="E4002" s="28" t="s">
        <v>5140</v>
      </c>
      <c r="G4002" s="28" t="s">
        <v>144</v>
      </c>
      <c r="H4002" s="28" t="s">
        <v>11596</v>
      </c>
      <c r="I4002">
        <v>0</v>
      </c>
      <c r="J4002">
        <v>63498</v>
      </c>
      <c r="L4002">
        <v>6</v>
      </c>
      <c r="M4002" s="28" t="s">
        <v>558</v>
      </c>
      <c r="N4002" t="s">
        <v>559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6</v>
      </c>
      <c r="V4002">
        <v>0</v>
      </c>
      <c r="W4002" s="27" t="s">
        <v>17023</v>
      </c>
      <c r="X4002">
        <v>0</v>
      </c>
      <c r="Y4002">
        <v>6</v>
      </c>
      <c r="Z4002" t="s">
        <v>148</v>
      </c>
      <c r="AA4002" s="28"/>
      <c r="AB4002" s="28" t="s">
        <v>149</v>
      </c>
      <c r="AC4002" s="28"/>
      <c r="AD4002" s="28" t="s">
        <v>150</v>
      </c>
      <c r="AF4002" t="s">
        <v>150</v>
      </c>
      <c r="AG4002" s="28" t="s">
        <v>149</v>
      </c>
      <c r="AH4002" s="28" t="s">
        <v>151</v>
      </c>
      <c r="AQ4002">
        <v>0</v>
      </c>
      <c r="AT4002" t="str">
        <f t="shared" si="62"/>
        <v>20260400|849-12994-9-9|M12994-9|15/03/2026||01|F316|0|63498||6|20102890508|EPPO SOCIEDAD ANONIMA|0|0|0|0|0|0|6|0|0.00|0|6|PEN||01/01/0001||-||-|01/01/0001|0|||||||||0|</v>
      </c>
    </row>
    <row r="4003" spans="1:46" ht="15" customHeight="1" x14ac:dyDescent="0.25">
      <c r="A4003">
        <v>3996</v>
      </c>
      <c r="B4003">
        <v>20260400</v>
      </c>
      <c r="C4003" t="s">
        <v>14391</v>
      </c>
      <c r="D4003" t="s">
        <v>14392</v>
      </c>
      <c r="E4003" s="28" t="s">
        <v>1562</v>
      </c>
      <c r="F4003" s="28" t="s">
        <v>143</v>
      </c>
      <c r="G4003" s="28" t="s">
        <v>12</v>
      </c>
      <c r="H4003" s="28" t="s">
        <v>1727</v>
      </c>
      <c r="I4003">
        <v>0</v>
      </c>
      <c r="J4003">
        <v>9725565</v>
      </c>
      <c r="L4003">
        <v>6</v>
      </c>
      <c r="M4003" s="28" t="s">
        <v>998</v>
      </c>
      <c r="N4003" t="s">
        <v>999</v>
      </c>
      <c r="O4003">
        <v>0</v>
      </c>
      <c r="P4003">
        <v>0</v>
      </c>
      <c r="Q4003">
        <v>1923.8</v>
      </c>
      <c r="R4003">
        <v>346.28</v>
      </c>
      <c r="S4003">
        <v>0</v>
      </c>
      <c r="T4003">
        <v>0</v>
      </c>
      <c r="U4003">
        <v>0</v>
      </c>
      <c r="V4003">
        <v>0</v>
      </c>
      <c r="W4003" s="27" t="s">
        <v>17023</v>
      </c>
      <c r="X4003">
        <v>30.82</v>
      </c>
      <c r="Y4003">
        <v>2300.9</v>
      </c>
      <c r="Z4003" t="s">
        <v>148</v>
      </c>
      <c r="AA4003" s="28"/>
      <c r="AB4003" s="28" t="s">
        <v>149</v>
      </c>
      <c r="AC4003" s="28"/>
      <c r="AD4003" s="28" t="s">
        <v>150</v>
      </c>
      <c r="AF4003" t="s">
        <v>150</v>
      </c>
      <c r="AG4003" s="28" t="s">
        <v>149</v>
      </c>
      <c r="AH4003" s="28" t="s">
        <v>151</v>
      </c>
      <c r="AQ4003">
        <v>6</v>
      </c>
      <c r="AT4003" t="str">
        <f t="shared" si="62"/>
        <v>20260400|849-12997|M12997|25/03/2026|10/04/2026|14|S007|0|9725565||6|20102708394|ELECTRONOROESTE S.A|0|0|1923.8|346.28|0|0|0|0|0.00|30.82|2300.9|PEN||01/01/0001||-||-|01/01/0001|0|||||||||6|</v>
      </c>
    </row>
    <row r="4004" spans="1:46" ht="15" customHeight="1" x14ac:dyDescent="0.25">
      <c r="A4004">
        <v>3997</v>
      </c>
      <c r="B4004">
        <v>20260400</v>
      </c>
      <c r="C4004" t="s">
        <v>13289</v>
      </c>
      <c r="D4004" t="s">
        <v>13290</v>
      </c>
      <c r="E4004" s="28" t="s">
        <v>251</v>
      </c>
      <c r="F4004" s="28" t="s">
        <v>143</v>
      </c>
      <c r="G4004" s="28" t="s">
        <v>12</v>
      </c>
      <c r="H4004" s="28" t="s">
        <v>1727</v>
      </c>
      <c r="I4004">
        <v>0</v>
      </c>
      <c r="J4004">
        <v>9759973</v>
      </c>
      <c r="L4004">
        <v>6</v>
      </c>
      <c r="M4004" s="28" t="s">
        <v>998</v>
      </c>
      <c r="N4004" t="s">
        <v>999</v>
      </c>
      <c r="O4004">
        <v>0</v>
      </c>
      <c r="P4004">
        <v>0</v>
      </c>
      <c r="Q4004">
        <v>213.92</v>
      </c>
      <c r="R4004">
        <v>38.51</v>
      </c>
      <c r="S4004">
        <v>0</v>
      </c>
      <c r="T4004">
        <v>0</v>
      </c>
      <c r="U4004">
        <v>0</v>
      </c>
      <c r="V4004">
        <v>0</v>
      </c>
      <c r="W4004" s="27" t="s">
        <v>17023</v>
      </c>
      <c r="X4004">
        <v>3.27</v>
      </c>
      <c r="Y4004">
        <v>255.7</v>
      </c>
      <c r="Z4004" t="s">
        <v>148</v>
      </c>
      <c r="AA4004" s="28"/>
      <c r="AB4004" s="28" t="s">
        <v>149</v>
      </c>
      <c r="AC4004" s="28"/>
      <c r="AD4004" s="28" t="s">
        <v>150</v>
      </c>
      <c r="AF4004" t="s">
        <v>150</v>
      </c>
      <c r="AG4004" s="28" t="s">
        <v>149</v>
      </c>
      <c r="AH4004" s="28" t="s">
        <v>151</v>
      </c>
      <c r="AQ4004">
        <v>1</v>
      </c>
      <c r="AT4004" t="str">
        <f t="shared" si="62"/>
        <v>20260400|849-12998|M12998|04/04/2026|10/04/2026|14|S007|0|9759973||6|20102708394|ELECTRONOROESTE S.A|0|0|213.92|38.51|0|0|0|0|0.00|3.27|255.7|PEN||01/01/0001||-||-|01/01/0001|0|||||||||1|</v>
      </c>
    </row>
    <row r="4005" spans="1:46" ht="15" customHeight="1" x14ac:dyDescent="0.25">
      <c r="A4005">
        <v>3998</v>
      </c>
      <c r="B4005">
        <v>20260400</v>
      </c>
      <c r="C4005" t="s">
        <v>11929</v>
      </c>
      <c r="D4005" t="s">
        <v>11930</v>
      </c>
      <c r="E4005" s="28" t="s">
        <v>444</v>
      </c>
      <c r="G4005" s="28" t="s">
        <v>144</v>
      </c>
      <c r="H4005" s="28" t="s">
        <v>7639</v>
      </c>
      <c r="I4005">
        <v>0</v>
      </c>
      <c r="J4005">
        <v>2595339</v>
      </c>
      <c r="L4005">
        <v>6</v>
      </c>
      <c r="M4005" s="28" t="s">
        <v>2480</v>
      </c>
      <c r="N4005" t="s">
        <v>2481</v>
      </c>
      <c r="O4005">
        <v>0</v>
      </c>
      <c r="P4005">
        <v>0</v>
      </c>
      <c r="Q4005">
        <v>34.659999999999997</v>
      </c>
      <c r="R4005">
        <v>6.24</v>
      </c>
      <c r="S4005">
        <v>0</v>
      </c>
      <c r="T4005">
        <v>0</v>
      </c>
      <c r="U4005">
        <v>0</v>
      </c>
      <c r="V4005">
        <v>0</v>
      </c>
      <c r="W4005" s="27" t="s">
        <v>17023</v>
      </c>
      <c r="X4005">
        <v>0</v>
      </c>
      <c r="Y4005">
        <v>40.9</v>
      </c>
      <c r="Z4005" t="s">
        <v>148</v>
      </c>
      <c r="AA4005" s="28"/>
      <c r="AB4005" s="28" t="s">
        <v>149</v>
      </c>
      <c r="AC4005" s="28"/>
      <c r="AD4005" s="28" t="s">
        <v>150</v>
      </c>
      <c r="AF4005" t="s">
        <v>150</v>
      </c>
      <c r="AG4005" s="28" t="s">
        <v>149</v>
      </c>
      <c r="AH4005" s="28" t="s">
        <v>151</v>
      </c>
      <c r="AQ4005">
        <v>1</v>
      </c>
      <c r="AT4005" t="str">
        <f t="shared" si="62"/>
        <v>20260400|849-12999-5-5|M12999-5|06/04/2026||01|FA89|0|2595339||6|20608300393|COMPAﾑIA FOOD RETAIL S.A.C.|0|0|34.66|6.24|0|0|0|0|0.00|0|40.9|PEN||01/01/0001||-||-|01/01/0001|0|||||||||1|</v>
      </c>
    </row>
    <row r="4006" spans="1:46" ht="15" customHeight="1" x14ac:dyDescent="0.25">
      <c r="A4006">
        <v>3999</v>
      </c>
      <c r="B4006">
        <v>20260400</v>
      </c>
      <c r="C4006" t="s">
        <v>9100</v>
      </c>
      <c r="D4006" t="s">
        <v>9101</v>
      </c>
      <c r="E4006" s="28" t="s">
        <v>232</v>
      </c>
      <c r="F4006" s="28" t="s">
        <v>143</v>
      </c>
      <c r="G4006" s="28" t="s">
        <v>12</v>
      </c>
      <c r="H4006" s="28" t="s">
        <v>212</v>
      </c>
      <c r="I4006">
        <v>0</v>
      </c>
      <c r="J4006">
        <v>14981175</v>
      </c>
      <c r="L4006">
        <v>6</v>
      </c>
      <c r="M4006" s="28" t="s">
        <v>1658</v>
      </c>
      <c r="N4006" t="s">
        <v>1659</v>
      </c>
      <c r="O4006">
        <v>0</v>
      </c>
      <c r="P4006">
        <v>0</v>
      </c>
      <c r="Q4006">
        <v>178.56</v>
      </c>
      <c r="R4006">
        <v>32.14</v>
      </c>
      <c r="S4006">
        <v>0</v>
      </c>
      <c r="T4006">
        <v>0</v>
      </c>
      <c r="U4006">
        <v>0</v>
      </c>
      <c r="V4006">
        <v>0</v>
      </c>
      <c r="W4006" s="27" t="s">
        <v>17023</v>
      </c>
      <c r="X4006">
        <v>0</v>
      </c>
      <c r="Y4006">
        <v>210.7</v>
      </c>
      <c r="Z4006" t="s">
        <v>148</v>
      </c>
      <c r="AA4006" s="28"/>
      <c r="AB4006" s="28" t="s">
        <v>149</v>
      </c>
      <c r="AC4006" s="28"/>
      <c r="AD4006" s="28" t="s">
        <v>150</v>
      </c>
      <c r="AF4006" t="s">
        <v>150</v>
      </c>
      <c r="AG4006" s="28" t="s">
        <v>149</v>
      </c>
      <c r="AH4006" s="28" t="s">
        <v>151</v>
      </c>
      <c r="AQ4006">
        <v>1</v>
      </c>
      <c r="AT4006" t="str">
        <f t="shared" si="62"/>
        <v>20260400|849-12999-9-9|M12999-9|01/04/2026|10/04/2026|14|S001|0|14981175||6|20102762925|EPS GRAU S.A.|0|0|178.56|32.14|0|0|0|0|0.00|0|210.7|PEN||01/01/0001||-||-|01/01/0001|0|||||||||1|</v>
      </c>
    </row>
    <row r="4007" spans="1:46" ht="15" customHeight="1" x14ac:dyDescent="0.25">
      <c r="A4007">
        <v>4000</v>
      </c>
      <c r="B4007">
        <v>20260400</v>
      </c>
      <c r="C4007" t="s">
        <v>13004</v>
      </c>
      <c r="D4007" t="s">
        <v>13005</v>
      </c>
      <c r="E4007" s="28" t="s">
        <v>232</v>
      </c>
      <c r="F4007" s="28" t="s">
        <v>143</v>
      </c>
      <c r="G4007" s="28" t="s">
        <v>12</v>
      </c>
      <c r="H4007" s="28" t="s">
        <v>212</v>
      </c>
      <c r="I4007">
        <v>0</v>
      </c>
      <c r="J4007">
        <v>14998270</v>
      </c>
      <c r="L4007">
        <v>6</v>
      </c>
      <c r="M4007" s="28" t="s">
        <v>1658</v>
      </c>
      <c r="N4007" t="s">
        <v>1659</v>
      </c>
      <c r="O4007">
        <v>0</v>
      </c>
      <c r="P4007">
        <v>0</v>
      </c>
      <c r="Q4007">
        <v>111.19</v>
      </c>
      <c r="R4007">
        <v>20.010000000000002</v>
      </c>
      <c r="S4007">
        <v>0</v>
      </c>
      <c r="T4007">
        <v>0</v>
      </c>
      <c r="U4007">
        <v>0</v>
      </c>
      <c r="V4007">
        <v>0</v>
      </c>
      <c r="W4007" s="27" t="s">
        <v>17023</v>
      </c>
      <c r="X4007">
        <v>0</v>
      </c>
      <c r="Y4007">
        <v>131.19999999999999</v>
      </c>
      <c r="Z4007" t="s">
        <v>148</v>
      </c>
      <c r="AA4007" s="28"/>
      <c r="AB4007" s="28" t="s">
        <v>149</v>
      </c>
      <c r="AC4007" s="28"/>
      <c r="AD4007" s="28" t="s">
        <v>150</v>
      </c>
      <c r="AF4007" t="s">
        <v>150</v>
      </c>
      <c r="AG4007" s="28" t="s">
        <v>149</v>
      </c>
      <c r="AH4007" s="28" t="s">
        <v>151</v>
      </c>
      <c r="AQ4007">
        <v>1</v>
      </c>
      <c r="AT4007" t="str">
        <f t="shared" si="62"/>
        <v>20260400|849-13000-1-1|M13000-1|01/04/2026|10/04/2026|14|S001|0|14998270||6|20102762925|EPS GRAU S.A.|0|0|111.19|20.01|0|0|0|0|0.00|0|131.2|PEN||01/01/0001||-||-|01/01/0001|0|||||||||1|</v>
      </c>
    </row>
    <row r="4008" spans="1:46" ht="15" customHeight="1" x14ac:dyDescent="0.25">
      <c r="A4008">
        <v>4001</v>
      </c>
      <c r="B4008">
        <v>20260400</v>
      </c>
      <c r="C4008" t="s">
        <v>13980</v>
      </c>
      <c r="D4008" t="s">
        <v>13981</v>
      </c>
      <c r="E4008" s="28" t="s">
        <v>143</v>
      </c>
      <c r="G4008" s="28" t="s">
        <v>144</v>
      </c>
      <c r="H4008" s="28" t="s">
        <v>1452</v>
      </c>
      <c r="I4008">
        <v>0</v>
      </c>
      <c r="J4008">
        <v>11969</v>
      </c>
      <c r="L4008">
        <v>6</v>
      </c>
      <c r="M4008" s="28" t="s">
        <v>558</v>
      </c>
      <c r="N4008" t="s">
        <v>559</v>
      </c>
      <c r="O4008">
        <v>0</v>
      </c>
      <c r="P4008">
        <v>0</v>
      </c>
      <c r="Q4008">
        <v>29.66</v>
      </c>
      <c r="R4008">
        <v>5.34</v>
      </c>
      <c r="S4008">
        <v>0</v>
      </c>
      <c r="T4008">
        <v>0</v>
      </c>
      <c r="U4008">
        <v>0</v>
      </c>
      <c r="V4008">
        <v>0</v>
      </c>
      <c r="W4008" s="27" t="s">
        <v>17023</v>
      </c>
      <c r="X4008">
        <v>0</v>
      </c>
      <c r="Y4008">
        <v>35</v>
      </c>
      <c r="Z4008" t="s">
        <v>148</v>
      </c>
      <c r="AA4008" s="28"/>
      <c r="AB4008" s="28" t="s">
        <v>149</v>
      </c>
      <c r="AC4008" s="28"/>
      <c r="AD4008" s="28" t="s">
        <v>150</v>
      </c>
      <c r="AF4008" t="s">
        <v>150</v>
      </c>
      <c r="AG4008" s="28" t="s">
        <v>149</v>
      </c>
      <c r="AH4008" s="28" t="s">
        <v>151</v>
      </c>
      <c r="AQ4008">
        <v>1</v>
      </c>
      <c r="AT4008" t="str">
        <f t="shared" si="62"/>
        <v>20260400|849-13004-2-2|M13004-2|10/04/2026||01|F301|0|11969||6|20102890508|EPPO SOCIEDAD ANONIMA|0|0|29.66|5.34|0|0|0|0|0.00|0|35|PEN||01/01/0001||-||-|01/01/0001|0|||||||||1|</v>
      </c>
    </row>
    <row r="4009" spans="1:46" ht="15" customHeight="1" x14ac:dyDescent="0.25">
      <c r="A4009">
        <v>4002</v>
      </c>
      <c r="B4009">
        <v>20260400</v>
      </c>
      <c r="C4009" t="s">
        <v>13978</v>
      </c>
      <c r="D4009" t="s">
        <v>13979</v>
      </c>
      <c r="E4009" s="28" t="s">
        <v>143</v>
      </c>
      <c r="G4009" s="28" t="s">
        <v>144</v>
      </c>
      <c r="H4009" s="28" t="s">
        <v>1452</v>
      </c>
      <c r="I4009">
        <v>0</v>
      </c>
      <c r="J4009">
        <v>11968</v>
      </c>
      <c r="L4009">
        <v>6</v>
      </c>
      <c r="M4009" s="28" t="s">
        <v>558</v>
      </c>
      <c r="N4009" t="s">
        <v>559</v>
      </c>
      <c r="O4009">
        <v>0</v>
      </c>
      <c r="P4009">
        <v>0</v>
      </c>
      <c r="Q4009">
        <v>6.78</v>
      </c>
      <c r="R4009">
        <v>1.22</v>
      </c>
      <c r="S4009">
        <v>0</v>
      </c>
      <c r="T4009">
        <v>0</v>
      </c>
      <c r="U4009">
        <v>0</v>
      </c>
      <c r="V4009">
        <v>0</v>
      </c>
      <c r="W4009" s="27" t="s">
        <v>17023</v>
      </c>
      <c r="X4009">
        <v>0</v>
      </c>
      <c r="Y4009">
        <v>8</v>
      </c>
      <c r="Z4009" t="s">
        <v>148</v>
      </c>
      <c r="AA4009" s="28"/>
      <c r="AB4009" s="28" t="s">
        <v>149</v>
      </c>
      <c r="AC4009" s="28"/>
      <c r="AD4009" s="28" t="s">
        <v>150</v>
      </c>
      <c r="AF4009" t="s">
        <v>150</v>
      </c>
      <c r="AG4009" s="28" t="s">
        <v>149</v>
      </c>
      <c r="AH4009" s="28" t="s">
        <v>151</v>
      </c>
      <c r="AQ4009">
        <v>1</v>
      </c>
      <c r="AT4009" t="str">
        <f t="shared" si="62"/>
        <v>20260400|849-13004-3-3|M13004-3|10/04/2026||01|F301|0|11968||6|20102890508|EPPO SOCIEDAD ANONIMA|0|0|6.78|1.22|0|0|0|0|0.00|0|8|PEN||01/01/0001||-||-|01/01/0001|0|||||||||1|</v>
      </c>
    </row>
    <row r="4010" spans="1:46" ht="15" customHeight="1" x14ac:dyDescent="0.25">
      <c r="A4010">
        <v>4003</v>
      </c>
      <c r="B4010">
        <v>20260400</v>
      </c>
      <c r="C4010" t="s">
        <v>5304</v>
      </c>
      <c r="D4010" t="s">
        <v>2385</v>
      </c>
      <c r="E4010" s="28" t="s">
        <v>390</v>
      </c>
      <c r="G4010" s="28" t="s">
        <v>144</v>
      </c>
      <c r="H4010" s="28" t="s">
        <v>941</v>
      </c>
      <c r="I4010">
        <v>0</v>
      </c>
      <c r="J4010">
        <v>317</v>
      </c>
      <c r="L4010">
        <v>6</v>
      </c>
      <c r="M4010" s="28" t="s">
        <v>5305</v>
      </c>
      <c r="N4010" t="s">
        <v>5306</v>
      </c>
      <c r="O4010">
        <v>0</v>
      </c>
      <c r="P4010">
        <v>0</v>
      </c>
      <c r="Q4010">
        <v>168.69</v>
      </c>
      <c r="R4010">
        <v>30.36</v>
      </c>
      <c r="S4010">
        <v>0</v>
      </c>
      <c r="T4010">
        <v>0</v>
      </c>
      <c r="U4010">
        <v>0</v>
      </c>
      <c r="V4010">
        <v>0</v>
      </c>
      <c r="W4010" s="27" t="s">
        <v>17023</v>
      </c>
      <c r="X4010">
        <v>0</v>
      </c>
      <c r="Y4010">
        <v>199.05</v>
      </c>
      <c r="Z4010" t="s">
        <v>148</v>
      </c>
      <c r="AA4010" s="28"/>
      <c r="AB4010" s="28" t="s">
        <v>149</v>
      </c>
      <c r="AC4010" s="28"/>
      <c r="AD4010" s="28" t="s">
        <v>150</v>
      </c>
      <c r="AF4010" t="s">
        <v>150</v>
      </c>
      <c r="AG4010" s="28" t="s">
        <v>149</v>
      </c>
      <c r="AH4010" s="28" t="s">
        <v>151</v>
      </c>
      <c r="AQ4010">
        <v>6</v>
      </c>
      <c r="AT4010" t="str">
        <f t="shared" si="62"/>
        <v>20260400|849-13005|M13005|31/03/2026||01|F025|0|317||6|20612777340|MCA EXPRESS SOCIEDAD COMERCIAL DE RESPONSABILIDAD LIMITADA|0|0|168.69|30.36|0|0|0|0|0.00|0|199.05|PEN||01/01/0001||-||-|01/01/0001|0|||||||||6|</v>
      </c>
    </row>
    <row r="4011" spans="1:46" ht="15" customHeight="1" x14ac:dyDescent="0.25">
      <c r="A4011">
        <v>4004</v>
      </c>
      <c r="B4011">
        <v>20260400</v>
      </c>
      <c r="C4011" t="s">
        <v>5307</v>
      </c>
      <c r="D4011" t="s">
        <v>5308</v>
      </c>
      <c r="E4011" s="28" t="s">
        <v>390</v>
      </c>
      <c r="G4011" s="28" t="s">
        <v>144</v>
      </c>
      <c r="H4011" s="28" t="s">
        <v>941</v>
      </c>
      <c r="I4011">
        <v>0</v>
      </c>
      <c r="J4011">
        <v>320</v>
      </c>
      <c r="L4011">
        <v>6</v>
      </c>
      <c r="M4011" s="28" t="s">
        <v>5305</v>
      </c>
      <c r="N4011" t="s">
        <v>5306</v>
      </c>
      <c r="O4011">
        <v>0</v>
      </c>
      <c r="P4011">
        <v>0</v>
      </c>
      <c r="Q4011">
        <v>16.95</v>
      </c>
      <c r="R4011">
        <v>3.05</v>
      </c>
      <c r="S4011">
        <v>0</v>
      </c>
      <c r="T4011">
        <v>0</v>
      </c>
      <c r="U4011">
        <v>0</v>
      </c>
      <c r="V4011">
        <v>0</v>
      </c>
      <c r="W4011" s="27" t="s">
        <v>17023</v>
      </c>
      <c r="X4011">
        <v>0</v>
      </c>
      <c r="Y4011">
        <v>20</v>
      </c>
      <c r="Z4011" t="s">
        <v>148</v>
      </c>
      <c r="AA4011" s="28"/>
      <c r="AB4011" s="28" t="s">
        <v>149</v>
      </c>
      <c r="AC4011" s="28"/>
      <c r="AD4011" s="28" t="s">
        <v>150</v>
      </c>
      <c r="AF4011" t="s">
        <v>150</v>
      </c>
      <c r="AG4011" s="28" t="s">
        <v>149</v>
      </c>
      <c r="AH4011" s="28" t="s">
        <v>151</v>
      </c>
      <c r="AQ4011">
        <v>6</v>
      </c>
      <c r="AT4011" t="str">
        <f t="shared" si="62"/>
        <v>20260400|849-13006|M13006|31/03/2026||01|F025|0|320||6|20612777340|MCA EXPRESS SOCIEDAD COMERCIAL DE RESPONSABILIDAD LIMITADA|0|0|16.95|3.05|0|0|0|0|0.00|0|20|PEN||01/01/0001||-||-|01/01/0001|0|||||||||6|</v>
      </c>
    </row>
    <row r="4012" spans="1:46" ht="15" customHeight="1" x14ac:dyDescent="0.25">
      <c r="A4012">
        <v>4005</v>
      </c>
      <c r="B4012">
        <v>20260400</v>
      </c>
      <c r="C4012" t="s">
        <v>15320</v>
      </c>
      <c r="D4012" t="s">
        <v>15321</v>
      </c>
      <c r="E4012" s="28" t="s">
        <v>390</v>
      </c>
      <c r="G4012" s="28" t="s">
        <v>144</v>
      </c>
      <c r="H4012" s="28" t="s">
        <v>941</v>
      </c>
      <c r="I4012">
        <v>0</v>
      </c>
      <c r="J4012">
        <v>319</v>
      </c>
      <c r="L4012">
        <v>6</v>
      </c>
      <c r="M4012" s="28" t="s">
        <v>5305</v>
      </c>
      <c r="N4012" t="s">
        <v>5306</v>
      </c>
      <c r="O4012">
        <v>0</v>
      </c>
      <c r="P4012">
        <v>0</v>
      </c>
      <c r="Q4012">
        <v>211.02</v>
      </c>
      <c r="R4012">
        <v>37.979999999999997</v>
      </c>
      <c r="S4012">
        <v>0</v>
      </c>
      <c r="T4012">
        <v>0</v>
      </c>
      <c r="U4012">
        <v>0</v>
      </c>
      <c r="V4012">
        <v>0</v>
      </c>
      <c r="W4012" s="27" t="s">
        <v>17023</v>
      </c>
      <c r="X4012">
        <v>0</v>
      </c>
      <c r="Y4012">
        <v>249</v>
      </c>
      <c r="Z4012" t="s">
        <v>148</v>
      </c>
      <c r="AA4012" s="28"/>
      <c r="AB4012" s="28" t="s">
        <v>149</v>
      </c>
      <c r="AC4012" s="28"/>
      <c r="AD4012" s="28" t="s">
        <v>150</v>
      </c>
      <c r="AF4012" t="s">
        <v>150</v>
      </c>
      <c r="AG4012" s="28" t="s">
        <v>149</v>
      </c>
      <c r="AH4012" s="28" t="s">
        <v>151</v>
      </c>
      <c r="AQ4012">
        <v>6</v>
      </c>
      <c r="AT4012" t="str">
        <f t="shared" si="62"/>
        <v>20260400|849-13007|M13007|31/03/2026||01|F025|0|319||6|20612777340|MCA EXPRESS SOCIEDAD COMERCIAL DE RESPONSABILIDAD LIMITADA|0|0|211.02|37.98|0|0|0|0|0.00|0|249|PEN||01/01/0001||-||-|01/01/0001|0|||||||||6|</v>
      </c>
    </row>
    <row r="4013" spans="1:46" ht="15" customHeight="1" x14ac:dyDescent="0.25">
      <c r="A4013">
        <v>4006</v>
      </c>
      <c r="B4013">
        <v>20260400</v>
      </c>
      <c r="C4013" t="s">
        <v>11373</v>
      </c>
      <c r="D4013" t="s">
        <v>7237</v>
      </c>
      <c r="E4013" s="28" t="s">
        <v>154</v>
      </c>
      <c r="G4013" s="28" t="s">
        <v>144</v>
      </c>
      <c r="H4013" s="28" t="s">
        <v>1191</v>
      </c>
      <c r="I4013">
        <v>0</v>
      </c>
      <c r="J4013">
        <v>2067</v>
      </c>
      <c r="L4013">
        <v>6</v>
      </c>
      <c r="M4013" s="28" t="s">
        <v>11374</v>
      </c>
      <c r="N4013" t="s">
        <v>11375</v>
      </c>
      <c r="O4013">
        <v>0</v>
      </c>
      <c r="P4013">
        <v>0</v>
      </c>
      <c r="Q4013">
        <v>25.42</v>
      </c>
      <c r="R4013">
        <v>4.58</v>
      </c>
      <c r="S4013">
        <v>0</v>
      </c>
      <c r="T4013">
        <v>0</v>
      </c>
      <c r="U4013">
        <v>0</v>
      </c>
      <c r="V4013">
        <v>0</v>
      </c>
      <c r="W4013" s="27" t="s">
        <v>17023</v>
      </c>
      <c r="X4013">
        <v>0</v>
      </c>
      <c r="Y4013">
        <v>30</v>
      </c>
      <c r="Z4013" t="s">
        <v>148</v>
      </c>
      <c r="AA4013" s="28"/>
      <c r="AB4013" s="28" t="s">
        <v>149</v>
      </c>
      <c r="AC4013" s="28"/>
      <c r="AD4013" s="28" t="s">
        <v>150</v>
      </c>
      <c r="AF4013" t="s">
        <v>150</v>
      </c>
      <c r="AG4013" s="28" t="s">
        <v>149</v>
      </c>
      <c r="AH4013" s="28" t="s">
        <v>151</v>
      </c>
      <c r="AQ4013">
        <v>1</v>
      </c>
      <c r="AT4013" t="str">
        <f t="shared" si="62"/>
        <v>20260400|849-13015|M13015|14/04/2026||01|FFF1|0|2067||6|20607850276|AGUA LIGHT E.I.R.L|0|0|25.42|4.58|0|0|0|0|0.00|0|30|PEN||01/01/0001||-||-|01/01/0001|0|||||||||1|</v>
      </c>
    </row>
    <row r="4014" spans="1:46" ht="15" customHeight="1" x14ac:dyDescent="0.25">
      <c r="A4014">
        <v>4007</v>
      </c>
      <c r="B4014">
        <v>20260400</v>
      </c>
      <c r="C4014" t="s">
        <v>2979</v>
      </c>
      <c r="D4014" t="s">
        <v>2980</v>
      </c>
      <c r="E4014" s="28" t="s">
        <v>444</v>
      </c>
      <c r="F4014" s="28" t="s">
        <v>382</v>
      </c>
      <c r="G4014" s="28" t="s">
        <v>12</v>
      </c>
      <c r="H4014" s="28" t="s">
        <v>1727</v>
      </c>
      <c r="I4014">
        <v>0</v>
      </c>
      <c r="J4014">
        <v>9765162</v>
      </c>
      <c r="L4014">
        <v>6</v>
      </c>
      <c r="M4014" s="28" t="s">
        <v>998</v>
      </c>
      <c r="N4014" t="s">
        <v>999</v>
      </c>
      <c r="O4014">
        <v>0</v>
      </c>
      <c r="P4014">
        <v>0</v>
      </c>
      <c r="Q4014">
        <v>1087.9000000000001</v>
      </c>
      <c r="R4014">
        <v>195.82</v>
      </c>
      <c r="S4014">
        <v>0</v>
      </c>
      <c r="T4014">
        <v>0</v>
      </c>
      <c r="U4014">
        <v>0</v>
      </c>
      <c r="V4014">
        <v>0</v>
      </c>
      <c r="W4014" s="27" t="s">
        <v>17023</v>
      </c>
      <c r="X4014">
        <v>11.98</v>
      </c>
      <c r="Y4014">
        <v>1295.7</v>
      </c>
      <c r="Z4014" t="s">
        <v>148</v>
      </c>
      <c r="AA4014" s="28"/>
      <c r="AB4014" s="28" t="s">
        <v>149</v>
      </c>
      <c r="AC4014" s="28"/>
      <c r="AD4014" s="28" t="s">
        <v>150</v>
      </c>
      <c r="AF4014" t="s">
        <v>150</v>
      </c>
      <c r="AG4014" s="28" t="s">
        <v>149</v>
      </c>
      <c r="AH4014" s="28" t="s">
        <v>151</v>
      </c>
      <c r="AQ4014">
        <v>1</v>
      </c>
      <c r="AT4014" t="str">
        <f t="shared" si="62"/>
        <v>20260400|849-13016|M13016|06/04/2026|20/04/2026|14|S007|0|9765162||6|20102708394|ELECTRONOROESTE S.A|0|0|1087.9|195.82|0|0|0|0|0.00|11.98|1295.7|PEN||01/01/0001||-||-|01/01/0001|0|||||||||1|</v>
      </c>
    </row>
    <row r="4015" spans="1:46" ht="15" customHeight="1" x14ac:dyDescent="0.25">
      <c r="A4015">
        <v>4008</v>
      </c>
      <c r="B4015">
        <v>20260400</v>
      </c>
      <c r="C4015" t="s">
        <v>301</v>
      </c>
      <c r="D4015" t="s">
        <v>302</v>
      </c>
      <c r="E4015" s="28" t="s">
        <v>154</v>
      </c>
      <c r="G4015" s="28" t="s">
        <v>144</v>
      </c>
      <c r="H4015" s="28" t="s">
        <v>145</v>
      </c>
      <c r="I4015">
        <v>0</v>
      </c>
      <c r="J4015">
        <v>134</v>
      </c>
      <c r="L4015">
        <v>6</v>
      </c>
      <c r="M4015" s="28" t="s">
        <v>303</v>
      </c>
      <c r="N4015" t="s">
        <v>304</v>
      </c>
      <c r="O4015">
        <v>0</v>
      </c>
      <c r="P4015">
        <v>0</v>
      </c>
      <c r="Q4015">
        <v>82.2</v>
      </c>
      <c r="R4015">
        <v>14.8</v>
      </c>
      <c r="S4015">
        <v>0</v>
      </c>
      <c r="T4015">
        <v>0</v>
      </c>
      <c r="U4015">
        <v>0</v>
      </c>
      <c r="V4015">
        <v>0</v>
      </c>
      <c r="W4015" s="27" t="s">
        <v>17023</v>
      </c>
      <c r="X4015">
        <v>0</v>
      </c>
      <c r="Y4015">
        <v>97</v>
      </c>
      <c r="Z4015" t="s">
        <v>148</v>
      </c>
      <c r="AA4015" s="28"/>
      <c r="AB4015" s="28" t="s">
        <v>149</v>
      </c>
      <c r="AC4015" s="28"/>
      <c r="AD4015" s="28" t="s">
        <v>150</v>
      </c>
      <c r="AF4015" t="s">
        <v>150</v>
      </c>
      <c r="AG4015" s="28" t="s">
        <v>149</v>
      </c>
      <c r="AH4015" s="28" t="s">
        <v>151</v>
      </c>
      <c r="AQ4015">
        <v>1</v>
      </c>
      <c r="AT4015" t="str">
        <f t="shared" si="62"/>
        <v>20260400|849-13017|M13017|14/04/2026||01|E001|0|134||6|10406720247|GARCIA GRANDA LEYNA|0|0|82.2|14.8|0|0|0|0|0.00|0|97|PEN||01/01/0001||-||-|01/01/0001|0|||||||||1|</v>
      </c>
    </row>
    <row r="4016" spans="1:46" ht="15" customHeight="1" x14ac:dyDescent="0.25">
      <c r="A4016">
        <v>4009</v>
      </c>
      <c r="B4016">
        <v>20260400</v>
      </c>
      <c r="C4016" t="s">
        <v>7088</v>
      </c>
      <c r="D4016" t="s">
        <v>158</v>
      </c>
      <c r="E4016" s="28" t="s">
        <v>444</v>
      </c>
      <c r="G4016" s="28" t="s">
        <v>144</v>
      </c>
      <c r="H4016" s="28" t="s">
        <v>217</v>
      </c>
      <c r="I4016">
        <v>0</v>
      </c>
      <c r="J4016">
        <v>152</v>
      </c>
      <c r="L4016">
        <v>6</v>
      </c>
      <c r="M4016" s="28" t="s">
        <v>7089</v>
      </c>
      <c r="N4016" t="s">
        <v>7090</v>
      </c>
      <c r="O4016">
        <v>0</v>
      </c>
      <c r="P4016">
        <v>0</v>
      </c>
      <c r="Q4016">
        <v>115.2</v>
      </c>
      <c r="R4016">
        <v>20.74</v>
      </c>
      <c r="S4016">
        <v>0</v>
      </c>
      <c r="T4016">
        <v>0</v>
      </c>
      <c r="U4016">
        <v>0</v>
      </c>
      <c r="V4016">
        <v>0</v>
      </c>
      <c r="W4016" s="27" t="s">
        <v>17023</v>
      </c>
      <c r="X4016">
        <v>0</v>
      </c>
      <c r="Y4016">
        <v>135.94</v>
      </c>
      <c r="Z4016" t="s">
        <v>148</v>
      </c>
      <c r="AA4016" s="28"/>
      <c r="AB4016" s="28" t="s">
        <v>149</v>
      </c>
      <c r="AC4016" s="28"/>
      <c r="AD4016" s="28" t="s">
        <v>150</v>
      </c>
      <c r="AF4016" t="s">
        <v>150</v>
      </c>
      <c r="AG4016" s="28" t="s">
        <v>149</v>
      </c>
      <c r="AH4016" s="28" t="s">
        <v>151</v>
      </c>
      <c r="AQ4016">
        <v>1</v>
      </c>
      <c r="AT4016" t="str">
        <f t="shared" si="62"/>
        <v>20260400|849-13018|M13018|06/04/2026||01|F002|0|152||6|10770504339|ESPINOZA GARCIAMURO ELIZABETH ARACELA|0|0|115.2|20.74|0|0|0|0|0.00|0|135.94|PEN||01/01/0001||-||-|01/01/0001|0|||||||||1|</v>
      </c>
    </row>
    <row r="4017" spans="1:46" ht="15" customHeight="1" x14ac:dyDescent="0.25">
      <c r="A4017">
        <v>4010</v>
      </c>
      <c r="B4017">
        <v>20260400</v>
      </c>
      <c r="C4017" t="s">
        <v>3663</v>
      </c>
      <c r="D4017" t="s">
        <v>3593</v>
      </c>
      <c r="E4017" s="28" t="s">
        <v>374</v>
      </c>
      <c r="G4017" s="28" t="s">
        <v>144</v>
      </c>
      <c r="H4017" s="28" t="s">
        <v>199</v>
      </c>
      <c r="I4017">
        <v>0</v>
      </c>
      <c r="J4017">
        <v>40932</v>
      </c>
      <c r="L4017">
        <v>6</v>
      </c>
      <c r="M4017" s="28" t="s">
        <v>3664</v>
      </c>
      <c r="N4017" t="s">
        <v>3665</v>
      </c>
      <c r="O4017">
        <v>0</v>
      </c>
      <c r="P4017">
        <v>0</v>
      </c>
      <c r="Q4017">
        <v>106.02</v>
      </c>
      <c r="R4017">
        <v>19.079999999999998</v>
      </c>
      <c r="S4017">
        <v>0</v>
      </c>
      <c r="T4017">
        <v>0</v>
      </c>
      <c r="U4017">
        <v>0</v>
      </c>
      <c r="V4017">
        <v>0</v>
      </c>
      <c r="W4017" s="27" t="s">
        <v>17023</v>
      </c>
      <c r="X4017">
        <v>0</v>
      </c>
      <c r="Y4017">
        <v>125.1</v>
      </c>
      <c r="Z4017" t="s">
        <v>148</v>
      </c>
      <c r="AA4017" s="28"/>
      <c r="AB4017" s="28" t="s">
        <v>149</v>
      </c>
      <c r="AC4017" s="28"/>
      <c r="AD4017" s="28" t="s">
        <v>150</v>
      </c>
      <c r="AF4017" t="s">
        <v>150</v>
      </c>
      <c r="AG4017" s="28" t="s">
        <v>149</v>
      </c>
      <c r="AH4017" s="28" t="s">
        <v>151</v>
      </c>
      <c r="AQ4017">
        <v>1</v>
      </c>
      <c r="AT4017" t="str">
        <f t="shared" si="62"/>
        <v>20260400|849-13019|M13019|16/04/2026||01|F001|0|40932||6|20525628303|ALEMAR S.R.L.|0|0|106.02|19.08|0|0|0|0|0.00|0|125.1|PEN||01/01/0001||-||-|01/01/0001|0|||||||||1|</v>
      </c>
    </row>
    <row r="4018" spans="1:46" ht="15" customHeight="1" x14ac:dyDescent="0.25">
      <c r="A4018">
        <v>4011</v>
      </c>
      <c r="B4018">
        <v>20260400</v>
      </c>
      <c r="C4018" t="s">
        <v>15670</v>
      </c>
      <c r="D4018" t="s">
        <v>6520</v>
      </c>
      <c r="E4018" s="28" t="s">
        <v>232</v>
      </c>
      <c r="F4018" s="28" t="s">
        <v>382</v>
      </c>
      <c r="G4018" s="28" t="s">
        <v>12</v>
      </c>
      <c r="H4018" s="28" t="s">
        <v>212</v>
      </c>
      <c r="I4018">
        <v>0</v>
      </c>
      <c r="J4018">
        <v>14995677</v>
      </c>
      <c r="L4018">
        <v>6</v>
      </c>
      <c r="M4018" s="28" t="s">
        <v>1658</v>
      </c>
      <c r="N4018" t="s">
        <v>1659</v>
      </c>
      <c r="O4018">
        <v>0</v>
      </c>
      <c r="P4018">
        <v>0</v>
      </c>
      <c r="Q4018">
        <v>95.16</v>
      </c>
      <c r="R4018">
        <v>17.13</v>
      </c>
      <c r="S4018">
        <v>0</v>
      </c>
      <c r="T4018">
        <v>0</v>
      </c>
      <c r="U4018">
        <v>0</v>
      </c>
      <c r="V4018">
        <v>0</v>
      </c>
      <c r="W4018" s="27" t="s">
        <v>17023</v>
      </c>
      <c r="X4018">
        <v>-0.09</v>
      </c>
      <c r="Y4018">
        <v>112.2</v>
      </c>
      <c r="Z4018" t="s">
        <v>148</v>
      </c>
      <c r="AA4018" s="28"/>
      <c r="AB4018" s="28" t="s">
        <v>149</v>
      </c>
      <c r="AC4018" s="28"/>
      <c r="AD4018" s="28" t="s">
        <v>150</v>
      </c>
      <c r="AF4018" t="s">
        <v>150</v>
      </c>
      <c r="AG4018" s="28" t="s">
        <v>149</v>
      </c>
      <c r="AH4018" s="28" t="s">
        <v>151</v>
      </c>
      <c r="AQ4018">
        <v>1</v>
      </c>
      <c r="AT4018" t="str">
        <f t="shared" si="62"/>
        <v>20260400|849-13021|M13021|01/04/2026|20/04/2026|14|S001|0|14995677||6|20102762925|EPS GRAU S.A.|0|0|95.16|17.13|0|0|0|0|0.00|-0.09|112.2|PEN||01/01/0001||-||-|01/01/0001|0|||||||||1|</v>
      </c>
    </row>
    <row r="4019" spans="1:46" ht="15" customHeight="1" x14ac:dyDescent="0.25">
      <c r="A4019">
        <v>4012</v>
      </c>
      <c r="B4019">
        <v>20260400</v>
      </c>
      <c r="C4019" t="s">
        <v>12189</v>
      </c>
      <c r="D4019" t="s">
        <v>12190</v>
      </c>
      <c r="E4019" s="28" t="s">
        <v>1296</v>
      </c>
      <c r="F4019" s="28" t="s">
        <v>211</v>
      </c>
      <c r="G4019" s="28" t="s">
        <v>12</v>
      </c>
      <c r="H4019" s="28" t="s">
        <v>1727</v>
      </c>
      <c r="I4019">
        <v>0</v>
      </c>
      <c r="J4019">
        <v>9751627</v>
      </c>
      <c r="L4019">
        <v>6</v>
      </c>
      <c r="M4019" s="28" t="s">
        <v>998</v>
      </c>
      <c r="N4019" t="s">
        <v>999</v>
      </c>
      <c r="O4019">
        <v>0</v>
      </c>
      <c r="P4019">
        <v>0</v>
      </c>
      <c r="Q4019">
        <v>2154.75</v>
      </c>
      <c r="R4019">
        <v>387.86</v>
      </c>
      <c r="S4019">
        <v>0</v>
      </c>
      <c r="T4019">
        <v>0</v>
      </c>
      <c r="U4019">
        <v>0</v>
      </c>
      <c r="V4019">
        <v>0</v>
      </c>
      <c r="W4019" s="27" t="s">
        <v>17023</v>
      </c>
      <c r="X4019">
        <v>34.29</v>
      </c>
      <c r="Y4019">
        <v>2576.9</v>
      </c>
      <c r="Z4019" t="s">
        <v>148</v>
      </c>
      <c r="AA4019" s="28"/>
      <c r="AB4019" s="28" t="s">
        <v>149</v>
      </c>
      <c r="AC4019" s="28"/>
      <c r="AD4019" s="28" t="s">
        <v>150</v>
      </c>
      <c r="AF4019" t="s">
        <v>150</v>
      </c>
      <c r="AG4019" s="28" t="s">
        <v>149</v>
      </c>
      <c r="AH4019" s="28" t="s">
        <v>151</v>
      </c>
      <c r="AQ4019">
        <v>1</v>
      </c>
      <c r="AT4019" t="str">
        <f t="shared" si="62"/>
        <v>20260400|849-13023|M13023|02/04/2026|21/04/2026|14|S007|0|9751627||6|20102708394|ELECTRONOROESTE S.A|0|0|2154.75|387.86|0|0|0|0|0.00|34.29|2576.9|PEN||01/01/0001||-||-|01/01/0001|0|||||||||1|</v>
      </c>
    </row>
    <row r="4020" spans="1:46" ht="15" customHeight="1" x14ac:dyDescent="0.25">
      <c r="A4020">
        <v>4013</v>
      </c>
      <c r="B4020">
        <v>20260400</v>
      </c>
      <c r="C4020" t="s">
        <v>10008</v>
      </c>
      <c r="D4020" t="s">
        <v>10009</v>
      </c>
      <c r="E4020" s="28" t="s">
        <v>283</v>
      </c>
      <c r="G4020" s="28" t="s">
        <v>144</v>
      </c>
      <c r="H4020" s="28" t="s">
        <v>557</v>
      </c>
      <c r="I4020">
        <v>0</v>
      </c>
      <c r="J4020">
        <v>24136</v>
      </c>
      <c r="L4020">
        <v>6</v>
      </c>
      <c r="M4020" s="28" t="s">
        <v>558</v>
      </c>
      <c r="N4020" t="s">
        <v>559</v>
      </c>
      <c r="O4020">
        <v>0</v>
      </c>
      <c r="P4020">
        <v>0</v>
      </c>
      <c r="Q4020">
        <v>8.4700000000000006</v>
      </c>
      <c r="R4020">
        <v>1.53</v>
      </c>
      <c r="S4020">
        <v>0</v>
      </c>
      <c r="T4020">
        <v>0</v>
      </c>
      <c r="U4020">
        <v>0</v>
      </c>
      <c r="V4020">
        <v>0</v>
      </c>
      <c r="W4020" s="27" t="s">
        <v>17023</v>
      </c>
      <c r="X4020">
        <v>0</v>
      </c>
      <c r="Y4020">
        <v>10</v>
      </c>
      <c r="Z4020" t="s">
        <v>148</v>
      </c>
      <c r="AA4020" s="28"/>
      <c r="AB4020" s="28" t="s">
        <v>149</v>
      </c>
      <c r="AC4020" s="28"/>
      <c r="AD4020" s="28" t="s">
        <v>150</v>
      </c>
      <c r="AF4020" t="s">
        <v>150</v>
      </c>
      <c r="AG4020" s="28" t="s">
        <v>149</v>
      </c>
      <c r="AH4020" s="28" t="s">
        <v>151</v>
      </c>
      <c r="AQ4020">
        <v>1</v>
      </c>
      <c r="AT4020" t="str">
        <f t="shared" si="62"/>
        <v>20260400|849-13024|M13024|08/04/2026||01|F611|0|24136||6|20102890508|EPPO SOCIEDAD ANONIMA|0|0|8.47|1.53|0|0|0|0|0.00|0|10|PEN||01/01/0001||-||-|01/01/0001|0|||||||||1|</v>
      </c>
    </row>
    <row r="4021" spans="1:46" ht="15" customHeight="1" x14ac:dyDescent="0.25">
      <c r="A4021">
        <v>4014</v>
      </c>
      <c r="B4021">
        <v>20260400</v>
      </c>
      <c r="C4021" t="s">
        <v>13548</v>
      </c>
      <c r="D4021" t="s">
        <v>13549</v>
      </c>
      <c r="E4021" s="28" t="s">
        <v>232</v>
      </c>
      <c r="F4021" s="28" t="s">
        <v>211</v>
      </c>
      <c r="G4021" s="28" t="s">
        <v>12</v>
      </c>
      <c r="H4021" s="28" t="s">
        <v>212</v>
      </c>
      <c r="I4021">
        <v>0</v>
      </c>
      <c r="J4021">
        <v>15000327</v>
      </c>
      <c r="L4021">
        <v>6</v>
      </c>
      <c r="M4021" s="28" t="s">
        <v>1658</v>
      </c>
      <c r="N4021" t="s">
        <v>1659</v>
      </c>
      <c r="O4021">
        <v>0</v>
      </c>
      <c r="P4021">
        <v>0</v>
      </c>
      <c r="Q4021">
        <v>153.68</v>
      </c>
      <c r="R4021">
        <v>27.66</v>
      </c>
      <c r="S4021">
        <v>0</v>
      </c>
      <c r="T4021">
        <v>0</v>
      </c>
      <c r="U4021">
        <v>0</v>
      </c>
      <c r="V4021">
        <v>0</v>
      </c>
      <c r="W4021" s="27" t="s">
        <v>17023</v>
      </c>
      <c r="X4021">
        <v>-0.04</v>
      </c>
      <c r="Y4021">
        <v>181.3</v>
      </c>
      <c r="Z4021" t="s">
        <v>148</v>
      </c>
      <c r="AA4021" s="28"/>
      <c r="AB4021" s="28" t="s">
        <v>149</v>
      </c>
      <c r="AC4021" s="28"/>
      <c r="AD4021" s="28" t="s">
        <v>150</v>
      </c>
      <c r="AF4021" t="s">
        <v>150</v>
      </c>
      <c r="AG4021" s="28" t="s">
        <v>149</v>
      </c>
      <c r="AH4021" s="28" t="s">
        <v>151</v>
      </c>
      <c r="AQ4021">
        <v>1</v>
      </c>
      <c r="AT4021" t="str">
        <f t="shared" si="62"/>
        <v>20260400|849-13025|M13025|01/04/2026|21/04/2026|14|S001|0|15000327||6|20102762925|EPS GRAU S.A.|0|0|153.68|27.66|0|0|0|0|0.00|-0.04|181.3|PEN||01/01/0001||-||-|01/01/0001|0|||||||||1|</v>
      </c>
    </row>
    <row r="4022" spans="1:46" ht="15" customHeight="1" x14ac:dyDescent="0.25">
      <c r="A4022">
        <v>4015</v>
      </c>
      <c r="B4022">
        <v>20260400</v>
      </c>
      <c r="C4022" t="s">
        <v>7945</v>
      </c>
      <c r="D4022" t="s">
        <v>7946</v>
      </c>
      <c r="E4022" s="28" t="s">
        <v>283</v>
      </c>
      <c r="G4022" s="28" t="s">
        <v>144</v>
      </c>
      <c r="H4022" s="28" t="s">
        <v>557</v>
      </c>
      <c r="I4022">
        <v>0</v>
      </c>
      <c r="J4022">
        <v>24129</v>
      </c>
      <c r="L4022">
        <v>6</v>
      </c>
      <c r="M4022" s="28" t="s">
        <v>558</v>
      </c>
      <c r="N4022" t="s">
        <v>559</v>
      </c>
      <c r="O4022">
        <v>0</v>
      </c>
      <c r="P4022">
        <v>0</v>
      </c>
      <c r="Q4022">
        <v>3.39</v>
      </c>
      <c r="R4022">
        <v>0.61</v>
      </c>
      <c r="S4022">
        <v>0</v>
      </c>
      <c r="T4022">
        <v>0</v>
      </c>
      <c r="U4022">
        <v>0</v>
      </c>
      <c r="V4022">
        <v>0</v>
      </c>
      <c r="W4022" s="27" t="s">
        <v>17023</v>
      </c>
      <c r="X4022">
        <v>0</v>
      </c>
      <c r="Y4022">
        <v>4</v>
      </c>
      <c r="Z4022" t="s">
        <v>148</v>
      </c>
      <c r="AA4022" s="28"/>
      <c r="AB4022" s="28" t="s">
        <v>149</v>
      </c>
      <c r="AC4022" s="28"/>
      <c r="AD4022" s="28" t="s">
        <v>150</v>
      </c>
      <c r="AF4022" t="s">
        <v>150</v>
      </c>
      <c r="AG4022" s="28" t="s">
        <v>149</v>
      </c>
      <c r="AH4022" s="28" t="s">
        <v>151</v>
      </c>
      <c r="AQ4022">
        <v>1</v>
      </c>
      <c r="AT4022" t="str">
        <f t="shared" si="62"/>
        <v>20260400|849-13026|M13026|08/04/2026||01|F611|0|24129||6|20102890508|EPPO SOCIEDAD ANONIMA|0|0|3.39|0.61|0|0|0|0|0.00|0|4|PEN||01/01/0001||-||-|01/01/0001|0|||||||||1|</v>
      </c>
    </row>
    <row r="4023" spans="1:46" ht="15" customHeight="1" x14ac:dyDescent="0.25">
      <c r="A4023">
        <v>4016</v>
      </c>
      <c r="B4023">
        <v>20260400</v>
      </c>
      <c r="C4023" t="s">
        <v>8569</v>
      </c>
      <c r="D4023" t="s">
        <v>5463</v>
      </c>
      <c r="E4023" s="28" t="s">
        <v>444</v>
      </c>
      <c r="F4023" s="28" t="s">
        <v>211</v>
      </c>
      <c r="G4023" s="28" t="s">
        <v>12</v>
      </c>
      <c r="H4023" s="28" t="s">
        <v>1727</v>
      </c>
      <c r="I4023">
        <v>0</v>
      </c>
      <c r="J4023">
        <v>9765241</v>
      </c>
      <c r="L4023">
        <v>6</v>
      </c>
      <c r="M4023" s="28" t="s">
        <v>998</v>
      </c>
      <c r="N4023" t="s">
        <v>999</v>
      </c>
      <c r="O4023">
        <v>0</v>
      </c>
      <c r="P4023">
        <v>0</v>
      </c>
      <c r="Q4023">
        <v>1258.45</v>
      </c>
      <c r="R4023">
        <v>226.52</v>
      </c>
      <c r="S4023">
        <v>0</v>
      </c>
      <c r="T4023">
        <v>0</v>
      </c>
      <c r="U4023">
        <v>0</v>
      </c>
      <c r="V4023">
        <v>0</v>
      </c>
      <c r="W4023" s="27" t="s">
        <v>17023</v>
      </c>
      <c r="X4023">
        <v>14.53</v>
      </c>
      <c r="Y4023">
        <v>1499.5</v>
      </c>
      <c r="Z4023" t="s">
        <v>148</v>
      </c>
      <c r="AA4023" s="28"/>
      <c r="AB4023" s="28" t="s">
        <v>149</v>
      </c>
      <c r="AC4023" s="28"/>
      <c r="AD4023" s="28" t="s">
        <v>150</v>
      </c>
      <c r="AF4023" t="s">
        <v>150</v>
      </c>
      <c r="AG4023" s="28" t="s">
        <v>149</v>
      </c>
      <c r="AH4023" s="28" t="s">
        <v>151</v>
      </c>
      <c r="AQ4023">
        <v>1</v>
      </c>
      <c r="AT4023" t="str">
        <f t="shared" si="62"/>
        <v>20260400|849-13028|M13028|06/04/2026|21/04/2026|14|S007|0|9765241||6|20102708394|ELECTRONOROESTE S.A|0|0|1258.45|226.52|0|0|0|0|0.00|14.53|1499.5|PEN||01/01/0001||-||-|01/01/0001|0|||||||||1|</v>
      </c>
    </row>
    <row r="4024" spans="1:46" ht="15" customHeight="1" x14ac:dyDescent="0.25">
      <c r="A4024">
        <v>4017</v>
      </c>
      <c r="B4024">
        <v>20260400</v>
      </c>
      <c r="C4024" t="s">
        <v>5439</v>
      </c>
      <c r="D4024" t="s">
        <v>5440</v>
      </c>
      <c r="E4024" s="28" t="s">
        <v>232</v>
      </c>
      <c r="F4024" s="28" t="s">
        <v>211</v>
      </c>
      <c r="G4024" s="28" t="s">
        <v>12</v>
      </c>
      <c r="H4024" s="28" t="s">
        <v>212</v>
      </c>
      <c r="I4024">
        <v>0</v>
      </c>
      <c r="J4024">
        <v>14992678</v>
      </c>
      <c r="L4024">
        <v>6</v>
      </c>
      <c r="M4024" s="28" t="s">
        <v>1658</v>
      </c>
      <c r="N4024" t="s">
        <v>1659</v>
      </c>
      <c r="O4024">
        <v>0</v>
      </c>
      <c r="P4024">
        <v>0</v>
      </c>
      <c r="Q4024">
        <v>3.2</v>
      </c>
      <c r="R4024">
        <v>0.57999999999999996</v>
      </c>
      <c r="S4024">
        <v>0</v>
      </c>
      <c r="T4024">
        <v>0</v>
      </c>
      <c r="U4024">
        <v>0</v>
      </c>
      <c r="V4024">
        <v>0</v>
      </c>
      <c r="W4024" s="27" t="s">
        <v>17023</v>
      </c>
      <c r="X4024">
        <v>-0.08</v>
      </c>
      <c r="Y4024">
        <v>3.7</v>
      </c>
      <c r="Z4024" t="s">
        <v>148</v>
      </c>
      <c r="AA4024" s="28"/>
      <c r="AB4024" s="28" t="s">
        <v>149</v>
      </c>
      <c r="AC4024" s="28"/>
      <c r="AD4024" s="28" t="s">
        <v>150</v>
      </c>
      <c r="AF4024" t="s">
        <v>150</v>
      </c>
      <c r="AG4024" s="28" t="s">
        <v>149</v>
      </c>
      <c r="AH4024" s="28" t="s">
        <v>151</v>
      </c>
      <c r="AQ4024">
        <v>1</v>
      </c>
      <c r="AT4024" t="str">
        <f t="shared" si="62"/>
        <v>20260400|849-13029|M13029|01/04/2026|21/04/2026|14|S001|0|14992678||6|20102762925|EPS GRAU S.A.|0|0|3.2|0.58|0|0|0|0|0.00|-0.08|3.7|PEN||01/01/0001||-||-|01/01/0001|0|||||||||1|</v>
      </c>
    </row>
    <row r="4025" spans="1:46" ht="15" customHeight="1" x14ac:dyDescent="0.25">
      <c r="A4025">
        <v>4018</v>
      </c>
      <c r="B4025">
        <v>20260400</v>
      </c>
      <c r="C4025" t="s">
        <v>16921</v>
      </c>
      <c r="D4025" t="s">
        <v>16922</v>
      </c>
      <c r="E4025" s="28" t="s">
        <v>171</v>
      </c>
      <c r="G4025" s="28" t="s">
        <v>144</v>
      </c>
      <c r="H4025" s="28" t="s">
        <v>199</v>
      </c>
      <c r="I4025">
        <v>0</v>
      </c>
      <c r="J4025">
        <v>1337</v>
      </c>
      <c r="L4025">
        <v>6</v>
      </c>
      <c r="M4025" s="28" t="s">
        <v>16923</v>
      </c>
      <c r="N4025" t="s">
        <v>16924</v>
      </c>
      <c r="O4025">
        <v>0</v>
      </c>
      <c r="P4025">
        <v>0</v>
      </c>
      <c r="Q4025">
        <v>20.34</v>
      </c>
      <c r="R4025">
        <v>3.66</v>
      </c>
      <c r="S4025">
        <v>0</v>
      </c>
      <c r="T4025">
        <v>0</v>
      </c>
      <c r="U4025">
        <v>0</v>
      </c>
      <c r="V4025">
        <v>0</v>
      </c>
      <c r="W4025" s="27" t="s">
        <v>17023</v>
      </c>
      <c r="X4025">
        <v>0</v>
      </c>
      <c r="Y4025">
        <v>24</v>
      </c>
      <c r="Z4025" t="s">
        <v>148</v>
      </c>
      <c r="AA4025" s="28"/>
      <c r="AB4025" s="28" t="s">
        <v>149</v>
      </c>
      <c r="AC4025" s="28"/>
      <c r="AD4025" s="28" t="s">
        <v>150</v>
      </c>
      <c r="AF4025" t="s">
        <v>150</v>
      </c>
      <c r="AG4025" s="28" t="s">
        <v>149</v>
      </c>
      <c r="AH4025" s="28" t="s">
        <v>151</v>
      </c>
      <c r="AQ4025">
        <v>1</v>
      </c>
      <c r="AT4025" t="str">
        <f t="shared" si="62"/>
        <v>20260400|849-13030|M13030|17/04/2026||01|F001|0|1337||6|20613950304|BODEGA ANITA &amp; HIJAS SOCIEDAD ANONIMA CERRADA|0|0|20.34|3.66|0|0|0|0|0.00|0|24|PEN||01/01/0001||-||-|01/01/0001|0|||||||||1|</v>
      </c>
    </row>
    <row r="4026" spans="1:46" ht="15" customHeight="1" x14ac:dyDescent="0.25">
      <c r="A4026">
        <v>4019</v>
      </c>
      <c r="B4026">
        <v>20260400</v>
      </c>
      <c r="C4026" t="s">
        <v>11769</v>
      </c>
      <c r="D4026" t="s">
        <v>11770</v>
      </c>
      <c r="E4026" s="28" t="s">
        <v>202</v>
      </c>
      <c r="G4026" s="28" t="s">
        <v>144</v>
      </c>
      <c r="H4026" s="28" t="s">
        <v>217</v>
      </c>
      <c r="I4026">
        <v>0</v>
      </c>
      <c r="J4026">
        <v>549</v>
      </c>
      <c r="L4026">
        <v>6</v>
      </c>
      <c r="M4026" s="28" t="s">
        <v>863</v>
      </c>
      <c r="N4026" t="s">
        <v>864</v>
      </c>
      <c r="O4026">
        <v>0</v>
      </c>
      <c r="P4026">
        <v>0</v>
      </c>
      <c r="Q4026">
        <v>5277.12</v>
      </c>
      <c r="R4026">
        <v>949.88</v>
      </c>
      <c r="S4026">
        <v>0</v>
      </c>
      <c r="T4026">
        <v>0</v>
      </c>
      <c r="U4026">
        <v>0</v>
      </c>
      <c r="V4026">
        <v>0</v>
      </c>
      <c r="W4026" s="27" t="s">
        <v>17023</v>
      </c>
      <c r="X4026">
        <v>0</v>
      </c>
      <c r="Y4026">
        <v>6227</v>
      </c>
      <c r="Z4026" t="s">
        <v>148</v>
      </c>
      <c r="AA4026" s="28"/>
      <c r="AB4026" s="28" t="s">
        <v>149</v>
      </c>
      <c r="AC4026" s="28"/>
      <c r="AD4026" s="28" t="s">
        <v>150</v>
      </c>
      <c r="AF4026" t="s">
        <v>150</v>
      </c>
      <c r="AG4026" s="37" t="s">
        <v>922</v>
      </c>
      <c r="AH4026" s="27" t="s">
        <v>17585</v>
      </c>
      <c r="AQ4026">
        <v>1</v>
      </c>
      <c r="AT4026" t="str">
        <f t="shared" si="62"/>
        <v>20260400|849-13033|M13033|23/04/2026||01|F002|0|549||6|20338598301|PETROLERA MONTERRICO S.A|0|0|5277.12|949.88|0|0|0|0|0.00|0|6227|PEN||01/01/0001||-||-|24/04/2026|182642403506023|||||||||1|</v>
      </c>
    </row>
    <row r="4027" spans="1:46" ht="15" customHeight="1" x14ac:dyDescent="0.25">
      <c r="A4027">
        <v>4020</v>
      </c>
      <c r="B4027">
        <v>20260400</v>
      </c>
      <c r="C4027" t="s">
        <v>861</v>
      </c>
      <c r="D4027" t="s">
        <v>862</v>
      </c>
      <c r="E4027" s="28" t="s">
        <v>202</v>
      </c>
      <c r="G4027" s="28" t="s">
        <v>144</v>
      </c>
      <c r="H4027" s="28" t="s">
        <v>217</v>
      </c>
      <c r="I4027">
        <v>0</v>
      </c>
      <c r="J4027">
        <v>550</v>
      </c>
      <c r="L4027">
        <v>6</v>
      </c>
      <c r="M4027" s="28" t="s">
        <v>863</v>
      </c>
      <c r="N4027" t="s">
        <v>864</v>
      </c>
      <c r="O4027">
        <v>0</v>
      </c>
      <c r="P4027">
        <v>0</v>
      </c>
      <c r="Q4027">
        <v>5277.12</v>
      </c>
      <c r="R4027">
        <v>949.88</v>
      </c>
      <c r="S4027">
        <v>0</v>
      </c>
      <c r="T4027">
        <v>0</v>
      </c>
      <c r="U4027">
        <v>0</v>
      </c>
      <c r="V4027">
        <v>0</v>
      </c>
      <c r="W4027" s="27" t="s">
        <v>17023</v>
      </c>
      <c r="X4027">
        <v>0</v>
      </c>
      <c r="Y4027">
        <v>6227</v>
      </c>
      <c r="Z4027" t="s">
        <v>148</v>
      </c>
      <c r="AA4027" s="28"/>
      <c r="AB4027" s="28" t="s">
        <v>149</v>
      </c>
      <c r="AC4027" s="28"/>
      <c r="AD4027" s="28" t="s">
        <v>150</v>
      </c>
      <c r="AF4027" t="s">
        <v>150</v>
      </c>
      <c r="AG4027" s="37" t="s">
        <v>922</v>
      </c>
      <c r="AH4027" s="27" t="s">
        <v>17586</v>
      </c>
      <c r="AQ4027">
        <v>1</v>
      </c>
      <c r="AT4027" t="str">
        <f t="shared" si="62"/>
        <v>20260400|849-13034|M13034|23/04/2026||01|F002|0|550||6|20338598301|PETROLERA MONTERRICO S.A|0|0|5277.12|949.88|0|0|0|0|0.00|0|6227|PEN||01/01/0001||-||-|24/04/2026|182642403587305|||||||||1|</v>
      </c>
    </row>
    <row r="4028" spans="1:46" ht="15" customHeight="1" x14ac:dyDescent="0.25">
      <c r="A4028">
        <v>4021</v>
      </c>
      <c r="B4028">
        <v>20260400</v>
      </c>
      <c r="C4028" t="s">
        <v>8427</v>
      </c>
      <c r="D4028" t="s">
        <v>8428</v>
      </c>
      <c r="E4028" s="28" t="s">
        <v>211</v>
      </c>
      <c r="G4028" s="28" t="s">
        <v>144</v>
      </c>
      <c r="H4028" s="28" t="s">
        <v>145</v>
      </c>
      <c r="I4028">
        <v>0</v>
      </c>
      <c r="J4028">
        <v>141</v>
      </c>
      <c r="L4028">
        <v>6</v>
      </c>
      <c r="M4028" s="28" t="s">
        <v>4227</v>
      </c>
      <c r="N4028" t="s">
        <v>4228</v>
      </c>
      <c r="O4028">
        <v>0</v>
      </c>
      <c r="P4028">
        <v>0</v>
      </c>
      <c r="Q4028">
        <v>293.39</v>
      </c>
      <c r="R4028">
        <v>52.81</v>
      </c>
      <c r="S4028">
        <v>0</v>
      </c>
      <c r="T4028">
        <v>0</v>
      </c>
      <c r="U4028">
        <v>0</v>
      </c>
      <c r="V4028">
        <v>0</v>
      </c>
      <c r="W4028" s="27" t="s">
        <v>17023</v>
      </c>
      <c r="X4028">
        <v>0</v>
      </c>
      <c r="Y4028">
        <v>346.2</v>
      </c>
      <c r="Z4028" t="s">
        <v>148</v>
      </c>
      <c r="AA4028" s="28"/>
      <c r="AB4028" s="28" t="s">
        <v>149</v>
      </c>
      <c r="AC4028" s="28"/>
      <c r="AD4028" s="28" t="s">
        <v>150</v>
      </c>
      <c r="AF4028" t="s">
        <v>150</v>
      </c>
      <c r="AG4028" s="28" t="s">
        <v>149</v>
      </c>
      <c r="AH4028" s="28" t="s">
        <v>151</v>
      </c>
      <c r="AQ4028">
        <v>1</v>
      </c>
      <c r="AT4028" t="str">
        <f t="shared" si="62"/>
        <v>20260400|849-13037|M13037|21/04/2026||01|E001|0|141||6|10755577656|CHANDUVI ALVARADO GERSON RUBEN|0|0|293.39|52.81|0|0|0|0|0.00|0|346.2|PEN||01/01/0001||-||-|01/01/0001|0|||||||||1|</v>
      </c>
    </row>
    <row r="4029" spans="1:46" ht="15" customHeight="1" x14ac:dyDescent="0.25">
      <c r="A4029">
        <v>4022</v>
      </c>
      <c r="B4029">
        <v>20260400</v>
      </c>
      <c r="C4029" t="s">
        <v>4226</v>
      </c>
      <c r="D4029" t="s">
        <v>653</v>
      </c>
      <c r="E4029" s="28" t="s">
        <v>211</v>
      </c>
      <c r="G4029" s="28" t="s">
        <v>144</v>
      </c>
      <c r="H4029" s="28" t="s">
        <v>145</v>
      </c>
      <c r="I4029">
        <v>0</v>
      </c>
      <c r="J4029">
        <v>140</v>
      </c>
      <c r="L4029">
        <v>6</v>
      </c>
      <c r="M4029" s="28" t="s">
        <v>4227</v>
      </c>
      <c r="N4029" t="s">
        <v>4228</v>
      </c>
      <c r="O4029">
        <v>0</v>
      </c>
      <c r="P4029">
        <v>0</v>
      </c>
      <c r="Q4029">
        <v>141.61000000000001</v>
      </c>
      <c r="R4029">
        <v>25.49</v>
      </c>
      <c r="S4029">
        <v>0</v>
      </c>
      <c r="T4029">
        <v>0</v>
      </c>
      <c r="U4029">
        <v>0</v>
      </c>
      <c r="V4029">
        <v>0</v>
      </c>
      <c r="W4029" s="27" t="s">
        <v>17023</v>
      </c>
      <c r="X4029">
        <v>0</v>
      </c>
      <c r="Y4029">
        <v>167.1</v>
      </c>
      <c r="Z4029" t="s">
        <v>148</v>
      </c>
      <c r="AA4029" s="28"/>
      <c r="AB4029" s="28" t="s">
        <v>149</v>
      </c>
      <c r="AC4029" s="28"/>
      <c r="AD4029" s="28" t="s">
        <v>150</v>
      </c>
      <c r="AF4029" t="s">
        <v>150</v>
      </c>
      <c r="AG4029" s="28" t="s">
        <v>149</v>
      </c>
      <c r="AH4029" s="28" t="s">
        <v>151</v>
      </c>
      <c r="AQ4029">
        <v>1</v>
      </c>
      <c r="AT4029" t="str">
        <f t="shared" si="62"/>
        <v>20260400|849-13040|M13040|21/04/2026||01|E001|0|140||6|10755577656|CHANDUVI ALVARADO GERSON RUBEN|0|0|141.61|25.49|0|0|0|0|0.00|0|167.1|PEN||01/01/0001||-||-|01/01/0001|0|||||||||1|</v>
      </c>
    </row>
    <row r="4030" spans="1:46" ht="15" customHeight="1" x14ac:dyDescent="0.25">
      <c r="A4030">
        <v>4023</v>
      </c>
      <c r="B4030">
        <v>20260400</v>
      </c>
      <c r="C4030" t="s">
        <v>554</v>
      </c>
      <c r="D4030" t="s">
        <v>555</v>
      </c>
      <c r="E4030" s="28" t="s">
        <v>556</v>
      </c>
      <c r="G4030" s="28" t="s">
        <v>144</v>
      </c>
      <c r="H4030" s="28" t="s">
        <v>557</v>
      </c>
      <c r="I4030">
        <v>0</v>
      </c>
      <c r="J4030">
        <v>24380</v>
      </c>
      <c r="L4030">
        <v>6</v>
      </c>
      <c r="M4030" s="28" t="s">
        <v>558</v>
      </c>
      <c r="N4030" t="s">
        <v>559</v>
      </c>
      <c r="O4030">
        <v>0</v>
      </c>
      <c r="P4030">
        <v>0</v>
      </c>
      <c r="Q4030">
        <v>3.39</v>
      </c>
      <c r="R4030">
        <v>0.61</v>
      </c>
      <c r="S4030">
        <v>0</v>
      </c>
      <c r="T4030">
        <v>0</v>
      </c>
      <c r="U4030">
        <v>0</v>
      </c>
      <c r="V4030">
        <v>0</v>
      </c>
      <c r="W4030" s="27" t="s">
        <v>17023</v>
      </c>
      <c r="X4030">
        <v>0</v>
      </c>
      <c r="Y4030">
        <v>4</v>
      </c>
      <c r="Z4030" t="s">
        <v>148</v>
      </c>
      <c r="AA4030" s="28"/>
      <c r="AB4030" s="28" t="s">
        <v>149</v>
      </c>
      <c r="AC4030" s="28"/>
      <c r="AD4030" s="28" t="s">
        <v>150</v>
      </c>
      <c r="AF4030" t="s">
        <v>150</v>
      </c>
      <c r="AG4030" s="28" t="s">
        <v>149</v>
      </c>
      <c r="AH4030" s="28" t="s">
        <v>151</v>
      </c>
      <c r="AQ4030">
        <v>1</v>
      </c>
      <c r="AT4030" t="str">
        <f t="shared" si="62"/>
        <v>20260400|849-13043|M13043|28/04/2026||01|F611|0|24380||6|20102890508|EPPO SOCIEDAD ANONIMA|0|0|3.39|0.61|0|0|0|0|0.00|0|4|PEN||01/01/0001||-||-|01/01/0001|0|||||||||1|</v>
      </c>
    </row>
    <row r="4031" spans="1:46" ht="15" customHeight="1" x14ac:dyDescent="0.25">
      <c r="A4031">
        <v>4024</v>
      </c>
      <c r="B4031">
        <v>20260400</v>
      </c>
      <c r="C4031" t="s">
        <v>4677</v>
      </c>
      <c r="D4031" t="s">
        <v>4678</v>
      </c>
      <c r="E4031" s="28" t="s">
        <v>391</v>
      </c>
      <c r="F4031" s="28" t="s">
        <v>556</v>
      </c>
      <c r="G4031" s="28" t="s">
        <v>12</v>
      </c>
      <c r="H4031" s="28" t="s">
        <v>734</v>
      </c>
      <c r="I4031">
        <v>0</v>
      </c>
      <c r="J4031" t="s">
        <v>4679</v>
      </c>
      <c r="L4031">
        <v>6</v>
      </c>
      <c r="M4031" s="28" t="s">
        <v>410</v>
      </c>
      <c r="N4031" t="s">
        <v>411</v>
      </c>
      <c r="O4031">
        <v>0</v>
      </c>
      <c r="P4031">
        <v>0</v>
      </c>
      <c r="Q4031">
        <v>38.979999999999997</v>
      </c>
      <c r="R4031">
        <v>7.02</v>
      </c>
      <c r="S4031">
        <v>0</v>
      </c>
      <c r="T4031">
        <v>0</v>
      </c>
      <c r="U4031">
        <v>0</v>
      </c>
      <c r="V4031">
        <v>0</v>
      </c>
      <c r="W4031" s="27" t="s">
        <v>17023</v>
      </c>
      <c r="X4031">
        <v>0</v>
      </c>
      <c r="Y4031">
        <v>46</v>
      </c>
      <c r="Z4031" t="s">
        <v>148</v>
      </c>
      <c r="AA4031" s="28"/>
      <c r="AB4031" s="28" t="s">
        <v>149</v>
      </c>
      <c r="AC4031" s="28"/>
      <c r="AD4031" s="28" t="s">
        <v>150</v>
      </c>
      <c r="AF4031" t="s">
        <v>150</v>
      </c>
      <c r="AG4031" s="28" t="s">
        <v>149</v>
      </c>
      <c r="AH4031" s="28" t="s">
        <v>151</v>
      </c>
      <c r="AQ4031">
        <v>1</v>
      </c>
      <c r="AT4031" t="str">
        <f t="shared" si="62"/>
        <v>20260400|849-13044-2-2|M13044-2|15/04/2026|28/04/2026|14|0001|0|S080093974||6|20100017491|INTEGRATEL PERﾚ S.A.A.|0|0|38.98|7.02|0|0|0|0|0.00|0|46|PEN||01/01/0001||-||-|01/01/0001|0|||||||||1|</v>
      </c>
    </row>
    <row r="4032" spans="1:46" ht="15" customHeight="1" x14ac:dyDescent="0.25">
      <c r="A4032">
        <v>4025</v>
      </c>
      <c r="B4032">
        <v>20260400</v>
      </c>
      <c r="C4032" t="s">
        <v>2273</v>
      </c>
      <c r="D4032" t="s">
        <v>2274</v>
      </c>
      <c r="E4032" s="28" t="s">
        <v>391</v>
      </c>
      <c r="F4032" s="28" t="s">
        <v>556</v>
      </c>
      <c r="G4032" s="28" t="s">
        <v>12</v>
      </c>
      <c r="H4032" s="28" t="s">
        <v>734</v>
      </c>
      <c r="I4032">
        <v>0</v>
      </c>
      <c r="J4032" t="s">
        <v>2275</v>
      </c>
      <c r="L4032">
        <v>6</v>
      </c>
      <c r="M4032" s="28" t="s">
        <v>410</v>
      </c>
      <c r="N4032" t="s">
        <v>411</v>
      </c>
      <c r="O4032">
        <v>0</v>
      </c>
      <c r="P4032">
        <v>0</v>
      </c>
      <c r="Q4032">
        <v>38.979999999999997</v>
      </c>
      <c r="R4032">
        <v>7.02</v>
      </c>
      <c r="S4032">
        <v>0</v>
      </c>
      <c r="T4032">
        <v>0</v>
      </c>
      <c r="U4032">
        <v>0</v>
      </c>
      <c r="V4032">
        <v>0</v>
      </c>
      <c r="W4032" s="27" t="s">
        <v>17023</v>
      </c>
      <c r="X4032">
        <v>0</v>
      </c>
      <c r="Y4032">
        <v>46</v>
      </c>
      <c r="Z4032" t="s">
        <v>148</v>
      </c>
      <c r="AA4032" s="28"/>
      <c r="AB4032" s="28" t="s">
        <v>149</v>
      </c>
      <c r="AC4032" s="28"/>
      <c r="AD4032" s="28" t="s">
        <v>150</v>
      </c>
      <c r="AF4032" t="s">
        <v>150</v>
      </c>
      <c r="AG4032" s="28" t="s">
        <v>149</v>
      </c>
      <c r="AH4032" s="28" t="s">
        <v>151</v>
      </c>
      <c r="AQ4032">
        <v>1</v>
      </c>
      <c r="AT4032" t="str">
        <f t="shared" si="62"/>
        <v>20260400|849-13044-3-3|M13044-3|15/04/2026|28/04/2026|14|0001|0|S079819846||6|20100017491|INTEGRATEL PERﾚ S.A.A.|0|0|38.98|7.02|0|0|0|0|0.00|0|46|PEN||01/01/0001||-||-|01/01/0001|0|||||||||1|</v>
      </c>
    </row>
    <row r="4033" spans="1:46" ht="15" customHeight="1" x14ac:dyDescent="0.25">
      <c r="A4033">
        <v>4026</v>
      </c>
      <c r="B4033">
        <v>20260400</v>
      </c>
      <c r="C4033" t="s">
        <v>7637</v>
      </c>
      <c r="D4033" t="s">
        <v>7638</v>
      </c>
      <c r="E4033" s="28" t="s">
        <v>348</v>
      </c>
      <c r="G4033" s="28" t="s">
        <v>144</v>
      </c>
      <c r="H4033" s="28" t="s">
        <v>7639</v>
      </c>
      <c r="I4033">
        <v>0</v>
      </c>
      <c r="J4033">
        <v>2595536</v>
      </c>
      <c r="L4033">
        <v>6</v>
      </c>
      <c r="M4033" s="28" t="s">
        <v>2480</v>
      </c>
      <c r="N4033" t="s">
        <v>2481</v>
      </c>
      <c r="O4033">
        <v>0</v>
      </c>
      <c r="P4033">
        <v>0</v>
      </c>
      <c r="Q4033">
        <v>69.319999999999993</v>
      </c>
      <c r="R4033">
        <v>12.48</v>
      </c>
      <c r="S4033">
        <v>0</v>
      </c>
      <c r="T4033">
        <v>0</v>
      </c>
      <c r="U4033">
        <v>0</v>
      </c>
      <c r="V4033">
        <v>0</v>
      </c>
      <c r="W4033" s="27" t="s">
        <v>17023</v>
      </c>
      <c r="X4033">
        <v>0</v>
      </c>
      <c r="Y4033">
        <v>81.8</v>
      </c>
      <c r="Z4033" t="s">
        <v>148</v>
      </c>
      <c r="AA4033" s="28"/>
      <c r="AB4033" s="28" t="s">
        <v>149</v>
      </c>
      <c r="AC4033" s="28"/>
      <c r="AD4033" s="28" t="s">
        <v>150</v>
      </c>
      <c r="AF4033" t="s">
        <v>150</v>
      </c>
      <c r="AG4033" s="28" t="s">
        <v>149</v>
      </c>
      <c r="AH4033" s="28" t="s">
        <v>151</v>
      </c>
      <c r="AQ4033">
        <v>1</v>
      </c>
      <c r="AT4033" t="str">
        <f t="shared" si="62"/>
        <v>20260400|849-13045-2-2|M13045-2|29/04/2026||01|FA89|0|2595536||6|20608300393|COMPAﾑIA FOOD RETAIL S.A.C.|0|0|69.32|12.48|0|0|0|0|0.00|0|81.8|PEN||01/01/0001||-||-|01/01/0001|0|||||||||1|</v>
      </c>
    </row>
    <row r="4034" spans="1:46" ht="15" customHeight="1" x14ac:dyDescent="0.25">
      <c r="A4034">
        <v>4027</v>
      </c>
      <c r="B4034">
        <v>20260400</v>
      </c>
      <c r="C4034" t="s">
        <v>13586</v>
      </c>
      <c r="D4034" t="s">
        <v>13587</v>
      </c>
      <c r="E4034" s="28" t="s">
        <v>348</v>
      </c>
      <c r="G4034" s="28" t="s">
        <v>144</v>
      </c>
      <c r="H4034" s="28" t="s">
        <v>1452</v>
      </c>
      <c r="I4034">
        <v>0</v>
      </c>
      <c r="J4034">
        <v>12066</v>
      </c>
      <c r="L4034">
        <v>6</v>
      </c>
      <c r="M4034" s="28" t="s">
        <v>558</v>
      </c>
      <c r="N4034" t="s">
        <v>559</v>
      </c>
      <c r="O4034">
        <v>0</v>
      </c>
      <c r="P4034">
        <v>0</v>
      </c>
      <c r="Q4034">
        <v>33.9</v>
      </c>
      <c r="R4034">
        <v>6.1</v>
      </c>
      <c r="S4034">
        <v>0</v>
      </c>
      <c r="T4034">
        <v>0</v>
      </c>
      <c r="U4034">
        <v>0</v>
      </c>
      <c r="V4034">
        <v>0</v>
      </c>
      <c r="W4034" s="27" t="s">
        <v>17023</v>
      </c>
      <c r="X4034">
        <v>0</v>
      </c>
      <c r="Y4034">
        <v>40</v>
      </c>
      <c r="Z4034" t="s">
        <v>148</v>
      </c>
      <c r="AA4034" s="28"/>
      <c r="AB4034" s="28" t="s">
        <v>149</v>
      </c>
      <c r="AC4034" s="28"/>
      <c r="AD4034" s="28" t="s">
        <v>150</v>
      </c>
      <c r="AF4034" t="s">
        <v>150</v>
      </c>
      <c r="AG4034" s="28" t="s">
        <v>149</v>
      </c>
      <c r="AH4034" s="28" t="s">
        <v>151</v>
      </c>
      <c r="AQ4034">
        <v>1</v>
      </c>
      <c r="AT4034" t="str">
        <f t="shared" si="62"/>
        <v>20260400|849-13045-3-3|M13045-3|29/04/2026||01|F301|0|12066||6|20102890508|EPPO SOCIEDAD ANONIMA|0|0|33.9|6.1|0|0|0|0|0.00|0|40|PEN||01/01/0001||-||-|01/01/0001|0|||||||||1|</v>
      </c>
    </row>
    <row r="4035" spans="1:46" ht="15" customHeight="1" x14ac:dyDescent="0.25">
      <c r="A4035">
        <v>4028</v>
      </c>
      <c r="B4035">
        <v>20260400</v>
      </c>
      <c r="C4035" t="s">
        <v>13588</v>
      </c>
      <c r="D4035" t="s">
        <v>13589</v>
      </c>
      <c r="E4035" s="28" t="s">
        <v>348</v>
      </c>
      <c r="G4035" s="28" t="s">
        <v>144</v>
      </c>
      <c r="H4035" s="28" t="s">
        <v>1452</v>
      </c>
      <c r="I4035">
        <v>0</v>
      </c>
      <c r="J4035">
        <v>12067</v>
      </c>
      <c r="L4035">
        <v>6</v>
      </c>
      <c r="M4035" s="28" t="s">
        <v>558</v>
      </c>
      <c r="N4035" t="s">
        <v>559</v>
      </c>
      <c r="O4035">
        <v>0</v>
      </c>
      <c r="P4035">
        <v>0</v>
      </c>
      <c r="Q4035">
        <v>21.19</v>
      </c>
      <c r="R4035">
        <v>3.81</v>
      </c>
      <c r="S4035">
        <v>0</v>
      </c>
      <c r="T4035">
        <v>0</v>
      </c>
      <c r="U4035">
        <v>0</v>
      </c>
      <c r="V4035">
        <v>0</v>
      </c>
      <c r="W4035" s="27" t="s">
        <v>17023</v>
      </c>
      <c r="X4035">
        <v>0</v>
      </c>
      <c r="Y4035">
        <v>25</v>
      </c>
      <c r="Z4035" t="s">
        <v>148</v>
      </c>
      <c r="AA4035" s="28"/>
      <c r="AB4035" s="28" t="s">
        <v>149</v>
      </c>
      <c r="AC4035" s="28"/>
      <c r="AD4035" s="28" t="s">
        <v>150</v>
      </c>
      <c r="AF4035" t="s">
        <v>150</v>
      </c>
      <c r="AG4035" s="28" t="s">
        <v>149</v>
      </c>
      <c r="AH4035" s="28" t="s">
        <v>151</v>
      </c>
      <c r="AQ4035">
        <v>1</v>
      </c>
      <c r="AT4035" t="str">
        <f t="shared" si="62"/>
        <v>20260400|849-13045-4-4|M13045-4|29/04/2026||01|F301|0|12067||6|20102890508|EPPO SOCIEDAD ANONIMA|0|0|21.19|3.81|0|0|0|0|0.00|0|25|PEN||01/01/0001||-||-|01/01/0001|0|||||||||1|</v>
      </c>
    </row>
    <row r="4036" spans="1:46" ht="15" customHeight="1" x14ac:dyDescent="0.25">
      <c r="A4036">
        <v>4029</v>
      </c>
      <c r="B4036">
        <v>20260400</v>
      </c>
      <c r="C4036" t="s">
        <v>7046</v>
      </c>
      <c r="D4036" t="s">
        <v>7047</v>
      </c>
      <c r="E4036" s="28" t="s">
        <v>232</v>
      </c>
      <c r="F4036" s="28" t="s">
        <v>143</v>
      </c>
      <c r="G4036" s="28" t="s">
        <v>12</v>
      </c>
      <c r="H4036" s="28" t="s">
        <v>4906</v>
      </c>
      <c r="I4036">
        <v>0</v>
      </c>
      <c r="J4036">
        <v>14171894</v>
      </c>
      <c r="L4036">
        <v>6</v>
      </c>
      <c r="M4036" s="28" t="s">
        <v>998</v>
      </c>
      <c r="N4036" t="s">
        <v>999</v>
      </c>
      <c r="O4036">
        <v>0</v>
      </c>
      <c r="P4036">
        <v>0</v>
      </c>
      <c r="Q4036">
        <v>127.42</v>
      </c>
      <c r="R4036">
        <v>22.94</v>
      </c>
      <c r="S4036">
        <v>0</v>
      </c>
      <c r="T4036">
        <v>0</v>
      </c>
      <c r="U4036">
        <v>0</v>
      </c>
      <c r="V4036">
        <v>0</v>
      </c>
      <c r="W4036" s="27" t="s">
        <v>17023</v>
      </c>
      <c r="X4036">
        <v>1.84</v>
      </c>
      <c r="Y4036">
        <v>152.19999999999999</v>
      </c>
      <c r="Z4036" t="s">
        <v>148</v>
      </c>
      <c r="AA4036" s="28"/>
      <c r="AB4036" s="28" t="s">
        <v>149</v>
      </c>
      <c r="AC4036" s="28"/>
      <c r="AD4036" s="28" t="s">
        <v>150</v>
      </c>
      <c r="AF4036" t="s">
        <v>150</v>
      </c>
      <c r="AG4036" s="28" t="s">
        <v>149</v>
      </c>
      <c r="AH4036" s="28" t="s">
        <v>151</v>
      </c>
      <c r="AQ4036">
        <v>1</v>
      </c>
      <c r="AT4036" t="str">
        <f t="shared" si="62"/>
        <v>20260400|850-18835|M18835|01/04/2026|10/04/2026|14|S003|0|14171894||6|20102708394|ELECTRONOROESTE S.A|0|0|127.42|22.94|0|0|0|0|0.00|1.84|152.2|PEN||01/01/0001||-||-|01/01/0001|0|||||||||1|</v>
      </c>
    </row>
    <row r="4037" spans="1:46" ht="15" customHeight="1" x14ac:dyDescent="0.25">
      <c r="A4037">
        <v>4030</v>
      </c>
      <c r="B4037">
        <v>20260400</v>
      </c>
      <c r="C4037" t="s">
        <v>7723</v>
      </c>
      <c r="D4037" t="s">
        <v>7724</v>
      </c>
      <c r="E4037" s="28" t="s">
        <v>444</v>
      </c>
      <c r="F4037" s="28" t="s">
        <v>143</v>
      </c>
      <c r="G4037" s="28" t="s">
        <v>12</v>
      </c>
      <c r="H4037" s="28" t="s">
        <v>4906</v>
      </c>
      <c r="I4037">
        <v>0</v>
      </c>
      <c r="J4037">
        <v>14190298</v>
      </c>
      <c r="L4037">
        <v>6</v>
      </c>
      <c r="M4037" s="28" t="s">
        <v>998</v>
      </c>
      <c r="N4037" t="s">
        <v>999</v>
      </c>
      <c r="O4037">
        <v>0</v>
      </c>
      <c r="P4037">
        <v>0</v>
      </c>
      <c r="Q4037">
        <v>5531.35</v>
      </c>
      <c r="R4037">
        <v>995.64</v>
      </c>
      <c r="S4037">
        <v>0</v>
      </c>
      <c r="T4037">
        <v>0</v>
      </c>
      <c r="U4037">
        <v>0</v>
      </c>
      <c r="V4037">
        <v>0</v>
      </c>
      <c r="W4037" s="27" t="s">
        <v>17023</v>
      </c>
      <c r="X4037">
        <v>134.21</v>
      </c>
      <c r="Y4037">
        <v>6661.2</v>
      </c>
      <c r="Z4037" t="s">
        <v>148</v>
      </c>
      <c r="AA4037" s="28"/>
      <c r="AB4037" s="28" t="s">
        <v>149</v>
      </c>
      <c r="AC4037" s="28"/>
      <c r="AD4037" s="28" t="s">
        <v>150</v>
      </c>
      <c r="AF4037" t="s">
        <v>150</v>
      </c>
      <c r="AG4037" s="28" t="s">
        <v>149</v>
      </c>
      <c r="AH4037" s="28" t="s">
        <v>151</v>
      </c>
      <c r="AQ4037">
        <v>1</v>
      </c>
      <c r="AT4037" t="str">
        <f t="shared" si="62"/>
        <v>20260400|850-18836|M18836|06/04/2026|10/04/2026|14|S003|0|14190298||6|20102708394|ELECTRONOROESTE S.A|0|0|5531.35|995.64|0|0|0|0|0.00|134.21|6661.2|PEN||01/01/0001||-||-|01/01/0001|0|||||||||1|</v>
      </c>
    </row>
    <row r="4038" spans="1:46" ht="15" customHeight="1" x14ac:dyDescent="0.25">
      <c r="A4038">
        <v>4031</v>
      </c>
      <c r="B4038">
        <v>20260400</v>
      </c>
      <c r="C4038" t="s">
        <v>3304</v>
      </c>
      <c r="D4038" t="s">
        <v>3305</v>
      </c>
      <c r="E4038" s="28" t="s">
        <v>444</v>
      </c>
      <c r="F4038" s="28" t="s">
        <v>143</v>
      </c>
      <c r="G4038" s="28" t="s">
        <v>12</v>
      </c>
      <c r="H4038" s="28" t="s">
        <v>212</v>
      </c>
      <c r="I4038">
        <v>0</v>
      </c>
      <c r="J4038">
        <v>2509342</v>
      </c>
      <c r="L4038">
        <v>6</v>
      </c>
      <c r="M4038" s="28" t="s">
        <v>3306</v>
      </c>
      <c r="N4038" t="s">
        <v>3307</v>
      </c>
      <c r="O4038">
        <v>0</v>
      </c>
      <c r="P4038">
        <v>0</v>
      </c>
      <c r="Q4038">
        <v>264.98</v>
      </c>
      <c r="R4038">
        <v>47.7</v>
      </c>
      <c r="S4038">
        <v>0</v>
      </c>
      <c r="T4038">
        <v>0</v>
      </c>
      <c r="U4038">
        <v>0</v>
      </c>
      <c r="V4038">
        <v>0</v>
      </c>
      <c r="W4038" s="27" t="s">
        <v>17023</v>
      </c>
      <c r="X4038">
        <v>-0.08</v>
      </c>
      <c r="Y4038">
        <v>312.60000000000002</v>
      </c>
      <c r="Z4038" t="s">
        <v>148</v>
      </c>
      <c r="AA4038" s="28"/>
      <c r="AB4038" s="28" t="s">
        <v>149</v>
      </c>
      <c r="AC4038" s="28"/>
      <c r="AD4038" s="28" t="s">
        <v>150</v>
      </c>
      <c r="AF4038" t="s">
        <v>150</v>
      </c>
      <c r="AG4038" s="28" t="s">
        <v>149</v>
      </c>
      <c r="AH4038" s="28" t="s">
        <v>151</v>
      </c>
      <c r="AQ4038">
        <v>1</v>
      </c>
      <c r="AT4038" t="str">
        <f t="shared" si="62"/>
        <v>20260400|850-18837|M18837|06/04/2026|10/04/2026|14|S001|0|2509342||6|20603799373|UNIDAD EJECUTORA 002 SERVICIOS DE SANEAMIENTO TUMBES|0|0|264.98|47.7|0|0|0|0|0.00|-0.08|312.6|PEN||01/01/0001||-||-|01/01/0001|0|||||||||1|</v>
      </c>
    </row>
    <row r="4039" spans="1:46" ht="15" customHeight="1" x14ac:dyDescent="0.25">
      <c r="A4039">
        <v>4032</v>
      </c>
      <c r="B4039">
        <v>20260400</v>
      </c>
      <c r="C4039" t="s">
        <v>3308</v>
      </c>
      <c r="D4039" t="s">
        <v>3309</v>
      </c>
      <c r="E4039" s="28" t="s">
        <v>444</v>
      </c>
      <c r="F4039" s="28" t="s">
        <v>143</v>
      </c>
      <c r="G4039" s="28" t="s">
        <v>12</v>
      </c>
      <c r="H4039" s="28" t="s">
        <v>212</v>
      </c>
      <c r="I4039">
        <v>0</v>
      </c>
      <c r="J4039">
        <v>2509899</v>
      </c>
      <c r="L4039">
        <v>6</v>
      </c>
      <c r="M4039" s="28" t="s">
        <v>3306</v>
      </c>
      <c r="N4039" t="s">
        <v>3307</v>
      </c>
      <c r="O4039">
        <v>0</v>
      </c>
      <c r="P4039">
        <v>0</v>
      </c>
      <c r="Q4039">
        <v>110.42</v>
      </c>
      <c r="R4039">
        <v>19.88</v>
      </c>
      <c r="S4039">
        <v>0</v>
      </c>
      <c r="T4039">
        <v>0</v>
      </c>
      <c r="U4039">
        <v>0</v>
      </c>
      <c r="V4039">
        <v>0</v>
      </c>
      <c r="W4039" s="27" t="s">
        <v>17023</v>
      </c>
      <c r="X4039">
        <v>0</v>
      </c>
      <c r="Y4039">
        <v>130.30000000000001</v>
      </c>
      <c r="Z4039" t="s">
        <v>148</v>
      </c>
      <c r="AA4039" s="28"/>
      <c r="AB4039" s="28" t="s">
        <v>149</v>
      </c>
      <c r="AC4039" s="28"/>
      <c r="AD4039" s="28" t="s">
        <v>150</v>
      </c>
      <c r="AF4039" t="s">
        <v>150</v>
      </c>
      <c r="AG4039" s="28" t="s">
        <v>149</v>
      </c>
      <c r="AH4039" s="28" t="s">
        <v>151</v>
      </c>
      <c r="AQ4039">
        <v>1</v>
      </c>
      <c r="AT4039" t="str">
        <f t="shared" si="62"/>
        <v>20260400|850-18838|M18838|06/04/2026|10/04/2026|14|S001|0|2509899||6|20603799373|UNIDAD EJECUTORA 002 SERVICIOS DE SANEAMIENTO TUMBES|0|0|110.42|19.88|0|0|0|0|0.00|0|130.3|PEN||01/01/0001||-||-|01/01/0001|0|||||||||1|</v>
      </c>
    </row>
    <row r="4040" spans="1:46" ht="15" customHeight="1" x14ac:dyDescent="0.25">
      <c r="A4040">
        <v>4033</v>
      </c>
      <c r="B4040">
        <v>20260400</v>
      </c>
      <c r="C4040" t="s">
        <v>5611</v>
      </c>
      <c r="D4040" t="s">
        <v>5612</v>
      </c>
      <c r="E4040" s="28" t="s">
        <v>444</v>
      </c>
      <c r="F4040" s="28" t="s">
        <v>143</v>
      </c>
      <c r="G4040" s="28" t="s">
        <v>12</v>
      </c>
      <c r="H4040" s="28" t="s">
        <v>212</v>
      </c>
      <c r="I4040">
        <v>0</v>
      </c>
      <c r="J4040">
        <v>2509629</v>
      </c>
      <c r="L4040">
        <v>6</v>
      </c>
      <c r="M4040" s="28" t="s">
        <v>3306</v>
      </c>
      <c r="N4040" t="s">
        <v>3307</v>
      </c>
      <c r="O4040">
        <v>0</v>
      </c>
      <c r="P4040">
        <v>0</v>
      </c>
      <c r="Q4040">
        <v>3.5</v>
      </c>
      <c r="R4040">
        <v>0.63</v>
      </c>
      <c r="S4040">
        <v>0</v>
      </c>
      <c r="T4040">
        <v>0</v>
      </c>
      <c r="U4040">
        <v>0</v>
      </c>
      <c r="V4040">
        <v>0</v>
      </c>
      <c r="W4040" s="27" t="s">
        <v>17023</v>
      </c>
      <c r="X4040">
        <v>-0.03</v>
      </c>
      <c r="Y4040">
        <v>4.0999999999999996</v>
      </c>
      <c r="Z4040" t="s">
        <v>148</v>
      </c>
      <c r="AA4040" s="28"/>
      <c r="AB4040" s="28" t="s">
        <v>149</v>
      </c>
      <c r="AC4040" s="28"/>
      <c r="AD4040" s="28" t="s">
        <v>150</v>
      </c>
      <c r="AF4040" t="s">
        <v>150</v>
      </c>
      <c r="AG4040" s="28" t="s">
        <v>149</v>
      </c>
      <c r="AH4040" s="28" t="s">
        <v>151</v>
      </c>
      <c r="AQ4040">
        <v>1</v>
      </c>
      <c r="AT4040" t="str">
        <f t="shared" si="62"/>
        <v>20260400|850-18839|M18839|06/04/2026|10/04/2026|14|S001|0|2509629||6|20603799373|UNIDAD EJECUTORA 002 SERVICIOS DE SANEAMIENTO TUMBES|0|0|3.5|0.63|0|0|0|0|0.00|-0.03|4.1|PEN||01/01/0001||-||-|01/01/0001|0|||||||||1|</v>
      </c>
    </row>
    <row r="4041" spans="1:46" ht="15" customHeight="1" x14ac:dyDescent="0.25">
      <c r="A4041">
        <v>4034</v>
      </c>
      <c r="B4041">
        <v>20260400</v>
      </c>
      <c r="C4041" t="s">
        <v>11753</v>
      </c>
      <c r="D4041" t="s">
        <v>11754</v>
      </c>
      <c r="E4041" s="28" t="s">
        <v>444</v>
      </c>
      <c r="F4041" s="28" t="s">
        <v>143</v>
      </c>
      <c r="G4041" s="28" t="s">
        <v>12</v>
      </c>
      <c r="H4041" s="28" t="s">
        <v>212</v>
      </c>
      <c r="I4041">
        <v>0</v>
      </c>
      <c r="J4041">
        <v>2509946</v>
      </c>
      <c r="L4041">
        <v>6</v>
      </c>
      <c r="M4041" s="28" t="s">
        <v>3306</v>
      </c>
      <c r="N4041" t="s">
        <v>3307</v>
      </c>
      <c r="O4041">
        <v>0</v>
      </c>
      <c r="P4041">
        <v>0</v>
      </c>
      <c r="Q4041">
        <v>35.619999999999997</v>
      </c>
      <c r="R4041">
        <v>6.41</v>
      </c>
      <c r="S4041">
        <v>0</v>
      </c>
      <c r="T4041">
        <v>0</v>
      </c>
      <c r="U4041">
        <v>0</v>
      </c>
      <c r="V4041">
        <v>0</v>
      </c>
      <c r="W4041" s="27" t="s">
        <v>17023</v>
      </c>
      <c r="X4041">
        <v>-0.03</v>
      </c>
      <c r="Y4041">
        <v>42</v>
      </c>
      <c r="Z4041" t="s">
        <v>148</v>
      </c>
      <c r="AA4041" s="28"/>
      <c r="AB4041" s="28" t="s">
        <v>149</v>
      </c>
      <c r="AC4041" s="28"/>
      <c r="AD4041" s="28" t="s">
        <v>150</v>
      </c>
      <c r="AF4041" t="s">
        <v>150</v>
      </c>
      <c r="AG4041" s="28" t="s">
        <v>149</v>
      </c>
      <c r="AH4041" s="28" t="s">
        <v>151</v>
      </c>
      <c r="AQ4041">
        <v>1</v>
      </c>
      <c r="AT4041" t="str">
        <f t="shared" ref="AT4041:AT4104" si="63">+CONCATENATE(B4041,"|",C4041,"|",D4041,"|",E4041,"|",F4041,"|", G4041,"|",H4041,"|",I4041,"|",J4041,"|",K4041,"|",L4041,"|",M4041,"|",N4041,"|",O4041,"|",P4041,"|",Q4041,"|",R4041,"|",S4041,"|",T4041,"|", U4041,"|",V4041,"|",W4041,"|",X4041,"|",Y4041,"|",Z4041,"|",AA4041,"|",AB4041,"|", AC4041,"|",AD4041,"|",AE4041,"|",AF4041,"|",AG4041,"|",AH4041,"|", AI4041,"|",AJ4041,"|",AK4041,"|",AL4041,"|",AM4041,"|",AN4041,"|",AO4041,"|",AP4041,"|",AQ4041,"|")</f>
        <v>20260400|850-18840|M18840|06/04/2026|10/04/2026|14|S001|0|2509946||6|20603799373|UNIDAD EJECUTORA 002 SERVICIOS DE SANEAMIENTO TUMBES|0|0|35.62|6.41|0|0|0|0|0.00|-0.03|42|PEN||01/01/0001||-||-|01/01/0001|0|||||||||1|</v>
      </c>
    </row>
    <row r="4042" spans="1:46" ht="15" customHeight="1" x14ac:dyDescent="0.25">
      <c r="A4042">
        <v>4035</v>
      </c>
      <c r="B4042">
        <v>20260400</v>
      </c>
      <c r="C4042" t="s">
        <v>13059</v>
      </c>
      <c r="D4042" t="s">
        <v>13060</v>
      </c>
      <c r="E4042" s="28" t="s">
        <v>444</v>
      </c>
      <c r="G4042" s="28" t="s">
        <v>144</v>
      </c>
      <c r="H4042" s="28" t="s">
        <v>199</v>
      </c>
      <c r="I4042">
        <v>0</v>
      </c>
      <c r="J4042">
        <v>799</v>
      </c>
      <c r="L4042">
        <v>6</v>
      </c>
      <c r="M4042" s="28" t="s">
        <v>1026</v>
      </c>
      <c r="N4042" t="s">
        <v>1027</v>
      </c>
      <c r="O4042">
        <v>0</v>
      </c>
      <c r="P4042">
        <v>0</v>
      </c>
      <c r="Q4042">
        <v>1209.5999999999999</v>
      </c>
      <c r="R4042">
        <v>217.73</v>
      </c>
      <c r="S4042">
        <v>0</v>
      </c>
      <c r="T4042">
        <v>0</v>
      </c>
      <c r="U4042">
        <v>0</v>
      </c>
      <c r="V4042">
        <v>0</v>
      </c>
      <c r="W4042" s="27" t="s">
        <v>17023</v>
      </c>
      <c r="X4042">
        <v>0</v>
      </c>
      <c r="Y4042">
        <v>1427.33</v>
      </c>
      <c r="Z4042" t="s">
        <v>148</v>
      </c>
      <c r="AA4042" s="28"/>
      <c r="AB4042" s="28" t="s">
        <v>149</v>
      </c>
      <c r="AC4042" s="28"/>
      <c r="AD4042" s="28" t="s">
        <v>150</v>
      </c>
      <c r="AF4042" t="s">
        <v>150</v>
      </c>
      <c r="AG4042" s="28" t="s">
        <v>233</v>
      </c>
      <c r="AH4042" s="28" t="s">
        <v>13061</v>
      </c>
      <c r="AQ4042">
        <v>1</v>
      </c>
      <c r="AT4042" t="str">
        <f t="shared" si="63"/>
        <v>20260400|850-18841|M18841|06/04/2026||01|F001|0|799||6|20601652031|NEGOCIOS E INVERSIONES MONTALVAN E.I.R.L.|0|0|1209.6|217.73|0|0|0|0|0.00|0|1427.33|PEN||01/01/0001||-||-|13/04/2026|182641302604862|||||||||1|</v>
      </c>
    </row>
    <row r="4043" spans="1:46" ht="15" customHeight="1" x14ac:dyDescent="0.25">
      <c r="A4043">
        <v>4036</v>
      </c>
      <c r="B4043">
        <v>20260400</v>
      </c>
      <c r="C4043" t="s">
        <v>9267</v>
      </c>
      <c r="D4043" t="s">
        <v>9268</v>
      </c>
      <c r="E4043" s="28" t="s">
        <v>444</v>
      </c>
      <c r="G4043" s="28" t="s">
        <v>144</v>
      </c>
      <c r="H4043" s="28" t="s">
        <v>199</v>
      </c>
      <c r="I4043">
        <v>0</v>
      </c>
      <c r="J4043">
        <v>803</v>
      </c>
      <c r="L4043">
        <v>6</v>
      </c>
      <c r="M4043" s="28" t="s">
        <v>1026</v>
      </c>
      <c r="N4043" t="s">
        <v>1027</v>
      </c>
      <c r="O4043">
        <v>0</v>
      </c>
      <c r="P4043">
        <v>0</v>
      </c>
      <c r="Q4043">
        <v>970.2</v>
      </c>
      <c r="R4043">
        <v>174.64</v>
      </c>
      <c r="S4043">
        <v>0</v>
      </c>
      <c r="T4043">
        <v>0</v>
      </c>
      <c r="U4043">
        <v>0</v>
      </c>
      <c r="V4043">
        <v>0</v>
      </c>
      <c r="W4043" s="27" t="s">
        <v>17023</v>
      </c>
      <c r="X4043">
        <v>0</v>
      </c>
      <c r="Y4043">
        <v>1144.8399999999999</v>
      </c>
      <c r="Z4043" t="s">
        <v>148</v>
      </c>
      <c r="AA4043" s="28"/>
      <c r="AB4043" s="28" t="s">
        <v>149</v>
      </c>
      <c r="AC4043" s="28"/>
      <c r="AD4043" s="28" t="s">
        <v>150</v>
      </c>
      <c r="AF4043" t="s">
        <v>150</v>
      </c>
      <c r="AG4043" s="28" t="s">
        <v>233</v>
      </c>
      <c r="AH4043" s="28" t="s">
        <v>9269</v>
      </c>
      <c r="AQ4043">
        <v>1</v>
      </c>
      <c r="AT4043" t="str">
        <f t="shared" si="63"/>
        <v>20260400|850-18842|M18842|06/04/2026||01|F001|0|803||6|20601652031|NEGOCIOS E INVERSIONES MONTALVAN E.I.R.L.|0|0|970.2|174.64|0|0|0|0|0.00|0|1144.84|PEN||01/01/0001||-||-|13/04/2026|182641302601823|||||||||1|</v>
      </c>
    </row>
    <row r="4044" spans="1:46" ht="15" customHeight="1" x14ac:dyDescent="0.25">
      <c r="A4044">
        <v>4037</v>
      </c>
      <c r="B4044">
        <v>20260400</v>
      </c>
      <c r="C4044" t="s">
        <v>13188</v>
      </c>
      <c r="D4044" t="s">
        <v>3871</v>
      </c>
      <c r="E4044" s="28" t="s">
        <v>444</v>
      </c>
      <c r="G4044" s="28" t="s">
        <v>144</v>
      </c>
      <c r="H4044" s="28" t="s">
        <v>199</v>
      </c>
      <c r="I4044">
        <v>0</v>
      </c>
      <c r="J4044">
        <v>800</v>
      </c>
      <c r="L4044">
        <v>6</v>
      </c>
      <c r="M4044" s="28" t="s">
        <v>1026</v>
      </c>
      <c r="N4044" t="s">
        <v>1027</v>
      </c>
      <c r="O4044">
        <v>0</v>
      </c>
      <c r="P4044">
        <v>0</v>
      </c>
      <c r="Q4044">
        <v>302.7</v>
      </c>
      <c r="R4044">
        <v>54.49</v>
      </c>
      <c r="S4044">
        <v>0</v>
      </c>
      <c r="T4044">
        <v>0</v>
      </c>
      <c r="U4044">
        <v>0</v>
      </c>
      <c r="V4044">
        <v>0</v>
      </c>
      <c r="W4044" s="27" t="s">
        <v>17023</v>
      </c>
      <c r="X4044">
        <v>0</v>
      </c>
      <c r="Y4044">
        <v>357.19</v>
      </c>
      <c r="Z4044" t="s">
        <v>148</v>
      </c>
      <c r="AA4044" s="28"/>
      <c r="AB4044" s="28" t="s">
        <v>149</v>
      </c>
      <c r="AC4044" s="28"/>
      <c r="AD4044" s="28" t="s">
        <v>150</v>
      </c>
      <c r="AF4044" t="s">
        <v>150</v>
      </c>
      <c r="AG4044" s="28" t="s">
        <v>149</v>
      </c>
      <c r="AH4044" s="28" t="s">
        <v>151</v>
      </c>
      <c r="AQ4044">
        <v>1</v>
      </c>
      <c r="AT4044" t="str">
        <f t="shared" si="63"/>
        <v>20260400|850-18843|M18843|06/04/2026||01|F001|0|800||6|20601652031|NEGOCIOS E INVERSIONES MONTALVAN E.I.R.L.|0|0|302.7|54.49|0|0|0|0|0.00|0|357.19|PEN||01/01/0001||-||-|01/01/0001|0|||||||||1|</v>
      </c>
    </row>
    <row r="4045" spans="1:46" ht="15" customHeight="1" x14ac:dyDescent="0.25">
      <c r="A4045">
        <v>4038</v>
      </c>
      <c r="B4045">
        <v>20260400</v>
      </c>
      <c r="C4045" t="s">
        <v>15116</v>
      </c>
      <c r="D4045" t="s">
        <v>15117</v>
      </c>
      <c r="E4045" s="28" t="s">
        <v>444</v>
      </c>
      <c r="G4045" s="28" t="s">
        <v>144</v>
      </c>
      <c r="H4045" s="28" t="s">
        <v>199</v>
      </c>
      <c r="I4045">
        <v>0</v>
      </c>
      <c r="J4045">
        <v>802</v>
      </c>
      <c r="L4045">
        <v>6</v>
      </c>
      <c r="M4045" s="28" t="s">
        <v>1026</v>
      </c>
      <c r="N4045" t="s">
        <v>1027</v>
      </c>
      <c r="O4045">
        <v>0</v>
      </c>
      <c r="P4045">
        <v>0</v>
      </c>
      <c r="Q4045">
        <v>262.2</v>
      </c>
      <c r="R4045">
        <v>47.2</v>
      </c>
      <c r="S4045">
        <v>0</v>
      </c>
      <c r="T4045">
        <v>0</v>
      </c>
      <c r="U4045">
        <v>0</v>
      </c>
      <c r="V4045">
        <v>0</v>
      </c>
      <c r="W4045" s="27" t="s">
        <v>17023</v>
      </c>
      <c r="X4045">
        <v>0</v>
      </c>
      <c r="Y4045">
        <v>309.39999999999998</v>
      </c>
      <c r="Z4045" t="s">
        <v>148</v>
      </c>
      <c r="AA4045" s="28"/>
      <c r="AB4045" s="28" t="s">
        <v>149</v>
      </c>
      <c r="AC4045" s="28"/>
      <c r="AD4045" s="28" t="s">
        <v>150</v>
      </c>
      <c r="AF4045" t="s">
        <v>150</v>
      </c>
      <c r="AG4045" s="28" t="s">
        <v>149</v>
      </c>
      <c r="AH4045" s="28" t="s">
        <v>151</v>
      </c>
      <c r="AQ4045">
        <v>1</v>
      </c>
      <c r="AT4045" t="str">
        <f t="shared" si="63"/>
        <v>20260400|850-18844|M18844|06/04/2026||01|F001|0|802||6|20601652031|NEGOCIOS E INVERSIONES MONTALVAN E.I.R.L.|0|0|262.2|47.2|0|0|0|0|0.00|0|309.4|PEN||01/01/0001||-||-|01/01/0001|0|||||||||1|</v>
      </c>
    </row>
    <row r="4046" spans="1:46" ht="15" customHeight="1" x14ac:dyDescent="0.25">
      <c r="A4046">
        <v>4039</v>
      </c>
      <c r="B4046">
        <v>20260400</v>
      </c>
      <c r="C4046" t="s">
        <v>455</v>
      </c>
      <c r="D4046" t="s">
        <v>456</v>
      </c>
      <c r="E4046" s="28" t="s">
        <v>444</v>
      </c>
      <c r="G4046" s="28" t="s">
        <v>144</v>
      </c>
      <c r="H4046" s="28" t="s">
        <v>145</v>
      </c>
      <c r="I4046">
        <v>0</v>
      </c>
      <c r="J4046">
        <v>51</v>
      </c>
      <c r="L4046">
        <v>6</v>
      </c>
      <c r="M4046" s="28" t="s">
        <v>457</v>
      </c>
      <c r="N4046" t="s">
        <v>458</v>
      </c>
      <c r="O4046">
        <v>0</v>
      </c>
      <c r="P4046">
        <v>0</v>
      </c>
      <c r="Q4046">
        <v>318.89999999999998</v>
      </c>
      <c r="R4046">
        <v>57.4</v>
      </c>
      <c r="S4046">
        <v>0</v>
      </c>
      <c r="T4046">
        <v>0</v>
      </c>
      <c r="U4046">
        <v>0</v>
      </c>
      <c r="V4046">
        <v>0</v>
      </c>
      <c r="W4046" s="27" t="s">
        <v>17023</v>
      </c>
      <c r="X4046">
        <v>0</v>
      </c>
      <c r="Y4046">
        <v>376.3</v>
      </c>
      <c r="Z4046" t="s">
        <v>148</v>
      </c>
      <c r="AA4046" s="28"/>
      <c r="AB4046" s="28" t="s">
        <v>149</v>
      </c>
      <c r="AC4046" s="28"/>
      <c r="AD4046" s="28" t="s">
        <v>150</v>
      </c>
      <c r="AF4046" t="s">
        <v>150</v>
      </c>
      <c r="AG4046" s="28" t="s">
        <v>149</v>
      </c>
      <c r="AH4046" s="28" t="s">
        <v>151</v>
      </c>
      <c r="AQ4046">
        <v>1</v>
      </c>
      <c r="AT4046" t="str">
        <f t="shared" si="63"/>
        <v>20260400|850-18854|M18854|06/04/2026||01|E001|0|51||6|10002256351|ROSILLO ZAPATA RUBEN DARIO|0|0|318.9|57.4|0|0|0|0|0.00|0|376.3|PEN||01/01/0001||-||-|01/01/0001|0|||||||||1|</v>
      </c>
    </row>
    <row r="4047" spans="1:46" ht="15" customHeight="1" x14ac:dyDescent="0.25">
      <c r="A4047">
        <v>4040</v>
      </c>
      <c r="B4047">
        <v>20260400</v>
      </c>
      <c r="C4047" t="s">
        <v>7937</v>
      </c>
      <c r="D4047" t="s">
        <v>7938</v>
      </c>
      <c r="E4047" s="28" t="s">
        <v>274</v>
      </c>
      <c r="G4047" s="28" t="s">
        <v>144</v>
      </c>
      <c r="H4047" s="28" t="s">
        <v>145</v>
      </c>
      <c r="I4047">
        <v>0</v>
      </c>
      <c r="J4047">
        <v>548</v>
      </c>
      <c r="L4047">
        <v>6</v>
      </c>
      <c r="M4047" s="28" t="s">
        <v>7939</v>
      </c>
      <c r="N4047" t="s">
        <v>7940</v>
      </c>
      <c r="O4047">
        <v>0</v>
      </c>
      <c r="P4047">
        <v>0</v>
      </c>
      <c r="Q4047">
        <v>55.68</v>
      </c>
      <c r="R4047">
        <v>10.02</v>
      </c>
      <c r="S4047">
        <v>0</v>
      </c>
      <c r="T4047">
        <v>0</v>
      </c>
      <c r="U4047">
        <v>0</v>
      </c>
      <c r="V4047">
        <v>0</v>
      </c>
      <c r="W4047" s="27" t="s">
        <v>17023</v>
      </c>
      <c r="X4047">
        <v>0</v>
      </c>
      <c r="Y4047">
        <v>65.7</v>
      </c>
      <c r="Z4047" t="s">
        <v>148</v>
      </c>
      <c r="AA4047" s="28"/>
      <c r="AB4047" s="28" t="s">
        <v>149</v>
      </c>
      <c r="AC4047" s="28"/>
      <c r="AD4047" s="28" t="s">
        <v>150</v>
      </c>
      <c r="AF4047" t="s">
        <v>150</v>
      </c>
      <c r="AG4047" s="28" t="s">
        <v>149</v>
      </c>
      <c r="AH4047" s="28" t="s">
        <v>151</v>
      </c>
      <c r="AQ4047">
        <v>1</v>
      </c>
      <c r="AT4047" t="str">
        <f t="shared" si="63"/>
        <v>20260400|850-18858|M18858|07/04/2026||01|E001|0|548||6|20604376654|EMPRESA VIVA TRAVEL E.I.R.L|0|0|55.68|10.02|0|0|0|0|0.00|0|65.7|PEN||01/01/0001||-||-|01/01/0001|0|||||||||1|</v>
      </c>
    </row>
    <row r="4048" spans="1:46" ht="15" customHeight="1" x14ac:dyDescent="0.25">
      <c r="A4048">
        <v>4041</v>
      </c>
      <c r="B4048">
        <v>20260400</v>
      </c>
      <c r="C4048" t="s">
        <v>16511</v>
      </c>
      <c r="D4048" t="s">
        <v>16512</v>
      </c>
      <c r="E4048" s="28" t="s">
        <v>444</v>
      </c>
      <c r="F4048" s="28" t="s">
        <v>154</v>
      </c>
      <c r="G4048" s="28" t="s">
        <v>12</v>
      </c>
      <c r="H4048" s="28" t="s">
        <v>4906</v>
      </c>
      <c r="I4048">
        <v>0</v>
      </c>
      <c r="J4048">
        <v>14190428</v>
      </c>
      <c r="L4048">
        <v>6</v>
      </c>
      <c r="M4048" s="28" t="s">
        <v>998</v>
      </c>
      <c r="N4048" t="s">
        <v>999</v>
      </c>
      <c r="O4048">
        <v>0</v>
      </c>
      <c r="P4048">
        <v>0</v>
      </c>
      <c r="Q4048">
        <v>1090.74</v>
      </c>
      <c r="R4048">
        <v>196.33</v>
      </c>
      <c r="S4048">
        <v>0</v>
      </c>
      <c r="T4048">
        <v>0</v>
      </c>
      <c r="U4048">
        <v>0</v>
      </c>
      <c r="V4048">
        <v>0</v>
      </c>
      <c r="W4048" s="27" t="s">
        <v>17023</v>
      </c>
      <c r="X4048">
        <v>19.53</v>
      </c>
      <c r="Y4048">
        <v>1306.5999999999999</v>
      </c>
      <c r="Z4048" t="s">
        <v>148</v>
      </c>
      <c r="AA4048" s="28"/>
      <c r="AB4048" s="28" t="s">
        <v>149</v>
      </c>
      <c r="AC4048" s="28"/>
      <c r="AD4048" s="28" t="s">
        <v>150</v>
      </c>
      <c r="AF4048" t="s">
        <v>150</v>
      </c>
      <c r="AG4048" s="28" t="s">
        <v>149</v>
      </c>
      <c r="AH4048" s="28" t="s">
        <v>151</v>
      </c>
      <c r="AQ4048">
        <v>1</v>
      </c>
      <c r="AT4048" t="str">
        <f t="shared" si="63"/>
        <v>20260400|850-18869|M18869|06/04/2026|14/04/2026|14|S003|0|14190428||6|20102708394|ELECTRONOROESTE S.A|0|0|1090.74|196.33|0|0|0|0|0.00|19.53|1306.6|PEN||01/01/0001||-||-|01/01/0001|0|||||||||1|</v>
      </c>
    </row>
    <row r="4049" spans="1:46" ht="15" customHeight="1" x14ac:dyDescent="0.25">
      <c r="A4049">
        <v>4042</v>
      </c>
      <c r="B4049">
        <v>20260400</v>
      </c>
      <c r="C4049" t="s">
        <v>6301</v>
      </c>
      <c r="D4049" t="s">
        <v>6302</v>
      </c>
      <c r="E4049" s="28" t="s">
        <v>143</v>
      </c>
      <c r="G4049" s="28" t="s">
        <v>144</v>
      </c>
      <c r="H4049" s="28" t="s">
        <v>199</v>
      </c>
      <c r="I4049">
        <v>0</v>
      </c>
      <c r="J4049">
        <v>806</v>
      </c>
      <c r="L4049">
        <v>6</v>
      </c>
      <c r="M4049" s="28" t="s">
        <v>1026</v>
      </c>
      <c r="N4049" t="s">
        <v>1027</v>
      </c>
      <c r="O4049">
        <v>0</v>
      </c>
      <c r="P4049">
        <v>0</v>
      </c>
      <c r="Q4049">
        <v>12.71</v>
      </c>
      <c r="R4049">
        <v>2.29</v>
      </c>
      <c r="S4049">
        <v>0</v>
      </c>
      <c r="T4049">
        <v>0</v>
      </c>
      <c r="U4049">
        <v>0</v>
      </c>
      <c r="V4049">
        <v>0</v>
      </c>
      <c r="W4049" s="27" t="s">
        <v>17023</v>
      </c>
      <c r="X4049">
        <v>0</v>
      </c>
      <c r="Y4049">
        <v>15</v>
      </c>
      <c r="Z4049" t="s">
        <v>148</v>
      </c>
      <c r="AA4049" s="28"/>
      <c r="AB4049" s="28" t="s">
        <v>149</v>
      </c>
      <c r="AC4049" s="28"/>
      <c r="AD4049" s="28" t="s">
        <v>150</v>
      </c>
      <c r="AF4049" t="s">
        <v>150</v>
      </c>
      <c r="AG4049" s="28" t="s">
        <v>149</v>
      </c>
      <c r="AH4049" s="28" t="s">
        <v>151</v>
      </c>
      <c r="AQ4049">
        <v>1</v>
      </c>
      <c r="AT4049" t="str">
        <f t="shared" si="63"/>
        <v>20260400|850-18871-3-3|M18871-3|10/04/2026||01|F001|0|806||6|20601652031|NEGOCIOS E INVERSIONES MONTALVAN E.I.R.L.|0|0|12.71|2.29|0|0|0|0|0.00|0|15|PEN||01/01/0001||-||-|01/01/0001|0|||||||||1|</v>
      </c>
    </row>
    <row r="4050" spans="1:46" ht="15" customHeight="1" x14ac:dyDescent="0.25">
      <c r="A4050">
        <v>4043</v>
      </c>
      <c r="B4050">
        <v>20260400</v>
      </c>
      <c r="C4050" t="s">
        <v>14474</v>
      </c>
      <c r="D4050" t="s">
        <v>14475</v>
      </c>
      <c r="E4050" s="28" t="s">
        <v>143</v>
      </c>
      <c r="G4050" s="28" t="s">
        <v>144</v>
      </c>
      <c r="H4050" s="28" t="s">
        <v>2654</v>
      </c>
      <c r="I4050">
        <v>0</v>
      </c>
      <c r="J4050">
        <v>2456</v>
      </c>
      <c r="L4050">
        <v>6</v>
      </c>
      <c r="M4050" s="28" t="s">
        <v>7117</v>
      </c>
      <c r="N4050" t="s">
        <v>7118</v>
      </c>
      <c r="O4050">
        <v>0</v>
      </c>
      <c r="P4050">
        <v>0</v>
      </c>
      <c r="Q4050">
        <v>279.66000000000003</v>
      </c>
      <c r="R4050">
        <v>50.34</v>
      </c>
      <c r="S4050">
        <v>0</v>
      </c>
      <c r="T4050">
        <v>0</v>
      </c>
      <c r="U4050">
        <v>0</v>
      </c>
      <c r="V4050">
        <v>0</v>
      </c>
      <c r="W4050" s="27" t="s">
        <v>17023</v>
      </c>
      <c r="X4050">
        <v>0</v>
      </c>
      <c r="Y4050">
        <v>330</v>
      </c>
      <c r="Z4050" t="s">
        <v>148</v>
      </c>
      <c r="AA4050" s="28"/>
      <c r="AB4050" s="28" t="s">
        <v>149</v>
      </c>
      <c r="AC4050" s="28"/>
      <c r="AD4050" s="28" t="s">
        <v>150</v>
      </c>
      <c r="AF4050" t="s">
        <v>150</v>
      </c>
      <c r="AG4050" s="28" t="s">
        <v>149</v>
      </c>
      <c r="AH4050" s="28" t="s">
        <v>151</v>
      </c>
      <c r="AQ4050">
        <v>1</v>
      </c>
      <c r="AT4050" t="str">
        <f t="shared" si="63"/>
        <v>20260400|850-18873|M18873|10/04/2026||01|F103|0|2456||6|20608052284|IAN CARGO E.I.R.L.|0|0|279.66|50.34|0|0|0|0|0.00|0|330|PEN||01/01/0001||-||-|01/01/0001|0|||||||||1|</v>
      </c>
    </row>
    <row r="4051" spans="1:46" ht="15" customHeight="1" x14ac:dyDescent="0.25">
      <c r="A4051">
        <v>4044</v>
      </c>
      <c r="B4051">
        <v>20260400</v>
      </c>
      <c r="C4051" t="s">
        <v>7115</v>
      </c>
      <c r="D4051" t="s">
        <v>7116</v>
      </c>
      <c r="E4051" s="28" t="s">
        <v>154</v>
      </c>
      <c r="G4051" s="28" t="s">
        <v>144</v>
      </c>
      <c r="H4051" s="28" t="s">
        <v>2654</v>
      </c>
      <c r="I4051">
        <v>0</v>
      </c>
      <c r="J4051">
        <v>2457</v>
      </c>
      <c r="L4051">
        <v>6</v>
      </c>
      <c r="M4051" s="28" t="s">
        <v>7117</v>
      </c>
      <c r="N4051" t="s">
        <v>7118</v>
      </c>
      <c r="O4051">
        <v>0</v>
      </c>
      <c r="P4051">
        <v>0</v>
      </c>
      <c r="Q4051">
        <v>189.73</v>
      </c>
      <c r="R4051">
        <v>34.15</v>
      </c>
      <c r="S4051">
        <v>0</v>
      </c>
      <c r="T4051">
        <v>0</v>
      </c>
      <c r="U4051">
        <v>0</v>
      </c>
      <c r="V4051">
        <v>0</v>
      </c>
      <c r="W4051" s="27" t="s">
        <v>17023</v>
      </c>
      <c r="X4051">
        <v>0</v>
      </c>
      <c r="Y4051">
        <v>223.88</v>
      </c>
      <c r="Z4051" t="s">
        <v>148</v>
      </c>
      <c r="AA4051" s="28"/>
      <c r="AB4051" s="28" t="s">
        <v>149</v>
      </c>
      <c r="AC4051" s="28"/>
      <c r="AD4051" s="28" t="s">
        <v>150</v>
      </c>
      <c r="AF4051" t="s">
        <v>150</v>
      </c>
      <c r="AG4051" s="28" t="s">
        <v>149</v>
      </c>
      <c r="AH4051" s="28" t="s">
        <v>151</v>
      </c>
      <c r="AQ4051">
        <v>1</v>
      </c>
      <c r="AT4051" t="str">
        <f t="shared" si="63"/>
        <v>20260400|850-18874|M18874|14/04/2026||01|F103|0|2457||6|20608052284|IAN CARGO E.I.R.L.|0|0|189.73|34.15|0|0|0|0|0.00|0|223.88|PEN||01/01/0001||-||-|01/01/0001|0|||||||||1|</v>
      </c>
    </row>
    <row r="4052" spans="1:46" ht="15" customHeight="1" x14ac:dyDescent="0.25">
      <c r="A4052">
        <v>4045</v>
      </c>
      <c r="B4052">
        <v>20260400</v>
      </c>
      <c r="C4052" t="s">
        <v>7119</v>
      </c>
      <c r="D4052" t="s">
        <v>7120</v>
      </c>
      <c r="E4052" s="28" t="s">
        <v>154</v>
      </c>
      <c r="G4052" s="28" t="s">
        <v>144</v>
      </c>
      <c r="H4052" s="28" t="s">
        <v>2654</v>
      </c>
      <c r="I4052">
        <v>0</v>
      </c>
      <c r="J4052">
        <v>2458</v>
      </c>
      <c r="L4052">
        <v>6</v>
      </c>
      <c r="M4052" s="28" t="s">
        <v>7117</v>
      </c>
      <c r="N4052" t="s">
        <v>7118</v>
      </c>
      <c r="O4052">
        <v>0</v>
      </c>
      <c r="P4052">
        <v>0</v>
      </c>
      <c r="Q4052">
        <v>22.94</v>
      </c>
      <c r="R4052">
        <v>4.13</v>
      </c>
      <c r="S4052">
        <v>0</v>
      </c>
      <c r="T4052">
        <v>0</v>
      </c>
      <c r="U4052">
        <v>0</v>
      </c>
      <c r="V4052">
        <v>0</v>
      </c>
      <c r="W4052" s="27" t="s">
        <v>17023</v>
      </c>
      <c r="X4052">
        <v>0</v>
      </c>
      <c r="Y4052">
        <v>27.07</v>
      </c>
      <c r="Z4052" t="s">
        <v>148</v>
      </c>
      <c r="AA4052" s="28"/>
      <c r="AB4052" s="28" t="s">
        <v>149</v>
      </c>
      <c r="AC4052" s="28"/>
      <c r="AD4052" s="28" t="s">
        <v>150</v>
      </c>
      <c r="AF4052" t="s">
        <v>150</v>
      </c>
      <c r="AG4052" s="28" t="s">
        <v>149</v>
      </c>
      <c r="AH4052" s="28" t="s">
        <v>151</v>
      </c>
      <c r="AQ4052">
        <v>1</v>
      </c>
      <c r="AT4052" t="str">
        <f t="shared" si="63"/>
        <v>20260400|850-18875|M18875|14/04/2026||01|F103|0|2458||6|20608052284|IAN CARGO E.I.R.L.|0|0|22.94|4.13|0|0|0|0|0.00|0|27.07|PEN||01/01/0001||-||-|01/01/0001|0|||||||||1|</v>
      </c>
    </row>
    <row r="4053" spans="1:46" ht="15" customHeight="1" x14ac:dyDescent="0.25">
      <c r="A4053">
        <v>4046</v>
      </c>
      <c r="B4053">
        <v>20260400</v>
      </c>
      <c r="C4053" t="s">
        <v>16577</v>
      </c>
      <c r="D4053" t="s">
        <v>16578</v>
      </c>
      <c r="E4053" s="28" t="s">
        <v>391</v>
      </c>
      <c r="G4053" s="28" t="s">
        <v>144</v>
      </c>
      <c r="H4053" s="28" t="s">
        <v>145</v>
      </c>
      <c r="I4053">
        <v>0</v>
      </c>
      <c r="J4053">
        <v>1406</v>
      </c>
      <c r="L4053">
        <v>6</v>
      </c>
      <c r="M4053" s="28" t="s">
        <v>16579</v>
      </c>
      <c r="N4053" t="s">
        <v>16580</v>
      </c>
      <c r="O4053">
        <v>0</v>
      </c>
      <c r="P4053">
        <v>0</v>
      </c>
      <c r="Q4053">
        <v>88.98</v>
      </c>
      <c r="R4053">
        <v>16.02</v>
      </c>
      <c r="S4053">
        <v>0</v>
      </c>
      <c r="T4053">
        <v>0</v>
      </c>
      <c r="U4053">
        <v>0</v>
      </c>
      <c r="V4053">
        <v>0</v>
      </c>
      <c r="W4053" s="27" t="s">
        <v>17023</v>
      </c>
      <c r="X4053">
        <v>0</v>
      </c>
      <c r="Y4053">
        <v>105</v>
      </c>
      <c r="Z4053" t="s">
        <v>148</v>
      </c>
      <c r="AA4053" s="28"/>
      <c r="AB4053" s="28" t="s">
        <v>149</v>
      </c>
      <c r="AC4053" s="28"/>
      <c r="AD4053" s="28" t="s">
        <v>150</v>
      </c>
      <c r="AF4053" t="s">
        <v>150</v>
      </c>
      <c r="AG4053" s="28" t="s">
        <v>149</v>
      </c>
      <c r="AH4053" s="28" t="s">
        <v>151</v>
      </c>
      <c r="AQ4053">
        <v>1</v>
      </c>
      <c r="AT4053" t="str">
        <f t="shared" si="63"/>
        <v>20260400|850-18880-1-1|M18880-1|15/04/2026||01|E001|0|1406||6|20525289843|EMBOTELLADORA SAN MIGUEL DEL NORTE E.I.R.L.|0|0|88.98|16.02|0|0|0|0|0.00|0|105|PEN||01/01/0001||-||-|01/01/0001|0|||||||||1|</v>
      </c>
    </row>
    <row r="4054" spans="1:46" ht="15" customHeight="1" x14ac:dyDescent="0.25">
      <c r="A4054">
        <v>4047</v>
      </c>
      <c r="B4054">
        <v>20260400</v>
      </c>
      <c r="C4054" t="s">
        <v>7587</v>
      </c>
      <c r="D4054" t="s">
        <v>7588</v>
      </c>
      <c r="E4054" s="28" t="s">
        <v>232</v>
      </c>
      <c r="G4054" s="28" t="s">
        <v>144</v>
      </c>
      <c r="H4054" s="28" t="s">
        <v>199</v>
      </c>
      <c r="I4054">
        <v>0</v>
      </c>
      <c r="J4054">
        <v>5808</v>
      </c>
      <c r="L4054">
        <v>6</v>
      </c>
      <c r="M4054" s="28" t="s">
        <v>2853</v>
      </c>
      <c r="N4054" t="s">
        <v>2854</v>
      </c>
      <c r="O4054">
        <v>0</v>
      </c>
      <c r="P4054">
        <v>0</v>
      </c>
      <c r="Q4054">
        <v>16.95</v>
      </c>
      <c r="R4054">
        <v>3.05</v>
      </c>
      <c r="S4054">
        <v>0</v>
      </c>
      <c r="T4054">
        <v>0</v>
      </c>
      <c r="U4054">
        <v>0</v>
      </c>
      <c r="V4054">
        <v>0</v>
      </c>
      <c r="W4054" s="27" t="s">
        <v>17023</v>
      </c>
      <c r="X4054">
        <v>0</v>
      </c>
      <c r="Y4054">
        <v>20</v>
      </c>
      <c r="Z4054" t="s">
        <v>148</v>
      </c>
      <c r="AA4054" s="28"/>
      <c r="AB4054" s="28" t="s">
        <v>149</v>
      </c>
      <c r="AC4054" s="28"/>
      <c r="AD4054" s="28" t="s">
        <v>150</v>
      </c>
      <c r="AF4054" t="s">
        <v>150</v>
      </c>
      <c r="AG4054" s="28" t="s">
        <v>149</v>
      </c>
      <c r="AH4054" s="28" t="s">
        <v>151</v>
      </c>
      <c r="AQ4054">
        <v>1</v>
      </c>
      <c r="AT4054" t="str">
        <f t="shared" si="63"/>
        <v>20260400|850-18883|M18883|01/04/2026||01|F001|0|5808||6|20409395806|EMPRESA INDUSTRIAL TUMBES E.I.R.L.|0|0|16.95|3.05|0|0|0|0|0.00|0|20|PEN||01/01/0001||-||-|01/01/0001|0|||||||||1|</v>
      </c>
    </row>
    <row r="4055" spans="1:46" ht="15" customHeight="1" x14ac:dyDescent="0.25">
      <c r="A4055">
        <v>4048</v>
      </c>
      <c r="B4055">
        <v>20260400</v>
      </c>
      <c r="C4055" t="s">
        <v>10968</v>
      </c>
      <c r="D4055" t="s">
        <v>10969</v>
      </c>
      <c r="E4055" s="28" t="s">
        <v>444</v>
      </c>
      <c r="F4055" s="28" t="s">
        <v>780</v>
      </c>
      <c r="G4055" s="28" t="s">
        <v>12</v>
      </c>
      <c r="H4055" s="28" t="s">
        <v>4906</v>
      </c>
      <c r="I4055">
        <v>0</v>
      </c>
      <c r="J4055">
        <v>14190393</v>
      </c>
      <c r="L4055">
        <v>6</v>
      </c>
      <c r="M4055" s="28" t="s">
        <v>998</v>
      </c>
      <c r="N4055" t="s">
        <v>999</v>
      </c>
      <c r="O4055">
        <v>0</v>
      </c>
      <c r="P4055">
        <v>0</v>
      </c>
      <c r="Q4055">
        <v>2925.24</v>
      </c>
      <c r="R4055">
        <v>526.54</v>
      </c>
      <c r="S4055">
        <v>0</v>
      </c>
      <c r="T4055">
        <v>0</v>
      </c>
      <c r="U4055">
        <v>0</v>
      </c>
      <c r="V4055">
        <v>0</v>
      </c>
      <c r="W4055" s="27" t="s">
        <v>17023</v>
      </c>
      <c r="X4055">
        <v>47.72</v>
      </c>
      <c r="Y4055">
        <v>3499.5</v>
      </c>
      <c r="Z4055" t="s">
        <v>148</v>
      </c>
      <c r="AA4055" s="28"/>
      <c r="AB4055" s="28" t="s">
        <v>149</v>
      </c>
      <c r="AC4055" s="28"/>
      <c r="AD4055" s="28" t="s">
        <v>150</v>
      </c>
      <c r="AF4055" t="s">
        <v>150</v>
      </c>
      <c r="AG4055" s="28" t="s">
        <v>149</v>
      </c>
      <c r="AH4055" s="28" t="s">
        <v>151</v>
      </c>
      <c r="AQ4055">
        <v>1</v>
      </c>
      <c r="AT4055" t="str">
        <f t="shared" si="63"/>
        <v>20260400|850-18885|M18885|06/04/2026|22/04/2026|14|S003|0|14190393||6|20102708394|ELECTRONOROESTE S.A|0|0|2925.24|526.54|0|0|0|0|0.00|47.72|3499.5|PEN||01/01/0001||-||-|01/01/0001|0|||||||||1|</v>
      </c>
    </row>
    <row r="4056" spans="1:46" ht="15" customHeight="1" x14ac:dyDescent="0.25">
      <c r="A4056">
        <v>4049</v>
      </c>
      <c r="B4056">
        <v>20260400</v>
      </c>
      <c r="C4056" t="s">
        <v>4688</v>
      </c>
      <c r="D4056" t="s">
        <v>4689</v>
      </c>
      <c r="E4056" s="28" t="s">
        <v>2103</v>
      </c>
      <c r="F4056" s="28" t="s">
        <v>780</v>
      </c>
      <c r="G4056" s="28" t="s">
        <v>12</v>
      </c>
      <c r="H4056" s="28" t="s">
        <v>409</v>
      </c>
      <c r="I4056">
        <v>0</v>
      </c>
      <c r="J4056">
        <v>79105461</v>
      </c>
      <c r="L4056">
        <v>6</v>
      </c>
      <c r="M4056" s="28" t="s">
        <v>410</v>
      </c>
      <c r="N4056" t="s">
        <v>411</v>
      </c>
      <c r="O4056">
        <v>0</v>
      </c>
      <c r="P4056">
        <v>0</v>
      </c>
      <c r="Q4056">
        <v>42.37</v>
      </c>
      <c r="R4056">
        <v>7.63</v>
      </c>
      <c r="S4056">
        <v>0</v>
      </c>
      <c r="T4056">
        <v>0</v>
      </c>
      <c r="U4056">
        <v>0</v>
      </c>
      <c r="V4056">
        <v>0</v>
      </c>
      <c r="W4056" s="27" t="s">
        <v>17023</v>
      </c>
      <c r="X4056">
        <v>0</v>
      </c>
      <c r="Y4056">
        <v>50</v>
      </c>
      <c r="Z4056" t="s">
        <v>148</v>
      </c>
      <c r="AA4056" s="28"/>
      <c r="AB4056" s="28" t="s">
        <v>149</v>
      </c>
      <c r="AC4056" s="28"/>
      <c r="AD4056" s="28" t="s">
        <v>150</v>
      </c>
      <c r="AF4056" t="s">
        <v>150</v>
      </c>
      <c r="AG4056" s="28" t="s">
        <v>149</v>
      </c>
      <c r="AH4056" s="28" t="s">
        <v>151</v>
      </c>
      <c r="AQ4056">
        <v>6</v>
      </c>
      <c r="AT4056" t="str">
        <f t="shared" si="63"/>
        <v>20260400|850-18886|M18886|01/03/2026|22/04/2026|14|S9AA|0|79105461||6|20100017491|INTEGRATEL PERﾚ S.A.A.|0|0|42.37|7.63|0|0|0|0|0.00|0|50|PEN||01/01/0001||-||-|01/01/0001|0|||||||||6|</v>
      </c>
    </row>
    <row r="4057" spans="1:46" ht="15" customHeight="1" x14ac:dyDescent="0.25">
      <c r="A4057">
        <v>4050</v>
      </c>
      <c r="B4057">
        <v>20260400</v>
      </c>
      <c r="C4057" t="s">
        <v>5595</v>
      </c>
      <c r="D4057" t="s">
        <v>5596</v>
      </c>
      <c r="E4057" s="28" t="s">
        <v>232</v>
      </c>
      <c r="F4057" s="28" t="s">
        <v>780</v>
      </c>
      <c r="G4057" s="28" t="s">
        <v>12</v>
      </c>
      <c r="H4057" s="28" t="s">
        <v>409</v>
      </c>
      <c r="I4057">
        <v>0</v>
      </c>
      <c r="J4057">
        <v>80270217</v>
      </c>
      <c r="L4057">
        <v>6</v>
      </c>
      <c r="M4057" s="28" t="s">
        <v>410</v>
      </c>
      <c r="N4057" t="s">
        <v>411</v>
      </c>
      <c r="O4057">
        <v>0</v>
      </c>
      <c r="P4057">
        <v>0</v>
      </c>
      <c r="Q4057">
        <v>42.37</v>
      </c>
      <c r="R4057">
        <v>7.63</v>
      </c>
      <c r="S4057">
        <v>0</v>
      </c>
      <c r="T4057">
        <v>0</v>
      </c>
      <c r="U4057">
        <v>0</v>
      </c>
      <c r="V4057">
        <v>0</v>
      </c>
      <c r="W4057" s="27" t="s">
        <v>17023</v>
      </c>
      <c r="X4057">
        <v>0</v>
      </c>
      <c r="Y4057">
        <v>50</v>
      </c>
      <c r="Z4057" t="s">
        <v>148</v>
      </c>
      <c r="AA4057" s="28"/>
      <c r="AB4057" s="28" t="s">
        <v>149</v>
      </c>
      <c r="AC4057" s="28"/>
      <c r="AD4057" s="28" t="s">
        <v>150</v>
      </c>
      <c r="AF4057" t="s">
        <v>150</v>
      </c>
      <c r="AG4057" s="28" t="s">
        <v>149</v>
      </c>
      <c r="AH4057" s="28" t="s">
        <v>151</v>
      </c>
      <c r="AQ4057">
        <v>1</v>
      </c>
      <c r="AT4057" t="str">
        <f t="shared" si="63"/>
        <v>20260400|850-18887|M18887|01/04/2026|22/04/2026|14|S9AA|0|80270217||6|20100017491|INTEGRATEL PERﾚ S.A.A.|0|0|42.37|7.63|0|0|0|0|0.00|0|50|PEN||01/01/0001||-||-|01/01/0001|0|||||||||1|</v>
      </c>
    </row>
    <row r="4058" spans="1:46" ht="15" customHeight="1" x14ac:dyDescent="0.25">
      <c r="A4058">
        <v>4051</v>
      </c>
      <c r="B4058">
        <v>20260400</v>
      </c>
      <c r="C4058" t="s">
        <v>6839</v>
      </c>
      <c r="D4058" t="s">
        <v>6840</v>
      </c>
      <c r="E4058" s="28" t="s">
        <v>391</v>
      </c>
      <c r="G4058" s="28" t="s">
        <v>144</v>
      </c>
      <c r="H4058" s="28" t="s">
        <v>145</v>
      </c>
      <c r="I4058">
        <v>0</v>
      </c>
      <c r="J4058">
        <v>1642</v>
      </c>
      <c r="L4058">
        <v>6</v>
      </c>
      <c r="M4058" s="28" t="s">
        <v>6841</v>
      </c>
      <c r="N4058" t="s">
        <v>6842</v>
      </c>
      <c r="O4058">
        <v>0</v>
      </c>
      <c r="P4058">
        <v>0</v>
      </c>
      <c r="Q4058">
        <v>20.34</v>
      </c>
      <c r="R4058">
        <v>3.66</v>
      </c>
      <c r="S4058">
        <v>0</v>
      </c>
      <c r="T4058">
        <v>0</v>
      </c>
      <c r="U4058">
        <v>0</v>
      </c>
      <c r="V4058">
        <v>0</v>
      </c>
      <c r="W4058" s="27" t="s">
        <v>17023</v>
      </c>
      <c r="X4058">
        <v>0</v>
      </c>
      <c r="Y4058">
        <v>24</v>
      </c>
      <c r="Z4058" t="s">
        <v>148</v>
      </c>
      <c r="AA4058" s="28"/>
      <c r="AB4058" s="28" t="s">
        <v>149</v>
      </c>
      <c r="AC4058" s="28"/>
      <c r="AD4058" s="28" t="s">
        <v>150</v>
      </c>
      <c r="AF4058" t="s">
        <v>150</v>
      </c>
      <c r="AG4058" s="28" t="s">
        <v>149</v>
      </c>
      <c r="AH4058" s="28" t="s">
        <v>151</v>
      </c>
      <c r="AQ4058">
        <v>1</v>
      </c>
      <c r="AT4058" t="str">
        <f t="shared" si="63"/>
        <v>20260400|850-18888|M18888|15/04/2026||01|E001|0|1642||6|20603740824|JAMES IMPONIENDO BUENAS OPCIONES EIRL|0|0|20.34|3.66|0|0|0|0|0.00|0|24|PEN||01/01/0001||-||-|01/01/0001|0|||||||||1|</v>
      </c>
    </row>
    <row r="4059" spans="1:46" ht="15" customHeight="1" x14ac:dyDescent="0.25">
      <c r="A4059">
        <v>4052</v>
      </c>
      <c r="B4059">
        <v>20260400</v>
      </c>
      <c r="C4059" t="s">
        <v>9379</v>
      </c>
      <c r="D4059" t="s">
        <v>9380</v>
      </c>
      <c r="E4059" s="28" t="s">
        <v>232</v>
      </c>
      <c r="G4059" s="28" t="s">
        <v>144</v>
      </c>
      <c r="H4059" s="28" t="s">
        <v>199</v>
      </c>
      <c r="I4059">
        <v>0</v>
      </c>
      <c r="J4059">
        <v>161</v>
      </c>
      <c r="L4059">
        <v>6</v>
      </c>
      <c r="M4059" s="28" t="s">
        <v>7334</v>
      </c>
      <c r="N4059" t="s">
        <v>7335</v>
      </c>
      <c r="O4059">
        <v>0</v>
      </c>
      <c r="P4059">
        <v>0</v>
      </c>
      <c r="Q4059">
        <v>69.900000000000006</v>
      </c>
      <c r="R4059">
        <v>12.58</v>
      </c>
      <c r="S4059">
        <v>0</v>
      </c>
      <c r="T4059">
        <v>0</v>
      </c>
      <c r="U4059">
        <v>0</v>
      </c>
      <c r="V4059">
        <v>0</v>
      </c>
      <c r="W4059" s="27" t="s">
        <v>17023</v>
      </c>
      <c r="X4059">
        <v>0</v>
      </c>
      <c r="Y4059">
        <v>82.48</v>
      </c>
      <c r="Z4059" t="s">
        <v>148</v>
      </c>
      <c r="AA4059" s="28"/>
      <c r="AB4059" s="28" t="s">
        <v>149</v>
      </c>
      <c r="AC4059" s="28"/>
      <c r="AD4059" s="28" t="s">
        <v>150</v>
      </c>
      <c r="AF4059" t="s">
        <v>150</v>
      </c>
      <c r="AG4059" s="28" t="s">
        <v>149</v>
      </c>
      <c r="AH4059" s="28" t="s">
        <v>151</v>
      </c>
      <c r="AQ4059">
        <v>1</v>
      </c>
      <c r="AT4059" t="str">
        <f t="shared" si="63"/>
        <v>20260400|850-18891|M18891|01/04/2026||01|F001|0|161||6|10420832546|SOCOLA TORRES DIANA SOLEDAD|0|0|69.9|12.58|0|0|0|0|0.00|0|82.48|PEN||01/01/0001||-||-|01/01/0001|0|||||||||1|</v>
      </c>
    </row>
    <row r="4060" spans="1:46" ht="15" customHeight="1" x14ac:dyDescent="0.25">
      <c r="A4060">
        <v>4053</v>
      </c>
      <c r="B4060">
        <v>20260400</v>
      </c>
      <c r="C4060" t="s">
        <v>7332</v>
      </c>
      <c r="D4060" t="s">
        <v>7333</v>
      </c>
      <c r="E4060" s="28" t="s">
        <v>232</v>
      </c>
      <c r="G4060" s="28" t="s">
        <v>144</v>
      </c>
      <c r="H4060" s="28" t="s">
        <v>199</v>
      </c>
      <c r="I4060">
        <v>0</v>
      </c>
      <c r="J4060">
        <v>162</v>
      </c>
      <c r="L4060">
        <v>6</v>
      </c>
      <c r="M4060" s="28" t="s">
        <v>7334</v>
      </c>
      <c r="N4060" t="s">
        <v>7335</v>
      </c>
      <c r="O4060">
        <v>0</v>
      </c>
      <c r="P4060">
        <v>0</v>
      </c>
      <c r="Q4060">
        <v>86.1</v>
      </c>
      <c r="R4060">
        <v>15.5</v>
      </c>
      <c r="S4060">
        <v>0</v>
      </c>
      <c r="T4060">
        <v>0</v>
      </c>
      <c r="U4060">
        <v>0</v>
      </c>
      <c r="V4060">
        <v>0</v>
      </c>
      <c r="W4060" s="27" t="s">
        <v>17023</v>
      </c>
      <c r="X4060">
        <v>0</v>
      </c>
      <c r="Y4060">
        <v>101.6</v>
      </c>
      <c r="Z4060" t="s">
        <v>148</v>
      </c>
      <c r="AA4060" s="28"/>
      <c r="AB4060" s="28" t="s">
        <v>149</v>
      </c>
      <c r="AC4060" s="28"/>
      <c r="AD4060" s="28" t="s">
        <v>150</v>
      </c>
      <c r="AF4060" t="s">
        <v>150</v>
      </c>
      <c r="AG4060" s="28" t="s">
        <v>149</v>
      </c>
      <c r="AH4060" s="28" t="s">
        <v>151</v>
      </c>
      <c r="AQ4060">
        <v>1</v>
      </c>
      <c r="AT4060" t="str">
        <f t="shared" si="63"/>
        <v>20260400|850-18892|M18892|01/04/2026||01|F001|0|162||6|10420832546|SOCOLA TORRES DIANA SOLEDAD|0|0|86.1|15.5|0|0|0|0|0.00|0|101.6|PEN||01/01/0001||-||-|01/01/0001|0|||||||||1|</v>
      </c>
    </row>
    <row r="4061" spans="1:46" ht="15" customHeight="1" x14ac:dyDescent="0.25">
      <c r="A4061">
        <v>4054</v>
      </c>
      <c r="B4061">
        <v>20260400</v>
      </c>
      <c r="C4061" t="s">
        <v>11350</v>
      </c>
      <c r="D4061" t="s">
        <v>11351</v>
      </c>
      <c r="E4061" s="28" t="s">
        <v>232</v>
      </c>
      <c r="G4061" s="28" t="s">
        <v>144</v>
      </c>
      <c r="H4061" s="28" t="s">
        <v>199</v>
      </c>
      <c r="I4061">
        <v>0</v>
      </c>
      <c r="J4061">
        <v>160</v>
      </c>
      <c r="L4061">
        <v>6</v>
      </c>
      <c r="M4061" s="28" t="s">
        <v>7334</v>
      </c>
      <c r="N4061" t="s">
        <v>7335</v>
      </c>
      <c r="O4061">
        <v>0</v>
      </c>
      <c r="P4061">
        <v>0</v>
      </c>
      <c r="Q4061">
        <v>66.3</v>
      </c>
      <c r="R4061">
        <v>11.93</v>
      </c>
      <c r="S4061">
        <v>0</v>
      </c>
      <c r="T4061">
        <v>0</v>
      </c>
      <c r="U4061">
        <v>0</v>
      </c>
      <c r="V4061">
        <v>0</v>
      </c>
      <c r="W4061" s="27" t="s">
        <v>17023</v>
      </c>
      <c r="X4061">
        <v>0</v>
      </c>
      <c r="Y4061">
        <v>78.23</v>
      </c>
      <c r="Z4061" t="s">
        <v>148</v>
      </c>
      <c r="AA4061" s="28"/>
      <c r="AB4061" s="28" t="s">
        <v>149</v>
      </c>
      <c r="AC4061" s="28"/>
      <c r="AD4061" s="28" t="s">
        <v>150</v>
      </c>
      <c r="AF4061" t="s">
        <v>150</v>
      </c>
      <c r="AG4061" s="28" t="s">
        <v>149</v>
      </c>
      <c r="AH4061" s="28" t="s">
        <v>151</v>
      </c>
      <c r="AQ4061">
        <v>1</v>
      </c>
      <c r="AT4061" t="str">
        <f t="shared" si="63"/>
        <v>20260400|850-18893|M18893|01/04/2026||01|F001|0|160||6|10420832546|SOCOLA TORRES DIANA SOLEDAD|0|0|66.3|11.93|0|0|0|0|0.00|0|78.23|PEN||01/01/0001||-||-|01/01/0001|0|||||||||1|</v>
      </c>
    </row>
    <row r="4062" spans="1:46" ht="15" customHeight="1" x14ac:dyDescent="0.25">
      <c r="A4062">
        <v>4055</v>
      </c>
      <c r="B4062">
        <v>20260400</v>
      </c>
      <c r="C4062" t="s">
        <v>16174</v>
      </c>
      <c r="D4062" t="s">
        <v>16175</v>
      </c>
      <c r="E4062" s="28" t="s">
        <v>283</v>
      </c>
      <c r="G4062" s="28" t="s">
        <v>144</v>
      </c>
      <c r="H4062" s="28" t="s">
        <v>665</v>
      </c>
      <c r="I4062">
        <v>0</v>
      </c>
      <c r="J4062">
        <v>15</v>
      </c>
      <c r="L4062">
        <v>6</v>
      </c>
      <c r="M4062" s="28" t="s">
        <v>10405</v>
      </c>
      <c r="N4062" t="s">
        <v>10406</v>
      </c>
      <c r="O4062">
        <v>0</v>
      </c>
      <c r="P4062">
        <v>0</v>
      </c>
      <c r="Q4062">
        <v>58.8</v>
      </c>
      <c r="R4062">
        <v>10.58</v>
      </c>
      <c r="S4062">
        <v>0</v>
      </c>
      <c r="T4062">
        <v>0</v>
      </c>
      <c r="U4062">
        <v>0</v>
      </c>
      <c r="V4062">
        <v>0</v>
      </c>
      <c r="W4062" s="27" t="s">
        <v>17023</v>
      </c>
      <c r="X4062">
        <v>0</v>
      </c>
      <c r="Y4062">
        <v>69.38</v>
      </c>
      <c r="Z4062" t="s">
        <v>148</v>
      </c>
      <c r="AA4062" s="28"/>
      <c r="AB4062" s="28" t="s">
        <v>149</v>
      </c>
      <c r="AC4062" s="28"/>
      <c r="AD4062" s="28" t="s">
        <v>150</v>
      </c>
      <c r="AF4062" t="s">
        <v>150</v>
      </c>
      <c r="AG4062" s="28" t="s">
        <v>149</v>
      </c>
      <c r="AH4062" s="28" t="s">
        <v>151</v>
      </c>
      <c r="AQ4062">
        <v>1</v>
      </c>
      <c r="AT4062" t="str">
        <f t="shared" si="63"/>
        <v>20260400|850-18894|M18894|08/04/2026||01|FF01|0|15||6|10475052825|CAMACHO LUPU GLORIA ELOISA|0|0|58.8|10.58|0|0|0|0|0.00|0|69.38|PEN||01/01/0001||-||-|01/01/0001|0|||||||||1|</v>
      </c>
    </row>
    <row r="4063" spans="1:46" ht="15" customHeight="1" x14ac:dyDescent="0.25">
      <c r="A4063">
        <v>4056</v>
      </c>
      <c r="B4063">
        <v>20260400</v>
      </c>
      <c r="C4063" t="s">
        <v>10403</v>
      </c>
      <c r="D4063" t="s">
        <v>10404</v>
      </c>
      <c r="E4063" s="28" t="s">
        <v>283</v>
      </c>
      <c r="G4063" s="28" t="s">
        <v>144</v>
      </c>
      <c r="H4063" s="28" t="s">
        <v>665</v>
      </c>
      <c r="I4063">
        <v>0</v>
      </c>
      <c r="J4063">
        <v>14</v>
      </c>
      <c r="L4063">
        <v>6</v>
      </c>
      <c r="M4063" s="28" t="s">
        <v>10405</v>
      </c>
      <c r="N4063" t="s">
        <v>10406</v>
      </c>
      <c r="O4063">
        <v>0</v>
      </c>
      <c r="P4063">
        <v>0</v>
      </c>
      <c r="Q4063">
        <v>51.6</v>
      </c>
      <c r="R4063">
        <v>9.2899999999999991</v>
      </c>
      <c r="S4063">
        <v>0</v>
      </c>
      <c r="T4063">
        <v>0</v>
      </c>
      <c r="U4063">
        <v>0</v>
      </c>
      <c r="V4063">
        <v>0</v>
      </c>
      <c r="W4063" s="27" t="s">
        <v>17023</v>
      </c>
      <c r="X4063">
        <v>0</v>
      </c>
      <c r="Y4063">
        <v>60.89</v>
      </c>
      <c r="Z4063" t="s">
        <v>148</v>
      </c>
      <c r="AA4063" s="28"/>
      <c r="AB4063" s="28" t="s">
        <v>149</v>
      </c>
      <c r="AC4063" s="28"/>
      <c r="AD4063" s="28" t="s">
        <v>150</v>
      </c>
      <c r="AF4063" t="s">
        <v>150</v>
      </c>
      <c r="AG4063" s="28" t="s">
        <v>149</v>
      </c>
      <c r="AH4063" s="28" t="s">
        <v>151</v>
      </c>
      <c r="AQ4063">
        <v>1</v>
      </c>
      <c r="AT4063" t="str">
        <f t="shared" si="63"/>
        <v>20260400|850-18895|M18895|08/04/2026||01|FF01|0|14||6|10475052825|CAMACHO LUPU GLORIA ELOISA|0|0|51.6|9.29|0|0|0|0|0.00|0|60.89|PEN||01/01/0001||-||-|01/01/0001|0|||||||||1|</v>
      </c>
    </row>
    <row r="4064" spans="1:46" ht="15" customHeight="1" x14ac:dyDescent="0.25">
      <c r="A4064">
        <v>4057</v>
      </c>
      <c r="B4064">
        <v>20260400</v>
      </c>
      <c r="C4064" t="s">
        <v>4519</v>
      </c>
      <c r="D4064" t="s">
        <v>4520</v>
      </c>
      <c r="E4064" s="28" t="s">
        <v>391</v>
      </c>
      <c r="G4064" s="28" t="s">
        <v>144</v>
      </c>
      <c r="H4064" s="28" t="s">
        <v>145</v>
      </c>
      <c r="I4064">
        <v>0</v>
      </c>
      <c r="J4064">
        <v>239</v>
      </c>
      <c r="L4064">
        <v>6</v>
      </c>
      <c r="M4064" s="28" t="s">
        <v>4521</v>
      </c>
      <c r="N4064" t="s">
        <v>4522</v>
      </c>
      <c r="O4064">
        <v>0</v>
      </c>
      <c r="P4064">
        <v>0</v>
      </c>
      <c r="Q4064">
        <v>70.5</v>
      </c>
      <c r="R4064">
        <v>12.69</v>
      </c>
      <c r="S4064">
        <v>0</v>
      </c>
      <c r="T4064">
        <v>0</v>
      </c>
      <c r="U4064">
        <v>0</v>
      </c>
      <c r="V4064">
        <v>0</v>
      </c>
      <c r="W4064" s="27" t="s">
        <v>17023</v>
      </c>
      <c r="X4064">
        <v>0</v>
      </c>
      <c r="Y4064">
        <v>83.19</v>
      </c>
      <c r="Z4064" t="s">
        <v>148</v>
      </c>
      <c r="AA4064" s="28"/>
      <c r="AB4064" s="28" t="s">
        <v>149</v>
      </c>
      <c r="AC4064" s="28"/>
      <c r="AD4064" s="28" t="s">
        <v>150</v>
      </c>
      <c r="AF4064" t="s">
        <v>150</v>
      </c>
      <c r="AG4064" s="28" t="s">
        <v>149</v>
      </c>
      <c r="AH4064" s="28" t="s">
        <v>151</v>
      </c>
      <c r="AQ4064">
        <v>1</v>
      </c>
      <c r="AT4064" t="str">
        <f t="shared" si="63"/>
        <v>20260400|850-18897|M18897|15/04/2026||01|E001|0|239||6|10432095008|ZAGACETA CASTILLO TANIA MERCEDES|0|0|70.5|12.69|0|0|0|0|0.00|0|83.19|PEN||01/01/0001||-||-|01/01/0001|0|||||||||1|</v>
      </c>
    </row>
    <row r="4065" spans="1:46" ht="15" customHeight="1" x14ac:dyDescent="0.25">
      <c r="A4065">
        <v>4058</v>
      </c>
      <c r="B4065">
        <v>20260400</v>
      </c>
      <c r="C4065" t="s">
        <v>16163</v>
      </c>
      <c r="D4065" t="s">
        <v>16164</v>
      </c>
      <c r="E4065" s="28" t="s">
        <v>274</v>
      </c>
      <c r="G4065" s="28" t="s">
        <v>144</v>
      </c>
      <c r="H4065" s="28" t="s">
        <v>145</v>
      </c>
      <c r="I4065">
        <v>0</v>
      </c>
      <c r="J4065">
        <v>91</v>
      </c>
      <c r="L4065">
        <v>6</v>
      </c>
      <c r="M4065" s="28" t="s">
        <v>8350</v>
      </c>
      <c r="N4065" t="s">
        <v>8351</v>
      </c>
      <c r="O4065">
        <v>0</v>
      </c>
      <c r="P4065">
        <v>0</v>
      </c>
      <c r="Q4065">
        <v>68.400000000000006</v>
      </c>
      <c r="R4065">
        <v>12.31</v>
      </c>
      <c r="S4065">
        <v>0</v>
      </c>
      <c r="T4065">
        <v>0</v>
      </c>
      <c r="U4065">
        <v>0</v>
      </c>
      <c r="V4065">
        <v>0</v>
      </c>
      <c r="W4065" s="27" t="s">
        <v>17023</v>
      </c>
      <c r="X4065">
        <v>0</v>
      </c>
      <c r="Y4065">
        <v>80.709999999999994</v>
      </c>
      <c r="Z4065" t="s">
        <v>148</v>
      </c>
      <c r="AA4065" s="28"/>
      <c r="AB4065" s="28" t="s">
        <v>149</v>
      </c>
      <c r="AC4065" s="28"/>
      <c r="AD4065" s="28" t="s">
        <v>150</v>
      </c>
      <c r="AF4065" t="s">
        <v>150</v>
      </c>
      <c r="AG4065" s="28" t="s">
        <v>149</v>
      </c>
      <c r="AH4065" s="28" t="s">
        <v>151</v>
      </c>
      <c r="AQ4065">
        <v>1</v>
      </c>
      <c r="AT4065" t="str">
        <f t="shared" si="63"/>
        <v>20260400|850-18910|M18910|07/04/2026||01|E001|0|91||6|10750552795|BUSTAMANTE CHIQUINTA ANNGHY YARITZA|0|0|68.4|12.31|0|0|0|0|0.00|0|80.71|PEN||01/01/0001||-||-|01/01/0001|0|||||||||1|</v>
      </c>
    </row>
    <row r="4066" spans="1:46" ht="15" customHeight="1" x14ac:dyDescent="0.25">
      <c r="A4066">
        <v>4059</v>
      </c>
      <c r="B4066">
        <v>20260400</v>
      </c>
      <c r="C4066" t="s">
        <v>8348</v>
      </c>
      <c r="D4066" t="s">
        <v>8349</v>
      </c>
      <c r="E4066" s="28" t="s">
        <v>274</v>
      </c>
      <c r="G4066" s="28" t="s">
        <v>144</v>
      </c>
      <c r="H4066" s="28" t="s">
        <v>145</v>
      </c>
      <c r="I4066">
        <v>0</v>
      </c>
      <c r="J4066">
        <v>92</v>
      </c>
      <c r="L4066">
        <v>6</v>
      </c>
      <c r="M4066" s="28" t="s">
        <v>8350</v>
      </c>
      <c r="N4066" t="s">
        <v>8351</v>
      </c>
      <c r="O4066">
        <v>0</v>
      </c>
      <c r="P4066">
        <v>0</v>
      </c>
      <c r="Q4066">
        <v>42.9</v>
      </c>
      <c r="R4066">
        <v>7.72</v>
      </c>
      <c r="S4066">
        <v>0</v>
      </c>
      <c r="T4066">
        <v>0</v>
      </c>
      <c r="U4066">
        <v>0</v>
      </c>
      <c r="V4066">
        <v>0</v>
      </c>
      <c r="W4066" s="27" t="s">
        <v>17023</v>
      </c>
      <c r="X4066">
        <v>0</v>
      </c>
      <c r="Y4066">
        <v>50.62</v>
      </c>
      <c r="Z4066" t="s">
        <v>148</v>
      </c>
      <c r="AA4066" s="28"/>
      <c r="AB4066" s="28" t="s">
        <v>149</v>
      </c>
      <c r="AC4066" s="28"/>
      <c r="AD4066" s="28" t="s">
        <v>150</v>
      </c>
      <c r="AF4066" t="s">
        <v>150</v>
      </c>
      <c r="AG4066" s="28" t="s">
        <v>149</v>
      </c>
      <c r="AH4066" s="28" t="s">
        <v>151</v>
      </c>
      <c r="AQ4066">
        <v>1</v>
      </c>
      <c r="AT4066" t="str">
        <f t="shared" si="63"/>
        <v>20260400|850-18911|M18911|07/04/2026||01|E001|0|92||6|10750552795|BUSTAMANTE CHIQUINTA ANNGHY YARITZA|0|0|42.9|7.72|0|0|0|0|0.00|0|50.62|PEN||01/01/0001||-||-|01/01/0001|0|||||||||1|</v>
      </c>
    </row>
    <row r="4067" spans="1:46" ht="15" customHeight="1" x14ac:dyDescent="0.25">
      <c r="A4067">
        <v>4060</v>
      </c>
      <c r="B4067">
        <v>20260400</v>
      </c>
      <c r="C4067" t="s">
        <v>15970</v>
      </c>
      <c r="D4067" t="s">
        <v>15971</v>
      </c>
      <c r="E4067" s="28" t="s">
        <v>374</v>
      </c>
      <c r="G4067" s="28" t="s">
        <v>144</v>
      </c>
      <c r="H4067" s="28" t="s">
        <v>145</v>
      </c>
      <c r="I4067">
        <v>0</v>
      </c>
      <c r="J4067">
        <v>230</v>
      </c>
      <c r="L4067">
        <v>6</v>
      </c>
      <c r="M4067" s="28" t="s">
        <v>15972</v>
      </c>
      <c r="N4067" t="s">
        <v>15973</v>
      </c>
      <c r="O4067">
        <v>0</v>
      </c>
      <c r="P4067">
        <v>0</v>
      </c>
      <c r="Q4067">
        <v>388.2</v>
      </c>
      <c r="R4067">
        <v>69.88</v>
      </c>
      <c r="S4067">
        <v>0</v>
      </c>
      <c r="T4067">
        <v>0</v>
      </c>
      <c r="U4067">
        <v>0</v>
      </c>
      <c r="V4067">
        <v>0</v>
      </c>
      <c r="W4067" s="27" t="s">
        <v>17023</v>
      </c>
      <c r="X4067">
        <v>0</v>
      </c>
      <c r="Y4067">
        <v>458.08</v>
      </c>
      <c r="Z4067" t="s">
        <v>148</v>
      </c>
      <c r="AA4067" s="28"/>
      <c r="AB4067" s="28" t="s">
        <v>149</v>
      </c>
      <c r="AC4067" s="28"/>
      <c r="AD4067" s="28" t="s">
        <v>150</v>
      </c>
      <c r="AF4067" t="s">
        <v>150</v>
      </c>
      <c r="AG4067" s="28" t="s">
        <v>149</v>
      </c>
      <c r="AH4067" s="28" t="s">
        <v>151</v>
      </c>
      <c r="AQ4067">
        <v>1</v>
      </c>
      <c r="AT4067" t="str">
        <f t="shared" si="63"/>
        <v>20260400|850-18916|M18916|16/04/2026||01|E001|0|230||6|10412277193|INFANTES CALDERON CARLOS CRISTHIAN|0|0|388.2|69.88|0|0|0|0|0.00|0|458.08|PEN||01/01/0001||-||-|01/01/0001|0|||||||||1|</v>
      </c>
    </row>
    <row r="4068" spans="1:46" ht="15" customHeight="1" x14ac:dyDescent="0.25">
      <c r="A4068">
        <v>4061</v>
      </c>
      <c r="B4068">
        <v>20260400</v>
      </c>
      <c r="C4068" t="s">
        <v>10394</v>
      </c>
      <c r="D4068" t="s">
        <v>10395</v>
      </c>
      <c r="E4068" s="28" t="s">
        <v>274</v>
      </c>
      <c r="G4068" s="28" t="s">
        <v>144</v>
      </c>
      <c r="H4068" s="28" t="s">
        <v>145</v>
      </c>
      <c r="I4068">
        <v>0</v>
      </c>
      <c r="J4068">
        <v>899</v>
      </c>
      <c r="L4068">
        <v>6</v>
      </c>
      <c r="M4068" s="28" t="s">
        <v>1628</v>
      </c>
      <c r="N4068" t="s">
        <v>1629</v>
      </c>
      <c r="O4068">
        <v>0</v>
      </c>
      <c r="P4068">
        <v>0</v>
      </c>
      <c r="Q4068">
        <v>59.7</v>
      </c>
      <c r="R4068">
        <v>10.75</v>
      </c>
      <c r="S4068">
        <v>0</v>
      </c>
      <c r="T4068">
        <v>0</v>
      </c>
      <c r="U4068">
        <v>0</v>
      </c>
      <c r="V4068">
        <v>0</v>
      </c>
      <c r="W4068" s="27" t="s">
        <v>17023</v>
      </c>
      <c r="X4068">
        <v>0</v>
      </c>
      <c r="Y4068">
        <v>70.45</v>
      </c>
      <c r="Z4068" t="s">
        <v>148</v>
      </c>
      <c r="AA4068" s="28"/>
      <c r="AB4068" s="28" t="s">
        <v>149</v>
      </c>
      <c r="AC4068" s="28"/>
      <c r="AD4068" s="28" t="s">
        <v>150</v>
      </c>
      <c r="AF4068" t="s">
        <v>150</v>
      </c>
      <c r="AG4068" s="28" t="s">
        <v>149</v>
      </c>
      <c r="AH4068" s="28" t="s">
        <v>151</v>
      </c>
      <c r="AQ4068">
        <v>1</v>
      </c>
      <c r="AT4068" t="str">
        <f t="shared" si="63"/>
        <v>20260400|850-18920|M18920|07/04/2026||01|E001|0|899||6|20409374396|FERRETERIA SIAR E.I.R.L.|0|0|59.7|10.75|0|0|0|0|0.00|0|70.45|PEN||01/01/0001||-||-|01/01/0001|0|||||||||1|</v>
      </c>
    </row>
    <row r="4069" spans="1:46" ht="15" customHeight="1" x14ac:dyDescent="0.25">
      <c r="A4069">
        <v>4062</v>
      </c>
      <c r="B4069">
        <v>20260400</v>
      </c>
      <c r="C4069" t="s">
        <v>8346</v>
      </c>
      <c r="D4069" t="s">
        <v>8347</v>
      </c>
      <c r="E4069" s="28" t="s">
        <v>274</v>
      </c>
      <c r="G4069" s="28" t="s">
        <v>144</v>
      </c>
      <c r="H4069" s="28" t="s">
        <v>145</v>
      </c>
      <c r="I4069">
        <v>0</v>
      </c>
      <c r="J4069">
        <v>900</v>
      </c>
      <c r="L4069">
        <v>6</v>
      </c>
      <c r="M4069" s="28" t="s">
        <v>1628</v>
      </c>
      <c r="N4069" t="s">
        <v>1629</v>
      </c>
      <c r="O4069">
        <v>0</v>
      </c>
      <c r="P4069">
        <v>0</v>
      </c>
      <c r="Q4069">
        <v>41.4</v>
      </c>
      <c r="R4069">
        <v>7.45</v>
      </c>
      <c r="S4069">
        <v>0</v>
      </c>
      <c r="T4069">
        <v>0</v>
      </c>
      <c r="U4069">
        <v>0</v>
      </c>
      <c r="V4069">
        <v>0</v>
      </c>
      <c r="W4069" s="27" t="s">
        <v>17023</v>
      </c>
      <c r="X4069">
        <v>0</v>
      </c>
      <c r="Y4069">
        <v>48.85</v>
      </c>
      <c r="Z4069" t="s">
        <v>148</v>
      </c>
      <c r="AA4069" s="28"/>
      <c r="AB4069" s="28" t="s">
        <v>149</v>
      </c>
      <c r="AC4069" s="28"/>
      <c r="AD4069" s="28" t="s">
        <v>150</v>
      </c>
      <c r="AF4069" t="s">
        <v>150</v>
      </c>
      <c r="AG4069" s="28" t="s">
        <v>149</v>
      </c>
      <c r="AH4069" s="28" t="s">
        <v>151</v>
      </c>
      <c r="AQ4069">
        <v>1</v>
      </c>
      <c r="AT4069" t="str">
        <f t="shared" si="63"/>
        <v>20260400|850-18921|M18921|07/04/2026||01|E001|0|900||6|20409374396|FERRETERIA SIAR E.I.R.L.|0|0|41.4|7.45|0|0|0|0|0.00|0|48.85|PEN||01/01/0001||-||-|01/01/0001|0|||||||||1|</v>
      </c>
    </row>
    <row r="4070" spans="1:46" ht="15" customHeight="1" x14ac:dyDescent="0.25">
      <c r="A4070">
        <v>4063</v>
      </c>
      <c r="B4070">
        <v>20260400</v>
      </c>
      <c r="C4070" t="s">
        <v>1626</v>
      </c>
      <c r="D4070" t="s">
        <v>1627</v>
      </c>
      <c r="E4070" s="28" t="s">
        <v>274</v>
      </c>
      <c r="G4070" s="28" t="s">
        <v>144</v>
      </c>
      <c r="H4070" s="28" t="s">
        <v>145</v>
      </c>
      <c r="I4070">
        <v>0</v>
      </c>
      <c r="J4070">
        <v>901</v>
      </c>
      <c r="L4070">
        <v>6</v>
      </c>
      <c r="M4070" s="28" t="s">
        <v>1628</v>
      </c>
      <c r="N4070" t="s">
        <v>1629</v>
      </c>
      <c r="O4070">
        <v>0</v>
      </c>
      <c r="P4070">
        <v>0</v>
      </c>
      <c r="Q4070">
        <v>18</v>
      </c>
      <c r="R4070">
        <v>3.24</v>
      </c>
      <c r="S4070">
        <v>0</v>
      </c>
      <c r="T4070">
        <v>0</v>
      </c>
      <c r="U4070">
        <v>0</v>
      </c>
      <c r="V4070">
        <v>0</v>
      </c>
      <c r="W4070" s="27" t="s">
        <v>17023</v>
      </c>
      <c r="X4070">
        <v>0</v>
      </c>
      <c r="Y4070">
        <v>21.24</v>
      </c>
      <c r="Z4070" t="s">
        <v>148</v>
      </c>
      <c r="AA4070" s="28"/>
      <c r="AB4070" s="28" t="s">
        <v>149</v>
      </c>
      <c r="AC4070" s="28"/>
      <c r="AD4070" s="28" t="s">
        <v>150</v>
      </c>
      <c r="AF4070" t="s">
        <v>150</v>
      </c>
      <c r="AG4070" s="28" t="s">
        <v>149</v>
      </c>
      <c r="AH4070" s="28" t="s">
        <v>151</v>
      </c>
      <c r="AQ4070">
        <v>1</v>
      </c>
      <c r="AT4070" t="str">
        <f t="shared" si="63"/>
        <v>20260400|850-18922|M18922|07/04/2026||01|E001|0|901||6|20409374396|FERRETERIA SIAR E.I.R.L.|0|0|18|3.24|0|0|0|0|0.00|0|21.24|PEN||01/01/0001||-||-|01/01/0001|0|||||||||1|</v>
      </c>
    </row>
    <row r="4071" spans="1:46" ht="15" customHeight="1" x14ac:dyDescent="0.25">
      <c r="A4071">
        <v>4064</v>
      </c>
      <c r="B4071">
        <v>20260400</v>
      </c>
      <c r="C4071" t="s">
        <v>2851</v>
      </c>
      <c r="D4071" t="s">
        <v>2852</v>
      </c>
      <c r="E4071" s="28" t="s">
        <v>307</v>
      </c>
      <c r="G4071" s="28" t="s">
        <v>144</v>
      </c>
      <c r="H4071" s="28" t="s">
        <v>199</v>
      </c>
      <c r="I4071">
        <v>0</v>
      </c>
      <c r="J4071">
        <v>5862</v>
      </c>
      <c r="L4071">
        <v>6</v>
      </c>
      <c r="M4071" s="28" t="s">
        <v>2853</v>
      </c>
      <c r="N4071" t="s">
        <v>2854</v>
      </c>
      <c r="O4071">
        <v>0</v>
      </c>
      <c r="P4071">
        <v>0</v>
      </c>
      <c r="Q4071">
        <v>16.95</v>
      </c>
      <c r="R4071">
        <v>3.05</v>
      </c>
      <c r="S4071">
        <v>0</v>
      </c>
      <c r="T4071">
        <v>0</v>
      </c>
      <c r="U4071">
        <v>0</v>
      </c>
      <c r="V4071">
        <v>0</v>
      </c>
      <c r="W4071" s="27" t="s">
        <v>17023</v>
      </c>
      <c r="X4071">
        <v>0</v>
      </c>
      <c r="Y4071">
        <v>20</v>
      </c>
      <c r="Z4071" t="s">
        <v>148</v>
      </c>
      <c r="AA4071" s="28"/>
      <c r="AB4071" s="28" t="s">
        <v>149</v>
      </c>
      <c r="AC4071" s="28"/>
      <c r="AD4071" s="28" t="s">
        <v>150</v>
      </c>
      <c r="AF4071" t="s">
        <v>150</v>
      </c>
      <c r="AG4071" s="28" t="s">
        <v>149</v>
      </c>
      <c r="AH4071" s="28" t="s">
        <v>151</v>
      </c>
      <c r="AQ4071">
        <v>1</v>
      </c>
      <c r="AT4071" t="str">
        <f t="shared" si="63"/>
        <v>20260400|850-18923|M18923|18/04/2026||01|F001|0|5862||6|20409395806|EMPRESA INDUSTRIAL TUMBES E.I.R.L.|0|0|16.95|3.05|0|0|0|0|0.00|0|20|PEN||01/01/0001||-||-|01/01/0001|0|||||||||1|</v>
      </c>
    </row>
    <row r="4072" spans="1:46" ht="15" customHeight="1" x14ac:dyDescent="0.25">
      <c r="A4072">
        <v>4065</v>
      </c>
      <c r="B4072">
        <v>20260400</v>
      </c>
      <c r="C4072" t="s">
        <v>4904</v>
      </c>
      <c r="D4072" t="s">
        <v>4905</v>
      </c>
      <c r="E4072" s="28" t="s">
        <v>444</v>
      </c>
      <c r="F4072" s="28" t="s">
        <v>556</v>
      </c>
      <c r="G4072" s="28" t="s">
        <v>12</v>
      </c>
      <c r="H4072" s="28" t="s">
        <v>4906</v>
      </c>
      <c r="I4072">
        <v>0</v>
      </c>
      <c r="J4072">
        <v>14190402</v>
      </c>
      <c r="L4072">
        <v>6</v>
      </c>
      <c r="M4072" s="28" t="s">
        <v>998</v>
      </c>
      <c r="N4072" t="s">
        <v>999</v>
      </c>
      <c r="O4072">
        <v>0</v>
      </c>
      <c r="P4072">
        <v>0</v>
      </c>
      <c r="Q4072">
        <v>2038.83</v>
      </c>
      <c r="R4072">
        <v>366.99</v>
      </c>
      <c r="S4072">
        <v>0</v>
      </c>
      <c r="T4072">
        <v>0</v>
      </c>
      <c r="U4072">
        <v>0</v>
      </c>
      <c r="V4072">
        <v>0</v>
      </c>
      <c r="W4072" s="27" t="s">
        <v>17023</v>
      </c>
      <c r="X4072">
        <v>17.78</v>
      </c>
      <c r="Y4072">
        <v>2423.6</v>
      </c>
      <c r="Z4072" t="s">
        <v>148</v>
      </c>
      <c r="AA4072" s="28"/>
      <c r="AB4072" s="28" t="s">
        <v>149</v>
      </c>
      <c r="AC4072" s="28"/>
      <c r="AD4072" s="28" t="s">
        <v>150</v>
      </c>
      <c r="AF4072" t="s">
        <v>150</v>
      </c>
      <c r="AG4072" s="28" t="s">
        <v>149</v>
      </c>
      <c r="AH4072" s="28" t="s">
        <v>151</v>
      </c>
      <c r="AQ4072">
        <v>1</v>
      </c>
      <c r="AT4072" t="str">
        <f t="shared" si="63"/>
        <v>20260400|850-18924|M18924|06/04/2026|28/04/2026|14|S003|0|14190402||6|20102708394|ELECTRONOROESTE S.A|0|0|2038.83|366.99|0|0|0|0|0.00|17.78|2423.6|PEN||01/01/0001||-||-|01/01/0001|0|||||||||1|</v>
      </c>
    </row>
    <row r="4073" spans="1:46" ht="15" customHeight="1" x14ac:dyDescent="0.25">
      <c r="A4073">
        <v>4066</v>
      </c>
      <c r="B4073">
        <v>20260400</v>
      </c>
      <c r="C4073" t="s">
        <v>4822</v>
      </c>
      <c r="D4073" t="s">
        <v>4823</v>
      </c>
      <c r="E4073" s="28" t="s">
        <v>922</v>
      </c>
      <c r="G4073" s="28" t="s">
        <v>144</v>
      </c>
      <c r="H4073" s="28" t="s">
        <v>145</v>
      </c>
      <c r="I4073">
        <v>0</v>
      </c>
      <c r="J4073">
        <v>2406</v>
      </c>
      <c r="L4073">
        <v>6</v>
      </c>
      <c r="M4073" s="28" t="s">
        <v>4824</v>
      </c>
      <c r="N4073" t="s">
        <v>4825</v>
      </c>
      <c r="O4073">
        <v>0</v>
      </c>
      <c r="P4073">
        <v>0</v>
      </c>
      <c r="Q4073">
        <v>1643.87</v>
      </c>
      <c r="R4073">
        <v>295.89999999999998</v>
      </c>
      <c r="S4073">
        <v>0</v>
      </c>
      <c r="T4073">
        <v>0</v>
      </c>
      <c r="U4073">
        <v>0</v>
      </c>
      <c r="V4073">
        <v>0</v>
      </c>
      <c r="W4073" s="27" t="s">
        <v>17023</v>
      </c>
      <c r="X4073">
        <v>0</v>
      </c>
      <c r="Y4073">
        <v>1939.77</v>
      </c>
      <c r="Z4073" t="s">
        <v>148</v>
      </c>
      <c r="AA4073" s="28"/>
      <c r="AB4073" s="28" t="s">
        <v>149</v>
      </c>
      <c r="AC4073" s="28"/>
      <c r="AD4073" s="28" t="s">
        <v>150</v>
      </c>
      <c r="AF4073" t="s">
        <v>150</v>
      </c>
      <c r="AG4073" s="28" t="s">
        <v>556</v>
      </c>
      <c r="AH4073" s="28" t="s">
        <v>4826</v>
      </c>
      <c r="AQ4073">
        <v>1</v>
      </c>
      <c r="AT4073" t="str">
        <f t="shared" si="63"/>
        <v>20260400|850-18925|M18925|24/04/2026||01|E001|0|2406||6|20136251407|EMPRESA MUNICIPAL INMOBILIARIA S.A.C.|0|0|1643.87|295.9|0|0|0|0|0.00|0|1939.77|PEN||01/01/0001||-||-|28/04/2026|182642803157649|||||||||1|</v>
      </c>
    </row>
    <row r="4074" spans="1:46" ht="15" customHeight="1" x14ac:dyDescent="0.25">
      <c r="A4074">
        <v>4067</v>
      </c>
      <c r="B4074">
        <v>20260400</v>
      </c>
      <c r="C4074" t="s">
        <v>6998</v>
      </c>
      <c r="D4074" t="s">
        <v>6999</v>
      </c>
      <c r="E4074" s="28" t="s">
        <v>922</v>
      </c>
      <c r="G4074" s="28" t="s">
        <v>144</v>
      </c>
      <c r="H4074" s="28" t="s">
        <v>145</v>
      </c>
      <c r="I4074">
        <v>0</v>
      </c>
      <c r="J4074">
        <v>2405</v>
      </c>
      <c r="L4074">
        <v>6</v>
      </c>
      <c r="M4074" s="28" t="s">
        <v>4824</v>
      </c>
      <c r="N4074" t="s">
        <v>4825</v>
      </c>
      <c r="O4074">
        <v>0</v>
      </c>
      <c r="P4074">
        <v>0</v>
      </c>
      <c r="Q4074">
        <v>20905.86</v>
      </c>
      <c r="R4074">
        <v>3763.06</v>
      </c>
      <c r="S4074">
        <v>0</v>
      </c>
      <c r="T4074">
        <v>0</v>
      </c>
      <c r="U4074">
        <v>0</v>
      </c>
      <c r="V4074">
        <v>0</v>
      </c>
      <c r="W4074" s="27" t="s">
        <v>17023</v>
      </c>
      <c r="X4074">
        <v>0</v>
      </c>
      <c r="Y4074">
        <v>24668.92</v>
      </c>
      <c r="Z4074" t="s">
        <v>148</v>
      </c>
      <c r="AA4074" s="28"/>
      <c r="AB4074" s="28" t="s">
        <v>149</v>
      </c>
      <c r="AC4074" s="28"/>
      <c r="AD4074" s="28" t="s">
        <v>150</v>
      </c>
      <c r="AF4074" t="s">
        <v>150</v>
      </c>
      <c r="AG4074" s="28" t="s">
        <v>556</v>
      </c>
      <c r="AH4074" s="28" t="s">
        <v>7000</v>
      </c>
      <c r="AQ4074">
        <v>1</v>
      </c>
      <c r="AT4074" t="str">
        <f t="shared" si="63"/>
        <v>20260400|850-18926|M18926|24/04/2026||01|E001|0|2405||6|20136251407|EMPRESA MUNICIPAL INMOBILIARIA S.A.C.|0|0|20905.86|3763.06|0|0|0|0|0.00|0|24668.92|PEN||01/01/0001||-||-|28/04/2026|182642803166347|||||||||1|</v>
      </c>
    </row>
    <row r="4075" spans="1:46" ht="15" customHeight="1" x14ac:dyDescent="0.25">
      <c r="A4075">
        <v>4068</v>
      </c>
      <c r="B4075">
        <v>20260400</v>
      </c>
      <c r="C4075" t="s">
        <v>9889</v>
      </c>
      <c r="D4075" t="s">
        <v>9890</v>
      </c>
      <c r="E4075" s="28" t="s">
        <v>246</v>
      </c>
      <c r="G4075" s="28" t="s">
        <v>144</v>
      </c>
      <c r="H4075" s="28" t="s">
        <v>145</v>
      </c>
      <c r="I4075">
        <v>0</v>
      </c>
      <c r="J4075">
        <v>3129</v>
      </c>
      <c r="L4075">
        <v>6</v>
      </c>
      <c r="M4075" s="28" t="s">
        <v>9891</v>
      </c>
      <c r="N4075" t="s">
        <v>9892</v>
      </c>
      <c r="O4075">
        <v>0</v>
      </c>
      <c r="P4075">
        <v>0</v>
      </c>
      <c r="Q4075">
        <v>211.86</v>
      </c>
      <c r="R4075">
        <v>38.14</v>
      </c>
      <c r="S4075">
        <v>0</v>
      </c>
      <c r="T4075">
        <v>0</v>
      </c>
      <c r="U4075">
        <v>0</v>
      </c>
      <c r="V4075">
        <v>0</v>
      </c>
      <c r="W4075" s="27" t="s">
        <v>17023</v>
      </c>
      <c r="X4075">
        <v>0</v>
      </c>
      <c r="Y4075">
        <v>250</v>
      </c>
      <c r="Z4075" t="s">
        <v>148</v>
      </c>
      <c r="AA4075" s="28"/>
      <c r="AB4075" s="28" t="s">
        <v>149</v>
      </c>
      <c r="AC4075" s="28"/>
      <c r="AD4075" s="28" t="s">
        <v>150</v>
      </c>
      <c r="AF4075" t="s">
        <v>150</v>
      </c>
      <c r="AG4075" s="28" t="s">
        <v>149</v>
      </c>
      <c r="AH4075" s="28" t="s">
        <v>151</v>
      </c>
      <c r="AQ4075">
        <v>1</v>
      </c>
      <c r="AT4075" t="str">
        <f t="shared" si="63"/>
        <v>20260400|850-18930|M18930|27/04/2026||01|E001|0|3129||6|10297230013|ARISPE ALBURQUEQUE SYLVANA GANNINA|0|0|211.86|38.14|0|0|0|0|0.00|0|250|PEN||01/01/0001||-||-|01/01/0001|0|||||||||1|</v>
      </c>
    </row>
    <row r="4076" spans="1:46" ht="15" customHeight="1" x14ac:dyDescent="0.25">
      <c r="A4076">
        <v>4069</v>
      </c>
      <c r="B4076">
        <v>20260400</v>
      </c>
      <c r="C4076" t="s">
        <v>4780</v>
      </c>
      <c r="D4076" t="s">
        <v>4781</v>
      </c>
      <c r="E4076" s="28" t="s">
        <v>202</v>
      </c>
      <c r="G4076" s="28" t="s">
        <v>144</v>
      </c>
      <c r="H4076" s="28" t="s">
        <v>145</v>
      </c>
      <c r="I4076">
        <v>0</v>
      </c>
      <c r="J4076">
        <v>9073</v>
      </c>
      <c r="L4076">
        <v>6</v>
      </c>
      <c r="M4076" s="28" t="s">
        <v>4782</v>
      </c>
      <c r="N4076" t="s">
        <v>4783</v>
      </c>
      <c r="O4076">
        <v>0</v>
      </c>
      <c r="P4076">
        <v>0</v>
      </c>
      <c r="Q4076">
        <v>211.86</v>
      </c>
      <c r="R4076">
        <v>38.14</v>
      </c>
      <c r="S4076">
        <v>0</v>
      </c>
      <c r="T4076">
        <v>0</v>
      </c>
      <c r="U4076">
        <v>0</v>
      </c>
      <c r="V4076">
        <v>0</v>
      </c>
      <c r="W4076" s="27" t="s">
        <v>17023</v>
      </c>
      <c r="X4076">
        <v>0</v>
      </c>
      <c r="Y4076">
        <v>250</v>
      </c>
      <c r="Z4076" t="s">
        <v>148</v>
      </c>
      <c r="AA4076" s="28"/>
      <c r="AB4076" s="28" t="s">
        <v>149</v>
      </c>
      <c r="AC4076" s="28"/>
      <c r="AD4076" s="28" t="s">
        <v>150</v>
      </c>
      <c r="AF4076" t="s">
        <v>150</v>
      </c>
      <c r="AG4076" s="28" t="s">
        <v>149</v>
      </c>
      <c r="AH4076" s="28" t="s">
        <v>151</v>
      </c>
      <c r="AQ4076">
        <v>1</v>
      </c>
      <c r="AT4076" t="str">
        <f t="shared" si="63"/>
        <v>20260400|850-18931|M18931|23/04/2026||01|E001|0|9073||6|20211447380| COLEGIO DE NOTARIOS DE PIURA Y TUMBES|0|0|211.86|38.14|0|0|0|0|0.00|0|250|PEN||01/01/0001||-||-|01/01/0001|0|||||||||1|</v>
      </c>
    </row>
    <row r="4077" spans="1:46" ht="15" customHeight="1" x14ac:dyDescent="0.25">
      <c r="A4077">
        <v>4070</v>
      </c>
      <c r="B4077">
        <v>20260400</v>
      </c>
      <c r="C4077" t="s">
        <v>16110</v>
      </c>
      <c r="D4077" t="s">
        <v>16111</v>
      </c>
      <c r="E4077" s="28" t="s">
        <v>382</v>
      </c>
      <c r="G4077" s="28" t="s">
        <v>144</v>
      </c>
      <c r="H4077" s="28" t="s">
        <v>199</v>
      </c>
      <c r="I4077">
        <v>0</v>
      </c>
      <c r="J4077">
        <v>809</v>
      </c>
      <c r="L4077">
        <v>6</v>
      </c>
      <c r="M4077" s="28" t="s">
        <v>1026</v>
      </c>
      <c r="N4077" t="s">
        <v>1027</v>
      </c>
      <c r="O4077">
        <v>0</v>
      </c>
      <c r="P4077">
        <v>0</v>
      </c>
      <c r="Q4077">
        <v>228.81</v>
      </c>
      <c r="R4077">
        <v>41.19</v>
      </c>
      <c r="S4077">
        <v>0</v>
      </c>
      <c r="T4077">
        <v>0</v>
      </c>
      <c r="U4077">
        <v>0</v>
      </c>
      <c r="V4077">
        <v>0</v>
      </c>
      <c r="W4077" s="27" t="s">
        <v>17023</v>
      </c>
      <c r="X4077">
        <v>0</v>
      </c>
      <c r="Y4077">
        <v>270</v>
      </c>
      <c r="Z4077" t="s">
        <v>148</v>
      </c>
      <c r="AA4077" s="28"/>
      <c r="AB4077" s="28" t="s">
        <v>149</v>
      </c>
      <c r="AC4077" s="28"/>
      <c r="AD4077" s="28" t="s">
        <v>150</v>
      </c>
      <c r="AF4077" t="s">
        <v>150</v>
      </c>
      <c r="AG4077" s="28" t="s">
        <v>149</v>
      </c>
      <c r="AH4077" s="28" t="s">
        <v>151</v>
      </c>
      <c r="AQ4077">
        <v>1</v>
      </c>
      <c r="AT4077" t="str">
        <f t="shared" si="63"/>
        <v>20260400|850-18937|M18937|20/04/2026||01|F001|0|809||6|20601652031|NEGOCIOS E INVERSIONES MONTALVAN E.I.R.L.|0|0|228.81|41.19|0|0|0|0|0.00|0|270|PEN||01/01/0001||-||-|01/01/0001|0|||||||||1|</v>
      </c>
    </row>
    <row r="4078" spans="1:46" ht="15" customHeight="1" x14ac:dyDescent="0.25">
      <c r="A4078">
        <v>4071</v>
      </c>
      <c r="B4078">
        <v>20260400</v>
      </c>
      <c r="C4078" t="s">
        <v>14918</v>
      </c>
      <c r="D4078" t="s">
        <v>14919</v>
      </c>
      <c r="E4078" s="28" t="s">
        <v>202</v>
      </c>
      <c r="G4078" s="28" t="s">
        <v>144</v>
      </c>
      <c r="H4078" s="28" t="s">
        <v>339</v>
      </c>
      <c r="I4078">
        <v>0</v>
      </c>
      <c r="J4078">
        <v>30961</v>
      </c>
      <c r="L4078">
        <v>6</v>
      </c>
      <c r="M4078" s="28" t="s">
        <v>14920</v>
      </c>
      <c r="N4078" t="s">
        <v>14921</v>
      </c>
      <c r="O4078">
        <v>0</v>
      </c>
      <c r="P4078">
        <v>0</v>
      </c>
      <c r="Q4078">
        <v>70.760000000000005</v>
      </c>
      <c r="R4078">
        <v>12.74</v>
      </c>
      <c r="S4078">
        <v>0</v>
      </c>
      <c r="T4078">
        <v>0</v>
      </c>
      <c r="U4078">
        <v>0</v>
      </c>
      <c r="V4078">
        <v>0</v>
      </c>
      <c r="W4078" s="27" t="s">
        <v>17023</v>
      </c>
      <c r="X4078">
        <v>0</v>
      </c>
      <c r="Y4078">
        <v>83.5</v>
      </c>
      <c r="Z4078" t="s">
        <v>148</v>
      </c>
      <c r="AA4078" s="28"/>
      <c r="AB4078" s="28" t="s">
        <v>149</v>
      </c>
      <c r="AC4078" s="28"/>
      <c r="AD4078" s="28" t="s">
        <v>150</v>
      </c>
      <c r="AF4078" t="s">
        <v>150</v>
      </c>
      <c r="AG4078" s="28" t="s">
        <v>149</v>
      </c>
      <c r="AH4078" s="28" t="s">
        <v>151</v>
      </c>
      <c r="AQ4078">
        <v>1</v>
      </c>
      <c r="AT4078" t="str">
        <f t="shared" si="63"/>
        <v>20260400|850-18938-10-10|M18938-10|23/04/2026||01|FE01|0|30961||6|20409238611|BELIMOC S.A.C.|0|0|70.76|12.74|0|0|0|0|0.00|0|83.5|PEN||01/01/0001||-||-|01/01/0001|0|||||||||1|</v>
      </c>
    </row>
    <row r="4079" spans="1:46" ht="15" customHeight="1" x14ac:dyDescent="0.25">
      <c r="A4079">
        <v>4072</v>
      </c>
      <c r="B4079">
        <v>20260400</v>
      </c>
      <c r="C4079" t="s">
        <v>1024</v>
      </c>
      <c r="D4079" t="s">
        <v>1025</v>
      </c>
      <c r="E4079" s="28" t="s">
        <v>374</v>
      </c>
      <c r="G4079" s="28" t="s">
        <v>144</v>
      </c>
      <c r="H4079" s="28" t="s">
        <v>199</v>
      </c>
      <c r="I4079">
        <v>0</v>
      </c>
      <c r="J4079">
        <v>808</v>
      </c>
      <c r="L4079">
        <v>6</v>
      </c>
      <c r="M4079" s="28" t="s">
        <v>1026</v>
      </c>
      <c r="N4079" t="s">
        <v>1027</v>
      </c>
      <c r="O4079">
        <v>0</v>
      </c>
      <c r="P4079">
        <v>0</v>
      </c>
      <c r="Q4079">
        <v>118.65</v>
      </c>
      <c r="R4079">
        <v>21.35</v>
      </c>
      <c r="S4079">
        <v>0</v>
      </c>
      <c r="T4079">
        <v>0</v>
      </c>
      <c r="U4079">
        <v>0</v>
      </c>
      <c r="V4079">
        <v>0</v>
      </c>
      <c r="W4079" s="27" t="s">
        <v>17023</v>
      </c>
      <c r="X4079">
        <v>0</v>
      </c>
      <c r="Y4079">
        <v>140</v>
      </c>
      <c r="Z4079" t="s">
        <v>148</v>
      </c>
      <c r="AA4079" s="28"/>
      <c r="AB4079" s="28" t="s">
        <v>149</v>
      </c>
      <c r="AC4079" s="28"/>
      <c r="AD4079" s="28" t="s">
        <v>150</v>
      </c>
      <c r="AF4079" t="s">
        <v>150</v>
      </c>
      <c r="AG4079" s="28" t="s">
        <v>149</v>
      </c>
      <c r="AH4079" s="28" t="s">
        <v>151</v>
      </c>
      <c r="AQ4079">
        <v>1</v>
      </c>
      <c r="AT4079" t="str">
        <f t="shared" si="63"/>
        <v>20260400|850-18938-8-8|M18938-8|16/04/2026||01|F001|0|808||6|20601652031|NEGOCIOS E INVERSIONES MONTALVAN E.I.R.L.|0|0|118.65|21.35|0|0|0|0|0.00|0|140|PEN||01/01/0001||-||-|01/01/0001|0|||||||||1|</v>
      </c>
    </row>
    <row r="4080" spans="1:46" ht="15" customHeight="1" x14ac:dyDescent="0.25">
      <c r="A4080">
        <v>4073</v>
      </c>
      <c r="B4080">
        <v>20260400</v>
      </c>
      <c r="C4080" t="s">
        <v>15400</v>
      </c>
      <c r="D4080" t="s">
        <v>15401</v>
      </c>
      <c r="E4080" s="28" t="s">
        <v>556</v>
      </c>
      <c r="G4080" s="28" t="s">
        <v>144</v>
      </c>
      <c r="H4080" s="28" t="s">
        <v>15402</v>
      </c>
      <c r="I4080">
        <v>0</v>
      </c>
      <c r="J4080">
        <v>11187</v>
      </c>
      <c r="L4080">
        <v>6</v>
      </c>
      <c r="M4080" s="28" t="s">
        <v>880</v>
      </c>
      <c r="N4080" t="s">
        <v>881</v>
      </c>
      <c r="O4080">
        <v>0</v>
      </c>
      <c r="P4080">
        <v>0</v>
      </c>
      <c r="Q4080">
        <v>16.010000000000002</v>
      </c>
      <c r="R4080">
        <v>2.89</v>
      </c>
      <c r="S4080">
        <v>0</v>
      </c>
      <c r="T4080">
        <v>0</v>
      </c>
      <c r="U4080">
        <v>0</v>
      </c>
      <c r="V4080">
        <v>0</v>
      </c>
      <c r="W4080" s="27" t="s">
        <v>17023</v>
      </c>
      <c r="X4080">
        <v>0</v>
      </c>
      <c r="Y4080">
        <v>18.899999999999999</v>
      </c>
      <c r="Z4080" t="s">
        <v>148</v>
      </c>
      <c r="AA4080" s="28"/>
      <c r="AB4080" s="28" t="s">
        <v>149</v>
      </c>
      <c r="AC4080" s="28"/>
      <c r="AD4080" s="28" t="s">
        <v>150</v>
      </c>
      <c r="AF4080" t="s">
        <v>150</v>
      </c>
      <c r="AG4080" s="28" t="s">
        <v>149</v>
      </c>
      <c r="AH4080" s="28" t="s">
        <v>151</v>
      </c>
      <c r="AQ4080">
        <v>1</v>
      </c>
      <c r="AT4080" t="str">
        <f t="shared" si="63"/>
        <v>20260400|850-18938-9-9|M18938-9|28/04/2026||01|F365|0|11187||6|20100049181|TAI LOY S.A.|0|0|16.01|2.89|0|0|0|0|0.00|0|18.9|PEN||01/01/0001||-||-|01/01/0001|0|||||||||1|</v>
      </c>
    </row>
    <row r="4081" spans="1:46" ht="15" customHeight="1" x14ac:dyDescent="0.25">
      <c r="A4081">
        <v>4074</v>
      </c>
      <c r="B4081">
        <v>20260400</v>
      </c>
      <c r="C4081" t="s">
        <v>6902</v>
      </c>
      <c r="D4081" t="s">
        <v>6903</v>
      </c>
      <c r="E4081" s="28" t="s">
        <v>232</v>
      </c>
      <c r="G4081" s="28" t="s">
        <v>144</v>
      </c>
      <c r="H4081" s="28" t="s">
        <v>3312</v>
      </c>
      <c r="I4081">
        <v>0</v>
      </c>
      <c r="J4081">
        <v>646120</v>
      </c>
      <c r="L4081">
        <v>6</v>
      </c>
      <c r="M4081" s="28" t="s">
        <v>3313</v>
      </c>
      <c r="N4081" t="s">
        <v>3314</v>
      </c>
      <c r="O4081">
        <v>0</v>
      </c>
      <c r="P4081">
        <v>0</v>
      </c>
      <c r="Q4081">
        <v>33.299999999999997</v>
      </c>
      <c r="R4081">
        <v>5.99</v>
      </c>
      <c r="S4081">
        <v>0</v>
      </c>
      <c r="T4081">
        <v>0</v>
      </c>
      <c r="U4081">
        <v>0</v>
      </c>
      <c r="V4081">
        <v>0</v>
      </c>
      <c r="W4081" s="27" t="s">
        <v>17023</v>
      </c>
      <c r="X4081">
        <v>0</v>
      </c>
      <c r="Y4081">
        <v>39.29</v>
      </c>
      <c r="Z4081" t="s">
        <v>148</v>
      </c>
      <c r="AA4081" s="28"/>
      <c r="AB4081" s="28" t="s">
        <v>149</v>
      </c>
      <c r="AC4081" s="28"/>
      <c r="AD4081" s="28" t="s">
        <v>150</v>
      </c>
      <c r="AF4081" t="s">
        <v>150</v>
      </c>
      <c r="AG4081" s="28" t="s">
        <v>149</v>
      </c>
      <c r="AH4081" s="28" t="s">
        <v>151</v>
      </c>
      <c r="AQ4081">
        <v>1</v>
      </c>
      <c r="AT4081" t="str">
        <f t="shared" si="63"/>
        <v>20260400|851-21606-1-1|M21606-1|01/04/2026||01|F850|0|646120||6|20485180797|DISTRIBUIDORA EMBID S.A.C.|0|0|33.3|5.99|0|0|0|0|0.00|0|39.29|PEN||01/01/0001||-||-|01/01/0001|0|||||||||1|</v>
      </c>
    </row>
    <row r="4082" spans="1:46" ht="15" customHeight="1" x14ac:dyDescent="0.25">
      <c r="A4082">
        <v>4075</v>
      </c>
      <c r="B4082">
        <v>20260400</v>
      </c>
      <c r="C4082" t="s">
        <v>5484</v>
      </c>
      <c r="D4082" t="s">
        <v>5485</v>
      </c>
      <c r="E4082" s="28" t="s">
        <v>283</v>
      </c>
      <c r="G4082" s="28" t="s">
        <v>144</v>
      </c>
      <c r="H4082" s="28" t="s">
        <v>145</v>
      </c>
      <c r="I4082">
        <v>0</v>
      </c>
      <c r="J4082">
        <v>83</v>
      </c>
      <c r="L4082">
        <v>6</v>
      </c>
      <c r="M4082" s="28" t="s">
        <v>5486</v>
      </c>
      <c r="N4082" t="s">
        <v>5487</v>
      </c>
      <c r="O4082">
        <v>0</v>
      </c>
      <c r="P4082">
        <v>0</v>
      </c>
      <c r="Q4082">
        <v>42.2</v>
      </c>
      <c r="R4082">
        <v>7.6</v>
      </c>
      <c r="S4082">
        <v>0</v>
      </c>
      <c r="T4082">
        <v>0</v>
      </c>
      <c r="U4082">
        <v>0</v>
      </c>
      <c r="V4082">
        <v>0</v>
      </c>
      <c r="W4082" s="27" t="s">
        <v>17023</v>
      </c>
      <c r="X4082">
        <v>0</v>
      </c>
      <c r="Y4082">
        <v>49.8</v>
      </c>
      <c r="Z4082" t="s">
        <v>148</v>
      </c>
      <c r="AA4082" s="28"/>
      <c r="AB4082" s="28" t="s">
        <v>149</v>
      </c>
      <c r="AC4082" s="28"/>
      <c r="AD4082" s="28" t="s">
        <v>150</v>
      </c>
      <c r="AF4082" t="s">
        <v>150</v>
      </c>
      <c r="AG4082" s="28" t="s">
        <v>149</v>
      </c>
      <c r="AH4082" s="28" t="s">
        <v>151</v>
      </c>
      <c r="AQ4082">
        <v>1</v>
      </c>
      <c r="AT4082" t="str">
        <f t="shared" si="63"/>
        <v>20260400|851-21611|M21611|08/04/2026||01|E001|0|83||6|20609156717|NOREL FARMA E.I.R.L.|0|0|42.2|7.6|0|0|0|0|0.00|0|49.8|PEN||01/01/0001||-||-|01/01/0001|0|||||||||1|</v>
      </c>
    </row>
    <row r="4083" spans="1:46" ht="15" customHeight="1" x14ac:dyDescent="0.25">
      <c r="A4083">
        <v>4076</v>
      </c>
      <c r="B4083">
        <v>20260400</v>
      </c>
      <c r="C4083" t="s">
        <v>15257</v>
      </c>
      <c r="D4083" t="s">
        <v>15258</v>
      </c>
      <c r="E4083" s="28" t="s">
        <v>251</v>
      </c>
      <c r="G4083" s="28" t="s">
        <v>144</v>
      </c>
      <c r="H4083" s="28" t="s">
        <v>145</v>
      </c>
      <c r="I4083">
        <v>0</v>
      </c>
      <c r="J4083">
        <v>238</v>
      </c>
      <c r="L4083">
        <v>6</v>
      </c>
      <c r="M4083" s="28" t="s">
        <v>15259</v>
      </c>
      <c r="N4083" t="s">
        <v>15260</v>
      </c>
      <c r="O4083">
        <v>0</v>
      </c>
      <c r="P4083">
        <v>0</v>
      </c>
      <c r="Q4083">
        <v>306.60000000000002</v>
      </c>
      <c r="R4083">
        <v>55.19</v>
      </c>
      <c r="S4083">
        <v>0</v>
      </c>
      <c r="T4083">
        <v>0</v>
      </c>
      <c r="U4083">
        <v>0</v>
      </c>
      <c r="V4083">
        <v>0</v>
      </c>
      <c r="W4083" s="27" t="s">
        <v>17023</v>
      </c>
      <c r="X4083">
        <v>0</v>
      </c>
      <c r="Y4083">
        <v>361.79</v>
      </c>
      <c r="Z4083" t="s">
        <v>148</v>
      </c>
      <c r="AA4083" s="28"/>
      <c r="AB4083" s="28" t="s">
        <v>149</v>
      </c>
      <c r="AC4083" s="28"/>
      <c r="AD4083" s="28" t="s">
        <v>150</v>
      </c>
      <c r="AF4083" t="s">
        <v>150</v>
      </c>
      <c r="AG4083" s="28" t="s">
        <v>149</v>
      </c>
      <c r="AH4083" s="28" t="s">
        <v>151</v>
      </c>
      <c r="AQ4083">
        <v>1</v>
      </c>
      <c r="AT4083" t="str">
        <f t="shared" si="63"/>
        <v>20260400|851-21622|M21622|04/04/2026||01|E001|0|238||6|10708186801|COLQUE MAQUERA HILDA|0|0|306.6|55.19|0|0|0|0|0.00|0|361.79|PEN||01/01/0001||-||-|01/01/0001|0|||||||||1|</v>
      </c>
    </row>
    <row r="4084" spans="1:46" ht="15" customHeight="1" x14ac:dyDescent="0.25">
      <c r="A4084">
        <v>4077</v>
      </c>
      <c r="B4084">
        <v>20260400</v>
      </c>
      <c r="C4084" t="s">
        <v>11083</v>
      </c>
      <c r="D4084" t="s">
        <v>11084</v>
      </c>
      <c r="E4084" s="28" t="s">
        <v>232</v>
      </c>
      <c r="G4084" s="28" t="s">
        <v>144</v>
      </c>
      <c r="H4084" s="28" t="s">
        <v>145</v>
      </c>
      <c r="I4084">
        <v>0</v>
      </c>
      <c r="J4084">
        <v>33</v>
      </c>
      <c r="L4084">
        <v>6</v>
      </c>
      <c r="M4084" s="28" t="s">
        <v>11085</v>
      </c>
      <c r="N4084" t="s">
        <v>11086</v>
      </c>
      <c r="O4084">
        <v>0</v>
      </c>
      <c r="P4084">
        <v>0</v>
      </c>
      <c r="Q4084">
        <v>119.1</v>
      </c>
      <c r="R4084">
        <v>21.44</v>
      </c>
      <c r="S4084">
        <v>0</v>
      </c>
      <c r="T4084">
        <v>0</v>
      </c>
      <c r="U4084">
        <v>0</v>
      </c>
      <c r="V4084">
        <v>0</v>
      </c>
      <c r="W4084" s="27" t="s">
        <v>17023</v>
      </c>
      <c r="X4084">
        <v>0</v>
      </c>
      <c r="Y4084">
        <v>140.54</v>
      </c>
      <c r="Z4084" t="s">
        <v>148</v>
      </c>
      <c r="AA4084" s="28"/>
      <c r="AB4084" s="28" t="s">
        <v>149</v>
      </c>
      <c r="AC4084" s="28"/>
      <c r="AD4084" s="28" t="s">
        <v>150</v>
      </c>
      <c r="AF4084" t="s">
        <v>150</v>
      </c>
      <c r="AG4084" s="28" t="s">
        <v>149</v>
      </c>
      <c r="AH4084" s="28" t="s">
        <v>151</v>
      </c>
      <c r="AQ4084">
        <v>1</v>
      </c>
      <c r="AT4084" t="str">
        <f t="shared" si="63"/>
        <v>20260400|851-21638|M21638|01/04/2026||01|E001|0|33||6|20606137614|POLICLINICO OXIMEDIC HEALTH S.A.C.|0|0|119.1|21.44|0|0|0|0|0.00|0|140.54|PEN||01/01/0001||-||-|01/01/0001|0|||||||||1|</v>
      </c>
    </row>
    <row r="4085" spans="1:46" ht="15" customHeight="1" x14ac:dyDescent="0.25">
      <c r="A4085">
        <v>4078</v>
      </c>
      <c r="B4085">
        <v>20260400</v>
      </c>
      <c r="C4085" t="s">
        <v>9110</v>
      </c>
      <c r="D4085" t="s">
        <v>9111</v>
      </c>
      <c r="E4085" s="28" t="s">
        <v>232</v>
      </c>
      <c r="G4085" s="28" t="s">
        <v>144</v>
      </c>
      <c r="H4085" s="28" t="s">
        <v>145</v>
      </c>
      <c r="I4085">
        <v>0</v>
      </c>
      <c r="J4085">
        <v>36</v>
      </c>
      <c r="L4085">
        <v>6</v>
      </c>
      <c r="M4085" s="28" t="s">
        <v>9112</v>
      </c>
      <c r="N4085" t="s">
        <v>9113</v>
      </c>
      <c r="O4085">
        <v>0</v>
      </c>
      <c r="P4085">
        <v>0</v>
      </c>
      <c r="Q4085">
        <v>158.69999999999999</v>
      </c>
      <c r="R4085">
        <v>28.57</v>
      </c>
      <c r="S4085">
        <v>0</v>
      </c>
      <c r="T4085">
        <v>0</v>
      </c>
      <c r="U4085">
        <v>0</v>
      </c>
      <c r="V4085">
        <v>0</v>
      </c>
      <c r="W4085" s="27" t="s">
        <v>17023</v>
      </c>
      <c r="X4085">
        <v>0</v>
      </c>
      <c r="Y4085">
        <v>187.27</v>
      </c>
      <c r="Z4085" t="s">
        <v>148</v>
      </c>
      <c r="AA4085" s="28"/>
      <c r="AB4085" s="28" t="s">
        <v>149</v>
      </c>
      <c r="AC4085" s="28"/>
      <c r="AD4085" s="28" t="s">
        <v>150</v>
      </c>
      <c r="AF4085" t="s">
        <v>150</v>
      </c>
      <c r="AG4085" s="28" t="s">
        <v>149</v>
      </c>
      <c r="AH4085" s="28" t="s">
        <v>151</v>
      </c>
      <c r="AQ4085">
        <v>1</v>
      </c>
      <c r="AT4085" t="str">
        <f t="shared" si="63"/>
        <v>20260400|851-21639|M21639|01/04/2026||01|E001|0|36||6|20169024112|MUNICIPALIDAD DISTRITAL DE PICHACANI LARAQUERI|0|0|158.7|28.57|0|0|0|0|0.00|0|187.27|PEN||01/01/0001||-||-|01/01/0001|0|||||||||1|</v>
      </c>
    </row>
    <row r="4086" spans="1:46" ht="15" customHeight="1" x14ac:dyDescent="0.25">
      <c r="A4086">
        <v>4079</v>
      </c>
      <c r="B4086">
        <v>20260400</v>
      </c>
      <c r="C4086" t="s">
        <v>821</v>
      </c>
      <c r="D4086" t="s">
        <v>822</v>
      </c>
      <c r="E4086" s="28" t="s">
        <v>283</v>
      </c>
      <c r="G4086" s="28" t="s">
        <v>144</v>
      </c>
      <c r="H4086" s="28" t="s">
        <v>145</v>
      </c>
      <c r="I4086">
        <v>0</v>
      </c>
      <c r="J4086">
        <v>10</v>
      </c>
      <c r="L4086">
        <v>6</v>
      </c>
      <c r="M4086" s="28" t="s">
        <v>823</v>
      </c>
      <c r="N4086" t="s">
        <v>824</v>
      </c>
      <c r="O4086">
        <v>0</v>
      </c>
      <c r="P4086">
        <v>0</v>
      </c>
      <c r="Q4086">
        <v>56.4</v>
      </c>
      <c r="R4086">
        <v>10.15</v>
      </c>
      <c r="S4086">
        <v>0</v>
      </c>
      <c r="T4086">
        <v>0</v>
      </c>
      <c r="U4086">
        <v>0</v>
      </c>
      <c r="V4086">
        <v>0</v>
      </c>
      <c r="W4086" s="27" t="s">
        <v>17023</v>
      </c>
      <c r="X4086">
        <v>0</v>
      </c>
      <c r="Y4086">
        <v>66.55</v>
      </c>
      <c r="Z4086" t="s">
        <v>148</v>
      </c>
      <c r="AA4086" s="28"/>
      <c r="AB4086" s="28" t="s">
        <v>149</v>
      </c>
      <c r="AC4086" s="28"/>
      <c r="AD4086" s="28" t="s">
        <v>150</v>
      </c>
      <c r="AF4086" t="s">
        <v>150</v>
      </c>
      <c r="AG4086" s="28" t="s">
        <v>149</v>
      </c>
      <c r="AH4086" s="28" t="s">
        <v>151</v>
      </c>
      <c r="AQ4086">
        <v>1</v>
      </c>
      <c r="AT4086" t="str">
        <f t="shared" si="63"/>
        <v>20260400|851-21642|M21642|08/04/2026||01|E001|0|10||6|20611423897|COOPERATIVA DE SERVICIOS MﾚLTIPLES SAN ANTONIO NUESTRO SALVA|0|0|56.4|10.15|0|0|0|0|0.00|0|66.55|PEN||01/01/0001||-||-|01/01/0001|0|||||||||1|</v>
      </c>
    </row>
    <row r="4087" spans="1:46" ht="15" customHeight="1" x14ac:dyDescent="0.25">
      <c r="A4087">
        <v>4080</v>
      </c>
      <c r="B4087">
        <v>20260400</v>
      </c>
      <c r="C4087" t="s">
        <v>15344</v>
      </c>
      <c r="D4087" t="s">
        <v>15345</v>
      </c>
      <c r="E4087" s="28" t="s">
        <v>251</v>
      </c>
      <c r="G4087" s="28" t="s">
        <v>144</v>
      </c>
      <c r="H4087" s="28" t="s">
        <v>199</v>
      </c>
      <c r="I4087">
        <v>0</v>
      </c>
      <c r="J4087">
        <v>130</v>
      </c>
      <c r="L4087">
        <v>6</v>
      </c>
      <c r="M4087" s="28" t="s">
        <v>15346</v>
      </c>
      <c r="N4087" t="s">
        <v>15347</v>
      </c>
      <c r="O4087">
        <v>0</v>
      </c>
      <c r="P4087">
        <v>0</v>
      </c>
      <c r="Q4087">
        <v>147.30000000000001</v>
      </c>
      <c r="R4087">
        <v>26.51</v>
      </c>
      <c r="S4087">
        <v>0</v>
      </c>
      <c r="T4087">
        <v>0</v>
      </c>
      <c r="U4087">
        <v>0</v>
      </c>
      <c r="V4087">
        <v>0</v>
      </c>
      <c r="W4087" s="27" t="s">
        <v>17023</v>
      </c>
      <c r="X4087">
        <v>0</v>
      </c>
      <c r="Y4087">
        <v>173.81</v>
      </c>
      <c r="Z4087" t="s">
        <v>148</v>
      </c>
      <c r="AA4087" s="28"/>
      <c r="AB4087" s="28" t="s">
        <v>149</v>
      </c>
      <c r="AC4087" s="28"/>
      <c r="AD4087" s="28" t="s">
        <v>150</v>
      </c>
      <c r="AF4087" t="s">
        <v>150</v>
      </c>
      <c r="AG4087" s="28" t="s">
        <v>149</v>
      </c>
      <c r="AH4087" s="28" t="s">
        <v>151</v>
      </c>
      <c r="AQ4087">
        <v>1</v>
      </c>
      <c r="AT4087" t="str">
        <f t="shared" si="63"/>
        <v>20260400|851-21643|M21643|04/04/2026||01|F001|0|130||6|10415474381|DUEﾑAS CHAYﾑA SANDY MARIVEL|0|0|147.3|26.51|0|0|0|0|0.00|0|173.81|PEN||01/01/0001||-||-|01/01/0001|0|||||||||1|</v>
      </c>
    </row>
    <row r="4088" spans="1:46" ht="15" customHeight="1" x14ac:dyDescent="0.25">
      <c r="A4088">
        <v>4081</v>
      </c>
      <c r="B4088">
        <v>20260400</v>
      </c>
      <c r="C4088" t="s">
        <v>3310</v>
      </c>
      <c r="D4088" t="s">
        <v>3311</v>
      </c>
      <c r="E4088" s="28" t="s">
        <v>283</v>
      </c>
      <c r="G4088" s="28" t="s">
        <v>144</v>
      </c>
      <c r="H4088" s="28" t="s">
        <v>3312</v>
      </c>
      <c r="I4088">
        <v>0</v>
      </c>
      <c r="J4088">
        <v>647165</v>
      </c>
      <c r="L4088">
        <v>6</v>
      </c>
      <c r="M4088" s="28" t="s">
        <v>3313</v>
      </c>
      <c r="N4088" t="s">
        <v>3314</v>
      </c>
      <c r="O4088">
        <v>0</v>
      </c>
      <c r="P4088">
        <v>0</v>
      </c>
      <c r="Q4088">
        <v>33.299999999999997</v>
      </c>
      <c r="R4088">
        <v>5.99</v>
      </c>
      <c r="S4088">
        <v>0</v>
      </c>
      <c r="T4088">
        <v>0</v>
      </c>
      <c r="U4088">
        <v>0</v>
      </c>
      <c r="V4088">
        <v>0</v>
      </c>
      <c r="W4088" s="27" t="s">
        <v>17023</v>
      </c>
      <c r="X4088">
        <v>0</v>
      </c>
      <c r="Y4088">
        <v>39.29</v>
      </c>
      <c r="Z4088" t="s">
        <v>148</v>
      </c>
      <c r="AA4088" s="28"/>
      <c r="AB4088" s="28" t="s">
        <v>149</v>
      </c>
      <c r="AC4088" s="28"/>
      <c r="AD4088" s="28" t="s">
        <v>150</v>
      </c>
      <c r="AF4088" t="s">
        <v>150</v>
      </c>
      <c r="AG4088" s="28" t="s">
        <v>149</v>
      </c>
      <c r="AH4088" s="28" t="s">
        <v>151</v>
      </c>
      <c r="AQ4088">
        <v>1</v>
      </c>
      <c r="AT4088" t="str">
        <f t="shared" si="63"/>
        <v>20260400|851-21648-2-2|M21648-2|08/04/2026||01|F850|0|647165||6|20485180797|DISTRIBUIDORA EMBID S.A.C.|0|0|33.3|5.99|0|0|0|0|0.00|0|39.29|PEN||01/01/0001||-||-|01/01/0001|0|||||||||1|</v>
      </c>
    </row>
    <row r="4089" spans="1:46" ht="15" customHeight="1" x14ac:dyDescent="0.25">
      <c r="A4089">
        <v>4082</v>
      </c>
      <c r="B4089">
        <v>20260400</v>
      </c>
      <c r="C4089" t="s">
        <v>11958</v>
      </c>
      <c r="D4089" t="s">
        <v>11959</v>
      </c>
      <c r="E4089" s="28" t="s">
        <v>143</v>
      </c>
      <c r="G4089" s="28" t="s">
        <v>144</v>
      </c>
      <c r="H4089" s="28" t="s">
        <v>145</v>
      </c>
      <c r="I4089">
        <v>0</v>
      </c>
      <c r="J4089">
        <v>2576</v>
      </c>
      <c r="L4089">
        <v>6</v>
      </c>
      <c r="M4089" s="28" t="s">
        <v>11960</v>
      </c>
      <c r="N4089" t="s">
        <v>11961</v>
      </c>
      <c r="O4089">
        <v>0</v>
      </c>
      <c r="P4089">
        <v>0</v>
      </c>
      <c r="Q4089">
        <v>21.19</v>
      </c>
      <c r="R4089">
        <v>3.81</v>
      </c>
      <c r="S4089">
        <v>0</v>
      </c>
      <c r="T4089">
        <v>0</v>
      </c>
      <c r="U4089">
        <v>0</v>
      </c>
      <c r="V4089">
        <v>0</v>
      </c>
      <c r="W4089" s="27" t="s">
        <v>17023</v>
      </c>
      <c r="X4089">
        <v>0</v>
      </c>
      <c r="Y4089">
        <v>25</v>
      </c>
      <c r="Z4089" t="s">
        <v>148</v>
      </c>
      <c r="AA4089" s="28"/>
      <c r="AB4089" s="28" t="s">
        <v>149</v>
      </c>
      <c r="AC4089" s="28"/>
      <c r="AD4089" s="28" t="s">
        <v>150</v>
      </c>
      <c r="AF4089" t="s">
        <v>150</v>
      </c>
      <c r="AG4089" s="28" t="s">
        <v>149</v>
      </c>
      <c r="AH4089" s="28" t="s">
        <v>151</v>
      </c>
      <c r="AQ4089">
        <v>1</v>
      </c>
      <c r="AT4089" t="str">
        <f t="shared" si="63"/>
        <v>20260400|851-21649-1-1|M21649-1|10/04/2026||01|E001|0|2576||6|20610040455|ELECTRO UNIVERSAL JV S.A.C.|0|0|21.19|3.81|0|0|0|0|0.00|0|25|PEN||01/01/0001||-||-|01/01/0001|0|||||||||1|</v>
      </c>
    </row>
    <row r="4090" spans="1:46" ht="15" customHeight="1" x14ac:dyDescent="0.25">
      <c r="A4090">
        <v>4083</v>
      </c>
      <c r="B4090">
        <v>20260400</v>
      </c>
      <c r="C4090" t="s">
        <v>14581</v>
      </c>
      <c r="D4090" t="s">
        <v>14582</v>
      </c>
      <c r="E4090" s="28" t="s">
        <v>1174</v>
      </c>
      <c r="G4090" s="28" t="s">
        <v>144</v>
      </c>
      <c r="H4090" s="28" t="s">
        <v>2603</v>
      </c>
      <c r="I4090">
        <v>0</v>
      </c>
      <c r="J4090">
        <v>4108</v>
      </c>
      <c r="L4090">
        <v>6</v>
      </c>
      <c r="M4090" s="28" t="s">
        <v>2604</v>
      </c>
      <c r="N4090" t="s">
        <v>2605</v>
      </c>
      <c r="O4090">
        <v>0</v>
      </c>
      <c r="P4090">
        <v>0</v>
      </c>
      <c r="Q4090">
        <v>179.66</v>
      </c>
      <c r="R4090">
        <v>32.340000000000003</v>
      </c>
      <c r="S4090">
        <v>0</v>
      </c>
      <c r="T4090">
        <v>0</v>
      </c>
      <c r="U4090">
        <v>0</v>
      </c>
      <c r="V4090">
        <v>0</v>
      </c>
      <c r="W4090" s="27" t="s">
        <v>17023</v>
      </c>
      <c r="X4090">
        <v>0</v>
      </c>
      <c r="Y4090">
        <v>212</v>
      </c>
      <c r="Z4090" t="s">
        <v>148</v>
      </c>
      <c r="AA4090" s="28"/>
      <c r="AB4090" s="28" t="s">
        <v>149</v>
      </c>
      <c r="AC4090" s="28"/>
      <c r="AD4090" s="28" t="s">
        <v>150</v>
      </c>
      <c r="AF4090" t="s">
        <v>150</v>
      </c>
      <c r="AG4090" s="28" t="s">
        <v>149</v>
      </c>
      <c r="AH4090" s="28" t="s">
        <v>151</v>
      </c>
      <c r="AQ4090">
        <v>1</v>
      </c>
      <c r="AT4090" t="str">
        <f t="shared" si="63"/>
        <v>20260400|851-21649-2-2|M21649-2|11/04/2026||01|FP01|0|4108||6|20454944543|TECNICA S.A.C.|0|0|179.66|32.34|0|0|0|0|0.00|0|212|PEN||01/01/0001||-||-|01/01/0001|0|||||||||1|</v>
      </c>
    </row>
    <row r="4091" spans="1:46" ht="15" customHeight="1" x14ac:dyDescent="0.25">
      <c r="A4091">
        <v>4084</v>
      </c>
      <c r="B4091">
        <v>20260400</v>
      </c>
      <c r="C4091" t="s">
        <v>9361</v>
      </c>
      <c r="D4091" t="s">
        <v>9362</v>
      </c>
      <c r="E4091" s="28" t="s">
        <v>390</v>
      </c>
      <c r="F4091" s="28" t="s">
        <v>154</v>
      </c>
      <c r="G4091" s="28" t="s">
        <v>12</v>
      </c>
      <c r="H4091" s="28" t="s">
        <v>212</v>
      </c>
      <c r="I4091">
        <v>0</v>
      </c>
      <c r="J4091">
        <v>3068003</v>
      </c>
      <c r="L4091">
        <v>6</v>
      </c>
      <c r="M4091" s="28" t="s">
        <v>2915</v>
      </c>
      <c r="N4091" t="s">
        <v>2916</v>
      </c>
      <c r="O4091">
        <v>0</v>
      </c>
      <c r="P4091">
        <v>0</v>
      </c>
      <c r="Q4091">
        <v>43.1</v>
      </c>
      <c r="R4091">
        <v>7.76</v>
      </c>
      <c r="S4091">
        <v>0</v>
      </c>
      <c r="T4091">
        <v>0</v>
      </c>
      <c r="U4091">
        <v>0</v>
      </c>
      <c r="V4091">
        <v>0</v>
      </c>
      <c r="W4091" s="27" t="s">
        <v>17023</v>
      </c>
      <c r="X4091">
        <v>-3.67</v>
      </c>
      <c r="Y4091">
        <v>47.19</v>
      </c>
      <c r="Z4091" t="s">
        <v>148</v>
      </c>
      <c r="AA4091" s="28"/>
      <c r="AB4091" s="28" t="s">
        <v>149</v>
      </c>
      <c r="AC4091" s="28"/>
      <c r="AD4091" s="28" t="s">
        <v>150</v>
      </c>
      <c r="AF4091" t="s">
        <v>150</v>
      </c>
      <c r="AG4091" s="28" t="s">
        <v>149</v>
      </c>
      <c r="AH4091" s="28" t="s">
        <v>151</v>
      </c>
      <c r="AQ4091">
        <v>6</v>
      </c>
      <c r="AT4091" t="str">
        <f t="shared" si="63"/>
        <v>20260400|851-21649-4|M21649-4|31/03/2026|14/04/2026|14|S001|0|3068003||6|20163947693|EMPRESA MUNICIPAL DE SANEAMIENTO BASICO PUNO S.A.|0|0|43.1|7.76|0|0|0|0|0.00|-3.67|47.19|PEN||01/01/0001||-||-|01/01/0001|0|||||||||6|</v>
      </c>
    </row>
    <row r="4092" spans="1:46" ht="15" customHeight="1" x14ac:dyDescent="0.25">
      <c r="A4092">
        <v>4085</v>
      </c>
      <c r="B4092">
        <v>20260400</v>
      </c>
      <c r="C4092" t="s">
        <v>13265</v>
      </c>
      <c r="D4092" t="s">
        <v>13266</v>
      </c>
      <c r="E4092" s="28" t="s">
        <v>390</v>
      </c>
      <c r="F4092" s="28" t="s">
        <v>154</v>
      </c>
      <c r="G4092" s="28" t="s">
        <v>12</v>
      </c>
      <c r="H4092" s="28" t="s">
        <v>212</v>
      </c>
      <c r="I4092">
        <v>0</v>
      </c>
      <c r="J4092">
        <v>3061754</v>
      </c>
      <c r="L4092">
        <v>6</v>
      </c>
      <c r="M4092" s="28" t="s">
        <v>2915</v>
      </c>
      <c r="N4092" t="s">
        <v>2916</v>
      </c>
      <c r="O4092">
        <v>0</v>
      </c>
      <c r="P4092">
        <v>0</v>
      </c>
      <c r="Q4092">
        <v>103.85</v>
      </c>
      <c r="R4092">
        <v>18.690000000000001</v>
      </c>
      <c r="S4092">
        <v>0</v>
      </c>
      <c r="T4092">
        <v>0</v>
      </c>
      <c r="U4092">
        <v>0</v>
      </c>
      <c r="V4092">
        <v>0</v>
      </c>
      <c r="W4092" s="27" t="s">
        <v>17023</v>
      </c>
      <c r="X4092">
        <v>-35.22</v>
      </c>
      <c r="Y4092">
        <v>87.32</v>
      </c>
      <c r="Z4092" t="s">
        <v>148</v>
      </c>
      <c r="AA4092" s="28"/>
      <c r="AB4092" s="28" t="s">
        <v>149</v>
      </c>
      <c r="AC4092" s="28"/>
      <c r="AD4092" s="28" t="s">
        <v>150</v>
      </c>
      <c r="AF4092" t="s">
        <v>150</v>
      </c>
      <c r="AG4092" s="28" t="s">
        <v>149</v>
      </c>
      <c r="AH4092" s="28" t="s">
        <v>151</v>
      </c>
      <c r="AQ4092">
        <v>6</v>
      </c>
      <c r="AT4092" t="str">
        <f t="shared" si="63"/>
        <v>20260400|851-21649-6|M21649-6|31/03/2026|14/04/2026|14|S001|0|3061754||6|20163947693|EMPRESA MUNICIPAL DE SANEAMIENTO BASICO PUNO S.A.|0|0|103.85|18.69|0|0|0|0|0.00|-35.22|87.32|PEN||01/01/0001||-||-|01/01/0001|0|||||||||6|</v>
      </c>
    </row>
    <row r="4093" spans="1:46" ht="15" customHeight="1" x14ac:dyDescent="0.25">
      <c r="A4093">
        <v>4086</v>
      </c>
      <c r="B4093">
        <v>20260400</v>
      </c>
      <c r="C4093" t="s">
        <v>4572</v>
      </c>
      <c r="D4093" t="s">
        <v>4573</v>
      </c>
      <c r="E4093" s="28" t="s">
        <v>232</v>
      </c>
      <c r="F4093" s="28" t="s">
        <v>391</v>
      </c>
      <c r="G4093" s="28" t="s">
        <v>12</v>
      </c>
      <c r="H4093" s="28" t="s">
        <v>397</v>
      </c>
      <c r="I4093">
        <v>0</v>
      </c>
      <c r="J4093">
        <v>1289802</v>
      </c>
      <c r="L4093">
        <v>6</v>
      </c>
      <c r="M4093" s="28" t="s">
        <v>1075</v>
      </c>
      <c r="N4093" t="s">
        <v>1076</v>
      </c>
      <c r="O4093">
        <v>0</v>
      </c>
      <c r="P4093">
        <v>0</v>
      </c>
      <c r="Q4093">
        <v>221.88</v>
      </c>
      <c r="R4093">
        <v>39.94</v>
      </c>
      <c r="S4093">
        <v>0</v>
      </c>
      <c r="T4093">
        <v>0</v>
      </c>
      <c r="U4093">
        <v>0</v>
      </c>
      <c r="V4093">
        <v>0</v>
      </c>
      <c r="W4093" s="27" t="s">
        <v>17023</v>
      </c>
      <c r="X4093">
        <v>2.58</v>
      </c>
      <c r="Y4093">
        <v>264.39999999999998</v>
      </c>
      <c r="Z4093" t="s">
        <v>148</v>
      </c>
      <c r="AA4093" s="28"/>
      <c r="AB4093" s="28" t="s">
        <v>149</v>
      </c>
      <c r="AC4093" s="28"/>
      <c r="AD4093" s="28" t="s">
        <v>150</v>
      </c>
      <c r="AF4093" t="s">
        <v>150</v>
      </c>
      <c r="AG4093" s="28" t="s">
        <v>149</v>
      </c>
      <c r="AH4093" s="28" t="s">
        <v>151</v>
      </c>
      <c r="AQ4093">
        <v>1</v>
      </c>
      <c r="AT4093" t="str">
        <f t="shared" si="63"/>
        <v>20260400|851-21664|M21664|01/04/2026|15/04/2026|14|S130|0|1289802||6|20405479592|EMPRESA REGIONAL DE SERVICIO PUBLICO DE ELECTRICIDAD|0|0|221.88|39.94|0|0|0|0|0.00|2.58|264.4|PEN||01/01/0001||-||-|01/01/0001|0|||||||||1|</v>
      </c>
    </row>
    <row r="4094" spans="1:46" ht="15" customHeight="1" x14ac:dyDescent="0.25">
      <c r="A4094">
        <v>4087</v>
      </c>
      <c r="B4094">
        <v>20260400</v>
      </c>
      <c r="C4094" t="s">
        <v>14737</v>
      </c>
      <c r="D4094" t="s">
        <v>14738</v>
      </c>
      <c r="E4094" s="28" t="s">
        <v>232</v>
      </c>
      <c r="F4094" s="28" t="s">
        <v>391</v>
      </c>
      <c r="G4094" s="28" t="s">
        <v>12</v>
      </c>
      <c r="H4094" s="28" t="s">
        <v>397</v>
      </c>
      <c r="I4094">
        <v>0</v>
      </c>
      <c r="J4094">
        <v>1303405</v>
      </c>
      <c r="L4094">
        <v>6</v>
      </c>
      <c r="M4094" s="28" t="s">
        <v>1075</v>
      </c>
      <c r="N4094" t="s">
        <v>1076</v>
      </c>
      <c r="O4094">
        <v>0</v>
      </c>
      <c r="P4094">
        <v>0</v>
      </c>
      <c r="Q4094">
        <v>70.39</v>
      </c>
      <c r="R4094">
        <v>12.67</v>
      </c>
      <c r="S4094">
        <v>0</v>
      </c>
      <c r="T4094">
        <v>0</v>
      </c>
      <c r="U4094">
        <v>0</v>
      </c>
      <c r="V4094">
        <v>0</v>
      </c>
      <c r="W4094" s="27" t="s">
        <v>17023</v>
      </c>
      <c r="X4094">
        <v>0.74</v>
      </c>
      <c r="Y4094">
        <v>83.8</v>
      </c>
      <c r="Z4094" t="s">
        <v>148</v>
      </c>
      <c r="AA4094" s="28"/>
      <c r="AB4094" s="28" t="s">
        <v>149</v>
      </c>
      <c r="AC4094" s="28"/>
      <c r="AD4094" s="28" t="s">
        <v>150</v>
      </c>
      <c r="AF4094" t="s">
        <v>150</v>
      </c>
      <c r="AG4094" s="28" t="s">
        <v>149</v>
      </c>
      <c r="AH4094" s="28" t="s">
        <v>151</v>
      </c>
      <c r="AQ4094">
        <v>1</v>
      </c>
      <c r="AT4094" t="str">
        <f t="shared" si="63"/>
        <v>20260400|851-21665|M21665|01/04/2026|15/04/2026|14|S130|0|1303405||6|20405479592|EMPRESA REGIONAL DE SERVICIO PUBLICO DE ELECTRICIDAD|0|0|70.39|12.67|0|0|0|0|0.00|0.74|83.8|PEN||01/01/0001||-||-|01/01/0001|0|||||||||1|</v>
      </c>
    </row>
    <row r="4095" spans="1:46" ht="15" customHeight="1" x14ac:dyDescent="0.25">
      <c r="A4095">
        <v>4088</v>
      </c>
      <c r="B4095">
        <v>20260400</v>
      </c>
      <c r="C4095" t="s">
        <v>1297</v>
      </c>
      <c r="D4095" t="s">
        <v>1298</v>
      </c>
      <c r="E4095" s="28" t="s">
        <v>1296</v>
      </c>
      <c r="F4095" s="28" t="s">
        <v>391</v>
      </c>
      <c r="G4095" s="28" t="s">
        <v>12</v>
      </c>
      <c r="H4095" s="28" t="s">
        <v>1299</v>
      </c>
      <c r="I4095">
        <v>0</v>
      </c>
      <c r="J4095">
        <v>1540862</v>
      </c>
      <c r="L4095">
        <v>6</v>
      </c>
      <c r="M4095" s="28" t="s">
        <v>1075</v>
      </c>
      <c r="N4095" t="s">
        <v>1076</v>
      </c>
      <c r="O4095">
        <v>0</v>
      </c>
      <c r="P4095">
        <v>0</v>
      </c>
      <c r="Q4095">
        <v>167.28</v>
      </c>
      <c r="R4095">
        <v>30.11</v>
      </c>
      <c r="S4095">
        <v>0</v>
      </c>
      <c r="T4095">
        <v>0</v>
      </c>
      <c r="U4095">
        <v>0</v>
      </c>
      <c r="V4095">
        <v>0</v>
      </c>
      <c r="W4095" s="27" t="s">
        <v>17023</v>
      </c>
      <c r="X4095">
        <v>1.81</v>
      </c>
      <c r="Y4095">
        <v>199.2</v>
      </c>
      <c r="Z4095" t="s">
        <v>148</v>
      </c>
      <c r="AA4095" s="28"/>
      <c r="AB4095" s="28" t="s">
        <v>149</v>
      </c>
      <c r="AC4095" s="28"/>
      <c r="AD4095" s="28" t="s">
        <v>150</v>
      </c>
      <c r="AF4095" t="s">
        <v>150</v>
      </c>
      <c r="AG4095" s="28" t="s">
        <v>149</v>
      </c>
      <c r="AH4095" s="28" t="s">
        <v>151</v>
      </c>
      <c r="AQ4095">
        <v>1</v>
      </c>
      <c r="AT4095" t="str">
        <f t="shared" si="63"/>
        <v>20260400|851-21666|M21666|02/04/2026|15/04/2026|14|S131|0|1540862||6|20405479592|EMPRESA REGIONAL DE SERVICIO PUBLICO DE ELECTRICIDAD|0|0|167.28|30.11|0|0|0|0|0.00|1.81|199.2|PEN||01/01/0001||-||-|01/01/0001|0|||||||||1|</v>
      </c>
    </row>
    <row r="4096" spans="1:46" ht="15" customHeight="1" x14ac:dyDescent="0.25">
      <c r="A4096">
        <v>4089</v>
      </c>
      <c r="B4096">
        <v>20260400</v>
      </c>
      <c r="C4096" t="s">
        <v>4574</v>
      </c>
      <c r="D4096" t="s">
        <v>4575</v>
      </c>
      <c r="E4096" s="28" t="s">
        <v>232</v>
      </c>
      <c r="F4096" s="28" t="s">
        <v>391</v>
      </c>
      <c r="G4096" s="28" t="s">
        <v>12</v>
      </c>
      <c r="H4096" s="28" t="s">
        <v>397</v>
      </c>
      <c r="I4096">
        <v>0</v>
      </c>
      <c r="J4096">
        <v>1303663</v>
      </c>
      <c r="L4096">
        <v>6</v>
      </c>
      <c r="M4096" s="28" t="s">
        <v>1075</v>
      </c>
      <c r="N4096" t="s">
        <v>1076</v>
      </c>
      <c r="O4096">
        <v>0</v>
      </c>
      <c r="P4096">
        <v>0</v>
      </c>
      <c r="Q4096">
        <v>325.43</v>
      </c>
      <c r="R4096">
        <v>58.58</v>
      </c>
      <c r="S4096">
        <v>0</v>
      </c>
      <c r="T4096">
        <v>0</v>
      </c>
      <c r="U4096">
        <v>0</v>
      </c>
      <c r="V4096">
        <v>0</v>
      </c>
      <c r="W4096" s="27" t="s">
        <v>17023</v>
      </c>
      <c r="X4096">
        <v>-2.0099999999999998</v>
      </c>
      <c r="Y4096">
        <v>382</v>
      </c>
      <c r="Z4096" t="s">
        <v>148</v>
      </c>
      <c r="AA4096" s="28"/>
      <c r="AB4096" s="28" t="s">
        <v>149</v>
      </c>
      <c r="AC4096" s="28"/>
      <c r="AD4096" s="28" t="s">
        <v>150</v>
      </c>
      <c r="AF4096" t="s">
        <v>150</v>
      </c>
      <c r="AG4096" s="28" t="s">
        <v>149</v>
      </c>
      <c r="AH4096" s="28" t="s">
        <v>151</v>
      </c>
      <c r="AQ4096">
        <v>1</v>
      </c>
      <c r="AT4096" t="str">
        <f t="shared" si="63"/>
        <v>20260400|851-21667|M21667|01/04/2026|15/04/2026|14|S130|0|1303663||6|20405479592|EMPRESA REGIONAL DE SERVICIO PUBLICO DE ELECTRICIDAD|0|0|325.43|58.58|0|0|0|0|0.00|-2.01|382|PEN||01/01/0001||-||-|01/01/0001|0|||||||||1|</v>
      </c>
    </row>
    <row r="4097" spans="1:46" ht="15" customHeight="1" x14ac:dyDescent="0.25">
      <c r="A4097">
        <v>4090</v>
      </c>
      <c r="B4097">
        <v>20260400</v>
      </c>
      <c r="C4097" t="s">
        <v>5443</v>
      </c>
      <c r="D4097" t="s">
        <v>5444</v>
      </c>
      <c r="E4097" s="28" t="s">
        <v>800</v>
      </c>
      <c r="F4097" s="28" t="s">
        <v>391</v>
      </c>
      <c r="G4097" s="28" t="s">
        <v>12</v>
      </c>
      <c r="H4097" s="28" t="s">
        <v>2390</v>
      </c>
      <c r="I4097">
        <v>0</v>
      </c>
      <c r="J4097">
        <v>25531</v>
      </c>
      <c r="L4097">
        <v>6</v>
      </c>
      <c r="M4097" s="28" t="s">
        <v>1075</v>
      </c>
      <c r="N4097" t="s">
        <v>1076</v>
      </c>
      <c r="O4097">
        <v>0</v>
      </c>
      <c r="P4097">
        <v>0</v>
      </c>
      <c r="Q4097">
        <v>2360.73</v>
      </c>
      <c r="R4097">
        <v>424.93</v>
      </c>
      <c r="S4097">
        <v>0</v>
      </c>
      <c r="T4097">
        <v>0</v>
      </c>
      <c r="U4097">
        <v>0</v>
      </c>
      <c r="V4097">
        <v>0</v>
      </c>
      <c r="W4097" s="27" t="s">
        <v>17023</v>
      </c>
      <c r="X4097">
        <v>40.04</v>
      </c>
      <c r="Y4097">
        <v>2825.7</v>
      </c>
      <c r="Z4097" t="s">
        <v>148</v>
      </c>
      <c r="AA4097" s="28"/>
      <c r="AB4097" s="28" t="s">
        <v>149</v>
      </c>
      <c r="AC4097" s="28"/>
      <c r="AD4097" s="28" t="s">
        <v>150</v>
      </c>
      <c r="AF4097" t="s">
        <v>150</v>
      </c>
      <c r="AG4097" s="28" t="s">
        <v>149</v>
      </c>
      <c r="AH4097" s="28" t="s">
        <v>151</v>
      </c>
      <c r="AQ4097">
        <v>1</v>
      </c>
      <c r="AT4097" t="str">
        <f t="shared" si="63"/>
        <v>20260400|851-21668|M21668|03/04/2026|15/04/2026|14|S133|0|25531||6|20405479592|EMPRESA REGIONAL DE SERVICIO PUBLICO DE ELECTRICIDAD|0|0|2360.73|424.93|0|0|0|0|0.00|40.04|2825.7|PEN||01/01/0001||-||-|01/01/0001|0|||||||||1|</v>
      </c>
    </row>
    <row r="4098" spans="1:46" ht="15" customHeight="1" x14ac:dyDescent="0.25">
      <c r="A4098">
        <v>4091</v>
      </c>
      <c r="B4098">
        <v>20260400</v>
      </c>
      <c r="C4098" t="s">
        <v>9611</v>
      </c>
      <c r="D4098" t="s">
        <v>9612</v>
      </c>
      <c r="E4098" s="28" t="s">
        <v>800</v>
      </c>
      <c r="F4098" s="28" t="s">
        <v>391</v>
      </c>
      <c r="G4098" s="28" t="s">
        <v>12</v>
      </c>
      <c r="H4098" s="28" t="s">
        <v>2390</v>
      </c>
      <c r="I4098">
        <v>0</v>
      </c>
      <c r="J4098">
        <v>25532</v>
      </c>
      <c r="L4098">
        <v>6</v>
      </c>
      <c r="M4098" s="28" t="s">
        <v>1075</v>
      </c>
      <c r="N4098" t="s">
        <v>1076</v>
      </c>
      <c r="O4098">
        <v>0</v>
      </c>
      <c r="P4098">
        <v>0</v>
      </c>
      <c r="Q4098">
        <v>55.81</v>
      </c>
      <c r="R4098">
        <v>10.050000000000001</v>
      </c>
      <c r="S4098">
        <v>0</v>
      </c>
      <c r="T4098">
        <v>0</v>
      </c>
      <c r="U4098">
        <v>0</v>
      </c>
      <c r="V4098">
        <v>0</v>
      </c>
      <c r="W4098" s="27" t="s">
        <v>17023</v>
      </c>
      <c r="X4098">
        <v>0.04</v>
      </c>
      <c r="Y4098">
        <v>65.900000000000006</v>
      </c>
      <c r="Z4098" t="s">
        <v>148</v>
      </c>
      <c r="AA4098" s="28"/>
      <c r="AB4098" s="28" t="s">
        <v>149</v>
      </c>
      <c r="AC4098" s="28"/>
      <c r="AD4098" s="28" t="s">
        <v>150</v>
      </c>
      <c r="AF4098" t="s">
        <v>150</v>
      </c>
      <c r="AG4098" s="28" t="s">
        <v>149</v>
      </c>
      <c r="AH4098" s="28" t="s">
        <v>151</v>
      </c>
      <c r="AQ4098">
        <v>1</v>
      </c>
      <c r="AT4098" t="str">
        <f t="shared" si="63"/>
        <v>20260400|851-21669|M21669|03/04/2026|15/04/2026|14|S133|0|25532||6|20405479592|EMPRESA REGIONAL DE SERVICIO PUBLICO DE ELECTRICIDAD|0|0|55.81|10.05|0|0|0|0|0.00|0.04|65.9|PEN||01/01/0001||-||-|01/01/0001|0|||||||||1|</v>
      </c>
    </row>
    <row r="4099" spans="1:46" ht="15" customHeight="1" x14ac:dyDescent="0.25">
      <c r="A4099">
        <v>4092</v>
      </c>
      <c r="B4099">
        <v>20260400</v>
      </c>
      <c r="C4099" t="s">
        <v>8356</v>
      </c>
      <c r="D4099" t="s">
        <v>8357</v>
      </c>
      <c r="E4099" s="28" t="s">
        <v>283</v>
      </c>
      <c r="G4099" s="28" t="s">
        <v>144</v>
      </c>
      <c r="H4099" s="28" t="s">
        <v>145</v>
      </c>
      <c r="I4099">
        <v>0</v>
      </c>
      <c r="J4099">
        <v>653</v>
      </c>
      <c r="L4099">
        <v>6</v>
      </c>
      <c r="M4099" s="28" t="s">
        <v>8358</v>
      </c>
      <c r="N4099" t="s">
        <v>8359</v>
      </c>
      <c r="O4099">
        <v>0</v>
      </c>
      <c r="P4099">
        <v>0</v>
      </c>
      <c r="Q4099">
        <v>1177.97</v>
      </c>
      <c r="R4099">
        <v>212.03</v>
      </c>
      <c r="S4099">
        <v>0</v>
      </c>
      <c r="T4099">
        <v>0</v>
      </c>
      <c r="U4099">
        <v>0</v>
      </c>
      <c r="V4099">
        <v>0</v>
      </c>
      <c r="W4099" s="27" t="s">
        <v>17023</v>
      </c>
      <c r="X4099">
        <v>0</v>
      </c>
      <c r="Y4099">
        <v>1390</v>
      </c>
      <c r="Z4099" t="s">
        <v>148</v>
      </c>
      <c r="AA4099" s="28"/>
      <c r="AB4099" s="28" t="s">
        <v>149</v>
      </c>
      <c r="AC4099" s="28"/>
      <c r="AD4099" s="28" t="s">
        <v>150</v>
      </c>
      <c r="AF4099" t="s">
        <v>150</v>
      </c>
      <c r="AG4099" s="28" t="s">
        <v>374</v>
      </c>
      <c r="AH4099" s="28" t="s">
        <v>8360</v>
      </c>
      <c r="AQ4099">
        <v>1</v>
      </c>
      <c r="AT4099" t="str">
        <f t="shared" si="63"/>
        <v>20260400|851-21670|M21670|08/04/2026||01|E001|0|653||6|20181438364|MUNICIPALIDAD PROVINCIAL DE EL COLLAO|0|0|1177.97|212.03|0|0|0|0|0.00|0|1390|PEN||01/01/0001||-||-|16/04/2026|182641600673879|||||||||1|</v>
      </c>
    </row>
    <row r="4100" spans="1:46" ht="15" customHeight="1" x14ac:dyDescent="0.25">
      <c r="A4100">
        <v>4093</v>
      </c>
      <c r="B4100">
        <v>20260400</v>
      </c>
      <c r="C4100" t="s">
        <v>14325</v>
      </c>
      <c r="D4100" t="s">
        <v>14326</v>
      </c>
      <c r="E4100" s="28" t="s">
        <v>283</v>
      </c>
      <c r="G4100" s="28" t="s">
        <v>144</v>
      </c>
      <c r="H4100" s="28" t="s">
        <v>145</v>
      </c>
      <c r="I4100">
        <v>0</v>
      </c>
      <c r="J4100">
        <v>654</v>
      </c>
      <c r="L4100">
        <v>6</v>
      </c>
      <c r="M4100" s="28" t="s">
        <v>8358</v>
      </c>
      <c r="N4100" t="s">
        <v>8359</v>
      </c>
      <c r="O4100">
        <v>0</v>
      </c>
      <c r="P4100">
        <v>0</v>
      </c>
      <c r="Q4100">
        <v>1177.97</v>
      </c>
      <c r="R4100">
        <v>212.03</v>
      </c>
      <c r="S4100">
        <v>0</v>
      </c>
      <c r="T4100">
        <v>0</v>
      </c>
      <c r="U4100">
        <v>0</v>
      </c>
      <c r="V4100">
        <v>0</v>
      </c>
      <c r="W4100" s="27" t="s">
        <v>17023</v>
      </c>
      <c r="X4100">
        <v>0</v>
      </c>
      <c r="Y4100">
        <v>1390</v>
      </c>
      <c r="Z4100" t="s">
        <v>148</v>
      </c>
      <c r="AA4100" s="28"/>
      <c r="AB4100" s="28" t="s">
        <v>149</v>
      </c>
      <c r="AC4100" s="28"/>
      <c r="AD4100" s="28" t="s">
        <v>150</v>
      </c>
      <c r="AF4100" t="s">
        <v>150</v>
      </c>
      <c r="AG4100" s="28" t="s">
        <v>374</v>
      </c>
      <c r="AH4100" s="28" t="s">
        <v>14327</v>
      </c>
      <c r="AQ4100">
        <v>1</v>
      </c>
      <c r="AT4100" t="str">
        <f t="shared" si="63"/>
        <v>20260400|851-21671|M21671|08/04/2026||01|E001|0|654||6|20181438364|MUNICIPALIDAD PROVINCIAL DE EL COLLAO|0|0|1177.97|212.03|0|0|0|0|0.00|0|1390|PEN||01/01/0001||-||-|16/04/2026|182641600704084|||||||||1|</v>
      </c>
    </row>
    <row r="4101" spans="1:46" ht="15" customHeight="1" x14ac:dyDescent="0.25">
      <c r="A4101">
        <v>4094</v>
      </c>
      <c r="B4101">
        <v>20260400</v>
      </c>
      <c r="C4101" t="s">
        <v>12346</v>
      </c>
      <c r="D4101" t="s">
        <v>12347</v>
      </c>
      <c r="E4101" s="28" t="s">
        <v>283</v>
      </c>
      <c r="G4101" s="28" t="s">
        <v>144</v>
      </c>
      <c r="H4101" s="28" t="s">
        <v>145</v>
      </c>
      <c r="I4101">
        <v>0</v>
      </c>
      <c r="J4101">
        <v>655</v>
      </c>
      <c r="L4101">
        <v>6</v>
      </c>
      <c r="M4101" s="28" t="s">
        <v>8358</v>
      </c>
      <c r="N4101" t="s">
        <v>8359</v>
      </c>
      <c r="O4101">
        <v>0</v>
      </c>
      <c r="P4101">
        <v>0</v>
      </c>
      <c r="Q4101">
        <v>1177.97</v>
      </c>
      <c r="R4101">
        <v>212.03</v>
      </c>
      <c r="S4101">
        <v>0</v>
      </c>
      <c r="T4101">
        <v>0</v>
      </c>
      <c r="U4101">
        <v>0</v>
      </c>
      <c r="V4101">
        <v>0</v>
      </c>
      <c r="W4101" s="27" t="s">
        <v>17023</v>
      </c>
      <c r="X4101">
        <v>0</v>
      </c>
      <c r="Y4101">
        <v>1390</v>
      </c>
      <c r="Z4101" t="s">
        <v>148</v>
      </c>
      <c r="AA4101" s="28"/>
      <c r="AB4101" s="28" t="s">
        <v>149</v>
      </c>
      <c r="AC4101" s="28"/>
      <c r="AD4101" s="28" t="s">
        <v>150</v>
      </c>
      <c r="AF4101" t="s">
        <v>150</v>
      </c>
      <c r="AG4101" s="28" t="s">
        <v>374</v>
      </c>
      <c r="AH4101" s="28" t="s">
        <v>12348</v>
      </c>
      <c r="AQ4101">
        <v>1</v>
      </c>
      <c r="AT4101" t="str">
        <f t="shared" si="63"/>
        <v>20260400|851-21672|M21672|08/04/2026||01|E001|0|655||6|20181438364|MUNICIPALIDAD PROVINCIAL DE EL COLLAO|0|0|1177.97|212.03|0|0|0|0|0.00|0|1390|PEN||01/01/0001||-||-|16/04/2026|182641600736748|||||||||1|</v>
      </c>
    </row>
    <row r="4102" spans="1:46" ht="15" customHeight="1" x14ac:dyDescent="0.25">
      <c r="A4102">
        <v>4095</v>
      </c>
      <c r="B4102">
        <v>20260400</v>
      </c>
      <c r="C4102" t="s">
        <v>2912</v>
      </c>
      <c r="D4102" t="s">
        <v>2913</v>
      </c>
      <c r="E4102" s="28" t="s">
        <v>390</v>
      </c>
      <c r="F4102" s="28" t="s">
        <v>391</v>
      </c>
      <c r="G4102" s="28" t="s">
        <v>12</v>
      </c>
      <c r="H4102" s="28" t="s">
        <v>2914</v>
      </c>
      <c r="I4102">
        <v>0</v>
      </c>
      <c r="J4102">
        <v>125951</v>
      </c>
      <c r="L4102">
        <v>6</v>
      </c>
      <c r="M4102" s="28" t="s">
        <v>2915</v>
      </c>
      <c r="N4102" t="s">
        <v>2916</v>
      </c>
      <c r="O4102">
        <v>0</v>
      </c>
      <c r="P4102">
        <v>0</v>
      </c>
      <c r="Q4102">
        <v>15.06</v>
      </c>
      <c r="R4102">
        <v>2.71</v>
      </c>
      <c r="S4102">
        <v>0</v>
      </c>
      <c r="T4102">
        <v>0</v>
      </c>
      <c r="U4102">
        <v>0</v>
      </c>
      <c r="V4102">
        <v>0</v>
      </c>
      <c r="W4102" s="27" t="s">
        <v>17023</v>
      </c>
      <c r="X4102">
        <v>0.03</v>
      </c>
      <c r="Y4102">
        <v>17.8</v>
      </c>
      <c r="Z4102" t="s">
        <v>148</v>
      </c>
      <c r="AA4102" s="28"/>
      <c r="AB4102" s="28" t="s">
        <v>149</v>
      </c>
      <c r="AC4102" s="28"/>
      <c r="AD4102" s="28" t="s">
        <v>150</v>
      </c>
      <c r="AF4102" t="s">
        <v>150</v>
      </c>
      <c r="AG4102" s="28" t="s">
        <v>149</v>
      </c>
      <c r="AH4102" s="28" t="s">
        <v>151</v>
      </c>
      <c r="AQ4102">
        <v>6</v>
      </c>
      <c r="AT4102" t="str">
        <f t="shared" si="63"/>
        <v>20260400|851-21673|M21673|31/03/2026|15/04/2026|14|S004|0|125951||6|20163947693|EMPRESA MUNICIPAL DE SANEAMIENTO BASICO PUNO S.A.|0|0|15.06|2.71|0|0|0|0|0.00|0.03|17.8|PEN||01/01/0001||-||-|01/01/0001|0|||||||||6|</v>
      </c>
    </row>
    <row r="4103" spans="1:46" ht="15" customHeight="1" x14ac:dyDescent="0.25">
      <c r="A4103">
        <v>4096</v>
      </c>
      <c r="B4103">
        <v>20260400</v>
      </c>
      <c r="C4103" t="s">
        <v>15215</v>
      </c>
      <c r="D4103" t="s">
        <v>15216</v>
      </c>
      <c r="E4103" s="28" t="s">
        <v>344</v>
      </c>
      <c r="F4103" s="28" t="s">
        <v>391</v>
      </c>
      <c r="G4103" s="28" t="s">
        <v>12</v>
      </c>
      <c r="H4103" s="28" t="s">
        <v>10484</v>
      </c>
      <c r="I4103">
        <v>0</v>
      </c>
      <c r="J4103">
        <v>719324</v>
      </c>
      <c r="L4103">
        <v>6</v>
      </c>
      <c r="M4103" s="28" t="s">
        <v>1075</v>
      </c>
      <c r="N4103" t="s">
        <v>1076</v>
      </c>
      <c r="O4103">
        <v>0</v>
      </c>
      <c r="P4103">
        <v>0</v>
      </c>
      <c r="Q4103">
        <v>824.07</v>
      </c>
      <c r="R4103">
        <v>148.33000000000001</v>
      </c>
      <c r="S4103">
        <v>0</v>
      </c>
      <c r="T4103">
        <v>0</v>
      </c>
      <c r="U4103">
        <v>0</v>
      </c>
      <c r="V4103">
        <v>0</v>
      </c>
      <c r="W4103" s="27" t="s">
        <v>17023</v>
      </c>
      <c r="X4103">
        <v>9.6999999999999993</v>
      </c>
      <c r="Y4103">
        <v>982.1</v>
      </c>
      <c r="Z4103" t="s">
        <v>148</v>
      </c>
      <c r="AA4103" s="28"/>
      <c r="AB4103" s="28" t="s">
        <v>149</v>
      </c>
      <c r="AC4103" s="28"/>
      <c r="AD4103" s="28" t="s">
        <v>150</v>
      </c>
      <c r="AF4103" t="s">
        <v>150</v>
      </c>
      <c r="AG4103" s="28" t="s">
        <v>149</v>
      </c>
      <c r="AH4103" s="28" t="s">
        <v>151</v>
      </c>
      <c r="AQ4103">
        <v>6</v>
      </c>
      <c r="AT4103" t="str">
        <f t="shared" si="63"/>
        <v>20260400|851-21674|M21674|16/03/2026|15/04/2026|14|S118|0|719324||6|20405479592|EMPRESA REGIONAL DE SERVICIO PUBLICO DE ELECTRICIDAD|0|0|824.07|148.33|0|0|0|0|0.00|9.7|982.1|PEN||01/01/0001||-||-|01/01/0001|0|||||||||6|</v>
      </c>
    </row>
    <row r="4104" spans="1:46" ht="15" customHeight="1" x14ac:dyDescent="0.25">
      <c r="A4104">
        <v>4097</v>
      </c>
      <c r="B4104">
        <v>20260400</v>
      </c>
      <c r="C4104" t="s">
        <v>5946</v>
      </c>
      <c r="D4104" t="s">
        <v>5947</v>
      </c>
      <c r="E4104" s="28" t="s">
        <v>1441</v>
      </c>
      <c r="F4104" s="28" t="s">
        <v>391</v>
      </c>
      <c r="G4104" s="28" t="s">
        <v>12</v>
      </c>
      <c r="H4104" s="28" t="s">
        <v>5948</v>
      </c>
      <c r="I4104">
        <v>0</v>
      </c>
      <c r="J4104">
        <v>135633</v>
      </c>
      <c r="L4104">
        <v>6</v>
      </c>
      <c r="M4104" s="28" t="s">
        <v>1075</v>
      </c>
      <c r="N4104" t="s">
        <v>1076</v>
      </c>
      <c r="O4104">
        <v>0</v>
      </c>
      <c r="P4104">
        <v>0</v>
      </c>
      <c r="Q4104">
        <v>659.24</v>
      </c>
      <c r="R4104">
        <v>118.66</v>
      </c>
      <c r="S4104">
        <v>0</v>
      </c>
      <c r="T4104">
        <v>0</v>
      </c>
      <c r="U4104">
        <v>0</v>
      </c>
      <c r="V4104">
        <v>0</v>
      </c>
      <c r="W4104" s="27" t="s">
        <v>17023</v>
      </c>
      <c r="X4104">
        <v>7.7</v>
      </c>
      <c r="Y4104">
        <v>785.6</v>
      </c>
      <c r="Z4104" t="s">
        <v>148</v>
      </c>
      <c r="AA4104" s="28"/>
      <c r="AB4104" s="28" t="s">
        <v>149</v>
      </c>
      <c r="AC4104" s="28"/>
      <c r="AD4104" s="28" t="s">
        <v>150</v>
      </c>
      <c r="AF4104" t="s">
        <v>150</v>
      </c>
      <c r="AG4104" s="28" t="s">
        <v>149</v>
      </c>
      <c r="AH4104" s="28" t="s">
        <v>151</v>
      </c>
      <c r="AQ4104">
        <v>6</v>
      </c>
      <c r="AT4104" t="str">
        <f t="shared" si="63"/>
        <v>20260400|851-21675|M21675|20/03/2026|15/04/2026|14|S121|0|135633||6|20405479592|EMPRESA REGIONAL DE SERVICIO PUBLICO DE ELECTRICIDAD|0|0|659.24|118.66|0|0|0|0|0.00|7.7|785.6|PEN||01/01/0001||-||-|01/01/0001|0|||||||||6|</v>
      </c>
    </row>
    <row r="4105" spans="1:46" ht="15" customHeight="1" x14ac:dyDescent="0.25">
      <c r="A4105">
        <v>4098</v>
      </c>
      <c r="B4105">
        <v>20260400</v>
      </c>
      <c r="C4105" t="s">
        <v>15880</v>
      </c>
      <c r="D4105" t="s">
        <v>15881</v>
      </c>
      <c r="E4105" s="28" t="s">
        <v>1441</v>
      </c>
      <c r="F4105" s="28" t="s">
        <v>391</v>
      </c>
      <c r="G4105" s="28" t="s">
        <v>12</v>
      </c>
      <c r="H4105" s="28" t="s">
        <v>5948</v>
      </c>
      <c r="I4105">
        <v>0</v>
      </c>
      <c r="J4105">
        <v>135672</v>
      </c>
      <c r="L4105">
        <v>6</v>
      </c>
      <c r="M4105" s="28" t="s">
        <v>1075</v>
      </c>
      <c r="N4105" t="s">
        <v>1076</v>
      </c>
      <c r="O4105">
        <v>0</v>
      </c>
      <c r="P4105">
        <v>0</v>
      </c>
      <c r="Q4105">
        <v>6.74</v>
      </c>
      <c r="R4105">
        <v>1.21</v>
      </c>
      <c r="S4105">
        <v>0</v>
      </c>
      <c r="T4105">
        <v>0</v>
      </c>
      <c r="U4105">
        <v>0</v>
      </c>
      <c r="V4105">
        <v>0</v>
      </c>
      <c r="W4105" s="27" t="s">
        <v>17023</v>
      </c>
      <c r="X4105">
        <v>0.05</v>
      </c>
      <c r="Y4105">
        <v>8</v>
      </c>
      <c r="Z4105" t="s">
        <v>148</v>
      </c>
      <c r="AA4105" s="28"/>
      <c r="AB4105" s="28" t="s">
        <v>149</v>
      </c>
      <c r="AC4105" s="28"/>
      <c r="AD4105" s="28" t="s">
        <v>150</v>
      </c>
      <c r="AF4105" t="s">
        <v>150</v>
      </c>
      <c r="AG4105" s="28" t="s">
        <v>149</v>
      </c>
      <c r="AH4105" s="28" t="s">
        <v>151</v>
      </c>
      <c r="AQ4105">
        <v>6</v>
      </c>
      <c r="AT4105" t="str">
        <f t="shared" ref="AT4105:AT4168" si="64">+CONCATENATE(B4105,"|",C4105,"|",D4105,"|",E4105,"|",F4105,"|", G4105,"|",H4105,"|",I4105,"|",J4105,"|",K4105,"|",L4105,"|",M4105,"|",N4105,"|",O4105,"|",P4105,"|",Q4105,"|",R4105,"|",S4105,"|",T4105,"|", U4105,"|",V4105,"|",W4105,"|",X4105,"|",Y4105,"|",Z4105,"|",AA4105,"|",AB4105,"|", AC4105,"|",AD4105,"|",AE4105,"|",AF4105,"|",AG4105,"|",AH4105,"|", AI4105,"|",AJ4105,"|",AK4105,"|",AL4105,"|",AM4105,"|",AN4105,"|",AO4105,"|",AP4105,"|",AQ4105,"|")</f>
        <v>20260400|851-21676|M21676|20/03/2026|15/04/2026|14|S121|0|135672||6|20405479592|EMPRESA REGIONAL DE SERVICIO PUBLICO DE ELECTRICIDAD|0|0|6.74|1.21|0|0|0|0|0.00|0.05|8|PEN||01/01/0001||-||-|01/01/0001|0|||||||||6|</v>
      </c>
    </row>
    <row r="4106" spans="1:46" ht="15" customHeight="1" x14ac:dyDescent="0.25">
      <c r="A4106">
        <v>4099</v>
      </c>
      <c r="B4106">
        <v>20260400</v>
      </c>
      <c r="C4106" t="s">
        <v>12773</v>
      </c>
      <c r="D4106" t="s">
        <v>12774</v>
      </c>
      <c r="E4106" s="28" t="s">
        <v>444</v>
      </c>
      <c r="G4106" s="28" t="s">
        <v>144</v>
      </c>
      <c r="H4106" s="28" t="s">
        <v>145</v>
      </c>
      <c r="I4106">
        <v>0</v>
      </c>
      <c r="J4106">
        <v>97</v>
      </c>
      <c r="L4106">
        <v>6</v>
      </c>
      <c r="M4106" s="28" t="s">
        <v>12775</v>
      </c>
      <c r="N4106" t="s">
        <v>12776</v>
      </c>
      <c r="O4106">
        <v>0</v>
      </c>
      <c r="P4106">
        <v>0</v>
      </c>
      <c r="Q4106">
        <v>73.5</v>
      </c>
      <c r="R4106">
        <v>13.23</v>
      </c>
      <c r="S4106">
        <v>0</v>
      </c>
      <c r="T4106">
        <v>0</v>
      </c>
      <c r="U4106">
        <v>0</v>
      </c>
      <c r="V4106">
        <v>0</v>
      </c>
      <c r="W4106" s="27" t="s">
        <v>17023</v>
      </c>
      <c r="X4106">
        <v>0</v>
      </c>
      <c r="Y4106">
        <v>86.73</v>
      </c>
      <c r="Z4106" t="s">
        <v>148</v>
      </c>
      <c r="AA4106" s="28"/>
      <c r="AB4106" s="28" t="s">
        <v>149</v>
      </c>
      <c r="AC4106" s="28"/>
      <c r="AD4106" s="28" t="s">
        <v>150</v>
      </c>
      <c r="AF4106" t="s">
        <v>150</v>
      </c>
      <c r="AG4106" s="28" t="s">
        <v>149</v>
      </c>
      <c r="AH4106" s="28" t="s">
        <v>151</v>
      </c>
      <c r="AQ4106">
        <v>1</v>
      </c>
      <c r="AT4106" t="str">
        <f t="shared" si="64"/>
        <v>20260400|851-21679|M21679|06/04/2026||01|E001|0|97||6|20146266208|MUNICIPALIDAD DISTRITAL DE POMATA|0|0|73.5|13.23|0|0|0|0|0.00|0|86.73|PEN||01/01/0001||-||-|01/01/0001|0|||||||||1|</v>
      </c>
    </row>
    <row r="4107" spans="1:46" ht="15" customHeight="1" x14ac:dyDescent="0.25">
      <c r="A4107">
        <v>4100</v>
      </c>
      <c r="B4107">
        <v>20260400</v>
      </c>
      <c r="C4107" t="s">
        <v>12051</v>
      </c>
      <c r="D4107" t="s">
        <v>12052</v>
      </c>
      <c r="E4107" s="28" t="s">
        <v>232</v>
      </c>
      <c r="F4107" s="28" t="s">
        <v>171</v>
      </c>
      <c r="G4107" s="28" t="s">
        <v>12</v>
      </c>
      <c r="H4107" s="28" t="s">
        <v>212</v>
      </c>
      <c r="I4107">
        <v>0</v>
      </c>
      <c r="J4107">
        <v>329428</v>
      </c>
      <c r="L4107">
        <v>6</v>
      </c>
      <c r="M4107" s="28" t="s">
        <v>12053</v>
      </c>
      <c r="N4107" t="s">
        <v>12054</v>
      </c>
      <c r="O4107">
        <v>0</v>
      </c>
      <c r="P4107">
        <v>0</v>
      </c>
      <c r="Q4107">
        <v>23.56</v>
      </c>
      <c r="R4107">
        <v>4.24</v>
      </c>
      <c r="S4107">
        <v>0</v>
      </c>
      <c r="T4107">
        <v>0</v>
      </c>
      <c r="U4107">
        <v>0</v>
      </c>
      <c r="V4107">
        <v>0</v>
      </c>
      <c r="W4107" s="27" t="s">
        <v>17023</v>
      </c>
      <c r="X4107">
        <v>0</v>
      </c>
      <c r="Y4107">
        <v>27.8</v>
      </c>
      <c r="Z4107" t="s">
        <v>148</v>
      </c>
      <c r="AA4107" s="28"/>
      <c r="AB4107" s="28" t="s">
        <v>149</v>
      </c>
      <c r="AC4107" s="28"/>
      <c r="AD4107" s="28" t="s">
        <v>150</v>
      </c>
      <c r="AF4107" t="s">
        <v>150</v>
      </c>
      <c r="AG4107" s="28" t="s">
        <v>149</v>
      </c>
      <c r="AH4107" s="28" t="s">
        <v>151</v>
      </c>
      <c r="AQ4107">
        <v>1</v>
      </c>
      <c r="AT4107" t="str">
        <f t="shared" si="64"/>
        <v>20260400|851-21685|M21685|01/04/2026|17/04/2026|14|S001|0|329428||6|20200717024|EMPRESA MUNICIPAL DE AGUA POTABLE Y ALCANTARILLADO YUNGUYO S|0|0|23.56|4.24|0|0|0|0|0.00|0|27.8|PEN||01/01/0001||-||-|01/01/0001|0|||||||||1|</v>
      </c>
    </row>
    <row r="4108" spans="1:46" ht="15" customHeight="1" x14ac:dyDescent="0.25">
      <c r="A4108">
        <v>4101</v>
      </c>
      <c r="B4108">
        <v>20260400</v>
      </c>
      <c r="C4108" t="s">
        <v>12725</v>
      </c>
      <c r="D4108" t="s">
        <v>12726</v>
      </c>
      <c r="E4108" s="28" t="s">
        <v>2121</v>
      </c>
      <c r="F4108" s="28" t="s">
        <v>171</v>
      </c>
      <c r="G4108" s="28" t="s">
        <v>12</v>
      </c>
      <c r="H4108" s="28" t="s">
        <v>12727</v>
      </c>
      <c r="I4108">
        <v>0</v>
      </c>
      <c r="J4108">
        <v>420901</v>
      </c>
      <c r="L4108">
        <v>6</v>
      </c>
      <c r="M4108" s="28" t="s">
        <v>1075</v>
      </c>
      <c r="N4108" t="s">
        <v>1076</v>
      </c>
      <c r="O4108">
        <v>0</v>
      </c>
      <c r="P4108">
        <v>0</v>
      </c>
      <c r="Q4108">
        <v>999.86</v>
      </c>
      <c r="R4108">
        <v>179.97</v>
      </c>
      <c r="S4108">
        <v>0</v>
      </c>
      <c r="T4108">
        <v>0</v>
      </c>
      <c r="U4108">
        <v>0</v>
      </c>
      <c r="V4108">
        <v>0</v>
      </c>
      <c r="W4108" s="27" t="s">
        <v>17023</v>
      </c>
      <c r="X4108">
        <v>11.57</v>
      </c>
      <c r="Y4108">
        <v>1191.4000000000001</v>
      </c>
      <c r="Z4108" t="s">
        <v>148</v>
      </c>
      <c r="AA4108" s="28"/>
      <c r="AB4108" s="28" t="s">
        <v>149</v>
      </c>
      <c r="AC4108" s="28"/>
      <c r="AD4108" s="28" t="s">
        <v>150</v>
      </c>
      <c r="AF4108" t="s">
        <v>150</v>
      </c>
      <c r="AG4108" s="28" t="s">
        <v>149</v>
      </c>
      <c r="AH4108" s="28" t="s">
        <v>151</v>
      </c>
      <c r="AQ4108">
        <v>6</v>
      </c>
      <c r="AT4108" t="str">
        <f t="shared" si="64"/>
        <v>20260400|851-21686-1|M21686|19/03/2026|17/04/2026|14|S120|0|420901||6|20405479592|EMPRESA REGIONAL DE SERVICIO PUBLICO DE ELECTRICIDAD|0|0|999.86|179.97|0|0|0|0|0.00|11.57|1191.4|PEN||01/01/0001||-||-|01/01/0001|0|||||||||6|</v>
      </c>
    </row>
    <row r="4109" spans="1:46" ht="15" customHeight="1" x14ac:dyDescent="0.25">
      <c r="A4109">
        <v>4102</v>
      </c>
      <c r="B4109">
        <v>20260400</v>
      </c>
      <c r="C4109" t="s">
        <v>16089</v>
      </c>
      <c r="D4109" t="s">
        <v>16090</v>
      </c>
      <c r="E4109" s="28" t="s">
        <v>233</v>
      </c>
      <c r="G4109" s="28" t="s">
        <v>144</v>
      </c>
      <c r="H4109" s="28" t="s">
        <v>145</v>
      </c>
      <c r="I4109">
        <v>0</v>
      </c>
      <c r="J4109">
        <v>37</v>
      </c>
      <c r="L4109">
        <v>6</v>
      </c>
      <c r="M4109" s="28" t="s">
        <v>3919</v>
      </c>
      <c r="N4109" t="s">
        <v>3920</v>
      </c>
      <c r="O4109">
        <v>0</v>
      </c>
      <c r="P4109">
        <v>0</v>
      </c>
      <c r="Q4109">
        <v>227.1</v>
      </c>
      <c r="R4109">
        <v>40.880000000000003</v>
      </c>
      <c r="S4109">
        <v>0</v>
      </c>
      <c r="T4109">
        <v>0</v>
      </c>
      <c r="U4109">
        <v>0</v>
      </c>
      <c r="V4109">
        <v>0</v>
      </c>
      <c r="W4109" s="27" t="s">
        <v>17023</v>
      </c>
      <c r="X4109">
        <v>0</v>
      </c>
      <c r="Y4109">
        <v>267.98</v>
      </c>
      <c r="Z4109" t="s">
        <v>148</v>
      </c>
      <c r="AA4109" s="28"/>
      <c r="AB4109" s="28" t="s">
        <v>149</v>
      </c>
      <c r="AC4109" s="28"/>
      <c r="AD4109" s="28" t="s">
        <v>150</v>
      </c>
      <c r="AF4109" t="s">
        <v>150</v>
      </c>
      <c r="AG4109" s="28" t="s">
        <v>149</v>
      </c>
      <c r="AH4109" s="28" t="s">
        <v>151</v>
      </c>
      <c r="AQ4109">
        <v>1</v>
      </c>
      <c r="AT4109" t="str">
        <f t="shared" si="64"/>
        <v>20260400|851-21701|M21701|13/04/2026||01|E001|0|37||6|10443592411|QUISPE LARICO IVAN CESAR|0|0|227.1|40.88|0|0|0|0|0.00|0|267.98|PEN||01/01/0001||-||-|01/01/0001|0|||||||||1|</v>
      </c>
    </row>
    <row r="4110" spans="1:46" ht="15" customHeight="1" x14ac:dyDescent="0.25">
      <c r="A4110">
        <v>4103</v>
      </c>
      <c r="B4110">
        <v>20260400</v>
      </c>
      <c r="C4110" t="s">
        <v>3917</v>
      </c>
      <c r="D4110" t="s">
        <v>3918</v>
      </c>
      <c r="E4110" s="28" t="s">
        <v>233</v>
      </c>
      <c r="G4110" s="28" t="s">
        <v>144</v>
      </c>
      <c r="H4110" s="28" t="s">
        <v>145</v>
      </c>
      <c r="I4110">
        <v>0</v>
      </c>
      <c r="J4110">
        <v>36</v>
      </c>
      <c r="L4110">
        <v>6</v>
      </c>
      <c r="M4110" s="28" t="s">
        <v>3919</v>
      </c>
      <c r="N4110" t="s">
        <v>3920</v>
      </c>
      <c r="O4110">
        <v>0</v>
      </c>
      <c r="P4110">
        <v>0</v>
      </c>
      <c r="Q4110">
        <v>338.7</v>
      </c>
      <c r="R4110">
        <v>60.97</v>
      </c>
      <c r="S4110">
        <v>0</v>
      </c>
      <c r="T4110">
        <v>0</v>
      </c>
      <c r="U4110">
        <v>0</v>
      </c>
      <c r="V4110">
        <v>0</v>
      </c>
      <c r="W4110" s="27" t="s">
        <v>17023</v>
      </c>
      <c r="X4110">
        <v>0</v>
      </c>
      <c r="Y4110">
        <v>399.67</v>
      </c>
      <c r="Z4110" t="s">
        <v>148</v>
      </c>
      <c r="AA4110" s="28"/>
      <c r="AB4110" s="28" t="s">
        <v>149</v>
      </c>
      <c r="AC4110" s="28"/>
      <c r="AD4110" s="28" t="s">
        <v>150</v>
      </c>
      <c r="AF4110" t="s">
        <v>150</v>
      </c>
      <c r="AG4110" s="28" t="s">
        <v>149</v>
      </c>
      <c r="AH4110" s="28" t="s">
        <v>151</v>
      </c>
      <c r="AQ4110">
        <v>1</v>
      </c>
      <c r="AT4110" t="str">
        <f t="shared" si="64"/>
        <v>20260400|851-21702|M21702|13/04/2026||01|E001|0|36||6|10443592411|QUISPE LARICO IVAN CESAR|0|0|338.7|60.97|0|0|0|0|0.00|0|399.67|PEN||01/01/0001||-||-|01/01/0001|0|||||||||1|</v>
      </c>
    </row>
    <row r="4111" spans="1:46" ht="15" customHeight="1" x14ac:dyDescent="0.25">
      <c r="A4111">
        <v>4104</v>
      </c>
      <c r="B4111">
        <v>20260400</v>
      </c>
      <c r="C4111" t="s">
        <v>5666</v>
      </c>
      <c r="D4111" t="s">
        <v>5667</v>
      </c>
      <c r="E4111" s="28" t="s">
        <v>5668</v>
      </c>
      <c r="G4111" s="28" t="s">
        <v>144</v>
      </c>
      <c r="H4111" s="28" t="s">
        <v>145</v>
      </c>
      <c r="I4111">
        <v>0</v>
      </c>
      <c r="J4111">
        <v>6394</v>
      </c>
      <c r="L4111">
        <v>6</v>
      </c>
      <c r="M4111" s="28" t="s">
        <v>5417</v>
      </c>
      <c r="N4111" t="s">
        <v>5418</v>
      </c>
      <c r="O4111">
        <v>0</v>
      </c>
      <c r="P4111">
        <v>0</v>
      </c>
      <c r="Q4111">
        <v>11.01</v>
      </c>
      <c r="R4111">
        <v>1.99</v>
      </c>
      <c r="S4111">
        <v>0</v>
      </c>
      <c r="T4111">
        <v>0</v>
      </c>
      <c r="U4111">
        <v>0</v>
      </c>
      <c r="V4111">
        <v>0</v>
      </c>
      <c r="W4111" s="27" t="s">
        <v>17023</v>
      </c>
      <c r="X4111">
        <v>0</v>
      </c>
      <c r="Y4111">
        <v>13</v>
      </c>
      <c r="Z4111" t="s">
        <v>148</v>
      </c>
      <c r="AA4111" s="28"/>
      <c r="AB4111" s="28" t="s">
        <v>149</v>
      </c>
      <c r="AC4111" s="28"/>
      <c r="AD4111" s="28" t="s">
        <v>150</v>
      </c>
      <c r="AF4111" t="s">
        <v>150</v>
      </c>
      <c r="AG4111" s="28" t="s">
        <v>149</v>
      </c>
      <c r="AH4111" s="28" t="s">
        <v>151</v>
      </c>
      <c r="AQ4111">
        <v>6</v>
      </c>
      <c r="AT4111" t="str">
        <f t="shared" si="64"/>
        <v>20260400|851-21707-6-6|M21707-6|13/04/2025||01|E001|0|6394||6|20115054229|EMP.TRANSP PUBLIC INTERPROV PSJ S ANDIN|0|0|11.01|1.99|0|0|0|0|0.00|0|13|PEN||01/01/0001||-||-|01/01/0001|0|||||||||6|</v>
      </c>
    </row>
    <row r="4112" spans="1:46" ht="15" customHeight="1" x14ac:dyDescent="0.25">
      <c r="A4112">
        <v>4105</v>
      </c>
      <c r="B4112">
        <v>20260400</v>
      </c>
      <c r="C4112" t="s">
        <v>14715</v>
      </c>
      <c r="D4112" t="s">
        <v>14716</v>
      </c>
      <c r="E4112" s="28" t="s">
        <v>1980</v>
      </c>
      <c r="G4112" s="28" t="s">
        <v>144</v>
      </c>
      <c r="H4112" s="28" t="s">
        <v>217</v>
      </c>
      <c r="I4112">
        <v>0</v>
      </c>
      <c r="J4112">
        <v>1815</v>
      </c>
      <c r="L4112">
        <v>6</v>
      </c>
      <c r="M4112" s="28" t="s">
        <v>14717</v>
      </c>
      <c r="N4112" t="s">
        <v>14718</v>
      </c>
      <c r="O4112">
        <v>0</v>
      </c>
      <c r="P4112">
        <v>0</v>
      </c>
      <c r="Q4112">
        <v>24.58</v>
      </c>
      <c r="R4112">
        <v>4.42</v>
      </c>
      <c r="S4112">
        <v>0</v>
      </c>
      <c r="T4112">
        <v>0</v>
      </c>
      <c r="U4112">
        <v>0</v>
      </c>
      <c r="V4112">
        <v>0</v>
      </c>
      <c r="W4112" s="27" t="s">
        <v>17023</v>
      </c>
      <c r="X4112">
        <v>0</v>
      </c>
      <c r="Y4112">
        <v>29</v>
      </c>
      <c r="Z4112" t="s">
        <v>148</v>
      </c>
      <c r="AA4112" s="28"/>
      <c r="AB4112" s="28" t="s">
        <v>149</v>
      </c>
      <c r="AC4112" s="28"/>
      <c r="AD4112" s="28" t="s">
        <v>150</v>
      </c>
      <c r="AF4112" t="s">
        <v>150</v>
      </c>
      <c r="AG4112" s="28" t="s">
        <v>149</v>
      </c>
      <c r="AH4112" s="28" t="s">
        <v>151</v>
      </c>
      <c r="AQ4112">
        <v>6</v>
      </c>
      <c r="AT4112" t="str">
        <f t="shared" si="64"/>
        <v>20260400|851-21708-6-6|M21708-6|09/03/2026||01|F002|0|1815||6|20600266897|PERU INNOVA TOURISM SERVIS F &amp; E EMPRESA|0|0|24.58|4.42|0|0|0|0|0.00|0|29|PEN||01/01/0001||-||-|01/01/0001|0|||||||||6|</v>
      </c>
    </row>
    <row r="4113" spans="1:46" ht="15" customHeight="1" x14ac:dyDescent="0.25">
      <c r="A4113">
        <v>4106</v>
      </c>
      <c r="B4113">
        <v>20260400</v>
      </c>
      <c r="C4113" t="s">
        <v>10349</v>
      </c>
      <c r="D4113" t="s">
        <v>10350</v>
      </c>
      <c r="E4113" s="28" t="s">
        <v>338</v>
      </c>
      <c r="G4113" s="28" t="s">
        <v>144</v>
      </c>
      <c r="H4113" s="28" t="s">
        <v>217</v>
      </c>
      <c r="I4113">
        <v>0</v>
      </c>
      <c r="J4113">
        <v>341</v>
      </c>
      <c r="L4113">
        <v>6</v>
      </c>
      <c r="M4113" s="28" t="s">
        <v>10351</v>
      </c>
      <c r="N4113" t="s">
        <v>10352</v>
      </c>
      <c r="O4113">
        <v>0</v>
      </c>
      <c r="P4113">
        <v>0</v>
      </c>
      <c r="Q4113">
        <v>63.56</v>
      </c>
      <c r="R4113">
        <v>11.44</v>
      </c>
      <c r="S4113">
        <v>0</v>
      </c>
      <c r="T4113">
        <v>0</v>
      </c>
      <c r="U4113">
        <v>0</v>
      </c>
      <c r="V4113">
        <v>0</v>
      </c>
      <c r="W4113" s="27" t="s">
        <v>17023</v>
      </c>
      <c r="X4113">
        <v>0</v>
      </c>
      <c r="Y4113">
        <v>75</v>
      </c>
      <c r="Z4113" t="s">
        <v>148</v>
      </c>
      <c r="AA4113" s="28"/>
      <c r="AB4113" s="28" t="s">
        <v>149</v>
      </c>
      <c r="AC4113" s="28"/>
      <c r="AD4113" s="28" t="s">
        <v>150</v>
      </c>
      <c r="AF4113" t="s">
        <v>150</v>
      </c>
      <c r="AG4113" s="28" t="s">
        <v>149</v>
      </c>
      <c r="AH4113" s="28" t="s">
        <v>151</v>
      </c>
      <c r="AQ4113">
        <v>6</v>
      </c>
      <c r="AT4113" t="str">
        <f t="shared" si="64"/>
        <v>20260400|851-21708-7-7|M21708-7|06/03/2026||01|F002|0|341||6|20615056481|PUNO GASTRONﾓMICO S.R.L.|0|0|63.56|11.44|0|0|0|0|0.00|0|75|PEN||01/01/0001||-||-|01/01/0001|0|||||||||6|</v>
      </c>
    </row>
    <row r="4114" spans="1:46" ht="15" customHeight="1" x14ac:dyDescent="0.25">
      <c r="A4114">
        <v>4107</v>
      </c>
      <c r="B4114">
        <v>20260400</v>
      </c>
      <c r="C4114" t="s">
        <v>16356</v>
      </c>
      <c r="D4114" t="s">
        <v>16357</v>
      </c>
      <c r="E4114" s="28" t="s">
        <v>1862</v>
      </c>
      <c r="G4114" s="28" t="s">
        <v>144</v>
      </c>
      <c r="H4114" s="28" t="s">
        <v>217</v>
      </c>
      <c r="I4114">
        <v>0</v>
      </c>
      <c r="J4114">
        <v>3857</v>
      </c>
      <c r="L4114">
        <v>6</v>
      </c>
      <c r="M4114" s="28" t="s">
        <v>14510</v>
      </c>
      <c r="N4114" t="s">
        <v>14511</v>
      </c>
      <c r="O4114">
        <v>0</v>
      </c>
      <c r="P4114">
        <v>0</v>
      </c>
      <c r="Q4114">
        <v>47.46</v>
      </c>
      <c r="R4114">
        <v>8.5399999999999991</v>
      </c>
      <c r="S4114">
        <v>0</v>
      </c>
      <c r="T4114">
        <v>0</v>
      </c>
      <c r="U4114">
        <v>0</v>
      </c>
      <c r="V4114">
        <v>0</v>
      </c>
      <c r="W4114" s="27" t="s">
        <v>17023</v>
      </c>
      <c r="X4114">
        <v>0</v>
      </c>
      <c r="Y4114">
        <v>56</v>
      </c>
      <c r="Z4114" t="s">
        <v>148</v>
      </c>
      <c r="AA4114" s="28"/>
      <c r="AB4114" s="28" t="s">
        <v>149</v>
      </c>
      <c r="AC4114" s="28"/>
      <c r="AD4114" s="28" t="s">
        <v>150</v>
      </c>
      <c r="AF4114" t="s">
        <v>150</v>
      </c>
      <c r="AG4114" s="28" t="s">
        <v>149</v>
      </c>
      <c r="AH4114" s="28" t="s">
        <v>151</v>
      </c>
      <c r="AQ4114">
        <v>6</v>
      </c>
      <c r="AT4114" t="str">
        <f t="shared" si="64"/>
        <v>20260400|851-21708-8-8|M21708-8|07/03/2026||01|F002|0|3857||6|20448209271|LA ESTANCIA GRILL E.I.R.L|0|0|47.46|8.54|0|0|0|0|0.00|0|56|PEN||01/01/0001||-||-|01/01/0001|0|||||||||6|</v>
      </c>
    </row>
    <row r="4115" spans="1:46" ht="15" customHeight="1" x14ac:dyDescent="0.25">
      <c r="A4115">
        <v>4108</v>
      </c>
      <c r="B4115">
        <v>20260400</v>
      </c>
      <c r="C4115" t="s">
        <v>14508</v>
      </c>
      <c r="D4115" t="s">
        <v>14509</v>
      </c>
      <c r="E4115" s="28" t="s">
        <v>1862</v>
      </c>
      <c r="G4115" s="28" t="s">
        <v>144</v>
      </c>
      <c r="H4115" s="28" t="s">
        <v>217</v>
      </c>
      <c r="I4115">
        <v>0</v>
      </c>
      <c r="J4115">
        <v>3856</v>
      </c>
      <c r="L4115">
        <v>6</v>
      </c>
      <c r="M4115" s="28" t="s">
        <v>14510</v>
      </c>
      <c r="N4115" t="s">
        <v>14511</v>
      </c>
      <c r="O4115">
        <v>0</v>
      </c>
      <c r="P4115">
        <v>0</v>
      </c>
      <c r="Q4115">
        <v>38.979999999999997</v>
      </c>
      <c r="R4115">
        <v>7.02</v>
      </c>
      <c r="S4115">
        <v>0</v>
      </c>
      <c r="T4115">
        <v>0</v>
      </c>
      <c r="U4115">
        <v>0</v>
      </c>
      <c r="V4115">
        <v>0</v>
      </c>
      <c r="W4115" s="27" t="s">
        <v>17023</v>
      </c>
      <c r="X4115">
        <v>0</v>
      </c>
      <c r="Y4115">
        <v>46</v>
      </c>
      <c r="Z4115" t="s">
        <v>148</v>
      </c>
      <c r="AA4115" s="28"/>
      <c r="AB4115" s="28" t="s">
        <v>149</v>
      </c>
      <c r="AC4115" s="28"/>
      <c r="AD4115" s="28" t="s">
        <v>150</v>
      </c>
      <c r="AF4115" t="s">
        <v>150</v>
      </c>
      <c r="AG4115" s="28" t="s">
        <v>149</v>
      </c>
      <c r="AH4115" s="28" t="s">
        <v>151</v>
      </c>
      <c r="AQ4115">
        <v>6</v>
      </c>
      <c r="AT4115" t="str">
        <f t="shared" si="64"/>
        <v>20260400|851-21708-9-9|M21708-9|07/03/2026||01|F002|0|3856||6|20448209271|LA ESTANCIA GRILL E.I.R.L|0|0|38.98|7.02|0|0|0|0|0.00|0|46|PEN||01/01/0001||-||-|01/01/0001|0|||||||||6|</v>
      </c>
    </row>
    <row r="4116" spans="1:46" ht="15" customHeight="1" x14ac:dyDescent="0.25">
      <c r="A4116">
        <v>4109</v>
      </c>
      <c r="B4116">
        <v>20260400</v>
      </c>
      <c r="C4116" t="s">
        <v>15719</v>
      </c>
      <c r="D4116" t="s">
        <v>15720</v>
      </c>
      <c r="E4116" s="28" t="s">
        <v>297</v>
      </c>
      <c r="G4116" s="28" t="s">
        <v>144</v>
      </c>
      <c r="H4116" s="28" t="s">
        <v>145</v>
      </c>
      <c r="I4116">
        <v>0</v>
      </c>
      <c r="J4116">
        <v>70</v>
      </c>
      <c r="L4116">
        <v>6</v>
      </c>
      <c r="M4116" s="28" t="s">
        <v>15721</v>
      </c>
      <c r="N4116" t="s">
        <v>15722</v>
      </c>
      <c r="O4116">
        <v>0</v>
      </c>
      <c r="P4116">
        <v>0</v>
      </c>
      <c r="Q4116">
        <v>129.6</v>
      </c>
      <c r="R4116">
        <v>23.33</v>
      </c>
      <c r="S4116">
        <v>0</v>
      </c>
      <c r="T4116">
        <v>0</v>
      </c>
      <c r="U4116">
        <v>0</v>
      </c>
      <c r="V4116">
        <v>0</v>
      </c>
      <c r="W4116" s="27" t="s">
        <v>17023</v>
      </c>
      <c r="X4116">
        <v>0</v>
      </c>
      <c r="Y4116">
        <v>152.93</v>
      </c>
      <c r="Z4116" t="s">
        <v>148</v>
      </c>
      <c r="AA4116" s="28"/>
      <c r="AB4116" s="28" t="s">
        <v>149</v>
      </c>
      <c r="AC4116" s="28"/>
      <c r="AD4116" s="28" t="s">
        <v>150</v>
      </c>
      <c r="AF4116" t="s">
        <v>150</v>
      </c>
      <c r="AG4116" s="28" t="s">
        <v>149</v>
      </c>
      <c r="AH4116" s="28" t="s">
        <v>151</v>
      </c>
      <c r="AQ4116">
        <v>1</v>
      </c>
      <c r="AT4116" t="str">
        <f t="shared" si="64"/>
        <v>20260400|851-21710|M21710|09/04/2026||01|E001|0|70||6|10013166574|CACHICATARI MAYTA BERTHA YOLANDA|0|0|129.6|23.33|0|0|0|0|0.00|0|152.93|PEN||01/01/0001||-||-|01/01/0001|0|||||||||1|</v>
      </c>
    </row>
    <row r="4117" spans="1:46" ht="15" customHeight="1" x14ac:dyDescent="0.25">
      <c r="A4117">
        <v>4110</v>
      </c>
      <c r="B4117">
        <v>20260400</v>
      </c>
      <c r="C4117" t="s">
        <v>5708</v>
      </c>
      <c r="D4117" t="s">
        <v>5709</v>
      </c>
      <c r="E4117" s="28" t="s">
        <v>232</v>
      </c>
      <c r="G4117" s="28" t="s">
        <v>144</v>
      </c>
      <c r="H4117" s="28" t="s">
        <v>145</v>
      </c>
      <c r="I4117">
        <v>0</v>
      </c>
      <c r="J4117">
        <v>17</v>
      </c>
      <c r="L4117">
        <v>6</v>
      </c>
      <c r="M4117" s="28" t="s">
        <v>5710</v>
      </c>
      <c r="N4117" t="s">
        <v>5711</v>
      </c>
      <c r="O4117">
        <v>0</v>
      </c>
      <c r="P4117">
        <v>0</v>
      </c>
      <c r="Q4117">
        <v>331.5</v>
      </c>
      <c r="R4117">
        <v>59.67</v>
      </c>
      <c r="S4117">
        <v>0</v>
      </c>
      <c r="T4117">
        <v>0</v>
      </c>
      <c r="U4117">
        <v>0</v>
      </c>
      <c r="V4117">
        <v>0</v>
      </c>
      <c r="W4117" s="27" t="s">
        <v>17023</v>
      </c>
      <c r="X4117">
        <v>0</v>
      </c>
      <c r="Y4117">
        <v>391.17</v>
      </c>
      <c r="Z4117" t="s">
        <v>148</v>
      </c>
      <c r="AA4117" s="28"/>
      <c r="AB4117" s="28" t="s">
        <v>149</v>
      </c>
      <c r="AC4117" s="28"/>
      <c r="AD4117" s="28" t="s">
        <v>150</v>
      </c>
      <c r="AF4117" t="s">
        <v>150</v>
      </c>
      <c r="AG4117" s="28" t="s">
        <v>149</v>
      </c>
      <c r="AH4117" s="28" t="s">
        <v>151</v>
      </c>
      <c r="AQ4117">
        <v>1</v>
      </c>
      <c r="AT4117" t="str">
        <f t="shared" si="64"/>
        <v>20260400|851-21726|M21726|01/04/2026||01|E001|0|17||6|20191716397|MUNICIPALIDAD DISTRITAL DE ZEPITA|0|0|331.5|59.67|0|0|0|0|0.00|0|391.17|PEN||01/01/0001||-||-|01/01/0001|0|||||||||1|</v>
      </c>
    </row>
    <row r="4118" spans="1:46" ht="15" customHeight="1" x14ac:dyDescent="0.25">
      <c r="A4118">
        <v>4111</v>
      </c>
      <c r="B4118">
        <v>20260400</v>
      </c>
      <c r="C4118" t="s">
        <v>2847</v>
      </c>
      <c r="D4118" t="s">
        <v>2848</v>
      </c>
      <c r="E4118" s="28" t="s">
        <v>307</v>
      </c>
      <c r="G4118" s="28" t="s">
        <v>144</v>
      </c>
      <c r="H4118" s="28" t="s">
        <v>145</v>
      </c>
      <c r="I4118">
        <v>0</v>
      </c>
      <c r="J4118">
        <v>110</v>
      </c>
      <c r="L4118">
        <v>6</v>
      </c>
      <c r="M4118" s="28" t="s">
        <v>2849</v>
      </c>
      <c r="N4118" t="s">
        <v>2850</v>
      </c>
      <c r="O4118">
        <v>0</v>
      </c>
      <c r="P4118">
        <v>0</v>
      </c>
      <c r="Q4118">
        <v>238.8</v>
      </c>
      <c r="R4118">
        <v>42.98</v>
      </c>
      <c r="S4118">
        <v>0</v>
      </c>
      <c r="T4118">
        <v>0</v>
      </c>
      <c r="U4118">
        <v>0</v>
      </c>
      <c r="V4118">
        <v>0</v>
      </c>
      <c r="W4118" s="27" t="s">
        <v>17023</v>
      </c>
      <c r="X4118">
        <v>0</v>
      </c>
      <c r="Y4118">
        <v>281.77999999999997</v>
      </c>
      <c r="Z4118" t="s">
        <v>148</v>
      </c>
      <c r="AA4118" s="28"/>
      <c r="AB4118" s="28" t="s">
        <v>149</v>
      </c>
      <c r="AC4118" s="28"/>
      <c r="AD4118" s="28" t="s">
        <v>150</v>
      </c>
      <c r="AF4118" t="s">
        <v>150</v>
      </c>
      <c r="AG4118" s="28" t="s">
        <v>149</v>
      </c>
      <c r="AH4118" s="28" t="s">
        <v>151</v>
      </c>
      <c r="AQ4118">
        <v>1</v>
      </c>
      <c r="AT4118" t="str">
        <f t="shared" si="64"/>
        <v>20260400|851-21736|M21736|18/04/2026||01|E001|0|110||6|10456299984|MAMANI TEVES YESENIA MARIBEL|0|0|238.8|42.98|0|0|0|0|0.00|0|281.78|PEN||01/01/0001||-||-|01/01/0001|0|||||||||1|</v>
      </c>
    </row>
    <row r="4119" spans="1:46" ht="15" customHeight="1" x14ac:dyDescent="0.25">
      <c r="A4119">
        <v>4112</v>
      </c>
      <c r="B4119">
        <v>20260400</v>
      </c>
      <c r="C4119" t="s">
        <v>6679</v>
      </c>
      <c r="D4119" t="s">
        <v>6680</v>
      </c>
      <c r="E4119" s="28" t="s">
        <v>780</v>
      </c>
      <c r="G4119" s="28" t="s">
        <v>144</v>
      </c>
      <c r="H4119" s="28" t="s">
        <v>217</v>
      </c>
      <c r="I4119">
        <v>0</v>
      </c>
      <c r="J4119">
        <v>927</v>
      </c>
      <c r="L4119">
        <v>6</v>
      </c>
      <c r="M4119" s="28" t="s">
        <v>6681</v>
      </c>
      <c r="N4119" t="s">
        <v>6682</v>
      </c>
      <c r="O4119">
        <v>0</v>
      </c>
      <c r="P4119">
        <v>0</v>
      </c>
      <c r="Q4119">
        <v>13.56</v>
      </c>
      <c r="R4119">
        <v>2.44</v>
      </c>
      <c r="S4119">
        <v>0</v>
      </c>
      <c r="T4119">
        <v>0</v>
      </c>
      <c r="U4119">
        <v>0</v>
      </c>
      <c r="V4119">
        <v>0</v>
      </c>
      <c r="W4119" s="27" t="s">
        <v>17023</v>
      </c>
      <c r="X4119">
        <v>0</v>
      </c>
      <c r="Y4119">
        <v>16</v>
      </c>
      <c r="Z4119" t="s">
        <v>148</v>
      </c>
      <c r="AA4119" s="28"/>
      <c r="AB4119" s="28" t="s">
        <v>149</v>
      </c>
      <c r="AC4119" s="28"/>
      <c r="AD4119" s="28" t="s">
        <v>150</v>
      </c>
      <c r="AF4119" t="s">
        <v>150</v>
      </c>
      <c r="AG4119" s="28" t="s">
        <v>149</v>
      </c>
      <c r="AH4119" s="28" t="s">
        <v>151</v>
      </c>
      <c r="AQ4119">
        <v>1</v>
      </c>
      <c r="AT4119" t="str">
        <f t="shared" si="64"/>
        <v>20260400|851-21740|M21740|22/04/2026||01|F002|0|927||6|20609569841|INVERSIONES SABANCAYA A.B. &amp; J.H. S.A.C.|0|0|13.56|2.44|0|0|0|0|0.00|0|16|PEN||01/01/0001||-||-|01/01/0001|0|||||||||1|</v>
      </c>
    </row>
    <row r="4120" spans="1:46" ht="15" customHeight="1" x14ac:dyDescent="0.25">
      <c r="A4120">
        <v>4113</v>
      </c>
      <c r="B4120">
        <v>20260400</v>
      </c>
      <c r="C4120" t="s">
        <v>10495</v>
      </c>
      <c r="D4120" t="s">
        <v>10496</v>
      </c>
      <c r="E4120" s="28" t="s">
        <v>232</v>
      </c>
      <c r="F4120" s="28" t="s">
        <v>556</v>
      </c>
      <c r="G4120" s="28" t="s">
        <v>12</v>
      </c>
      <c r="H4120" s="28" t="s">
        <v>212</v>
      </c>
      <c r="I4120">
        <v>0</v>
      </c>
      <c r="J4120">
        <v>175650</v>
      </c>
      <c r="L4120">
        <v>6</v>
      </c>
      <c r="M4120" s="28" t="s">
        <v>10497</v>
      </c>
      <c r="N4120" t="s">
        <v>10498</v>
      </c>
      <c r="O4120">
        <v>0</v>
      </c>
      <c r="P4120">
        <v>0</v>
      </c>
      <c r="Q4120">
        <v>22.17</v>
      </c>
      <c r="R4120">
        <v>3.99</v>
      </c>
      <c r="S4120">
        <v>0</v>
      </c>
      <c r="T4120">
        <v>0</v>
      </c>
      <c r="U4120">
        <v>0</v>
      </c>
      <c r="V4120">
        <v>0</v>
      </c>
      <c r="W4120" s="27" t="s">
        <v>17023</v>
      </c>
      <c r="X4120">
        <v>0.04</v>
      </c>
      <c r="Y4120">
        <v>26.2</v>
      </c>
      <c r="Z4120" t="s">
        <v>148</v>
      </c>
      <c r="AA4120" s="28"/>
      <c r="AB4120" s="28" t="s">
        <v>149</v>
      </c>
      <c r="AC4120" s="28"/>
      <c r="AD4120" s="28" t="s">
        <v>150</v>
      </c>
      <c r="AF4120" t="s">
        <v>150</v>
      </c>
      <c r="AG4120" s="28" t="s">
        <v>149</v>
      </c>
      <c r="AH4120" s="28" t="s">
        <v>151</v>
      </c>
      <c r="AQ4120">
        <v>1</v>
      </c>
      <c r="AT4120" t="str">
        <f t="shared" si="64"/>
        <v>20260400|851-21748|M21748|01/04/2026|28/04/2026|14|S001|0|175650||6|20448194575|UNIDAD DE GESTION ADMINISTRATIVA DE SERVICIOS DE SANEAMIENTO|0|0|22.17|3.99|0|0|0|0|0.00|0.04|26.2|PEN||01/01/0001||-||-|01/01/0001|0|||||||||1|</v>
      </c>
    </row>
    <row r="4121" spans="1:46" ht="15" customHeight="1" x14ac:dyDescent="0.25">
      <c r="A4121">
        <v>4114</v>
      </c>
      <c r="B4121">
        <v>20260400</v>
      </c>
      <c r="C4121" t="s">
        <v>3296</v>
      </c>
      <c r="D4121" t="s">
        <v>3297</v>
      </c>
      <c r="E4121" s="28" t="s">
        <v>800</v>
      </c>
      <c r="F4121" s="28" t="s">
        <v>556</v>
      </c>
      <c r="G4121" s="28" t="s">
        <v>12</v>
      </c>
      <c r="H4121" s="28" t="s">
        <v>2390</v>
      </c>
      <c r="I4121">
        <v>0</v>
      </c>
      <c r="J4121">
        <v>25735</v>
      </c>
      <c r="L4121">
        <v>6</v>
      </c>
      <c r="M4121" s="28" t="s">
        <v>1075</v>
      </c>
      <c r="N4121" t="s">
        <v>1076</v>
      </c>
      <c r="O4121">
        <v>0</v>
      </c>
      <c r="P4121">
        <v>0</v>
      </c>
      <c r="Q4121">
        <v>571.26</v>
      </c>
      <c r="R4121">
        <v>102.83</v>
      </c>
      <c r="S4121">
        <v>0</v>
      </c>
      <c r="T4121">
        <v>0</v>
      </c>
      <c r="U4121">
        <v>0</v>
      </c>
      <c r="V4121">
        <v>0</v>
      </c>
      <c r="W4121" s="27" t="s">
        <v>17023</v>
      </c>
      <c r="X4121">
        <v>7.31</v>
      </c>
      <c r="Y4121">
        <v>681.4</v>
      </c>
      <c r="Z4121" t="s">
        <v>148</v>
      </c>
      <c r="AA4121" s="28"/>
      <c r="AB4121" s="28" t="s">
        <v>149</v>
      </c>
      <c r="AC4121" s="28"/>
      <c r="AD4121" s="28" t="s">
        <v>150</v>
      </c>
      <c r="AF4121" t="s">
        <v>150</v>
      </c>
      <c r="AG4121" s="28" t="s">
        <v>149</v>
      </c>
      <c r="AH4121" s="28" t="s">
        <v>151</v>
      </c>
      <c r="AQ4121">
        <v>1</v>
      </c>
      <c r="AT4121" t="str">
        <f t="shared" si="64"/>
        <v>20260400|851-21749|M21749|03/04/2026|28/04/2026|14|S133|0|25735||6|20405479592|EMPRESA REGIONAL DE SERVICIO PUBLICO DE ELECTRICIDAD|0|0|571.26|102.83|0|0|0|0|0.00|7.31|681.4|PEN||01/01/0001||-||-|01/01/0001|0|||||||||1|</v>
      </c>
    </row>
    <row r="4122" spans="1:46" ht="15" customHeight="1" x14ac:dyDescent="0.25">
      <c r="A4122">
        <v>4115</v>
      </c>
      <c r="B4122">
        <v>20260400</v>
      </c>
      <c r="C4122" t="s">
        <v>15083</v>
      </c>
      <c r="D4122" t="s">
        <v>15084</v>
      </c>
      <c r="E4122" s="28" t="s">
        <v>612</v>
      </c>
      <c r="F4122" s="28" t="s">
        <v>556</v>
      </c>
      <c r="G4122" s="28" t="s">
        <v>12</v>
      </c>
      <c r="H4122" s="28" t="s">
        <v>6541</v>
      </c>
      <c r="I4122">
        <v>0</v>
      </c>
      <c r="J4122">
        <v>1023844</v>
      </c>
      <c r="L4122">
        <v>6</v>
      </c>
      <c r="M4122" s="28" t="s">
        <v>1075</v>
      </c>
      <c r="N4122" t="s">
        <v>1076</v>
      </c>
      <c r="O4122">
        <v>0</v>
      </c>
      <c r="P4122">
        <v>0</v>
      </c>
      <c r="Q4122">
        <v>813.02</v>
      </c>
      <c r="R4122">
        <v>146.34</v>
      </c>
      <c r="S4122">
        <v>0</v>
      </c>
      <c r="T4122">
        <v>0</v>
      </c>
      <c r="U4122">
        <v>0</v>
      </c>
      <c r="V4122">
        <v>0</v>
      </c>
      <c r="W4122" s="27" t="s">
        <v>17023</v>
      </c>
      <c r="X4122">
        <v>9.5399999999999991</v>
      </c>
      <c r="Y4122">
        <v>968.9</v>
      </c>
      <c r="Z4122" t="s">
        <v>148</v>
      </c>
      <c r="AA4122" s="28"/>
      <c r="AB4122" s="28" t="s">
        <v>149</v>
      </c>
      <c r="AC4122" s="28"/>
      <c r="AD4122" s="28" t="s">
        <v>150</v>
      </c>
      <c r="AF4122" t="s">
        <v>150</v>
      </c>
      <c r="AG4122" s="28" t="s">
        <v>149</v>
      </c>
      <c r="AH4122" s="28" t="s">
        <v>151</v>
      </c>
      <c r="AQ4122">
        <v>6</v>
      </c>
      <c r="AT4122" t="str">
        <f t="shared" si="64"/>
        <v>20260400|851-21752|M21752|23/03/2026|28/04/2026|14|S125|0|1023844||6|20405479592|EMPRESA REGIONAL DE SERVICIO PUBLICO DE ELECTRICIDAD|0|0|813.02|146.34|0|0|0|0|0.00|9.54|968.9|PEN||01/01/0001||-||-|01/01/0001|0|||||||||6|</v>
      </c>
    </row>
    <row r="4123" spans="1:46" ht="15" customHeight="1" x14ac:dyDescent="0.25">
      <c r="A4123">
        <v>4116</v>
      </c>
      <c r="B4123">
        <v>20260400</v>
      </c>
      <c r="C4123" t="s">
        <v>12717</v>
      </c>
      <c r="D4123" t="s">
        <v>12718</v>
      </c>
      <c r="E4123" s="28" t="s">
        <v>391</v>
      </c>
      <c r="G4123" s="28" t="s">
        <v>144</v>
      </c>
      <c r="H4123" s="28" t="s">
        <v>3312</v>
      </c>
      <c r="I4123">
        <v>0</v>
      </c>
      <c r="J4123">
        <v>648471</v>
      </c>
      <c r="L4123">
        <v>6</v>
      </c>
      <c r="M4123" s="28" t="s">
        <v>3313</v>
      </c>
      <c r="N4123" t="s">
        <v>3314</v>
      </c>
      <c r="O4123">
        <v>0</v>
      </c>
      <c r="P4123">
        <v>0</v>
      </c>
      <c r="Q4123">
        <v>33.29</v>
      </c>
      <c r="R4123">
        <v>6</v>
      </c>
      <c r="S4123">
        <v>0</v>
      </c>
      <c r="T4123">
        <v>0</v>
      </c>
      <c r="U4123">
        <v>0</v>
      </c>
      <c r="V4123">
        <v>0</v>
      </c>
      <c r="W4123" s="27" t="s">
        <v>17023</v>
      </c>
      <c r="X4123">
        <v>0</v>
      </c>
      <c r="Y4123">
        <v>39.29</v>
      </c>
      <c r="Z4123" t="s">
        <v>148</v>
      </c>
      <c r="AA4123" s="28"/>
      <c r="AB4123" s="28" t="s">
        <v>149</v>
      </c>
      <c r="AC4123" s="28"/>
      <c r="AD4123" s="28" t="s">
        <v>150</v>
      </c>
      <c r="AF4123" t="s">
        <v>150</v>
      </c>
      <c r="AG4123" s="28" t="s">
        <v>149</v>
      </c>
      <c r="AH4123" s="28" t="s">
        <v>151</v>
      </c>
      <c r="AQ4123">
        <v>1</v>
      </c>
      <c r="AT4123" t="str">
        <f t="shared" si="64"/>
        <v>20260400|851-21763-1-1|M21763-1|15/04/2026||01|F850|0|648471||6|20485180797|DISTRIBUIDORA EMBID S.A.C.|0|0|33.29|6|0|0|0|0|0.00|0|39.29|PEN||01/01/0001||-||-|01/01/0001|0|||||||||1|</v>
      </c>
    </row>
    <row r="4124" spans="1:46" ht="15" customHeight="1" x14ac:dyDescent="0.25">
      <c r="A4124">
        <v>4117</v>
      </c>
      <c r="B4124">
        <v>20260400</v>
      </c>
      <c r="C4124" t="s">
        <v>5126</v>
      </c>
      <c r="D4124" t="s">
        <v>5127</v>
      </c>
      <c r="E4124" s="28" t="s">
        <v>171</v>
      </c>
      <c r="G4124" s="28" t="s">
        <v>144</v>
      </c>
      <c r="H4124" s="28" t="s">
        <v>199</v>
      </c>
      <c r="I4124">
        <v>0</v>
      </c>
      <c r="J4124">
        <v>5270</v>
      </c>
      <c r="L4124">
        <v>6</v>
      </c>
      <c r="M4124" s="28" t="s">
        <v>5128</v>
      </c>
      <c r="N4124" t="s">
        <v>5129</v>
      </c>
      <c r="O4124">
        <v>0</v>
      </c>
      <c r="P4124">
        <v>0</v>
      </c>
      <c r="Q4124">
        <v>177.97</v>
      </c>
      <c r="R4124">
        <v>32.03</v>
      </c>
      <c r="S4124">
        <v>0</v>
      </c>
      <c r="T4124">
        <v>0</v>
      </c>
      <c r="U4124">
        <v>0</v>
      </c>
      <c r="V4124">
        <v>0</v>
      </c>
      <c r="W4124" s="27" t="s">
        <v>17023</v>
      </c>
      <c r="X4124">
        <v>0</v>
      </c>
      <c r="Y4124">
        <v>210</v>
      </c>
      <c r="Z4124" t="s">
        <v>148</v>
      </c>
      <c r="AA4124" s="28"/>
      <c r="AB4124" s="28" t="s">
        <v>149</v>
      </c>
      <c r="AC4124" s="28"/>
      <c r="AD4124" s="28" t="s">
        <v>150</v>
      </c>
      <c r="AF4124" t="s">
        <v>150</v>
      </c>
      <c r="AG4124" s="28" t="s">
        <v>149</v>
      </c>
      <c r="AH4124" s="28" t="s">
        <v>151</v>
      </c>
      <c r="AQ4124">
        <v>1</v>
      </c>
      <c r="AT4124" t="str">
        <f t="shared" si="64"/>
        <v>20260400|851-21763-3-3|M21763-3|17/04/2026||01|F001|0|5270||6|20447989051|CONTINENTAL ELECTRONIC S.C.R.L.|0|0|177.97|32.03|0|0|0|0|0.00|0|210|PEN||01/01/0001||-||-|01/01/0001|0|||||||||1|</v>
      </c>
    </row>
    <row r="4125" spans="1:46" ht="15" customHeight="1" x14ac:dyDescent="0.25">
      <c r="A4125">
        <v>4118</v>
      </c>
      <c r="B4125">
        <v>20260400</v>
      </c>
      <c r="C4125" t="s">
        <v>10751</v>
      </c>
      <c r="D4125" t="s">
        <v>10752</v>
      </c>
      <c r="E4125" s="28" t="s">
        <v>780</v>
      </c>
      <c r="G4125" s="28" t="s">
        <v>144</v>
      </c>
      <c r="H4125" s="28" t="s">
        <v>3312</v>
      </c>
      <c r="I4125">
        <v>0</v>
      </c>
      <c r="J4125">
        <v>649874</v>
      </c>
      <c r="L4125">
        <v>6</v>
      </c>
      <c r="M4125" s="28" t="s">
        <v>3313</v>
      </c>
      <c r="N4125" t="s">
        <v>3314</v>
      </c>
      <c r="O4125">
        <v>0</v>
      </c>
      <c r="P4125">
        <v>0</v>
      </c>
      <c r="Q4125">
        <v>33.29</v>
      </c>
      <c r="R4125">
        <v>6</v>
      </c>
      <c r="S4125">
        <v>0</v>
      </c>
      <c r="T4125">
        <v>0</v>
      </c>
      <c r="U4125">
        <v>0</v>
      </c>
      <c r="V4125">
        <v>0</v>
      </c>
      <c r="W4125" s="27" t="s">
        <v>17023</v>
      </c>
      <c r="X4125">
        <v>0</v>
      </c>
      <c r="Y4125">
        <v>39.29</v>
      </c>
      <c r="Z4125" t="s">
        <v>148</v>
      </c>
      <c r="AA4125" s="28"/>
      <c r="AB4125" s="28" t="s">
        <v>149</v>
      </c>
      <c r="AC4125" s="28"/>
      <c r="AD4125" s="28" t="s">
        <v>150</v>
      </c>
      <c r="AF4125" t="s">
        <v>150</v>
      </c>
      <c r="AG4125" s="28" t="s">
        <v>149</v>
      </c>
      <c r="AH4125" s="28" t="s">
        <v>151</v>
      </c>
      <c r="AQ4125">
        <v>1</v>
      </c>
      <c r="AT4125" t="str">
        <f t="shared" si="64"/>
        <v>20260400|851-21763-5-5|M21763-5|22/04/2026||01|F850|0|649874||6|20485180797|DISTRIBUIDORA EMBID S.A.C.|0|0|33.29|6|0|0|0|0|0.00|0|39.29|PEN||01/01/0001||-||-|01/01/0001|0|||||||||1|</v>
      </c>
    </row>
    <row r="4126" spans="1:46" ht="15" customHeight="1" x14ac:dyDescent="0.25">
      <c r="A4126">
        <v>4119</v>
      </c>
      <c r="B4126">
        <v>20260400</v>
      </c>
      <c r="C4126" t="s">
        <v>2600</v>
      </c>
      <c r="D4126" t="s">
        <v>2601</v>
      </c>
      <c r="E4126" s="28" t="s">
        <v>2602</v>
      </c>
      <c r="G4126" s="28" t="s">
        <v>144</v>
      </c>
      <c r="H4126" s="28" t="s">
        <v>2603</v>
      </c>
      <c r="I4126">
        <v>0</v>
      </c>
      <c r="J4126">
        <v>4193</v>
      </c>
      <c r="L4126">
        <v>6</v>
      </c>
      <c r="M4126" s="28" t="s">
        <v>2604</v>
      </c>
      <c r="N4126" t="s">
        <v>2605</v>
      </c>
      <c r="O4126">
        <v>0</v>
      </c>
      <c r="P4126">
        <v>0</v>
      </c>
      <c r="Q4126">
        <v>228.81</v>
      </c>
      <c r="R4126">
        <v>41.19</v>
      </c>
      <c r="S4126">
        <v>0</v>
      </c>
      <c r="T4126">
        <v>0</v>
      </c>
      <c r="U4126">
        <v>0</v>
      </c>
      <c r="V4126">
        <v>0</v>
      </c>
      <c r="W4126" s="27" t="s">
        <v>17023</v>
      </c>
      <c r="X4126">
        <v>0</v>
      </c>
      <c r="Y4126">
        <v>270</v>
      </c>
      <c r="Z4126" t="s">
        <v>148</v>
      </c>
      <c r="AA4126" s="28"/>
      <c r="AB4126" s="28" t="s">
        <v>149</v>
      </c>
      <c r="AC4126" s="28"/>
      <c r="AD4126" s="28" t="s">
        <v>150</v>
      </c>
      <c r="AF4126" t="s">
        <v>150</v>
      </c>
      <c r="AG4126" s="28" t="s">
        <v>149</v>
      </c>
      <c r="AH4126" s="28" t="s">
        <v>151</v>
      </c>
      <c r="AQ4126">
        <v>1</v>
      </c>
      <c r="AT4126" t="str">
        <f t="shared" si="64"/>
        <v>20260400|851-21764-1-1|M21764-1|26/04/2026||01|FP01|0|4193||6|20454944543|TECNICA S.A.C.|0|0|228.81|41.19|0|0|0|0|0.00|0|270|PEN||01/01/0001||-||-|01/01/0001|0|||||||||1|</v>
      </c>
    </row>
    <row r="4127" spans="1:46" ht="15" customHeight="1" x14ac:dyDescent="0.25">
      <c r="A4127">
        <v>4120</v>
      </c>
      <c r="B4127">
        <v>20260400</v>
      </c>
      <c r="C4127" t="s">
        <v>15745</v>
      </c>
      <c r="D4127" t="s">
        <v>15746</v>
      </c>
      <c r="E4127" s="28" t="s">
        <v>246</v>
      </c>
      <c r="G4127" s="28" t="s">
        <v>144</v>
      </c>
      <c r="H4127" s="28" t="s">
        <v>145</v>
      </c>
      <c r="I4127">
        <v>0</v>
      </c>
      <c r="J4127">
        <v>144</v>
      </c>
      <c r="L4127">
        <v>6</v>
      </c>
      <c r="M4127">
        <v>10421975600</v>
      </c>
      <c r="N4127" t="s">
        <v>15747</v>
      </c>
      <c r="O4127">
        <v>0</v>
      </c>
      <c r="P4127">
        <v>0</v>
      </c>
      <c r="Q4127">
        <v>142.5</v>
      </c>
      <c r="R4127">
        <v>25.65</v>
      </c>
      <c r="S4127">
        <v>0</v>
      </c>
      <c r="T4127">
        <v>0</v>
      </c>
      <c r="U4127">
        <v>0</v>
      </c>
      <c r="V4127">
        <v>0</v>
      </c>
      <c r="W4127" s="27" t="s">
        <v>17023</v>
      </c>
      <c r="X4127">
        <v>0</v>
      </c>
      <c r="Y4127">
        <v>168.15</v>
      </c>
      <c r="Z4127" s="28" t="s">
        <v>148</v>
      </c>
      <c r="AA4127" s="28"/>
      <c r="AB4127" s="28" t="s">
        <v>149</v>
      </c>
      <c r="AC4127" s="28"/>
      <c r="AD4127" t="s">
        <v>150</v>
      </c>
      <c r="AF4127" s="28" t="s">
        <v>150</v>
      </c>
      <c r="AG4127" s="28" t="s">
        <v>149</v>
      </c>
      <c r="AH4127">
        <v>0</v>
      </c>
      <c r="AQ4127">
        <v>1</v>
      </c>
      <c r="AT4127" t="str">
        <f t="shared" si="64"/>
        <v>20260400|851-21767|M21767|27/04/2026||01|E001|0|144||6|10421975600|FLORES CHURATA ESTHER YOVANA|0|0|142.5|25.65|0|0|0|0|0.00|0|168.15|PEN||01/01/0001||-||-|01/01/0001|0|||||||||1|</v>
      </c>
    </row>
    <row r="4128" spans="1:46" ht="15" customHeight="1" x14ac:dyDescent="0.25">
      <c r="A4128">
        <v>4121</v>
      </c>
      <c r="B4128">
        <v>20260400</v>
      </c>
      <c r="C4128" t="s">
        <v>7855</v>
      </c>
      <c r="D4128" t="s">
        <v>7856</v>
      </c>
      <c r="E4128" s="28" t="s">
        <v>246</v>
      </c>
      <c r="G4128" s="28" t="s">
        <v>144</v>
      </c>
      <c r="H4128" s="28" t="s">
        <v>145</v>
      </c>
      <c r="I4128">
        <v>0</v>
      </c>
      <c r="J4128">
        <v>48</v>
      </c>
      <c r="L4128">
        <v>6</v>
      </c>
      <c r="M4128" s="28" t="s">
        <v>7857</v>
      </c>
      <c r="N4128" t="s">
        <v>7858</v>
      </c>
      <c r="O4128">
        <v>0</v>
      </c>
      <c r="P4128">
        <v>0</v>
      </c>
      <c r="Q4128">
        <v>93.22</v>
      </c>
      <c r="R4128">
        <v>16.78</v>
      </c>
      <c r="S4128">
        <v>0</v>
      </c>
      <c r="T4128">
        <v>0</v>
      </c>
      <c r="U4128">
        <v>0</v>
      </c>
      <c r="V4128">
        <v>0</v>
      </c>
      <c r="W4128" s="27" t="s">
        <v>17023</v>
      </c>
      <c r="X4128">
        <v>0</v>
      </c>
      <c r="Y4128">
        <v>110</v>
      </c>
      <c r="Z4128" t="s">
        <v>148</v>
      </c>
      <c r="AA4128" s="28"/>
      <c r="AB4128" s="28" t="s">
        <v>149</v>
      </c>
      <c r="AC4128" s="28"/>
      <c r="AD4128" s="28" t="s">
        <v>150</v>
      </c>
      <c r="AF4128" t="s">
        <v>150</v>
      </c>
      <c r="AG4128" s="28" t="s">
        <v>149</v>
      </c>
      <c r="AH4128" s="28" t="s">
        <v>151</v>
      </c>
      <c r="AQ4128">
        <v>1</v>
      </c>
      <c r="AT4128" t="str">
        <f t="shared" si="64"/>
        <v>20260400|851-21769|M21769|27/04/2026||01|E001|0|48||6|10474783371|ANCHAPURI CONDORI WILSON|0|0|93.22|16.78|0|0|0|0|0.00|0|110|PEN||01/01/0001||-||-|01/01/0001|0|||||||||1|</v>
      </c>
    </row>
    <row r="4129" spans="1:46" ht="15" customHeight="1" x14ac:dyDescent="0.25">
      <c r="A4129">
        <v>4122</v>
      </c>
      <c r="B4129">
        <v>20260400</v>
      </c>
      <c r="C4129" t="s">
        <v>7775</v>
      </c>
      <c r="D4129" t="s">
        <v>7776</v>
      </c>
      <c r="E4129" s="28" t="s">
        <v>1296</v>
      </c>
      <c r="F4129" s="28" t="s">
        <v>348</v>
      </c>
      <c r="G4129" s="28" t="s">
        <v>12</v>
      </c>
      <c r="H4129" s="28" t="s">
        <v>7777</v>
      </c>
      <c r="I4129">
        <v>0</v>
      </c>
      <c r="J4129">
        <v>291083</v>
      </c>
      <c r="L4129">
        <v>6</v>
      </c>
      <c r="M4129" s="28" t="s">
        <v>1075</v>
      </c>
      <c r="N4129" t="s">
        <v>1076</v>
      </c>
      <c r="O4129">
        <v>0</v>
      </c>
      <c r="P4129">
        <v>0</v>
      </c>
      <c r="Q4129">
        <v>540.52</v>
      </c>
      <c r="R4129">
        <v>97.29</v>
      </c>
      <c r="S4129">
        <v>0</v>
      </c>
      <c r="T4129">
        <v>0</v>
      </c>
      <c r="U4129">
        <v>0</v>
      </c>
      <c r="V4129">
        <v>0</v>
      </c>
      <c r="W4129" s="27" t="s">
        <v>17023</v>
      </c>
      <c r="X4129">
        <v>6.19</v>
      </c>
      <c r="Y4129">
        <v>644</v>
      </c>
      <c r="Z4129" t="s">
        <v>148</v>
      </c>
      <c r="AA4129" s="28"/>
      <c r="AB4129" s="28" t="s">
        <v>149</v>
      </c>
      <c r="AC4129" s="28"/>
      <c r="AD4129" s="28" t="s">
        <v>150</v>
      </c>
      <c r="AF4129" t="s">
        <v>150</v>
      </c>
      <c r="AG4129" s="28" t="s">
        <v>149</v>
      </c>
      <c r="AH4129" s="28" t="s">
        <v>151</v>
      </c>
      <c r="AQ4129">
        <v>1</v>
      </c>
      <c r="AT4129" t="str">
        <f t="shared" si="64"/>
        <v>20260400|851-21771|M21771|02/04/2026|29/04/2026|14|S127|0|291083||6|20405479592|EMPRESA REGIONAL DE SERVICIO PUBLICO DE ELECTRICIDAD|0|0|540.52|97.29|0|0|0|0|0.00|6.19|644|PEN||01/01/0001||-||-|01/01/0001|0|||||||||1|</v>
      </c>
    </row>
    <row r="4130" spans="1:46" ht="15" customHeight="1" x14ac:dyDescent="0.25">
      <c r="A4130">
        <v>4123</v>
      </c>
      <c r="B4130">
        <v>20260400</v>
      </c>
      <c r="C4130" t="s">
        <v>3383</v>
      </c>
      <c r="D4130" t="s">
        <v>3384</v>
      </c>
      <c r="E4130" s="28" t="s">
        <v>884</v>
      </c>
      <c r="G4130" s="28" t="s">
        <v>144</v>
      </c>
      <c r="H4130" s="28" t="s">
        <v>145</v>
      </c>
      <c r="I4130">
        <v>0</v>
      </c>
      <c r="J4130">
        <v>2186</v>
      </c>
      <c r="L4130">
        <v>6</v>
      </c>
      <c r="M4130" s="28" t="s">
        <v>885</v>
      </c>
      <c r="N4130" t="s">
        <v>886</v>
      </c>
      <c r="O4130">
        <v>0</v>
      </c>
      <c r="P4130">
        <v>0</v>
      </c>
      <c r="Q4130">
        <v>151.69</v>
      </c>
      <c r="R4130">
        <v>27.3</v>
      </c>
      <c r="S4130">
        <v>0</v>
      </c>
      <c r="T4130">
        <v>0</v>
      </c>
      <c r="U4130">
        <v>0</v>
      </c>
      <c r="V4130">
        <v>0</v>
      </c>
      <c r="W4130" s="27" t="s">
        <v>17023</v>
      </c>
      <c r="X4130">
        <v>0</v>
      </c>
      <c r="Y4130">
        <v>178.99</v>
      </c>
      <c r="Z4130" t="s">
        <v>148</v>
      </c>
      <c r="AA4130" s="28"/>
      <c r="AB4130" s="28" t="s">
        <v>149</v>
      </c>
      <c r="AC4130" s="28"/>
      <c r="AD4130" s="28" t="s">
        <v>150</v>
      </c>
      <c r="AF4130" t="s">
        <v>150</v>
      </c>
      <c r="AG4130" s="28" t="s">
        <v>149</v>
      </c>
      <c r="AH4130" s="28" t="s">
        <v>151</v>
      </c>
      <c r="AQ4130">
        <v>6</v>
      </c>
      <c r="AT4130" t="str">
        <f t="shared" si="64"/>
        <v>20260400|851-21779|M21779|02/03/2026||01|E001|0|2186||6|20602995641|TRANSPORTE DE CARGA Y REMESA KASSANDRA S.A.C|0|0|151.69|27.3|0|0|0|0|0.00|0|178.99|PEN||01/01/0001||-||-|01/01/0001|0|||||||||6|</v>
      </c>
    </row>
    <row r="4131" spans="1:46" ht="15" customHeight="1" x14ac:dyDescent="0.25">
      <c r="A4131">
        <v>4124</v>
      </c>
      <c r="B4131">
        <v>20260400</v>
      </c>
      <c r="C4131" t="s">
        <v>882</v>
      </c>
      <c r="D4131" t="s">
        <v>883</v>
      </c>
      <c r="E4131" s="28" t="s">
        <v>884</v>
      </c>
      <c r="G4131" s="28" t="s">
        <v>144</v>
      </c>
      <c r="H4131" s="28" t="s">
        <v>145</v>
      </c>
      <c r="I4131">
        <v>0</v>
      </c>
      <c r="J4131">
        <v>2185</v>
      </c>
      <c r="L4131">
        <v>6</v>
      </c>
      <c r="M4131" s="28" t="s">
        <v>885</v>
      </c>
      <c r="N4131" t="s">
        <v>886</v>
      </c>
      <c r="O4131">
        <v>0</v>
      </c>
      <c r="P4131">
        <v>0</v>
      </c>
      <c r="Q4131">
        <v>943.64</v>
      </c>
      <c r="R4131">
        <v>169.86</v>
      </c>
      <c r="S4131">
        <v>0</v>
      </c>
      <c r="T4131">
        <v>0</v>
      </c>
      <c r="U4131">
        <v>0</v>
      </c>
      <c r="V4131">
        <v>0</v>
      </c>
      <c r="W4131" s="27" t="s">
        <v>17023</v>
      </c>
      <c r="X4131">
        <v>0</v>
      </c>
      <c r="Y4131">
        <v>1113.5</v>
      </c>
      <c r="Z4131" t="s">
        <v>148</v>
      </c>
      <c r="AA4131" s="28"/>
      <c r="AB4131" s="28" t="s">
        <v>149</v>
      </c>
      <c r="AC4131" s="28"/>
      <c r="AD4131" s="28" t="s">
        <v>150</v>
      </c>
      <c r="AF4131" t="s">
        <v>150</v>
      </c>
      <c r="AG4131" s="28" t="s">
        <v>348</v>
      </c>
      <c r="AH4131" s="28" t="s">
        <v>887</v>
      </c>
      <c r="AQ4131">
        <v>6</v>
      </c>
      <c r="AT4131" t="str">
        <f t="shared" si="64"/>
        <v>20260400|851-21780|M21780|02/03/2026||01|E001|0|2185||6|20602995641|TRANSPORTE DE CARGA Y REMESA KASSANDRA S.A.C|0|0|943.64|169.86|0|0|0|0|0.00|0|1113.5|PEN||01/01/0001||-||-|29/04/2026|182642903751582|||||||||6|</v>
      </c>
    </row>
    <row r="4132" spans="1:46" ht="15" customHeight="1" x14ac:dyDescent="0.25">
      <c r="A4132">
        <v>4125</v>
      </c>
      <c r="B4132">
        <v>20260400</v>
      </c>
      <c r="C4132" t="s">
        <v>16333</v>
      </c>
      <c r="D4132" t="s">
        <v>16334</v>
      </c>
      <c r="E4132" s="28" t="s">
        <v>211</v>
      </c>
      <c r="G4132" s="28" t="s">
        <v>144</v>
      </c>
      <c r="H4132" s="28" t="s">
        <v>145</v>
      </c>
      <c r="I4132">
        <v>0</v>
      </c>
      <c r="J4132">
        <v>2191</v>
      </c>
      <c r="L4132">
        <v>6</v>
      </c>
      <c r="M4132" s="28" t="s">
        <v>885</v>
      </c>
      <c r="N4132" t="s">
        <v>886</v>
      </c>
      <c r="O4132">
        <v>0</v>
      </c>
      <c r="P4132">
        <v>0</v>
      </c>
      <c r="Q4132">
        <v>137.71</v>
      </c>
      <c r="R4132">
        <v>24.79</v>
      </c>
      <c r="S4132">
        <v>0</v>
      </c>
      <c r="T4132">
        <v>0</v>
      </c>
      <c r="U4132">
        <v>0</v>
      </c>
      <c r="V4132">
        <v>0</v>
      </c>
      <c r="W4132" s="27" t="s">
        <v>17023</v>
      </c>
      <c r="X4132">
        <v>0</v>
      </c>
      <c r="Y4132">
        <v>162.5</v>
      </c>
      <c r="Z4132" t="s">
        <v>148</v>
      </c>
      <c r="AA4132" s="28"/>
      <c r="AB4132" s="28" t="s">
        <v>149</v>
      </c>
      <c r="AC4132" s="28"/>
      <c r="AD4132" s="28" t="s">
        <v>150</v>
      </c>
      <c r="AF4132" t="s">
        <v>150</v>
      </c>
      <c r="AG4132" s="28" t="s">
        <v>149</v>
      </c>
      <c r="AH4132" s="28" t="s">
        <v>151</v>
      </c>
      <c r="AQ4132">
        <v>1</v>
      </c>
      <c r="AT4132" t="str">
        <f t="shared" si="64"/>
        <v>20260400|851-21781|M21781|21/04/2026||01|E001|0|2191||6|20602995641|TRANSPORTE DE CARGA Y REMESA KASSANDRA S.A.C|0|0|137.71|24.79|0|0|0|0|0.00|0|162.5|PEN||01/01/0001||-||-|01/01/0001|0|||||||||1|</v>
      </c>
    </row>
    <row r="4133" spans="1:46" ht="15" customHeight="1" x14ac:dyDescent="0.25">
      <c r="A4133">
        <v>4126</v>
      </c>
      <c r="B4133">
        <v>20260400</v>
      </c>
      <c r="C4133" t="s">
        <v>8527</v>
      </c>
      <c r="D4133" t="s">
        <v>8528</v>
      </c>
      <c r="E4133" s="28" t="s">
        <v>211</v>
      </c>
      <c r="G4133" s="28" t="s">
        <v>144</v>
      </c>
      <c r="H4133" s="28" t="s">
        <v>145</v>
      </c>
      <c r="I4133">
        <v>0</v>
      </c>
      <c r="J4133">
        <v>2190</v>
      </c>
      <c r="L4133">
        <v>6</v>
      </c>
      <c r="M4133" s="28" t="s">
        <v>885</v>
      </c>
      <c r="N4133" t="s">
        <v>886</v>
      </c>
      <c r="O4133">
        <v>0</v>
      </c>
      <c r="P4133">
        <v>0</v>
      </c>
      <c r="Q4133">
        <v>741.1</v>
      </c>
      <c r="R4133">
        <v>133.4</v>
      </c>
      <c r="S4133">
        <v>0</v>
      </c>
      <c r="T4133">
        <v>0</v>
      </c>
      <c r="U4133">
        <v>0</v>
      </c>
      <c r="V4133">
        <v>0</v>
      </c>
      <c r="W4133" s="27" t="s">
        <v>17023</v>
      </c>
      <c r="X4133">
        <v>0</v>
      </c>
      <c r="Y4133">
        <v>874.5</v>
      </c>
      <c r="Z4133" t="s">
        <v>148</v>
      </c>
      <c r="AA4133" s="28"/>
      <c r="AB4133" s="28" t="s">
        <v>149</v>
      </c>
      <c r="AC4133" s="28"/>
      <c r="AD4133" s="28" t="s">
        <v>150</v>
      </c>
      <c r="AF4133" t="s">
        <v>150</v>
      </c>
      <c r="AG4133" s="28" t="s">
        <v>348</v>
      </c>
      <c r="AH4133" s="28" t="s">
        <v>8529</v>
      </c>
      <c r="AQ4133">
        <v>1</v>
      </c>
      <c r="AT4133" t="str">
        <f t="shared" si="64"/>
        <v>20260400|851-21783|M21783|21/04/2026||01|E001|0|2190||6|20602995641|TRANSPORTE DE CARGA Y REMESA KASSANDRA S.A.C|0|0|741.1|133.4|0|0|0|0|0.00|0|874.5|PEN||01/01/0001||-||-|29/04/2026|182642903940387|||||||||1|</v>
      </c>
    </row>
    <row r="4134" spans="1:46" ht="15" customHeight="1" x14ac:dyDescent="0.25">
      <c r="A4134">
        <v>4127</v>
      </c>
      <c r="B4134">
        <v>20260400</v>
      </c>
      <c r="C4134" t="s">
        <v>15407</v>
      </c>
      <c r="D4134" t="s">
        <v>15408</v>
      </c>
      <c r="E4134" s="28" t="s">
        <v>556</v>
      </c>
      <c r="G4134" s="28" t="s">
        <v>144</v>
      </c>
      <c r="H4134" s="28" t="s">
        <v>3312</v>
      </c>
      <c r="I4134">
        <v>0</v>
      </c>
      <c r="J4134">
        <v>650953</v>
      </c>
      <c r="L4134">
        <v>6</v>
      </c>
      <c r="M4134" s="28" t="s">
        <v>3313</v>
      </c>
      <c r="N4134" t="s">
        <v>3314</v>
      </c>
      <c r="O4134">
        <v>0</v>
      </c>
      <c r="P4134">
        <v>0</v>
      </c>
      <c r="Q4134">
        <v>33.29</v>
      </c>
      <c r="R4134">
        <v>6</v>
      </c>
      <c r="S4134">
        <v>0</v>
      </c>
      <c r="T4134">
        <v>0</v>
      </c>
      <c r="U4134">
        <v>0</v>
      </c>
      <c r="V4134">
        <v>0</v>
      </c>
      <c r="W4134" s="27" t="s">
        <v>17023</v>
      </c>
      <c r="X4134">
        <v>0</v>
      </c>
      <c r="Y4134">
        <v>39.29</v>
      </c>
      <c r="Z4134" t="s">
        <v>148</v>
      </c>
      <c r="AA4134" s="28"/>
      <c r="AB4134" s="28" t="s">
        <v>149</v>
      </c>
      <c r="AC4134" s="28"/>
      <c r="AD4134" s="28" t="s">
        <v>150</v>
      </c>
      <c r="AF4134" t="s">
        <v>150</v>
      </c>
      <c r="AG4134" s="28" t="s">
        <v>149</v>
      </c>
      <c r="AH4134" s="28" t="s">
        <v>151</v>
      </c>
      <c r="AQ4134">
        <v>1</v>
      </c>
      <c r="AT4134" t="str">
        <f t="shared" si="64"/>
        <v>20260400|851-21788-1-1|M21788-1|28/04/2026||01|F850|0|650953||6|20485180797|DISTRIBUIDORA EMBID S.A.C.|0|0|33.29|6|0|0|0|0|0.00|0|39.29|PEN||01/01/0001||-||-|01/01/0001|0|||||||||1|</v>
      </c>
    </row>
    <row r="4135" spans="1:46" ht="15" customHeight="1" x14ac:dyDescent="0.25">
      <c r="A4135">
        <v>4128</v>
      </c>
      <c r="B4135">
        <v>20260400</v>
      </c>
      <c r="C4135" t="s">
        <v>5415</v>
      </c>
      <c r="D4135" t="s">
        <v>5416</v>
      </c>
      <c r="E4135" s="28" t="s">
        <v>556</v>
      </c>
      <c r="G4135" s="28" t="s">
        <v>144</v>
      </c>
      <c r="H4135" s="28" t="s">
        <v>145</v>
      </c>
      <c r="I4135">
        <v>0</v>
      </c>
      <c r="J4135">
        <v>6461</v>
      </c>
      <c r="L4135">
        <v>6</v>
      </c>
      <c r="M4135" s="28" t="s">
        <v>5417</v>
      </c>
      <c r="N4135" t="s">
        <v>5418</v>
      </c>
      <c r="O4135">
        <v>0</v>
      </c>
      <c r="P4135">
        <v>0</v>
      </c>
      <c r="Q4135">
        <v>8.4700000000000006</v>
      </c>
      <c r="R4135">
        <v>1.53</v>
      </c>
      <c r="S4135">
        <v>0</v>
      </c>
      <c r="T4135">
        <v>0</v>
      </c>
      <c r="U4135">
        <v>0</v>
      </c>
      <c r="V4135">
        <v>0</v>
      </c>
      <c r="W4135" s="27" t="s">
        <v>17023</v>
      </c>
      <c r="X4135">
        <v>0</v>
      </c>
      <c r="Y4135">
        <v>10</v>
      </c>
      <c r="Z4135" t="s">
        <v>148</v>
      </c>
      <c r="AA4135" s="28"/>
      <c r="AB4135" s="28" t="s">
        <v>149</v>
      </c>
      <c r="AC4135" s="28"/>
      <c r="AD4135" s="28" t="s">
        <v>150</v>
      </c>
      <c r="AF4135" t="s">
        <v>150</v>
      </c>
      <c r="AG4135" s="28" t="s">
        <v>149</v>
      </c>
      <c r="AH4135" s="28" t="s">
        <v>151</v>
      </c>
      <c r="AQ4135">
        <v>1</v>
      </c>
      <c r="AT4135" t="str">
        <f t="shared" si="64"/>
        <v>20260400|851-21788-2-2|M21788-2|28/04/2026||01|E001|0|6461||6|20115054229|EMP.TRANSP PUBLIC INTERPROV PSJ S ANDIN|0|0|8.47|1.53|0|0|0|0|0.00|0|10|PEN||01/01/0001||-||-|01/01/0001|0|||||||||1|</v>
      </c>
    </row>
    <row r="4136" spans="1:46" ht="15" customHeight="1" x14ac:dyDescent="0.25">
      <c r="A4136">
        <v>4129</v>
      </c>
      <c r="B4136">
        <v>20260400</v>
      </c>
      <c r="C4136" t="s">
        <v>16812</v>
      </c>
      <c r="D4136" t="s">
        <v>16813</v>
      </c>
      <c r="E4136" s="28" t="s">
        <v>390</v>
      </c>
      <c r="F4136" s="28" t="s">
        <v>143</v>
      </c>
      <c r="G4136" s="28" t="s">
        <v>12</v>
      </c>
      <c r="H4136" s="28" t="s">
        <v>212</v>
      </c>
      <c r="I4136">
        <v>0</v>
      </c>
      <c r="J4136">
        <v>499995</v>
      </c>
      <c r="L4136">
        <v>6</v>
      </c>
      <c r="M4136" s="28" t="s">
        <v>16814</v>
      </c>
      <c r="N4136" t="s">
        <v>16815</v>
      </c>
      <c r="O4136">
        <v>0</v>
      </c>
      <c r="P4136">
        <v>0</v>
      </c>
      <c r="Q4136">
        <v>56.94</v>
      </c>
      <c r="R4136">
        <v>10.26</v>
      </c>
      <c r="S4136">
        <v>0</v>
      </c>
      <c r="T4136">
        <v>0</v>
      </c>
      <c r="U4136">
        <v>0</v>
      </c>
      <c r="V4136">
        <v>0</v>
      </c>
      <c r="W4136" s="27" t="s">
        <v>17023</v>
      </c>
      <c r="X4136">
        <v>0</v>
      </c>
      <c r="Y4136">
        <v>67.2</v>
      </c>
      <c r="Z4136" t="s">
        <v>148</v>
      </c>
      <c r="AA4136" s="28"/>
      <c r="AB4136" s="28" t="s">
        <v>149</v>
      </c>
      <c r="AC4136" s="28"/>
      <c r="AD4136" s="28" t="s">
        <v>150</v>
      </c>
      <c r="AF4136" t="s">
        <v>150</v>
      </c>
      <c r="AG4136" s="28" t="s">
        <v>149</v>
      </c>
      <c r="AH4136" s="28" t="s">
        <v>151</v>
      </c>
      <c r="AQ4136">
        <v>6</v>
      </c>
      <c r="AT4136" t="str">
        <f t="shared" si="64"/>
        <v>20260400|852-14000-1-1|M14000-1|31/03/2026|10/04/2026|14|S001|0|499995||6|20286538917|AGUAS DEL ALTIPLANO|0|0|56.94|10.26|0|0|0|0|0.00|0|67.2|PEN||01/01/0001||-||-|01/01/0001|0|||||||||6|</v>
      </c>
    </row>
    <row r="4137" spans="1:46" ht="15" customHeight="1" x14ac:dyDescent="0.25">
      <c r="A4137">
        <v>4130</v>
      </c>
      <c r="B4137">
        <v>20260400</v>
      </c>
      <c r="C4137" t="s">
        <v>16003</v>
      </c>
      <c r="D4137" t="s">
        <v>16004</v>
      </c>
      <c r="E4137" s="28" t="s">
        <v>620</v>
      </c>
      <c r="G4137" s="28" t="s">
        <v>144</v>
      </c>
      <c r="H4137" s="28" t="s">
        <v>1111</v>
      </c>
      <c r="I4137">
        <v>0</v>
      </c>
      <c r="J4137">
        <v>3769</v>
      </c>
      <c r="L4137">
        <v>6</v>
      </c>
      <c r="M4137" s="28" t="s">
        <v>9219</v>
      </c>
      <c r="N4137" t="s">
        <v>9220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30</v>
      </c>
      <c r="V4137">
        <v>0</v>
      </c>
      <c r="W4137" s="27" t="s">
        <v>17023</v>
      </c>
      <c r="X4137">
        <v>0</v>
      </c>
      <c r="Y4137">
        <v>30</v>
      </c>
      <c r="Z4137" t="s">
        <v>148</v>
      </c>
      <c r="AA4137" s="28"/>
      <c r="AB4137" s="28" t="s">
        <v>149</v>
      </c>
      <c r="AC4137" s="28"/>
      <c r="AD4137" s="28" t="s">
        <v>150</v>
      </c>
      <c r="AF4137" t="s">
        <v>150</v>
      </c>
      <c r="AG4137" s="28" t="s">
        <v>149</v>
      </c>
      <c r="AH4137" s="28" t="s">
        <v>151</v>
      </c>
      <c r="AQ4137">
        <v>0</v>
      </c>
      <c r="AT4137" t="str">
        <f t="shared" si="64"/>
        <v>20260400|852-14001-4-4|M14001-4|26/03/2026||01|FV01|0|3769||6|20406513573|EMPRESA DE TRANSPORTES JEAN EXPRESS SOCEIDAD COMERCIAL DE RE|0|0|0|0|0|0|30|0|0.00|0|30|PEN||01/01/0001||-||-|01/01/0001|0|||||||||0|</v>
      </c>
    </row>
    <row r="4138" spans="1:46" ht="15" customHeight="1" x14ac:dyDescent="0.25">
      <c r="A4138">
        <v>4131</v>
      </c>
      <c r="B4138">
        <v>20260400</v>
      </c>
      <c r="C4138" t="s">
        <v>10080</v>
      </c>
      <c r="D4138" t="s">
        <v>10081</v>
      </c>
      <c r="E4138" s="28" t="s">
        <v>921</v>
      </c>
      <c r="G4138" s="28" t="s">
        <v>144</v>
      </c>
      <c r="H4138" s="28" t="s">
        <v>1111</v>
      </c>
      <c r="I4138">
        <v>0</v>
      </c>
      <c r="J4138">
        <v>3787</v>
      </c>
      <c r="L4138">
        <v>6</v>
      </c>
      <c r="M4138" s="28" t="s">
        <v>9219</v>
      </c>
      <c r="N4138" t="s">
        <v>9220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30</v>
      </c>
      <c r="V4138">
        <v>0</v>
      </c>
      <c r="W4138" s="27" t="s">
        <v>17023</v>
      </c>
      <c r="X4138">
        <v>0</v>
      </c>
      <c r="Y4138">
        <v>30</v>
      </c>
      <c r="Z4138" t="s">
        <v>148</v>
      </c>
      <c r="AA4138" s="28"/>
      <c r="AB4138" s="28" t="s">
        <v>149</v>
      </c>
      <c r="AC4138" s="28"/>
      <c r="AD4138" s="28" t="s">
        <v>150</v>
      </c>
      <c r="AF4138" t="s">
        <v>150</v>
      </c>
      <c r="AG4138" s="28" t="s">
        <v>149</v>
      </c>
      <c r="AH4138" s="28" t="s">
        <v>151</v>
      </c>
      <c r="AQ4138">
        <v>0</v>
      </c>
      <c r="AT4138" t="str">
        <f t="shared" si="64"/>
        <v>20260400|852-14001-5-5|M14001-5|30/03/2026||01|FV01|0|3787||6|20406513573|EMPRESA DE TRANSPORTES JEAN EXPRESS SOCEIDAD COMERCIAL DE RE|0|0|0|0|0|0|30|0|0.00|0|30|PEN||01/01/0001||-||-|01/01/0001|0|||||||||0|</v>
      </c>
    </row>
    <row r="4139" spans="1:46" ht="15" customHeight="1" x14ac:dyDescent="0.25">
      <c r="A4139">
        <v>4132</v>
      </c>
      <c r="B4139">
        <v>20260400</v>
      </c>
      <c r="C4139" t="s">
        <v>10956</v>
      </c>
      <c r="D4139" t="s">
        <v>10957</v>
      </c>
      <c r="E4139" s="28" t="s">
        <v>1296</v>
      </c>
      <c r="G4139" s="28" t="s">
        <v>144</v>
      </c>
      <c r="H4139" s="28" t="s">
        <v>145</v>
      </c>
      <c r="I4139">
        <v>0</v>
      </c>
      <c r="J4139">
        <v>825</v>
      </c>
      <c r="L4139">
        <v>6</v>
      </c>
      <c r="M4139" s="28" t="s">
        <v>10958</v>
      </c>
      <c r="N4139" t="s">
        <v>10959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60</v>
      </c>
      <c r="V4139">
        <v>0</v>
      </c>
      <c r="W4139" s="27" t="s">
        <v>17023</v>
      </c>
      <c r="X4139">
        <v>0</v>
      </c>
      <c r="Y4139">
        <v>60</v>
      </c>
      <c r="Z4139" t="s">
        <v>148</v>
      </c>
      <c r="AA4139" s="28"/>
      <c r="AB4139" s="28" t="s">
        <v>149</v>
      </c>
      <c r="AC4139" s="28"/>
      <c r="AD4139" s="28" t="s">
        <v>150</v>
      </c>
      <c r="AF4139" t="s">
        <v>150</v>
      </c>
      <c r="AG4139" s="28" t="s">
        <v>149</v>
      </c>
      <c r="AH4139" s="28" t="s">
        <v>151</v>
      </c>
      <c r="AQ4139">
        <v>0</v>
      </c>
      <c r="AT4139" t="str">
        <f t="shared" si="64"/>
        <v>20260400|852-14002-4-4|M14002-4|02/04/2026||01|E001|0|825||6|20364314231|EMPRESA DE TRANSPORTES MELGARINO S R L|0|0|0|0|0|0|60|0|0.00|0|60|PEN||01/01/0001||-||-|01/01/0001|0|||||||||0|</v>
      </c>
    </row>
    <row r="4140" spans="1:46" ht="15" customHeight="1" x14ac:dyDescent="0.25">
      <c r="A4140">
        <v>4133</v>
      </c>
      <c r="B4140">
        <v>20260400</v>
      </c>
      <c r="C4140" t="s">
        <v>9217</v>
      </c>
      <c r="D4140" t="s">
        <v>9218</v>
      </c>
      <c r="E4140" s="28" t="s">
        <v>206</v>
      </c>
      <c r="G4140" s="28" t="s">
        <v>144</v>
      </c>
      <c r="H4140" s="28" t="s">
        <v>1111</v>
      </c>
      <c r="I4140">
        <v>0</v>
      </c>
      <c r="J4140">
        <v>3713</v>
      </c>
      <c r="L4140">
        <v>6</v>
      </c>
      <c r="M4140" s="28" t="s">
        <v>9219</v>
      </c>
      <c r="N4140" t="s">
        <v>9220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30</v>
      </c>
      <c r="V4140">
        <v>0</v>
      </c>
      <c r="W4140" s="27" t="s">
        <v>17023</v>
      </c>
      <c r="X4140">
        <v>0</v>
      </c>
      <c r="Y4140">
        <v>30</v>
      </c>
      <c r="Z4140" t="s">
        <v>148</v>
      </c>
      <c r="AA4140" s="28"/>
      <c r="AB4140" s="28" t="s">
        <v>149</v>
      </c>
      <c r="AC4140" s="28"/>
      <c r="AD4140" s="28" t="s">
        <v>150</v>
      </c>
      <c r="AF4140" t="s">
        <v>150</v>
      </c>
      <c r="AG4140" s="28" t="s">
        <v>149</v>
      </c>
      <c r="AH4140" s="28" t="s">
        <v>151</v>
      </c>
      <c r="AQ4140">
        <v>0</v>
      </c>
      <c r="AT4140" t="str">
        <f t="shared" si="64"/>
        <v>20260400|852-14005-5-5|M14005-5|05/03/2026||01|FV01|0|3713||6|20406513573|EMPRESA DE TRANSPORTES JEAN EXPRESS SOCEIDAD COMERCIAL DE RE|0|0|0|0|0|0|30|0|0.00|0|30|PEN||01/01/0001||-||-|01/01/0001|0|||||||||0|</v>
      </c>
    </row>
    <row r="4141" spans="1:46" ht="15" customHeight="1" x14ac:dyDescent="0.25">
      <c r="A4141">
        <v>4134</v>
      </c>
      <c r="B4141">
        <v>20260400</v>
      </c>
      <c r="C4141" t="s">
        <v>15947</v>
      </c>
      <c r="D4141" t="s">
        <v>15948</v>
      </c>
      <c r="E4141" s="28" t="s">
        <v>143</v>
      </c>
      <c r="G4141" s="28" t="s">
        <v>144</v>
      </c>
      <c r="H4141" s="28" t="s">
        <v>145</v>
      </c>
      <c r="I4141">
        <v>0</v>
      </c>
      <c r="J4141">
        <v>188</v>
      </c>
      <c r="L4141">
        <v>6</v>
      </c>
      <c r="M4141" s="28" t="s">
        <v>5999</v>
      </c>
      <c r="N4141" t="s">
        <v>6000</v>
      </c>
      <c r="O4141">
        <v>0</v>
      </c>
      <c r="P4141">
        <v>0</v>
      </c>
      <c r="Q4141">
        <v>88.8</v>
      </c>
      <c r="R4141">
        <v>15.98</v>
      </c>
      <c r="S4141">
        <v>0</v>
      </c>
      <c r="T4141">
        <v>0</v>
      </c>
      <c r="U4141">
        <v>0</v>
      </c>
      <c r="V4141">
        <v>0</v>
      </c>
      <c r="W4141" s="27" t="s">
        <v>17023</v>
      </c>
      <c r="X4141">
        <v>0</v>
      </c>
      <c r="Y4141">
        <v>104.78</v>
      </c>
      <c r="Z4141" t="s">
        <v>148</v>
      </c>
      <c r="AA4141" s="28"/>
      <c r="AB4141" s="28" t="s">
        <v>149</v>
      </c>
      <c r="AC4141" s="28"/>
      <c r="AD4141" s="28" t="s">
        <v>150</v>
      </c>
      <c r="AF4141" t="s">
        <v>150</v>
      </c>
      <c r="AG4141" s="28" t="s">
        <v>149</v>
      </c>
      <c r="AH4141" s="28" t="s">
        <v>151</v>
      </c>
      <c r="AQ4141">
        <v>1</v>
      </c>
      <c r="AT4141" t="str">
        <f t="shared" si="64"/>
        <v>20260400|852-14033|M14033|10/04/2026||01|E001|0|188||6|20205221353|MUNICIPALIDAD DISTRITAL DE CORANI|0|0|88.8|15.98|0|0|0|0|0.00|0|104.78|PEN||01/01/0001||-||-|01/01/0001|0|||||||||1|</v>
      </c>
    </row>
    <row r="4142" spans="1:46" ht="15" customHeight="1" x14ac:dyDescent="0.25">
      <c r="A4142">
        <v>4135</v>
      </c>
      <c r="B4142">
        <v>20260400</v>
      </c>
      <c r="C4142" t="s">
        <v>5997</v>
      </c>
      <c r="D4142" t="s">
        <v>5998</v>
      </c>
      <c r="E4142" s="28" t="s">
        <v>143</v>
      </c>
      <c r="G4142" s="28" t="s">
        <v>144</v>
      </c>
      <c r="H4142" s="28" t="s">
        <v>145</v>
      </c>
      <c r="I4142">
        <v>0</v>
      </c>
      <c r="J4142">
        <v>187</v>
      </c>
      <c r="L4142">
        <v>6</v>
      </c>
      <c r="M4142" s="28" t="s">
        <v>5999</v>
      </c>
      <c r="N4142" t="s">
        <v>6000</v>
      </c>
      <c r="O4142">
        <v>0</v>
      </c>
      <c r="P4142">
        <v>0</v>
      </c>
      <c r="Q4142">
        <v>27.3</v>
      </c>
      <c r="R4142">
        <v>4.91</v>
      </c>
      <c r="S4142">
        <v>0</v>
      </c>
      <c r="T4142">
        <v>0</v>
      </c>
      <c r="U4142">
        <v>0</v>
      </c>
      <c r="V4142">
        <v>0</v>
      </c>
      <c r="W4142" s="27" t="s">
        <v>17023</v>
      </c>
      <c r="X4142">
        <v>0</v>
      </c>
      <c r="Y4142">
        <v>32.21</v>
      </c>
      <c r="Z4142" t="s">
        <v>148</v>
      </c>
      <c r="AA4142" s="28"/>
      <c r="AB4142" s="28" t="s">
        <v>149</v>
      </c>
      <c r="AC4142" s="28"/>
      <c r="AD4142" s="28" t="s">
        <v>150</v>
      </c>
      <c r="AF4142" t="s">
        <v>150</v>
      </c>
      <c r="AG4142" s="28" t="s">
        <v>149</v>
      </c>
      <c r="AH4142" s="28" t="s">
        <v>151</v>
      </c>
      <c r="AQ4142">
        <v>1</v>
      </c>
      <c r="AT4142" t="str">
        <f t="shared" si="64"/>
        <v>20260400|852-14034|M14034|10/04/2026||01|E001|0|187||6|20205221353|MUNICIPALIDAD DISTRITAL DE CORANI|0|0|27.3|4.91|0|0|0|0|0.00|0|32.21|PEN||01/01/0001||-||-|01/01/0001|0|||||||||1|</v>
      </c>
    </row>
    <row r="4143" spans="1:46" ht="15" customHeight="1" x14ac:dyDescent="0.25">
      <c r="A4143">
        <v>4136</v>
      </c>
      <c r="B4143">
        <v>20260400</v>
      </c>
      <c r="C4143" t="s">
        <v>10737</v>
      </c>
      <c r="D4143" t="s">
        <v>10738</v>
      </c>
      <c r="E4143" s="28" t="s">
        <v>444</v>
      </c>
      <c r="G4143" s="28" t="s">
        <v>144</v>
      </c>
      <c r="H4143" s="28" t="s">
        <v>145</v>
      </c>
      <c r="I4143">
        <v>0</v>
      </c>
      <c r="J4143">
        <v>40</v>
      </c>
      <c r="L4143">
        <v>6</v>
      </c>
      <c r="M4143" s="28" t="s">
        <v>9634</v>
      </c>
      <c r="N4143" t="s">
        <v>9635</v>
      </c>
      <c r="O4143">
        <v>0</v>
      </c>
      <c r="P4143">
        <v>0</v>
      </c>
      <c r="Q4143">
        <v>309.60000000000002</v>
      </c>
      <c r="R4143">
        <v>55.73</v>
      </c>
      <c r="S4143">
        <v>0</v>
      </c>
      <c r="T4143">
        <v>0</v>
      </c>
      <c r="U4143">
        <v>0</v>
      </c>
      <c r="V4143">
        <v>0</v>
      </c>
      <c r="W4143" s="27" t="s">
        <v>17023</v>
      </c>
      <c r="X4143">
        <v>0</v>
      </c>
      <c r="Y4143">
        <v>365.33</v>
      </c>
      <c r="Z4143" t="s">
        <v>148</v>
      </c>
      <c r="AA4143" s="28"/>
      <c r="AB4143" s="28" t="s">
        <v>149</v>
      </c>
      <c r="AC4143" s="28"/>
      <c r="AD4143" s="28" t="s">
        <v>150</v>
      </c>
      <c r="AF4143" t="s">
        <v>150</v>
      </c>
      <c r="AG4143" s="28" t="s">
        <v>149</v>
      </c>
      <c r="AH4143" s="28" t="s">
        <v>151</v>
      </c>
      <c r="AQ4143">
        <v>1</v>
      </c>
      <c r="AT4143" t="str">
        <f t="shared" si="64"/>
        <v>20260400|852-14054|M14054|06/04/2026||01|E001|0|40||6|10423474179|MAMANI QUISPE YOVANA MARIBEL|0|0|309.6|55.73|0|0|0|0|0.00|0|365.33|PEN||01/01/0001||-||-|01/01/0001|0|||||||||1|</v>
      </c>
    </row>
    <row r="4144" spans="1:46" ht="15" customHeight="1" x14ac:dyDescent="0.25">
      <c r="A4144">
        <v>4137</v>
      </c>
      <c r="B4144">
        <v>20260400</v>
      </c>
      <c r="C4144" t="s">
        <v>6505</v>
      </c>
      <c r="D4144" t="s">
        <v>6506</v>
      </c>
      <c r="E4144" s="28" t="s">
        <v>390</v>
      </c>
      <c r="F4144" s="28" t="s">
        <v>922</v>
      </c>
      <c r="G4144" s="28" t="s">
        <v>12</v>
      </c>
      <c r="H4144" s="28" t="s">
        <v>212</v>
      </c>
      <c r="I4144">
        <v>0</v>
      </c>
      <c r="J4144">
        <v>485442</v>
      </c>
      <c r="L4144">
        <v>6</v>
      </c>
      <c r="M4144" s="28" t="s">
        <v>6507</v>
      </c>
      <c r="N4144" t="s">
        <v>6508</v>
      </c>
      <c r="O4144">
        <v>0</v>
      </c>
      <c r="P4144">
        <v>0</v>
      </c>
      <c r="Q4144">
        <v>96</v>
      </c>
      <c r="R4144">
        <v>17.28</v>
      </c>
      <c r="S4144">
        <v>0</v>
      </c>
      <c r="T4144">
        <v>0</v>
      </c>
      <c r="U4144">
        <v>0</v>
      </c>
      <c r="V4144">
        <v>0</v>
      </c>
      <c r="W4144" s="27" t="s">
        <v>17023</v>
      </c>
      <c r="X4144">
        <v>0.02</v>
      </c>
      <c r="Y4144">
        <v>113.3</v>
      </c>
      <c r="Z4144" t="s">
        <v>148</v>
      </c>
      <c r="AA4144" s="28"/>
      <c r="AB4144" s="28" t="s">
        <v>149</v>
      </c>
      <c r="AC4144" s="28"/>
      <c r="AD4144" s="28" t="s">
        <v>150</v>
      </c>
      <c r="AF4144" t="s">
        <v>150</v>
      </c>
      <c r="AG4144" s="28" t="s">
        <v>149</v>
      </c>
      <c r="AH4144" s="28" t="s">
        <v>151</v>
      </c>
      <c r="AQ4144">
        <v>6</v>
      </c>
      <c r="AT4144" t="str">
        <f t="shared" si="64"/>
        <v>20260400|852-14076|M14076|31/03/2026|24/04/2026|14|S001|0|485442||6|20225257354|EPS NOR PUNO S.A.|0|0|96|17.28|0|0|0|0|0.00|0.02|113.3|PEN||01/01/0001||-||-|01/01/0001|0|||||||||6|</v>
      </c>
    </row>
    <row r="4145" spans="1:46" ht="15" customHeight="1" x14ac:dyDescent="0.25">
      <c r="A4145">
        <v>4138</v>
      </c>
      <c r="B4145">
        <v>20260400</v>
      </c>
      <c r="C4145" t="s">
        <v>7328</v>
      </c>
      <c r="D4145" t="s">
        <v>7329</v>
      </c>
      <c r="E4145" s="28" t="s">
        <v>232</v>
      </c>
      <c r="F4145" s="28" t="s">
        <v>922</v>
      </c>
      <c r="G4145" s="28" t="s">
        <v>12</v>
      </c>
      <c r="H4145" s="28" t="s">
        <v>734</v>
      </c>
      <c r="I4145">
        <v>0</v>
      </c>
      <c r="J4145">
        <v>671410</v>
      </c>
      <c r="L4145">
        <v>6</v>
      </c>
      <c r="M4145" s="28" t="s">
        <v>7330</v>
      </c>
      <c r="N4145" t="s">
        <v>7331</v>
      </c>
      <c r="O4145">
        <v>0</v>
      </c>
      <c r="P4145">
        <v>0</v>
      </c>
      <c r="Q4145">
        <v>160.13999999999999</v>
      </c>
      <c r="R4145">
        <v>28.83</v>
      </c>
      <c r="S4145">
        <v>0</v>
      </c>
      <c r="T4145">
        <v>0</v>
      </c>
      <c r="U4145">
        <v>0</v>
      </c>
      <c r="V4145">
        <v>0</v>
      </c>
      <c r="W4145" s="27" t="s">
        <v>17023</v>
      </c>
      <c r="X4145">
        <v>0.03</v>
      </c>
      <c r="Y4145">
        <v>189</v>
      </c>
      <c r="Z4145" t="s">
        <v>148</v>
      </c>
      <c r="AA4145" s="28"/>
      <c r="AB4145" s="28" t="s">
        <v>149</v>
      </c>
      <c r="AC4145" s="28"/>
      <c r="AD4145" s="28" t="s">
        <v>150</v>
      </c>
      <c r="AF4145" t="s">
        <v>150</v>
      </c>
      <c r="AG4145" s="28" t="s">
        <v>149</v>
      </c>
      <c r="AH4145" s="28" t="s">
        <v>151</v>
      </c>
      <c r="AQ4145">
        <v>1</v>
      </c>
      <c r="AT4145" t="str">
        <f t="shared" si="64"/>
        <v>20260400|852-14077|M14077|01/04/2026|24/04/2026|14|0001|0|671410||6|20206921898|MUNICIPALIDAD PROVINCIAL DE CARABAYA|0|0|160.14|28.83|0|0|0|0|0.00|0.03|189|PEN||01/01/0001||-||-|01/01/0001|0|||||||||1|</v>
      </c>
    </row>
    <row r="4146" spans="1:46" ht="15" customHeight="1" x14ac:dyDescent="0.25">
      <c r="A4146">
        <v>4139</v>
      </c>
      <c r="B4146">
        <v>20260400</v>
      </c>
      <c r="C4146" t="s">
        <v>2678</v>
      </c>
      <c r="D4146" t="s">
        <v>2679</v>
      </c>
      <c r="E4146" s="28" t="s">
        <v>232</v>
      </c>
      <c r="F4146" s="28" t="s">
        <v>922</v>
      </c>
      <c r="G4146" s="28" t="s">
        <v>12</v>
      </c>
      <c r="H4146" s="28" t="s">
        <v>2680</v>
      </c>
      <c r="I4146">
        <v>0</v>
      </c>
      <c r="J4146">
        <v>241602</v>
      </c>
      <c r="L4146">
        <v>6</v>
      </c>
      <c r="M4146" s="28" t="s">
        <v>2681</v>
      </c>
      <c r="N4146" t="s">
        <v>2682</v>
      </c>
      <c r="O4146">
        <v>0</v>
      </c>
      <c r="P4146">
        <v>0</v>
      </c>
      <c r="Q4146">
        <v>232.28</v>
      </c>
      <c r="R4146">
        <v>41.81</v>
      </c>
      <c r="S4146">
        <v>0</v>
      </c>
      <c r="T4146">
        <v>0</v>
      </c>
      <c r="U4146">
        <v>0</v>
      </c>
      <c r="V4146">
        <v>0</v>
      </c>
      <c r="W4146" s="27" t="s">
        <v>17023</v>
      </c>
      <c r="X4146">
        <v>0.01</v>
      </c>
      <c r="Y4146">
        <v>274.10000000000002</v>
      </c>
      <c r="Z4146" t="s">
        <v>148</v>
      </c>
      <c r="AA4146" s="28"/>
      <c r="AB4146" s="28" t="s">
        <v>149</v>
      </c>
      <c r="AC4146" s="28"/>
      <c r="AD4146" s="28" t="s">
        <v>150</v>
      </c>
      <c r="AF4146" t="s">
        <v>150</v>
      </c>
      <c r="AG4146" s="28" t="s">
        <v>149</v>
      </c>
      <c r="AH4146" s="28" t="s">
        <v>151</v>
      </c>
      <c r="AQ4146">
        <v>1</v>
      </c>
      <c r="AT4146" t="str">
        <f t="shared" si="64"/>
        <v>20260400|852-14078|M14078|01/04/2026|24/04/2026|14|0LGB|0|241602||6|20200712146|MUNICIPALIDAD DISTRITAL DE ASILLO|0|0|232.28|41.81|0|0|0|0|0.00|0.01|274.1|PEN||01/01/0001||-||-|01/01/0001|0|||||||||1|</v>
      </c>
    </row>
    <row r="4147" spans="1:46" ht="15" customHeight="1" x14ac:dyDescent="0.25">
      <c r="A4147">
        <v>4140</v>
      </c>
      <c r="B4147">
        <v>20260400</v>
      </c>
      <c r="C4147" t="s">
        <v>5236</v>
      </c>
      <c r="D4147" t="s">
        <v>5237</v>
      </c>
      <c r="E4147" s="28" t="s">
        <v>325</v>
      </c>
      <c r="F4147" s="28" t="s">
        <v>922</v>
      </c>
      <c r="G4147" s="28" t="s">
        <v>12</v>
      </c>
      <c r="H4147" s="28" t="s">
        <v>5238</v>
      </c>
      <c r="I4147">
        <v>0</v>
      </c>
      <c r="J4147">
        <v>927360</v>
      </c>
      <c r="L4147">
        <v>6</v>
      </c>
      <c r="M4147" s="28" t="s">
        <v>1075</v>
      </c>
      <c r="N4147" t="s">
        <v>1076</v>
      </c>
      <c r="O4147">
        <v>0</v>
      </c>
      <c r="P4147">
        <v>0</v>
      </c>
      <c r="Q4147">
        <v>1132.22</v>
      </c>
      <c r="R4147">
        <v>203.8</v>
      </c>
      <c r="S4147">
        <v>0</v>
      </c>
      <c r="T4147">
        <v>0</v>
      </c>
      <c r="U4147">
        <v>0</v>
      </c>
      <c r="V4147">
        <v>0</v>
      </c>
      <c r="W4147" s="27" t="s">
        <v>17023</v>
      </c>
      <c r="X4147">
        <v>13.18</v>
      </c>
      <c r="Y4147">
        <v>1349.2</v>
      </c>
      <c r="Z4147" t="s">
        <v>148</v>
      </c>
      <c r="AA4147" s="28"/>
      <c r="AB4147" s="28" t="s">
        <v>149</v>
      </c>
      <c r="AC4147" s="28"/>
      <c r="AD4147" s="28" t="s">
        <v>150</v>
      </c>
      <c r="AF4147" t="s">
        <v>150</v>
      </c>
      <c r="AG4147" s="28" t="s">
        <v>149</v>
      </c>
      <c r="AH4147" s="28" t="s">
        <v>151</v>
      </c>
      <c r="AQ4147">
        <v>1</v>
      </c>
      <c r="AT4147" t="str">
        <f t="shared" si="64"/>
        <v>20260400|852-14079|M14079|19/04/2026|24/04/2026|14|S108|0|927360||6|20405479592|EMPRESA REGIONAL DE SERVICIO PUBLICO DE ELECTRICIDAD|0|0|1132.22|203.8|0|0|0|0|0.00|13.18|1349.2|PEN||01/01/0001||-||-|01/01/0001|0|||||||||1|</v>
      </c>
    </row>
    <row r="4148" spans="1:46" ht="15" customHeight="1" x14ac:dyDescent="0.25">
      <c r="A4148">
        <v>4141</v>
      </c>
      <c r="B4148">
        <v>20260400</v>
      </c>
      <c r="C4148" t="s">
        <v>14861</v>
      </c>
      <c r="D4148" t="s">
        <v>14862</v>
      </c>
      <c r="E4148" s="28" t="s">
        <v>2121</v>
      </c>
      <c r="F4148" s="28" t="s">
        <v>922</v>
      </c>
      <c r="G4148" s="28" t="s">
        <v>12</v>
      </c>
      <c r="H4148" s="28" t="s">
        <v>5238</v>
      </c>
      <c r="I4148">
        <v>0</v>
      </c>
      <c r="J4148">
        <v>923530</v>
      </c>
      <c r="L4148">
        <v>6</v>
      </c>
      <c r="M4148" s="28" t="s">
        <v>1075</v>
      </c>
      <c r="N4148" t="s">
        <v>1076</v>
      </c>
      <c r="O4148">
        <v>0</v>
      </c>
      <c r="P4148">
        <v>0</v>
      </c>
      <c r="Q4148">
        <v>522.54999999999995</v>
      </c>
      <c r="R4148">
        <v>94.06</v>
      </c>
      <c r="S4148">
        <v>0</v>
      </c>
      <c r="T4148">
        <v>0</v>
      </c>
      <c r="U4148">
        <v>0</v>
      </c>
      <c r="V4148">
        <v>0</v>
      </c>
      <c r="W4148" s="27" t="s">
        <v>17023</v>
      </c>
      <c r="X4148">
        <v>5.99</v>
      </c>
      <c r="Y4148">
        <v>622.6</v>
      </c>
      <c r="Z4148" t="s">
        <v>148</v>
      </c>
      <c r="AA4148" s="28"/>
      <c r="AB4148" s="28" t="s">
        <v>149</v>
      </c>
      <c r="AC4148" s="28"/>
      <c r="AD4148" s="28" t="s">
        <v>150</v>
      </c>
      <c r="AF4148" t="s">
        <v>150</v>
      </c>
      <c r="AG4148" s="28" t="s">
        <v>149</v>
      </c>
      <c r="AH4148" s="28" t="s">
        <v>151</v>
      </c>
      <c r="AQ4148">
        <v>6</v>
      </c>
      <c r="AT4148" t="str">
        <f t="shared" si="64"/>
        <v>20260400|852-14080|M14080|19/03/2026|24/04/2026|14|S108|0|923530||6|20405479592|EMPRESA REGIONAL DE SERVICIO PUBLICO DE ELECTRICIDAD|0|0|522.55|94.06|0|0|0|0|0.00|5.99|622.6|PEN||01/01/0001||-||-|01/01/0001|0|||||||||6|</v>
      </c>
    </row>
    <row r="4149" spans="1:46" ht="15" customHeight="1" x14ac:dyDescent="0.25">
      <c r="A4149">
        <v>4142</v>
      </c>
      <c r="B4149">
        <v>20260400</v>
      </c>
      <c r="C4149" t="s">
        <v>7162</v>
      </c>
      <c r="D4149" t="s">
        <v>7163</v>
      </c>
      <c r="E4149" s="28" t="s">
        <v>730</v>
      </c>
      <c r="F4149" s="28" t="s">
        <v>922</v>
      </c>
      <c r="G4149" s="28" t="s">
        <v>12</v>
      </c>
      <c r="H4149" s="28" t="s">
        <v>3614</v>
      </c>
      <c r="I4149">
        <v>0</v>
      </c>
      <c r="J4149">
        <v>405830</v>
      </c>
      <c r="L4149">
        <v>6</v>
      </c>
      <c r="M4149" s="28" t="s">
        <v>1075</v>
      </c>
      <c r="N4149" t="s">
        <v>1076</v>
      </c>
      <c r="O4149">
        <v>0</v>
      </c>
      <c r="P4149">
        <v>0</v>
      </c>
      <c r="Q4149">
        <v>668.64</v>
      </c>
      <c r="R4149">
        <v>120.36</v>
      </c>
      <c r="S4149">
        <v>0</v>
      </c>
      <c r="T4149">
        <v>0</v>
      </c>
      <c r="U4149">
        <v>0</v>
      </c>
      <c r="V4149">
        <v>0</v>
      </c>
      <c r="W4149" s="27" t="s">
        <v>17023</v>
      </c>
      <c r="X4149">
        <v>7.8</v>
      </c>
      <c r="Y4149">
        <v>796.8</v>
      </c>
      <c r="Z4149" t="s">
        <v>148</v>
      </c>
      <c r="AA4149" s="28"/>
      <c r="AB4149" s="28" t="s">
        <v>149</v>
      </c>
      <c r="AC4149" s="28"/>
      <c r="AD4149" s="28" t="s">
        <v>150</v>
      </c>
      <c r="AF4149" t="s">
        <v>150</v>
      </c>
      <c r="AG4149" s="28" t="s">
        <v>149</v>
      </c>
      <c r="AH4149" s="28" t="s">
        <v>151</v>
      </c>
      <c r="AQ4149">
        <v>6</v>
      </c>
      <c r="AT4149" t="str">
        <f t="shared" si="64"/>
        <v>20260400|852-14081|M14081|13/03/2026|24/04/2026|14|S104|0|405830||6|20405479592|EMPRESA REGIONAL DE SERVICIO PUBLICO DE ELECTRICIDAD|0|0|668.64|120.36|0|0|0|0|0.00|7.8|796.8|PEN||01/01/0001||-||-|01/01/0001|0|||||||||6|</v>
      </c>
    </row>
    <row r="4150" spans="1:46" ht="15" customHeight="1" x14ac:dyDescent="0.25">
      <c r="A4150">
        <v>4143</v>
      </c>
      <c r="B4150">
        <v>20260400</v>
      </c>
      <c r="C4150" t="s">
        <v>15303</v>
      </c>
      <c r="D4150" t="s">
        <v>15304</v>
      </c>
      <c r="E4150" s="28" t="s">
        <v>344</v>
      </c>
      <c r="F4150" s="28" t="s">
        <v>922</v>
      </c>
      <c r="G4150" s="28" t="s">
        <v>12</v>
      </c>
      <c r="H4150" s="28" t="s">
        <v>1739</v>
      </c>
      <c r="I4150">
        <v>0</v>
      </c>
      <c r="J4150">
        <v>835182</v>
      </c>
      <c r="L4150">
        <v>6</v>
      </c>
      <c r="M4150" s="28" t="s">
        <v>1075</v>
      </c>
      <c r="N4150" t="s">
        <v>1076</v>
      </c>
      <c r="O4150">
        <v>0</v>
      </c>
      <c r="P4150">
        <v>0</v>
      </c>
      <c r="Q4150">
        <v>548.84</v>
      </c>
      <c r="R4150">
        <v>98.79</v>
      </c>
      <c r="S4150">
        <v>0</v>
      </c>
      <c r="T4150">
        <v>0</v>
      </c>
      <c r="U4150">
        <v>0</v>
      </c>
      <c r="V4150">
        <v>0</v>
      </c>
      <c r="W4150" s="27" t="s">
        <v>17023</v>
      </c>
      <c r="X4150">
        <v>6.27</v>
      </c>
      <c r="Y4150">
        <v>653.9</v>
      </c>
      <c r="Z4150" t="s">
        <v>148</v>
      </c>
      <c r="AA4150" s="28"/>
      <c r="AB4150" s="28" t="s">
        <v>149</v>
      </c>
      <c r="AC4150" s="28"/>
      <c r="AD4150" s="28" t="s">
        <v>150</v>
      </c>
      <c r="AF4150" t="s">
        <v>150</v>
      </c>
      <c r="AG4150" s="28" t="s">
        <v>149</v>
      </c>
      <c r="AH4150" s="28" t="s">
        <v>151</v>
      </c>
      <c r="AQ4150">
        <v>6</v>
      </c>
      <c r="AT4150" t="str">
        <f t="shared" si="64"/>
        <v>20260400|852-14082|M14082|16/03/2026|24/04/2026|14|S106|0|835182||6|20405479592|EMPRESA REGIONAL DE SERVICIO PUBLICO DE ELECTRICIDAD|0|0|548.84|98.79|0|0|0|0|0.00|6.27|653.9|PEN||01/01/0001||-||-|01/01/0001|0|||||||||6|</v>
      </c>
    </row>
    <row r="4151" spans="1:46" ht="15" customHeight="1" x14ac:dyDescent="0.25">
      <c r="A4151">
        <v>4144</v>
      </c>
      <c r="B4151">
        <v>20260400</v>
      </c>
      <c r="C4151" t="s">
        <v>11445</v>
      </c>
      <c r="D4151" t="s">
        <v>11446</v>
      </c>
      <c r="E4151" s="28" t="s">
        <v>344</v>
      </c>
      <c r="F4151" s="28" t="s">
        <v>922</v>
      </c>
      <c r="G4151" s="28" t="s">
        <v>12</v>
      </c>
      <c r="H4151" s="28" t="s">
        <v>1739</v>
      </c>
      <c r="I4151">
        <v>0</v>
      </c>
      <c r="J4151">
        <v>827772</v>
      </c>
      <c r="L4151">
        <v>6</v>
      </c>
      <c r="M4151" s="28" t="s">
        <v>1075</v>
      </c>
      <c r="N4151" t="s">
        <v>1076</v>
      </c>
      <c r="O4151">
        <v>0</v>
      </c>
      <c r="P4151">
        <v>0</v>
      </c>
      <c r="Q4151">
        <v>805.05</v>
      </c>
      <c r="R4151">
        <v>144.91</v>
      </c>
      <c r="S4151">
        <v>0</v>
      </c>
      <c r="T4151">
        <v>0</v>
      </c>
      <c r="U4151">
        <v>0</v>
      </c>
      <c r="V4151">
        <v>0</v>
      </c>
      <c r="W4151" s="27" t="s">
        <v>17023</v>
      </c>
      <c r="X4151">
        <v>9.64</v>
      </c>
      <c r="Y4151">
        <v>959.6</v>
      </c>
      <c r="Z4151" t="s">
        <v>148</v>
      </c>
      <c r="AA4151" s="28"/>
      <c r="AB4151" s="28" t="s">
        <v>149</v>
      </c>
      <c r="AC4151" s="28"/>
      <c r="AD4151" s="28" t="s">
        <v>150</v>
      </c>
      <c r="AF4151" t="s">
        <v>150</v>
      </c>
      <c r="AG4151" s="28" t="s">
        <v>149</v>
      </c>
      <c r="AH4151" s="28" t="s">
        <v>151</v>
      </c>
      <c r="AQ4151">
        <v>6</v>
      </c>
      <c r="AT4151" t="str">
        <f t="shared" si="64"/>
        <v>20260400|852-14083|M14083|16/03/2026|24/04/2026|14|S106|0|827772||6|20405479592|EMPRESA REGIONAL DE SERVICIO PUBLICO DE ELECTRICIDAD|0|0|805.05|144.91|0|0|0|0|0.00|9.64|959.6|PEN||01/01/0001||-||-|01/01/0001|0|||||||||6|</v>
      </c>
    </row>
    <row r="4152" spans="1:46" ht="15" customHeight="1" x14ac:dyDescent="0.25">
      <c r="A4152">
        <v>4145</v>
      </c>
      <c r="B4152">
        <v>20260400</v>
      </c>
      <c r="C4152" t="s">
        <v>663</v>
      </c>
      <c r="D4152" t="s">
        <v>664</v>
      </c>
      <c r="E4152" s="28" t="s">
        <v>143</v>
      </c>
      <c r="G4152" s="28" t="s">
        <v>144</v>
      </c>
      <c r="H4152" s="28" t="s">
        <v>665</v>
      </c>
      <c r="I4152">
        <v>0</v>
      </c>
      <c r="J4152">
        <v>9</v>
      </c>
      <c r="L4152">
        <v>6</v>
      </c>
      <c r="M4152" s="28" t="s">
        <v>666</v>
      </c>
      <c r="N4152" t="s">
        <v>667</v>
      </c>
      <c r="O4152">
        <v>0</v>
      </c>
      <c r="P4152">
        <v>0</v>
      </c>
      <c r="Q4152">
        <v>25.42</v>
      </c>
      <c r="R4152">
        <v>4.58</v>
      </c>
      <c r="S4152">
        <v>0</v>
      </c>
      <c r="T4152">
        <v>0</v>
      </c>
      <c r="U4152">
        <v>0</v>
      </c>
      <c r="V4152">
        <v>0</v>
      </c>
      <c r="W4152" s="27" t="s">
        <v>17023</v>
      </c>
      <c r="X4152">
        <v>0</v>
      </c>
      <c r="Y4152">
        <v>30</v>
      </c>
      <c r="Z4152" t="s">
        <v>148</v>
      </c>
      <c r="AA4152" s="28"/>
      <c r="AB4152" s="28" t="s">
        <v>149</v>
      </c>
      <c r="AC4152" s="28"/>
      <c r="AD4152" s="28" t="s">
        <v>150</v>
      </c>
      <c r="AF4152" t="s">
        <v>150</v>
      </c>
      <c r="AG4152" s="28" t="s">
        <v>149</v>
      </c>
      <c r="AH4152" s="28" t="s">
        <v>151</v>
      </c>
      <c r="AQ4152">
        <v>1</v>
      </c>
      <c r="AT4152" t="str">
        <f t="shared" si="64"/>
        <v>20260400|852-14085|M14085|10/04/2026||01|FF01|0|9||6|10431548262|PERALTA GUTIERREZ PELE|0|0|25.42|4.58|0|0|0|0|0.00|0|30|PEN||01/01/0001||-||-|01/01/0001|0|||||||||1|</v>
      </c>
    </row>
    <row r="4153" spans="1:46" ht="15" customHeight="1" x14ac:dyDescent="0.25">
      <c r="A4153">
        <v>4146</v>
      </c>
      <c r="B4153">
        <v>20260400</v>
      </c>
      <c r="C4153" t="s">
        <v>16311</v>
      </c>
      <c r="D4153" t="s">
        <v>16312</v>
      </c>
      <c r="E4153" s="28" t="s">
        <v>283</v>
      </c>
      <c r="G4153" s="28" t="s">
        <v>144</v>
      </c>
      <c r="H4153" s="28" t="s">
        <v>145</v>
      </c>
      <c r="I4153">
        <v>0</v>
      </c>
      <c r="J4153">
        <v>81</v>
      </c>
      <c r="L4153">
        <v>6</v>
      </c>
      <c r="M4153" s="28" t="s">
        <v>7330</v>
      </c>
      <c r="N4153" t="s">
        <v>7331</v>
      </c>
      <c r="O4153">
        <v>0</v>
      </c>
      <c r="P4153">
        <v>0</v>
      </c>
      <c r="Q4153">
        <v>423.73</v>
      </c>
      <c r="R4153">
        <v>76.27</v>
      </c>
      <c r="S4153">
        <v>0</v>
      </c>
      <c r="T4153">
        <v>0</v>
      </c>
      <c r="U4153">
        <v>0</v>
      </c>
      <c r="V4153">
        <v>0</v>
      </c>
      <c r="W4153" s="27" t="s">
        <v>17023</v>
      </c>
      <c r="X4153">
        <v>0</v>
      </c>
      <c r="Y4153">
        <v>500</v>
      </c>
      <c r="Z4153" t="s">
        <v>148</v>
      </c>
      <c r="AA4153" s="28"/>
      <c r="AB4153" s="28" t="s">
        <v>149</v>
      </c>
      <c r="AC4153" s="28"/>
      <c r="AD4153" s="28" t="s">
        <v>150</v>
      </c>
      <c r="AF4153" t="s">
        <v>150</v>
      </c>
      <c r="AG4153" s="28" t="s">
        <v>149</v>
      </c>
      <c r="AH4153" s="28" t="s">
        <v>151</v>
      </c>
      <c r="AQ4153">
        <v>1</v>
      </c>
      <c r="AT4153" t="str">
        <f t="shared" si="64"/>
        <v>20260400|852-14090|M14090|08/04/2026||01|E001|0|81||6|20206921898|MUNICIPALIDAD PROVINCIAL DE CARABAYA|0|0|423.73|76.27|0|0|0|0|0.00|0|500|PEN||01/01/0001||-||-|01/01/0001|0|||||||||1|</v>
      </c>
    </row>
    <row r="4154" spans="1:46" ht="15" customHeight="1" x14ac:dyDescent="0.25">
      <c r="A4154">
        <v>4147</v>
      </c>
      <c r="B4154">
        <v>20260400</v>
      </c>
      <c r="C4154" t="s">
        <v>14328</v>
      </c>
      <c r="D4154" t="s">
        <v>14329</v>
      </c>
      <c r="E4154" s="28" t="s">
        <v>283</v>
      </c>
      <c r="G4154" s="28" t="s">
        <v>144</v>
      </c>
      <c r="H4154" s="28" t="s">
        <v>542</v>
      </c>
      <c r="I4154">
        <v>0</v>
      </c>
      <c r="J4154">
        <v>1602</v>
      </c>
      <c r="L4154">
        <v>6</v>
      </c>
      <c r="M4154" s="28" t="s">
        <v>14330</v>
      </c>
      <c r="N4154" t="s">
        <v>14331</v>
      </c>
      <c r="O4154">
        <v>0</v>
      </c>
      <c r="P4154">
        <v>0</v>
      </c>
      <c r="Q4154">
        <v>5.08</v>
      </c>
      <c r="R4154">
        <v>0.92</v>
      </c>
      <c r="S4154">
        <v>0</v>
      </c>
      <c r="T4154">
        <v>0</v>
      </c>
      <c r="U4154">
        <v>0</v>
      </c>
      <c r="V4154">
        <v>0</v>
      </c>
      <c r="W4154" s="27" t="s">
        <v>17023</v>
      </c>
      <c r="X4154">
        <v>0</v>
      </c>
      <c r="Y4154">
        <v>6</v>
      </c>
      <c r="Z4154" t="s">
        <v>148</v>
      </c>
      <c r="AA4154" s="28"/>
      <c r="AB4154" s="28" t="s">
        <v>149</v>
      </c>
      <c r="AC4154" s="28"/>
      <c r="AD4154" s="28" t="s">
        <v>150</v>
      </c>
      <c r="AF4154" t="s">
        <v>150</v>
      </c>
      <c r="AG4154" s="28" t="s">
        <v>149</v>
      </c>
      <c r="AH4154" s="28" t="s">
        <v>151</v>
      </c>
      <c r="AQ4154">
        <v>1</v>
      </c>
      <c r="AT4154" t="str">
        <f t="shared" si="64"/>
        <v>20260400|852-14092|M14092|08/04/2026||01|FQQ1|0|1602||6|20606641622|ALVICONS E.I.R.L.|0|0|5.08|0.92|0|0|0|0|0.00|0|6|PEN||01/01/0001||-||-|01/01/0001|0|||||||||1|</v>
      </c>
    </row>
    <row r="4155" spans="1:46" ht="15" customHeight="1" x14ac:dyDescent="0.25">
      <c r="A4155">
        <v>4148</v>
      </c>
      <c r="B4155">
        <v>20260400</v>
      </c>
      <c r="C4155" t="s">
        <v>4222</v>
      </c>
      <c r="D4155" t="s">
        <v>4223</v>
      </c>
      <c r="E4155" s="28" t="s">
        <v>211</v>
      </c>
      <c r="G4155" s="28" t="s">
        <v>144</v>
      </c>
      <c r="H4155" s="28" t="s">
        <v>1040</v>
      </c>
      <c r="I4155">
        <v>0</v>
      </c>
      <c r="J4155">
        <v>5203</v>
      </c>
      <c r="L4155">
        <v>6</v>
      </c>
      <c r="M4155" s="28" t="s">
        <v>4224</v>
      </c>
      <c r="N4155" t="s">
        <v>4225</v>
      </c>
      <c r="O4155">
        <v>0</v>
      </c>
      <c r="P4155">
        <v>0</v>
      </c>
      <c r="Q4155">
        <v>313.56</v>
      </c>
      <c r="R4155">
        <v>56.44</v>
      </c>
      <c r="S4155">
        <v>0</v>
      </c>
      <c r="T4155">
        <v>0</v>
      </c>
      <c r="U4155">
        <v>0</v>
      </c>
      <c r="V4155">
        <v>0</v>
      </c>
      <c r="W4155" s="27" t="s">
        <v>17023</v>
      </c>
      <c r="X4155">
        <v>0</v>
      </c>
      <c r="Y4155">
        <v>370</v>
      </c>
      <c r="Z4155" t="s">
        <v>148</v>
      </c>
      <c r="AA4155" s="28"/>
      <c r="AB4155" s="28" t="s">
        <v>149</v>
      </c>
      <c r="AC4155" s="28"/>
      <c r="AD4155" s="28" t="s">
        <v>150</v>
      </c>
      <c r="AF4155" t="s">
        <v>150</v>
      </c>
      <c r="AG4155" s="28" t="s">
        <v>149</v>
      </c>
      <c r="AH4155" s="28" t="s">
        <v>151</v>
      </c>
      <c r="AQ4155">
        <v>1</v>
      </c>
      <c r="AT4155" t="str">
        <f t="shared" si="64"/>
        <v>20260400|852-14093-2-2|M14093-2|21/04/2026||01|FA01|0|5203||6|20601788358|DISTRIBUCION DE ACUMULADORES R &amp; R EMPRESA INDIVIDUAL DE RES|0|0|313.56|56.44|0|0|0|0|0.00|0|370|PEN||01/01/0001||-||-|01/01/0001|0|||||||||1|</v>
      </c>
    </row>
    <row r="4156" spans="1:46" ht="15" customHeight="1" x14ac:dyDescent="0.25">
      <c r="A4156">
        <v>4149</v>
      </c>
      <c r="B4156">
        <v>20260400</v>
      </c>
      <c r="C4156" t="s">
        <v>9632</v>
      </c>
      <c r="D4156" t="s">
        <v>9633</v>
      </c>
      <c r="E4156" s="28" t="s">
        <v>444</v>
      </c>
      <c r="G4156" s="28" t="s">
        <v>144</v>
      </c>
      <c r="H4156" s="28" t="s">
        <v>145</v>
      </c>
      <c r="I4156">
        <v>0</v>
      </c>
      <c r="J4156">
        <v>39</v>
      </c>
      <c r="L4156">
        <v>6</v>
      </c>
      <c r="M4156" s="28" t="s">
        <v>9634</v>
      </c>
      <c r="N4156" t="s">
        <v>9635</v>
      </c>
      <c r="O4156">
        <v>0</v>
      </c>
      <c r="P4156">
        <v>0</v>
      </c>
      <c r="Q4156">
        <v>741.7</v>
      </c>
      <c r="R4156">
        <v>133.51</v>
      </c>
      <c r="S4156">
        <v>0</v>
      </c>
      <c r="T4156">
        <v>0</v>
      </c>
      <c r="U4156">
        <v>0</v>
      </c>
      <c r="V4156">
        <v>0</v>
      </c>
      <c r="W4156" s="27" t="s">
        <v>17023</v>
      </c>
      <c r="X4156">
        <v>0</v>
      </c>
      <c r="Y4156">
        <v>875.21</v>
      </c>
      <c r="Z4156" t="s">
        <v>148</v>
      </c>
      <c r="AA4156" s="28"/>
      <c r="AB4156" s="28" t="s">
        <v>149</v>
      </c>
      <c r="AC4156" s="28"/>
      <c r="AD4156" s="28" t="s">
        <v>150</v>
      </c>
      <c r="AF4156" t="s">
        <v>150</v>
      </c>
      <c r="AG4156" s="37" t="s">
        <v>556</v>
      </c>
      <c r="AH4156" s="27" t="s">
        <v>17587</v>
      </c>
      <c r="AQ4156">
        <v>1</v>
      </c>
      <c r="AT4156" t="str">
        <f t="shared" si="64"/>
        <v>20260400|852-14094|M14094|06/04/2026||01|E001|0|39||6|10423474179|MAMANI QUISPE YOVANA MARIBEL|0|0|741.7|133.51|0|0|0|0|0.00|0|875.21|PEN||01/01/0001||-||-|28/04/2026|182642802654194|||||||||1|</v>
      </c>
    </row>
    <row r="4157" spans="1:46" ht="15" customHeight="1" x14ac:dyDescent="0.25">
      <c r="A4157">
        <v>4150</v>
      </c>
      <c r="B4157">
        <v>20260400</v>
      </c>
      <c r="C4157" t="s">
        <v>1906</v>
      </c>
      <c r="D4157" t="s">
        <v>1907</v>
      </c>
      <c r="E4157" s="28" t="s">
        <v>274</v>
      </c>
      <c r="G4157" s="28" t="s">
        <v>144</v>
      </c>
      <c r="H4157" s="28" t="s">
        <v>298</v>
      </c>
      <c r="I4157">
        <v>0</v>
      </c>
      <c r="J4157">
        <v>1242</v>
      </c>
      <c r="L4157">
        <v>6</v>
      </c>
      <c r="M4157" s="28" t="s">
        <v>1908</v>
      </c>
      <c r="N4157" t="s">
        <v>1909</v>
      </c>
      <c r="O4157">
        <v>0</v>
      </c>
      <c r="P4157">
        <v>0</v>
      </c>
      <c r="Q4157">
        <v>1322.03</v>
      </c>
      <c r="R4157">
        <v>237.97</v>
      </c>
      <c r="S4157">
        <v>0</v>
      </c>
      <c r="T4157">
        <v>0</v>
      </c>
      <c r="U4157">
        <v>0</v>
      </c>
      <c r="V4157">
        <v>0</v>
      </c>
      <c r="W4157" s="27" t="s">
        <v>17023</v>
      </c>
      <c r="X4157">
        <v>0</v>
      </c>
      <c r="Y4157">
        <v>1560</v>
      </c>
      <c r="Z4157" t="s">
        <v>148</v>
      </c>
      <c r="AA4157" s="28"/>
      <c r="AB4157" s="28" t="s">
        <v>149</v>
      </c>
      <c r="AC4157" s="28"/>
      <c r="AD4157" s="28" t="s">
        <v>150</v>
      </c>
      <c r="AF4157" t="s">
        <v>150</v>
      </c>
      <c r="AG4157" s="37" t="s">
        <v>556</v>
      </c>
      <c r="AH4157" s="27" t="s">
        <v>17588</v>
      </c>
      <c r="AQ4157">
        <v>1</v>
      </c>
      <c r="AT4157" t="str">
        <f t="shared" si="64"/>
        <v>20260400|852-14095|M14095|07/04/2026||01|F010|0|1242||6|20604236330|MULTISERVICIOS CALENY S.A.C|0|0|1322.03|237.97|0|0|0|0|0.00|0|1560|PEN||01/01/0001||-||-|28/04/2026|182642804118086|||||||||1|</v>
      </c>
    </row>
    <row r="4158" spans="1:46" ht="15" customHeight="1" x14ac:dyDescent="0.25">
      <c r="A4158">
        <v>4151</v>
      </c>
      <c r="B4158">
        <v>20260400</v>
      </c>
      <c r="C4158" t="s">
        <v>9585</v>
      </c>
      <c r="D4158" t="s">
        <v>9586</v>
      </c>
      <c r="E4158" s="28" t="s">
        <v>556</v>
      </c>
      <c r="G4158" s="28" t="s">
        <v>144</v>
      </c>
      <c r="H4158" s="28" t="s">
        <v>199</v>
      </c>
      <c r="I4158">
        <v>0</v>
      </c>
      <c r="J4158">
        <v>30464</v>
      </c>
      <c r="L4158">
        <v>6</v>
      </c>
      <c r="M4158" s="28" t="s">
        <v>9587</v>
      </c>
      <c r="N4158" t="s">
        <v>9588</v>
      </c>
      <c r="O4158">
        <v>0</v>
      </c>
      <c r="P4158">
        <v>0</v>
      </c>
      <c r="Q4158">
        <v>127.12</v>
      </c>
      <c r="R4158">
        <v>22.88</v>
      </c>
      <c r="S4158">
        <v>0</v>
      </c>
      <c r="T4158">
        <v>0</v>
      </c>
      <c r="U4158">
        <v>0</v>
      </c>
      <c r="V4158">
        <v>0</v>
      </c>
      <c r="W4158" s="27" t="s">
        <v>17023</v>
      </c>
      <c r="X4158">
        <v>0</v>
      </c>
      <c r="Y4158">
        <v>150</v>
      </c>
      <c r="Z4158" t="s">
        <v>148</v>
      </c>
      <c r="AA4158" s="28"/>
      <c r="AB4158" s="28" t="s">
        <v>149</v>
      </c>
      <c r="AC4158" s="28"/>
      <c r="AD4158" s="28" t="s">
        <v>150</v>
      </c>
      <c r="AF4158" t="s">
        <v>150</v>
      </c>
      <c r="AG4158" s="28" t="s">
        <v>149</v>
      </c>
      <c r="AH4158" s="28" t="s">
        <v>151</v>
      </c>
      <c r="AQ4158">
        <v>1</v>
      </c>
      <c r="AT4158" t="str">
        <f t="shared" si="64"/>
        <v>20260400|852-14098-1-1|M14098-1|28/04/2026||01|F001|0|30464||6|20600166621|ESTACION DE SERVICIOS RURAL ALIANZA SOCIEDAD ANONIMA CERRADA|0|0|127.12|22.88|0|0|0|0|0.00|0|150|PEN||01/01/0001||-||-|01/01/0001|0|||||||||1|</v>
      </c>
    </row>
    <row r="4159" spans="1:46" ht="15" customHeight="1" x14ac:dyDescent="0.25">
      <c r="A4159">
        <v>4152</v>
      </c>
      <c r="B4159">
        <v>20260400</v>
      </c>
      <c r="C4159" t="s">
        <v>13489</v>
      </c>
      <c r="D4159" t="s">
        <v>13490</v>
      </c>
      <c r="E4159" s="28" t="s">
        <v>556</v>
      </c>
      <c r="G4159" s="28" t="s">
        <v>144</v>
      </c>
      <c r="H4159" s="28" t="s">
        <v>13491</v>
      </c>
      <c r="I4159">
        <v>0</v>
      </c>
      <c r="J4159">
        <v>539457</v>
      </c>
      <c r="L4159">
        <v>6</v>
      </c>
      <c r="M4159" s="28" t="s">
        <v>13492</v>
      </c>
      <c r="N4159" t="s">
        <v>13493</v>
      </c>
      <c r="O4159">
        <v>0</v>
      </c>
      <c r="P4159">
        <v>0</v>
      </c>
      <c r="Q4159">
        <v>6.86</v>
      </c>
      <c r="R4159">
        <v>1.24</v>
      </c>
      <c r="S4159">
        <v>0</v>
      </c>
      <c r="T4159">
        <v>0</v>
      </c>
      <c r="U4159">
        <v>0</v>
      </c>
      <c r="V4159">
        <v>0</v>
      </c>
      <c r="W4159" s="27" t="s">
        <v>17023</v>
      </c>
      <c r="X4159">
        <v>0</v>
      </c>
      <c r="Y4159">
        <v>8.1</v>
      </c>
      <c r="Z4159" t="s">
        <v>148</v>
      </c>
      <c r="AA4159" s="28"/>
      <c r="AB4159" s="28" t="s">
        <v>149</v>
      </c>
      <c r="AC4159" s="28"/>
      <c r="AD4159" s="28" t="s">
        <v>150</v>
      </c>
      <c r="AF4159" t="s">
        <v>150</v>
      </c>
      <c r="AG4159" s="28" t="s">
        <v>149</v>
      </c>
      <c r="AH4159" s="28" t="s">
        <v>151</v>
      </c>
      <c r="AQ4159">
        <v>1</v>
      </c>
      <c r="AT4159" t="str">
        <f t="shared" si="64"/>
        <v>20260400|852-14098-2-2|M14098-2|28/04/2026||01|F341|0|539457||6|20511130124|INTERSUR CONCESIONES S.A.|0|0|6.86|1.24|0|0|0|0|0.00|0|8.1|PEN||01/01/0001||-||-|01/01/0001|0|||||||||1|</v>
      </c>
    </row>
    <row r="4160" spans="1:46" ht="15" customHeight="1" x14ac:dyDescent="0.25">
      <c r="A4160">
        <v>4153</v>
      </c>
      <c r="B4160">
        <v>20260400</v>
      </c>
      <c r="C4160" t="s">
        <v>15397</v>
      </c>
      <c r="D4160" t="s">
        <v>15398</v>
      </c>
      <c r="E4160" s="28" t="s">
        <v>556</v>
      </c>
      <c r="G4160" s="28" t="s">
        <v>144</v>
      </c>
      <c r="H4160" s="28" t="s">
        <v>15399</v>
      </c>
      <c r="I4160">
        <v>0</v>
      </c>
      <c r="J4160">
        <v>519589</v>
      </c>
      <c r="L4160">
        <v>6</v>
      </c>
      <c r="M4160" s="28" t="s">
        <v>13492</v>
      </c>
      <c r="N4160" t="s">
        <v>13493</v>
      </c>
      <c r="O4160">
        <v>0</v>
      </c>
      <c r="P4160">
        <v>0</v>
      </c>
      <c r="Q4160">
        <v>6.86</v>
      </c>
      <c r="R4160">
        <v>1.24</v>
      </c>
      <c r="S4160">
        <v>0</v>
      </c>
      <c r="T4160">
        <v>0</v>
      </c>
      <c r="U4160">
        <v>0</v>
      </c>
      <c r="V4160">
        <v>0</v>
      </c>
      <c r="W4160" s="27" t="s">
        <v>17023</v>
      </c>
      <c r="X4160">
        <v>0</v>
      </c>
      <c r="Y4160">
        <v>8.1</v>
      </c>
      <c r="Z4160" t="s">
        <v>148</v>
      </c>
      <c r="AA4160" s="28"/>
      <c r="AB4160" s="28" t="s">
        <v>149</v>
      </c>
      <c r="AC4160" s="28"/>
      <c r="AD4160" s="28" t="s">
        <v>150</v>
      </c>
      <c r="AF4160" t="s">
        <v>150</v>
      </c>
      <c r="AG4160" s="28" t="s">
        <v>149</v>
      </c>
      <c r="AH4160" s="28" t="s">
        <v>151</v>
      </c>
      <c r="AQ4160">
        <v>1</v>
      </c>
      <c r="AT4160" t="str">
        <f t="shared" si="64"/>
        <v>20260400|852-14098-3-3|M14098-3|28/04/2026||01|F342|0|519589||6|20511130124|INTERSUR CONCESIONES S.A.|0|0|6.86|1.24|0|0|0|0|0.00|0|8.1|PEN||01/01/0001||-||-|01/01/0001|0|||||||||1|</v>
      </c>
    </row>
    <row r="4161" spans="1:46" ht="15" customHeight="1" x14ac:dyDescent="0.25">
      <c r="A4161">
        <v>4154</v>
      </c>
      <c r="B4161">
        <v>20260400</v>
      </c>
      <c r="C4161" t="s">
        <v>12221</v>
      </c>
      <c r="D4161" t="s">
        <v>12222</v>
      </c>
      <c r="E4161" s="28" t="s">
        <v>297</v>
      </c>
      <c r="G4161" s="28" t="s">
        <v>144</v>
      </c>
      <c r="H4161" s="28" t="s">
        <v>199</v>
      </c>
      <c r="I4161">
        <v>0</v>
      </c>
      <c r="J4161">
        <v>2009</v>
      </c>
      <c r="L4161">
        <v>6</v>
      </c>
      <c r="M4161" s="28" t="s">
        <v>9849</v>
      </c>
      <c r="N4161" t="s">
        <v>9850</v>
      </c>
      <c r="O4161">
        <v>0</v>
      </c>
      <c r="P4161">
        <v>0</v>
      </c>
      <c r="Q4161">
        <v>59.32</v>
      </c>
      <c r="R4161">
        <v>10.68</v>
      </c>
      <c r="S4161">
        <v>0</v>
      </c>
      <c r="T4161">
        <v>0</v>
      </c>
      <c r="U4161">
        <v>0</v>
      </c>
      <c r="V4161">
        <v>0</v>
      </c>
      <c r="W4161" s="27" t="s">
        <v>17023</v>
      </c>
      <c r="X4161">
        <v>0</v>
      </c>
      <c r="Y4161">
        <v>70</v>
      </c>
      <c r="Z4161" t="s">
        <v>148</v>
      </c>
      <c r="AA4161" s="28"/>
      <c r="AB4161" s="28" t="s">
        <v>149</v>
      </c>
      <c r="AC4161" s="28"/>
      <c r="AD4161" s="28" t="s">
        <v>150</v>
      </c>
      <c r="AF4161" t="s">
        <v>150</v>
      </c>
      <c r="AG4161" s="28" t="s">
        <v>149</v>
      </c>
      <c r="AH4161" s="28" t="s">
        <v>151</v>
      </c>
      <c r="AQ4161">
        <v>1</v>
      </c>
      <c r="AT4161" t="str">
        <f t="shared" si="64"/>
        <v>20260400|853-18451-1-1|M18451-1|09/04/2026||01|F001|0|2009||6|20600208340|FENIX ARQUITECTURA Y PUBLICIDAD EMPRESA INDIVIDUAL DE RESPON|0|0|59.32|10.68|0|0|0|0|0.00|0|70|PEN||01/01/0001||-||-|01/01/0001|0|||||||||1|</v>
      </c>
    </row>
    <row r="4162" spans="1:46" ht="15" customHeight="1" x14ac:dyDescent="0.25">
      <c r="A4162">
        <v>4155</v>
      </c>
      <c r="B4162">
        <v>20260400</v>
      </c>
      <c r="C4162" t="s">
        <v>9847</v>
      </c>
      <c r="D4162" t="s">
        <v>9848</v>
      </c>
      <c r="E4162" s="28" t="s">
        <v>283</v>
      </c>
      <c r="G4162" s="28" t="s">
        <v>144</v>
      </c>
      <c r="H4162" s="28" t="s">
        <v>199</v>
      </c>
      <c r="I4162">
        <v>0</v>
      </c>
      <c r="J4162">
        <v>2003</v>
      </c>
      <c r="L4162">
        <v>6</v>
      </c>
      <c r="M4162" s="28" t="s">
        <v>9849</v>
      </c>
      <c r="N4162" t="s">
        <v>9850</v>
      </c>
      <c r="O4162">
        <v>0</v>
      </c>
      <c r="P4162">
        <v>0</v>
      </c>
      <c r="Q4162">
        <v>16.53</v>
      </c>
      <c r="R4162">
        <v>2.97</v>
      </c>
      <c r="S4162">
        <v>0</v>
      </c>
      <c r="T4162">
        <v>0</v>
      </c>
      <c r="U4162">
        <v>0</v>
      </c>
      <c r="V4162">
        <v>0</v>
      </c>
      <c r="W4162" s="27" t="s">
        <v>17023</v>
      </c>
      <c r="X4162">
        <v>0</v>
      </c>
      <c r="Y4162">
        <v>19.5</v>
      </c>
      <c r="Z4162" t="s">
        <v>148</v>
      </c>
      <c r="AA4162" s="28"/>
      <c r="AB4162" s="28" t="s">
        <v>149</v>
      </c>
      <c r="AC4162" s="28"/>
      <c r="AD4162" s="28" t="s">
        <v>150</v>
      </c>
      <c r="AF4162" t="s">
        <v>150</v>
      </c>
      <c r="AG4162" s="28" t="s">
        <v>149</v>
      </c>
      <c r="AH4162" s="28" t="s">
        <v>151</v>
      </c>
      <c r="AQ4162">
        <v>1</v>
      </c>
      <c r="AT4162" t="str">
        <f t="shared" si="64"/>
        <v>20260400|853-18451-2-2|M18451-2|08/04/2026||01|F001|0|2003||6|20600208340|FENIX ARQUITECTURA Y PUBLICIDAD EMPRESA INDIVIDUAL DE RESPON|0|0|16.53|2.97|0|0|0|0|0.00|0|19.5|PEN||01/01/0001||-||-|01/01/0001|0|||||||||1|</v>
      </c>
    </row>
    <row r="4163" spans="1:46" ht="15" customHeight="1" x14ac:dyDescent="0.25">
      <c r="A4163">
        <v>4156</v>
      </c>
      <c r="B4163">
        <v>20260400</v>
      </c>
      <c r="C4163" t="s">
        <v>7201</v>
      </c>
      <c r="D4163" t="s">
        <v>7202</v>
      </c>
      <c r="E4163" s="28" t="s">
        <v>251</v>
      </c>
      <c r="G4163" s="28" t="s">
        <v>144</v>
      </c>
      <c r="H4163" s="28" t="s">
        <v>7203</v>
      </c>
      <c r="I4163">
        <v>0</v>
      </c>
      <c r="J4163">
        <v>2108</v>
      </c>
      <c r="L4163">
        <v>6</v>
      </c>
      <c r="M4163" s="28" t="s">
        <v>3290</v>
      </c>
      <c r="N4163" t="s">
        <v>3291</v>
      </c>
      <c r="O4163">
        <v>0</v>
      </c>
      <c r="P4163">
        <v>0</v>
      </c>
      <c r="Q4163">
        <v>33.729999999999997</v>
      </c>
      <c r="R4163">
        <v>6.07</v>
      </c>
      <c r="S4163">
        <v>0</v>
      </c>
      <c r="T4163">
        <v>0</v>
      </c>
      <c r="U4163">
        <v>0</v>
      </c>
      <c r="V4163">
        <v>0</v>
      </c>
      <c r="W4163" s="27" t="s">
        <v>17023</v>
      </c>
      <c r="X4163">
        <v>0</v>
      </c>
      <c r="Y4163">
        <v>39.799999999999997</v>
      </c>
      <c r="Z4163" t="s">
        <v>148</v>
      </c>
      <c r="AA4163" s="28"/>
      <c r="AB4163" s="28" t="s">
        <v>149</v>
      </c>
      <c r="AC4163" s="28"/>
      <c r="AD4163" s="28" t="s">
        <v>150</v>
      </c>
      <c r="AF4163" t="s">
        <v>150</v>
      </c>
      <c r="AG4163" s="28" t="s">
        <v>149</v>
      </c>
      <c r="AH4163" s="28" t="s">
        <v>151</v>
      </c>
      <c r="AQ4163">
        <v>1</v>
      </c>
      <c r="AT4163" t="str">
        <f t="shared" si="64"/>
        <v>20260400|853-18451-5-5|M18451-5|04/04/2026||01|FFKA|0|2108||6|20378890161|RASH PERU S.R.L|0|0|33.73|6.07|0|0|0|0|0.00|0|39.8|PEN||01/01/0001||-||-|01/01/0001|0|||||||||1|</v>
      </c>
    </row>
    <row r="4164" spans="1:46" ht="15" customHeight="1" x14ac:dyDescent="0.25">
      <c r="A4164">
        <v>4157</v>
      </c>
      <c r="B4164">
        <v>20260400</v>
      </c>
      <c r="C4164" t="s">
        <v>10931</v>
      </c>
      <c r="D4164" t="s">
        <v>10932</v>
      </c>
      <c r="E4164" s="28" t="s">
        <v>921</v>
      </c>
      <c r="G4164" s="28" t="s">
        <v>144</v>
      </c>
      <c r="H4164" s="28" t="s">
        <v>217</v>
      </c>
      <c r="I4164">
        <v>0</v>
      </c>
      <c r="J4164">
        <v>239</v>
      </c>
      <c r="L4164">
        <v>6</v>
      </c>
      <c r="M4164" s="28" t="s">
        <v>10933</v>
      </c>
      <c r="N4164" t="s">
        <v>10934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50</v>
      </c>
      <c r="V4164">
        <v>0</v>
      </c>
      <c r="W4164" s="27" t="s">
        <v>17023</v>
      </c>
      <c r="X4164">
        <v>0</v>
      </c>
      <c r="Y4164">
        <v>50</v>
      </c>
      <c r="Z4164" t="s">
        <v>148</v>
      </c>
      <c r="AA4164" s="28"/>
      <c r="AB4164" s="28" t="s">
        <v>149</v>
      </c>
      <c r="AC4164" s="28"/>
      <c r="AD4164" s="28" t="s">
        <v>150</v>
      </c>
      <c r="AF4164" t="s">
        <v>150</v>
      </c>
      <c r="AG4164" s="28" t="s">
        <v>149</v>
      </c>
      <c r="AH4164" s="28" t="s">
        <v>151</v>
      </c>
      <c r="AQ4164">
        <v>0</v>
      </c>
      <c r="AT4164" t="str">
        <f t="shared" si="64"/>
        <v>20260400|853-18452-4-4|M18452-4|30/03/2026||01|F002|0|239||6|20448194061|SELVA SUR TAMBOPATA S.R.L.|0|0|0|0|0|0|50|0|0.00|0|50|PEN||01/01/0001||-||-|01/01/0001|0|||||||||0|</v>
      </c>
    </row>
    <row r="4165" spans="1:46" ht="15" customHeight="1" x14ac:dyDescent="0.25">
      <c r="A4165">
        <v>4158</v>
      </c>
      <c r="B4165">
        <v>20260400</v>
      </c>
      <c r="C4165" t="s">
        <v>1103</v>
      </c>
      <c r="D4165" t="s">
        <v>1104</v>
      </c>
      <c r="E4165" s="28" t="s">
        <v>800</v>
      </c>
      <c r="F4165" s="28" t="s">
        <v>143</v>
      </c>
      <c r="G4165" s="28" t="s">
        <v>12</v>
      </c>
      <c r="H4165" s="28" t="s">
        <v>1105</v>
      </c>
      <c r="I4165">
        <v>0</v>
      </c>
      <c r="J4165">
        <v>1597443</v>
      </c>
      <c r="L4165">
        <v>6</v>
      </c>
      <c r="M4165" s="28" t="s">
        <v>1075</v>
      </c>
      <c r="N4165" t="s">
        <v>1076</v>
      </c>
      <c r="O4165">
        <v>0</v>
      </c>
      <c r="P4165">
        <v>0</v>
      </c>
      <c r="Q4165">
        <v>228.71</v>
      </c>
      <c r="R4165">
        <v>41.17</v>
      </c>
      <c r="S4165">
        <v>0</v>
      </c>
      <c r="T4165">
        <v>0</v>
      </c>
      <c r="U4165">
        <v>0</v>
      </c>
      <c r="V4165">
        <v>0</v>
      </c>
      <c r="W4165" s="27" t="s">
        <v>17023</v>
      </c>
      <c r="X4165">
        <v>2.62</v>
      </c>
      <c r="Y4165">
        <v>272.5</v>
      </c>
      <c r="Z4165" t="s">
        <v>148</v>
      </c>
      <c r="AA4165" s="28"/>
      <c r="AB4165" s="28" t="s">
        <v>149</v>
      </c>
      <c r="AC4165" s="28"/>
      <c r="AD4165" s="28" t="s">
        <v>150</v>
      </c>
      <c r="AF4165" t="s">
        <v>150</v>
      </c>
      <c r="AG4165" s="28" t="s">
        <v>149</v>
      </c>
      <c r="AH4165" s="28" t="s">
        <v>151</v>
      </c>
      <c r="AQ4165">
        <v>1</v>
      </c>
      <c r="AT4165" t="str">
        <f t="shared" si="64"/>
        <v>20260400|853-18466|M18466|03/04/2026|10/04/2026|14|S117|0|1597443||6|20405479592|EMPRESA REGIONAL DE SERVICIO PUBLICO DE ELECTRICIDAD|0|0|228.71|41.17|0|0|0|0|0.00|2.62|272.5|PEN||01/01/0001||-||-|01/01/0001|0|||||||||1|</v>
      </c>
    </row>
    <row r="4166" spans="1:46" ht="15" customHeight="1" x14ac:dyDescent="0.25">
      <c r="A4166">
        <v>4159</v>
      </c>
      <c r="B4166">
        <v>20260400</v>
      </c>
      <c r="C4166" t="s">
        <v>9102</v>
      </c>
      <c r="D4166" t="s">
        <v>9103</v>
      </c>
      <c r="E4166" s="28" t="s">
        <v>232</v>
      </c>
      <c r="F4166" s="28" t="s">
        <v>143</v>
      </c>
      <c r="G4166" s="28" t="s">
        <v>12</v>
      </c>
      <c r="H4166" s="28" t="s">
        <v>9104</v>
      </c>
      <c r="I4166">
        <v>0</v>
      </c>
      <c r="J4166">
        <v>1502126</v>
      </c>
      <c r="L4166">
        <v>6</v>
      </c>
      <c r="M4166" s="28" t="s">
        <v>1075</v>
      </c>
      <c r="N4166" t="s">
        <v>1076</v>
      </c>
      <c r="O4166">
        <v>0</v>
      </c>
      <c r="P4166">
        <v>0</v>
      </c>
      <c r="Q4166">
        <v>198.85</v>
      </c>
      <c r="R4166">
        <v>35.79</v>
      </c>
      <c r="S4166">
        <v>0</v>
      </c>
      <c r="T4166">
        <v>0</v>
      </c>
      <c r="U4166">
        <v>0</v>
      </c>
      <c r="V4166">
        <v>0</v>
      </c>
      <c r="W4166" s="27" t="s">
        <v>17023</v>
      </c>
      <c r="X4166">
        <v>2.2599999999999998</v>
      </c>
      <c r="Y4166">
        <v>236.9</v>
      </c>
      <c r="Z4166" t="s">
        <v>148</v>
      </c>
      <c r="AA4166" s="28"/>
      <c r="AB4166" s="28" t="s">
        <v>149</v>
      </c>
      <c r="AC4166" s="28"/>
      <c r="AD4166" s="28" t="s">
        <v>150</v>
      </c>
      <c r="AF4166" t="s">
        <v>150</v>
      </c>
      <c r="AG4166" s="28" t="s">
        <v>149</v>
      </c>
      <c r="AH4166" s="28" t="s">
        <v>151</v>
      </c>
      <c r="AQ4166">
        <v>1</v>
      </c>
      <c r="AT4166" t="str">
        <f t="shared" si="64"/>
        <v>20260400|853-18467|M18467|01/04/2026|10/04/2026|14|S114|0|1502126||6|20405479592|EMPRESA REGIONAL DE SERVICIO PUBLICO DE ELECTRICIDAD|0|0|198.85|35.79|0|0|0|0|0.00|2.26|236.9|PEN||01/01/0001||-||-|01/01/0001|0|||||||||1|</v>
      </c>
    </row>
    <row r="4167" spans="1:46" ht="15" customHeight="1" x14ac:dyDescent="0.25">
      <c r="A4167">
        <v>4160</v>
      </c>
      <c r="B4167">
        <v>20260400</v>
      </c>
      <c r="C4167" t="s">
        <v>13906</v>
      </c>
      <c r="D4167" t="s">
        <v>13907</v>
      </c>
      <c r="E4167" s="28" t="s">
        <v>800</v>
      </c>
      <c r="F4167" s="28" t="s">
        <v>143</v>
      </c>
      <c r="G4167" s="28" t="s">
        <v>12</v>
      </c>
      <c r="H4167" s="28" t="s">
        <v>13908</v>
      </c>
      <c r="I4167">
        <v>0</v>
      </c>
      <c r="J4167">
        <v>58745</v>
      </c>
      <c r="L4167">
        <v>6</v>
      </c>
      <c r="M4167" s="28" t="s">
        <v>1075</v>
      </c>
      <c r="N4167" t="s">
        <v>1076</v>
      </c>
      <c r="O4167">
        <v>0</v>
      </c>
      <c r="P4167">
        <v>0</v>
      </c>
      <c r="Q4167">
        <v>2293.59</v>
      </c>
      <c r="R4167">
        <v>412.85</v>
      </c>
      <c r="S4167">
        <v>0</v>
      </c>
      <c r="T4167">
        <v>0</v>
      </c>
      <c r="U4167">
        <v>0</v>
      </c>
      <c r="V4167">
        <v>0</v>
      </c>
      <c r="W4167" s="27" t="s">
        <v>17023</v>
      </c>
      <c r="X4167">
        <v>48.36</v>
      </c>
      <c r="Y4167">
        <v>2754.8</v>
      </c>
      <c r="Z4167" t="s">
        <v>148</v>
      </c>
      <c r="AA4167" s="28"/>
      <c r="AB4167" s="28" t="s">
        <v>149</v>
      </c>
      <c r="AC4167" s="28"/>
      <c r="AD4167" s="28" t="s">
        <v>150</v>
      </c>
      <c r="AF4167" t="s">
        <v>150</v>
      </c>
      <c r="AG4167" s="28" t="s">
        <v>149</v>
      </c>
      <c r="AH4167" s="28" t="s">
        <v>151</v>
      </c>
      <c r="AQ4167">
        <v>1</v>
      </c>
      <c r="AT4167" t="str">
        <f t="shared" si="64"/>
        <v>20260400|853-18468|M18468|03/04/2026|10/04/2026|14|S132|0|58745||6|20405479592|EMPRESA REGIONAL DE SERVICIO PUBLICO DE ELECTRICIDAD|0|0|2293.59|412.85|0|0|0|0|0.00|48.36|2754.8|PEN||01/01/0001||-||-|01/01/0001|0|||||||||1|</v>
      </c>
    </row>
    <row r="4168" spans="1:46" ht="15" customHeight="1" x14ac:dyDescent="0.25">
      <c r="A4168">
        <v>4161</v>
      </c>
      <c r="B4168">
        <v>20260400</v>
      </c>
      <c r="C4168" t="s">
        <v>2819</v>
      </c>
      <c r="D4168" t="s">
        <v>2820</v>
      </c>
      <c r="E4168" s="28" t="s">
        <v>283</v>
      </c>
      <c r="G4168" s="28" t="s">
        <v>144</v>
      </c>
      <c r="H4168" s="28" t="s">
        <v>145</v>
      </c>
      <c r="I4168">
        <v>0</v>
      </c>
      <c r="J4168">
        <v>80</v>
      </c>
      <c r="L4168">
        <v>6</v>
      </c>
      <c r="M4168" s="28" t="s">
        <v>2821</v>
      </c>
      <c r="N4168" t="s">
        <v>2822</v>
      </c>
      <c r="O4168">
        <v>0</v>
      </c>
      <c r="P4168">
        <v>0</v>
      </c>
      <c r="Q4168">
        <v>50.7</v>
      </c>
      <c r="R4168">
        <v>9.1300000000000008</v>
      </c>
      <c r="S4168">
        <v>0</v>
      </c>
      <c r="T4168">
        <v>0</v>
      </c>
      <c r="U4168">
        <v>0</v>
      </c>
      <c r="V4168">
        <v>0</v>
      </c>
      <c r="W4168" s="27" t="s">
        <v>17023</v>
      </c>
      <c r="X4168">
        <v>0</v>
      </c>
      <c r="Y4168">
        <v>59.83</v>
      </c>
      <c r="Z4168" t="s">
        <v>148</v>
      </c>
      <c r="AA4168" s="28"/>
      <c r="AB4168" s="28" t="s">
        <v>149</v>
      </c>
      <c r="AC4168" s="28"/>
      <c r="AD4168" s="28" t="s">
        <v>150</v>
      </c>
      <c r="AF4168" t="s">
        <v>150</v>
      </c>
      <c r="AG4168" s="28" t="s">
        <v>149</v>
      </c>
      <c r="AH4168" s="28" t="s">
        <v>151</v>
      </c>
      <c r="AQ4168">
        <v>1</v>
      </c>
      <c r="AT4168" t="str">
        <f t="shared" si="64"/>
        <v>20260400|853-18490|M18490|08/04/2026||01|E001|0|80||6|20165564759|MUNICIPALIDAD DISTRITAL DE SANTA LUCIA|0|0|50.7|9.13|0|0|0|0|0.00|0|59.83|PEN||01/01/0001||-||-|01/01/0001|0|||||||||1|</v>
      </c>
    </row>
    <row r="4169" spans="1:46" ht="15" customHeight="1" x14ac:dyDescent="0.25">
      <c r="A4169">
        <v>4162</v>
      </c>
      <c r="B4169">
        <v>20260400</v>
      </c>
      <c r="C4169" t="s">
        <v>9392</v>
      </c>
      <c r="D4169" t="s">
        <v>9393</v>
      </c>
      <c r="E4169" s="28" t="s">
        <v>283</v>
      </c>
      <c r="G4169" s="28" t="s">
        <v>144</v>
      </c>
      <c r="H4169" s="28" t="s">
        <v>2962</v>
      </c>
      <c r="I4169">
        <v>0</v>
      </c>
      <c r="J4169">
        <v>38137</v>
      </c>
      <c r="L4169">
        <v>6</v>
      </c>
      <c r="M4169" s="28" t="s">
        <v>5207</v>
      </c>
      <c r="N4169" t="s">
        <v>5208</v>
      </c>
      <c r="O4169">
        <v>0</v>
      </c>
      <c r="P4169">
        <v>0</v>
      </c>
      <c r="Q4169">
        <v>222</v>
      </c>
      <c r="R4169">
        <v>39.96</v>
      </c>
      <c r="S4169">
        <v>0</v>
      </c>
      <c r="T4169">
        <v>0</v>
      </c>
      <c r="U4169">
        <v>0</v>
      </c>
      <c r="V4169">
        <v>0</v>
      </c>
      <c r="W4169" s="27" t="s">
        <v>17023</v>
      </c>
      <c r="X4169">
        <v>0</v>
      </c>
      <c r="Y4169">
        <v>261.95999999999998</v>
      </c>
      <c r="Z4169" t="s">
        <v>148</v>
      </c>
      <c r="AA4169" s="28"/>
      <c r="AB4169" s="28" t="s">
        <v>149</v>
      </c>
      <c r="AC4169" s="28"/>
      <c r="AD4169" s="28" t="s">
        <v>150</v>
      </c>
      <c r="AF4169" t="s">
        <v>150</v>
      </c>
      <c r="AG4169" s="28" t="s">
        <v>149</v>
      </c>
      <c r="AH4169" s="28" t="s">
        <v>151</v>
      </c>
      <c r="AQ4169">
        <v>1</v>
      </c>
      <c r="AT4169" t="str">
        <f t="shared" ref="AT4169:AT4232" si="65">+CONCATENATE(B4169,"|",C4169,"|",D4169,"|",E4169,"|",F4169,"|", G4169,"|",H4169,"|",I4169,"|",J4169,"|",K4169,"|",L4169,"|",M4169,"|",N4169,"|",O4169,"|",P4169,"|",Q4169,"|",R4169,"|",S4169,"|",T4169,"|", U4169,"|",V4169,"|",W4169,"|",X4169,"|",Y4169,"|",Z4169,"|",AA4169,"|",AB4169,"|", AC4169,"|",AD4169,"|",AE4169,"|",AF4169,"|",AG4169,"|",AH4169,"|", AI4169,"|",AJ4169,"|",AK4169,"|",AL4169,"|",AM4169,"|",AN4169,"|",AO4169,"|",AP4169,"|",AQ4169,"|")</f>
        <v>20260400|853-18491|M18491|08/04/2026||01|F014|0|38137||6|20447849047|MIA MARKET AUTOSERVICIOS MULTIPLES SOCIEDAD COMERCIAL DE RES|0|0|222|39.96|0|0|0|0|0.00|0|261.96|PEN||01/01/0001||-||-|01/01/0001|0|||||||||1|</v>
      </c>
    </row>
    <row r="4170" spans="1:46" ht="15" customHeight="1" x14ac:dyDescent="0.25">
      <c r="A4170">
        <v>4163</v>
      </c>
      <c r="B4170">
        <v>20260400</v>
      </c>
      <c r="C4170" t="s">
        <v>13955</v>
      </c>
      <c r="D4170" t="s">
        <v>13956</v>
      </c>
      <c r="E4170" s="28" t="s">
        <v>274</v>
      </c>
      <c r="G4170" s="28" t="s">
        <v>144</v>
      </c>
      <c r="H4170" s="28" t="s">
        <v>145</v>
      </c>
      <c r="I4170">
        <v>0</v>
      </c>
      <c r="J4170">
        <v>261</v>
      </c>
      <c r="L4170">
        <v>6</v>
      </c>
      <c r="M4170" s="28" t="s">
        <v>13953</v>
      </c>
      <c r="N4170" t="s">
        <v>13954</v>
      </c>
      <c r="O4170">
        <v>0</v>
      </c>
      <c r="P4170">
        <v>0</v>
      </c>
      <c r="Q4170">
        <v>38.4</v>
      </c>
      <c r="R4170">
        <v>6.91</v>
      </c>
      <c r="S4170">
        <v>0</v>
      </c>
      <c r="T4170">
        <v>0</v>
      </c>
      <c r="U4170">
        <v>0</v>
      </c>
      <c r="V4170">
        <v>0</v>
      </c>
      <c r="W4170" s="27" t="s">
        <v>17023</v>
      </c>
      <c r="X4170">
        <v>0</v>
      </c>
      <c r="Y4170">
        <v>45.31</v>
      </c>
      <c r="Z4170" t="s">
        <v>148</v>
      </c>
      <c r="AA4170" s="28"/>
      <c r="AB4170" s="28" t="s">
        <v>149</v>
      </c>
      <c r="AC4170" s="28"/>
      <c r="AD4170" s="28" t="s">
        <v>150</v>
      </c>
      <c r="AF4170" t="s">
        <v>150</v>
      </c>
      <c r="AG4170" s="28" t="s">
        <v>149</v>
      </c>
      <c r="AH4170" s="28" t="s">
        <v>151</v>
      </c>
      <c r="AQ4170">
        <v>1</v>
      </c>
      <c r="AT4170" t="str">
        <f t="shared" si="65"/>
        <v>20260400|853-18492|M18492|07/04/2026||01|E001|0|261||6|10446056803|ACRA SIRENA DIANA|0|0|38.4|6.91|0|0|0|0|0.00|0|45.31|PEN||01/01/0001||-||-|01/01/0001|0|||||||||1|</v>
      </c>
    </row>
    <row r="4171" spans="1:46" ht="15" customHeight="1" x14ac:dyDescent="0.25">
      <c r="A4171">
        <v>4164</v>
      </c>
      <c r="B4171">
        <v>20260400</v>
      </c>
      <c r="C4171" t="s">
        <v>13913</v>
      </c>
      <c r="D4171" t="s">
        <v>13914</v>
      </c>
      <c r="E4171" s="28" t="s">
        <v>800</v>
      </c>
      <c r="G4171" s="28" t="s">
        <v>144</v>
      </c>
      <c r="H4171" s="28" t="s">
        <v>145</v>
      </c>
      <c r="I4171">
        <v>0</v>
      </c>
      <c r="J4171">
        <v>99</v>
      </c>
      <c r="L4171">
        <v>6</v>
      </c>
      <c r="M4171" s="28" t="s">
        <v>13915</v>
      </c>
      <c r="N4171" t="s">
        <v>13916</v>
      </c>
      <c r="O4171">
        <v>0</v>
      </c>
      <c r="P4171">
        <v>0</v>
      </c>
      <c r="Q4171">
        <v>154.5</v>
      </c>
      <c r="R4171">
        <v>27.81</v>
      </c>
      <c r="S4171">
        <v>0</v>
      </c>
      <c r="T4171">
        <v>0</v>
      </c>
      <c r="U4171">
        <v>0</v>
      </c>
      <c r="V4171">
        <v>0</v>
      </c>
      <c r="W4171" s="27" t="s">
        <v>17023</v>
      </c>
      <c r="X4171">
        <v>0</v>
      </c>
      <c r="Y4171">
        <v>182.31</v>
      </c>
      <c r="Z4171" t="s">
        <v>148</v>
      </c>
      <c r="AA4171" s="28"/>
      <c r="AB4171" s="28" t="s">
        <v>149</v>
      </c>
      <c r="AC4171" s="28"/>
      <c r="AD4171" s="28" t="s">
        <v>150</v>
      </c>
      <c r="AF4171" t="s">
        <v>150</v>
      </c>
      <c r="AG4171" s="28" t="s">
        <v>149</v>
      </c>
      <c r="AH4171" s="28" t="s">
        <v>151</v>
      </c>
      <c r="AQ4171">
        <v>1</v>
      </c>
      <c r="AT4171" t="str">
        <f t="shared" si="65"/>
        <v>20260400|853-18493|M18493|03/04/2026||01|E001|0|99||6|10024490012|CHAIﾑA ZAMBRANO PERCY|0|0|154.5|27.81|0|0|0|0|0.00|0|182.31|PEN||01/01/0001||-||-|01/01/0001|0|||||||||1|</v>
      </c>
    </row>
    <row r="4172" spans="1:46" ht="15" customHeight="1" x14ac:dyDescent="0.25">
      <c r="A4172">
        <v>4165</v>
      </c>
      <c r="B4172">
        <v>20260400</v>
      </c>
      <c r="C4172" t="s">
        <v>15322</v>
      </c>
      <c r="D4172" t="s">
        <v>15323</v>
      </c>
      <c r="E4172" s="28" t="s">
        <v>232</v>
      </c>
      <c r="G4172" s="28" t="s">
        <v>144</v>
      </c>
      <c r="H4172" s="28" t="s">
        <v>145</v>
      </c>
      <c r="I4172">
        <v>0</v>
      </c>
      <c r="J4172">
        <v>1197</v>
      </c>
      <c r="L4172">
        <v>6</v>
      </c>
      <c r="M4172" s="28" t="s">
        <v>15324</v>
      </c>
      <c r="N4172" t="s">
        <v>15325</v>
      </c>
      <c r="O4172">
        <v>0</v>
      </c>
      <c r="P4172">
        <v>0</v>
      </c>
      <c r="Q4172">
        <v>59.75</v>
      </c>
      <c r="R4172">
        <v>10.75</v>
      </c>
      <c r="S4172">
        <v>0</v>
      </c>
      <c r="T4172">
        <v>0</v>
      </c>
      <c r="U4172">
        <v>0</v>
      </c>
      <c r="V4172">
        <v>0</v>
      </c>
      <c r="W4172" s="27" t="s">
        <v>17023</v>
      </c>
      <c r="X4172">
        <v>0</v>
      </c>
      <c r="Y4172">
        <v>70.5</v>
      </c>
      <c r="Z4172" t="s">
        <v>148</v>
      </c>
      <c r="AA4172" s="28"/>
      <c r="AB4172" s="28" t="s">
        <v>149</v>
      </c>
      <c r="AC4172" s="28"/>
      <c r="AD4172" s="28" t="s">
        <v>150</v>
      </c>
      <c r="AF4172" t="s">
        <v>150</v>
      </c>
      <c r="AG4172" s="28" t="s">
        <v>149</v>
      </c>
      <c r="AH4172" s="28" t="s">
        <v>151</v>
      </c>
      <c r="AQ4172">
        <v>1</v>
      </c>
      <c r="AT4172" t="str">
        <f t="shared" si="65"/>
        <v>20260400|853-18494|M18494|01/04/2026||01|E001|0|1197||6|20448278752|TERRAS CORPORATION GROUP INVESTMENS SOCIEDAD COMERCIAL DE RE|0|0|59.75|10.75|0|0|0|0|0.00|0|70.5|PEN||01/01/0001||-||-|01/01/0001|0|||||||||1|</v>
      </c>
    </row>
    <row r="4173" spans="1:46" ht="15" customHeight="1" x14ac:dyDescent="0.25">
      <c r="A4173">
        <v>4166</v>
      </c>
      <c r="B4173">
        <v>20260400</v>
      </c>
      <c r="C4173" t="s">
        <v>3604</v>
      </c>
      <c r="D4173" t="s">
        <v>3605</v>
      </c>
      <c r="E4173" s="28" t="s">
        <v>274</v>
      </c>
      <c r="G4173" s="28" t="s">
        <v>144</v>
      </c>
      <c r="H4173" s="28" t="s">
        <v>145</v>
      </c>
      <c r="I4173">
        <v>0</v>
      </c>
      <c r="J4173">
        <v>283</v>
      </c>
      <c r="L4173">
        <v>6</v>
      </c>
      <c r="M4173" s="28" t="s">
        <v>3606</v>
      </c>
      <c r="N4173" t="s">
        <v>3607</v>
      </c>
      <c r="O4173">
        <v>0</v>
      </c>
      <c r="P4173">
        <v>0</v>
      </c>
      <c r="Q4173">
        <v>134.4</v>
      </c>
      <c r="R4173">
        <v>24.19</v>
      </c>
      <c r="S4173">
        <v>0</v>
      </c>
      <c r="T4173">
        <v>0</v>
      </c>
      <c r="U4173">
        <v>0</v>
      </c>
      <c r="V4173">
        <v>0</v>
      </c>
      <c r="W4173" s="27" t="s">
        <v>17023</v>
      </c>
      <c r="X4173">
        <v>0</v>
      </c>
      <c r="Y4173">
        <v>158.59</v>
      </c>
      <c r="Z4173" t="s">
        <v>148</v>
      </c>
      <c r="AA4173" s="28"/>
      <c r="AB4173" s="28" t="s">
        <v>149</v>
      </c>
      <c r="AC4173" s="28"/>
      <c r="AD4173" s="28" t="s">
        <v>150</v>
      </c>
      <c r="AF4173" t="s">
        <v>150</v>
      </c>
      <c r="AG4173" s="28" t="s">
        <v>149</v>
      </c>
      <c r="AH4173" s="28" t="s">
        <v>151</v>
      </c>
      <c r="AQ4173">
        <v>1</v>
      </c>
      <c r="AT4173" t="str">
        <f t="shared" si="65"/>
        <v>20260400|853-18495|M18495|07/04/2026||01|E001|0|283||6|10426331875|VARGAS HALLASI ZENAIDA|0|0|134.4|24.19|0|0|0|0|0.00|0|158.59|PEN||01/01/0001||-||-|01/01/0001|0|||||||||1|</v>
      </c>
    </row>
    <row r="4174" spans="1:46" ht="15" customHeight="1" x14ac:dyDescent="0.25">
      <c r="A4174">
        <v>4167</v>
      </c>
      <c r="B4174">
        <v>20260400</v>
      </c>
      <c r="C4174" t="s">
        <v>5064</v>
      </c>
      <c r="D4174" t="s">
        <v>5065</v>
      </c>
      <c r="E4174" s="28" t="s">
        <v>283</v>
      </c>
      <c r="G4174" s="28" t="s">
        <v>144</v>
      </c>
      <c r="H4174" s="28" t="s">
        <v>145</v>
      </c>
      <c r="I4174">
        <v>0</v>
      </c>
      <c r="J4174">
        <v>121</v>
      </c>
      <c r="L4174">
        <v>6</v>
      </c>
      <c r="M4174" s="28" t="s">
        <v>5066</v>
      </c>
      <c r="N4174" t="s">
        <v>5067</v>
      </c>
      <c r="O4174">
        <v>0</v>
      </c>
      <c r="P4174">
        <v>0</v>
      </c>
      <c r="Q4174">
        <v>353.4</v>
      </c>
      <c r="R4174">
        <v>63.61</v>
      </c>
      <c r="S4174">
        <v>0</v>
      </c>
      <c r="T4174">
        <v>0</v>
      </c>
      <c r="U4174">
        <v>0</v>
      </c>
      <c r="V4174">
        <v>0</v>
      </c>
      <c r="W4174" s="27" t="s">
        <v>17023</v>
      </c>
      <c r="X4174">
        <v>0</v>
      </c>
      <c r="Y4174">
        <v>417.01</v>
      </c>
      <c r="Z4174" t="s">
        <v>148</v>
      </c>
      <c r="AA4174" s="28"/>
      <c r="AB4174" s="28" t="s">
        <v>149</v>
      </c>
      <c r="AC4174" s="28"/>
      <c r="AD4174" s="28" t="s">
        <v>150</v>
      </c>
      <c r="AF4174" t="s">
        <v>150</v>
      </c>
      <c r="AG4174" s="28" t="s">
        <v>149</v>
      </c>
      <c r="AH4174" s="28" t="s">
        <v>151</v>
      </c>
      <c r="AQ4174">
        <v>1</v>
      </c>
      <c r="AT4174" t="str">
        <f t="shared" si="65"/>
        <v>20260400|853-18496|M18496|08/04/2026||01|E001|0|121||6|10758847948|APAZA CHAMBI CAROL MAGALY|0|0|353.4|63.61|0|0|0|0|0.00|0|417.01|PEN||01/01/0001||-||-|01/01/0001|0|||||||||1|</v>
      </c>
    </row>
    <row r="4175" spans="1:46" ht="15" customHeight="1" x14ac:dyDescent="0.25">
      <c r="A4175">
        <v>4168</v>
      </c>
      <c r="B4175">
        <v>20260400</v>
      </c>
      <c r="C4175" t="s">
        <v>7933</v>
      </c>
      <c r="D4175" t="s">
        <v>7934</v>
      </c>
      <c r="E4175" s="28" t="s">
        <v>274</v>
      </c>
      <c r="G4175" s="28" t="s">
        <v>144</v>
      </c>
      <c r="H4175" s="28" t="s">
        <v>542</v>
      </c>
      <c r="I4175">
        <v>0</v>
      </c>
      <c r="J4175">
        <v>31</v>
      </c>
      <c r="L4175">
        <v>6</v>
      </c>
      <c r="M4175" s="28" t="s">
        <v>7935</v>
      </c>
      <c r="N4175" t="s">
        <v>7936</v>
      </c>
      <c r="O4175">
        <v>0</v>
      </c>
      <c r="P4175">
        <v>0</v>
      </c>
      <c r="Q4175">
        <v>438</v>
      </c>
      <c r="R4175">
        <v>78.84</v>
      </c>
      <c r="S4175">
        <v>0</v>
      </c>
      <c r="T4175">
        <v>0</v>
      </c>
      <c r="U4175">
        <v>0</v>
      </c>
      <c r="V4175">
        <v>0</v>
      </c>
      <c r="W4175" s="27" t="s">
        <v>17023</v>
      </c>
      <c r="X4175">
        <v>0</v>
      </c>
      <c r="Y4175">
        <v>516.84</v>
      </c>
      <c r="Z4175" t="s">
        <v>148</v>
      </c>
      <c r="AA4175" s="28"/>
      <c r="AB4175" s="28" t="s">
        <v>149</v>
      </c>
      <c r="AC4175" s="28"/>
      <c r="AD4175" s="28" t="s">
        <v>150</v>
      </c>
      <c r="AF4175" t="s">
        <v>150</v>
      </c>
      <c r="AG4175" s="28" t="s">
        <v>149</v>
      </c>
      <c r="AH4175" s="28" t="s">
        <v>151</v>
      </c>
      <c r="AQ4175">
        <v>1</v>
      </c>
      <c r="AT4175" t="str">
        <f t="shared" si="65"/>
        <v>20260400|853-18497|M18497|07/04/2026||01|FQQ1|0|31||6|10024366699|CALLA QUISPE JOSEFINA ALBERTINA|0|0|438|78.84|0|0|0|0|0.00|0|516.84|PEN||01/01/0001||-||-|01/01/0001|0|||||||||1|</v>
      </c>
    </row>
    <row r="4176" spans="1:46" ht="15" customHeight="1" x14ac:dyDescent="0.25">
      <c r="A4176">
        <v>4169</v>
      </c>
      <c r="B4176">
        <v>20260400</v>
      </c>
      <c r="C4176" t="s">
        <v>11502</v>
      </c>
      <c r="D4176" t="s">
        <v>11503</v>
      </c>
      <c r="E4176" s="28" t="s">
        <v>444</v>
      </c>
      <c r="G4176" s="28" t="s">
        <v>144</v>
      </c>
      <c r="H4176" s="28" t="s">
        <v>145</v>
      </c>
      <c r="I4176">
        <v>0</v>
      </c>
      <c r="J4176">
        <v>55</v>
      </c>
      <c r="L4176">
        <v>6</v>
      </c>
      <c r="M4176" s="28" t="s">
        <v>11504</v>
      </c>
      <c r="N4176" t="s">
        <v>11505</v>
      </c>
      <c r="O4176">
        <v>0</v>
      </c>
      <c r="P4176">
        <v>0</v>
      </c>
      <c r="Q4176">
        <v>102</v>
      </c>
      <c r="R4176">
        <v>18.36</v>
      </c>
      <c r="S4176">
        <v>0</v>
      </c>
      <c r="T4176">
        <v>0</v>
      </c>
      <c r="U4176">
        <v>0</v>
      </c>
      <c r="V4176">
        <v>0</v>
      </c>
      <c r="W4176" s="27" t="s">
        <v>17023</v>
      </c>
      <c r="X4176">
        <v>0</v>
      </c>
      <c r="Y4176">
        <v>120.36</v>
      </c>
      <c r="Z4176" t="s">
        <v>148</v>
      </c>
      <c r="AA4176" s="28"/>
      <c r="AB4176" s="28" t="s">
        <v>149</v>
      </c>
      <c r="AC4176" s="28"/>
      <c r="AD4176" s="28" t="s">
        <v>150</v>
      </c>
      <c r="AF4176" t="s">
        <v>150</v>
      </c>
      <c r="AG4176" s="28" t="s">
        <v>149</v>
      </c>
      <c r="AH4176" s="28" t="s">
        <v>151</v>
      </c>
      <c r="AQ4176">
        <v>1</v>
      </c>
      <c r="AT4176" t="str">
        <f t="shared" si="65"/>
        <v>20260400|853-18498|M18498|06/04/2026||01|E001|0|55||6|20172870873|MUNICIPALIDAD DISTRITAL DE CARACOTO|0|0|102|18.36|0|0|0|0|0.00|0|120.36|PEN||01/01/0001||-||-|01/01/0001|0|||||||||1|</v>
      </c>
    </row>
    <row r="4177" spans="1:46" ht="15" customHeight="1" x14ac:dyDescent="0.25">
      <c r="A4177">
        <v>4170</v>
      </c>
      <c r="B4177">
        <v>20260400</v>
      </c>
      <c r="C4177" t="s">
        <v>15787</v>
      </c>
      <c r="D4177" t="s">
        <v>15788</v>
      </c>
      <c r="E4177" s="28" t="s">
        <v>261</v>
      </c>
      <c r="G4177" s="28" t="s">
        <v>144</v>
      </c>
      <c r="H4177" s="28" t="s">
        <v>145</v>
      </c>
      <c r="I4177">
        <v>0</v>
      </c>
      <c r="J4177">
        <v>293</v>
      </c>
      <c r="L4177">
        <v>6</v>
      </c>
      <c r="M4177" s="28" t="s">
        <v>15789</v>
      </c>
      <c r="N4177" t="s">
        <v>15790</v>
      </c>
      <c r="O4177">
        <v>0</v>
      </c>
      <c r="P4177">
        <v>0</v>
      </c>
      <c r="Q4177">
        <v>898.5</v>
      </c>
      <c r="R4177">
        <v>161.72999999999999</v>
      </c>
      <c r="S4177">
        <v>0</v>
      </c>
      <c r="T4177">
        <v>0</v>
      </c>
      <c r="U4177">
        <v>0</v>
      </c>
      <c r="V4177">
        <v>0</v>
      </c>
      <c r="W4177" s="27" t="s">
        <v>17023</v>
      </c>
      <c r="X4177">
        <v>0</v>
      </c>
      <c r="Y4177">
        <v>1060.23</v>
      </c>
      <c r="Z4177" t="s">
        <v>148</v>
      </c>
      <c r="AA4177" s="28"/>
      <c r="AB4177" s="28" t="s">
        <v>149</v>
      </c>
      <c r="AC4177" s="28"/>
      <c r="AD4177" s="28" t="s">
        <v>150</v>
      </c>
      <c r="AF4177" t="s">
        <v>150</v>
      </c>
      <c r="AG4177" s="28" t="s">
        <v>154</v>
      </c>
      <c r="AH4177" s="28" t="s">
        <v>15791</v>
      </c>
      <c r="AQ4177">
        <v>1</v>
      </c>
      <c r="AT4177" t="str">
        <f t="shared" si="65"/>
        <v>20260400|853-18499|M18499|05/04/2026||01|E001|0|293||6|10020465081|AYARQUISPE APAZA JOSE LUIS|0|0|898.5|161.73|0|0|0|0|0.00|0|1060.23|PEN||01/01/0001||-||-|14/04/2026|182641402667225|||||||||1|</v>
      </c>
    </row>
    <row r="4178" spans="1:46" ht="15" customHeight="1" x14ac:dyDescent="0.25">
      <c r="A4178">
        <v>4171</v>
      </c>
      <c r="B4178">
        <v>20260400</v>
      </c>
      <c r="C4178" t="s">
        <v>5205</v>
      </c>
      <c r="D4178" t="s">
        <v>5206</v>
      </c>
      <c r="E4178" s="28" t="s">
        <v>283</v>
      </c>
      <c r="G4178" s="28" t="s">
        <v>144</v>
      </c>
      <c r="H4178" s="28" t="s">
        <v>2962</v>
      </c>
      <c r="I4178">
        <v>0</v>
      </c>
      <c r="J4178">
        <v>38136</v>
      </c>
      <c r="L4178">
        <v>6</v>
      </c>
      <c r="M4178" s="28" t="s">
        <v>5207</v>
      </c>
      <c r="N4178" t="s">
        <v>5208</v>
      </c>
      <c r="O4178">
        <v>0</v>
      </c>
      <c r="P4178">
        <v>0</v>
      </c>
      <c r="Q4178">
        <v>699.9</v>
      </c>
      <c r="R4178">
        <v>125.98</v>
      </c>
      <c r="S4178">
        <v>0</v>
      </c>
      <c r="T4178">
        <v>0</v>
      </c>
      <c r="U4178">
        <v>0</v>
      </c>
      <c r="V4178">
        <v>0</v>
      </c>
      <c r="W4178" s="27" t="s">
        <v>17023</v>
      </c>
      <c r="X4178">
        <v>0</v>
      </c>
      <c r="Y4178">
        <v>825.88</v>
      </c>
      <c r="Z4178" t="s">
        <v>148</v>
      </c>
      <c r="AA4178" s="28"/>
      <c r="AB4178" s="28" t="s">
        <v>149</v>
      </c>
      <c r="AC4178" s="28"/>
      <c r="AD4178" s="28" t="s">
        <v>150</v>
      </c>
      <c r="AF4178" t="s">
        <v>150</v>
      </c>
      <c r="AG4178" s="28" t="s">
        <v>154</v>
      </c>
      <c r="AH4178" s="28" t="s">
        <v>5209</v>
      </c>
      <c r="AQ4178">
        <v>1</v>
      </c>
      <c r="AT4178" t="str">
        <f t="shared" si="65"/>
        <v>20260400|853-18500|M18500|08/04/2026||01|F014|0|38136||6|20447849047|MIA MARKET AUTOSERVICIOS MULTIPLES SOCIEDAD COMERCIAL DE RES|0|0|699.9|125.98|0|0|0|0|0.00|0|825.88|PEN||01/01/0001||-||-|14/04/2026|182641403003748|||||||||1|</v>
      </c>
    </row>
    <row r="4179" spans="1:46" ht="15" customHeight="1" x14ac:dyDescent="0.25">
      <c r="A4179">
        <v>4172</v>
      </c>
      <c r="B4179">
        <v>20260400</v>
      </c>
      <c r="C4179" t="s">
        <v>13951</v>
      </c>
      <c r="D4179" t="s">
        <v>13952</v>
      </c>
      <c r="E4179" s="28" t="s">
        <v>274</v>
      </c>
      <c r="G4179" s="28" t="s">
        <v>144</v>
      </c>
      <c r="H4179" s="28" t="s">
        <v>145</v>
      </c>
      <c r="I4179">
        <v>0</v>
      </c>
      <c r="J4179">
        <v>259</v>
      </c>
      <c r="L4179">
        <v>6</v>
      </c>
      <c r="M4179" s="28" t="s">
        <v>13953</v>
      </c>
      <c r="N4179" t="s">
        <v>13954</v>
      </c>
      <c r="O4179">
        <v>0</v>
      </c>
      <c r="P4179">
        <v>0</v>
      </c>
      <c r="Q4179">
        <v>1321.6</v>
      </c>
      <c r="R4179">
        <v>237.89</v>
      </c>
      <c r="S4179">
        <v>0</v>
      </c>
      <c r="T4179">
        <v>0</v>
      </c>
      <c r="U4179">
        <v>0</v>
      </c>
      <c r="V4179">
        <v>0</v>
      </c>
      <c r="W4179" s="27" t="s">
        <v>17023</v>
      </c>
      <c r="X4179">
        <v>0</v>
      </c>
      <c r="Y4179">
        <v>1559.49</v>
      </c>
      <c r="Z4179" t="s">
        <v>148</v>
      </c>
      <c r="AA4179" s="28"/>
      <c r="AB4179" s="28" t="s">
        <v>149</v>
      </c>
      <c r="AC4179" s="28"/>
      <c r="AD4179" s="28" t="s">
        <v>150</v>
      </c>
      <c r="AF4179" t="s">
        <v>150</v>
      </c>
      <c r="AG4179" s="37" t="s">
        <v>154</v>
      </c>
      <c r="AH4179" s="27" t="s">
        <v>17589</v>
      </c>
      <c r="AQ4179">
        <v>1</v>
      </c>
      <c r="AT4179" t="str">
        <f t="shared" si="65"/>
        <v>20260400|853-18501|M18501|07/04/2026||01|E001|0|259||6|10446056803|ACRA SIRENA DIANA|0|0|1321.6|237.89|0|0|0|0|0.00|0|1559.49|PEN||01/01/0001||-||-|14/04/2026|182641403392728|||||||||1|</v>
      </c>
    </row>
    <row r="4180" spans="1:46" ht="15" customHeight="1" x14ac:dyDescent="0.25">
      <c r="A4180">
        <v>4173</v>
      </c>
      <c r="B4180">
        <v>20260400</v>
      </c>
      <c r="C4180" t="s">
        <v>13086</v>
      </c>
      <c r="D4180" t="s">
        <v>13087</v>
      </c>
      <c r="E4180" s="28" t="s">
        <v>274</v>
      </c>
      <c r="G4180" s="28" t="s">
        <v>144</v>
      </c>
      <c r="H4180" s="28" t="s">
        <v>199</v>
      </c>
      <c r="I4180">
        <v>0</v>
      </c>
      <c r="J4180">
        <v>182</v>
      </c>
      <c r="L4180">
        <v>6</v>
      </c>
      <c r="M4180" s="28" t="s">
        <v>13088</v>
      </c>
      <c r="N4180" t="s">
        <v>13089</v>
      </c>
      <c r="O4180">
        <v>0</v>
      </c>
      <c r="P4180">
        <v>0</v>
      </c>
      <c r="Q4180">
        <v>602.1</v>
      </c>
      <c r="R4180">
        <v>108.38</v>
      </c>
      <c r="S4180">
        <v>0</v>
      </c>
      <c r="T4180">
        <v>0</v>
      </c>
      <c r="U4180">
        <v>0</v>
      </c>
      <c r="V4180">
        <v>0</v>
      </c>
      <c r="W4180" s="27" t="s">
        <v>17023</v>
      </c>
      <c r="X4180">
        <v>0</v>
      </c>
      <c r="Y4180">
        <v>710.48</v>
      </c>
      <c r="Z4180" t="s">
        <v>148</v>
      </c>
      <c r="AA4180" s="28"/>
      <c r="AB4180" s="28" t="s">
        <v>149</v>
      </c>
      <c r="AC4180" s="28"/>
      <c r="AD4180" s="28" t="s">
        <v>150</v>
      </c>
      <c r="AF4180" t="s">
        <v>150</v>
      </c>
      <c r="AG4180" s="28" t="s">
        <v>391</v>
      </c>
      <c r="AH4180" s="28" t="s">
        <v>13090</v>
      </c>
      <c r="AQ4180">
        <v>1</v>
      </c>
      <c r="AT4180" t="str">
        <f t="shared" si="65"/>
        <v>20260400|853-18502|M18502|07/04/2026||01|F001|0|182||6|20448165800| DISTRIBUIDORA &amp; PAPELERIA SAN FRANCISCO SOCIEDAD COMERCIAL |0|0|602.1|108.38|0|0|0|0|0.00|0|710.48|PEN||01/01/0001||-||-|15/04/2026|182641500856078|||||||||1|</v>
      </c>
    </row>
    <row r="4181" spans="1:46" ht="15" customHeight="1" x14ac:dyDescent="0.25">
      <c r="A4181">
        <v>4174</v>
      </c>
      <c r="B4181">
        <v>20260400</v>
      </c>
      <c r="C4181" t="s">
        <v>8376</v>
      </c>
      <c r="D4181" t="s">
        <v>8377</v>
      </c>
      <c r="E4181" s="28" t="s">
        <v>297</v>
      </c>
      <c r="G4181" s="28" t="s">
        <v>144</v>
      </c>
      <c r="H4181" s="28" t="s">
        <v>145</v>
      </c>
      <c r="I4181">
        <v>0</v>
      </c>
      <c r="J4181">
        <v>49</v>
      </c>
      <c r="L4181">
        <v>6</v>
      </c>
      <c r="M4181" s="28" t="s">
        <v>6294</v>
      </c>
      <c r="N4181" t="s">
        <v>6295</v>
      </c>
      <c r="O4181">
        <v>0</v>
      </c>
      <c r="P4181">
        <v>0</v>
      </c>
      <c r="Q4181">
        <v>951</v>
      </c>
      <c r="R4181">
        <v>171.18</v>
      </c>
      <c r="S4181">
        <v>0</v>
      </c>
      <c r="T4181">
        <v>0</v>
      </c>
      <c r="U4181">
        <v>0</v>
      </c>
      <c r="V4181">
        <v>0</v>
      </c>
      <c r="W4181" s="27" t="s">
        <v>17023</v>
      </c>
      <c r="X4181">
        <v>0</v>
      </c>
      <c r="Y4181">
        <v>1122.18</v>
      </c>
      <c r="Z4181" t="s">
        <v>148</v>
      </c>
      <c r="AA4181" s="28"/>
      <c r="AB4181" s="28" t="s">
        <v>149</v>
      </c>
      <c r="AC4181" s="28"/>
      <c r="AD4181" s="28" t="s">
        <v>150</v>
      </c>
      <c r="AF4181" t="s">
        <v>150</v>
      </c>
      <c r="AG4181" s="28" t="s">
        <v>391</v>
      </c>
      <c r="AH4181" s="28" t="s">
        <v>8378</v>
      </c>
      <c r="AQ4181">
        <v>1</v>
      </c>
      <c r="AT4181" t="str">
        <f t="shared" si="65"/>
        <v>20260400|853-18503|M18503|09/04/2026||01|E001|0|49||6|10739832522|MAMANI MAMANI LOURDES ROCIO|0|0|951|171.18|0|0|0|0|0.00|0|1122.18|PEN||01/01/0001||-||-|15/04/2026|182641501211762|||||||||1|</v>
      </c>
    </row>
    <row r="4182" spans="1:46" ht="15" customHeight="1" x14ac:dyDescent="0.25">
      <c r="A4182">
        <v>4175</v>
      </c>
      <c r="B4182">
        <v>20260400</v>
      </c>
      <c r="C4182" t="s">
        <v>6292</v>
      </c>
      <c r="D4182" t="s">
        <v>6293</v>
      </c>
      <c r="E4182" s="28" t="s">
        <v>297</v>
      </c>
      <c r="G4182" s="28" t="s">
        <v>144</v>
      </c>
      <c r="H4182" s="28" t="s">
        <v>145</v>
      </c>
      <c r="I4182">
        <v>0</v>
      </c>
      <c r="J4182">
        <v>48</v>
      </c>
      <c r="L4182">
        <v>6</v>
      </c>
      <c r="M4182" s="28" t="s">
        <v>6294</v>
      </c>
      <c r="N4182" t="s">
        <v>6295</v>
      </c>
      <c r="O4182">
        <v>0</v>
      </c>
      <c r="P4182">
        <v>0</v>
      </c>
      <c r="Q4182">
        <v>1253.5</v>
      </c>
      <c r="R4182">
        <v>225.63</v>
      </c>
      <c r="S4182">
        <v>0</v>
      </c>
      <c r="T4182">
        <v>0</v>
      </c>
      <c r="U4182">
        <v>0</v>
      </c>
      <c r="V4182">
        <v>0</v>
      </c>
      <c r="W4182" s="27" t="s">
        <v>17023</v>
      </c>
      <c r="X4182">
        <v>0</v>
      </c>
      <c r="Y4182">
        <v>1479.13</v>
      </c>
      <c r="Z4182" t="s">
        <v>148</v>
      </c>
      <c r="AA4182" s="28"/>
      <c r="AB4182" s="28" t="s">
        <v>149</v>
      </c>
      <c r="AC4182" s="28"/>
      <c r="AD4182" s="28" t="s">
        <v>150</v>
      </c>
      <c r="AF4182" t="s">
        <v>150</v>
      </c>
      <c r="AG4182" s="28" t="s">
        <v>391</v>
      </c>
      <c r="AH4182" s="28" t="s">
        <v>6296</v>
      </c>
      <c r="AQ4182">
        <v>1</v>
      </c>
      <c r="AT4182" t="str">
        <f t="shared" si="65"/>
        <v>20260400|853-18504|M18504|09/04/2026||01|E001|0|48||6|10739832522|MAMANI MAMANI LOURDES ROCIO|0|0|1253.5|225.63|0|0|0|0|0.00|0|1479.13|PEN||01/01/0001||-||-|15/04/2026|182641501339135|||||||||1|</v>
      </c>
    </row>
    <row r="4183" spans="1:46" ht="15" customHeight="1" x14ac:dyDescent="0.25">
      <c r="A4183">
        <v>4176</v>
      </c>
      <c r="B4183">
        <v>20260400</v>
      </c>
      <c r="C4183" t="s">
        <v>4913</v>
      </c>
      <c r="D4183" t="s">
        <v>4914</v>
      </c>
      <c r="E4183" s="28" t="s">
        <v>274</v>
      </c>
      <c r="G4183" s="28" t="s">
        <v>144</v>
      </c>
      <c r="H4183" s="28" t="s">
        <v>298</v>
      </c>
      <c r="I4183">
        <v>0</v>
      </c>
      <c r="J4183">
        <v>1243</v>
      </c>
      <c r="L4183">
        <v>6</v>
      </c>
      <c r="M4183" s="28" t="s">
        <v>1908</v>
      </c>
      <c r="N4183" t="s">
        <v>1909</v>
      </c>
      <c r="O4183">
        <v>0</v>
      </c>
      <c r="P4183">
        <v>0</v>
      </c>
      <c r="Q4183">
        <v>1532.2</v>
      </c>
      <c r="R4183">
        <v>275.8</v>
      </c>
      <c r="S4183">
        <v>0</v>
      </c>
      <c r="T4183">
        <v>0</v>
      </c>
      <c r="U4183">
        <v>0</v>
      </c>
      <c r="V4183">
        <v>0</v>
      </c>
      <c r="W4183" s="27" t="s">
        <v>17023</v>
      </c>
      <c r="X4183">
        <v>0</v>
      </c>
      <c r="Y4183">
        <v>1808</v>
      </c>
      <c r="Z4183" t="s">
        <v>148</v>
      </c>
      <c r="AA4183" s="28"/>
      <c r="AB4183" s="28" t="s">
        <v>149</v>
      </c>
      <c r="AC4183" s="28"/>
      <c r="AD4183" s="28" t="s">
        <v>150</v>
      </c>
      <c r="AF4183" t="s">
        <v>150</v>
      </c>
      <c r="AG4183" s="28" t="s">
        <v>391</v>
      </c>
      <c r="AH4183" s="28" t="s">
        <v>4915</v>
      </c>
      <c r="AQ4183">
        <v>1</v>
      </c>
      <c r="AT4183" t="str">
        <f t="shared" si="65"/>
        <v>20260400|853-18506|M18506|07/04/2026||01|F010|0|1243||6|20604236330|MULTISERVICIOS CALENY S.A.C|0|0|1532.2|275.8|0|0|0|0|0.00|0|1808|PEN||01/01/0001||-||-|15/04/2026|182641501981186|||||||||1|</v>
      </c>
    </row>
    <row r="4184" spans="1:46" ht="15" customHeight="1" x14ac:dyDescent="0.25">
      <c r="A4184">
        <v>4177</v>
      </c>
      <c r="B4184">
        <v>20260400</v>
      </c>
      <c r="C4184" t="s">
        <v>10288</v>
      </c>
      <c r="D4184" t="s">
        <v>10289</v>
      </c>
      <c r="E4184" s="28" t="s">
        <v>143</v>
      </c>
      <c r="G4184" s="28" t="s">
        <v>144</v>
      </c>
      <c r="H4184" s="28" t="s">
        <v>2603</v>
      </c>
      <c r="I4184">
        <v>0</v>
      </c>
      <c r="J4184">
        <v>4500</v>
      </c>
      <c r="L4184">
        <v>6</v>
      </c>
      <c r="M4184" s="28" t="s">
        <v>10290</v>
      </c>
      <c r="N4184" t="s">
        <v>10291</v>
      </c>
      <c r="O4184">
        <v>0</v>
      </c>
      <c r="P4184">
        <v>0</v>
      </c>
      <c r="Q4184">
        <v>356.81</v>
      </c>
      <c r="R4184">
        <v>64.23</v>
      </c>
      <c r="S4184">
        <v>0</v>
      </c>
      <c r="T4184">
        <v>0</v>
      </c>
      <c r="U4184">
        <v>0</v>
      </c>
      <c r="V4184">
        <v>0</v>
      </c>
      <c r="W4184" s="27" t="s">
        <v>17023</v>
      </c>
      <c r="X4184">
        <v>0</v>
      </c>
      <c r="Y4184">
        <v>421.04</v>
      </c>
      <c r="Z4184" t="s">
        <v>148</v>
      </c>
      <c r="AA4184" s="28"/>
      <c r="AB4184" s="28" t="s">
        <v>149</v>
      </c>
      <c r="AC4184" s="28"/>
      <c r="AD4184" s="28" t="s">
        <v>150</v>
      </c>
      <c r="AF4184" t="s">
        <v>150</v>
      </c>
      <c r="AG4184" s="28" t="s">
        <v>149</v>
      </c>
      <c r="AH4184" s="28" t="s">
        <v>151</v>
      </c>
      <c r="AQ4184">
        <v>1</v>
      </c>
      <c r="AT4184" t="str">
        <f t="shared" si="65"/>
        <v>20260400|853-18507|M18507|10/04/2026||01|FP01|0|4500||6|20601148235|GRUPO FLORES JUSTO S.A.C.|0|0|356.81|64.23|0|0|0|0|0.00|0|421.04|PEN||01/01/0001||-||-|01/01/0001|0|||||||||1|</v>
      </c>
    </row>
    <row r="4185" spans="1:46" ht="15" customHeight="1" x14ac:dyDescent="0.25">
      <c r="A4185">
        <v>4178</v>
      </c>
      <c r="B4185">
        <v>20260400</v>
      </c>
      <c r="C4185" t="s">
        <v>13370</v>
      </c>
      <c r="D4185" t="s">
        <v>3728</v>
      </c>
      <c r="E4185" s="28" t="s">
        <v>390</v>
      </c>
      <c r="F4185" s="28" t="s">
        <v>391</v>
      </c>
      <c r="G4185" s="28" t="s">
        <v>12</v>
      </c>
      <c r="H4185" s="28" t="s">
        <v>212</v>
      </c>
      <c r="I4185">
        <v>0</v>
      </c>
      <c r="J4185">
        <v>3587851</v>
      </c>
      <c r="L4185">
        <v>6</v>
      </c>
      <c r="M4185" s="28" t="s">
        <v>13371</v>
      </c>
      <c r="N4185" t="s">
        <v>13372</v>
      </c>
      <c r="O4185">
        <v>0</v>
      </c>
      <c r="P4185">
        <v>0</v>
      </c>
      <c r="Q4185">
        <v>52.88</v>
      </c>
      <c r="R4185">
        <v>9.52</v>
      </c>
      <c r="S4185">
        <v>0</v>
      </c>
      <c r="T4185">
        <v>0</v>
      </c>
      <c r="U4185">
        <v>0</v>
      </c>
      <c r="V4185">
        <v>0</v>
      </c>
      <c r="W4185" s="27" t="s">
        <v>17023</v>
      </c>
      <c r="X4185">
        <v>0</v>
      </c>
      <c r="Y4185">
        <v>62.4</v>
      </c>
      <c r="Z4185" t="s">
        <v>148</v>
      </c>
      <c r="AA4185" s="28"/>
      <c r="AB4185" s="28" t="s">
        <v>149</v>
      </c>
      <c r="AC4185" s="28"/>
      <c r="AD4185" s="28" t="s">
        <v>150</v>
      </c>
      <c r="AF4185" t="s">
        <v>150</v>
      </c>
      <c r="AG4185" s="28" t="s">
        <v>149</v>
      </c>
      <c r="AH4185" s="28" t="s">
        <v>151</v>
      </c>
      <c r="AQ4185">
        <v>6</v>
      </c>
      <c r="AT4185" t="str">
        <f t="shared" si="65"/>
        <v>20260400|853-18509-1-1|M18509-1|31/03/2026|15/04/2026|14|S001|0|3587851||6|20115123999|E.P.S. SEDAJULIACA S.A.|0|0|52.88|9.52|0|0|0|0|0.00|0|62.4|PEN||01/01/0001||-||-|01/01/0001|0|||||||||6|</v>
      </c>
    </row>
    <row r="4186" spans="1:46" ht="15" customHeight="1" x14ac:dyDescent="0.25">
      <c r="A4186">
        <v>4179</v>
      </c>
      <c r="B4186">
        <v>20260400</v>
      </c>
      <c r="C4186" t="s">
        <v>16499</v>
      </c>
      <c r="D4186" t="s">
        <v>16500</v>
      </c>
      <c r="E4186" s="28" t="s">
        <v>232</v>
      </c>
      <c r="F4186" s="28" t="s">
        <v>391</v>
      </c>
      <c r="G4186" s="28" t="s">
        <v>12</v>
      </c>
      <c r="H4186" s="28" t="s">
        <v>409</v>
      </c>
      <c r="I4186">
        <v>0</v>
      </c>
      <c r="J4186">
        <v>80199741</v>
      </c>
      <c r="L4186">
        <v>6</v>
      </c>
      <c r="M4186" s="28" t="s">
        <v>410</v>
      </c>
      <c r="N4186" t="s">
        <v>411</v>
      </c>
      <c r="O4186">
        <v>0</v>
      </c>
      <c r="P4186">
        <v>0</v>
      </c>
      <c r="Q4186">
        <v>33.9</v>
      </c>
      <c r="R4186">
        <v>6.1</v>
      </c>
      <c r="S4186">
        <v>0</v>
      </c>
      <c r="T4186">
        <v>0</v>
      </c>
      <c r="U4186">
        <v>0</v>
      </c>
      <c r="V4186">
        <v>0</v>
      </c>
      <c r="W4186" s="27" t="s">
        <v>17023</v>
      </c>
      <c r="X4186">
        <v>0</v>
      </c>
      <c r="Y4186">
        <v>40</v>
      </c>
      <c r="Z4186" t="s">
        <v>148</v>
      </c>
      <c r="AA4186" s="28"/>
      <c r="AB4186" s="28" t="s">
        <v>149</v>
      </c>
      <c r="AC4186" s="28"/>
      <c r="AD4186" s="28" t="s">
        <v>150</v>
      </c>
      <c r="AF4186" t="s">
        <v>150</v>
      </c>
      <c r="AG4186" s="28" t="s">
        <v>149</v>
      </c>
      <c r="AH4186" s="28" t="s">
        <v>151</v>
      </c>
      <c r="AQ4186">
        <v>1</v>
      </c>
      <c r="AT4186" t="str">
        <f t="shared" si="65"/>
        <v>20260400|853-18509-2-2|M18509-2|01/04/2026|15/04/2026|14|S9AA|0|80199741||6|20100017491|INTEGRATEL PERﾚ S.A.A.|0|0|33.9|6.1|0|0|0|0|0.00|0|40|PEN||01/01/0001||-||-|01/01/0001|0|||||||||1|</v>
      </c>
    </row>
    <row r="4187" spans="1:46" ht="15" customHeight="1" x14ac:dyDescent="0.25">
      <c r="A4187">
        <v>4180</v>
      </c>
      <c r="B4187">
        <v>20260400</v>
      </c>
      <c r="C4187" t="s">
        <v>2030</v>
      </c>
      <c r="D4187" t="s">
        <v>2031</v>
      </c>
      <c r="E4187" s="28" t="s">
        <v>232</v>
      </c>
      <c r="F4187" s="28" t="s">
        <v>391</v>
      </c>
      <c r="G4187" s="28" t="s">
        <v>12</v>
      </c>
      <c r="H4187" s="28" t="s">
        <v>409</v>
      </c>
      <c r="I4187">
        <v>0</v>
      </c>
      <c r="J4187">
        <v>80208574</v>
      </c>
      <c r="L4187">
        <v>6</v>
      </c>
      <c r="M4187" s="28" t="s">
        <v>410</v>
      </c>
      <c r="N4187" t="s">
        <v>411</v>
      </c>
      <c r="O4187">
        <v>0</v>
      </c>
      <c r="P4187">
        <v>0</v>
      </c>
      <c r="Q4187">
        <v>38.049999999999997</v>
      </c>
      <c r="R4187">
        <v>6.85</v>
      </c>
      <c r="S4187">
        <v>0</v>
      </c>
      <c r="T4187">
        <v>0</v>
      </c>
      <c r="U4187">
        <v>0</v>
      </c>
      <c r="V4187">
        <v>0</v>
      </c>
      <c r="W4187" s="27" t="s">
        <v>17023</v>
      </c>
      <c r="X4187">
        <v>0</v>
      </c>
      <c r="Y4187">
        <v>44.9</v>
      </c>
      <c r="Z4187" t="s">
        <v>148</v>
      </c>
      <c r="AA4187" s="28"/>
      <c r="AB4187" s="28" t="s">
        <v>149</v>
      </c>
      <c r="AC4187" s="28"/>
      <c r="AD4187" s="28" t="s">
        <v>150</v>
      </c>
      <c r="AF4187" t="s">
        <v>150</v>
      </c>
      <c r="AG4187" s="28" t="s">
        <v>149</v>
      </c>
      <c r="AH4187" s="28" t="s">
        <v>151</v>
      </c>
      <c r="AQ4187">
        <v>1</v>
      </c>
      <c r="AT4187" t="str">
        <f t="shared" si="65"/>
        <v>20260400|853-18509-3-3|M18509-3|01/04/2026|15/04/2026|14|S9AA|0|80208574||6|20100017491|INTEGRATEL PERﾚ S.A.A.|0|0|38.05|6.85|0|0|0|0|0.00|0|44.9|PEN||01/01/0001||-||-|01/01/0001|0|||||||||1|</v>
      </c>
    </row>
    <row r="4188" spans="1:46" ht="15" customHeight="1" x14ac:dyDescent="0.25">
      <c r="A4188">
        <v>4181</v>
      </c>
      <c r="B4188">
        <v>20260400</v>
      </c>
      <c r="C4188" t="s">
        <v>16624</v>
      </c>
      <c r="D4188" t="s">
        <v>16625</v>
      </c>
      <c r="E4188" s="28" t="s">
        <v>232</v>
      </c>
      <c r="F4188" s="28" t="s">
        <v>391</v>
      </c>
      <c r="G4188" s="28" t="s">
        <v>12</v>
      </c>
      <c r="H4188" s="28" t="s">
        <v>409</v>
      </c>
      <c r="I4188">
        <v>0</v>
      </c>
      <c r="J4188">
        <v>80490716</v>
      </c>
      <c r="L4188">
        <v>6</v>
      </c>
      <c r="M4188" s="28" t="s">
        <v>410</v>
      </c>
      <c r="N4188" t="s">
        <v>411</v>
      </c>
      <c r="O4188">
        <v>0</v>
      </c>
      <c r="P4188">
        <v>0</v>
      </c>
      <c r="Q4188">
        <v>38.049999999999997</v>
      </c>
      <c r="R4188">
        <v>6.85</v>
      </c>
      <c r="S4188">
        <v>0</v>
      </c>
      <c r="T4188">
        <v>0</v>
      </c>
      <c r="U4188">
        <v>0</v>
      </c>
      <c r="V4188">
        <v>0</v>
      </c>
      <c r="W4188" s="27" t="s">
        <v>17023</v>
      </c>
      <c r="X4188">
        <v>0</v>
      </c>
      <c r="Y4188">
        <v>44.9</v>
      </c>
      <c r="Z4188" t="s">
        <v>148</v>
      </c>
      <c r="AA4188" s="28"/>
      <c r="AB4188" s="28" t="s">
        <v>149</v>
      </c>
      <c r="AC4188" s="28"/>
      <c r="AD4188" s="28" t="s">
        <v>150</v>
      </c>
      <c r="AF4188" t="s">
        <v>150</v>
      </c>
      <c r="AG4188" s="28" t="s">
        <v>149</v>
      </c>
      <c r="AH4188" s="28" t="s">
        <v>151</v>
      </c>
      <c r="AQ4188">
        <v>1</v>
      </c>
      <c r="AT4188" t="str">
        <f t="shared" si="65"/>
        <v>20260400|853-18509-4-4|M18509-4|01/04/2026|15/04/2026|14|S9AA|0|80490716||6|20100017491|INTEGRATEL PERﾚ S.A.A.|0|0|38.05|6.85|0|0|0|0|0.00|0|44.9|PEN||01/01/0001||-||-|01/01/0001|0|||||||||1|</v>
      </c>
    </row>
    <row r="4189" spans="1:46" ht="15" customHeight="1" x14ac:dyDescent="0.25">
      <c r="A4189">
        <v>4182</v>
      </c>
      <c r="B4189">
        <v>20260400</v>
      </c>
      <c r="C4189" t="s">
        <v>6636</v>
      </c>
      <c r="D4189" t="s">
        <v>6637</v>
      </c>
      <c r="E4189" s="28" t="s">
        <v>232</v>
      </c>
      <c r="F4189" s="28" t="s">
        <v>391</v>
      </c>
      <c r="G4189" s="28" t="s">
        <v>12</v>
      </c>
      <c r="H4189" s="28" t="s">
        <v>409</v>
      </c>
      <c r="I4189">
        <v>0</v>
      </c>
      <c r="J4189">
        <v>80173285</v>
      </c>
      <c r="L4189">
        <v>6</v>
      </c>
      <c r="M4189" s="28" t="s">
        <v>410</v>
      </c>
      <c r="N4189" t="s">
        <v>411</v>
      </c>
      <c r="O4189">
        <v>0</v>
      </c>
      <c r="P4189">
        <v>0</v>
      </c>
      <c r="Q4189">
        <v>38.049999999999997</v>
      </c>
      <c r="R4189">
        <v>6.85</v>
      </c>
      <c r="S4189">
        <v>0</v>
      </c>
      <c r="T4189">
        <v>0</v>
      </c>
      <c r="U4189">
        <v>0</v>
      </c>
      <c r="V4189">
        <v>0</v>
      </c>
      <c r="W4189" s="27" t="s">
        <v>17023</v>
      </c>
      <c r="X4189">
        <v>0</v>
      </c>
      <c r="Y4189">
        <v>44.9</v>
      </c>
      <c r="Z4189" t="s">
        <v>148</v>
      </c>
      <c r="AA4189" s="28"/>
      <c r="AB4189" s="28" t="s">
        <v>149</v>
      </c>
      <c r="AC4189" s="28"/>
      <c r="AD4189" s="28" t="s">
        <v>150</v>
      </c>
      <c r="AF4189" t="s">
        <v>150</v>
      </c>
      <c r="AG4189" s="28" t="s">
        <v>149</v>
      </c>
      <c r="AH4189" s="28" t="s">
        <v>151</v>
      </c>
      <c r="AQ4189">
        <v>1</v>
      </c>
      <c r="AT4189" t="str">
        <f t="shared" si="65"/>
        <v>20260400|853-18509-5-5|M18509-5|01/04/2026|15/04/2026|14|S9AA|0|80173285||6|20100017491|INTEGRATEL PERﾚ S.A.A.|0|0|38.05|6.85|0|0|0|0|0.00|0|44.9|PEN||01/01/0001||-||-|01/01/0001|0|||||||||1|</v>
      </c>
    </row>
    <row r="4190" spans="1:46" ht="15" customHeight="1" x14ac:dyDescent="0.25">
      <c r="A4190">
        <v>4183</v>
      </c>
      <c r="B4190">
        <v>20260400</v>
      </c>
      <c r="C4190" t="s">
        <v>9443</v>
      </c>
      <c r="D4190" t="s">
        <v>9444</v>
      </c>
      <c r="E4190" s="28" t="s">
        <v>307</v>
      </c>
      <c r="G4190" s="28" t="s">
        <v>144</v>
      </c>
      <c r="H4190" s="28" t="s">
        <v>542</v>
      </c>
      <c r="I4190">
        <v>0</v>
      </c>
      <c r="J4190">
        <v>7578</v>
      </c>
      <c r="L4190">
        <v>6</v>
      </c>
      <c r="M4190" s="28" t="s">
        <v>9445</v>
      </c>
      <c r="N4190" t="s">
        <v>9446</v>
      </c>
      <c r="O4190">
        <v>0</v>
      </c>
      <c r="P4190">
        <v>0</v>
      </c>
      <c r="Q4190">
        <v>291.61</v>
      </c>
      <c r="R4190">
        <v>52.49</v>
      </c>
      <c r="S4190">
        <v>0</v>
      </c>
      <c r="T4190">
        <v>0</v>
      </c>
      <c r="U4190">
        <v>0</v>
      </c>
      <c r="V4190">
        <v>0</v>
      </c>
      <c r="W4190" s="27" t="s">
        <v>17023</v>
      </c>
      <c r="X4190">
        <v>0</v>
      </c>
      <c r="Y4190">
        <v>344.1</v>
      </c>
      <c r="Z4190" t="s">
        <v>148</v>
      </c>
      <c r="AA4190" s="28"/>
      <c r="AB4190" s="28" t="s">
        <v>149</v>
      </c>
      <c r="AC4190" s="28"/>
      <c r="AD4190" s="28" t="s">
        <v>150</v>
      </c>
      <c r="AF4190" t="s">
        <v>150</v>
      </c>
      <c r="AG4190" s="28" t="s">
        <v>149</v>
      </c>
      <c r="AH4190" s="28" t="s">
        <v>151</v>
      </c>
      <c r="AQ4190">
        <v>1</v>
      </c>
      <c r="AT4190" t="str">
        <f t="shared" si="65"/>
        <v>20260400|853-18515|M18515|18/04/2026||01|FQQ1|0|7578||6|20611440937|M &amp; P GLOBAL COMPANY S.A.C.|0|0|291.61|52.49|0|0|0|0|0.00|0|344.1|PEN||01/01/0001||-||-|01/01/0001|0|||||||||1|</v>
      </c>
    </row>
    <row r="4191" spans="1:46" ht="15" customHeight="1" x14ac:dyDescent="0.25">
      <c r="A4191">
        <v>4184</v>
      </c>
      <c r="B4191">
        <v>20260400</v>
      </c>
      <c r="C4191" t="s">
        <v>1956</v>
      </c>
      <c r="D4191" t="s">
        <v>1957</v>
      </c>
      <c r="E4191" s="28" t="s">
        <v>391</v>
      </c>
      <c r="G4191" s="28" t="s">
        <v>14</v>
      </c>
      <c r="H4191" s="28" t="s">
        <v>1958</v>
      </c>
      <c r="I4191">
        <v>0</v>
      </c>
      <c r="J4191">
        <v>1555</v>
      </c>
      <c r="L4191">
        <v>6</v>
      </c>
      <c r="M4191" s="28" t="s">
        <v>1959</v>
      </c>
      <c r="N4191" t="s">
        <v>1960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45</v>
      </c>
      <c r="V4191">
        <v>0</v>
      </c>
      <c r="W4191" s="27" t="s">
        <v>17023</v>
      </c>
      <c r="X4191">
        <v>0</v>
      </c>
      <c r="Y4191">
        <v>45</v>
      </c>
      <c r="Z4191" t="s">
        <v>148</v>
      </c>
      <c r="AA4191" s="28"/>
      <c r="AB4191" s="28" t="s">
        <v>149</v>
      </c>
      <c r="AC4191" s="28"/>
      <c r="AD4191" s="28" t="s">
        <v>150</v>
      </c>
      <c r="AF4191" t="s">
        <v>150</v>
      </c>
      <c r="AG4191" s="28" t="s">
        <v>149</v>
      </c>
      <c r="AH4191" s="28" t="s">
        <v>151</v>
      </c>
      <c r="AQ4191">
        <v>0</v>
      </c>
      <c r="AT4191" t="str">
        <f t="shared" si="65"/>
        <v>20260400|853-18519|M18519|15/04/2026||16|0008|0|1555||6|20322479205|EMP. DE TRASPORTES JOYAS DEL SUR S.R.LTD|0|0|0|0|0|0|45|0|0.00|0|45|PEN||01/01/0001||-||-|01/01/0001|0|||||||||0|</v>
      </c>
    </row>
    <row r="4192" spans="1:46" ht="15" customHeight="1" x14ac:dyDescent="0.25">
      <c r="A4192">
        <v>4185</v>
      </c>
      <c r="B4192">
        <v>20260400</v>
      </c>
      <c r="C4192" t="s">
        <v>9350</v>
      </c>
      <c r="D4192" t="s">
        <v>9351</v>
      </c>
      <c r="E4192" s="28" t="s">
        <v>359</v>
      </c>
      <c r="F4192" s="28" t="s">
        <v>382</v>
      </c>
      <c r="G4192" s="28" t="s">
        <v>12</v>
      </c>
      <c r="H4192" s="28" t="s">
        <v>4295</v>
      </c>
      <c r="I4192">
        <v>0</v>
      </c>
      <c r="J4192">
        <v>416999</v>
      </c>
      <c r="L4192">
        <v>6</v>
      </c>
      <c r="M4192" s="28" t="s">
        <v>1075</v>
      </c>
      <c r="N4192" t="s">
        <v>1076</v>
      </c>
      <c r="O4192">
        <v>0</v>
      </c>
      <c r="P4192">
        <v>0</v>
      </c>
      <c r="Q4192">
        <v>366.44</v>
      </c>
      <c r="R4192">
        <v>65.959999999999994</v>
      </c>
      <c r="S4192">
        <v>0</v>
      </c>
      <c r="T4192">
        <v>0</v>
      </c>
      <c r="U4192">
        <v>0</v>
      </c>
      <c r="V4192">
        <v>0</v>
      </c>
      <c r="W4192" s="27" t="s">
        <v>17023</v>
      </c>
      <c r="X4192">
        <v>4.3</v>
      </c>
      <c r="Y4192">
        <v>436.7</v>
      </c>
      <c r="Z4192" t="s">
        <v>148</v>
      </c>
      <c r="AA4192" s="28"/>
      <c r="AB4192" s="28" t="s">
        <v>149</v>
      </c>
      <c r="AC4192" s="28"/>
      <c r="AD4192" s="28" t="s">
        <v>150</v>
      </c>
      <c r="AF4192" t="s">
        <v>150</v>
      </c>
      <c r="AG4192" s="28" t="s">
        <v>149</v>
      </c>
      <c r="AH4192" s="28" t="s">
        <v>151</v>
      </c>
      <c r="AQ4192">
        <v>6</v>
      </c>
      <c r="AT4192" t="str">
        <f t="shared" si="65"/>
        <v>20260400|853-18521|M18521|24/03/2026|20/04/2026|14|S111|0|416999||6|20405479592|EMPRESA REGIONAL DE SERVICIO PUBLICO DE ELECTRICIDAD|0|0|366.44|65.96|0|0|0|0|0.00|4.3|436.7|PEN||01/01/0001||-||-|01/01/0001|0|||||||||6|</v>
      </c>
    </row>
    <row r="4193" spans="1:46" ht="15" customHeight="1" x14ac:dyDescent="0.25">
      <c r="A4193">
        <v>4186</v>
      </c>
      <c r="B4193">
        <v>20260400</v>
      </c>
      <c r="C4193" t="s">
        <v>12376</v>
      </c>
      <c r="D4193" t="s">
        <v>12377</v>
      </c>
      <c r="E4193" s="28" t="s">
        <v>154</v>
      </c>
      <c r="G4193" s="28" t="s">
        <v>144</v>
      </c>
      <c r="H4193" s="28" t="s">
        <v>542</v>
      </c>
      <c r="I4193">
        <v>0</v>
      </c>
      <c r="J4193">
        <v>291</v>
      </c>
      <c r="L4193">
        <v>6</v>
      </c>
      <c r="M4193" s="28" t="s">
        <v>12378</v>
      </c>
      <c r="N4193" t="s">
        <v>12379</v>
      </c>
      <c r="O4193">
        <v>0</v>
      </c>
      <c r="P4193">
        <v>0</v>
      </c>
      <c r="Q4193">
        <v>219.49</v>
      </c>
      <c r="R4193">
        <v>39.51</v>
      </c>
      <c r="S4193">
        <v>0</v>
      </c>
      <c r="T4193">
        <v>0</v>
      </c>
      <c r="U4193">
        <v>0</v>
      </c>
      <c r="V4193">
        <v>0</v>
      </c>
      <c r="W4193" s="27" t="s">
        <v>17023</v>
      </c>
      <c r="X4193">
        <v>0</v>
      </c>
      <c r="Y4193">
        <v>259</v>
      </c>
      <c r="Z4193" t="s">
        <v>148</v>
      </c>
      <c r="AA4193" s="28"/>
      <c r="AB4193" s="28" t="s">
        <v>149</v>
      </c>
      <c r="AC4193" s="28"/>
      <c r="AD4193" s="28" t="s">
        <v>150</v>
      </c>
      <c r="AF4193" t="s">
        <v>150</v>
      </c>
      <c r="AG4193" s="28" t="s">
        <v>149</v>
      </c>
      <c r="AH4193" s="28" t="s">
        <v>151</v>
      </c>
      <c r="AQ4193">
        <v>1</v>
      </c>
      <c r="AT4193" t="str">
        <f t="shared" si="65"/>
        <v>20260400|853-18536|M18536|14/04/2026||01|FQQ1|0|291||6|20613797328|GRIFO CH但LLA CH但LLA E.I.R.L.|0|0|219.49|39.51|0|0|0|0|0.00|0|259|PEN||01/01/0001||-||-|01/01/0001|0|||||||||1|</v>
      </c>
    </row>
    <row r="4194" spans="1:46" ht="15" customHeight="1" x14ac:dyDescent="0.25">
      <c r="A4194">
        <v>4187</v>
      </c>
      <c r="B4194">
        <v>20260400</v>
      </c>
      <c r="C4194" t="s">
        <v>13679</v>
      </c>
      <c r="D4194" t="s">
        <v>13680</v>
      </c>
      <c r="E4194" s="28" t="s">
        <v>374</v>
      </c>
      <c r="G4194" s="28" t="s">
        <v>144</v>
      </c>
      <c r="H4194" s="28" t="s">
        <v>217</v>
      </c>
      <c r="I4194">
        <v>0</v>
      </c>
      <c r="J4194">
        <v>271</v>
      </c>
      <c r="L4194">
        <v>6</v>
      </c>
      <c r="M4194" s="28" t="s">
        <v>10933</v>
      </c>
      <c r="N4194" t="s">
        <v>10934</v>
      </c>
      <c r="O4194">
        <v>0</v>
      </c>
      <c r="P4194">
        <v>0</v>
      </c>
      <c r="Q4194">
        <v>50.85</v>
      </c>
      <c r="R4194">
        <v>9.15</v>
      </c>
      <c r="S4194">
        <v>0</v>
      </c>
      <c r="T4194">
        <v>0</v>
      </c>
      <c r="U4194">
        <v>0</v>
      </c>
      <c r="V4194">
        <v>0</v>
      </c>
      <c r="W4194" s="27" t="s">
        <v>17023</v>
      </c>
      <c r="X4194">
        <v>0</v>
      </c>
      <c r="Y4194">
        <v>60</v>
      </c>
      <c r="Z4194" t="s">
        <v>148</v>
      </c>
      <c r="AA4194" s="28"/>
      <c r="AB4194" s="28" t="s">
        <v>149</v>
      </c>
      <c r="AC4194" s="28"/>
      <c r="AD4194" s="28" t="s">
        <v>150</v>
      </c>
      <c r="AF4194" t="s">
        <v>150</v>
      </c>
      <c r="AG4194" s="28" t="s">
        <v>149</v>
      </c>
      <c r="AH4194" s="28" t="s">
        <v>151</v>
      </c>
      <c r="AQ4194">
        <v>1</v>
      </c>
      <c r="AT4194" t="str">
        <f t="shared" si="65"/>
        <v>20260400|853-18538|M18538|16/04/2026||01|F002|0|271||6|20448194061|SELVA SUR TAMBOPATA S.R.L.|0|0|50.85|9.15|0|0|0|0|0.00|0|60|PEN||01/01/0001||-||-|01/01/0001|0|||||||||1|</v>
      </c>
    </row>
    <row r="4195" spans="1:46" ht="15" customHeight="1" x14ac:dyDescent="0.25">
      <c r="A4195">
        <v>4188</v>
      </c>
      <c r="B4195">
        <v>20260400</v>
      </c>
      <c r="C4195" t="s">
        <v>3843</v>
      </c>
      <c r="D4195" t="s">
        <v>3844</v>
      </c>
      <c r="E4195" s="28" t="s">
        <v>1441</v>
      </c>
      <c r="F4195" s="28" t="s">
        <v>211</v>
      </c>
      <c r="G4195" s="28" t="s">
        <v>12</v>
      </c>
      <c r="H4195" s="28" t="s">
        <v>3845</v>
      </c>
      <c r="I4195">
        <v>0</v>
      </c>
      <c r="J4195">
        <v>402026</v>
      </c>
      <c r="L4195">
        <v>6</v>
      </c>
      <c r="M4195" s="28" t="s">
        <v>1075</v>
      </c>
      <c r="N4195" t="s">
        <v>1076</v>
      </c>
      <c r="O4195">
        <v>0</v>
      </c>
      <c r="P4195">
        <v>0</v>
      </c>
      <c r="Q4195">
        <v>192.3</v>
      </c>
      <c r="R4195">
        <v>34.61</v>
      </c>
      <c r="S4195">
        <v>0</v>
      </c>
      <c r="T4195">
        <v>0</v>
      </c>
      <c r="U4195">
        <v>0</v>
      </c>
      <c r="V4195">
        <v>0</v>
      </c>
      <c r="W4195" s="27" t="s">
        <v>17023</v>
      </c>
      <c r="X4195">
        <v>3.59</v>
      </c>
      <c r="Y4195">
        <v>230.5</v>
      </c>
      <c r="Z4195" t="s">
        <v>148</v>
      </c>
      <c r="AA4195" s="28"/>
      <c r="AB4195" s="28" t="s">
        <v>149</v>
      </c>
      <c r="AC4195" s="28"/>
      <c r="AD4195" s="28" t="s">
        <v>150</v>
      </c>
      <c r="AF4195" t="s">
        <v>150</v>
      </c>
      <c r="AG4195" s="28" t="s">
        <v>149</v>
      </c>
      <c r="AH4195" s="28" t="s">
        <v>151</v>
      </c>
      <c r="AQ4195">
        <v>6</v>
      </c>
      <c r="AT4195" t="str">
        <f t="shared" si="65"/>
        <v>20260400|853-18540|M18540|20/03/2026|21/04/2026|14|9001|0|402026||6|20405479592|EMPRESA REGIONAL DE SERVICIO PUBLICO DE ELECTRICIDAD|0|0|192.3|34.61|0|0|0|0|0.00|3.59|230.5|PEN||01/01/0001||-||-|01/01/0001|0|||||||||6|</v>
      </c>
    </row>
    <row r="4196" spans="1:46" ht="15" customHeight="1" x14ac:dyDescent="0.25">
      <c r="A4196">
        <v>4189</v>
      </c>
      <c r="B4196">
        <v>20260400</v>
      </c>
      <c r="C4196" t="s">
        <v>8149</v>
      </c>
      <c r="D4196" t="s">
        <v>8150</v>
      </c>
      <c r="E4196" s="28" t="s">
        <v>1441</v>
      </c>
      <c r="F4196" s="28" t="s">
        <v>780</v>
      </c>
      <c r="G4196" s="28" t="s">
        <v>12</v>
      </c>
      <c r="H4196" s="28" t="s">
        <v>8151</v>
      </c>
      <c r="I4196">
        <v>0</v>
      </c>
      <c r="J4196">
        <v>441422</v>
      </c>
      <c r="L4196">
        <v>6</v>
      </c>
      <c r="M4196" s="28" t="s">
        <v>1075</v>
      </c>
      <c r="N4196" t="s">
        <v>1076</v>
      </c>
      <c r="O4196">
        <v>0</v>
      </c>
      <c r="P4196">
        <v>0</v>
      </c>
      <c r="Q4196">
        <v>467.11</v>
      </c>
      <c r="R4196">
        <v>84.08</v>
      </c>
      <c r="S4196">
        <v>0</v>
      </c>
      <c r="T4196">
        <v>0</v>
      </c>
      <c r="U4196">
        <v>0</v>
      </c>
      <c r="V4196">
        <v>0</v>
      </c>
      <c r="W4196" s="27" t="s">
        <v>17023</v>
      </c>
      <c r="X4196">
        <v>6.11</v>
      </c>
      <c r="Y4196">
        <v>557.29999999999995</v>
      </c>
      <c r="Z4196" t="s">
        <v>148</v>
      </c>
      <c r="AA4196" s="28"/>
      <c r="AB4196" s="28" t="s">
        <v>149</v>
      </c>
      <c r="AC4196" s="28"/>
      <c r="AD4196" s="28" t="s">
        <v>150</v>
      </c>
      <c r="AF4196" t="s">
        <v>150</v>
      </c>
      <c r="AG4196" s="28" t="s">
        <v>149</v>
      </c>
      <c r="AH4196" s="28" t="s">
        <v>151</v>
      </c>
      <c r="AQ4196">
        <v>6</v>
      </c>
      <c r="AT4196" t="str">
        <f t="shared" si="65"/>
        <v>20260400|853-18548|M18548|20/03/2026|22/04/2026|14|S109|0|441422||6|20405479592|EMPRESA REGIONAL DE SERVICIO PUBLICO DE ELECTRICIDAD|0|0|467.11|84.08|0|0|0|0|0.00|6.11|557.3|PEN||01/01/0001||-||-|01/01/0001|0|||||||||6|</v>
      </c>
    </row>
    <row r="4197" spans="1:46" ht="15" customHeight="1" x14ac:dyDescent="0.25">
      <c r="A4197">
        <v>4190</v>
      </c>
      <c r="B4197">
        <v>20260400</v>
      </c>
      <c r="C4197" t="s">
        <v>8417</v>
      </c>
      <c r="D4197" t="s">
        <v>8418</v>
      </c>
      <c r="E4197" s="28" t="s">
        <v>211</v>
      </c>
      <c r="G4197" s="28" t="s">
        <v>144</v>
      </c>
      <c r="H4197" s="28" t="s">
        <v>217</v>
      </c>
      <c r="I4197">
        <v>0</v>
      </c>
      <c r="J4197">
        <v>1845</v>
      </c>
      <c r="L4197">
        <v>6</v>
      </c>
      <c r="M4197" s="28" t="s">
        <v>8419</v>
      </c>
      <c r="N4197" t="s">
        <v>8420</v>
      </c>
      <c r="O4197">
        <v>0</v>
      </c>
      <c r="P4197">
        <v>0</v>
      </c>
      <c r="Q4197">
        <v>29.66</v>
      </c>
      <c r="R4197">
        <v>5.34</v>
      </c>
      <c r="S4197">
        <v>0</v>
      </c>
      <c r="T4197">
        <v>0</v>
      </c>
      <c r="U4197">
        <v>0</v>
      </c>
      <c r="V4197">
        <v>0</v>
      </c>
      <c r="W4197" s="27" t="s">
        <v>17023</v>
      </c>
      <c r="X4197">
        <v>0</v>
      </c>
      <c r="Y4197">
        <v>35</v>
      </c>
      <c r="Z4197" t="s">
        <v>148</v>
      </c>
      <c r="AA4197" s="28"/>
      <c r="AB4197" s="28" t="s">
        <v>149</v>
      </c>
      <c r="AC4197" s="28"/>
      <c r="AD4197" s="28" t="s">
        <v>150</v>
      </c>
      <c r="AF4197" t="s">
        <v>150</v>
      </c>
      <c r="AG4197" s="28" t="s">
        <v>149</v>
      </c>
      <c r="AH4197" s="28" t="s">
        <v>151</v>
      </c>
      <c r="AQ4197">
        <v>1</v>
      </c>
      <c r="AT4197" t="str">
        <f t="shared" si="65"/>
        <v>20260400|853-18553|M18553|21/04/2026||01|F002|0|1845||6|20448356907|TOURS EXPRESS SANDIA SOCIEDAD COMERCIAL DE RESPONSABILIDAD L|0|0|29.66|5.34|0|0|0|0|0.00|0|35|PEN||01/01/0001||-||-|01/01/0001|0|||||||||1|</v>
      </c>
    </row>
    <row r="4198" spans="1:46" ht="15" customHeight="1" x14ac:dyDescent="0.25">
      <c r="A4198">
        <v>4191</v>
      </c>
      <c r="B4198">
        <v>20260400</v>
      </c>
      <c r="C4198" t="s">
        <v>13675</v>
      </c>
      <c r="D4198" t="s">
        <v>13676</v>
      </c>
      <c r="E4198" s="28" t="s">
        <v>829</v>
      </c>
      <c r="F4198" s="28" t="s">
        <v>202</v>
      </c>
      <c r="G4198" s="28" t="s">
        <v>12</v>
      </c>
      <c r="H4198" s="28" t="s">
        <v>7910</v>
      </c>
      <c r="I4198">
        <v>0</v>
      </c>
      <c r="J4198">
        <v>434850</v>
      </c>
      <c r="L4198">
        <v>6</v>
      </c>
      <c r="M4198" s="28" t="s">
        <v>1075</v>
      </c>
      <c r="N4198" t="s">
        <v>1076</v>
      </c>
      <c r="O4198">
        <v>0</v>
      </c>
      <c r="P4198">
        <v>0</v>
      </c>
      <c r="Q4198">
        <v>196.19</v>
      </c>
      <c r="R4198">
        <v>35.32</v>
      </c>
      <c r="S4198">
        <v>0</v>
      </c>
      <c r="T4198">
        <v>0</v>
      </c>
      <c r="U4198">
        <v>0</v>
      </c>
      <c r="V4198">
        <v>0</v>
      </c>
      <c r="W4198" s="27" t="s">
        <v>17023</v>
      </c>
      <c r="X4198">
        <v>3.19</v>
      </c>
      <c r="Y4198">
        <v>234.7</v>
      </c>
      <c r="Z4198" t="s">
        <v>148</v>
      </c>
      <c r="AA4198" s="28"/>
      <c r="AB4198" s="28" t="s">
        <v>149</v>
      </c>
      <c r="AC4198" s="28"/>
      <c r="AD4198" s="28" t="s">
        <v>150</v>
      </c>
      <c r="AF4198" t="s">
        <v>150</v>
      </c>
      <c r="AG4198" s="28" t="s">
        <v>149</v>
      </c>
      <c r="AH4198" s="28" t="s">
        <v>151</v>
      </c>
      <c r="AQ4198">
        <v>1</v>
      </c>
      <c r="AT4198" t="str">
        <f t="shared" si="65"/>
        <v>20260400|853-18556|M18556|12/04/2026|23/04/2026|14|S102|0|434850||6|20405479592|EMPRESA REGIONAL DE SERVICIO PUBLICO DE ELECTRICIDAD|0|0|196.19|35.32|0|0|0|0|0.00|3.19|234.7|PEN||01/01/0001||-||-|01/01/0001|0|||||||||1|</v>
      </c>
    </row>
    <row r="4199" spans="1:46" ht="15" customHeight="1" x14ac:dyDescent="0.25">
      <c r="A4199">
        <v>4192</v>
      </c>
      <c r="B4199">
        <v>20260400</v>
      </c>
      <c r="C4199" t="s">
        <v>2662</v>
      </c>
      <c r="D4199" t="s">
        <v>2663</v>
      </c>
      <c r="E4199" s="28" t="s">
        <v>232</v>
      </c>
      <c r="F4199" s="28" t="s">
        <v>202</v>
      </c>
      <c r="G4199" s="28" t="s">
        <v>12</v>
      </c>
      <c r="H4199" s="28" t="s">
        <v>2664</v>
      </c>
      <c r="I4199">
        <v>0</v>
      </c>
      <c r="J4199">
        <v>1245624</v>
      </c>
      <c r="L4199">
        <v>6</v>
      </c>
      <c r="M4199" s="28" t="s">
        <v>1075</v>
      </c>
      <c r="N4199" t="s">
        <v>1076</v>
      </c>
      <c r="O4199">
        <v>0</v>
      </c>
      <c r="P4199">
        <v>0</v>
      </c>
      <c r="Q4199">
        <v>273.93</v>
      </c>
      <c r="R4199">
        <v>49.31</v>
      </c>
      <c r="S4199">
        <v>0</v>
      </c>
      <c r="T4199">
        <v>0</v>
      </c>
      <c r="U4199">
        <v>0</v>
      </c>
      <c r="V4199">
        <v>0</v>
      </c>
      <c r="W4199" s="27" t="s">
        <v>17023</v>
      </c>
      <c r="X4199">
        <v>3.26</v>
      </c>
      <c r="Y4199">
        <v>326.5</v>
      </c>
      <c r="Z4199" t="s">
        <v>148</v>
      </c>
      <c r="AA4199" s="28"/>
      <c r="AB4199" s="28" t="s">
        <v>149</v>
      </c>
      <c r="AC4199" s="28"/>
      <c r="AD4199" s="28" t="s">
        <v>150</v>
      </c>
      <c r="AF4199" t="s">
        <v>150</v>
      </c>
      <c r="AG4199" s="28" t="s">
        <v>149</v>
      </c>
      <c r="AH4199" s="28" t="s">
        <v>151</v>
      </c>
      <c r="AQ4199">
        <v>1</v>
      </c>
      <c r="AT4199" t="str">
        <f t="shared" si="65"/>
        <v>20260400|853-18563|M18563|01/04/2026|23/04/2026|14|S113|0|1245624||6|20405479592|EMPRESA REGIONAL DE SERVICIO PUBLICO DE ELECTRICIDAD|0|0|273.93|49.31|0|0|0|0|0.00|3.26|326.5|PEN||01/01/0001||-||-|01/01/0001|0|||||||||1|</v>
      </c>
    </row>
    <row r="4200" spans="1:46" ht="15" customHeight="1" x14ac:dyDescent="0.25">
      <c r="A4200">
        <v>4193</v>
      </c>
      <c r="B4200">
        <v>20260400</v>
      </c>
      <c r="C4200" t="s">
        <v>4924</v>
      </c>
      <c r="D4200" t="s">
        <v>4925</v>
      </c>
      <c r="E4200" s="28" t="s">
        <v>274</v>
      </c>
      <c r="G4200" s="28" t="s">
        <v>144</v>
      </c>
      <c r="H4200" s="28" t="s">
        <v>4133</v>
      </c>
      <c r="I4200">
        <v>0</v>
      </c>
      <c r="J4200">
        <v>1565541</v>
      </c>
      <c r="L4200">
        <v>6</v>
      </c>
      <c r="M4200" s="28" t="s">
        <v>1844</v>
      </c>
      <c r="N4200" t="s">
        <v>1845</v>
      </c>
      <c r="O4200">
        <v>0</v>
      </c>
      <c r="P4200">
        <v>0</v>
      </c>
      <c r="Q4200">
        <v>16.86</v>
      </c>
      <c r="R4200">
        <v>3.04</v>
      </c>
      <c r="S4200">
        <v>0</v>
      </c>
      <c r="T4200">
        <v>0</v>
      </c>
      <c r="U4200">
        <v>0</v>
      </c>
      <c r="V4200">
        <v>0</v>
      </c>
      <c r="W4200" s="27" t="s">
        <v>17023</v>
      </c>
      <c r="X4200">
        <v>0</v>
      </c>
      <c r="Y4200">
        <v>19.899999999999999</v>
      </c>
      <c r="Z4200" t="s">
        <v>148</v>
      </c>
      <c r="AA4200" s="28"/>
      <c r="AB4200" s="28" t="s">
        <v>149</v>
      </c>
      <c r="AC4200" s="28"/>
      <c r="AD4200" s="28" t="s">
        <v>150</v>
      </c>
      <c r="AF4200" t="s">
        <v>150</v>
      </c>
      <c r="AG4200" s="28" t="s">
        <v>149</v>
      </c>
      <c r="AH4200" s="28" t="s">
        <v>151</v>
      </c>
      <c r="AQ4200">
        <v>1</v>
      </c>
      <c r="AT4200" t="str">
        <f t="shared" si="65"/>
        <v>20260400|853-18564|M18564|07/04/2026||01|FA05|0|1565541||6|20536557858|HOMECENTERS PERUANOS S.A.|0|0|16.86|3.04|0|0|0|0|0.00|0|19.9|PEN||01/01/0001||-||-|01/01/0001|0|||||||||1|</v>
      </c>
    </row>
    <row r="4201" spans="1:46" ht="15" customHeight="1" x14ac:dyDescent="0.25">
      <c r="A4201">
        <v>4194</v>
      </c>
      <c r="B4201">
        <v>20260400</v>
      </c>
      <c r="C4201" t="s">
        <v>13430</v>
      </c>
      <c r="D4201" t="s">
        <v>13431</v>
      </c>
      <c r="E4201" s="28" t="s">
        <v>283</v>
      </c>
      <c r="G4201" s="28" t="s">
        <v>144</v>
      </c>
      <c r="H4201" s="28" t="s">
        <v>145</v>
      </c>
      <c r="I4201">
        <v>0</v>
      </c>
      <c r="J4201">
        <v>1</v>
      </c>
      <c r="L4201">
        <v>6</v>
      </c>
      <c r="M4201" s="28" t="s">
        <v>13432</v>
      </c>
      <c r="N4201" t="s">
        <v>13433</v>
      </c>
      <c r="O4201">
        <v>0</v>
      </c>
      <c r="P4201">
        <v>0</v>
      </c>
      <c r="Q4201">
        <v>25.42</v>
      </c>
      <c r="R4201">
        <v>4.58</v>
      </c>
      <c r="S4201">
        <v>0</v>
      </c>
      <c r="T4201">
        <v>0</v>
      </c>
      <c r="U4201">
        <v>0</v>
      </c>
      <c r="V4201">
        <v>0</v>
      </c>
      <c r="W4201" s="27" t="s">
        <v>17023</v>
      </c>
      <c r="X4201">
        <v>0</v>
      </c>
      <c r="Y4201">
        <v>30</v>
      </c>
      <c r="Z4201" t="s">
        <v>148</v>
      </c>
      <c r="AA4201" s="28"/>
      <c r="AB4201" s="28" t="s">
        <v>149</v>
      </c>
      <c r="AC4201" s="28"/>
      <c r="AD4201" s="28" t="s">
        <v>150</v>
      </c>
      <c r="AF4201" t="s">
        <v>150</v>
      </c>
      <c r="AG4201" s="28" t="s">
        <v>149</v>
      </c>
      <c r="AH4201" s="28" t="s">
        <v>151</v>
      </c>
      <c r="AQ4201">
        <v>1</v>
      </c>
      <c r="AT4201" t="str">
        <f t="shared" si="65"/>
        <v>20260400|853-18565|M18565|08/04/2026||01|E001|0|1||6|20613609009|GRUPO ORGANIZADO CON EXITO EMPRESA INDIVIDUAL DE RESPONSABIL|0|0|25.42|4.58|0|0|0|0|0.00|0|30|PEN||01/01/0001||-||-|01/01/0001|0|||||||||1|</v>
      </c>
    </row>
    <row r="4202" spans="1:46" ht="15" customHeight="1" x14ac:dyDescent="0.25">
      <c r="A4202">
        <v>4195</v>
      </c>
      <c r="B4202">
        <v>20260400</v>
      </c>
      <c r="C4202" t="s">
        <v>5546</v>
      </c>
      <c r="D4202" t="s">
        <v>5547</v>
      </c>
      <c r="E4202" s="28" t="s">
        <v>202</v>
      </c>
      <c r="G4202" s="28" t="s">
        <v>144</v>
      </c>
      <c r="H4202" s="28" t="s">
        <v>2603</v>
      </c>
      <c r="I4202">
        <v>0</v>
      </c>
      <c r="J4202">
        <v>4168</v>
      </c>
      <c r="L4202">
        <v>6</v>
      </c>
      <c r="M4202" s="28" t="s">
        <v>2604</v>
      </c>
      <c r="N4202" t="s">
        <v>2605</v>
      </c>
      <c r="O4202">
        <v>0</v>
      </c>
      <c r="P4202">
        <v>0</v>
      </c>
      <c r="Q4202">
        <v>288.54000000000002</v>
      </c>
      <c r="R4202">
        <v>51.94</v>
      </c>
      <c r="S4202">
        <v>0</v>
      </c>
      <c r="T4202">
        <v>0</v>
      </c>
      <c r="U4202">
        <v>0</v>
      </c>
      <c r="V4202">
        <v>0</v>
      </c>
      <c r="W4202" s="27" t="s">
        <v>17023</v>
      </c>
      <c r="X4202">
        <v>0</v>
      </c>
      <c r="Y4202">
        <v>340.48</v>
      </c>
      <c r="Z4202" t="s">
        <v>148</v>
      </c>
      <c r="AA4202" s="28"/>
      <c r="AB4202" s="28" t="s">
        <v>149</v>
      </c>
      <c r="AC4202" s="28"/>
      <c r="AD4202" s="28" t="s">
        <v>150</v>
      </c>
      <c r="AF4202" t="s">
        <v>150</v>
      </c>
      <c r="AG4202" s="28" t="s">
        <v>149</v>
      </c>
      <c r="AH4202" s="28" t="s">
        <v>151</v>
      </c>
      <c r="AQ4202">
        <v>1</v>
      </c>
      <c r="AT4202" t="str">
        <f t="shared" si="65"/>
        <v>20260400|853-18568-1-1|M18568-1|23/04/2026||01|FP01|0|4168||6|20454944543|TECNICA S.A.C.|0|0|288.54|51.94|0|0|0|0|0.00|0|340.48|PEN||01/01/0001||-||-|01/01/0001|0|||||||||1|</v>
      </c>
    </row>
    <row r="4203" spans="1:46" ht="15" customHeight="1" x14ac:dyDescent="0.25">
      <c r="A4203">
        <v>4196</v>
      </c>
      <c r="B4203">
        <v>20260400</v>
      </c>
      <c r="C4203" t="s">
        <v>12956</v>
      </c>
      <c r="D4203" t="s">
        <v>12957</v>
      </c>
      <c r="E4203" s="28" t="s">
        <v>922</v>
      </c>
      <c r="G4203" s="28" t="s">
        <v>144</v>
      </c>
      <c r="H4203" s="28" t="s">
        <v>12958</v>
      </c>
      <c r="I4203">
        <v>0</v>
      </c>
      <c r="J4203">
        <v>24013</v>
      </c>
      <c r="L4203">
        <v>6</v>
      </c>
      <c r="M4203" s="28" t="s">
        <v>12959</v>
      </c>
      <c r="N4203" t="s">
        <v>12960</v>
      </c>
      <c r="O4203">
        <v>0</v>
      </c>
      <c r="P4203">
        <v>0</v>
      </c>
      <c r="Q4203">
        <v>231.36</v>
      </c>
      <c r="R4203">
        <v>41.64</v>
      </c>
      <c r="S4203">
        <v>0</v>
      </c>
      <c r="T4203">
        <v>0</v>
      </c>
      <c r="U4203">
        <v>0</v>
      </c>
      <c r="V4203">
        <v>0</v>
      </c>
      <c r="W4203" s="27" t="s">
        <v>17023</v>
      </c>
      <c r="X4203">
        <v>0</v>
      </c>
      <c r="Y4203">
        <v>273</v>
      </c>
      <c r="Z4203" t="s">
        <v>148</v>
      </c>
      <c r="AA4203" s="28"/>
      <c r="AB4203" s="28" t="s">
        <v>149</v>
      </c>
      <c r="AC4203" s="28"/>
      <c r="AD4203" s="28" t="s">
        <v>150</v>
      </c>
      <c r="AF4203" t="s">
        <v>150</v>
      </c>
      <c r="AG4203" s="28" t="s">
        <v>149</v>
      </c>
      <c r="AH4203" s="28" t="s">
        <v>151</v>
      </c>
      <c r="AQ4203">
        <v>1</v>
      </c>
      <c r="AT4203" t="str">
        <f t="shared" si="65"/>
        <v>20260400|853-18569-3-3|M18569-3|24/04/2026||01|FFF2|0|24013||6|20602113605|GRUPO YAMILETH DISTRIBUCIONES S.R.L.|0|0|231.36|41.64|0|0|0|0|0.00|0|273|PEN||01/01/0001||-||-|01/01/0001|0|||||||||1|</v>
      </c>
    </row>
    <row r="4204" spans="1:46" ht="15" customHeight="1" x14ac:dyDescent="0.25">
      <c r="A4204">
        <v>4197</v>
      </c>
      <c r="B4204">
        <v>20260400</v>
      </c>
      <c r="C4204" t="s">
        <v>8680</v>
      </c>
      <c r="D4204" t="s">
        <v>8681</v>
      </c>
      <c r="E4204" s="28" t="s">
        <v>390</v>
      </c>
      <c r="F4204" s="28" t="s">
        <v>246</v>
      </c>
      <c r="G4204" s="28" t="s">
        <v>12</v>
      </c>
      <c r="H4204" s="28" t="s">
        <v>5730</v>
      </c>
      <c r="I4204">
        <v>0</v>
      </c>
      <c r="J4204">
        <v>206547</v>
      </c>
      <c r="L4204">
        <v>6</v>
      </c>
      <c r="M4204" s="28" t="s">
        <v>6507</v>
      </c>
      <c r="N4204" t="s">
        <v>6508</v>
      </c>
      <c r="O4204">
        <v>0</v>
      </c>
      <c r="P4204">
        <v>0</v>
      </c>
      <c r="Q4204">
        <v>31.95</v>
      </c>
      <c r="R4204">
        <v>5.75</v>
      </c>
      <c r="S4204">
        <v>0</v>
      </c>
      <c r="T4204">
        <v>0</v>
      </c>
      <c r="U4204">
        <v>0</v>
      </c>
      <c r="V4204">
        <v>0</v>
      </c>
      <c r="W4204" s="27" t="s">
        <v>17023</v>
      </c>
      <c r="X4204">
        <v>0</v>
      </c>
      <c r="Y4204">
        <v>37.700000000000003</v>
      </c>
      <c r="Z4204" t="s">
        <v>148</v>
      </c>
      <c r="AA4204" s="28"/>
      <c r="AB4204" s="28" t="s">
        <v>149</v>
      </c>
      <c r="AC4204" s="28"/>
      <c r="AD4204" s="28" t="s">
        <v>150</v>
      </c>
      <c r="AF4204" t="s">
        <v>150</v>
      </c>
      <c r="AG4204" s="28" t="s">
        <v>149</v>
      </c>
      <c r="AH4204" s="28" t="s">
        <v>151</v>
      </c>
      <c r="AQ4204">
        <v>6</v>
      </c>
      <c r="AT4204" t="str">
        <f t="shared" si="65"/>
        <v>20260400|853-18579|M18579|31/03/2026|27/04/2026|14|S002|0|206547||6|20225257354|EPS NOR PUNO S.A.|0|0|31.95|5.75|0|0|0|0|0.00|0|37.7|PEN||01/01/0001||-||-|01/01/0001|0|||||||||6|</v>
      </c>
    </row>
    <row r="4205" spans="1:46" ht="15" customHeight="1" x14ac:dyDescent="0.25">
      <c r="A4205">
        <v>4198</v>
      </c>
      <c r="B4205">
        <v>20260400</v>
      </c>
      <c r="C4205" t="s">
        <v>1072</v>
      </c>
      <c r="D4205" t="s">
        <v>1073</v>
      </c>
      <c r="E4205" s="28" t="s">
        <v>1071</v>
      </c>
      <c r="F4205" s="28" t="s">
        <v>246</v>
      </c>
      <c r="G4205" s="28" t="s">
        <v>12</v>
      </c>
      <c r="H4205" s="28" t="s">
        <v>1074</v>
      </c>
      <c r="I4205">
        <v>0</v>
      </c>
      <c r="J4205">
        <v>991298</v>
      </c>
      <c r="L4205">
        <v>6</v>
      </c>
      <c r="M4205" s="28" t="s">
        <v>1075</v>
      </c>
      <c r="N4205" t="s">
        <v>1076</v>
      </c>
      <c r="O4205">
        <v>0</v>
      </c>
      <c r="P4205">
        <v>0</v>
      </c>
      <c r="Q4205">
        <v>6.49</v>
      </c>
      <c r="R4205">
        <v>1.17</v>
      </c>
      <c r="S4205">
        <v>0</v>
      </c>
      <c r="T4205">
        <v>0</v>
      </c>
      <c r="U4205">
        <v>0</v>
      </c>
      <c r="V4205">
        <v>0</v>
      </c>
      <c r="W4205" s="27" t="s">
        <v>17023</v>
      </c>
      <c r="X4205">
        <v>0.04</v>
      </c>
      <c r="Y4205">
        <v>7.7</v>
      </c>
      <c r="Z4205" t="s">
        <v>148</v>
      </c>
      <c r="AA4205" s="28"/>
      <c r="AB4205" s="28" t="s">
        <v>149</v>
      </c>
      <c r="AC4205" s="28"/>
      <c r="AD4205" s="28" t="s">
        <v>150</v>
      </c>
      <c r="AF4205" t="s">
        <v>150</v>
      </c>
      <c r="AG4205" s="28" t="s">
        <v>149</v>
      </c>
      <c r="AH4205" s="28" t="s">
        <v>151</v>
      </c>
      <c r="AQ4205">
        <v>6</v>
      </c>
      <c r="AT4205" t="str">
        <f t="shared" si="65"/>
        <v>20260400|853-18580|M18580|22/03/2026|27/04/2026|14|S110|0|991298||6|20405479592|EMPRESA REGIONAL DE SERVICIO PUBLICO DE ELECTRICIDAD|0|0|6.49|1.17|0|0|0|0|0.00|0.04|7.7|PEN||01/01/0001||-||-|01/01/0001|0|||||||||6|</v>
      </c>
    </row>
    <row r="4206" spans="1:46" ht="15" customHeight="1" x14ac:dyDescent="0.25">
      <c r="A4206">
        <v>4199</v>
      </c>
      <c r="B4206">
        <v>20260400</v>
      </c>
      <c r="C4206" t="s">
        <v>13887</v>
      </c>
      <c r="D4206" t="s">
        <v>8162</v>
      </c>
      <c r="E4206" s="28" t="s">
        <v>1071</v>
      </c>
      <c r="F4206" s="28" t="s">
        <v>246</v>
      </c>
      <c r="G4206" s="28" t="s">
        <v>12</v>
      </c>
      <c r="H4206" s="28" t="s">
        <v>1074</v>
      </c>
      <c r="I4206">
        <v>0</v>
      </c>
      <c r="J4206">
        <v>991301</v>
      </c>
      <c r="L4206">
        <v>6</v>
      </c>
      <c r="M4206" s="28" t="s">
        <v>1075</v>
      </c>
      <c r="N4206" t="s">
        <v>1076</v>
      </c>
      <c r="O4206">
        <v>0</v>
      </c>
      <c r="P4206">
        <v>0</v>
      </c>
      <c r="Q4206">
        <v>597.1</v>
      </c>
      <c r="R4206">
        <v>107.48</v>
      </c>
      <c r="S4206">
        <v>0</v>
      </c>
      <c r="T4206">
        <v>0</v>
      </c>
      <c r="U4206">
        <v>0</v>
      </c>
      <c r="V4206">
        <v>0</v>
      </c>
      <c r="W4206" s="27" t="s">
        <v>17023</v>
      </c>
      <c r="X4206">
        <v>6.92</v>
      </c>
      <c r="Y4206">
        <v>711.5</v>
      </c>
      <c r="Z4206" t="s">
        <v>148</v>
      </c>
      <c r="AA4206" s="28"/>
      <c r="AB4206" s="28" t="s">
        <v>149</v>
      </c>
      <c r="AC4206" s="28"/>
      <c r="AD4206" s="28" t="s">
        <v>150</v>
      </c>
      <c r="AF4206" t="s">
        <v>150</v>
      </c>
      <c r="AG4206" s="28" t="s">
        <v>149</v>
      </c>
      <c r="AH4206" s="28" t="s">
        <v>151</v>
      </c>
      <c r="AQ4206">
        <v>6</v>
      </c>
      <c r="AT4206" t="str">
        <f t="shared" si="65"/>
        <v>20260400|853-18581|M18581|22/03/2026|27/04/2026|14|S110|0|991301||6|20405479592|EMPRESA REGIONAL DE SERVICIO PUBLICO DE ELECTRICIDAD|0|0|597.1|107.48|0|0|0|0|0.00|6.92|711.5|PEN||01/01/0001||-||-|01/01/0001|0|||||||||6|</v>
      </c>
    </row>
    <row r="4207" spans="1:46" ht="15" customHeight="1" x14ac:dyDescent="0.25">
      <c r="A4207">
        <v>4200</v>
      </c>
      <c r="B4207">
        <v>20260400</v>
      </c>
      <c r="C4207" t="s">
        <v>9497</v>
      </c>
      <c r="D4207" t="s">
        <v>9150</v>
      </c>
      <c r="E4207" s="28" t="s">
        <v>232</v>
      </c>
      <c r="F4207" s="28" t="s">
        <v>246</v>
      </c>
      <c r="G4207" s="28" t="s">
        <v>12</v>
      </c>
      <c r="H4207" s="28" t="s">
        <v>409</v>
      </c>
      <c r="I4207">
        <v>0</v>
      </c>
      <c r="J4207">
        <v>79096508</v>
      </c>
      <c r="L4207">
        <v>6</v>
      </c>
      <c r="M4207" s="28" t="s">
        <v>410</v>
      </c>
      <c r="N4207" t="s">
        <v>411</v>
      </c>
      <c r="O4207">
        <v>0</v>
      </c>
      <c r="P4207">
        <v>0</v>
      </c>
      <c r="Q4207">
        <v>38.06</v>
      </c>
      <c r="R4207">
        <v>6.85</v>
      </c>
      <c r="S4207">
        <v>0</v>
      </c>
      <c r="T4207">
        <v>0</v>
      </c>
      <c r="U4207">
        <v>0</v>
      </c>
      <c r="V4207">
        <v>0</v>
      </c>
      <c r="W4207" s="27" t="s">
        <v>17023</v>
      </c>
      <c r="X4207">
        <v>-0.01</v>
      </c>
      <c r="Y4207">
        <v>44.9</v>
      </c>
      <c r="Z4207" t="s">
        <v>148</v>
      </c>
      <c r="AA4207" s="28"/>
      <c r="AB4207" s="28" t="s">
        <v>149</v>
      </c>
      <c r="AC4207" s="28"/>
      <c r="AD4207" s="28" t="s">
        <v>150</v>
      </c>
      <c r="AF4207" t="s">
        <v>150</v>
      </c>
      <c r="AG4207" s="28" t="s">
        <v>149</v>
      </c>
      <c r="AH4207" s="28" t="s">
        <v>151</v>
      </c>
      <c r="AQ4207">
        <v>1</v>
      </c>
      <c r="AT4207" t="str">
        <f t="shared" si="65"/>
        <v>20260400|853-18582|M18582|01/04/2026|27/04/2026|14|S9AA|0|79096508||6|20100017491|INTEGRATEL PERﾚ S.A.A.|0|0|38.06|6.85|0|0|0|0|0.00|-0.01|44.9|PEN||01/01/0001||-||-|01/01/0001|0|||||||||1|</v>
      </c>
    </row>
    <row r="4208" spans="1:46" ht="15" customHeight="1" x14ac:dyDescent="0.25">
      <c r="A4208">
        <v>4201</v>
      </c>
      <c r="B4208">
        <v>20260400</v>
      </c>
      <c r="C4208" t="s">
        <v>2945</v>
      </c>
      <c r="D4208" t="s">
        <v>2946</v>
      </c>
      <c r="E4208" s="28" t="s">
        <v>232</v>
      </c>
      <c r="F4208" s="28" t="s">
        <v>246</v>
      </c>
      <c r="G4208" s="28" t="s">
        <v>12</v>
      </c>
      <c r="H4208" s="28" t="s">
        <v>409</v>
      </c>
      <c r="I4208">
        <v>0</v>
      </c>
      <c r="J4208">
        <v>78197449</v>
      </c>
      <c r="L4208">
        <v>6</v>
      </c>
      <c r="M4208" s="28" t="s">
        <v>410</v>
      </c>
      <c r="N4208" t="s">
        <v>411</v>
      </c>
      <c r="O4208">
        <v>0</v>
      </c>
      <c r="P4208">
        <v>0</v>
      </c>
      <c r="Q4208">
        <v>38.06</v>
      </c>
      <c r="R4208">
        <v>6.85</v>
      </c>
      <c r="S4208">
        <v>0</v>
      </c>
      <c r="T4208">
        <v>0</v>
      </c>
      <c r="U4208">
        <v>0</v>
      </c>
      <c r="V4208">
        <v>0</v>
      </c>
      <c r="W4208" s="27" t="s">
        <v>17023</v>
      </c>
      <c r="X4208">
        <v>-0.01</v>
      </c>
      <c r="Y4208">
        <v>44.9</v>
      </c>
      <c r="Z4208" t="s">
        <v>148</v>
      </c>
      <c r="AA4208" s="28"/>
      <c r="AB4208" s="28" t="s">
        <v>149</v>
      </c>
      <c r="AC4208" s="28"/>
      <c r="AD4208" s="28" t="s">
        <v>150</v>
      </c>
      <c r="AF4208" t="s">
        <v>150</v>
      </c>
      <c r="AG4208" s="28" t="s">
        <v>149</v>
      </c>
      <c r="AH4208" s="28" t="s">
        <v>151</v>
      </c>
      <c r="AQ4208">
        <v>1</v>
      </c>
      <c r="AT4208" t="str">
        <f t="shared" si="65"/>
        <v>20260400|853-18583|M18583|01/04/2026|27/04/2026|14|S9AA|0|78197449||6|20100017491|INTEGRATEL PERﾚ S.A.A.|0|0|38.06|6.85|0|0|0|0|0.00|-0.01|44.9|PEN||01/01/0001||-||-|01/01/0001|0|||||||||1|</v>
      </c>
    </row>
    <row r="4209" spans="1:46" ht="15" customHeight="1" x14ac:dyDescent="0.25">
      <c r="A4209">
        <v>4202</v>
      </c>
      <c r="B4209">
        <v>20260400</v>
      </c>
      <c r="C4209" t="s">
        <v>16023</v>
      </c>
      <c r="D4209" t="s">
        <v>16024</v>
      </c>
      <c r="E4209" s="28" t="s">
        <v>1296</v>
      </c>
      <c r="F4209" s="28" t="s">
        <v>246</v>
      </c>
      <c r="G4209" s="28" t="s">
        <v>12</v>
      </c>
      <c r="H4209" s="28" t="s">
        <v>16025</v>
      </c>
      <c r="I4209">
        <v>0</v>
      </c>
      <c r="J4209">
        <v>538258</v>
      </c>
      <c r="L4209">
        <v>6</v>
      </c>
      <c r="M4209" s="28" t="s">
        <v>1075</v>
      </c>
      <c r="N4209" t="s">
        <v>1076</v>
      </c>
      <c r="O4209">
        <v>0</v>
      </c>
      <c r="P4209">
        <v>0</v>
      </c>
      <c r="Q4209">
        <v>505.28</v>
      </c>
      <c r="R4209">
        <v>90.95</v>
      </c>
      <c r="S4209">
        <v>0</v>
      </c>
      <c r="T4209">
        <v>0</v>
      </c>
      <c r="U4209">
        <v>0</v>
      </c>
      <c r="V4209">
        <v>0</v>
      </c>
      <c r="W4209" s="27" t="s">
        <v>17023</v>
      </c>
      <c r="X4209">
        <v>5.67</v>
      </c>
      <c r="Y4209">
        <v>601.9</v>
      </c>
      <c r="Z4209" t="s">
        <v>148</v>
      </c>
      <c r="AA4209" s="28"/>
      <c r="AB4209" s="28" t="s">
        <v>149</v>
      </c>
      <c r="AC4209" s="28"/>
      <c r="AD4209" s="28" t="s">
        <v>150</v>
      </c>
      <c r="AF4209" t="s">
        <v>150</v>
      </c>
      <c r="AG4209" s="28" t="s">
        <v>149</v>
      </c>
      <c r="AH4209" s="28" t="s">
        <v>151</v>
      </c>
      <c r="AQ4209">
        <v>1</v>
      </c>
      <c r="AT4209" t="str">
        <f t="shared" si="65"/>
        <v>20260400|853-18593|M18593|02/04/2026|27/04/2026|14|S136|0|538258||6|20405479592|EMPRESA REGIONAL DE SERVICIO PUBLICO DE ELECTRICIDAD|0|0|505.28|90.95|0|0|0|0|0.00|5.67|601.9|PEN||01/01/0001||-||-|01/01/0001|0|||||||||1|</v>
      </c>
    </row>
    <row r="4210" spans="1:46" ht="15" customHeight="1" x14ac:dyDescent="0.25">
      <c r="A4210">
        <v>4203</v>
      </c>
      <c r="B4210">
        <v>20260400</v>
      </c>
      <c r="C4210" t="s">
        <v>12684</v>
      </c>
      <c r="D4210" t="s">
        <v>12685</v>
      </c>
      <c r="E4210" s="28" t="s">
        <v>780</v>
      </c>
      <c r="G4210" s="28" t="s">
        <v>144</v>
      </c>
      <c r="H4210" s="28" t="s">
        <v>145</v>
      </c>
      <c r="I4210">
        <v>0</v>
      </c>
      <c r="J4210">
        <v>7</v>
      </c>
      <c r="L4210">
        <v>6</v>
      </c>
      <c r="M4210" s="28" t="s">
        <v>12686</v>
      </c>
      <c r="N4210" t="s">
        <v>12687</v>
      </c>
      <c r="O4210">
        <v>0</v>
      </c>
      <c r="P4210">
        <v>0</v>
      </c>
      <c r="Q4210">
        <v>139.83000000000001</v>
      </c>
      <c r="R4210">
        <v>25.17</v>
      </c>
      <c r="S4210">
        <v>0</v>
      </c>
      <c r="T4210">
        <v>0</v>
      </c>
      <c r="U4210">
        <v>0</v>
      </c>
      <c r="V4210">
        <v>0</v>
      </c>
      <c r="W4210" s="27" t="s">
        <v>17023</v>
      </c>
      <c r="X4210">
        <v>0</v>
      </c>
      <c r="Y4210">
        <v>165</v>
      </c>
      <c r="Z4210" t="s">
        <v>148</v>
      </c>
      <c r="AA4210" s="28"/>
      <c r="AB4210" s="28" t="s">
        <v>149</v>
      </c>
      <c r="AC4210" s="28"/>
      <c r="AD4210" s="28" t="s">
        <v>150</v>
      </c>
      <c r="AF4210" t="s">
        <v>150</v>
      </c>
      <c r="AG4210" s="28" t="s">
        <v>149</v>
      </c>
      <c r="AH4210" s="28" t="s">
        <v>151</v>
      </c>
      <c r="AQ4210">
        <v>1</v>
      </c>
      <c r="AT4210" t="str">
        <f t="shared" si="65"/>
        <v>20260400|853-18596-2-2|M18596-2|22/04/2026||01|E001|0|7||6|20406301801|E.T. HALANOCA S.R.L.|0|0|139.83|25.17|0|0|0|0|0.00|0|165|PEN||01/01/0001||-||-|01/01/0001|0|||||||||1|</v>
      </c>
    </row>
    <row r="4211" spans="1:46" ht="15" customHeight="1" x14ac:dyDescent="0.25">
      <c r="A4211">
        <v>4204</v>
      </c>
      <c r="B4211">
        <v>20260400</v>
      </c>
      <c r="C4211" t="s">
        <v>8213</v>
      </c>
      <c r="D4211" t="s">
        <v>8214</v>
      </c>
      <c r="E4211" s="28" t="s">
        <v>143</v>
      </c>
      <c r="F4211" s="28" t="s">
        <v>556</v>
      </c>
      <c r="G4211" s="28" t="s">
        <v>12</v>
      </c>
      <c r="H4211" s="28" t="s">
        <v>262</v>
      </c>
      <c r="I4211">
        <v>0</v>
      </c>
      <c r="J4211">
        <v>658432</v>
      </c>
      <c r="L4211">
        <v>6</v>
      </c>
      <c r="M4211" s="28" t="s">
        <v>1075</v>
      </c>
      <c r="N4211" t="s">
        <v>1076</v>
      </c>
      <c r="O4211">
        <v>0</v>
      </c>
      <c r="P4211">
        <v>0</v>
      </c>
      <c r="Q4211">
        <v>450.97</v>
      </c>
      <c r="R4211">
        <v>81.17</v>
      </c>
      <c r="S4211">
        <v>0</v>
      </c>
      <c r="T4211">
        <v>0</v>
      </c>
      <c r="U4211">
        <v>0</v>
      </c>
      <c r="V4211">
        <v>0</v>
      </c>
      <c r="W4211" s="27" t="s">
        <v>17023</v>
      </c>
      <c r="X4211">
        <v>5.36</v>
      </c>
      <c r="Y4211">
        <v>537.5</v>
      </c>
      <c r="Z4211" t="s">
        <v>148</v>
      </c>
      <c r="AA4211" s="28"/>
      <c r="AB4211" s="28" t="s">
        <v>149</v>
      </c>
      <c r="AC4211" s="28"/>
      <c r="AD4211" s="28" t="s">
        <v>150</v>
      </c>
      <c r="AF4211" t="s">
        <v>150</v>
      </c>
      <c r="AG4211" s="28" t="s">
        <v>149</v>
      </c>
      <c r="AH4211" s="28" t="s">
        <v>151</v>
      </c>
      <c r="AQ4211">
        <v>1</v>
      </c>
      <c r="AT4211" t="str">
        <f t="shared" si="65"/>
        <v>20260400|853-18598|M18598|10/04/2026|28/04/2026|14|S103|0|658432||6|20405479592|EMPRESA REGIONAL DE SERVICIO PUBLICO DE ELECTRICIDAD|0|0|450.97|81.17|0|0|0|0|0.00|5.36|537.5|PEN||01/01/0001||-||-|01/01/0001|0|||||||||1|</v>
      </c>
    </row>
    <row r="4212" spans="1:46" ht="15" customHeight="1" x14ac:dyDescent="0.25">
      <c r="A4212">
        <v>4205</v>
      </c>
      <c r="B4212">
        <v>20260400</v>
      </c>
      <c r="C4212" t="s">
        <v>12525</v>
      </c>
      <c r="D4212" t="s">
        <v>12526</v>
      </c>
      <c r="E4212" s="28" t="s">
        <v>232</v>
      </c>
      <c r="F4212" s="28" t="s">
        <v>154</v>
      </c>
      <c r="G4212" s="28" t="s">
        <v>12</v>
      </c>
      <c r="H4212" s="28" t="s">
        <v>1902</v>
      </c>
      <c r="I4212">
        <v>0</v>
      </c>
      <c r="J4212">
        <v>2410556869</v>
      </c>
      <c r="L4212">
        <v>6</v>
      </c>
      <c r="M4212" s="28" t="s">
        <v>1740</v>
      </c>
      <c r="N4212" t="s">
        <v>1741</v>
      </c>
      <c r="O4212">
        <v>0</v>
      </c>
      <c r="P4212">
        <v>0</v>
      </c>
      <c r="Q4212">
        <v>484.17</v>
      </c>
      <c r="R4212">
        <v>87.15</v>
      </c>
      <c r="S4212">
        <v>0</v>
      </c>
      <c r="T4212">
        <v>0</v>
      </c>
      <c r="U4212">
        <v>0</v>
      </c>
      <c r="V4212">
        <v>0</v>
      </c>
      <c r="W4212" s="27" t="s">
        <v>17023</v>
      </c>
      <c r="X4212">
        <v>0.57999999999999996</v>
      </c>
      <c r="Y4212">
        <v>571.9</v>
      </c>
      <c r="Z4212" t="s">
        <v>148</v>
      </c>
      <c r="AA4212" s="28"/>
      <c r="AB4212" s="28" t="s">
        <v>149</v>
      </c>
      <c r="AC4212" s="28"/>
      <c r="AD4212" s="28" t="s">
        <v>150</v>
      </c>
      <c r="AF4212" t="s">
        <v>150</v>
      </c>
      <c r="AG4212" s="28" t="s">
        <v>149</v>
      </c>
      <c r="AH4212" s="28" t="s">
        <v>151</v>
      </c>
      <c r="AQ4212">
        <v>1</v>
      </c>
      <c r="AT4212" t="str">
        <f t="shared" si="65"/>
        <v>20260400|854-28985|M28985|01/04/2026|14/04/2026|14|0106|0|2410556869||6|20131911310|EMPRESA DE SERVCIO DE AGUA POTABLE Y ALCANTARILLADO LA LIBER|0|0|484.17|87.15|0|0|0|0|0.00|0.58|571.9|PEN||01/01/0001||-||-|01/01/0001|0|||||||||1|</v>
      </c>
    </row>
    <row r="4213" spans="1:46" ht="15" customHeight="1" x14ac:dyDescent="0.25">
      <c r="A4213">
        <v>4206</v>
      </c>
      <c r="B4213">
        <v>20260400</v>
      </c>
      <c r="C4213" t="s">
        <v>1900</v>
      </c>
      <c r="D4213" t="s">
        <v>1901</v>
      </c>
      <c r="E4213" s="28" t="s">
        <v>232</v>
      </c>
      <c r="F4213" s="28" t="s">
        <v>154</v>
      </c>
      <c r="G4213" s="28" t="s">
        <v>12</v>
      </c>
      <c r="H4213" s="28" t="s">
        <v>1902</v>
      </c>
      <c r="I4213">
        <v>0</v>
      </c>
      <c r="J4213">
        <v>24108929521</v>
      </c>
      <c r="L4213">
        <v>6</v>
      </c>
      <c r="M4213" s="28" t="s">
        <v>1740</v>
      </c>
      <c r="N4213" t="s">
        <v>1741</v>
      </c>
      <c r="O4213">
        <v>0</v>
      </c>
      <c r="P4213">
        <v>0</v>
      </c>
      <c r="Q4213">
        <v>2102</v>
      </c>
      <c r="R4213">
        <v>378.36</v>
      </c>
      <c r="S4213">
        <v>0</v>
      </c>
      <c r="T4213">
        <v>0</v>
      </c>
      <c r="U4213">
        <v>0</v>
      </c>
      <c r="V4213">
        <v>0</v>
      </c>
      <c r="W4213" s="27" t="s">
        <v>17023</v>
      </c>
      <c r="X4213">
        <v>3.14</v>
      </c>
      <c r="Y4213">
        <v>2483.5</v>
      </c>
      <c r="Z4213" t="s">
        <v>148</v>
      </c>
      <c r="AA4213" s="28"/>
      <c r="AB4213" s="28" t="s">
        <v>149</v>
      </c>
      <c r="AC4213" s="28"/>
      <c r="AD4213" s="28" t="s">
        <v>150</v>
      </c>
      <c r="AF4213" t="s">
        <v>150</v>
      </c>
      <c r="AG4213" s="28" t="s">
        <v>149</v>
      </c>
      <c r="AH4213" s="28" t="s">
        <v>151</v>
      </c>
      <c r="AQ4213">
        <v>1</v>
      </c>
      <c r="AT4213" t="str">
        <f t="shared" si="65"/>
        <v>20260400|854-28986|M28986|01/04/2026|14/04/2026|14|0106|0|24108929521||6|20131911310|EMPRESA DE SERVCIO DE AGUA POTABLE Y ALCANTARILLADO LA LIBER|0|0|2102|378.36|0|0|0|0|0.00|3.14|2483.5|PEN||01/01/0001||-||-|01/01/0001|0|||||||||1|</v>
      </c>
    </row>
    <row r="4214" spans="1:46" ht="15" customHeight="1" x14ac:dyDescent="0.25">
      <c r="A4214">
        <v>4207</v>
      </c>
      <c r="B4214">
        <v>20260400</v>
      </c>
      <c r="C4214" t="s">
        <v>12527</v>
      </c>
      <c r="D4214" t="s">
        <v>12528</v>
      </c>
      <c r="E4214" s="28" t="s">
        <v>232</v>
      </c>
      <c r="F4214" s="28" t="s">
        <v>154</v>
      </c>
      <c r="G4214" s="28" t="s">
        <v>12</v>
      </c>
      <c r="H4214" s="28" t="s">
        <v>1902</v>
      </c>
      <c r="I4214">
        <v>0</v>
      </c>
      <c r="J4214">
        <v>2410620017</v>
      </c>
      <c r="L4214">
        <v>6</v>
      </c>
      <c r="M4214" s="28" t="s">
        <v>1740</v>
      </c>
      <c r="N4214" t="s">
        <v>1741</v>
      </c>
      <c r="O4214">
        <v>0</v>
      </c>
      <c r="P4214">
        <v>0</v>
      </c>
      <c r="Q4214">
        <v>4.8899999999999997</v>
      </c>
      <c r="R4214">
        <v>0.86</v>
      </c>
      <c r="S4214">
        <v>0</v>
      </c>
      <c r="T4214">
        <v>0</v>
      </c>
      <c r="U4214">
        <v>0</v>
      </c>
      <c r="V4214">
        <v>0</v>
      </c>
      <c r="W4214" s="27" t="s">
        <v>17023</v>
      </c>
      <c r="X4214">
        <v>-0.05</v>
      </c>
      <c r="Y4214">
        <v>5.7</v>
      </c>
      <c r="Z4214" t="s">
        <v>148</v>
      </c>
      <c r="AA4214" s="28"/>
      <c r="AB4214" s="28" t="s">
        <v>149</v>
      </c>
      <c r="AC4214" s="28"/>
      <c r="AD4214" s="28" t="s">
        <v>150</v>
      </c>
      <c r="AF4214" t="s">
        <v>150</v>
      </c>
      <c r="AG4214" s="28" t="s">
        <v>149</v>
      </c>
      <c r="AH4214" s="28" t="s">
        <v>151</v>
      </c>
      <c r="AQ4214">
        <v>1</v>
      </c>
      <c r="AT4214" t="str">
        <f t="shared" si="65"/>
        <v>20260400|854-28987|M28987|01/04/2026|14/04/2026|14|0106|0|2410620017||6|20131911310|EMPRESA DE SERVCIO DE AGUA POTABLE Y ALCANTARILLADO LA LIBER|0|0|4.89|0.86|0|0|0|0|0.00|-0.05|5.7|PEN||01/01/0001||-||-|01/01/0001|0|||||||||1|</v>
      </c>
    </row>
    <row r="4215" spans="1:46" ht="15" customHeight="1" x14ac:dyDescent="0.25">
      <c r="A4215">
        <v>4208</v>
      </c>
      <c r="B4215">
        <v>20260400</v>
      </c>
      <c r="C4215" t="s">
        <v>5314</v>
      </c>
      <c r="D4215" t="s">
        <v>5315</v>
      </c>
      <c r="E4215" s="28" t="s">
        <v>232</v>
      </c>
      <c r="G4215" s="28" t="s">
        <v>144</v>
      </c>
      <c r="H4215" s="28" t="s">
        <v>145</v>
      </c>
      <c r="I4215">
        <v>0</v>
      </c>
      <c r="J4215">
        <v>106</v>
      </c>
      <c r="L4215">
        <v>6</v>
      </c>
      <c r="M4215" s="28" t="s">
        <v>5316</v>
      </c>
      <c r="N4215" t="s">
        <v>5317</v>
      </c>
      <c r="O4215">
        <v>0</v>
      </c>
      <c r="P4215">
        <v>0</v>
      </c>
      <c r="Q4215">
        <v>71.400000000000006</v>
      </c>
      <c r="R4215">
        <v>12.85</v>
      </c>
      <c r="S4215">
        <v>0</v>
      </c>
      <c r="T4215">
        <v>0</v>
      </c>
      <c r="U4215">
        <v>0</v>
      </c>
      <c r="V4215">
        <v>0</v>
      </c>
      <c r="W4215" s="27" t="s">
        <v>17023</v>
      </c>
      <c r="X4215">
        <v>0</v>
      </c>
      <c r="Y4215">
        <v>84.25</v>
      </c>
      <c r="Z4215" t="s">
        <v>148</v>
      </c>
      <c r="AA4215" s="28"/>
      <c r="AB4215" s="28" t="s">
        <v>149</v>
      </c>
      <c r="AC4215" s="28"/>
      <c r="AD4215" s="28" t="s">
        <v>150</v>
      </c>
      <c r="AF4215" t="s">
        <v>150</v>
      </c>
      <c r="AG4215" s="28" t="s">
        <v>149</v>
      </c>
      <c r="AH4215" s="28" t="s">
        <v>151</v>
      </c>
      <c r="AQ4215">
        <v>1</v>
      </c>
      <c r="AT4215" t="str">
        <f t="shared" si="65"/>
        <v>20260400|854-28990|M28990|01/04/2026||01|E001|0|106||6|10405733124|AVALOS ULLOA YOLANDA FLORIZA|0|0|71.4|12.85|0|0|0|0|0.00|0|84.25|PEN||01/01/0001||-||-|01/01/0001|0|||||||||1|</v>
      </c>
    </row>
    <row r="4216" spans="1:46" ht="15" customHeight="1" x14ac:dyDescent="0.25">
      <c r="A4216">
        <v>4209</v>
      </c>
      <c r="B4216">
        <v>20260400</v>
      </c>
      <c r="C4216" t="s">
        <v>13394</v>
      </c>
      <c r="D4216" t="s">
        <v>13395</v>
      </c>
      <c r="E4216" s="28" t="s">
        <v>251</v>
      </c>
      <c r="G4216" s="28" t="s">
        <v>144</v>
      </c>
      <c r="H4216" s="28" t="s">
        <v>145</v>
      </c>
      <c r="I4216">
        <v>0</v>
      </c>
      <c r="J4216">
        <v>175</v>
      </c>
      <c r="L4216">
        <v>6</v>
      </c>
      <c r="M4216" s="28" t="s">
        <v>13396</v>
      </c>
      <c r="N4216" t="s">
        <v>13397</v>
      </c>
      <c r="O4216">
        <v>0</v>
      </c>
      <c r="P4216">
        <v>0</v>
      </c>
      <c r="Q4216">
        <v>306.3</v>
      </c>
      <c r="R4216">
        <v>55.13</v>
      </c>
      <c r="S4216">
        <v>0</v>
      </c>
      <c r="T4216">
        <v>0</v>
      </c>
      <c r="U4216">
        <v>0</v>
      </c>
      <c r="V4216">
        <v>0</v>
      </c>
      <c r="W4216" s="27" t="s">
        <v>17023</v>
      </c>
      <c r="X4216">
        <v>0</v>
      </c>
      <c r="Y4216">
        <v>361.43</v>
      </c>
      <c r="Z4216" t="s">
        <v>148</v>
      </c>
      <c r="AA4216" s="28"/>
      <c r="AB4216" s="28" t="s">
        <v>149</v>
      </c>
      <c r="AC4216" s="28"/>
      <c r="AD4216" s="28" t="s">
        <v>150</v>
      </c>
      <c r="AF4216" t="s">
        <v>150</v>
      </c>
      <c r="AG4216" s="28" t="s">
        <v>149</v>
      </c>
      <c r="AH4216" s="28" t="s">
        <v>151</v>
      </c>
      <c r="AQ4216">
        <v>1</v>
      </c>
      <c r="AT4216" t="str">
        <f t="shared" si="65"/>
        <v>20260400|854-28994|M28994|04/04/2026||01|E001|0|175||6|20600214854|LIBRERIA BAZAR E &amp; L S.A.C.|0|0|306.3|55.13|0|0|0|0|0.00|0|361.43|PEN||01/01/0001||-||-|01/01/0001|0|||||||||1|</v>
      </c>
    </row>
    <row r="4217" spans="1:46" ht="15" customHeight="1" x14ac:dyDescent="0.25">
      <c r="A4217">
        <v>4210</v>
      </c>
      <c r="B4217">
        <v>20260400</v>
      </c>
      <c r="C4217" t="s">
        <v>11271</v>
      </c>
      <c r="D4217" t="s">
        <v>11272</v>
      </c>
      <c r="E4217" s="28" t="s">
        <v>283</v>
      </c>
      <c r="G4217" s="28" t="s">
        <v>144</v>
      </c>
      <c r="H4217" s="28" t="s">
        <v>145</v>
      </c>
      <c r="I4217">
        <v>0</v>
      </c>
      <c r="J4217">
        <v>109</v>
      </c>
      <c r="L4217">
        <v>6</v>
      </c>
      <c r="M4217" s="28" t="s">
        <v>11273</v>
      </c>
      <c r="N4217" t="s">
        <v>11274</v>
      </c>
      <c r="O4217">
        <v>0</v>
      </c>
      <c r="P4217">
        <v>0</v>
      </c>
      <c r="Q4217">
        <v>377.7</v>
      </c>
      <c r="R4217">
        <v>67.989999999999995</v>
      </c>
      <c r="S4217">
        <v>0</v>
      </c>
      <c r="T4217">
        <v>0</v>
      </c>
      <c r="U4217">
        <v>0</v>
      </c>
      <c r="V4217">
        <v>0</v>
      </c>
      <c r="W4217" s="27" t="s">
        <v>17023</v>
      </c>
      <c r="X4217">
        <v>0</v>
      </c>
      <c r="Y4217">
        <v>445.69</v>
      </c>
      <c r="Z4217" t="s">
        <v>148</v>
      </c>
      <c r="AA4217" s="28"/>
      <c r="AB4217" s="28" t="s">
        <v>149</v>
      </c>
      <c r="AC4217" s="28"/>
      <c r="AD4217" s="28" t="s">
        <v>150</v>
      </c>
      <c r="AF4217" t="s">
        <v>150</v>
      </c>
      <c r="AG4217" s="28" t="s">
        <v>149</v>
      </c>
      <c r="AH4217" s="28" t="s">
        <v>151</v>
      </c>
      <c r="AQ4217">
        <v>1</v>
      </c>
      <c r="AT4217" t="str">
        <f t="shared" si="65"/>
        <v>20260400|854-28997|M28997|08/04/2026||01|E001|0|109||6|10481811908|ZAVALETA MINCHOLA MELISA MANUELA|0|0|377.7|67.99|0|0|0|0|0.00|0|445.69|PEN||01/01/0001||-||-|01/01/0001|0|||||||||1|</v>
      </c>
    </row>
    <row r="4218" spans="1:46" ht="15" customHeight="1" x14ac:dyDescent="0.25">
      <c r="A4218">
        <v>4211</v>
      </c>
      <c r="B4218">
        <v>20260400</v>
      </c>
      <c r="C4218" t="s">
        <v>15697</v>
      </c>
      <c r="D4218" t="s">
        <v>15698</v>
      </c>
      <c r="E4218" s="28" t="s">
        <v>274</v>
      </c>
      <c r="G4218" s="28" t="s">
        <v>144</v>
      </c>
      <c r="H4218" s="28" t="s">
        <v>734</v>
      </c>
      <c r="I4218">
        <v>0</v>
      </c>
      <c r="J4218">
        <v>8734</v>
      </c>
      <c r="L4218">
        <v>6</v>
      </c>
      <c r="M4218" s="28" t="s">
        <v>15699</v>
      </c>
      <c r="N4218" t="s">
        <v>15700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279</v>
      </c>
      <c r="V4218">
        <v>0</v>
      </c>
      <c r="W4218" s="27" t="s">
        <v>17023</v>
      </c>
      <c r="X4218">
        <v>0</v>
      </c>
      <c r="Y4218">
        <v>279</v>
      </c>
      <c r="Z4218" t="s">
        <v>148</v>
      </c>
      <c r="AA4218" s="28"/>
      <c r="AB4218" s="28" t="s">
        <v>149</v>
      </c>
      <c r="AC4218" s="28"/>
      <c r="AD4218" s="28" t="s">
        <v>150</v>
      </c>
      <c r="AF4218" t="s">
        <v>150</v>
      </c>
      <c r="AG4218" s="28" t="s">
        <v>149</v>
      </c>
      <c r="AH4218" s="28" t="s">
        <v>151</v>
      </c>
      <c r="AQ4218">
        <v>0</v>
      </c>
      <c r="AT4218" t="str">
        <f t="shared" si="65"/>
        <v>20260400|854-29000|M29000|07/04/2026||01|0001|0|8734||6|10182001002|VARAS LAZARO JOHN ROOY|0|0|0|0|0|0|279|0|0.00|0|279|PEN||01/01/0001||-||-|01/01/0001|0|||||||||0|</v>
      </c>
    </row>
    <row r="4219" spans="1:46" ht="15" customHeight="1" x14ac:dyDescent="0.25">
      <c r="A4219">
        <v>4212</v>
      </c>
      <c r="B4219">
        <v>20260400</v>
      </c>
      <c r="C4219" t="s">
        <v>3433</v>
      </c>
      <c r="D4219" t="s">
        <v>3434</v>
      </c>
      <c r="E4219" s="28" t="s">
        <v>274</v>
      </c>
      <c r="G4219" s="28" t="s">
        <v>144</v>
      </c>
      <c r="H4219" s="28" t="s">
        <v>199</v>
      </c>
      <c r="I4219">
        <v>0</v>
      </c>
      <c r="J4219">
        <v>388</v>
      </c>
      <c r="L4219">
        <v>6</v>
      </c>
      <c r="M4219" s="28" t="s">
        <v>3435</v>
      </c>
      <c r="N4219" t="s">
        <v>3436</v>
      </c>
      <c r="O4219">
        <v>0</v>
      </c>
      <c r="P4219">
        <v>0</v>
      </c>
      <c r="Q4219">
        <v>237.4</v>
      </c>
      <c r="R4219">
        <v>42.73</v>
      </c>
      <c r="S4219">
        <v>0</v>
      </c>
      <c r="T4219">
        <v>0</v>
      </c>
      <c r="U4219">
        <v>0</v>
      </c>
      <c r="V4219">
        <v>0</v>
      </c>
      <c r="W4219" s="27" t="s">
        <v>17023</v>
      </c>
      <c r="X4219">
        <v>0</v>
      </c>
      <c r="Y4219">
        <v>280.13</v>
      </c>
      <c r="Z4219" t="s">
        <v>148</v>
      </c>
      <c r="AA4219" s="28"/>
      <c r="AB4219" s="28" t="s">
        <v>149</v>
      </c>
      <c r="AC4219" s="28"/>
      <c r="AD4219" s="28" t="s">
        <v>150</v>
      </c>
      <c r="AF4219" t="s">
        <v>150</v>
      </c>
      <c r="AG4219" s="28" t="s">
        <v>149</v>
      </c>
      <c r="AH4219" s="28" t="s">
        <v>151</v>
      </c>
      <c r="AQ4219">
        <v>1</v>
      </c>
      <c r="AT4219" t="str">
        <f t="shared" si="65"/>
        <v>20260400|854-29004|M29004|07/04/2026||01|F001|0|388||6|20560135476|AURA COMPUTER S.A.C.|0|0|237.4|42.73|0|0|0|0|0.00|0|280.13|PEN||01/01/0001||-||-|01/01/0001|0|||||||||1|</v>
      </c>
    </row>
    <row r="4220" spans="1:46" ht="15" customHeight="1" x14ac:dyDescent="0.25">
      <c r="A4220">
        <v>4213</v>
      </c>
      <c r="B4220">
        <v>20260400</v>
      </c>
      <c r="C4220" t="s">
        <v>5046</v>
      </c>
      <c r="D4220" t="s">
        <v>5047</v>
      </c>
      <c r="E4220" s="28" t="s">
        <v>274</v>
      </c>
      <c r="G4220" s="28" t="s">
        <v>144</v>
      </c>
      <c r="H4220" s="28" t="s">
        <v>145</v>
      </c>
      <c r="I4220">
        <v>0</v>
      </c>
      <c r="J4220">
        <v>361</v>
      </c>
      <c r="L4220">
        <v>6</v>
      </c>
      <c r="M4220" s="28" t="s">
        <v>5048</v>
      </c>
      <c r="N4220" t="s">
        <v>5049</v>
      </c>
      <c r="O4220">
        <v>0</v>
      </c>
      <c r="P4220">
        <v>0</v>
      </c>
      <c r="Q4220">
        <v>62.1</v>
      </c>
      <c r="R4220">
        <v>11.18</v>
      </c>
      <c r="S4220">
        <v>0</v>
      </c>
      <c r="T4220">
        <v>0</v>
      </c>
      <c r="U4220">
        <v>0</v>
      </c>
      <c r="V4220">
        <v>0</v>
      </c>
      <c r="W4220" s="27" t="s">
        <v>17023</v>
      </c>
      <c r="X4220">
        <v>0</v>
      </c>
      <c r="Y4220">
        <v>73.28</v>
      </c>
      <c r="Z4220" t="s">
        <v>148</v>
      </c>
      <c r="AA4220" s="28"/>
      <c r="AB4220" s="28" t="s">
        <v>149</v>
      </c>
      <c r="AC4220" s="28"/>
      <c r="AD4220" s="28" t="s">
        <v>150</v>
      </c>
      <c r="AF4220" t="s">
        <v>150</v>
      </c>
      <c r="AG4220" s="28" t="s">
        <v>149</v>
      </c>
      <c r="AH4220" s="28" t="s">
        <v>151</v>
      </c>
      <c r="AQ4220">
        <v>1</v>
      </c>
      <c r="AT4220" t="str">
        <f t="shared" si="65"/>
        <v>20260400|854-29018|M29018|07/04/2026||01|E001|0|361||6|20131655640|AMERICA TOURS EIRL|0|0|62.1|11.18|0|0|0|0|0.00|0|73.28|PEN||01/01/0001||-||-|01/01/0001|0|||||||||1|</v>
      </c>
    </row>
    <row r="4221" spans="1:46" ht="15" customHeight="1" x14ac:dyDescent="0.25">
      <c r="A4221">
        <v>4214</v>
      </c>
      <c r="B4221">
        <v>20260400</v>
      </c>
      <c r="C4221" t="s">
        <v>10409</v>
      </c>
      <c r="D4221" t="s">
        <v>10410</v>
      </c>
      <c r="E4221" s="28" t="s">
        <v>297</v>
      </c>
      <c r="G4221" s="28" t="s">
        <v>144</v>
      </c>
      <c r="H4221" s="28" t="s">
        <v>145</v>
      </c>
      <c r="I4221">
        <v>0</v>
      </c>
      <c r="J4221">
        <v>179</v>
      </c>
      <c r="L4221">
        <v>6</v>
      </c>
      <c r="M4221" s="28" t="s">
        <v>10411</v>
      </c>
      <c r="N4221" t="s">
        <v>10412</v>
      </c>
      <c r="O4221">
        <v>0</v>
      </c>
      <c r="P4221">
        <v>0</v>
      </c>
      <c r="Q4221">
        <v>183.3</v>
      </c>
      <c r="R4221">
        <v>32.99</v>
      </c>
      <c r="S4221">
        <v>0</v>
      </c>
      <c r="T4221">
        <v>0</v>
      </c>
      <c r="U4221">
        <v>0</v>
      </c>
      <c r="V4221">
        <v>0</v>
      </c>
      <c r="W4221" s="27" t="s">
        <v>17023</v>
      </c>
      <c r="X4221">
        <v>0</v>
      </c>
      <c r="Y4221">
        <v>216.29</v>
      </c>
      <c r="Z4221" t="s">
        <v>148</v>
      </c>
      <c r="AA4221" s="28"/>
      <c r="AB4221" s="28" t="s">
        <v>149</v>
      </c>
      <c r="AC4221" s="28"/>
      <c r="AD4221" s="28" t="s">
        <v>150</v>
      </c>
      <c r="AF4221" t="s">
        <v>150</v>
      </c>
      <c r="AG4221" s="28" t="s">
        <v>149</v>
      </c>
      <c r="AH4221" s="28" t="s">
        <v>151</v>
      </c>
      <c r="AQ4221">
        <v>1</v>
      </c>
      <c r="AT4221" t="str">
        <f t="shared" si="65"/>
        <v>20260400|854-29024|M29024|09/04/2026||01|E001|0|179||6|20604915661|GRUPO HORIZONTE EDUCA PERU S.A.C.|0|0|183.3|32.99|0|0|0|0|0.00|0|216.29|PEN||01/01/0001||-||-|01/01/0001|0|||||||||1|</v>
      </c>
    </row>
    <row r="4222" spans="1:46" ht="15" customHeight="1" x14ac:dyDescent="0.25">
      <c r="A4222">
        <v>4215</v>
      </c>
      <c r="B4222">
        <v>20260400</v>
      </c>
      <c r="C4222" t="s">
        <v>12225</v>
      </c>
      <c r="D4222" t="s">
        <v>12226</v>
      </c>
      <c r="E4222" s="28" t="s">
        <v>143</v>
      </c>
      <c r="G4222" s="28" t="s">
        <v>144</v>
      </c>
      <c r="H4222" s="28" t="s">
        <v>199</v>
      </c>
      <c r="I4222">
        <v>0</v>
      </c>
      <c r="J4222">
        <v>360</v>
      </c>
      <c r="L4222">
        <v>6</v>
      </c>
      <c r="M4222" s="28" t="s">
        <v>12227</v>
      </c>
      <c r="N4222" t="s">
        <v>12228</v>
      </c>
      <c r="O4222">
        <v>0</v>
      </c>
      <c r="P4222">
        <v>0</v>
      </c>
      <c r="Q4222">
        <v>255.59</v>
      </c>
      <c r="R4222">
        <v>46.01</v>
      </c>
      <c r="S4222">
        <v>0</v>
      </c>
      <c r="T4222">
        <v>0</v>
      </c>
      <c r="U4222">
        <v>0</v>
      </c>
      <c r="V4222">
        <v>0</v>
      </c>
      <c r="W4222" s="27" t="s">
        <v>17023</v>
      </c>
      <c r="X4222">
        <v>0</v>
      </c>
      <c r="Y4222">
        <v>301.60000000000002</v>
      </c>
      <c r="Z4222" t="s">
        <v>148</v>
      </c>
      <c r="AA4222" s="28"/>
      <c r="AB4222" s="28" t="s">
        <v>149</v>
      </c>
      <c r="AC4222" s="28"/>
      <c r="AD4222" s="28" t="s">
        <v>150</v>
      </c>
      <c r="AF4222" t="s">
        <v>150</v>
      </c>
      <c r="AG4222" s="28" t="s">
        <v>149</v>
      </c>
      <c r="AH4222" s="28" t="s">
        <v>151</v>
      </c>
      <c r="AQ4222">
        <v>1</v>
      </c>
      <c r="AT4222" t="str">
        <f t="shared" si="65"/>
        <v>20260400|854-29029|M29029|10/04/2026||01|F001|0|360||6|10010165364|AGUIRRE TARAZONA SAMUEL|0|0|255.59|46.01|0|0|0|0|0.00|0|301.6|PEN||01/01/0001||-||-|01/01/0001|0|||||||||1|</v>
      </c>
    </row>
    <row r="4223" spans="1:46" ht="15" customHeight="1" x14ac:dyDescent="0.25">
      <c r="A4223">
        <v>4216</v>
      </c>
      <c r="B4223">
        <v>20260400</v>
      </c>
      <c r="C4223" t="s">
        <v>12777</v>
      </c>
      <c r="D4223" t="s">
        <v>12778</v>
      </c>
      <c r="E4223" s="28" t="s">
        <v>444</v>
      </c>
      <c r="G4223" s="28" t="s">
        <v>144</v>
      </c>
      <c r="H4223" s="28" t="s">
        <v>145</v>
      </c>
      <c r="I4223">
        <v>0</v>
      </c>
      <c r="J4223">
        <v>99</v>
      </c>
      <c r="L4223">
        <v>6</v>
      </c>
      <c r="M4223" s="28" t="s">
        <v>12779</v>
      </c>
      <c r="N4223" t="s">
        <v>12780</v>
      </c>
      <c r="O4223">
        <v>0</v>
      </c>
      <c r="P4223">
        <v>0</v>
      </c>
      <c r="Q4223">
        <v>252.9</v>
      </c>
      <c r="R4223">
        <v>45.52</v>
      </c>
      <c r="S4223">
        <v>0</v>
      </c>
      <c r="T4223">
        <v>0</v>
      </c>
      <c r="U4223">
        <v>0</v>
      </c>
      <c r="V4223">
        <v>0</v>
      </c>
      <c r="W4223" s="27" t="s">
        <v>17023</v>
      </c>
      <c r="X4223">
        <v>0</v>
      </c>
      <c r="Y4223">
        <v>298.42</v>
      </c>
      <c r="Z4223" t="s">
        <v>148</v>
      </c>
      <c r="AA4223" s="28"/>
      <c r="AB4223" s="28" t="s">
        <v>149</v>
      </c>
      <c r="AC4223" s="28"/>
      <c r="AD4223" s="28" t="s">
        <v>150</v>
      </c>
      <c r="AF4223" t="s">
        <v>150</v>
      </c>
      <c r="AG4223" s="28" t="s">
        <v>149</v>
      </c>
      <c r="AH4223" s="28" t="s">
        <v>151</v>
      </c>
      <c r="AQ4223">
        <v>1</v>
      </c>
      <c r="AT4223" t="str">
        <f t="shared" si="65"/>
        <v>20260400|854-29030|M29030|06/04/2026||01|E001|0|99||6|10432798327|BALTODANO MONSEFU DIANA DULLEY|0|0|252.9|45.52|0|0|0|0|0.00|0|298.42|PEN||01/01/0001||-||-|01/01/0001|0|||||||||1|</v>
      </c>
    </row>
    <row r="4224" spans="1:46" ht="15" customHeight="1" x14ac:dyDescent="0.25">
      <c r="A4224">
        <v>4217</v>
      </c>
      <c r="B4224">
        <v>20260400</v>
      </c>
      <c r="C4224" t="s">
        <v>9524</v>
      </c>
      <c r="D4224" t="s">
        <v>9525</v>
      </c>
      <c r="E4224" s="28" t="s">
        <v>274</v>
      </c>
      <c r="G4224" s="28" t="s">
        <v>144</v>
      </c>
      <c r="H4224" s="28" t="s">
        <v>145</v>
      </c>
      <c r="I4224">
        <v>0</v>
      </c>
      <c r="J4224">
        <v>353</v>
      </c>
      <c r="L4224">
        <v>6</v>
      </c>
      <c r="M4224" s="28" t="s">
        <v>9526</v>
      </c>
      <c r="N4224" t="s">
        <v>9527</v>
      </c>
      <c r="O4224">
        <v>0</v>
      </c>
      <c r="P4224">
        <v>0</v>
      </c>
      <c r="Q4224">
        <v>646.6</v>
      </c>
      <c r="R4224">
        <v>116.39</v>
      </c>
      <c r="S4224">
        <v>0</v>
      </c>
      <c r="T4224">
        <v>0</v>
      </c>
      <c r="U4224">
        <v>0</v>
      </c>
      <c r="V4224">
        <v>0</v>
      </c>
      <c r="W4224" s="27" t="s">
        <v>17023</v>
      </c>
      <c r="X4224">
        <v>0</v>
      </c>
      <c r="Y4224">
        <v>762.99</v>
      </c>
      <c r="Z4224" t="s">
        <v>148</v>
      </c>
      <c r="AA4224" s="28"/>
      <c r="AB4224" s="28" t="s">
        <v>149</v>
      </c>
      <c r="AC4224" s="28"/>
      <c r="AD4224" s="28" t="s">
        <v>150</v>
      </c>
      <c r="AF4224" t="s">
        <v>150</v>
      </c>
      <c r="AG4224" s="28" t="s">
        <v>374</v>
      </c>
      <c r="AH4224" s="28" t="s">
        <v>9528</v>
      </c>
      <c r="AQ4224">
        <v>1</v>
      </c>
      <c r="AT4224" t="str">
        <f t="shared" si="65"/>
        <v>20260400|854-29045|M29045|07/04/2026||01|E001|0|353||6|10182048386|SANCHEZ YBAﾑEZ IRIS NILDA|0|0|646.6|116.39|0|0|0|0|0.00|0|762.99|PEN||01/01/0001||-||-|16/04/2026|182641601695322|||||||||1|</v>
      </c>
    </row>
    <row r="4225" spans="1:46" ht="15" customHeight="1" x14ac:dyDescent="0.25">
      <c r="A4225">
        <v>4218</v>
      </c>
      <c r="B4225">
        <v>20260400</v>
      </c>
      <c r="C4225" t="s">
        <v>5351</v>
      </c>
      <c r="D4225" t="s">
        <v>5352</v>
      </c>
      <c r="E4225" s="28" t="s">
        <v>274</v>
      </c>
      <c r="G4225" s="28" t="s">
        <v>144</v>
      </c>
      <c r="H4225" s="28" t="s">
        <v>145</v>
      </c>
      <c r="I4225">
        <v>0</v>
      </c>
      <c r="J4225">
        <v>537</v>
      </c>
      <c r="L4225">
        <v>6</v>
      </c>
      <c r="M4225" s="28" t="s">
        <v>5353</v>
      </c>
      <c r="N4225" t="s">
        <v>5354</v>
      </c>
      <c r="O4225">
        <v>0</v>
      </c>
      <c r="P4225">
        <v>0</v>
      </c>
      <c r="Q4225">
        <v>621.29999999999995</v>
      </c>
      <c r="R4225">
        <v>111.83</v>
      </c>
      <c r="S4225">
        <v>0</v>
      </c>
      <c r="T4225">
        <v>0</v>
      </c>
      <c r="U4225">
        <v>0</v>
      </c>
      <c r="V4225">
        <v>0</v>
      </c>
      <c r="W4225" s="27" t="s">
        <v>17023</v>
      </c>
      <c r="X4225">
        <v>0</v>
      </c>
      <c r="Y4225">
        <v>733.13</v>
      </c>
      <c r="Z4225" t="s">
        <v>148</v>
      </c>
      <c r="AA4225" s="28"/>
      <c r="AB4225" s="28" t="s">
        <v>149</v>
      </c>
      <c r="AC4225" s="28"/>
      <c r="AD4225" s="28" t="s">
        <v>150</v>
      </c>
      <c r="AF4225" t="s">
        <v>150</v>
      </c>
      <c r="AG4225" s="28" t="s">
        <v>374</v>
      </c>
      <c r="AH4225" s="28" t="s">
        <v>5355</v>
      </c>
      <c r="AQ4225">
        <v>1</v>
      </c>
      <c r="AT4225" t="str">
        <f t="shared" si="65"/>
        <v>20260400|854-29046|M29046|07/04/2026||01|E001|0|537||6|20480898282|NEGOCIOS Y SERVICIOS LA PLAZA S.R.L|0|0|621.3|111.83|0|0|0|0|0.00|0|733.13|PEN||01/01/0001||-||-|16/04/2026|182641601712409|||||||||1|</v>
      </c>
    </row>
    <row r="4226" spans="1:46" ht="15" customHeight="1" x14ac:dyDescent="0.25">
      <c r="A4226">
        <v>4219</v>
      </c>
      <c r="B4226">
        <v>20260400</v>
      </c>
      <c r="C4226" t="s">
        <v>10082</v>
      </c>
      <c r="D4226" t="s">
        <v>10083</v>
      </c>
      <c r="E4226" s="28" t="s">
        <v>921</v>
      </c>
      <c r="G4226" s="28" t="s">
        <v>144</v>
      </c>
      <c r="H4226" s="28" t="s">
        <v>2009</v>
      </c>
      <c r="I4226">
        <v>0</v>
      </c>
      <c r="J4226">
        <v>46811</v>
      </c>
      <c r="L4226">
        <v>6</v>
      </c>
      <c r="M4226" s="28" t="s">
        <v>10084</v>
      </c>
      <c r="N4226" t="s">
        <v>10085</v>
      </c>
      <c r="O4226">
        <v>0</v>
      </c>
      <c r="P4226">
        <v>0</v>
      </c>
      <c r="Q4226">
        <v>169.49</v>
      </c>
      <c r="R4226">
        <v>30.51</v>
      </c>
      <c r="S4226">
        <v>0</v>
      </c>
      <c r="T4226">
        <v>0</v>
      </c>
      <c r="U4226">
        <v>0</v>
      </c>
      <c r="V4226">
        <v>0</v>
      </c>
      <c r="W4226" s="27" t="s">
        <v>17023</v>
      </c>
      <c r="X4226">
        <v>0</v>
      </c>
      <c r="Y4226">
        <v>200</v>
      </c>
      <c r="Z4226" t="s">
        <v>148</v>
      </c>
      <c r="AA4226" s="28"/>
      <c r="AB4226" s="28" t="s">
        <v>149</v>
      </c>
      <c r="AC4226" s="28"/>
      <c r="AD4226" s="28" t="s">
        <v>150</v>
      </c>
      <c r="AF4226" t="s">
        <v>150</v>
      </c>
      <c r="AG4226" s="28" t="s">
        <v>149</v>
      </c>
      <c r="AH4226" s="28" t="s">
        <v>151</v>
      </c>
      <c r="AQ4226">
        <v>6</v>
      </c>
      <c r="AT4226" t="str">
        <f t="shared" si="65"/>
        <v>20260400|854-29047-1-1|M29047-1|30/03/2026||01|F034|0|46811||6|20502794052|GRANEL INDUSTRIAL S.A.C.|0|0|169.49|30.51|0|0|0|0|0.00|0|200|PEN||01/01/0001||-||-|01/01/0001|0|||||||||6|</v>
      </c>
    </row>
    <row r="4227" spans="1:46" ht="15" customHeight="1" x14ac:dyDescent="0.25">
      <c r="A4227">
        <v>4220</v>
      </c>
      <c r="B4227">
        <v>20260400</v>
      </c>
      <c r="C4227" t="s">
        <v>11014</v>
      </c>
      <c r="D4227" t="s">
        <v>11015</v>
      </c>
      <c r="E4227" s="28" t="s">
        <v>154</v>
      </c>
      <c r="G4227" s="28" t="s">
        <v>144</v>
      </c>
      <c r="H4227" s="28" t="s">
        <v>2009</v>
      </c>
      <c r="I4227">
        <v>0</v>
      </c>
      <c r="J4227">
        <v>47102</v>
      </c>
      <c r="L4227">
        <v>6</v>
      </c>
      <c r="M4227" s="28" t="s">
        <v>10084</v>
      </c>
      <c r="N4227" t="s">
        <v>10085</v>
      </c>
      <c r="O4227">
        <v>0</v>
      </c>
      <c r="P4227">
        <v>0</v>
      </c>
      <c r="Q4227">
        <v>169.49</v>
      </c>
      <c r="R4227">
        <v>30.51</v>
      </c>
      <c r="S4227">
        <v>0</v>
      </c>
      <c r="T4227">
        <v>0</v>
      </c>
      <c r="U4227">
        <v>0</v>
      </c>
      <c r="V4227">
        <v>0</v>
      </c>
      <c r="W4227" s="27" t="s">
        <v>17023</v>
      </c>
      <c r="X4227">
        <v>0</v>
      </c>
      <c r="Y4227">
        <v>200</v>
      </c>
      <c r="Z4227" t="s">
        <v>148</v>
      </c>
      <c r="AA4227" s="28"/>
      <c r="AB4227" s="28" t="s">
        <v>149</v>
      </c>
      <c r="AC4227" s="28"/>
      <c r="AD4227" s="28" t="s">
        <v>150</v>
      </c>
      <c r="AF4227" t="s">
        <v>150</v>
      </c>
      <c r="AG4227" s="28" t="s">
        <v>149</v>
      </c>
      <c r="AH4227" s="28" t="s">
        <v>151</v>
      </c>
      <c r="AQ4227">
        <v>1</v>
      </c>
      <c r="AT4227" t="str">
        <f t="shared" si="65"/>
        <v>20260400|854-29047-2-2|M29047-2|14/04/2026||01|F034|0|47102||6|20502794052|GRANEL INDUSTRIAL S.A.C.|0|0|169.49|30.51|0|0|0|0|0.00|0|200|PEN||01/01/0001||-||-|01/01/0001|0|||||||||1|</v>
      </c>
    </row>
    <row r="4228" spans="1:46" ht="15" customHeight="1" x14ac:dyDescent="0.25">
      <c r="A4228">
        <v>4221</v>
      </c>
      <c r="B4228">
        <v>20260400</v>
      </c>
      <c r="C4228" t="s">
        <v>466</v>
      </c>
      <c r="D4228" t="s">
        <v>467</v>
      </c>
      <c r="E4228" s="28" t="s">
        <v>274</v>
      </c>
      <c r="G4228" s="28" t="s">
        <v>144</v>
      </c>
      <c r="H4228" s="28" t="s">
        <v>145</v>
      </c>
      <c r="I4228">
        <v>0</v>
      </c>
      <c r="J4228">
        <v>4757</v>
      </c>
      <c r="L4228">
        <v>6</v>
      </c>
      <c r="M4228" s="28" t="s">
        <v>468</v>
      </c>
      <c r="N4228" t="s">
        <v>469</v>
      </c>
      <c r="O4228">
        <v>0</v>
      </c>
      <c r="P4228">
        <v>0</v>
      </c>
      <c r="Q4228">
        <v>334.8</v>
      </c>
      <c r="R4228">
        <v>60.26</v>
      </c>
      <c r="S4228">
        <v>0</v>
      </c>
      <c r="T4228">
        <v>0</v>
      </c>
      <c r="U4228">
        <v>0</v>
      </c>
      <c r="V4228">
        <v>0</v>
      </c>
      <c r="W4228" s="27" t="s">
        <v>17023</v>
      </c>
      <c r="X4228">
        <v>0</v>
      </c>
      <c r="Y4228">
        <v>395.06</v>
      </c>
      <c r="Z4228" t="s">
        <v>148</v>
      </c>
      <c r="AA4228" s="28"/>
      <c r="AB4228" s="28" t="s">
        <v>149</v>
      </c>
      <c r="AC4228" s="28"/>
      <c r="AD4228" s="28" t="s">
        <v>150</v>
      </c>
      <c r="AF4228" t="s">
        <v>150</v>
      </c>
      <c r="AG4228" s="28" t="s">
        <v>149</v>
      </c>
      <c r="AH4228" s="28" t="s">
        <v>151</v>
      </c>
      <c r="AQ4228">
        <v>1</v>
      </c>
      <c r="AT4228" t="str">
        <f t="shared" si="65"/>
        <v>20260400|854-29052|M29052|07/04/2026||01|E001|0|4757||6|10181603319|OTANI ZAVALA SANDRA IVONNE|0|0|334.8|60.26|0|0|0|0|0.00|0|395.06|PEN||01/01/0001||-||-|01/01/0001|0|||||||||1|</v>
      </c>
    </row>
    <row r="4229" spans="1:46" ht="15" customHeight="1" x14ac:dyDescent="0.25">
      <c r="A4229">
        <v>4222</v>
      </c>
      <c r="B4229">
        <v>20260400</v>
      </c>
      <c r="C4229" t="s">
        <v>2380</v>
      </c>
      <c r="D4229" t="s">
        <v>2381</v>
      </c>
      <c r="E4229" s="28" t="s">
        <v>283</v>
      </c>
      <c r="G4229" s="28" t="s">
        <v>144</v>
      </c>
      <c r="H4229" s="28" t="s">
        <v>145</v>
      </c>
      <c r="I4229">
        <v>0</v>
      </c>
      <c r="J4229">
        <v>208</v>
      </c>
      <c r="L4229">
        <v>6</v>
      </c>
      <c r="M4229" s="28" t="s">
        <v>2382</v>
      </c>
      <c r="N4229" t="s">
        <v>2383</v>
      </c>
      <c r="O4229">
        <v>0</v>
      </c>
      <c r="P4229">
        <v>0</v>
      </c>
      <c r="Q4229">
        <v>37.5</v>
      </c>
      <c r="R4229">
        <v>6.75</v>
      </c>
      <c r="S4229">
        <v>0</v>
      </c>
      <c r="T4229">
        <v>0</v>
      </c>
      <c r="U4229">
        <v>0</v>
      </c>
      <c r="V4229">
        <v>0</v>
      </c>
      <c r="W4229" s="27" t="s">
        <v>17023</v>
      </c>
      <c r="X4229">
        <v>0</v>
      </c>
      <c r="Y4229">
        <v>44.25</v>
      </c>
      <c r="Z4229" t="s">
        <v>148</v>
      </c>
      <c r="AA4229" s="28"/>
      <c r="AB4229" s="28" t="s">
        <v>149</v>
      </c>
      <c r="AC4229" s="28"/>
      <c r="AD4229" s="28" t="s">
        <v>150</v>
      </c>
      <c r="AF4229" t="s">
        <v>150</v>
      </c>
      <c r="AG4229" s="28" t="s">
        <v>149</v>
      </c>
      <c r="AH4229" s="28" t="s">
        <v>151</v>
      </c>
      <c r="AQ4229">
        <v>1</v>
      </c>
      <c r="AT4229" t="str">
        <f t="shared" si="65"/>
        <v>20260400|854-29066|M29066|08/04/2026||01|E001|0|208||6|10179251189|BENITES CERNA JOSE WILFREDO|0|0|37.5|6.75|0|0|0|0|0.00|0|44.25|PEN||01/01/0001||-||-|01/01/0001|0|||||||||1|</v>
      </c>
    </row>
    <row r="4230" spans="1:46" ht="15" customHeight="1" x14ac:dyDescent="0.25">
      <c r="A4230">
        <v>4223</v>
      </c>
      <c r="B4230">
        <v>20260400</v>
      </c>
      <c r="C4230" t="s">
        <v>8232</v>
      </c>
      <c r="D4230" t="s">
        <v>8233</v>
      </c>
      <c r="E4230" s="28" t="s">
        <v>154</v>
      </c>
      <c r="G4230" s="28" t="s">
        <v>144</v>
      </c>
      <c r="H4230" s="28" t="s">
        <v>145</v>
      </c>
      <c r="I4230">
        <v>0</v>
      </c>
      <c r="J4230">
        <v>15</v>
      </c>
      <c r="L4230">
        <v>6</v>
      </c>
      <c r="M4230" s="28" t="s">
        <v>8234</v>
      </c>
      <c r="N4230" t="s">
        <v>8235</v>
      </c>
      <c r="O4230">
        <v>0</v>
      </c>
      <c r="P4230">
        <v>0</v>
      </c>
      <c r="Q4230">
        <v>360.3</v>
      </c>
      <c r="R4230">
        <v>64.849999999999994</v>
      </c>
      <c r="S4230">
        <v>0</v>
      </c>
      <c r="T4230">
        <v>0</v>
      </c>
      <c r="U4230">
        <v>0</v>
      </c>
      <c r="V4230">
        <v>0</v>
      </c>
      <c r="W4230" s="27" t="s">
        <v>17023</v>
      </c>
      <c r="X4230">
        <v>0</v>
      </c>
      <c r="Y4230">
        <v>425.15</v>
      </c>
      <c r="Z4230" t="s">
        <v>148</v>
      </c>
      <c r="AA4230" s="28"/>
      <c r="AB4230" s="28" t="s">
        <v>149</v>
      </c>
      <c r="AC4230" s="28"/>
      <c r="AD4230" s="28" t="s">
        <v>150</v>
      </c>
      <c r="AF4230" t="s">
        <v>150</v>
      </c>
      <c r="AG4230" s="28" t="s">
        <v>149</v>
      </c>
      <c r="AH4230" s="28" t="s">
        <v>151</v>
      </c>
      <c r="AQ4230">
        <v>1</v>
      </c>
      <c r="AT4230" t="str">
        <f t="shared" si="65"/>
        <v>20260400|854-29071|M29071|14/04/2026||01|E001|0|15||6|10090768412|FERNANDEZ MONTANO DONATILA|0|0|360.3|64.85|0|0|0|0|0.00|0|425.15|PEN||01/01/0001||-||-|01/01/0001|0|||||||||1|</v>
      </c>
    </row>
    <row r="4231" spans="1:46" ht="15" customHeight="1" x14ac:dyDescent="0.25">
      <c r="A4231">
        <v>4224</v>
      </c>
      <c r="B4231">
        <v>20260400</v>
      </c>
      <c r="C4231" t="s">
        <v>12241</v>
      </c>
      <c r="D4231" t="s">
        <v>12242</v>
      </c>
      <c r="E4231" s="28" t="s">
        <v>233</v>
      </c>
      <c r="G4231" s="28" t="s">
        <v>144</v>
      </c>
      <c r="H4231" s="28" t="s">
        <v>145</v>
      </c>
      <c r="I4231">
        <v>0</v>
      </c>
      <c r="J4231">
        <v>22</v>
      </c>
      <c r="L4231">
        <v>6</v>
      </c>
      <c r="M4231" s="28" t="s">
        <v>12243</v>
      </c>
      <c r="N4231" t="s">
        <v>12244</v>
      </c>
      <c r="O4231">
        <v>0</v>
      </c>
      <c r="P4231">
        <v>0</v>
      </c>
      <c r="Q4231">
        <v>112.5</v>
      </c>
      <c r="R4231">
        <v>20.25</v>
      </c>
      <c r="S4231">
        <v>0</v>
      </c>
      <c r="T4231">
        <v>0</v>
      </c>
      <c r="U4231">
        <v>0</v>
      </c>
      <c r="V4231">
        <v>0</v>
      </c>
      <c r="W4231" s="27" t="s">
        <v>17023</v>
      </c>
      <c r="X4231">
        <v>0</v>
      </c>
      <c r="Y4231">
        <v>132.75</v>
      </c>
      <c r="Z4231" t="s">
        <v>148</v>
      </c>
      <c r="AA4231" s="28"/>
      <c r="AB4231" s="28" t="s">
        <v>149</v>
      </c>
      <c r="AC4231" s="28"/>
      <c r="AD4231" s="28" t="s">
        <v>150</v>
      </c>
      <c r="AF4231" t="s">
        <v>150</v>
      </c>
      <c r="AG4231" s="28" t="s">
        <v>149</v>
      </c>
      <c r="AH4231" s="28" t="s">
        <v>151</v>
      </c>
      <c r="AQ4231">
        <v>1</v>
      </c>
      <c r="AT4231" t="str">
        <f t="shared" si="65"/>
        <v>20260400|854-29072|M29072|13/04/2026||01|E001|0|22||6|20195198994|MUNICIPALIDAD DISTRITAL DE SIMBAL|0|0|112.5|20.25|0|0|0|0|0.00|0|132.75|PEN||01/01/0001||-||-|01/01/0001|0|||||||||1|</v>
      </c>
    </row>
    <row r="4232" spans="1:46" ht="15" customHeight="1" x14ac:dyDescent="0.25">
      <c r="A4232">
        <v>4225</v>
      </c>
      <c r="B4232">
        <v>20260400</v>
      </c>
      <c r="C4232" t="s">
        <v>915</v>
      </c>
      <c r="D4232" t="s">
        <v>916</v>
      </c>
      <c r="E4232" s="28" t="s">
        <v>620</v>
      </c>
      <c r="G4232" s="28" t="s">
        <v>144</v>
      </c>
      <c r="H4232" s="28" t="s">
        <v>199</v>
      </c>
      <c r="I4232">
        <v>0</v>
      </c>
      <c r="J4232">
        <v>11853</v>
      </c>
      <c r="L4232">
        <v>6</v>
      </c>
      <c r="M4232" s="28" t="s">
        <v>917</v>
      </c>
      <c r="N4232" t="s">
        <v>918</v>
      </c>
      <c r="O4232">
        <v>0</v>
      </c>
      <c r="P4232">
        <v>0</v>
      </c>
      <c r="Q4232">
        <v>41.53</v>
      </c>
      <c r="R4232">
        <v>7.47</v>
      </c>
      <c r="S4232">
        <v>0</v>
      </c>
      <c r="T4232">
        <v>0</v>
      </c>
      <c r="U4232">
        <v>0</v>
      </c>
      <c r="V4232">
        <v>0</v>
      </c>
      <c r="W4232" s="27" t="s">
        <v>17023</v>
      </c>
      <c r="X4232">
        <v>0</v>
      </c>
      <c r="Y4232">
        <v>49</v>
      </c>
      <c r="Z4232" t="s">
        <v>148</v>
      </c>
      <c r="AA4232" s="28"/>
      <c r="AB4232" s="28" t="s">
        <v>149</v>
      </c>
      <c r="AC4232" s="28"/>
      <c r="AD4232" s="28" t="s">
        <v>150</v>
      </c>
      <c r="AF4232" t="s">
        <v>150</v>
      </c>
      <c r="AG4232" s="28" t="s">
        <v>149</v>
      </c>
      <c r="AH4232" s="28" t="s">
        <v>151</v>
      </c>
      <c r="AQ4232">
        <v>6</v>
      </c>
      <c r="AT4232" t="str">
        <f t="shared" si="65"/>
        <v>20260400|854-29075|M29075|26/03/2026||01|F001|0|11853||6|20482292471|AVAL S.A.C.|0|0|41.53|7.47|0|0|0|0|0.00|0|49|PEN||01/01/0001||-||-|01/01/0001|0|||||||||6|</v>
      </c>
    </row>
    <row r="4233" spans="1:46" ht="15" customHeight="1" x14ac:dyDescent="0.25">
      <c r="A4233">
        <v>4226</v>
      </c>
      <c r="B4233">
        <v>20260400</v>
      </c>
      <c r="C4233" t="s">
        <v>9801</v>
      </c>
      <c r="D4233" t="s">
        <v>9802</v>
      </c>
      <c r="E4233" s="28" t="s">
        <v>620</v>
      </c>
      <c r="G4233" s="28" t="s">
        <v>144</v>
      </c>
      <c r="H4233" s="28" t="s">
        <v>199</v>
      </c>
      <c r="I4233">
        <v>0</v>
      </c>
      <c r="J4233">
        <v>11852</v>
      </c>
      <c r="L4233">
        <v>6</v>
      </c>
      <c r="M4233" s="28" t="s">
        <v>917</v>
      </c>
      <c r="N4233" t="s">
        <v>918</v>
      </c>
      <c r="O4233">
        <v>0</v>
      </c>
      <c r="P4233">
        <v>0</v>
      </c>
      <c r="Q4233">
        <v>46.19</v>
      </c>
      <c r="R4233">
        <v>8.31</v>
      </c>
      <c r="S4233">
        <v>0</v>
      </c>
      <c r="T4233">
        <v>0</v>
      </c>
      <c r="U4233">
        <v>0</v>
      </c>
      <c r="V4233">
        <v>0</v>
      </c>
      <c r="W4233" s="27" t="s">
        <v>17023</v>
      </c>
      <c r="X4233">
        <v>0</v>
      </c>
      <c r="Y4233">
        <v>54.5</v>
      </c>
      <c r="Z4233" t="s">
        <v>148</v>
      </c>
      <c r="AA4233" s="28"/>
      <c r="AB4233" s="28" t="s">
        <v>149</v>
      </c>
      <c r="AC4233" s="28"/>
      <c r="AD4233" s="28" t="s">
        <v>150</v>
      </c>
      <c r="AF4233" t="s">
        <v>150</v>
      </c>
      <c r="AG4233" s="28" t="s">
        <v>149</v>
      </c>
      <c r="AH4233" s="28" t="s">
        <v>151</v>
      </c>
      <c r="AQ4233">
        <v>6</v>
      </c>
      <c r="AT4233" t="str">
        <f t="shared" ref="AT4233:AT4296" si="66">+CONCATENATE(B4233,"|",C4233,"|",D4233,"|",E4233,"|",F4233,"|", G4233,"|",H4233,"|",I4233,"|",J4233,"|",K4233,"|",L4233,"|",M4233,"|",N4233,"|",O4233,"|",P4233,"|",Q4233,"|",R4233,"|",S4233,"|",T4233,"|", U4233,"|",V4233,"|",W4233,"|",X4233,"|",Y4233,"|",Z4233,"|",AA4233,"|",AB4233,"|", AC4233,"|",AD4233,"|",AE4233,"|",AF4233,"|",AG4233,"|",AH4233,"|", AI4233,"|",AJ4233,"|",AK4233,"|",AL4233,"|",AM4233,"|",AN4233,"|",AO4233,"|",AP4233,"|",AQ4233,"|")</f>
        <v>20260400|854-29076|M29076|26/03/2026||01|F001|0|11852||6|20482292471|AVAL S.A.C.|0|0|46.19|8.31|0|0|0|0|0.00|0|54.5|PEN||01/01/0001||-||-|01/01/0001|0|||||||||6|</v>
      </c>
    </row>
    <row r="4234" spans="1:46" ht="15" customHeight="1" x14ac:dyDescent="0.25">
      <c r="A4234">
        <v>4227</v>
      </c>
      <c r="B4234">
        <v>20260400</v>
      </c>
      <c r="C4234" t="s">
        <v>9803</v>
      </c>
      <c r="D4234" t="s">
        <v>9804</v>
      </c>
      <c r="E4234" s="28" t="s">
        <v>620</v>
      </c>
      <c r="G4234" s="28" t="s">
        <v>144</v>
      </c>
      <c r="H4234" s="28" t="s">
        <v>199</v>
      </c>
      <c r="I4234">
        <v>0</v>
      </c>
      <c r="J4234">
        <v>11854</v>
      </c>
      <c r="L4234">
        <v>6</v>
      </c>
      <c r="M4234" s="28" t="s">
        <v>917</v>
      </c>
      <c r="N4234" t="s">
        <v>918</v>
      </c>
      <c r="O4234">
        <v>0</v>
      </c>
      <c r="P4234">
        <v>0</v>
      </c>
      <c r="Q4234">
        <v>111.44</v>
      </c>
      <c r="R4234">
        <v>20.059999999999999</v>
      </c>
      <c r="S4234">
        <v>0</v>
      </c>
      <c r="T4234">
        <v>0</v>
      </c>
      <c r="U4234">
        <v>0</v>
      </c>
      <c r="V4234">
        <v>0</v>
      </c>
      <c r="W4234" s="27" t="s">
        <v>17023</v>
      </c>
      <c r="X4234">
        <v>0</v>
      </c>
      <c r="Y4234">
        <v>131.5</v>
      </c>
      <c r="Z4234" t="s">
        <v>148</v>
      </c>
      <c r="AA4234" s="28"/>
      <c r="AB4234" s="28" t="s">
        <v>149</v>
      </c>
      <c r="AC4234" s="28"/>
      <c r="AD4234" s="28" t="s">
        <v>150</v>
      </c>
      <c r="AF4234" t="s">
        <v>150</v>
      </c>
      <c r="AG4234" s="28" t="s">
        <v>149</v>
      </c>
      <c r="AH4234" s="28" t="s">
        <v>151</v>
      </c>
      <c r="AQ4234">
        <v>6</v>
      </c>
      <c r="AT4234" t="str">
        <f t="shared" si="66"/>
        <v>20260400|854-29077|M29077|26/03/2026||01|F001|0|11854||6|20482292471|AVAL S.A.C.|0|0|111.44|20.06|0|0|0|0|0.00|0|131.5|PEN||01/01/0001||-||-|01/01/0001|0|||||||||6|</v>
      </c>
    </row>
    <row r="4235" spans="1:46" ht="15" customHeight="1" x14ac:dyDescent="0.25">
      <c r="A4235">
        <v>4228</v>
      </c>
      <c r="B4235">
        <v>20260400</v>
      </c>
      <c r="C4235" t="s">
        <v>13890</v>
      </c>
      <c r="D4235" t="s">
        <v>13891</v>
      </c>
      <c r="E4235" s="28" t="s">
        <v>620</v>
      </c>
      <c r="G4235" s="28" t="s">
        <v>144</v>
      </c>
      <c r="H4235" s="28" t="s">
        <v>199</v>
      </c>
      <c r="I4235">
        <v>0</v>
      </c>
      <c r="J4235">
        <v>11855</v>
      </c>
      <c r="L4235">
        <v>6</v>
      </c>
      <c r="M4235" s="28" t="s">
        <v>917</v>
      </c>
      <c r="N4235" t="s">
        <v>918</v>
      </c>
      <c r="O4235">
        <v>0</v>
      </c>
      <c r="P4235">
        <v>0</v>
      </c>
      <c r="Q4235">
        <v>30.17</v>
      </c>
      <c r="R4235">
        <v>5.43</v>
      </c>
      <c r="S4235">
        <v>0</v>
      </c>
      <c r="T4235">
        <v>0</v>
      </c>
      <c r="U4235">
        <v>0</v>
      </c>
      <c r="V4235">
        <v>0</v>
      </c>
      <c r="W4235" s="27" t="s">
        <v>17023</v>
      </c>
      <c r="X4235">
        <v>0</v>
      </c>
      <c r="Y4235">
        <v>35.6</v>
      </c>
      <c r="Z4235" t="s">
        <v>148</v>
      </c>
      <c r="AA4235" s="28"/>
      <c r="AB4235" s="28" t="s">
        <v>149</v>
      </c>
      <c r="AC4235" s="28"/>
      <c r="AD4235" s="28" t="s">
        <v>150</v>
      </c>
      <c r="AF4235" t="s">
        <v>150</v>
      </c>
      <c r="AG4235" s="28" t="s">
        <v>149</v>
      </c>
      <c r="AH4235" s="28" t="s">
        <v>151</v>
      </c>
      <c r="AQ4235">
        <v>6</v>
      </c>
      <c r="AT4235" t="str">
        <f t="shared" si="66"/>
        <v>20260400|854-29078|M29078|26/03/2026||01|F001|0|11855||6|20482292471|AVAL S.A.C.|0|0|30.17|5.43|0|0|0|0|0.00|0|35.6|PEN||01/01/0001||-||-|01/01/0001|0|||||||||6|</v>
      </c>
    </row>
    <row r="4236" spans="1:46" ht="15" customHeight="1" x14ac:dyDescent="0.25">
      <c r="A4236">
        <v>4229</v>
      </c>
      <c r="B4236">
        <v>20260400</v>
      </c>
      <c r="C4236" t="s">
        <v>9799</v>
      </c>
      <c r="D4236" t="s">
        <v>9800</v>
      </c>
      <c r="E4236" s="28" t="s">
        <v>1562</v>
      </c>
      <c r="G4236" s="28" t="s">
        <v>144</v>
      </c>
      <c r="H4236" s="28" t="s">
        <v>199</v>
      </c>
      <c r="I4236">
        <v>0</v>
      </c>
      <c r="J4236">
        <v>11842</v>
      </c>
      <c r="L4236">
        <v>6</v>
      </c>
      <c r="M4236" s="28" t="s">
        <v>917</v>
      </c>
      <c r="N4236" t="s">
        <v>918</v>
      </c>
      <c r="O4236">
        <v>0</v>
      </c>
      <c r="P4236">
        <v>0</v>
      </c>
      <c r="Q4236">
        <v>139.83000000000001</v>
      </c>
      <c r="R4236">
        <v>25.17</v>
      </c>
      <c r="S4236">
        <v>0</v>
      </c>
      <c r="T4236">
        <v>0</v>
      </c>
      <c r="U4236">
        <v>0</v>
      </c>
      <c r="V4236">
        <v>0</v>
      </c>
      <c r="W4236" s="27" t="s">
        <v>17023</v>
      </c>
      <c r="X4236">
        <v>0</v>
      </c>
      <c r="Y4236">
        <v>165</v>
      </c>
      <c r="Z4236" t="s">
        <v>148</v>
      </c>
      <c r="AA4236" s="28"/>
      <c r="AB4236" s="28" t="s">
        <v>149</v>
      </c>
      <c r="AC4236" s="28"/>
      <c r="AD4236" s="28" t="s">
        <v>150</v>
      </c>
      <c r="AF4236" t="s">
        <v>150</v>
      </c>
      <c r="AG4236" s="28" t="s">
        <v>149</v>
      </c>
      <c r="AH4236" s="28" t="s">
        <v>151</v>
      </c>
      <c r="AQ4236">
        <v>6</v>
      </c>
      <c r="AT4236" t="str">
        <f t="shared" si="66"/>
        <v>20260400|854-29079|M29079|25/03/2026||01|F001|0|11842||6|20482292471|AVAL S.A.C.|0|0|139.83|25.17|0|0|0|0|0.00|0|165|PEN||01/01/0001||-||-|01/01/0001|0|||||||||6|</v>
      </c>
    </row>
    <row r="4237" spans="1:46" ht="15" customHeight="1" x14ac:dyDescent="0.25">
      <c r="A4237">
        <v>4230</v>
      </c>
      <c r="B4237">
        <v>20260400</v>
      </c>
      <c r="C4237" t="s">
        <v>11889</v>
      </c>
      <c r="D4237" t="s">
        <v>1765</v>
      </c>
      <c r="E4237" s="28" t="s">
        <v>620</v>
      </c>
      <c r="G4237" s="28" t="s">
        <v>144</v>
      </c>
      <c r="H4237" s="28" t="s">
        <v>199</v>
      </c>
      <c r="I4237">
        <v>0</v>
      </c>
      <c r="J4237">
        <v>11856</v>
      </c>
      <c r="L4237">
        <v>6</v>
      </c>
      <c r="M4237" s="28" t="s">
        <v>917</v>
      </c>
      <c r="N4237" t="s">
        <v>918</v>
      </c>
      <c r="O4237">
        <v>0</v>
      </c>
      <c r="P4237">
        <v>0</v>
      </c>
      <c r="Q4237">
        <v>166.78</v>
      </c>
      <c r="R4237">
        <v>30.02</v>
      </c>
      <c r="S4237">
        <v>0</v>
      </c>
      <c r="T4237">
        <v>0</v>
      </c>
      <c r="U4237">
        <v>0</v>
      </c>
      <c r="V4237">
        <v>0</v>
      </c>
      <c r="W4237" s="27" t="s">
        <v>17023</v>
      </c>
      <c r="X4237">
        <v>0</v>
      </c>
      <c r="Y4237">
        <v>196.8</v>
      </c>
      <c r="Z4237" t="s">
        <v>148</v>
      </c>
      <c r="AA4237" s="28"/>
      <c r="AB4237" s="28" t="s">
        <v>149</v>
      </c>
      <c r="AC4237" s="28"/>
      <c r="AD4237" s="28" t="s">
        <v>150</v>
      </c>
      <c r="AF4237" t="s">
        <v>150</v>
      </c>
      <c r="AG4237" s="28" t="s">
        <v>149</v>
      </c>
      <c r="AH4237" s="28" t="s">
        <v>151</v>
      </c>
      <c r="AQ4237">
        <v>6</v>
      </c>
      <c r="AT4237" t="str">
        <f t="shared" si="66"/>
        <v>20260400|854-29080|M29080|26/03/2026||01|F001|0|11856||6|20482292471|AVAL S.A.C.|0|0|166.78|30.02|0|0|0|0|0.00|0|196.8|PEN||01/01/0001||-||-|01/01/0001|0|||||||||6|</v>
      </c>
    </row>
    <row r="4238" spans="1:46" ht="15" customHeight="1" x14ac:dyDescent="0.25">
      <c r="A4238">
        <v>4231</v>
      </c>
      <c r="B4238">
        <v>20260400</v>
      </c>
      <c r="C4238" t="s">
        <v>10732</v>
      </c>
      <c r="D4238" t="s">
        <v>10733</v>
      </c>
      <c r="E4238" s="28" t="s">
        <v>251</v>
      </c>
      <c r="G4238" s="28" t="s">
        <v>144</v>
      </c>
      <c r="H4238" s="28" t="s">
        <v>145</v>
      </c>
      <c r="I4238">
        <v>0</v>
      </c>
      <c r="J4238">
        <v>136</v>
      </c>
      <c r="L4238">
        <v>6</v>
      </c>
      <c r="M4238" s="28" t="s">
        <v>2216</v>
      </c>
      <c r="N4238" t="s">
        <v>2217</v>
      </c>
      <c r="O4238">
        <v>0</v>
      </c>
      <c r="P4238">
        <v>0</v>
      </c>
      <c r="Q4238">
        <v>338</v>
      </c>
      <c r="R4238">
        <v>60.84</v>
      </c>
      <c r="S4238">
        <v>0</v>
      </c>
      <c r="T4238">
        <v>0</v>
      </c>
      <c r="U4238">
        <v>0</v>
      </c>
      <c r="V4238">
        <v>0</v>
      </c>
      <c r="W4238" s="27" t="s">
        <v>17023</v>
      </c>
      <c r="X4238">
        <v>0</v>
      </c>
      <c r="Y4238">
        <v>398.84</v>
      </c>
      <c r="Z4238" t="s">
        <v>148</v>
      </c>
      <c r="AA4238" s="28"/>
      <c r="AB4238" s="28" t="s">
        <v>149</v>
      </c>
      <c r="AC4238" s="28"/>
      <c r="AD4238" s="28" t="s">
        <v>150</v>
      </c>
      <c r="AF4238" t="s">
        <v>150</v>
      </c>
      <c r="AG4238" s="28" t="s">
        <v>149</v>
      </c>
      <c r="AH4238" s="28" t="s">
        <v>151</v>
      </c>
      <c r="AQ4238">
        <v>1</v>
      </c>
      <c r="AT4238" t="str">
        <f t="shared" si="66"/>
        <v>20260400|854-29081|M29081|04/04/2026||01|E001|0|136||6|20601071691|MEGAFLEX EXPRESS E.I.R.L.|0|0|338|60.84|0|0|0|0|0.00|0|398.84|PEN||01/01/0001||-||-|01/01/0001|0|||||||||1|</v>
      </c>
    </row>
    <row r="4239" spans="1:46" ht="15" customHeight="1" x14ac:dyDescent="0.25">
      <c r="A4239">
        <v>4232</v>
      </c>
      <c r="B4239">
        <v>20260400</v>
      </c>
      <c r="C4239" t="s">
        <v>2214</v>
      </c>
      <c r="D4239" t="s">
        <v>2215</v>
      </c>
      <c r="E4239" s="28" t="s">
        <v>274</v>
      </c>
      <c r="G4239" s="28" t="s">
        <v>144</v>
      </c>
      <c r="H4239" s="28" t="s">
        <v>145</v>
      </c>
      <c r="I4239">
        <v>0</v>
      </c>
      <c r="J4239">
        <v>139</v>
      </c>
      <c r="L4239">
        <v>6</v>
      </c>
      <c r="M4239" s="28" t="s">
        <v>2216</v>
      </c>
      <c r="N4239" t="s">
        <v>2217</v>
      </c>
      <c r="O4239">
        <v>0</v>
      </c>
      <c r="P4239">
        <v>0</v>
      </c>
      <c r="Q4239">
        <v>228</v>
      </c>
      <c r="R4239">
        <v>41.04</v>
      </c>
      <c r="S4239">
        <v>0</v>
      </c>
      <c r="T4239">
        <v>0</v>
      </c>
      <c r="U4239">
        <v>0</v>
      </c>
      <c r="V4239">
        <v>0</v>
      </c>
      <c r="W4239" s="27" t="s">
        <v>17023</v>
      </c>
      <c r="X4239">
        <v>0</v>
      </c>
      <c r="Y4239">
        <v>269.04000000000002</v>
      </c>
      <c r="Z4239" t="s">
        <v>148</v>
      </c>
      <c r="AA4239" s="28"/>
      <c r="AB4239" s="28" t="s">
        <v>149</v>
      </c>
      <c r="AC4239" s="28"/>
      <c r="AD4239" s="28" t="s">
        <v>150</v>
      </c>
      <c r="AF4239" t="s">
        <v>150</v>
      </c>
      <c r="AG4239" s="28" t="s">
        <v>149</v>
      </c>
      <c r="AH4239" s="28" t="s">
        <v>151</v>
      </c>
      <c r="AQ4239">
        <v>1</v>
      </c>
      <c r="AT4239" t="str">
        <f t="shared" si="66"/>
        <v>20260400|854-29082|M29082|07/04/2026||01|E001|0|139||6|20601071691|MEGAFLEX EXPRESS E.I.R.L.|0|0|228|41.04|0|0|0|0|0.00|0|269.04|PEN||01/01/0001||-||-|01/01/0001|0|||||||||1|</v>
      </c>
    </row>
    <row r="4240" spans="1:46" ht="15" customHeight="1" x14ac:dyDescent="0.25">
      <c r="A4240">
        <v>4233</v>
      </c>
      <c r="B4240">
        <v>20260400</v>
      </c>
      <c r="C4240" t="s">
        <v>16400</v>
      </c>
      <c r="D4240" t="s">
        <v>16401</v>
      </c>
      <c r="E4240" s="28" t="s">
        <v>444</v>
      </c>
      <c r="F4240" s="28" t="s">
        <v>211</v>
      </c>
      <c r="G4240" s="28" t="s">
        <v>12</v>
      </c>
      <c r="H4240" s="28" t="s">
        <v>364</v>
      </c>
      <c r="I4240">
        <v>0</v>
      </c>
      <c r="J4240">
        <v>72783377</v>
      </c>
      <c r="L4240">
        <v>6</v>
      </c>
      <c r="M4240" s="28" t="s">
        <v>270</v>
      </c>
      <c r="N4240" t="s">
        <v>271</v>
      </c>
      <c r="O4240">
        <v>0</v>
      </c>
      <c r="P4240">
        <v>0</v>
      </c>
      <c r="Q4240">
        <v>2201.69</v>
      </c>
      <c r="R4240">
        <v>396.3</v>
      </c>
      <c r="S4240">
        <v>0</v>
      </c>
      <c r="T4240">
        <v>0</v>
      </c>
      <c r="U4240">
        <v>0</v>
      </c>
      <c r="V4240">
        <v>0</v>
      </c>
      <c r="W4240" s="27" t="s">
        <v>17023</v>
      </c>
      <c r="X4240">
        <v>30.21</v>
      </c>
      <c r="Y4240">
        <v>2628.2</v>
      </c>
      <c r="Z4240" t="s">
        <v>148</v>
      </c>
      <c r="AA4240" s="28"/>
      <c r="AB4240" s="28" t="s">
        <v>149</v>
      </c>
      <c r="AC4240" s="28"/>
      <c r="AD4240" s="28" t="s">
        <v>150</v>
      </c>
      <c r="AF4240" t="s">
        <v>150</v>
      </c>
      <c r="AG4240" s="28" t="s">
        <v>149</v>
      </c>
      <c r="AH4240" s="28" t="s">
        <v>151</v>
      </c>
      <c r="AQ4240">
        <v>1</v>
      </c>
      <c r="AT4240" t="str">
        <f t="shared" si="66"/>
        <v>20260400|854-29088|M29088|06/04/2026|21/04/2026|14|S501|0|72783377||6|20132023540|EMPRESA REGIONAL DE SERVICIO PUBLICO DE ELECTRICIDAD ELECTRO|0|0|2201.69|396.3|0|0|0|0|0.00|30.21|2628.2|PEN||01/01/0001||-||-|01/01/0001|0|||||||||1|</v>
      </c>
    </row>
    <row r="4241" spans="1:46" ht="15" customHeight="1" x14ac:dyDescent="0.25">
      <c r="A4241">
        <v>4234</v>
      </c>
      <c r="B4241">
        <v>20260400</v>
      </c>
      <c r="C4241" t="s">
        <v>10614</v>
      </c>
      <c r="D4241" t="s">
        <v>10615</v>
      </c>
      <c r="E4241" s="28" t="s">
        <v>444</v>
      </c>
      <c r="F4241" s="28" t="s">
        <v>211</v>
      </c>
      <c r="G4241" s="28" t="s">
        <v>12</v>
      </c>
      <c r="H4241" s="28" t="s">
        <v>364</v>
      </c>
      <c r="I4241">
        <v>0</v>
      </c>
      <c r="J4241">
        <v>72782904</v>
      </c>
      <c r="L4241">
        <v>6</v>
      </c>
      <c r="M4241" s="28" t="s">
        <v>270</v>
      </c>
      <c r="N4241" t="s">
        <v>271</v>
      </c>
      <c r="O4241">
        <v>0</v>
      </c>
      <c r="P4241">
        <v>0</v>
      </c>
      <c r="Q4241">
        <v>5543.31</v>
      </c>
      <c r="R4241">
        <v>997.8</v>
      </c>
      <c r="S4241">
        <v>0</v>
      </c>
      <c r="T4241">
        <v>0</v>
      </c>
      <c r="U4241">
        <v>0</v>
      </c>
      <c r="V4241">
        <v>0</v>
      </c>
      <c r="W4241" s="27" t="s">
        <v>17023</v>
      </c>
      <c r="X4241">
        <v>125.39</v>
      </c>
      <c r="Y4241">
        <v>6666.5</v>
      </c>
      <c r="Z4241" t="s">
        <v>148</v>
      </c>
      <c r="AA4241" s="28"/>
      <c r="AB4241" s="28" t="s">
        <v>149</v>
      </c>
      <c r="AC4241" s="28"/>
      <c r="AD4241" s="28" t="s">
        <v>150</v>
      </c>
      <c r="AF4241" t="s">
        <v>150</v>
      </c>
      <c r="AG4241" s="28" t="s">
        <v>149</v>
      </c>
      <c r="AH4241" s="28" t="s">
        <v>151</v>
      </c>
      <c r="AQ4241">
        <v>1</v>
      </c>
      <c r="AT4241" t="str">
        <f t="shared" si="66"/>
        <v>20260400|854-29089|M29089|06/04/2026|21/04/2026|14|S501|0|72782904||6|20132023540|EMPRESA REGIONAL DE SERVICIO PUBLICO DE ELECTRICIDAD ELECTRO|0|0|5543.31|997.8|0|0|0|0|0.00|125.39|6666.5|PEN||01/01/0001||-||-|01/01/0001|0|||||||||1|</v>
      </c>
    </row>
    <row r="4242" spans="1:46" ht="15" customHeight="1" x14ac:dyDescent="0.25">
      <c r="A4242">
        <v>4235</v>
      </c>
      <c r="B4242">
        <v>20260400</v>
      </c>
      <c r="C4242" t="s">
        <v>14554</v>
      </c>
      <c r="D4242" t="s">
        <v>9262</v>
      </c>
      <c r="E4242" s="28" t="s">
        <v>444</v>
      </c>
      <c r="F4242" s="28" t="s">
        <v>211</v>
      </c>
      <c r="G4242" s="28" t="s">
        <v>12</v>
      </c>
      <c r="H4242" s="28" t="s">
        <v>364</v>
      </c>
      <c r="I4242">
        <v>0</v>
      </c>
      <c r="J4242">
        <v>72782865</v>
      </c>
      <c r="L4242">
        <v>6</v>
      </c>
      <c r="M4242" s="28" t="s">
        <v>270</v>
      </c>
      <c r="N4242" t="s">
        <v>271</v>
      </c>
      <c r="O4242">
        <v>0</v>
      </c>
      <c r="P4242">
        <v>0</v>
      </c>
      <c r="Q4242">
        <v>957.46</v>
      </c>
      <c r="R4242">
        <v>172.34</v>
      </c>
      <c r="S4242">
        <v>0</v>
      </c>
      <c r="T4242">
        <v>0</v>
      </c>
      <c r="U4242">
        <v>0</v>
      </c>
      <c r="V4242">
        <v>0</v>
      </c>
      <c r="W4242" s="27" t="s">
        <v>17023</v>
      </c>
      <c r="X4242">
        <v>12.1</v>
      </c>
      <c r="Y4242">
        <v>1141.9000000000001</v>
      </c>
      <c r="Z4242" t="s">
        <v>148</v>
      </c>
      <c r="AA4242" s="28"/>
      <c r="AB4242" s="28" t="s">
        <v>149</v>
      </c>
      <c r="AC4242" s="28"/>
      <c r="AD4242" s="28" t="s">
        <v>150</v>
      </c>
      <c r="AF4242" t="s">
        <v>150</v>
      </c>
      <c r="AG4242" s="28" t="s">
        <v>149</v>
      </c>
      <c r="AH4242" s="28" t="s">
        <v>151</v>
      </c>
      <c r="AQ4242">
        <v>1</v>
      </c>
      <c r="AT4242" t="str">
        <f t="shared" si="66"/>
        <v>20260400|854-29090|M29090|06/04/2026|21/04/2026|14|S501|0|72782865||6|20132023540|EMPRESA REGIONAL DE SERVICIO PUBLICO DE ELECTRICIDAD ELECTRO|0|0|957.46|172.34|0|0|0|0|0.00|12.1|1141.9|PEN||01/01/0001||-||-|01/01/0001|0|||||||||1|</v>
      </c>
    </row>
    <row r="4243" spans="1:46" ht="15" customHeight="1" x14ac:dyDescent="0.25">
      <c r="A4243">
        <v>4236</v>
      </c>
      <c r="B4243">
        <v>20260400</v>
      </c>
      <c r="C4243" t="s">
        <v>12623</v>
      </c>
      <c r="D4243" t="s">
        <v>12624</v>
      </c>
      <c r="E4243" s="28" t="s">
        <v>1562</v>
      </c>
      <c r="F4243" s="28" t="s">
        <v>211</v>
      </c>
      <c r="G4243" s="28" t="s">
        <v>12</v>
      </c>
      <c r="H4243" s="28" t="s">
        <v>364</v>
      </c>
      <c r="I4243">
        <v>0</v>
      </c>
      <c r="J4243">
        <v>72510782</v>
      </c>
      <c r="L4243">
        <v>6</v>
      </c>
      <c r="M4243" s="28" t="s">
        <v>270</v>
      </c>
      <c r="N4243" t="s">
        <v>271</v>
      </c>
      <c r="O4243">
        <v>0</v>
      </c>
      <c r="P4243">
        <v>0</v>
      </c>
      <c r="Q4243">
        <v>5.19</v>
      </c>
      <c r="R4243">
        <v>0.93</v>
      </c>
      <c r="S4243">
        <v>0</v>
      </c>
      <c r="T4243">
        <v>0</v>
      </c>
      <c r="U4243">
        <v>0</v>
      </c>
      <c r="V4243">
        <v>0</v>
      </c>
      <c r="W4243" s="27" t="s">
        <v>17023</v>
      </c>
      <c r="X4243">
        <v>-0.02</v>
      </c>
      <c r="Y4243">
        <v>6.1</v>
      </c>
      <c r="Z4243" t="s">
        <v>148</v>
      </c>
      <c r="AA4243" s="28"/>
      <c r="AB4243" s="28" t="s">
        <v>149</v>
      </c>
      <c r="AC4243" s="28"/>
      <c r="AD4243" s="28" t="s">
        <v>150</v>
      </c>
      <c r="AF4243" t="s">
        <v>150</v>
      </c>
      <c r="AG4243" s="28" t="s">
        <v>149</v>
      </c>
      <c r="AH4243" s="28" t="s">
        <v>151</v>
      </c>
      <c r="AQ4243">
        <v>6</v>
      </c>
      <c r="AT4243" t="str">
        <f t="shared" si="66"/>
        <v>20260400|854-29091|M29091|25/03/2026|21/04/2026|14|S501|0|72510782||6|20132023540|EMPRESA REGIONAL DE SERVICIO PUBLICO DE ELECTRICIDAD ELECTRO|0|0|5.19|0.93|0|0|0|0|0.00|-0.02|6.1|PEN||01/01/0001||-||-|01/01/0001|0|||||||||6|</v>
      </c>
    </row>
    <row r="4244" spans="1:46" ht="15" customHeight="1" x14ac:dyDescent="0.25">
      <c r="A4244">
        <v>4237</v>
      </c>
      <c r="B4244">
        <v>20260400</v>
      </c>
      <c r="C4244" t="s">
        <v>4415</v>
      </c>
      <c r="D4244" t="s">
        <v>4416</v>
      </c>
      <c r="E4244" s="28" t="s">
        <v>1562</v>
      </c>
      <c r="F4244" s="28" t="s">
        <v>211</v>
      </c>
      <c r="G4244" s="28" t="s">
        <v>12</v>
      </c>
      <c r="H4244" s="28" t="s">
        <v>364</v>
      </c>
      <c r="I4244">
        <v>0</v>
      </c>
      <c r="J4244">
        <v>72520479</v>
      </c>
      <c r="L4244">
        <v>6</v>
      </c>
      <c r="M4244" s="28" t="s">
        <v>270</v>
      </c>
      <c r="N4244" t="s">
        <v>271</v>
      </c>
      <c r="O4244">
        <v>0</v>
      </c>
      <c r="P4244">
        <v>0</v>
      </c>
      <c r="Q4244">
        <v>417.6</v>
      </c>
      <c r="R4244">
        <v>75.17</v>
      </c>
      <c r="S4244">
        <v>0</v>
      </c>
      <c r="T4244">
        <v>0</v>
      </c>
      <c r="U4244">
        <v>0</v>
      </c>
      <c r="V4244">
        <v>0</v>
      </c>
      <c r="W4244" s="27" t="s">
        <v>17023</v>
      </c>
      <c r="X4244">
        <v>-0.67</v>
      </c>
      <c r="Y4244">
        <v>492.1</v>
      </c>
      <c r="Z4244" t="s">
        <v>148</v>
      </c>
      <c r="AA4244" s="28"/>
      <c r="AB4244" s="28" t="s">
        <v>149</v>
      </c>
      <c r="AC4244" s="28"/>
      <c r="AD4244" s="28" t="s">
        <v>150</v>
      </c>
      <c r="AF4244" t="s">
        <v>150</v>
      </c>
      <c r="AG4244" s="28" t="s">
        <v>149</v>
      </c>
      <c r="AH4244" s="28" t="s">
        <v>151</v>
      </c>
      <c r="AQ4244">
        <v>6</v>
      </c>
      <c r="AT4244" t="str">
        <f t="shared" si="66"/>
        <v>20260400|854-29093|M29093|25/03/2026|21/04/2026|14|S501|0|72520479||6|20132023540|EMPRESA REGIONAL DE SERVICIO PUBLICO DE ELECTRICIDAD ELECTRO|0|0|417.6|75.17|0|0|0|0|0.00|-0.67|492.1|PEN||01/01/0001||-||-|01/01/0001|0|||||||||6|</v>
      </c>
    </row>
    <row r="4245" spans="1:46" ht="15" customHeight="1" x14ac:dyDescent="0.25">
      <c r="A4245">
        <v>4238</v>
      </c>
      <c r="B4245">
        <v>20260400</v>
      </c>
      <c r="C4245" t="s">
        <v>13367</v>
      </c>
      <c r="D4245" t="s">
        <v>8829</v>
      </c>
      <c r="E4245" s="28" t="s">
        <v>222</v>
      </c>
      <c r="F4245" s="28" t="s">
        <v>211</v>
      </c>
      <c r="G4245" s="28" t="s">
        <v>12</v>
      </c>
      <c r="H4245" s="28" t="s">
        <v>364</v>
      </c>
      <c r="I4245">
        <v>0</v>
      </c>
      <c r="J4245">
        <v>72591321</v>
      </c>
      <c r="L4245">
        <v>6</v>
      </c>
      <c r="M4245" s="28" t="s">
        <v>270</v>
      </c>
      <c r="N4245" t="s">
        <v>271</v>
      </c>
      <c r="O4245">
        <v>0</v>
      </c>
      <c r="P4245">
        <v>0</v>
      </c>
      <c r="Q4245">
        <v>229.88</v>
      </c>
      <c r="R4245">
        <v>41.38</v>
      </c>
      <c r="S4245">
        <v>0</v>
      </c>
      <c r="T4245">
        <v>0</v>
      </c>
      <c r="U4245">
        <v>0</v>
      </c>
      <c r="V4245">
        <v>0</v>
      </c>
      <c r="W4245" s="27" t="s">
        <v>17023</v>
      </c>
      <c r="X4245">
        <v>3.44</v>
      </c>
      <c r="Y4245">
        <v>274.7</v>
      </c>
      <c r="Z4245" t="s">
        <v>148</v>
      </c>
      <c r="AA4245" s="28"/>
      <c r="AB4245" s="28" t="s">
        <v>149</v>
      </c>
      <c r="AC4245" s="28"/>
      <c r="AD4245" s="28" t="s">
        <v>150</v>
      </c>
      <c r="AF4245" t="s">
        <v>150</v>
      </c>
      <c r="AG4245" s="28" t="s">
        <v>149</v>
      </c>
      <c r="AH4245" s="28" t="s">
        <v>151</v>
      </c>
      <c r="AQ4245">
        <v>6</v>
      </c>
      <c r="AT4245" t="str">
        <f t="shared" si="66"/>
        <v>20260400|854-29094|M29094|27/03/2026|21/04/2026|14|S501|0|72591321||6|20132023540|EMPRESA REGIONAL DE SERVICIO PUBLICO DE ELECTRICIDAD ELECTRO|0|0|229.88|41.38|0|0|0|0|0.00|3.44|274.7|PEN||01/01/0001||-||-|01/01/0001|0|||||||||6|</v>
      </c>
    </row>
    <row r="4246" spans="1:46" ht="15" customHeight="1" x14ac:dyDescent="0.25">
      <c r="A4246">
        <v>4239</v>
      </c>
      <c r="B4246">
        <v>20260400</v>
      </c>
      <c r="C4246" t="s">
        <v>2908</v>
      </c>
      <c r="D4246" t="s">
        <v>2909</v>
      </c>
      <c r="E4246" s="28" t="s">
        <v>222</v>
      </c>
      <c r="F4246" s="28" t="s">
        <v>211</v>
      </c>
      <c r="G4246" s="28" t="s">
        <v>12</v>
      </c>
      <c r="H4246" s="28" t="s">
        <v>364</v>
      </c>
      <c r="I4246">
        <v>0</v>
      </c>
      <c r="J4246">
        <v>72580831</v>
      </c>
      <c r="L4246">
        <v>6</v>
      </c>
      <c r="M4246" s="28" t="s">
        <v>270</v>
      </c>
      <c r="N4246" t="s">
        <v>271</v>
      </c>
      <c r="O4246">
        <v>0</v>
      </c>
      <c r="P4246">
        <v>0</v>
      </c>
      <c r="Q4246">
        <v>195.31</v>
      </c>
      <c r="R4246">
        <v>35.159999999999997</v>
      </c>
      <c r="S4246">
        <v>0</v>
      </c>
      <c r="T4246">
        <v>0</v>
      </c>
      <c r="U4246">
        <v>0</v>
      </c>
      <c r="V4246">
        <v>0</v>
      </c>
      <c r="W4246" s="27" t="s">
        <v>17023</v>
      </c>
      <c r="X4246">
        <v>3.03</v>
      </c>
      <c r="Y4246">
        <v>233.5</v>
      </c>
      <c r="Z4246" t="s">
        <v>148</v>
      </c>
      <c r="AA4246" s="28"/>
      <c r="AB4246" s="28" t="s">
        <v>149</v>
      </c>
      <c r="AC4246" s="28"/>
      <c r="AD4246" s="28" t="s">
        <v>150</v>
      </c>
      <c r="AF4246" t="s">
        <v>150</v>
      </c>
      <c r="AG4246" s="28" t="s">
        <v>149</v>
      </c>
      <c r="AH4246" s="28" t="s">
        <v>151</v>
      </c>
      <c r="AQ4246">
        <v>6</v>
      </c>
      <c r="AT4246" t="str">
        <f t="shared" si="66"/>
        <v>20260400|854-29095|M29095|27/03/2026|21/04/2026|14|S501|0|72580831||6|20132023540|EMPRESA REGIONAL DE SERVICIO PUBLICO DE ELECTRICIDAD ELECTRO|0|0|195.31|35.16|0|0|0|0|0.00|3.03|233.5|PEN||01/01/0001||-||-|01/01/0001|0|||||||||6|</v>
      </c>
    </row>
    <row r="4247" spans="1:46" ht="15" customHeight="1" x14ac:dyDescent="0.25">
      <c r="A4247">
        <v>4240</v>
      </c>
      <c r="B4247">
        <v>20260400</v>
      </c>
      <c r="C4247" t="s">
        <v>12188</v>
      </c>
      <c r="D4247" t="s">
        <v>9946</v>
      </c>
      <c r="E4247" s="28" t="s">
        <v>1296</v>
      </c>
      <c r="F4247" s="28" t="s">
        <v>211</v>
      </c>
      <c r="G4247" s="28" t="s">
        <v>12</v>
      </c>
      <c r="H4247" s="28" t="s">
        <v>364</v>
      </c>
      <c r="I4247">
        <v>0</v>
      </c>
      <c r="J4247">
        <v>72715568</v>
      </c>
      <c r="L4247">
        <v>6</v>
      </c>
      <c r="M4247" s="28" t="s">
        <v>270</v>
      </c>
      <c r="N4247" t="s">
        <v>271</v>
      </c>
      <c r="O4247">
        <v>0</v>
      </c>
      <c r="P4247">
        <v>0</v>
      </c>
      <c r="Q4247">
        <v>5.18</v>
      </c>
      <c r="R4247">
        <v>0.93</v>
      </c>
      <c r="S4247">
        <v>0</v>
      </c>
      <c r="T4247">
        <v>0</v>
      </c>
      <c r="U4247">
        <v>0</v>
      </c>
      <c r="V4247">
        <v>0</v>
      </c>
      <c r="W4247" s="27" t="s">
        <v>17023</v>
      </c>
      <c r="X4247">
        <v>-0.01</v>
      </c>
      <c r="Y4247">
        <v>6.1</v>
      </c>
      <c r="Z4247" t="s">
        <v>148</v>
      </c>
      <c r="AA4247" s="28"/>
      <c r="AB4247" s="28" t="s">
        <v>149</v>
      </c>
      <c r="AC4247" s="28"/>
      <c r="AD4247" s="28" t="s">
        <v>150</v>
      </c>
      <c r="AF4247" t="s">
        <v>150</v>
      </c>
      <c r="AG4247" s="28" t="s">
        <v>149</v>
      </c>
      <c r="AH4247" s="28" t="s">
        <v>151</v>
      </c>
      <c r="AQ4247">
        <v>1</v>
      </c>
      <c r="AT4247" t="str">
        <f t="shared" si="66"/>
        <v>20260400|854-29096|M29096|02/04/2026|21/04/2026|14|S501|0|72715568||6|20132023540|EMPRESA REGIONAL DE SERVICIO PUBLICO DE ELECTRICIDAD ELECTRO|0|0|5.18|0.93|0|0|0|0|0.00|-0.01|6.1|PEN||01/01/0001||-||-|01/01/0001|0|||||||||1|</v>
      </c>
    </row>
    <row r="4248" spans="1:46" ht="15" customHeight="1" x14ac:dyDescent="0.25">
      <c r="A4248">
        <v>4241</v>
      </c>
      <c r="B4248">
        <v>20260400</v>
      </c>
      <c r="C4248" t="s">
        <v>10226</v>
      </c>
      <c r="D4248" t="s">
        <v>10227</v>
      </c>
      <c r="E4248" s="28" t="s">
        <v>1296</v>
      </c>
      <c r="F4248" s="28" t="s">
        <v>211</v>
      </c>
      <c r="G4248" s="28" t="s">
        <v>12</v>
      </c>
      <c r="H4248" s="28" t="s">
        <v>364</v>
      </c>
      <c r="I4248">
        <v>0</v>
      </c>
      <c r="J4248">
        <v>72713268</v>
      </c>
      <c r="L4248">
        <v>6</v>
      </c>
      <c r="M4248" s="28" t="s">
        <v>270</v>
      </c>
      <c r="N4248" t="s">
        <v>271</v>
      </c>
      <c r="O4248">
        <v>0</v>
      </c>
      <c r="P4248">
        <v>0</v>
      </c>
      <c r="Q4248">
        <v>5.18</v>
      </c>
      <c r="R4248">
        <v>0.93</v>
      </c>
      <c r="S4248">
        <v>0</v>
      </c>
      <c r="T4248">
        <v>0</v>
      </c>
      <c r="U4248">
        <v>0</v>
      </c>
      <c r="V4248">
        <v>0</v>
      </c>
      <c r="W4248" s="27" t="s">
        <v>17023</v>
      </c>
      <c r="X4248">
        <v>-0.01</v>
      </c>
      <c r="Y4248">
        <v>6.1</v>
      </c>
      <c r="Z4248" t="s">
        <v>148</v>
      </c>
      <c r="AA4248" s="28"/>
      <c r="AB4248" s="28" t="s">
        <v>149</v>
      </c>
      <c r="AC4248" s="28"/>
      <c r="AD4248" s="28" t="s">
        <v>150</v>
      </c>
      <c r="AF4248" t="s">
        <v>150</v>
      </c>
      <c r="AG4248" s="28" t="s">
        <v>149</v>
      </c>
      <c r="AH4248" s="28" t="s">
        <v>151</v>
      </c>
      <c r="AQ4248">
        <v>1</v>
      </c>
      <c r="AT4248" t="str">
        <f t="shared" si="66"/>
        <v>20260400|854-29097|M29097|02/04/2026|21/04/2026|14|S501|0|72713268||6|20132023540|EMPRESA REGIONAL DE SERVICIO PUBLICO DE ELECTRICIDAD ELECTRO|0|0|5.18|0.93|0|0|0|0|0.00|-0.01|6.1|PEN||01/01/0001||-||-|01/01/0001|0|||||||||1|</v>
      </c>
    </row>
    <row r="4249" spans="1:46" ht="15" customHeight="1" x14ac:dyDescent="0.25">
      <c r="A4249">
        <v>4242</v>
      </c>
      <c r="B4249">
        <v>20260400</v>
      </c>
      <c r="C4249" t="s">
        <v>14177</v>
      </c>
      <c r="D4249" t="s">
        <v>14178</v>
      </c>
      <c r="E4249" s="28" t="s">
        <v>1296</v>
      </c>
      <c r="F4249" s="28" t="s">
        <v>211</v>
      </c>
      <c r="G4249" s="28" t="s">
        <v>12</v>
      </c>
      <c r="H4249" s="28" t="s">
        <v>364</v>
      </c>
      <c r="I4249">
        <v>0</v>
      </c>
      <c r="J4249">
        <v>72727615</v>
      </c>
      <c r="L4249">
        <v>6</v>
      </c>
      <c r="M4249" s="28" t="s">
        <v>270</v>
      </c>
      <c r="N4249" t="s">
        <v>271</v>
      </c>
      <c r="O4249">
        <v>0</v>
      </c>
      <c r="P4249">
        <v>0</v>
      </c>
      <c r="Q4249">
        <v>488.1</v>
      </c>
      <c r="R4249">
        <v>87.86</v>
      </c>
      <c r="S4249">
        <v>0</v>
      </c>
      <c r="T4249">
        <v>0</v>
      </c>
      <c r="U4249">
        <v>0</v>
      </c>
      <c r="V4249">
        <v>0</v>
      </c>
      <c r="W4249" s="27" t="s">
        <v>17023</v>
      </c>
      <c r="X4249">
        <v>7.44</v>
      </c>
      <c r="Y4249">
        <v>583.4</v>
      </c>
      <c r="Z4249" t="s">
        <v>148</v>
      </c>
      <c r="AA4249" s="28"/>
      <c r="AB4249" s="28" t="s">
        <v>149</v>
      </c>
      <c r="AC4249" s="28"/>
      <c r="AD4249" s="28" t="s">
        <v>150</v>
      </c>
      <c r="AF4249" t="s">
        <v>150</v>
      </c>
      <c r="AG4249" s="28" t="s">
        <v>149</v>
      </c>
      <c r="AH4249" s="28" t="s">
        <v>151</v>
      </c>
      <c r="AQ4249">
        <v>1</v>
      </c>
      <c r="AT4249" t="str">
        <f t="shared" si="66"/>
        <v>20260400|854-29098|M29098|02/04/2026|21/04/2026|14|S501|0|72727615||6|20132023540|EMPRESA REGIONAL DE SERVICIO PUBLICO DE ELECTRICIDAD ELECTRO|0|0|488.1|87.86|0|0|0|0|0.00|7.44|583.4|PEN||01/01/0001||-||-|01/01/0001|0|||||||||1|</v>
      </c>
    </row>
    <row r="4250" spans="1:46" ht="15" customHeight="1" x14ac:dyDescent="0.25">
      <c r="A4250">
        <v>4243</v>
      </c>
      <c r="B4250">
        <v>20260400</v>
      </c>
      <c r="C4250" t="s">
        <v>16017</v>
      </c>
      <c r="D4250" t="s">
        <v>16018</v>
      </c>
      <c r="E4250" s="28" t="s">
        <v>1296</v>
      </c>
      <c r="F4250" s="28" t="s">
        <v>211</v>
      </c>
      <c r="G4250" s="28" t="s">
        <v>12</v>
      </c>
      <c r="H4250" s="28" t="s">
        <v>364</v>
      </c>
      <c r="I4250">
        <v>0</v>
      </c>
      <c r="J4250">
        <v>72725511</v>
      </c>
      <c r="L4250">
        <v>6</v>
      </c>
      <c r="M4250" s="28" t="s">
        <v>270</v>
      </c>
      <c r="N4250" t="s">
        <v>271</v>
      </c>
      <c r="O4250">
        <v>0</v>
      </c>
      <c r="P4250">
        <v>0</v>
      </c>
      <c r="Q4250">
        <v>248.36</v>
      </c>
      <c r="R4250">
        <v>44.7</v>
      </c>
      <c r="S4250">
        <v>0</v>
      </c>
      <c r="T4250">
        <v>0</v>
      </c>
      <c r="U4250">
        <v>0</v>
      </c>
      <c r="V4250">
        <v>0</v>
      </c>
      <c r="W4250" s="27" t="s">
        <v>17023</v>
      </c>
      <c r="X4250">
        <v>3.84</v>
      </c>
      <c r="Y4250">
        <v>296.89999999999998</v>
      </c>
      <c r="Z4250" t="s">
        <v>148</v>
      </c>
      <c r="AA4250" s="28"/>
      <c r="AB4250" s="28" t="s">
        <v>149</v>
      </c>
      <c r="AC4250" s="28"/>
      <c r="AD4250" s="28" t="s">
        <v>150</v>
      </c>
      <c r="AF4250" t="s">
        <v>150</v>
      </c>
      <c r="AG4250" s="28" t="s">
        <v>149</v>
      </c>
      <c r="AH4250" s="28" t="s">
        <v>151</v>
      </c>
      <c r="AQ4250">
        <v>1</v>
      </c>
      <c r="AT4250" t="str">
        <f t="shared" si="66"/>
        <v>20260400|854-29099|M29099|02/04/2026|21/04/2026|14|S501|0|72725511||6|20132023540|EMPRESA REGIONAL DE SERVICIO PUBLICO DE ELECTRICIDAD ELECTRO|0|0|248.36|44.7|0|0|0|0|0.00|3.84|296.9|PEN||01/01/0001||-||-|01/01/0001|0|||||||||1|</v>
      </c>
    </row>
    <row r="4251" spans="1:46" ht="15" customHeight="1" x14ac:dyDescent="0.25">
      <c r="A4251">
        <v>4244</v>
      </c>
      <c r="B4251">
        <v>20260400</v>
      </c>
      <c r="C4251" t="s">
        <v>6095</v>
      </c>
      <c r="D4251" t="s">
        <v>6096</v>
      </c>
      <c r="E4251" s="28" t="s">
        <v>1296</v>
      </c>
      <c r="F4251" s="28" t="s">
        <v>211</v>
      </c>
      <c r="G4251" s="28" t="s">
        <v>12</v>
      </c>
      <c r="H4251" s="28" t="s">
        <v>364</v>
      </c>
      <c r="I4251">
        <v>0</v>
      </c>
      <c r="J4251">
        <v>72725987</v>
      </c>
      <c r="L4251">
        <v>6</v>
      </c>
      <c r="M4251" s="28" t="s">
        <v>270</v>
      </c>
      <c r="N4251" t="s">
        <v>271</v>
      </c>
      <c r="O4251">
        <v>0</v>
      </c>
      <c r="P4251">
        <v>0</v>
      </c>
      <c r="Q4251">
        <v>5.45</v>
      </c>
      <c r="R4251">
        <v>0.98</v>
      </c>
      <c r="S4251">
        <v>0</v>
      </c>
      <c r="T4251">
        <v>0</v>
      </c>
      <c r="U4251">
        <v>0</v>
      </c>
      <c r="V4251">
        <v>0</v>
      </c>
      <c r="W4251" s="27" t="s">
        <v>17023</v>
      </c>
      <c r="X4251">
        <v>7.0000000000000007E-2</v>
      </c>
      <c r="Y4251">
        <v>6.5</v>
      </c>
      <c r="Z4251" t="s">
        <v>148</v>
      </c>
      <c r="AA4251" s="28"/>
      <c r="AB4251" s="28" t="s">
        <v>149</v>
      </c>
      <c r="AC4251" s="28"/>
      <c r="AD4251" s="28" t="s">
        <v>150</v>
      </c>
      <c r="AF4251" t="s">
        <v>150</v>
      </c>
      <c r="AG4251" s="28" t="s">
        <v>149</v>
      </c>
      <c r="AH4251" s="28" t="s">
        <v>151</v>
      </c>
      <c r="AQ4251">
        <v>1</v>
      </c>
      <c r="AT4251" t="str">
        <f t="shared" si="66"/>
        <v>20260400|854-29100|M29100|02/04/2026|21/04/2026|14|S501|0|72725987||6|20132023540|EMPRESA REGIONAL DE SERVICIO PUBLICO DE ELECTRICIDAD ELECTRO|0|0|5.45|0.98|0|0|0|0|0.00|0.07|6.5|PEN||01/01/0001||-||-|01/01/0001|0|||||||||1|</v>
      </c>
    </row>
    <row r="4252" spans="1:46" ht="15" customHeight="1" x14ac:dyDescent="0.25">
      <c r="A4252">
        <v>4245</v>
      </c>
      <c r="B4252">
        <v>20260400</v>
      </c>
      <c r="C4252" t="s">
        <v>9610</v>
      </c>
      <c r="D4252" t="s">
        <v>5182</v>
      </c>
      <c r="E4252" s="28" t="s">
        <v>232</v>
      </c>
      <c r="F4252" s="28" t="s">
        <v>211</v>
      </c>
      <c r="G4252" s="28" t="s">
        <v>12</v>
      </c>
      <c r="H4252" s="28" t="s">
        <v>364</v>
      </c>
      <c r="I4252">
        <v>0</v>
      </c>
      <c r="J4252">
        <v>72696016</v>
      </c>
      <c r="L4252">
        <v>6</v>
      </c>
      <c r="M4252" s="28" t="s">
        <v>270</v>
      </c>
      <c r="N4252" t="s">
        <v>271</v>
      </c>
      <c r="O4252">
        <v>0</v>
      </c>
      <c r="P4252">
        <v>0</v>
      </c>
      <c r="Q4252">
        <v>484.76</v>
      </c>
      <c r="R4252">
        <v>87.26</v>
      </c>
      <c r="S4252">
        <v>0</v>
      </c>
      <c r="T4252">
        <v>0</v>
      </c>
      <c r="U4252">
        <v>0</v>
      </c>
      <c r="V4252">
        <v>0</v>
      </c>
      <c r="W4252" s="27" t="s">
        <v>17023</v>
      </c>
      <c r="X4252">
        <v>7.48</v>
      </c>
      <c r="Y4252">
        <v>579.5</v>
      </c>
      <c r="Z4252" t="s">
        <v>148</v>
      </c>
      <c r="AA4252" s="28"/>
      <c r="AB4252" s="28" t="s">
        <v>149</v>
      </c>
      <c r="AC4252" s="28"/>
      <c r="AD4252" s="28" t="s">
        <v>150</v>
      </c>
      <c r="AF4252" t="s">
        <v>150</v>
      </c>
      <c r="AG4252" s="28" t="s">
        <v>149</v>
      </c>
      <c r="AH4252" s="28" t="s">
        <v>151</v>
      </c>
      <c r="AQ4252">
        <v>1</v>
      </c>
      <c r="AT4252" t="str">
        <f t="shared" si="66"/>
        <v>20260400|854-29101|M29101|01/04/2026|21/04/2026|14|S501|0|72696016||6|20132023540|EMPRESA REGIONAL DE SERVICIO PUBLICO DE ELECTRICIDAD ELECTRO|0|0|484.76|87.26|0|0|0|0|0.00|7.48|579.5|PEN||01/01/0001||-||-|01/01/0001|0|||||||||1|</v>
      </c>
    </row>
    <row r="4253" spans="1:46" ht="15" customHeight="1" x14ac:dyDescent="0.25">
      <c r="A4253">
        <v>4246</v>
      </c>
      <c r="B4253">
        <v>20260400</v>
      </c>
      <c r="C4253" t="s">
        <v>362</v>
      </c>
      <c r="D4253" t="s">
        <v>363</v>
      </c>
      <c r="E4253" s="28" t="s">
        <v>359</v>
      </c>
      <c r="F4253" s="28" t="s">
        <v>211</v>
      </c>
      <c r="G4253" s="28" t="s">
        <v>12</v>
      </c>
      <c r="H4253" s="28" t="s">
        <v>364</v>
      </c>
      <c r="I4253">
        <v>0</v>
      </c>
      <c r="J4253">
        <v>72494331</v>
      </c>
      <c r="L4253">
        <v>6</v>
      </c>
      <c r="M4253" s="28" t="s">
        <v>270</v>
      </c>
      <c r="N4253" t="s">
        <v>271</v>
      </c>
      <c r="O4253">
        <v>0</v>
      </c>
      <c r="P4253">
        <v>0</v>
      </c>
      <c r="Q4253">
        <v>258.91000000000003</v>
      </c>
      <c r="R4253">
        <v>46.6</v>
      </c>
      <c r="S4253">
        <v>0</v>
      </c>
      <c r="T4253">
        <v>0</v>
      </c>
      <c r="U4253">
        <v>0</v>
      </c>
      <c r="V4253">
        <v>0</v>
      </c>
      <c r="W4253" s="27" t="s">
        <v>17023</v>
      </c>
      <c r="X4253">
        <v>3.89</v>
      </c>
      <c r="Y4253">
        <v>309.39999999999998</v>
      </c>
      <c r="Z4253" t="s">
        <v>148</v>
      </c>
      <c r="AA4253" s="28"/>
      <c r="AB4253" s="28" t="s">
        <v>149</v>
      </c>
      <c r="AC4253" s="28"/>
      <c r="AD4253" s="28" t="s">
        <v>150</v>
      </c>
      <c r="AF4253" t="s">
        <v>150</v>
      </c>
      <c r="AG4253" s="28" t="s">
        <v>149</v>
      </c>
      <c r="AH4253" s="28" t="s">
        <v>151</v>
      </c>
      <c r="AQ4253">
        <v>6</v>
      </c>
      <c r="AT4253" t="str">
        <f t="shared" si="66"/>
        <v>20260400|854-29102|M29102|24/03/2026|21/04/2026|14|S501|0|72494331||6|20132023540|EMPRESA REGIONAL DE SERVICIO PUBLICO DE ELECTRICIDAD ELECTRO|0|0|258.91|46.6|0|0|0|0|0.00|3.89|309.4|PEN||01/01/0001||-||-|01/01/0001|0|||||||||6|</v>
      </c>
    </row>
    <row r="4254" spans="1:46" ht="15" customHeight="1" x14ac:dyDescent="0.25">
      <c r="A4254">
        <v>4247</v>
      </c>
      <c r="B4254">
        <v>20260400</v>
      </c>
      <c r="C4254" t="s">
        <v>16481</v>
      </c>
      <c r="D4254" t="s">
        <v>16482</v>
      </c>
      <c r="E4254" s="28" t="s">
        <v>1562</v>
      </c>
      <c r="G4254" s="28" t="s">
        <v>144</v>
      </c>
      <c r="H4254" s="28" t="s">
        <v>145</v>
      </c>
      <c r="I4254">
        <v>0</v>
      </c>
      <c r="J4254">
        <v>134</v>
      </c>
      <c r="L4254">
        <v>6</v>
      </c>
      <c r="M4254" s="28" t="s">
        <v>2216</v>
      </c>
      <c r="N4254" t="s">
        <v>2217</v>
      </c>
      <c r="O4254">
        <v>0</v>
      </c>
      <c r="P4254">
        <v>0</v>
      </c>
      <c r="Q4254">
        <v>332</v>
      </c>
      <c r="R4254">
        <v>59.76</v>
      </c>
      <c r="S4254">
        <v>0</v>
      </c>
      <c r="T4254">
        <v>0</v>
      </c>
      <c r="U4254">
        <v>0</v>
      </c>
      <c r="V4254">
        <v>0</v>
      </c>
      <c r="W4254" s="27" t="s">
        <v>17023</v>
      </c>
      <c r="X4254">
        <v>0</v>
      </c>
      <c r="Y4254">
        <v>391.76</v>
      </c>
      <c r="Z4254" t="s">
        <v>148</v>
      </c>
      <c r="AA4254" s="28"/>
      <c r="AB4254" s="28" t="s">
        <v>149</v>
      </c>
      <c r="AC4254" s="28"/>
      <c r="AD4254" s="28" t="s">
        <v>150</v>
      </c>
      <c r="AF4254" t="s">
        <v>150</v>
      </c>
      <c r="AG4254" s="28" t="s">
        <v>149</v>
      </c>
      <c r="AH4254" s="28" t="s">
        <v>151</v>
      </c>
      <c r="AQ4254">
        <v>6</v>
      </c>
      <c r="AT4254" t="str">
        <f t="shared" si="66"/>
        <v>20260400|854-29105|M29105|25/03/2026||01|E001|0|134||6|20601071691|MEGAFLEX EXPRESS E.I.R.L.|0|0|332|59.76|0|0|0|0|0.00|0|391.76|PEN||01/01/0001||-||-|01/01/0001|0|||||||||6|</v>
      </c>
    </row>
    <row r="4255" spans="1:46" ht="15" customHeight="1" x14ac:dyDescent="0.25">
      <c r="A4255">
        <v>4248</v>
      </c>
      <c r="B4255">
        <v>20260400</v>
      </c>
      <c r="C4255" t="s">
        <v>12625</v>
      </c>
      <c r="D4255" t="s">
        <v>12626</v>
      </c>
      <c r="E4255" s="28" t="s">
        <v>1562</v>
      </c>
      <c r="G4255" s="28" t="s">
        <v>144</v>
      </c>
      <c r="H4255" s="28" t="s">
        <v>145</v>
      </c>
      <c r="I4255">
        <v>0</v>
      </c>
      <c r="J4255">
        <v>135</v>
      </c>
      <c r="L4255">
        <v>6</v>
      </c>
      <c r="M4255" s="28" t="s">
        <v>2216</v>
      </c>
      <c r="N4255" t="s">
        <v>2217</v>
      </c>
      <c r="O4255">
        <v>0</v>
      </c>
      <c r="P4255">
        <v>0</v>
      </c>
      <c r="Q4255">
        <v>336</v>
      </c>
      <c r="R4255">
        <v>60.48</v>
      </c>
      <c r="S4255">
        <v>0</v>
      </c>
      <c r="T4255">
        <v>0</v>
      </c>
      <c r="U4255">
        <v>0</v>
      </c>
      <c r="V4255">
        <v>0</v>
      </c>
      <c r="W4255" s="27" t="s">
        <v>17023</v>
      </c>
      <c r="X4255">
        <v>0</v>
      </c>
      <c r="Y4255">
        <v>396.48</v>
      </c>
      <c r="Z4255" t="s">
        <v>148</v>
      </c>
      <c r="AA4255" s="28"/>
      <c r="AB4255" s="28" t="s">
        <v>149</v>
      </c>
      <c r="AC4255" s="28"/>
      <c r="AD4255" s="28" t="s">
        <v>150</v>
      </c>
      <c r="AF4255" t="s">
        <v>150</v>
      </c>
      <c r="AG4255" s="28" t="s">
        <v>149</v>
      </c>
      <c r="AH4255" s="28" t="s">
        <v>151</v>
      </c>
      <c r="AQ4255">
        <v>6</v>
      </c>
      <c r="AT4255" t="str">
        <f t="shared" si="66"/>
        <v>20260400|854-29106|M29106|25/03/2026||01|E001|0|135||6|20601071691|MEGAFLEX EXPRESS E.I.R.L.|0|0|336|60.48|0|0|0|0|0.00|0|396.48|PEN||01/01/0001||-||-|01/01/0001|0|||||||||6|</v>
      </c>
    </row>
    <row r="4256" spans="1:46" ht="15" customHeight="1" x14ac:dyDescent="0.25">
      <c r="A4256">
        <v>4249</v>
      </c>
      <c r="B4256">
        <v>20260400</v>
      </c>
      <c r="C4256" t="s">
        <v>7814</v>
      </c>
      <c r="D4256" t="s">
        <v>649</v>
      </c>
      <c r="E4256" s="28" t="s">
        <v>143</v>
      </c>
      <c r="G4256" s="28" t="s">
        <v>144</v>
      </c>
      <c r="H4256" s="28" t="s">
        <v>145</v>
      </c>
      <c r="I4256">
        <v>0</v>
      </c>
      <c r="J4256">
        <v>380</v>
      </c>
      <c r="L4256">
        <v>6</v>
      </c>
      <c r="M4256" s="28" t="s">
        <v>7815</v>
      </c>
      <c r="N4256" t="s">
        <v>7816</v>
      </c>
      <c r="O4256">
        <v>0</v>
      </c>
      <c r="P4256">
        <v>0</v>
      </c>
      <c r="Q4256">
        <v>330.51</v>
      </c>
      <c r="R4256">
        <v>59.49</v>
      </c>
      <c r="S4256">
        <v>0</v>
      </c>
      <c r="T4256">
        <v>0</v>
      </c>
      <c r="U4256">
        <v>0</v>
      </c>
      <c r="V4256">
        <v>0</v>
      </c>
      <c r="W4256" s="27" t="s">
        <v>17023</v>
      </c>
      <c r="X4256">
        <v>0</v>
      </c>
      <c r="Y4256">
        <v>390</v>
      </c>
      <c r="Z4256" t="s">
        <v>148</v>
      </c>
      <c r="AA4256" s="28"/>
      <c r="AB4256" s="28" t="s">
        <v>149</v>
      </c>
      <c r="AC4256" s="28"/>
      <c r="AD4256" s="28" t="s">
        <v>150</v>
      </c>
      <c r="AF4256" t="s">
        <v>150</v>
      </c>
      <c r="AG4256" s="28" t="s">
        <v>149</v>
      </c>
      <c r="AH4256" s="28" t="s">
        <v>151</v>
      </c>
      <c r="AQ4256">
        <v>1</v>
      </c>
      <c r="AT4256" t="str">
        <f t="shared" si="66"/>
        <v>20260400|854-29107|M29107|10/04/2026||01|E001|0|380||6|10427690321|HERNANDEZ RIOS LUIS ALEJANDRO|0|0|330.51|59.49|0|0|0|0|0.00|0|390|PEN||01/01/0001||-||-|01/01/0001|0|||||||||1|</v>
      </c>
    </row>
    <row r="4257" spans="1:46" ht="15" customHeight="1" x14ac:dyDescent="0.25">
      <c r="A4257">
        <v>4250</v>
      </c>
      <c r="B4257">
        <v>20260400</v>
      </c>
      <c r="C4257" t="s">
        <v>7583</v>
      </c>
      <c r="D4257" t="s">
        <v>7584</v>
      </c>
      <c r="E4257" s="28" t="s">
        <v>232</v>
      </c>
      <c r="G4257" s="28" t="s">
        <v>144</v>
      </c>
      <c r="H4257" s="28" t="s">
        <v>199</v>
      </c>
      <c r="I4257">
        <v>0</v>
      </c>
      <c r="J4257">
        <v>10553</v>
      </c>
      <c r="L4257">
        <v>6</v>
      </c>
      <c r="M4257" s="28" t="s">
        <v>7585</v>
      </c>
      <c r="N4257" t="s">
        <v>7586</v>
      </c>
      <c r="O4257">
        <v>0</v>
      </c>
      <c r="P4257">
        <v>0</v>
      </c>
      <c r="Q4257">
        <v>43.22</v>
      </c>
      <c r="R4257">
        <v>7.78</v>
      </c>
      <c r="S4257">
        <v>0</v>
      </c>
      <c r="T4257">
        <v>0</v>
      </c>
      <c r="U4257">
        <v>0</v>
      </c>
      <c r="V4257">
        <v>0</v>
      </c>
      <c r="W4257" s="27" t="s">
        <v>17023</v>
      </c>
      <c r="X4257">
        <v>0</v>
      </c>
      <c r="Y4257">
        <v>51</v>
      </c>
      <c r="Z4257" t="s">
        <v>148</v>
      </c>
      <c r="AA4257" s="28"/>
      <c r="AB4257" s="28" t="s">
        <v>149</v>
      </c>
      <c r="AC4257" s="28"/>
      <c r="AD4257" s="28" t="s">
        <v>150</v>
      </c>
      <c r="AF4257" t="s">
        <v>150</v>
      </c>
      <c r="AG4257" s="28" t="s">
        <v>149</v>
      </c>
      <c r="AH4257" s="28" t="s">
        <v>151</v>
      </c>
      <c r="AQ4257">
        <v>1</v>
      </c>
      <c r="AT4257" t="str">
        <f t="shared" si="66"/>
        <v>20260400|854-29109-1-1|M29109-1|01/04/2026||01|F001|0|10553||6|20131564768|FERRETERIA ORIENTAL S.R.L.|0|0|43.22|7.78|0|0|0|0|0.00|0|51|PEN||01/01/0001||-||-|01/01/0001|0|||||||||1|</v>
      </c>
    </row>
    <row r="4258" spans="1:46" ht="15" customHeight="1" x14ac:dyDescent="0.25">
      <c r="A4258">
        <v>4251</v>
      </c>
      <c r="B4258">
        <v>20260400</v>
      </c>
      <c r="C4258" t="s">
        <v>11830</v>
      </c>
      <c r="D4258" t="s">
        <v>11831</v>
      </c>
      <c r="E4258" s="28" t="s">
        <v>143</v>
      </c>
      <c r="G4258" s="28" t="s">
        <v>144</v>
      </c>
      <c r="H4258" s="28" t="s">
        <v>1603</v>
      </c>
      <c r="I4258">
        <v>0</v>
      </c>
      <c r="J4258">
        <v>4318</v>
      </c>
      <c r="L4258">
        <v>6</v>
      </c>
      <c r="M4258" s="28" t="s">
        <v>2374</v>
      </c>
      <c r="N4258" t="s">
        <v>2375</v>
      </c>
      <c r="O4258">
        <v>0</v>
      </c>
      <c r="P4258">
        <v>0</v>
      </c>
      <c r="Q4258">
        <v>152.54</v>
      </c>
      <c r="R4258">
        <v>27.46</v>
      </c>
      <c r="S4258">
        <v>0</v>
      </c>
      <c r="T4258">
        <v>0</v>
      </c>
      <c r="U4258">
        <v>0</v>
      </c>
      <c r="V4258">
        <v>0</v>
      </c>
      <c r="W4258" s="27" t="s">
        <v>17023</v>
      </c>
      <c r="X4258">
        <v>0</v>
      </c>
      <c r="Y4258">
        <v>180</v>
      </c>
      <c r="Z4258" t="s">
        <v>148</v>
      </c>
      <c r="AA4258" s="28"/>
      <c r="AB4258" s="28" t="s">
        <v>149</v>
      </c>
      <c r="AC4258" s="28"/>
      <c r="AD4258" s="28" t="s">
        <v>150</v>
      </c>
      <c r="AF4258" t="s">
        <v>150</v>
      </c>
      <c r="AG4258" s="28" t="s">
        <v>149</v>
      </c>
      <c r="AH4258" s="28" t="s">
        <v>151</v>
      </c>
      <c r="AQ4258">
        <v>1</v>
      </c>
      <c r="AT4258" t="str">
        <f t="shared" si="66"/>
        <v>20260400|854-29109-2-2|M29109-2|10/04/2026||01|F006|0|4318||6|20439200490|HIELOSNORTE S.A.C.|0|0|152.54|27.46|0|0|0|0|0.00|0|180|PEN||01/01/0001||-||-|01/01/0001|0|||||||||1|</v>
      </c>
    </row>
    <row r="4259" spans="1:46" ht="15" customHeight="1" x14ac:dyDescent="0.25">
      <c r="A4259">
        <v>4252</v>
      </c>
      <c r="B4259">
        <v>20260400</v>
      </c>
      <c r="C4259" t="s">
        <v>5653</v>
      </c>
      <c r="D4259" t="s">
        <v>5654</v>
      </c>
      <c r="E4259" s="28" t="s">
        <v>202</v>
      </c>
      <c r="G4259" s="28" t="s">
        <v>144</v>
      </c>
      <c r="H4259" s="28" t="s">
        <v>1031</v>
      </c>
      <c r="I4259">
        <v>0</v>
      </c>
      <c r="J4259">
        <v>1073</v>
      </c>
      <c r="L4259">
        <v>6</v>
      </c>
      <c r="M4259" s="28" t="s">
        <v>5655</v>
      </c>
      <c r="N4259" t="s">
        <v>5656</v>
      </c>
      <c r="O4259">
        <v>0</v>
      </c>
      <c r="P4259">
        <v>0</v>
      </c>
      <c r="Q4259">
        <v>40.68</v>
      </c>
      <c r="R4259">
        <v>7.32</v>
      </c>
      <c r="S4259">
        <v>0</v>
      </c>
      <c r="T4259">
        <v>0</v>
      </c>
      <c r="U4259">
        <v>0</v>
      </c>
      <c r="V4259">
        <v>0</v>
      </c>
      <c r="W4259" s="27" t="s">
        <v>17023</v>
      </c>
      <c r="X4259">
        <v>0</v>
      </c>
      <c r="Y4259">
        <v>48</v>
      </c>
      <c r="Z4259" t="s">
        <v>148</v>
      </c>
      <c r="AA4259" s="28"/>
      <c r="AB4259" s="28" t="s">
        <v>149</v>
      </c>
      <c r="AC4259" s="28"/>
      <c r="AD4259" s="28" t="s">
        <v>150</v>
      </c>
      <c r="AF4259" t="s">
        <v>150</v>
      </c>
      <c r="AG4259" s="28" t="s">
        <v>149</v>
      </c>
      <c r="AH4259" s="28" t="s">
        <v>151</v>
      </c>
      <c r="AQ4259">
        <v>1</v>
      </c>
      <c r="AT4259" t="str">
        <f t="shared" si="66"/>
        <v>20260400|854-29138|M29138|23/04/2026||01|F201|0|1073||6|10401831806|VARGAS MENDIETA AYME YOBANA|0|0|40.68|7.32|0|0|0|0|0.00|0|48|PEN||01/01/0001||-||-|01/01/0001|0|||||||||1|</v>
      </c>
    </row>
    <row r="4260" spans="1:46" ht="15" customHeight="1" x14ac:dyDescent="0.25">
      <c r="A4260">
        <v>4253</v>
      </c>
      <c r="B4260">
        <v>20260400</v>
      </c>
      <c r="C4260" t="s">
        <v>7742</v>
      </c>
      <c r="D4260" t="s">
        <v>7743</v>
      </c>
      <c r="E4260" s="28" t="s">
        <v>202</v>
      </c>
      <c r="G4260" s="28" t="s">
        <v>144</v>
      </c>
      <c r="H4260" s="28" t="s">
        <v>1031</v>
      </c>
      <c r="I4260">
        <v>0</v>
      </c>
      <c r="J4260">
        <v>1074</v>
      </c>
      <c r="L4260">
        <v>6</v>
      </c>
      <c r="M4260" s="28" t="s">
        <v>5655</v>
      </c>
      <c r="N4260" t="s">
        <v>5656</v>
      </c>
      <c r="O4260">
        <v>0</v>
      </c>
      <c r="P4260">
        <v>0</v>
      </c>
      <c r="Q4260">
        <v>45.76</v>
      </c>
      <c r="R4260">
        <v>8.24</v>
      </c>
      <c r="S4260">
        <v>0</v>
      </c>
      <c r="T4260">
        <v>0</v>
      </c>
      <c r="U4260">
        <v>0</v>
      </c>
      <c r="V4260">
        <v>0</v>
      </c>
      <c r="W4260" s="27" t="s">
        <v>17023</v>
      </c>
      <c r="X4260">
        <v>0</v>
      </c>
      <c r="Y4260">
        <v>54</v>
      </c>
      <c r="Z4260" t="s">
        <v>148</v>
      </c>
      <c r="AA4260" s="28"/>
      <c r="AB4260" s="28" t="s">
        <v>149</v>
      </c>
      <c r="AC4260" s="28"/>
      <c r="AD4260" s="28" t="s">
        <v>150</v>
      </c>
      <c r="AF4260" t="s">
        <v>150</v>
      </c>
      <c r="AG4260" s="28" t="s">
        <v>149</v>
      </c>
      <c r="AH4260" s="28" t="s">
        <v>151</v>
      </c>
      <c r="AQ4260">
        <v>1</v>
      </c>
      <c r="AT4260" t="str">
        <f t="shared" si="66"/>
        <v>20260400|854-29139|M29139|23/04/2026||01|F201|0|1074||6|10401831806|VARGAS MENDIETA AYME YOBANA|0|0|45.76|8.24|0|0|0|0|0.00|0|54|PEN||01/01/0001||-||-|01/01/0001|0|||||||||1|</v>
      </c>
    </row>
    <row r="4261" spans="1:46" ht="15" customHeight="1" x14ac:dyDescent="0.25">
      <c r="A4261">
        <v>4254</v>
      </c>
      <c r="B4261">
        <v>20260400</v>
      </c>
      <c r="C4261" t="s">
        <v>9783</v>
      </c>
      <c r="D4261" t="s">
        <v>4954</v>
      </c>
      <c r="E4261" s="28" t="s">
        <v>202</v>
      </c>
      <c r="G4261" s="28" t="s">
        <v>144</v>
      </c>
      <c r="H4261" s="28" t="s">
        <v>1031</v>
      </c>
      <c r="I4261">
        <v>0</v>
      </c>
      <c r="J4261">
        <v>1075</v>
      </c>
      <c r="L4261">
        <v>6</v>
      </c>
      <c r="M4261" s="28" t="s">
        <v>5655</v>
      </c>
      <c r="N4261" t="s">
        <v>5656</v>
      </c>
      <c r="O4261">
        <v>0</v>
      </c>
      <c r="P4261">
        <v>0</v>
      </c>
      <c r="Q4261">
        <v>124.58</v>
      </c>
      <c r="R4261">
        <v>22.42</v>
      </c>
      <c r="S4261">
        <v>0</v>
      </c>
      <c r="T4261">
        <v>0</v>
      </c>
      <c r="U4261">
        <v>0</v>
      </c>
      <c r="V4261">
        <v>0</v>
      </c>
      <c r="W4261" s="27" t="s">
        <v>17023</v>
      </c>
      <c r="X4261">
        <v>0</v>
      </c>
      <c r="Y4261">
        <v>147</v>
      </c>
      <c r="Z4261" t="s">
        <v>148</v>
      </c>
      <c r="AA4261" s="28"/>
      <c r="AB4261" s="28" t="s">
        <v>149</v>
      </c>
      <c r="AC4261" s="28"/>
      <c r="AD4261" s="28" t="s">
        <v>150</v>
      </c>
      <c r="AF4261" t="s">
        <v>150</v>
      </c>
      <c r="AG4261" s="28" t="s">
        <v>149</v>
      </c>
      <c r="AH4261" s="28" t="s">
        <v>151</v>
      </c>
      <c r="AQ4261">
        <v>1</v>
      </c>
      <c r="AT4261" t="str">
        <f t="shared" si="66"/>
        <v>20260400|854-29140|M29140|23/04/2026||01|F201|0|1075||6|10401831806|VARGAS MENDIETA AYME YOBANA|0|0|124.58|22.42|0|0|0|0|0.00|0|147|PEN||01/01/0001||-||-|01/01/0001|0|||||||||1|</v>
      </c>
    </row>
    <row r="4262" spans="1:46" ht="15" customHeight="1" x14ac:dyDescent="0.25">
      <c r="A4262">
        <v>4255</v>
      </c>
      <c r="B4262">
        <v>20260400</v>
      </c>
      <c r="C4262" t="s">
        <v>8894</v>
      </c>
      <c r="D4262" t="s">
        <v>8895</v>
      </c>
      <c r="E4262" s="28" t="s">
        <v>391</v>
      </c>
      <c r="G4262" s="28" t="s">
        <v>14</v>
      </c>
      <c r="H4262" s="28" t="s">
        <v>734</v>
      </c>
      <c r="I4262">
        <v>0</v>
      </c>
      <c r="J4262">
        <v>2974</v>
      </c>
      <c r="L4262">
        <v>6</v>
      </c>
      <c r="M4262" s="28" t="s">
        <v>8896</v>
      </c>
      <c r="N4262" t="s">
        <v>8897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20</v>
      </c>
      <c r="V4262">
        <v>0</v>
      </c>
      <c r="W4262" s="27" t="s">
        <v>17023</v>
      </c>
      <c r="X4262">
        <v>0</v>
      </c>
      <c r="Y4262">
        <v>20</v>
      </c>
      <c r="Z4262" t="s">
        <v>148</v>
      </c>
      <c r="AA4262" s="28"/>
      <c r="AB4262" s="28" t="s">
        <v>149</v>
      </c>
      <c r="AC4262" s="28"/>
      <c r="AD4262" s="28" t="s">
        <v>150</v>
      </c>
      <c r="AF4262" t="s">
        <v>150</v>
      </c>
      <c r="AG4262" s="28" t="s">
        <v>149</v>
      </c>
      <c r="AH4262" s="28" t="s">
        <v>151</v>
      </c>
      <c r="AQ4262">
        <v>0</v>
      </c>
      <c r="AT4262" t="str">
        <f t="shared" si="66"/>
        <v>20260400|854-29141-2-2|M29141-2|15/04/2026||16|0001|0|2974||6|20605504109|TRANSPORTES E INVERSIONES YOFRAL S.A.C.|0|0|0|0|0|0|20|0|0.00|0|20|PEN||01/01/0001||-||-|01/01/0001|0|||||||||0|</v>
      </c>
    </row>
    <row r="4263" spans="1:46" ht="15" customHeight="1" x14ac:dyDescent="0.25">
      <c r="A4263">
        <v>4256</v>
      </c>
      <c r="B4263">
        <v>20260400</v>
      </c>
      <c r="C4263" t="s">
        <v>9867</v>
      </c>
      <c r="D4263" t="s">
        <v>9868</v>
      </c>
      <c r="E4263" s="28" t="s">
        <v>829</v>
      </c>
      <c r="G4263" s="28" t="s">
        <v>144</v>
      </c>
      <c r="H4263" s="28" t="s">
        <v>199</v>
      </c>
      <c r="I4263">
        <v>0</v>
      </c>
      <c r="J4263">
        <v>1474</v>
      </c>
      <c r="L4263">
        <v>6</v>
      </c>
      <c r="M4263" s="28" t="s">
        <v>9869</v>
      </c>
      <c r="N4263" t="s">
        <v>9870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20</v>
      </c>
      <c r="V4263">
        <v>0</v>
      </c>
      <c r="W4263" s="27" t="s">
        <v>17023</v>
      </c>
      <c r="X4263">
        <v>0</v>
      </c>
      <c r="Y4263">
        <v>20</v>
      </c>
      <c r="Z4263" t="s">
        <v>148</v>
      </c>
      <c r="AA4263" s="28"/>
      <c r="AB4263" s="28" t="s">
        <v>149</v>
      </c>
      <c r="AC4263" s="28"/>
      <c r="AD4263" s="28" t="s">
        <v>150</v>
      </c>
      <c r="AF4263" t="s">
        <v>150</v>
      </c>
      <c r="AG4263" s="28" t="s">
        <v>149</v>
      </c>
      <c r="AH4263" s="28" t="s">
        <v>151</v>
      </c>
      <c r="AQ4263">
        <v>0</v>
      </c>
      <c r="AT4263" t="str">
        <f t="shared" si="66"/>
        <v>20260400|854-29141-3-3|M29141-3|12/04/2026||01|F001|0|1474||6|20607188166|OLIVARES EXPRESS S.A.C.|0|0|0|0|0|0|20|0|0.00|0|20|PEN||01/01/0001||-||-|01/01/0001|0|||||||||0|</v>
      </c>
    </row>
    <row r="4264" spans="1:46" ht="15" customHeight="1" x14ac:dyDescent="0.25">
      <c r="A4264">
        <v>4257</v>
      </c>
      <c r="B4264">
        <v>20260400</v>
      </c>
      <c r="C4264" t="s">
        <v>6978</v>
      </c>
      <c r="D4264" t="s">
        <v>6979</v>
      </c>
      <c r="E4264" s="28" t="s">
        <v>922</v>
      </c>
      <c r="G4264" s="28" t="s">
        <v>144</v>
      </c>
      <c r="H4264" s="28" t="s">
        <v>2446</v>
      </c>
      <c r="I4264">
        <v>0</v>
      </c>
      <c r="J4264">
        <v>34722</v>
      </c>
      <c r="L4264">
        <v>6</v>
      </c>
      <c r="M4264" s="28" t="s">
        <v>717</v>
      </c>
      <c r="N4264" t="s">
        <v>718</v>
      </c>
      <c r="O4264">
        <v>0</v>
      </c>
      <c r="P4264">
        <v>0</v>
      </c>
      <c r="Q4264">
        <v>125.25</v>
      </c>
      <c r="R4264">
        <v>22.55</v>
      </c>
      <c r="S4264">
        <v>0</v>
      </c>
      <c r="T4264">
        <v>0</v>
      </c>
      <c r="U4264">
        <v>0</v>
      </c>
      <c r="V4264">
        <v>0</v>
      </c>
      <c r="W4264" s="27" t="s">
        <v>17023</v>
      </c>
      <c r="X4264">
        <v>0</v>
      </c>
      <c r="Y4264">
        <v>147.80000000000001</v>
      </c>
      <c r="Z4264" t="s">
        <v>148</v>
      </c>
      <c r="AA4264" s="28"/>
      <c r="AB4264" s="28" t="s">
        <v>149</v>
      </c>
      <c r="AC4264" s="28"/>
      <c r="AD4264" s="28" t="s">
        <v>150</v>
      </c>
      <c r="AF4264" t="s">
        <v>150</v>
      </c>
      <c r="AG4264" s="28" t="s">
        <v>149</v>
      </c>
      <c r="AH4264" s="28" t="s">
        <v>151</v>
      </c>
      <c r="AQ4264">
        <v>1</v>
      </c>
      <c r="AT4264" t="str">
        <f t="shared" si="66"/>
        <v>20260400|854-29142-1-1|M29142-1|24/04/2026||01|F686|0|34722||6|20112273922|TIENDAS DEL MEJORAMIENTO DEL HOGAR S.A.|0|0|125.25|22.55|0|0|0|0|0.00|0|147.8|PEN||01/01/0001||-||-|01/01/0001|0|||||||||1|</v>
      </c>
    </row>
    <row r="4265" spans="1:46" ht="15" customHeight="1" x14ac:dyDescent="0.25">
      <c r="A4265">
        <v>4258</v>
      </c>
      <c r="B4265">
        <v>20260400</v>
      </c>
      <c r="C4265" t="s">
        <v>11794</v>
      </c>
      <c r="D4265" t="s">
        <v>11795</v>
      </c>
      <c r="E4265" s="28" t="s">
        <v>921</v>
      </c>
      <c r="F4265" s="28" t="s">
        <v>246</v>
      </c>
      <c r="G4265" s="28" t="s">
        <v>12</v>
      </c>
      <c r="H4265" s="28" t="s">
        <v>269</v>
      </c>
      <c r="I4265">
        <v>0</v>
      </c>
      <c r="J4265">
        <v>11050390</v>
      </c>
      <c r="L4265">
        <v>6</v>
      </c>
      <c r="M4265" s="28" t="s">
        <v>270</v>
      </c>
      <c r="N4265" t="s">
        <v>271</v>
      </c>
      <c r="O4265">
        <v>0</v>
      </c>
      <c r="P4265">
        <v>0</v>
      </c>
      <c r="Q4265">
        <v>298.35000000000002</v>
      </c>
      <c r="R4265">
        <v>53.7</v>
      </c>
      <c r="S4265">
        <v>0</v>
      </c>
      <c r="T4265">
        <v>0</v>
      </c>
      <c r="U4265">
        <v>0</v>
      </c>
      <c r="V4265">
        <v>0</v>
      </c>
      <c r="W4265" s="27" t="s">
        <v>17023</v>
      </c>
      <c r="X4265">
        <v>-37.049999999999997</v>
      </c>
      <c r="Y4265">
        <v>315</v>
      </c>
      <c r="Z4265" t="s">
        <v>148</v>
      </c>
      <c r="AA4265" s="28"/>
      <c r="AB4265" s="28" t="s">
        <v>149</v>
      </c>
      <c r="AC4265" s="28"/>
      <c r="AD4265" s="28" t="s">
        <v>150</v>
      </c>
      <c r="AF4265" t="s">
        <v>150</v>
      </c>
      <c r="AG4265" s="28" t="s">
        <v>149</v>
      </c>
      <c r="AH4265" s="28" t="s">
        <v>151</v>
      </c>
      <c r="AQ4265">
        <v>6</v>
      </c>
      <c r="AT4265" t="str">
        <f t="shared" si="66"/>
        <v>20260400|854-29145|M29145|30/03/2026|27/04/2026|14|S506|0|11050390||6|20132023540|EMPRESA REGIONAL DE SERVICIO PUBLICO DE ELECTRICIDAD ELECTRO|0|0|298.35|53.7|0|0|0|0|0.00|-37.05|315|PEN||01/01/0001||-||-|01/01/0001|0|||||||||6|</v>
      </c>
    </row>
    <row r="4266" spans="1:46" ht="15" customHeight="1" x14ac:dyDescent="0.25">
      <c r="A4266">
        <v>4259</v>
      </c>
      <c r="B4266">
        <v>20260400</v>
      </c>
      <c r="C4266" t="s">
        <v>7461</v>
      </c>
      <c r="D4266" t="s">
        <v>7462</v>
      </c>
      <c r="E4266" s="28" t="s">
        <v>261</v>
      </c>
      <c r="F4266" s="28" t="s">
        <v>246</v>
      </c>
      <c r="G4266" s="28" t="s">
        <v>12</v>
      </c>
      <c r="H4266" s="28" t="s">
        <v>269</v>
      </c>
      <c r="I4266">
        <v>0</v>
      </c>
      <c r="J4266">
        <v>11117176</v>
      </c>
      <c r="L4266">
        <v>6</v>
      </c>
      <c r="M4266" s="28" t="s">
        <v>270</v>
      </c>
      <c r="N4266" t="s">
        <v>271</v>
      </c>
      <c r="O4266">
        <v>0</v>
      </c>
      <c r="P4266">
        <v>0</v>
      </c>
      <c r="Q4266">
        <v>349.41</v>
      </c>
      <c r="R4266">
        <v>62.89</v>
      </c>
      <c r="S4266">
        <v>0</v>
      </c>
      <c r="T4266">
        <v>0</v>
      </c>
      <c r="U4266">
        <v>0</v>
      </c>
      <c r="V4266">
        <v>0</v>
      </c>
      <c r="W4266" s="27" t="s">
        <v>17023</v>
      </c>
      <c r="X4266">
        <v>-13.9</v>
      </c>
      <c r="Y4266">
        <v>398.4</v>
      </c>
      <c r="Z4266" t="s">
        <v>148</v>
      </c>
      <c r="AA4266" s="28"/>
      <c r="AB4266" s="28" t="s">
        <v>149</v>
      </c>
      <c r="AC4266" s="28"/>
      <c r="AD4266" s="28" t="s">
        <v>150</v>
      </c>
      <c r="AF4266" t="s">
        <v>150</v>
      </c>
      <c r="AG4266" s="28" t="s">
        <v>149</v>
      </c>
      <c r="AH4266" s="28" t="s">
        <v>151</v>
      </c>
      <c r="AQ4266">
        <v>1</v>
      </c>
      <c r="AT4266" t="str">
        <f t="shared" si="66"/>
        <v>20260400|854-29164|M29164|05/04/2026|27/04/2026|14|S506|0|11117176||6|20132023540|EMPRESA REGIONAL DE SERVICIO PUBLICO DE ELECTRICIDAD ELECTRO|0|0|349.41|62.89|0|0|0|0|0.00|-13.9|398.4|PEN||01/01/0001||-||-|01/01/0001|0|||||||||1|</v>
      </c>
    </row>
    <row r="4267" spans="1:46" ht="15" customHeight="1" x14ac:dyDescent="0.25">
      <c r="A4267">
        <v>4260</v>
      </c>
      <c r="B4267">
        <v>20260400</v>
      </c>
      <c r="C4267" t="s">
        <v>7463</v>
      </c>
      <c r="D4267" t="s">
        <v>7464</v>
      </c>
      <c r="E4267" s="28" t="s">
        <v>261</v>
      </c>
      <c r="G4267" s="28" t="s">
        <v>144</v>
      </c>
      <c r="H4267" s="28" t="s">
        <v>199</v>
      </c>
      <c r="I4267">
        <v>0</v>
      </c>
      <c r="J4267">
        <v>101</v>
      </c>
      <c r="L4267">
        <v>6</v>
      </c>
      <c r="M4267" s="28" t="s">
        <v>7465</v>
      </c>
      <c r="N4267" t="s">
        <v>7466</v>
      </c>
      <c r="O4267">
        <v>0</v>
      </c>
      <c r="P4267">
        <v>0</v>
      </c>
      <c r="Q4267">
        <v>192.6</v>
      </c>
      <c r="R4267">
        <v>34.67</v>
      </c>
      <c r="S4267">
        <v>0</v>
      </c>
      <c r="T4267">
        <v>0</v>
      </c>
      <c r="U4267">
        <v>0</v>
      </c>
      <c r="V4267">
        <v>0</v>
      </c>
      <c r="W4267" s="27" t="s">
        <v>17023</v>
      </c>
      <c r="X4267">
        <v>0</v>
      </c>
      <c r="Y4267">
        <v>227.27</v>
      </c>
      <c r="Z4267" t="s">
        <v>148</v>
      </c>
      <c r="AA4267" s="28"/>
      <c r="AB4267" s="28" t="s">
        <v>149</v>
      </c>
      <c r="AC4267" s="28"/>
      <c r="AD4267" s="28" t="s">
        <v>150</v>
      </c>
      <c r="AF4267" t="s">
        <v>150</v>
      </c>
      <c r="AG4267" s="28" t="s">
        <v>149</v>
      </c>
      <c r="AH4267" s="28" t="s">
        <v>151</v>
      </c>
      <c r="AQ4267">
        <v>1</v>
      </c>
      <c r="AT4267" t="str">
        <f t="shared" si="66"/>
        <v>20260400|854-29193|M29193|05/04/2026||01|F001|0|101||6|10762498656|PALACIOS PUELLES JOSELIN MARLENI|0|0|192.6|34.67|0|0|0|0|0.00|0|227.27|PEN||01/01/0001||-||-|01/01/0001|0|||||||||1|</v>
      </c>
    </row>
    <row r="4268" spans="1:46" ht="15" customHeight="1" x14ac:dyDescent="0.25">
      <c r="A4268">
        <v>4261</v>
      </c>
      <c r="B4268">
        <v>20260400</v>
      </c>
      <c r="C4268" t="s">
        <v>10722</v>
      </c>
      <c r="D4268" t="s">
        <v>10723</v>
      </c>
      <c r="E4268" s="28" t="s">
        <v>390</v>
      </c>
      <c r="G4268" s="28" t="s">
        <v>144</v>
      </c>
      <c r="H4268" s="28" t="s">
        <v>145</v>
      </c>
      <c r="I4268">
        <v>0</v>
      </c>
      <c r="J4268">
        <v>36</v>
      </c>
      <c r="L4268">
        <v>6</v>
      </c>
      <c r="M4268" s="28" t="s">
        <v>10724</v>
      </c>
      <c r="N4268" t="s">
        <v>10725</v>
      </c>
      <c r="O4268">
        <v>0</v>
      </c>
      <c r="P4268">
        <v>0</v>
      </c>
      <c r="Q4268">
        <v>63.3</v>
      </c>
      <c r="R4268">
        <v>11.39</v>
      </c>
      <c r="S4268">
        <v>0</v>
      </c>
      <c r="T4268">
        <v>0</v>
      </c>
      <c r="U4268">
        <v>0</v>
      </c>
      <c r="V4268">
        <v>0</v>
      </c>
      <c r="W4268" s="27" t="s">
        <v>17023</v>
      </c>
      <c r="X4268">
        <v>0</v>
      </c>
      <c r="Y4268">
        <v>74.69</v>
      </c>
      <c r="Z4268" t="s">
        <v>148</v>
      </c>
      <c r="AA4268" s="28"/>
      <c r="AB4268" s="28" t="s">
        <v>149</v>
      </c>
      <c r="AC4268" s="28"/>
      <c r="AD4268" s="28" t="s">
        <v>150</v>
      </c>
      <c r="AF4268" t="s">
        <v>150</v>
      </c>
      <c r="AG4268" s="28" t="s">
        <v>149</v>
      </c>
      <c r="AH4268" s="28" t="s">
        <v>151</v>
      </c>
      <c r="AQ4268">
        <v>6</v>
      </c>
      <c r="AT4268" t="str">
        <f t="shared" si="66"/>
        <v>20260400|854-29196|M29196|31/03/2026||01|E001|0|36||6|10462758231|CORREA CRUZ ROSA FIORELA|0|0|63.3|11.39|0|0|0|0|0.00|0|74.69|PEN||01/01/0001||-||-|01/01/0001|0|||||||||6|</v>
      </c>
    </row>
    <row r="4269" spans="1:46" ht="15" customHeight="1" x14ac:dyDescent="0.25">
      <c r="A4269">
        <v>4262</v>
      </c>
      <c r="B4269">
        <v>20260400</v>
      </c>
      <c r="C4269" t="s">
        <v>6532</v>
      </c>
      <c r="D4269" t="s">
        <v>6533</v>
      </c>
      <c r="E4269" s="28" t="s">
        <v>274</v>
      </c>
      <c r="G4269" s="28" t="s">
        <v>144</v>
      </c>
      <c r="H4269" s="28" t="s">
        <v>145</v>
      </c>
      <c r="I4269">
        <v>0</v>
      </c>
      <c r="J4269">
        <v>55</v>
      </c>
      <c r="L4269">
        <v>6</v>
      </c>
      <c r="M4269" s="28" t="s">
        <v>6534</v>
      </c>
      <c r="N4269" t="s">
        <v>6535</v>
      </c>
      <c r="O4269">
        <v>0</v>
      </c>
      <c r="P4269">
        <v>0</v>
      </c>
      <c r="Q4269">
        <v>112.5</v>
      </c>
      <c r="R4269">
        <v>20.25</v>
      </c>
      <c r="S4269">
        <v>0</v>
      </c>
      <c r="T4269">
        <v>0</v>
      </c>
      <c r="U4269">
        <v>0</v>
      </c>
      <c r="V4269">
        <v>0</v>
      </c>
      <c r="W4269" s="27" t="s">
        <v>17023</v>
      </c>
      <c r="X4269">
        <v>0</v>
      </c>
      <c r="Y4269">
        <v>132.75</v>
      </c>
      <c r="Z4269" t="s">
        <v>148</v>
      </c>
      <c r="AA4269" s="28"/>
      <c r="AB4269" s="28" t="s">
        <v>149</v>
      </c>
      <c r="AC4269" s="28"/>
      <c r="AD4269" s="28" t="s">
        <v>150</v>
      </c>
      <c r="AF4269" t="s">
        <v>150</v>
      </c>
      <c r="AG4269" s="28" t="s">
        <v>149</v>
      </c>
      <c r="AH4269" s="28" t="s">
        <v>151</v>
      </c>
      <c r="AQ4269">
        <v>1</v>
      </c>
      <c r="AT4269" t="str">
        <f t="shared" si="66"/>
        <v>20260400|854-29198|M29198|07/04/2026||01|E001|0|55||6|10715044388|GAVIDIA SALDIVAR FRANCISCO|0|0|112.5|20.25|0|0|0|0|0.00|0|132.75|PEN||01/01/0001||-||-|01/01/0001|0|||||||||1|</v>
      </c>
    </row>
    <row r="4270" spans="1:46" ht="15" customHeight="1" x14ac:dyDescent="0.25">
      <c r="A4270">
        <v>4263</v>
      </c>
      <c r="B4270">
        <v>20260400</v>
      </c>
      <c r="C4270" t="s">
        <v>16339</v>
      </c>
      <c r="D4270" t="s">
        <v>16340</v>
      </c>
      <c r="E4270" s="28" t="s">
        <v>154</v>
      </c>
      <c r="G4270" s="28" t="s">
        <v>144</v>
      </c>
      <c r="H4270" s="28" t="s">
        <v>145</v>
      </c>
      <c r="I4270">
        <v>0</v>
      </c>
      <c r="J4270">
        <v>227</v>
      </c>
      <c r="L4270">
        <v>6</v>
      </c>
      <c r="M4270" s="28" t="s">
        <v>16341</v>
      </c>
      <c r="N4270" t="s">
        <v>16342</v>
      </c>
      <c r="O4270">
        <v>0</v>
      </c>
      <c r="P4270">
        <v>0</v>
      </c>
      <c r="Q4270">
        <v>189.9</v>
      </c>
      <c r="R4270">
        <v>34.18</v>
      </c>
      <c r="S4270">
        <v>0</v>
      </c>
      <c r="T4270">
        <v>0</v>
      </c>
      <c r="U4270">
        <v>0</v>
      </c>
      <c r="V4270">
        <v>0</v>
      </c>
      <c r="W4270" s="27" t="s">
        <v>17023</v>
      </c>
      <c r="X4270">
        <v>0</v>
      </c>
      <c r="Y4270">
        <v>224.08</v>
      </c>
      <c r="Z4270" t="s">
        <v>148</v>
      </c>
      <c r="AA4270" s="28"/>
      <c r="AB4270" s="28" t="s">
        <v>149</v>
      </c>
      <c r="AC4270" s="28"/>
      <c r="AD4270" s="28" t="s">
        <v>150</v>
      </c>
      <c r="AF4270" t="s">
        <v>150</v>
      </c>
      <c r="AG4270" s="28" t="s">
        <v>149</v>
      </c>
      <c r="AH4270" s="28" t="s">
        <v>151</v>
      </c>
      <c r="AQ4270">
        <v>1</v>
      </c>
      <c r="AT4270" t="str">
        <f t="shared" si="66"/>
        <v>20260400|854-29203|M29203|14/04/2026||01|E001|0|227||6|10440592011|BLAS BERNABE SEGUNDO ERNESTO|0|0|189.9|34.18|0|0|0|0|0.00|0|224.08|PEN||01/01/0001||-||-|01/01/0001|0|||||||||1|</v>
      </c>
    </row>
    <row r="4271" spans="1:46" ht="15" customHeight="1" x14ac:dyDescent="0.25">
      <c r="A4271">
        <v>4264</v>
      </c>
      <c r="B4271">
        <v>20260400</v>
      </c>
      <c r="C4271" t="s">
        <v>9716</v>
      </c>
      <c r="D4271" t="s">
        <v>9717</v>
      </c>
      <c r="E4271" s="28" t="s">
        <v>800</v>
      </c>
      <c r="F4271" s="28" t="s">
        <v>556</v>
      </c>
      <c r="G4271" s="28" t="s">
        <v>12</v>
      </c>
      <c r="H4271" s="28" t="s">
        <v>364</v>
      </c>
      <c r="I4271">
        <v>0</v>
      </c>
      <c r="J4271">
        <v>72729988</v>
      </c>
      <c r="L4271">
        <v>6</v>
      </c>
      <c r="M4271" s="28" t="s">
        <v>270</v>
      </c>
      <c r="N4271" t="s">
        <v>271</v>
      </c>
      <c r="O4271">
        <v>0</v>
      </c>
      <c r="P4271">
        <v>0</v>
      </c>
      <c r="Q4271">
        <v>173.78</v>
      </c>
      <c r="R4271">
        <v>31.28</v>
      </c>
      <c r="S4271">
        <v>0</v>
      </c>
      <c r="T4271">
        <v>0</v>
      </c>
      <c r="U4271">
        <v>0</v>
      </c>
      <c r="V4271">
        <v>0</v>
      </c>
      <c r="W4271" s="27" t="s">
        <v>17023</v>
      </c>
      <c r="X4271">
        <v>-0.36</v>
      </c>
      <c r="Y4271">
        <v>204.7</v>
      </c>
      <c r="Z4271" t="s">
        <v>148</v>
      </c>
      <c r="AA4271" s="28"/>
      <c r="AB4271" s="28" t="s">
        <v>149</v>
      </c>
      <c r="AC4271" s="28"/>
      <c r="AD4271" s="28" t="s">
        <v>150</v>
      </c>
      <c r="AF4271" t="s">
        <v>150</v>
      </c>
      <c r="AG4271" s="28" t="s">
        <v>149</v>
      </c>
      <c r="AH4271" s="28" t="s">
        <v>151</v>
      </c>
      <c r="AQ4271">
        <v>1</v>
      </c>
      <c r="AT4271" t="str">
        <f t="shared" si="66"/>
        <v>20260400|854-29204|M29204|03/04/2026|28/04/2026|14|S501|0|72729988||6|20132023540|EMPRESA REGIONAL DE SERVICIO PUBLICO DE ELECTRICIDAD ELECTRO|0|0|173.78|31.28|0|0|0|0|0.00|-0.36|204.7|PEN||01/01/0001||-||-|01/01/0001|0|||||||||1|</v>
      </c>
    </row>
    <row r="4272" spans="1:46" ht="15" customHeight="1" x14ac:dyDescent="0.25">
      <c r="A4272">
        <v>4265</v>
      </c>
      <c r="B4272">
        <v>20260400</v>
      </c>
      <c r="C4272" t="s">
        <v>5603</v>
      </c>
      <c r="D4272" t="s">
        <v>5604</v>
      </c>
      <c r="E4272" s="28" t="s">
        <v>800</v>
      </c>
      <c r="F4272" s="28" t="s">
        <v>556</v>
      </c>
      <c r="G4272" s="28" t="s">
        <v>12</v>
      </c>
      <c r="H4272" s="28" t="s">
        <v>364</v>
      </c>
      <c r="I4272">
        <v>0</v>
      </c>
      <c r="J4272">
        <v>72729818</v>
      </c>
      <c r="L4272">
        <v>6</v>
      </c>
      <c r="M4272" s="28" t="s">
        <v>270</v>
      </c>
      <c r="N4272" t="s">
        <v>271</v>
      </c>
      <c r="O4272">
        <v>0</v>
      </c>
      <c r="P4272">
        <v>0</v>
      </c>
      <c r="Q4272">
        <v>1022.36</v>
      </c>
      <c r="R4272">
        <v>184.02</v>
      </c>
      <c r="S4272">
        <v>0</v>
      </c>
      <c r="T4272">
        <v>0</v>
      </c>
      <c r="U4272">
        <v>0</v>
      </c>
      <c r="V4272">
        <v>0</v>
      </c>
      <c r="W4272" s="27" t="s">
        <v>17023</v>
      </c>
      <c r="X4272">
        <v>7.32</v>
      </c>
      <c r="Y4272">
        <v>1213.7</v>
      </c>
      <c r="Z4272" t="s">
        <v>148</v>
      </c>
      <c r="AA4272" s="28"/>
      <c r="AB4272" s="28" t="s">
        <v>149</v>
      </c>
      <c r="AC4272" s="28"/>
      <c r="AD4272" s="28" t="s">
        <v>150</v>
      </c>
      <c r="AF4272" t="s">
        <v>150</v>
      </c>
      <c r="AG4272" s="28" t="s">
        <v>149</v>
      </c>
      <c r="AH4272" s="28" t="s">
        <v>151</v>
      </c>
      <c r="AQ4272">
        <v>1</v>
      </c>
      <c r="AT4272" t="str">
        <f t="shared" si="66"/>
        <v>20260400|854-29205|M29205|03/04/2026|28/04/2026|14|S501|0|72729818||6|20132023540|EMPRESA REGIONAL DE SERVICIO PUBLICO DE ELECTRICIDAD ELECTRO|0|0|1022.36|184.02|0|0|0|0|0.00|7.32|1213.7|PEN||01/01/0001||-||-|01/01/0001|0|||||||||1|</v>
      </c>
    </row>
    <row r="4273" spans="1:46" ht="15" customHeight="1" x14ac:dyDescent="0.25">
      <c r="A4273">
        <v>4266</v>
      </c>
      <c r="B4273">
        <v>20260400</v>
      </c>
      <c r="C4273" t="s">
        <v>9714</v>
      </c>
      <c r="D4273" t="s">
        <v>9715</v>
      </c>
      <c r="E4273" s="28" t="s">
        <v>800</v>
      </c>
      <c r="F4273" s="28" t="s">
        <v>556</v>
      </c>
      <c r="G4273" s="28" t="s">
        <v>12</v>
      </c>
      <c r="H4273" s="28" t="s">
        <v>364</v>
      </c>
      <c r="I4273">
        <v>0</v>
      </c>
      <c r="J4273">
        <v>72729819</v>
      </c>
      <c r="L4273">
        <v>6</v>
      </c>
      <c r="M4273" s="28" t="s">
        <v>270</v>
      </c>
      <c r="N4273" t="s">
        <v>271</v>
      </c>
      <c r="O4273">
        <v>0</v>
      </c>
      <c r="P4273">
        <v>0</v>
      </c>
      <c r="Q4273">
        <v>5.46</v>
      </c>
      <c r="R4273">
        <v>0.98</v>
      </c>
      <c r="S4273">
        <v>0</v>
      </c>
      <c r="T4273">
        <v>0</v>
      </c>
      <c r="U4273">
        <v>0</v>
      </c>
      <c r="V4273">
        <v>0</v>
      </c>
      <c r="W4273" s="27" t="s">
        <v>17023</v>
      </c>
      <c r="X4273">
        <v>-0.94</v>
      </c>
      <c r="Y4273">
        <v>5.5</v>
      </c>
      <c r="Z4273" t="s">
        <v>148</v>
      </c>
      <c r="AA4273" s="28"/>
      <c r="AB4273" s="28" t="s">
        <v>149</v>
      </c>
      <c r="AC4273" s="28"/>
      <c r="AD4273" s="28" t="s">
        <v>150</v>
      </c>
      <c r="AF4273" t="s">
        <v>150</v>
      </c>
      <c r="AG4273" s="28" t="s">
        <v>149</v>
      </c>
      <c r="AH4273" s="28" t="s">
        <v>151</v>
      </c>
      <c r="AQ4273">
        <v>1</v>
      </c>
      <c r="AT4273" t="str">
        <f t="shared" si="66"/>
        <v>20260400|854-29206|M29206|03/04/2026|28/04/2026|14|S501|0|72729819||6|20132023540|EMPRESA REGIONAL DE SERVICIO PUBLICO DE ELECTRICIDAD ELECTRO|0|0|5.46|0.98|0|0|0|0|0.00|-0.94|5.5|PEN||01/01/0001||-||-|01/01/0001|0|||||||||1|</v>
      </c>
    </row>
    <row r="4274" spans="1:46" ht="15" customHeight="1" x14ac:dyDescent="0.25">
      <c r="A4274">
        <v>4267</v>
      </c>
      <c r="B4274">
        <v>20260400</v>
      </c>
      <c r="C4274" t="s">
        <v>805</v>
      </c>
      <c r="D4274" t="s">
        <v>806</v>
      </c>
      <c r="E4274" s="28" t="s">
        <v>800</v>
      </c>
      <c r="F4274" s="28" t="s">
        <v>556</v>
      </c>
      <c r="G4274" s="28" t="s">
        <v>12</v>
      </c>
      <c r="H4274" s="28" t="s">
        <v>807</v>
      </c>
      <c r="I4274">
        <v>0</v>
      </c>
      <c r="J4274">
        <v>1058537</v>
      </c>
      <c r="L4274">
        <v>6</v>
      </c>
      <c r="M4274" s="28" t="s">
        <v>808</v>
      </c>
      <c r="N4274" t="s">
        <v>809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33</v>
      </c>
      <c r="V4274">
        <v>0</v>
      </c>
      <c r="W4274" s="27" t="s">
        <v>17023</v>
      </c>
      <c r="X4274">
        <v>0</v>
      </c>
      <c r="Y4274">
        <v>33</v>
      </c>
      <c r="Z4274" t="s">
        <v>148</v>
      </c>
      <c r="AA4274" s="28"/>
      <c r="AB4274" s="28" t="s">
        <v>149</v>
      </c>
      <c r="AC4274" s="28"/>
      <c r="AD4274" s="28" t="s">
        <v>150</v>
      </c>
      <c r="AF4274" t="s">
        <v>150</v>
      </c>
      <c r="AG4274" s="28" t="s">
        <v>149</v>
      </c>
      <c r="AH4274" s="28" t="s">
        <v>151</v>
      </c>
      <c r="AQ4274">
        <v>0</v>
      </c>
      <c r="AT4274" t="str">
        <f t="shared" si="66"/>
        <v>20260400|854-29207|M29207|03/04/2026|28/04/2026|14|2026|0|1058537||6|20481262438|JUNTA ADMINISTRADORA DE SERVICIO DE SANEAMIENTO DE VIRU|0|0|0|0|0|0|33|0|0.00|0|33|PEN||01/01/0001||-||-|01/01/0001|0|||||||||0|</v>
      </c>
    </row>
    <row r="4275" spans="1:46" ht="15" customHeight="1" x14ac:dyDescent="0.25">
      <c r="A4275">
        <v>4268</v>
      </c>
      <c r="B4275">
        <v>20260400</v>
      </c>
      <c r="C4275" t="s">
        <v>1313</v>
      </c>
      <c r="D4275" t="s">
        <v>1314</v>
      </c>
      <c r="E4275" s="28" t="s">
        <v>251</v>
      </c>
      <c r="G4275" s="28" t="s">
        <v>144</v>
      </c>
      <c r="H4275" s="28" t="s">
        <v>199</v>
      </c>
      <c r="I4275">
        <v>0</v>
      </c>
      <c r="J4275">
        <v>1356</v>
      </c>
      <c r="L4275">
        <v>6</v>
      </c>
      <c r="M4275" s="28" t="s">
        <v>1315</v>
      </c>
      <c r="N4275" t="s">
        <v>1316</v>
      </c>
      <c r="O4275">
        <v>0</v>
      </c>
      <c r="P4275">
        <v>0</v>
      </c>
      <c r="Q4275">
        <v>40</v>
      </c>
      <c r="R4275">
        <v>7.2</v>
      </c>
      <c r="S4275">
        <v>0</v>
      </c>
      <c r="T4275">
        <v>0</v>
      </c>
      <c r="U4275">
        <v>0</v>
      </c>
      <c r="V4275">
        <v>0</v>
      </c>
      <c r="W4275" s="27" t="s">
        <v>17023</v>
      </c>
      <c r="X4275">
        <v>0</v>
      </c>
      <c r="Y4275">
        <v>47.2</v>
      </c>
      <c r="Z4275" t="s">
        <v>148</v>
      </c>
      <c r="AA4275" s="28"/>
      <c r="AB4275" s="28" t="s">
        <v>149</v>
      </c>
      <c r="AC4275" s="28"/>
      <c r="AD4275" s="28" t="s">
        <v>150</v>
      </c>
      <c r="AF4275" t="s">
        <v>150</v>
      </c>
      <c r="AG4275" s="28" t="s">
        <v>149</v>
      </c>
      <c r="AH4275" s="28" t="s">
        <v>151</v>
      </c>
      <c r="AQ4275">
        <v>1</v>
      </c>
      <c r="AT4275" t="str">
        <f t="shared" si="66"/>
        <v>20260400|854-29208|M29208|04/04/2026||01|F001|0|1356||6|10409480301|LOZADA MORALES VICTOR RAFAEL|0|0|40|7.2|0|0|0|0|0.00|0|47.2|PEN||01/01/0001||-||-|01/01/0001|0|||||||||1|</v>
      </c>
    </row>
    <row r="4276" spans="1:46" ht="15" customHeight="1" x14ac:dyDescent="0.25">
      <c r="A4276">
        <v>4269</v>
      </c>
      <c r="B4276">
        <v>20260400</v>
      </c>
      <c r="C4276" t="s">
        <v>8052</v>
      </c>
      <c r="D4276" t="s">
        <v>8053</v>
      </c>
      <c r="E4276" s="28" t="s">
        <v>251</v>
      </c>
      <c r="G4276" s="28" t="s">
        <v>144</v>
      </c>
      <c r="H4276" s="28" t="s">
        <v>199</v>
      </c>
      <c r="I4276">
        <v>0</v>
      </c>
      <c r="J4276">
        <v>4287</v>
      </c>
      <c r="L4276">
        <v>6</v>
      </c>
      <c r="M4276" s="28" t="s">
        <v>8054</v>
      </c>
      <c r="N4276" t="s">
        <v>8055</v>
      </c>
      <c r="O4276">
        <v>0</v>
      </c>
      <c r="P4276">
        <v>0</v>
      </c>
      <c r="Q4276">
        <v>30.51</v>
      </c>
      <c r="R4276">
        <v>5.49</v>
      </c>
      <c r="S4276">
        <v>0</v>
      </c>
      <c r="T4276">
        <v>0</v>
      </c>
      <c r="U4276">
        <v>0</v>
      </c>
      <c r="V4276">
        <v>0</v>
      </c>
      <c r="W4276" s="27" t="s">
        <v>17023</v>
      </c>
      <c r="X4276">
        <v>0</v>
      </c>
      <c r="Y4276">
        <v>36</v>
      </c>
      <c r="Z4276" t="s">
        <v>148</v>
      </c>
      <c r="AA4276" s="28"/>
      <c r="AB4276" s="28" t="s">
        <v>149</v>
      </c>
      <c r="AC4276" s="28"/>
      <c r="AD4276" s="28" t="s">
        <v>150</v>
      </c>
      <c r="AF4276" t="s">
        <v>150</v>
      </c>
      <c r="AG4276" s="28" t="s">
        <v>149</v>
      </c>
      <c r="AH4276" s="28" t="s">
        <v>151</v>
      </c>
      <c r="AQ4276">
        <v>1</v>
      </c>
      <c r="AT4276" t="str">
        <f t="shared" si="66"/>
        <v>20260400|854-29209|M29209|04/04/2026||01|F001|0|4287||6|10181617662|CIUDAD REVILLA CARLOS DANIEL|0|0|30.51|5.49|0|0|0|0|0.00|0|36|PEN||01/01/0001||-||-|01/01/0001|0|||||||||1|</v>
      </c>
    </row>
    <row r="4277" spans="1:46" ht="15" customHeight="1" x14ac:dyDescent="0.25">
      <c r="A4277">
        <v>4270</v>
      </c>
      <c r="B4277">
        <v>20260400</v>
      </c>
      <c r="C4277" t="s">
        <v>16758</v>
      </c>
      <c r="D4277" t="s">
        <v>16759</v>
      </c>
      <c r="E4277" s="28" t="s">
        <v>202</v>
      </c>
      <c r="G4277" s="28" t="s">
        <v>144</v>
      </c>
      <c r="H4277" s="28" t="s">
        <v>16760</v>
      </c>
      <c r="I4277">
        <v>0</v>
      </c>
      <c r="J4277">
        <v>4096</v>
      </c>
      <c r="L4277">
        <v>6</v>
      </c>
      <c r="M4277" s="28" t="s">
        <v>4805</v>
      </c>
      <c r="N4277" t="s">
        <v>4806</v>
      </c>
      <c r="O4277">
        <v>0</v>
      </c>
      <c r="P4277">
        <v>0</v>
      </c>
      <c r="Q4277">
        <v>72.37</v>
      </c>
      <c r="R4277">
        <v>13.03</v>
      </c>
      <c r="S4277">
        <v>0</v>
      </c>
      <c r="T4277">
        <v>0</v>
      </c>
      <c r="U4277">
        <v>0</v>
      </c>
      <c r="V4277">
        <v>0</v>
      </c>
      <c r="W4277" s="27" t="s">
        <v>17023</v>
      </c>
      <c r="X4277">
        <v>0</v>
      </c>
      <c r="Y4277">
        <v>85.4</v>
      </c>
      <c r="Z4277" t="s">
        <v>148</v>
      </c>
      <c r="AA4277" s="28"/>
      <c r="AB4277" s="28" t="s">
        <v>149</v>
      </c>
      <c r="AC4277" s="28"/>
      <c r="AD4277" s="28" t="s">
        <v>150</v>
      </c>
      <c r="AF4277" t="s">
        <v>150</v>
      </c>
      <c r="AG4277" s="28" t="s">
        <v>149</v>
      </c>
      <c r="AH4277" s="28" t="s">
        <v>151</v>
      </c>
      <c r="AQ4277">
        <v>1</v>
      </c>
      <c r="AT4277" t="str">
        <f t="shared" si="66"/>
        <v>20260400|854-29212-3-3|M29212-3|23/04/2026||01|F4A1|0|4096||6|20606109343|SOLANA COMERCIAL S.A.C.|0|0|72.37|13.03|0|0|0|0|0.00|0|85.4|PEN||01/01/0001||-||-|01/01/0001|0|||||||||1|</v>
      </c>
    </row>
    <row r="4278" spans="1:46" ht="15" customHeight="1" x14ac:dyDescent="0.25">
      <c r="A4278">
        <v>4271</v>
      </c>
      <c r="B4278">
        <v>20260400</v>
      </c>
      <c r="C4278" t="s">
        <v>2444</v>
      </c>
      <c r="D4278" t="s">
        <v>2445</v>
      </c>
      <c r="E4278" s="28" t="s">
        <v>922</v>
      </c>
      <c r="G4278" s="28" t="s">
        <v>144</v>
      </c>
      <c r="H4278" s="28" t="s">
        <v>2446</v>
      </c>
      <c r="I4278">
        <v>0</v>
      </c>
      <c r="J4278">
        <v>34723</v>
      </c>
      <c r="L4278">
        <v>6</v>
      </c>
      <c r="M4278" s="28" t="s">
        <v>717</v>
      </c>
      <c r="N4278" t="s">
        <v>718</v>
      </c>
      <c r="O4278">
        <v>0</v>
      </c>
      <c r="P4278">
        <v>0</v>
      </c>
      <c r="Q4278">
        <v>62.63</v>
      </c>
      <c r="R4278">
        <v>11.27</v>
      </c>
      <c r="S4278">
        <v>0</v>
      </c>
      <c r="T4278">
        <v>0</v>
      </c>
      <c r="U4278">
        <v>0</v>
      </c>
      <c r="V4278">
        <v>0</v>
      </c>
      <c r="W4278" s="27" t="s">
        <v>17023</v>
      </c>
      <c r="X4278">
        <v>0</v>
      </c>
      <c r="Y4278">
        <v>73.900000000000006</v>
      </c>
      <c r="Z4278" t="s">
        <v>148</v>
      </c>
      <c r="AA4278" s="28"/>
      <c r="AB4278" s="28" t="s">
        <v>149</v>
      </c>
      <c r="AC4278" s="28"/>
      <c r="AD4278" s="28" t="s">
        <v>150</v>
      </c>
      <c r="AF4278" t="s">
        <v>150</v>
      </c>
      <c r="AG4278" s="28" t="s">
        <v>149</v>
      </c>
      <c r="AH4278" s="28" t="s">
        <v>151</v>
      </c>
      <c r="AQ4278">
        <v>1</v>
      </c>
      <c r="AT4278" t="str">
        <f t="shared" si="66"/>
        <v>20260400|854-29212-4-4|M29212-4|24/04/2026||01|F686|0|34723||6|20112273922|TIENDAS DEL MEJORAMIENTO DEL HOGAR S.A.|0|0|62.63|11.27|0|0|0|0|0.00|0|73.9|PEN||01/01/0001||-||-|01/01/0001|0|||||||||1|</v>
      </c>
    </row>
    <row r="4279" spans="1:46" ht="15" customHeight="1" x14ac:dyDescent="0.25">
      <c r="A4279">
        <v>4272</v>
      </c>
      <c r="B4279">
        <v>20260400</v>
      </c>
      <c r="C4279" t="s">
        <v>12234</v>
      </c>
      <c r="D4279" t="s">
        <v>12235</v>
      </c>
      <c r="E4279" s="28" t="s">
        <v>143</v>
      </c>
      <c r="G4279" s="28" t="s">
        <v>144</v>
      </c>
      <c r="H4279" s="28" t="s">
        <v>145</v>
      </c>
      <c r="I4279">
        <v>0</v>
      </c>
      <c r="J4279">
        <v>5581</v>
      </c>
      <c r="L4279">
        <v>6</v>
      </c>
      <c r="M4279" s="28" t="s">
        <v>12236</v>
      </c>
      <c r="N4279" t="s">
        <v>12237</v>
      </c>
      <c r="O4279">
        <v>0</v>
      </c>
      <c r="P4279">
        <v>0</v>
      </c>
      <c r="Q4279">
        <v>112.71</v>
      </c>
      <c r="R4279">
        <v>20.29</v>
      </c>
      <c r="S4279">
        <v>0</v>
      </c>
      <c r="T4279">
        <v>0</v>
      </c>
      <c r="U4279">
        <v>0</v>
      </c>
      <c r="V4279">
        <v>0</v>
      </c>
      <c r="W4279" s="27" t="s">
        <v>17023</v>
      </c>
      <c r="X4279">
        <v>0</v>
      </c>
      <c r="Y4279">
        <v>133</v>
      </c>
      <c r="Z4279" t="s">
        <v>148</v>
      </c>
      <c r="AA4279" s="28"/>
      <c r="AB4279" s="28" t="s">
        <v>149</v>
      </c>
      <c r="AC4279" s="28"/>
      <c r="AD4279" s="28" t="s">
        <v>150</v>
      </c>
      <c r="AF4279" t="s">
        <v>150</v>
      </c>
      <c r="AG4279" s="28" t="s">
        <v>149</v>
      </c>
      <c r="AH4279" s="28" t="s">
        <v>151</v>
      </c>
      <c r="AQ4279">
        <v>1</v>
      </c>
      <c r="AT4279" t="str">
        <f t="shared" si="66"/>
        <v>20260400|854-29213|M29213|10/04/2026||01|E001|0|5581||6|20602959954|CODEX E.I.R.L.|0|0|112.71|20.29|0|0|0|0|0.00|0|133|PEN||01/01/0001||-||-|01/01/0001|0|||||||||1|</v>
      </c>
    </row>
    <row r="4280" spans="1:46" ht="15" customHeight="1" x14ac:dyDescent="0.25">
      <c r="A4280">
        <v>4273</v>
      </c>
      <c r="B4280">
        <v>20260400</v>
      </c>
      <c r="C4280" t="s">
        <v>11567</v>
      </c>
      <c r="D4280" t="s">
        <v>11568</v>
      </c>
      <c r="E4280" s="28" t="s">
        <v>556</v>
      </c>
      <c r="G4280" s="28" t="s">
        <v>144</v>
      </c>
      <c r="H4280" s="28" t="s">
        <v>199</v>
      </c>
      <c r="I4280">
        <v>0</v>
      </c>
      <c r="J4280">
        <v>1011</v>
      </c>
      <c r="L4280">
        <v>6</v>
      </c>
      <c r="M4280" s="28" t="s">
        <v>11569</v>
      </c>
      <c r="N4280" t="s">
        <v>11570</v>
      </c>
      <c r="O4280">
        <v>0</v>
      </c>
      <c r="P4280">
        <v>0</v>
      </c>
      <c r="Q4280">
        <v>42.37</v>
      </c>
      <c r="R4280">
        <v>7.63</v>
      </c>
      <c r="S4280">
        <v>0</v>
      </c>
      <c r="T4280">
        <v>0</v>
      </c>
      <c r="U4280">
        <v>0</v>
      </c>
      <c r="V4280">
        <v>0</v>
      </c>
      <c r="W4280" s="27" t="s">
        <v>17023</v>
      </c>
      <c r="X4280">
        <v>0</v>
      </c>
      <c r="Y4280">
        <v>50</v>
      </c>
      <c r="Z4280" t="s">
        <v>148</v>
      </c>
      <c r="AA4280" s="28"/>
      <c r="AB4280" s="28" t="s">
        <v>149</v>
      </c>
      <c r="AC4280" s="28"/>
      <c r="AD4280" s="28" t="s">
        <v>150</v>
      </c>
      <c r="AF4280" t="s">
        <v>150</v>
      </c>
      <c r="AG4280" s="28" t="s">
        <v>149</v>
      </c>
      <c r="AH4280" s="28" t="s">
        <v>151</v>
      </c>
      <c r="AQ4280">
        <v>1</v>
      </c>
      <c r="AT4280" t="str">
        <f t="shared" si="66"/>
        <v>20260400|854-29217|M29217|28/04/2026||01|F001|0|1011||6|10190519801|MORACHIMO RODRIGUEZ CARLOS MANUEL|0|0|42.37|7.63|0|0|0|0|0.00|0|50|PEN||01/01/0001||-||-|01/01/0001|0|||||||||1|</v>
      </c>
    </row>
    <row r="4281" spans="1:46" ht="15" customHeight="1" x14ac:dyDescent="0.25">
      <c r="A4281">
        <v>4274</v>
      </c>
      <c r="B4281">
        <v>20260400</v>
      </c>
      <c r="C4281" t="s">
        <v>7003</v>
      </c>
      <c r="D4281" t="s">
        <v>7004</v>
      </c>
      <c r="E4281" s="28" t="s">
        <v>922</v>
      </c>
      <c r="G4281" s="28" t="s">
        <v>144</v>
      </c>
      <c r="H4281" s="28" t="s">
        <v>199</v>
      </c>
      <c r="I4281">
        <v>0</v>
      </c>
      <c r="J4281">
        <v>11949</v>
      </c>
      <c r="L4281">
        <v>6</v>
      </c>
      <c r="M4281" s="28" t="s">
        <v>917</v>
      </c>
      <c r="N4281" t="s">
        <v>918</v>
      </c>
      <c r="O4281">
        <v>0</v>
      </c>
      <c r="P4281">
        <v>0</v>
      </c>
      <c r="Q4281">
        <v>127.12</v>
      </c>
      <c r="R4281">
        <v>22.88</v>
      </c>
      <c r="S4281">
        <v>0</v>
      </c>
      <c r="T4281">
        <v>0</v>
      </c>
      <c r="U4281">
        <v>0</v>
      </c>
      <c r="V4281">
        <v>0</v>
      </c>
      <c r="W4281" s="27" t="s">
        <v>17023</v>
      </c>
      <c r="X4281">
        <v>0</v>
      </c>
      <c r="Y4281">
        <v>150</v>
      </c>
      <c r="Z4281" t="s">
        <v>148</v>
      </c>
      <c r="AA4281" s="28"/>
      <c r="AB4281" s="28" t="s">
        <v>149</v>
      </c>
      <c r="AC4281" s="28"/>
      <c r="AD4281" s="28" t="s">
        <v>150</v>
      </c>
      <c r="AF4281" t="s">
        <v>150</v>
      </c>
      <c r="AG4281" s="28" t="s">
        <v>149</v>
      </c>
      <c r="AH4281" s="28" t="s">
        <v>151</v>
      </c>
      <c r="AQ4281">
        <v>1</v>
      </c>
      <c r="AT4281" t="str">
        <f t="shared" si="66"/>
        <v>20260400|854-29218|M29218|24/04/2026||01|F001|0|11949||6|20482292471|AVAL S.A.C.|0|0|127.12|22.88|0|0|0|0|0.00|0|150|PEN||01/01/0001||-||-|01/01/0001|0|||||||||1|</v>
      </c>
    </row>
    <row r="4282" spans="1:46" ht="15" customHeight="1" x14ac:dyDescent="0.25">
      <c r="A4282">
        <v>4275</v>
      </c>
      <c r="B4282">
        <v>20260400</v>
      </c>
      <c r="C4282" t="s">
        <v>11037</v>
      </c>
      <c r="D4282" t="s">
        <v>10873</v>
      </c>
      <c r="E4282" s="28" t="s">
        <v>922</v>
      </c>
      <c r="G4282" s="28" t="s">
        <v>144</v>
      </c>
      <c r="H4282" s="28" t="s">
        <v>199</v>
      </c>
      <c r="I4282">
        <v>0</v>
      </c>
      <c r="J4282">
        <v>11951</v>
      </c>
      <c r="L4282">
        <v>6</v>
      </c>
      <c r="M4282" s="28" t="s">
        <v>917</v>
      </c>
      <c r="N4282" t="s">
        <v>918</v>
      </c>
      <c r="O4282">
        <v>0</v>
      </c>
      <c r="P4282">
        <v>0</v>
      </c>
      <c r="Q4282">
        <v>128.13999999999999</v>
      </c>
      <c r="R4282">
        <v>23.06</v>
      </c>
      <c r="S4282">
        <v>0</v>
      </c>
      <c r="T4282">
        <v>0</v>
      </c>
      <c r="U4282">
        <v>0</v>
      </c>
      <c r="V4282">
        <v>0</v>
      </c>
      <c r="W4282" s="27" t="s">
        <v>17023</v>
      </c>
      <c r="X4282">
        <v>0</v>
      </c>
      <c r="Y4282">
        <v>151.19999999999999</v>
      </c>
      <c r="Z4282" t="s">
        <v>148</v>
      </c>
      <c r="AA4282" s="28"/>
      <c r="AB4282" s="28" t="s">
        <v>149</v>
      </c>
      <c r="AC4282" s="28"/>
      <c r="AD4282" s="28" t="s">
        <v>150</v>
      </c>
      <c r="AF4282" t="s">
        <v>150</v>
      </c>
      <c r="AG4282" s="28" t="s">
        <v>149</v>
      </c>
      <c r="AH4282" s="28" t="s">
        <v>151</v>
      </c>
      <c r="AQ4282">
        <v>1</v>
      </c>
      <c r="AT4282" t="str">
        <f t="shared" si="66"/>
        <v>20260400|854-29219|M29219|24/04/2026||01|F001|0|11951||6|20482292471|AVAL S.A.C.|0|0|128.14|23.06|0|0|0|0|0.00|0|151.2|PEN||01/01/0001||-||-|01/01/0001|0|||||||||1|</v>
      </c>
    </row>
    <row r="4283" spans="1:46" ht="15" customHeight="1" x14ac:dyDescent="0.25">
      <c r="A4283">
        <v>4276</v>
      </c>
      <c r="B4283">
        <v>20260400</v>
      </c>
      <c r="C4283" t="s">
        <v>4831</v>
      </c>
      <c r="D4283" t="s">
        <v>4832</v>
      </c>
      <c r="E4283" s="28" t="s">
        <v>922</v>
      </c>
      <c r="G4283" s="28" t="s">
        <v>144</v>
      </c>
      <c r="H4283" s="28" t="s">
        <v>199</v>
      </c>
      <c r="I4283">
        <v>0</v>
      </c>
      <c r="J4283">
        <v>11950</v>
      </c>
      <c r="L4283">
        <v>6</v>
      </c>
      <c r="M4283" s="28" t="s">
        <v>917</v>
      </c>
      <c r="N4283" t="s">
        <v>918</v>
      </c>
      <c r="O4283">
        <v>0</v>
      </c>
      <c r="P4283">
        <v>0</v>
      </c>
      <c r="Q4283">
        <v>8.4700000000000006</v>
      </c>
      <c r="R4283">
        <v>1.53</v>
      </c>
      <c r="S4283">
        <v>0</v>
      </c>
      <c r="T4283">
        <v>0</v>
      </c>
      <c r="U4283">
        <v>0</v>
      </c>
      <c r="V4283">
        <v>0</v>
      </c>
      <c r="W4283" s="27" t="s">
        <v>17023</v>
      </c>
      <c r="X4283">
        <v>0</v>
      </c>
      <c r="Y4283">
        <v>10</v>
      </c>
      <c r="Z4283" t="s">
        <v>148</v>
      </c>
      <c r="AA4283" s="28"/>
      <c r="AB4283" s="28" t="s">
        <v>149</v>
      </c>
      <c r="AC4283" s="28"/>
      <c r="AD4283" s="28" t="s">
        <v>150</v>
      </c>
      <c r="AF4283" t="s">
        <v>150</v>
      </c>
      <c r="AG4283" s="28" t="s">
        <v>149</v>
      </c>
      <c r="AH4283" s="28" t="s">
        <v>151</v>
      </c>
      <c r="AQ4283">
        <v>1</v>
      </c>
      <c r="AT4283" t="str">
        <f t="shared" si="66"/>
        <v>20260400|854-29220|M29220|24/04/2026||01|F001|0|11950||6|20482292471|AVAL S.A.C.|0|0|8.47|1.53|0|0|0|0|0.00|0|10|PEN||01/01/0001||-||-|01/01/0001|0|||||||||1|</v>
      </c>
    </row>
    <row r="4284" spans="1:46" ht="15" customHeight="1" x14ac:dyDescent="0.25">
      <c r="A4284">
        <v>4277</v>
      </c>
      <c r="B4284">
        <v>20260400</v>
      </c>
      <c r="C4284" t="s">
        <v>16771</v>
      </c>
      <c r="D4284" t="s">
        <v>16772</v>
      </c>
      <c r="E4284" s="28" t="s">
        <v>922</v>
      </c>
      <c r="G4284" s="28" t="s">
        <v>144</v>
      </c>
      <c r="H4284" s="28" t="s">
        <v>199</v>
      </c>
      <c r="I4284">
        <v>0</v>
      </c>
      <c r="J4284">
        <v>11948</v>
      </c>
      <c r="L4284">
        <v>6</v>
      </c>
      <c r="M4284" s="28" t="s">
        <v>917</v>
      </c>
      <c r="N4284" t="s">
        <v>918</v>
      </c>
      <c r="O4284">
        <v>0</v>
      </c>
      <c r="P4284">
        <v>0</v>
      </c>
      <c r="Q4284">
        <v>182.54</v>
      </c>
      <c r="R4284">
        <v>32.86</v>
      </c>
      <c r="S4284">
        <v>0</v>
      </c>
      <c r="T4284">
        <v>0</v>
      </c>
      <c r="U4284">
        <v>0</v>
      </c>
      <c r="V4284">
        <v>0</v>
      </c>
      <c r="W4284" s="27" t="s">
        <v>17023</v>
      </c>
      <c r="X4284">
        <v>0</v>
      </c>
      <c r="Y4284">
        <v>215.4</v>
      </c>
      <c r="Z4284" t="s">
        <v>148</v>
      </c>
      <c r="AA4284" s="28"/>
      <c r="AB4284" s="28" t="s">
        <v>149</v>
      </c>
      <c r="AC4284" s="28"/>
      <c r="AD4284" s="28" t="s">
        <v>150</v>
      </c>
      <c r="AF4284" t="s">
        <v>150</v>
      </c>
      <c r="AG4284" s="28" t="s">
        <v>149</v>
      </c>
      <c r="AH4284" s="28" t="s">
        <v>151</v>
      </c>
      <c r="AQ4284">
        <v>1</v>
      </c>
      <c r="AT4284" t="str">
        <f t="shared" si="66"/>
        <v>20260400|854-29221|M29221|24/04/2026||01|F001|0|11948||6|20482292471|AVAL S.A.C.|0|0|182.54|32.86|0|0|0|0|0.00|0|215.4|PEN||01/01/0001||-||-|01/01/0001|0|||||||||1|</v>
      </c>
    </row>
    <row r="4285" spans="1:46" ht="15" customHeight="1" x14ac:dyDescent="0.25">
      <c r="A4285">
        <v>4278</v>
      </c>
      <c r="B4285">
        <v>20260400</v>
      </c>
      <c r="C4285" t="s">
        <v>2442</v>
      </c>
      <c r="D4285" t="s">
        <v>2443</v>
      </c>
      <c r="E4285" s="28" t="s">
        <v>922</v>
      </c>
      <c r="G4285" s="28" t="s">
        <v>144</v>
      </c>
      <c r="H4285" s="28" t="s">
        <v>199</v>
      </c>
      <c r="I4285">
        <v>0</v>
      </c>
      <c r="J4285">
        <v>11952</v>
      </c>
      <c r="L4285">
        <v>6</v>
      </c>
      <c r="M4285" s="28" t="s">
        <v>917</v>
      </c>
      <c r="N4285" t="s">
        <v>918</v>
      </c>
      <c r="O4285">
        <v>0</v>
      </c>
      <c r="P4285">
        <v>0</v>
      </c>
      <c r="Q4285">
        <v>43.64</v>
      </c>
      <c r="R4285">
        <v>7.86</v>
      </c>
      <c r="S4285">
        <v>0</v>
      </c>
      <c r="T4285">
        <v>0</v>
      </c>
      <c r="U4285">
        <v>0</v>
      </c>
      <c r="V4285">
        <v>0</v>
      </c>
      <c r="W4285" s="27" t="s">
        <v>17023</v>
      </c>
      <c r="X4285">
        <v>0</v>
      </c>
      <c r="Y4285">
        <v>51.5</v>
      </c>
      <c r="Z4285" t="s">
        <v>148</v>
      </c>
      <c r="AA4285" s="28"/>
      <c r="AB4285" s="28" t="s">
        <v>149</v>
      </c>
      <c r="AC4285" s="28"/>
      <c r="AD4285" s="28" t="s">
        <v>150</v>
      </c>
      <c r="AF4285" t="s">
        <v>150</v>
      </c>
      <c r="AG4285" s="28" t="s">
        <v>149</v>
      </c>
      <c r="AH4285" s="28" t="s">
        <v>151</v>
      </c>
      <c r="AQ4285">
        <v>1</v>
      </c>
      <c r="AT4285" t="str">
        <f t="shared" si="66"/>
        <v>20260400|854-29222|M29222|24/04/2026||01|F001|0|11952||6|20482292471|AVAL S.A.C.|0|0|43.64|7.86|0|0|0|0|0.00|0|51.5|PEN||01/01/0001||-||-|01/01/0001|0|||||||||1|</v>
      </c>
    </row>
    <row r="4286" spans="1:46" ht="15" customHeight="1" x14ac:dyDescent="0.25">
      <c r="A4286">
        <v>4279</v>
      </c>
      <c r="B4286">
        <v>20260400</v>
      </c>
      <c r="C4286" t="s">
        <v>7350</v>
      </c>
      <c r="D4286" t="s">
        <v>7351</v>
      </c>
      <c r="E4286" s="28" t="s">
        <v>444</v>
      </c>
      <c r="G4286" s="28" t="s">
        <v>144</v>
      </c>
      <c r="H4286" s="28" t="s">
        <v>145</v>
      </c>
      <c r="I4286">
        <v>0</v>
      </c>
      <c r="J4286">
        <v>135</v>
      </c>
      <c r="L4286">
        <v>6</v>
      </c>
      <c r="M4286" s="28" t="s">
        <v>7352</v>
      </c>
      <c r="N4286" t="s">
        <v>7353</v>
      </c>
      <c r="O4286">
        <v>0</v>
      </c>
      <c r="P4286">
        <v>0</v>
      </c>
      <c r="Q4286">
        <v>333.6</v>
      </c>
      <c r="R4286">
        <v>60.05</v>
      </c>
      <c r="S4286">
        <v>0</v>
      </c>
      <c r="T4286">
        <v>0</v>
      </c>
      <c r="U4286">
        <v>0</v>
      </c>
      <c r="V4286">
        <v>0</v>
      </c>
      <c r="W4286" s="27" t="s">
        <v>17023</v>
      </c>
      <c r="X4286">
        <v>0</v>
      </c>
      <c r="Y4286">
        <v>393.65</v>
      </c>
      <c r="Z4286" t="s">
        <v>148</v>
      </c>
      <c r="AA4286" s="28"/>
      <c r="AB4286" s="28" t="s">
        <v>149</v>
      </c>
      <c r="AC4286" s="28"/>
      <c r="AD4286" s="28" t="s">
        <v>150</v>
      </c>
      <c r="AF4286" t="s">
        <v>150</v>
      </c>
      <c r="AG4286" s="28" t="s">
        <v>149</v>
      </c>
      <c r="AH4286" s="28" t="s">
        <v>151</v>
      </c>
      <c r="AQ4286">
        <v>1</v>
      </c>
      <c r="AT4286" t="str">
        <f t="shared" si="66"/>
        <v>20260400|854-29232|M29232|06/04/2026||01|E001|0|135||6|10702692925|ANGELES OTINIANO ESTEFANIA CELESTE|0|0|333.6|60.05|0|0|0|0|0.00|0|393.65|PEN||01/01/0001||-||-|01/01/0001|0|||||||||1|</v>
      </c>
    </row>
    <row r="4287" spans="1:46" ht="15" customHeight="1" x14ac:dyDescent="0.25">
      <c r="A4287">
        <v>4280</v>
      </c>
      <c r="B4287">
        <v>20260400</v>
      </c>
      <c r="C4287" t="s">
        <v>4587</v>
      </c>
      <c r="D4287" t="s">
        <v>4588</v>
      </c>
      <c r="E4287" s="28" t="s">
        <v>232</v>
      </c>
      <c r="F4287" s="28" t="s">
        <v>547</v>
      </c>
      <c r="G4287" s="28" t="s">
        <v>12</v>
      </c>
      <c r="H4287" s="28" t="s">
        <v>1739</v>
      </c>
      <c r="I4287">
        <v>0</v>
      </c>
      <c r="J4287">
        <v>2404776470</v>
      </c>
      <c r="L4287">
        <v>6</v>
      </c>
      <c r="M4287" s="28" t="s">
        <v>1740</v>
      </c>
      <c r="N4287" t="s">
        <v>1741</v>
      </c>
      <c r="O4287">
        <v>0</v>
      </c>
      <c r="P4287">
        <v>0</v>
      </c>
      <c r="Q4287">
        <v>73.44</v>
      </c>
      <c r="R4287">
        <v>13.19</v>
      </c>
      <c r="S4287">
        <v>0</v>
      </c>
      <c r="T4287">
        <v>0</v>
      </c>
      <c r="U4287">
        <v>0</v>
      </c>
      <c r="V4287">
        <v>0</v>
      </c>
      <c r="W4287" s="27" t="s">
        <v>17023</v>
      </c>
      <c r="X4287">
        <v>-0.03</v>
      </c>
      <c r="Y4287">
        <v>86.6</v>
      </c>
      <c r="Z4287" t="s">
        <v>148</v>
      </c>
      <c r="AA4287" s="28"/>
      <c r="AB4287" s="28" t="s">
        <v>149</v>
      </c>
      <c r="AC4287" s="28"/>
      <c r="AD4287" s="28" t="s">
        <v>150</v>
      </c>
      <c r="AF4287" t="s">
        <v>150</v>
      </c>
      <c r="AG4287" s="28" t="s">
        <v>149</v>
      </c>
      <c r="AH4287" s="28" t="s">
        <v>151</v>
      </c>
      <c r="AQ4287">
        <v>1</v>
      </c>
      <c r="AT4287" t="str">
        <f t="shared" si="66"/>
        <v>20260400|854-29236|M29236|01/04/2026|30/04/2026|14|S106|0|2404776470||6|20131911310|EMPRESA DE SERVCIO DE AGUA POTABLE Y ALCANTARILLADO LA LIBER|0|0|73.44|13.19|0|0|0|0|0.00|-0.03|86.6|PEN||01/01/0001||-||-|01/01/0001|0|||||||||1|</v>
      </c>
    </row>
    <row r="4288" spans="1:46" ht="15" customHeight="1" x14ac:dyDescent="0.25">
      <c r="A4288">
        <v>4281</v>
      </c>
      <c r="B4288">
        <v>20260400</v>
      </c>
      <c r="C4288" t="s">
        <v>7579</v>
      </c>
      <c r="D4288" t="s">
        <v>7580</v>
      </c>
      <c r="E4288" s="28" t="s">
        <v>620</v>
      </c>
      <c r="F4288" s="28" t="s">
        <v>547</v>
      </c>
      <c r="G4288" s="28" t="s">
        <v>12</v>
      </c>
      <c r="H4288" s="28" t="s">
        <v>364</v>
      </c>
      <c r="I4288">
        <v>0</v>
      </c>
      <c r="J4288">
        <v>72556469</v>
      </c>
      <c r="L4288">
        <v>6</v>
      </c>
      <c r="M4288" s="28" t="s">
        <v>270</v>
      </c>
      <c r="N4288" t="s">
        <v>271</v>
      </c>
      <c r="O4288">
        <v>0</v>
      </c>
      <c r="P4288">
        <v>0</v>
      </c>
      <c r="Q4288">
        <v>1135.3399999999999</v>
      </c>
      <c r="R4288">
        <v>204.36</v>
      </c>
      <c r="S4288">
        <v>0</v>
      </c>
      <c r="T4288">
        <v>0</v>
      </c>
      <c r="U4288">
        <v>0</v>
      </c>
      <c r="V4288">
        <v>0</v>
      </c>
      <c r="W4288" s="27" t="s">
        <v>17023</v>
      </c>
      <c r="X4288">
        <v>-3.7</v>
      </c>
      <c r="Y4288">
        <v>1336</v>
      </c>
      <c r="Z4288" t="s">
        <v>148</v>
      </c>
      <c r="AA4288" s="28"/>
      <c r="AB4288" s="28" t="s">
        <v>149</v>
      </c>
      <c r="AC4288" s="28"/>
      <c r="AD4288" s="28" t="s">
        <v>150</v>
      </c>
      <c r="AF4288" t="s">
        <v>150</v>
      </c>
      <c r="AG4288" s="28" t="s">
        <v>149</v>
      </c>
      <c r="AH4288" s="28" t="s">
        <v>151</v>
      </c>
      <c r="AQ4288">
        <v>6</v>
      </c>
      <c r="AT4288" t="str">
        <f t="shared" si="66"/>
        <v>20260400|854-29237|M29237|26/03/2026|30/04/2026|14|S501|0|72556469||6|20132023540|EMPRESA REGIONAL DE SERVICIO PUBLICO DE ELECTRICIDAD ELECTRO|0|0|1135.34|204.36|0|0|0|0|0.00|-3.7|1336|PEN||01/01/0001||-||-|01/01/0001|0|||||||||6|</v>
      </c>
    </row>
    <row r="4289" spans="1:46" ht="15" customHeight="1" x14ac:dyDescent="0.25">
      <c r="A4289">
        <v>4282</v>
      </c>
      <c r="B4289">
        <v>20260400</v>
      </c>
      <c r="C4289" t="s">
        <v>2958</v>
      </c>
      <c r="D4289" t="s">
        <v>2959</v>
      </c>
      <c r="E4289" s="28" t="s">
        <v>261</v>
      </c>
      <c r="F4289" s="28" t="s">
        <v>547</v>
      </c>
      <c r="G4289" s="28" t="s">
        <v>12</v>
      </c>
      <c r="H4289" s="28" t="s">
        <v>269</v>
      </c>
      <c r="I4289">
        <v>0</v>
      </c>
      <c r="J4289">
        <v>11106499</v>
      </c>
      <c r="L4289">
        <v>6</v>
      </c>
      <c r="M4289" s="28" t="s">
        <v>270</v>
      </c>
      <c r="N4289" t="s">
        <v>271</v>
      </c>
      <c r="O4289">
        <v>0</v>
      </c>
      <c r="P4289">
        <v>0</v>
      </c>
      <c r="Q4289">
        <v>724.18</v>
      </c>
      <c r="R4289">
        <v>130.35</v>
      </c>
      <c r="S4289">
        <v>0</v>
      </c>
      <c r="T4289">
        <v>0</v>
      </c>
      <c r="U4289">
        <v>0</v>
      </c>
      <c r="V4289">
        <v>0</v>
      </c>
      <c r="W4289" s="27" t="s">
        <v>17023</v>
      </c>
      <c r="X4289">
        <v>-36.53</v>
      </c>
      <c r="Y4289">
        <v>818</v>
      </c>
      <c r="Z4289" t="s">
        <v>148</v>
      </c>
      <c r="AA4289" s="28"/>
      <c r="AB4289" s="28" t="s">
        <v>149</v>
      </c>
      <c r="AC4289" s="28"/>
      <c r="AD4289" s="28" t="s">
        <v>150</v>
      </c>
      <c r="AF4289" t="s">
        <v>150</v>
      </c>
      <c r="AG4289" s="28" t="s">
        <v>149</v>
      </c>
      <c r="AH4289" s="28" t="s">
        <v>151</v>
      </c>
      <c r="AQ4289">
        <v>1</v>
      </c>
      <c r="AT4289" t="str">
        <f t="shared" si="66"/>
        <v>20260400|854-29238|M29238|05/04/2026|30/04/2026|14|S506|0|11106499||6|20132023540|EMPRESA REGIONAL DE SERVICIO PUBLICO DE ELECTRICIDAD ELECTRO|0|0|724.18|130.35|0|0|0|0|0.00|-36.53|818|PEN||01/01/0001||-||-|01/01/0001|0|||||||||1|</v>
      </c>
    </row>
    <row r="4290" spans="1:46" ht="15" customHeight="1" x14ac:dyDescent="0.25">
      <c r="A4290">
        <v>4283</v>
      </c>
      <c r="B4290">
        <v>20260400</v>
      </c>
      <c r="C4290" t="s">
        <v>13402</v>
      </c>
      <c r="D4290" t="s">
        <v>13403</v>
      </c>
      <c r="E4290" s="28" t="s">
        <v>261</v>
      </c>
      <c r="F4290" s="28" t="s">
        <v>547</v>
      </c>
      <c r="G4290" s="28" t="s">
        <v>12</v>
      </c>
      <c r="H4290" s="28" t="s">
        <v>269</v>
      </c>
      <c r="I4290">
        <v>0</v>
      </c>
      <c r="J4290">
        <v>11106500</v>
      </c>
      <c r="L4290">
        <v>6</v>
      </c>
      <c r="M4290" s="28" t="s">
        <v>270</v>
      </c>
      <c r="N4290" t="s">
        <v>271</v>
      </c>
      <c r="O4290">
        <v>0</v>
      </c>
      <c r="P4290">
        <v>0</v>
      </c>
      <c r="Q4290">
        <v>11.12</v>
      </c>
      <c r="R4290">
        <v>2</v>
      </c>
      <c r="S4290">
        <v>0</v>
      </c>
      <c r="T4290">
        <v>0</v>
      </c>
      <c r="U4290">
        <v>0</v>
      </c>
      <c r="V4290">
        <v>0</v>
      </c>
      <c r="W4290" s="27" t="s">
        <v>17023</v>
      </c>
      <c r="X4290">
        <v>-0.32</v>
      </c>
      <c r="Y4290">
        <v>12.8</v>
      </c>
      <c r="Z4290" t="s">
        <v>148</v>
      </c>
      <c r="AA4290" s="28"/>
      <c r="AB4290" s="28" t="s">
        <v>149</v>
      </c>
      <c r="AC4290" s="28"/>
      <c r="AD4290" s="28" t="s">
        <v>150</v>
      </c>
      <c r="AF4290" t="s">
        <v>150</v>
      </c>
      <c r="AG4290" s="28" t="s">
        <v>149</v>
      </c>
      <c r="AH4290" s="28" t="s">
        <v>151</v>
      </c>
      <c r="AQ4290">
        <v>1</v>
      </c>
      <c r="AT4290" t="str">
        <f t="shared" si="66"/>
        <v>20260400|854-29239|M29239|05/04/2026|30/04/2026|14|S506|0|11106500||6|20132023540|EMPRESA REGIONAL DE SERVICIO PUBLICO DE ELECTRICIDAD ELECTRO|0|0|11.12|2|0|0|0|0|0.00|-0.32|12.8|PEN||01/01/0001||-||-|01/01/0001|0|||||||||1|</v>
      </c>
    </row>
    <row r="4291" spans="1:46" ht="15" customHeight="1" x14ac:dyDescent="0.25">
      <c r="A4291">
        <v>4284</v>
      </c>
      <c r="B4291">
        <v>20260400</v>
      </c>
      <c r="C4291" t="s">
        <v>10023</v>
      </c>
      <c r="D4291" t="s">
        <v>10024</v>
      </c>
      <c r="E4291" s="28" t="s">
        <v>391</v>
      </c>
      <c r="G4291" s="28" t="s">
        <v>144</v>
      </c>
      <c r="H4291" s="28" t="s">
        <v>199</v>
      </c>
      <c r="I4291">
        <v>0</v>
      </c>
      <c r="J4291">
        <v>9547</v>
      </c>
      <c r="L4291">
        <v>6</v>
      </c>
      <c r="M4291" s="28" t="s">
        <v>10025</v>
      </c>
      <c r="N4291" t="s">
        <v>10026</v>
      </c>
      <c r="O4291">
        <v>0</v>
      </c>
      <c r="P4291">
        <v>0</v>
      </c>
      <c r="Q4291">
        <v>12.71</v>
      </c>
      <c r="R4291">
        <v>2.29</v>
      </c>
      <c r="S4291">
        <v>0</v>
      </c>
      <c r="T4291">
        <v>0</v>
      </c>
      <c r="U4291">
        <v>0</v>
      </c>
      <c r="V4291">
        <v>0</v>
      </c>
      <c r="W4291" s="27" t="s">
        <v>17023</v>
      </c>
      <c r="X4291">
        <v>0</v>
      </c>
      <c r="Y4291">
        <v>15</v>
      </c>
      <c r="Z4291" t="s">
        <v>148</v>
      </c>
      <c r="AA4291" s="28"/>
      <c r="AB4291" s="28" t="s">
        <v>149</v>
      </c>
      <c r="AC4291" s="28"/>
      <c r="AD4291" s="28" t="s">
        <v>150</v>
      </c>
      <c r="AF4291" t="s">
        <v>150</v>
      </c>
      <c r="AG4291" s="28" t="s">
        <v>149</v>
      </c>
      <c r="AH4291" s="28" t="s">
        <v>151</v>
      </c>
      <c r="AQ4291">
        <v>1</v>
      </c>
      <c r="AT4291" t="str">
        <f t="shared" si="66"/>
        <v>20260400|854-29256|M29256|15/04/2026||01|F001|0|9547||6|10196970709|BERMUDEZ CARRION ELQUI NATIVIDAD|0|0|12.71|2.29|0|0|0|0|0.00|0|15|PEN||01/01/0001||-||-|01/01/0001|0|||||||||1|</v>
      </c>
    </row>
    <row r="4292" spans="1:46" ht="15" customHeight="1" x14ac:dyDescent="0.25">
      <c r="A4292">
        <v>4285</v>
      </c>
      <c r="B4292">
        <v>20260400</v>
      </c>
      <c r="C4292" t="s">
        <v>14646</v>
      </c>
      <c r="D4292" t="s">
        <v>14647</v>
      </c>
      <c r="E4292" s="28" t="s">
        <v>232</v>
      </c>
      <c r="F4292" s="28" t="s">
        <v>547</v>
      </c>
      <c r="G4292" s="28" t="s">
        <v>12</v>
      </c>
      <c r="H4292" s="28" t="s">
        <v>409</v>
      </c>
      <c r="I4292">
        <v>0</v>
      </c>
      <c r="J4292">
        <v>79891228</v>
      </c>
      <c r="L4292">
        <v>6</v>
      </c>
      <c r="M4292" s="28" t="s">
        <v>410</v>
      </c>
      <c r="N4292" t="s">
        <v>411</v>
      </c>
      <c r="O4292">
        <v>0</v>
      </c>
      <c r="P4292">
        <v>0</v>
      </c>
      <c r="Q4292">
        <v>42.37</v>
      </c>
      <c r="R4292">
        <v>7.63</v>
      </c>
      <c r="S4292">
        <v>0</v>
      </c>
      <c r="T4292">
        <v>0</v>
      </c>
      <c r="U4292">
        <v>0</v>
      </c>
      <c r="V4292">
        <v>0</v>
      </c>
      <c r="W4292" s="27" t="s">
        <v>17023</v>
      </c>
      <c r="X4292">
        <v>0</v>
      </c>
      <c r="Y4292">
        <v>50</v>
      </c>
      <c r="Z4292" t="s">
        <v>148</v>
      </c>
      <c r="AA4292" s="28"/>
      <c r="AB4292" s="28" t="s">
        <v>149</v>
      </c>
      <c r="AC4292" s="28"/>
      <c r="AD4292" s="28" t="s">
        <v>150</v>
      </c>
      <c r="AF4292" t="s">
        <v>150</v>
      </c>
      <c r="AG4292" s="28" t="s">
        <v>149</v>
      </c>
      <c r="AH4292" s="28" t="s">
        <v>151</v>
      </c>
      <c r="AQ4292">
        <v>1</v>
      </c>
      <c r="AT4292" t="str">
        <f t="shared" si="66"/>
        <v>20260400|854-29258|M29258|01/04/2026|30/04/2026|14|S9AA|0|79891228||6|20100017491|INTEGRATEL PERﾚ S.A.A.|0|0|42.37|7.63|0|0|0|0|0.00|0|50|PEN||01/01/0001||-||-|01/01/0001|0|||||||||1|</v>
      </c>
    </row>
    <row r="4293" spans="1:46" ht="15" customHeight="1" x14ac:dyDescent="0.25">
      <c r="A4293">
        <v>4286</v>
      </c>
      <c r="B4293">
        <v>20260400</v>
      </c>
      <c r="C4293" t="s">
        <v>14744</v>
      </c>
      <c r="D4293" t="s">
        <v>6684</v>
      </c>
      <c r="E4293" s="28" t="s">
        <v>232</v>
      </c>
      <c r="F4293" s="28" t="s">
        <v>547</v>
      </c>
      <c r="G4293" s="28" t="s">
        <v>12</v>
      </c>
      <c r="H4293" s="28" t="s">
        <v>409</v>
      </c>
      <c r="I4293">
        <v>0</v>
      </c>
      <c r="J4293">
        <v>80543521</v>
      </c>
      <c r="L4293">
        <v>6</v>
      </c>
      <c r="M4293" s="28" t="s">
        <v>410</v>
      </c>
      <c r="N4293" t="s">
        <v>411</v>
      </c>
      <c r="O4293">
        <v>0</v>
      </c>
      <c r="P4293">
        <v>0</v>
      </c>
      <c r="Q4293">
        <v>47.06</v>
      </c>
      <c r="R4293">
        <v>8.4700000000000006</v>
      </c>
      <c r="S4293">
        <v>0</v>
      </c>
      <c r="T4293">
        <v>0</v>
      </c>
      <c r="U4293">
        <v>0</v>
      </c>
      <c r="V4293">
        <v>0</v>
      </c>
      <c r="W4293" s="27" t="s">
        <v>17023</v>
      </c>
      <c r="X4293">
        <v>-0.03</v>
      </c>
      <c r="Y4293">
        <v>55.5</v>
      </c>
      <c r="Z4293" t="s">
        <v>148</v>
      </c>
      <c r="AA4293" s="28"/>
      <c r="AB4293" s="28" t="s">
        <v>149</v>
      </c>
      <c r="AC4293" s="28"/>
      <c r="AD4293" s="28" t="s">
        <v>150</v>
      </c>
      <c r="AF4293" t="s">
        <v>150</v>
      </c>
      <c r="AG4293" s="28" t="s">
        <v>149</v>
      </c>
      <c r="AH4293" s="28" t="s">
        <v>151</v>
      </c>
      <c r="AQ4293">
        <v>1</v>
      </c>
      <c r="AT4293" t="str">
        <f t="shared" si="66"/>
        <v>20260400|854-29259|M29259|01/04/2026|30/04/2026|14|S9AA|0|80543521||6|20100017491|INTEGRATEL PERﾚ S.A.A.|0|0|47.06|8.47|0|0|0|0|0.00|-0.03|55.5|PEN||01/01/0001||-||-|01/01/0001|0|||||||||1|</v>
      </c>
    </row>
    <row r="4294" spans="1:46" ht="15" customHeight="1" x14ac:dyDescent="0.25">
      <c r="A4294">
        <v>4287</v>
      </c>
      <c r="B4294">
        <v>20260400</v>
      </c>
      <c r="C4294" t="s">
        <v>8904</v>
      </c>
      <c r="D4294" t="s">
        <v>8905</v>
      </c>
      <c r="E4294" s="28" t="s">
        <v>2103</v>
      </c>
      <c r="F4294" s="28" t="s">
        <v>547</v>
      </c>
      <c r="G4294" s="28" t="s">
        <v>12</v>
      </c>
      <c r="H4294" s="28" t="s">
        <v>409</v>
      </c>
      <c r="I4294">
        <v>0</v>
      </c>
      <c r="J4294">
        <v>79373324</v>
      </c>
      <c r="L4294">
        <v>6</v>
      </c>
      <c r="M4294" s="28" t="s">
        <v>410</v>
      </c>
      <c r="N4294" t="s">
        <v>411</v>
      </c>
      <c r="O4294">
        <v>0</v>
      </c>
      <c r="P4294">
        <v>0</v>
      </c>
      <c r="Q4294">
        <v>47.06</v>
      </c>
      <c r="R4294">
        <v>8.4700000000000006</v>
      </c>
      <c r="S4294">
        <v>0</v>
      </c>
      <c r="T4294">
        <v>0</v>
      </c>
      <c r="U4294">
        <v>0</v>
      </c>
      <c r="V4294">
        <v>0</v>
      </c>
      <c r="W4294" s="27" t="s">
        <v>17023</v>
      </c>
      <c r="X4294">
        <v>7.0000000000000007E-2</v>
      </c>
      <c r="Y4294">
        <v>55.6</v>
      </c>
      <c r="Z4294" t="s">
        <v>148</v>
      </c>
      <c r="AA4294" s="28"/>
      <c r="AB4294" s="28" t="s">
        <v>149</v>
      </c>
      <c r="AC4294" s="28"/>
      <c r="AD4294" s="28" t="s">
        <v>150</v>
      </c>
      <c r="AF4294" t="s">
        <v>150</v>
      </c>
      <c r="AG4294" s="28" t="s">
        <v>149</v>
      </c>
      <c r="AH4294" s="28" t="s">
        <v>151</v>
      </c>
      <c r="AQ4294">
        <v>6</v>
      </c>
      <c r="AT4294" t="str">
        <f t="shared" si="66"/>
        <v>20260400|854-29260|M29260|01/03/2026|30/04/2026|14|S9AA|0|79373324||6|20100017491|INTEGRATEL PERﾚ S.A.A.|0|0|47.06|8.47|0|0|0|0|0.00|0.07|55.6|PEN||01/01/0001||-||-|01/01/0001|0|||||||||6|</v>
      </c>
    </row>
    <row r="4295" spans="1:46" ht="15" customHeight="1" x14ac:dyDescent="0.25">
      <c r="A4295">
        <v>4288</v>
      </c>
      <c r="B4295">
        <v>20260400</v>
      </c>
      <c r="C4295" t="s">
        <v>16187</v>
      </c>
      <c r="D4295" t="s">
        <v>10750</v>
      </c>
      <c r="E4295" s="28" t="s">
        <v>143</v>
      </c>
      <c r="G4295" s="28" t="s">
        <v>144</v>
      </c>
      <c r="H4295" s="28" t="s">
        <v>199</v>
      </c>
      <c r="I4295">
        <v>0</v>
      </c>
      <c r="J4295">
        <v>2571</v>
      </c>
      <c r="L4295">
        <v>6</v>
      </c>
      <c r="M4295" s="28" t="s">
        <v>16188</v>
      </c>
      <c r="N4295" t="s">
        <v>16189</v>
      </c>
      <c r="O4295">
        <v>0</v>
      </c>
      <c r="P4295">
        <v>0</v>
      </c>
      <c r="Q4295">
        <v>4.24</v>
      </c>
      <c r="R4295">
        <v>0.76</v>
      </c>
      <c r="S4295">
        <v>0</v>
      </c>
      <c r="T4295">
        <v>0</v>
      </c>
      <c r="U4295">
        <v>0</v>
      </c>
      <c r="V4295">
        <v>0</v>
      </c>
      <c r="W4295" s="27" t="s">
        <v>17023</v>
      </c>
      <c r="X4295">
        <v>0</v>
      </c>
      <c r="Y4295">
        <v>5</v>
      </c>
      <c r="Z4295" t="s">
        <v>148</v>
      </c>
      <c r="AA4295" s="28"/>
      <c r="AB4295" s="28" t="s">
        <v>149</v>
      </c>
      <c r="AC4295" s="28"/>
      <c r="AD4295" s="28" t="s">
        <v>150</v>
      </c>
      <c r="AF4295" t="s">
        <v>150</v>
      </c>
      <c r="AG4295" s="28" t="s">
        <v>149</v>
      </c>
      <c r="AH4295" s="28" t="s">
        <v>151</v>
      </c>
      <c r="AQ4295">
        <v>1</v>
      </c>
      <c r="AT4295" t="str">
        <f t="shared" si="66"/>
        <v>20260400|854-29261|M29261|10/04/2026||01|F001|0|2571||6|10428909114|RODRIGUEZ GARCIA ANTONIO CESAR|0|0|4.24|0.76|0|0|0|0|0.00|0|5|PEN||01/01/0001||-||-|01/01/0001|0|||||||||1|</v>
      </c>
    </row>
    <row r="4296" spans="1:46" ht="15" customHeight="1" x14ac:dyDescent="0.25">
      <c r="A4296">
        <v>4289</v>
      </c>
      <c r="B4296">
        <v>20260400</v>
      </c>
      <c r="C4296" t="s">
        <v>11662</v>
      </c>
      <c r="D4296" t="s">
        <v>3227</v>
      </c>
      <c r="E4296" s="28" t="s">
        <v>348</v>
      </c>
      <c r="G4296" s="28" t="s">
        <v>144</v>
      </c>
      <c r="H4296" s="28" t="s">
        <v>199</v>
      </c>
      <c r="I4296">
        <v>0</v>
      </c>
      <c r="J4296">
        <v>20340</v>
      </c>
      <c r="L4296">
        <v>6</v>
      </c>
      <c r="M4296" s="28" t="s">
        <v>11663</v>
      </c>
      <c r="N4296" t="s">
        <v>11664</v>
      </c>
      <c r="O4296">
        <v>0</v>
      </c>
      <c r="P4296">
        <v>0</v>
      </c>
      <c r="Q4296">
        <v>169.49</v>
      </c>
      <c r="R4296">
        <v>30.51</v>
      </c>
      <c r="S4296">
        <v>0</v>
      </c>
      <c r="T4296">
        <v>0</v>
      </c>
      <c r="U4296">
        <v>0</v>
      </c>
      <c r="V4296">
        <v>0</v>
      </c>
      <c r="W4296" s="27" t="s">
        <v>17023</v>
      </c>
      <c r="X4296">
        <v>0</v>
      </c>
      <c r="Y4296">
        <v>200</v>
      </c>
      <c r="Z4296" t="s">
        <v>148</v>
      </c>
      <c r="AA4296" s="28"/>
      <c r="AB4296" s="28" t="s">
        <v>149</v>
      </c>
      <c r="AC4296" s="28"/>
      <c r="AD4296" s="28" t="s">
        <v>150</v>
      </c>
      <c r="AF4296" t="s">
        <v>150</v>
      </c>
      <c r="AG4296" s="28" t="s">
        <v>149</v>
      </c>
      <c r="AH4296" s="28" t="s">
        <v>151</v>
      </c>
      <c r="AQ4296">
        <v>1</v>
      </c>
      <c r="AT4296" t="str">
        <f t="shared" si="66"/>
        <v>20260400|854-29263|M29263|29/04/2026||01|F001|0|20340||6|10180431379|FLORES BRICEﾑO LUCIANO|0|0|169.49|30.51|0|0|0|0|0.00|0|200|PEN||01/01/0001||-||-|01/01/0001|0|||||||||1|</v>
      </c>
    </row>
    <row r="4297" spans="1:46" ht="15" customHeight="1" x14ac:dyDescent="0.25">
      <c r="A4297">
        <v>4290</v>
      </c>
      <c r="B4297">
        <v>20260400</v>
      </c>
      <c r="C4297" t="s">
        <v>3203</v>
      </c>
      <c r="D4297" t="s">
        <v>3204</v>
      </c>
      <c r="E4297" s="28" t="s">
        <v>348</v>
      </c>
      <c r="G4297" s="28" t="s">
        <v>144</v>
      </c>
      <c r="H4297" s="28" t="s">
        <v>145</v>
      </c>
      <c r="I4297">
        <v>0</v>
      </c>
      <c r="J4297">
        <v>2644</v>
      </c>
      <c r="L4297">
        <v>6</v>
      </c>
      <c r="M4297" s="28" t="s">
        <v>3205</v>
      </c>
      <c r="N4297" t="s">
        <v>3206</v>
      </c>
      <c r="O4297">
        <v>0</v>
      </c>
      <c r="P4297">
        <v>0</v>
      </c>
      <c r="Q4297">
        <v>33.9</v>
      </c>
      <c r="R4297">
        <v>6.1</v>
      </c>
      <c r="S4297">
        <v>0</v>
      </c>
      <c r="T4297">
        <v>0</v>
      </c>
      <c r="U4297">
        <v>0</v>
      </c>
      <c r="V4297">
        <v>0</v>
      </c>
      <c r="W4297" s="27" t="s">
        <v>17023</v>
      </c>
      <c r="X4297">
        <v>0</v>
      </c>
      <c r="Y4297">
        <v>40</v>
      </c>
      <c r="Z4297" t="s">
        <v>148</v>
      </c>
      <c r="AA4297" s="28"/>
      <c r="AB4297" s="28" t="s">
        <v>149</v>
      </c>
      <c r="AC4297" s="28"/>
      <c r="AD4297" s="28" t="s">
        <v>150</v>
      </c>
      <c r="AF4297" t="s">
        <v>150</v>
      </c>
      <c r="AG4297" s="28" t="s">
        <v>149</v>
      </c>
      <c r="AH4297" s="28" t="s">
        <v>151</v>
      </c>
      <c r="AQ4297">
        <v>1</v>
      </c>
      <c r="AT4297" t="str">
        <f t="shared" ref="AT4297:AT4360" si="67">+CONCATENATE(B4297,"|",C4297,"|",D4297,"|",E4297,"|",F4297,"|", G4297,"|",H4297,"|",I4297,"|",J4297,"|",K4297,"|",L4297,"|",M4297,"|",N4297,"|",O4297,"|",P4297,"|",Q4297,"|",R4297,"|",S4297,"|",T4297,"|", U4297,"|",V4297,"|",W4297,"|",X4297,"|",Y4297,"|",Z4297,"|",AA4297,"|",AB4297,"|", AC4297,"|",AD4297,"|",AE4297,"|",AF4297,"|",AG4297,"|",AH4297,"|", AI4297,"|",AJ4297,"|",AK4297,"|",AL4297,"|",AM4297,"|",AN4297,"|",AO4297,"|",AP4297,"|",AQ4297,"|")</f>
        <v>20260400|854-29264|M29264|29/04/2026||01|E001|0|2644||6|10181146422|ROSARIO CABELLOS BERNARDO ORESTES|0|0|33.9|6.1|0|0|0|0|0.00|0|40|PEN||01/01/0001||-||-|01/01/0001|0|||||||||1|</v>
      </c>
    </row>
    <row r="4298" spans="1:46" ht="15" customHeight="1" x14ac:dyDescent="0.25">
      <c r="A4298">
        <v>4291</v>
      </c>
      <c r="B4298">
        <v>20260400</v>
      </c>
      <c r="C4298" t="s">
        <v>14284</v>
      </c>
      <c r="D4298" t="s">
        <v>14285</v>
      </c>
      <c r="E4298" s="28" t="s">
        <v>444</v>
      </c>
      <c r="G4298" s="28" t="s">
        <v>144</v>
      </c>
      <c r="H4298" s="28" t="s">
        <v>145</v>
      </c>
      <c r="I4298">
        <v>0</v>
      </c>
      <c r="J4298">
        <v>391</v>
      </c>
      <c r="L4298">
        <v>6</v>
      </c>
      <c r="M4298" s="28" t="s">
        <v>14286</v>
      </c>
      <c r="N4298" t="s">
        <v>14287</v>
      </c>
      <c r="O4298">
        <v>0</v>
      </c>
      <c r="P4298">
        <v>0</v>
      </c>
      <c r="Q4298">
        <v>168.9</v>
      </c>
      <c r="R4298">
        <v>30.4</v>
      </c>
      <c r="S4298">
        <v>0</v>
      </c>
      <c r="T4298">
        <v>0</v>
      </c>
      <c r="U4298">
        <v>0</v>
      </c>
      <c r="V4298">
        <v>0</v>
      </c>
      <c r="W4298" s="27" t="s">
        <v>17023</v>
      </c>
      <c r="X4298">
        <v>0</v>
      </c>
      <c r="Y4298">
        <v>199.3</v>
      </c>
      <c r="Z4298" t="s">
        <v>148</v>
      </c>
      <c r="AA4298" s="28"/>
      <c r="AB4298" s="28" t="s">
        <v>149</v>
      </c>
      <c r="AC4298" s="28"/>
      <c r="AD4298" s="28" t="s">
        <v>150</v>
      </c>
      <c r="AF4298" t="s">
        <v>150</v>
      </c>
      <c r="AG4298" s="28" t="s">
        <v>149</v>
      </c>
      <c r="AH4298" s="28" t="s">
        <v>151</v>
      </c>
      <c r="AQ4298">
        <v>1</v>
      </c>
      <c r="AT4298" t="str">
        <f t="shared" si="67"/>
        <v>20260400|855-24654|M24654|06/04/2026||01|E001|0|391||6|20600241983|CAXACORP AMERICA E.I.R.L.|0|0|168.9|30.4|0|0|0|0|0.00|0|199.3|PEN||01/01/0001||-||-|01/01/0001|0|||||||||1|</v>
      </c>
    </row>
    <row r="4299" spans="1:46" ht="15" customHeight="1" x14ac:dyDescent="0.25">
      <c r="A4299">
        <v>4292</v>
      </c>
      <c r="B4299">
        <v>20260400</v>
      </c>
      <c r="C4299" t="s">
        <v>6755</v>
      </c>
      <c r="D4299" t="s">
        <v>6756</v>
      </c>
      <c r="E4299" s="28" t="s">
        <v>1296</v>
      </c>
      <c r="G4299" s="28" t="s">
        <v>144</v>
      </c>
      <c r="H4299" s="28" t="s">
        <v>145</v>
      </c>
      <c r="I4299">
        <v>0</v>
      </c>
      <c r="J4299">
        <v>916</v>
      </c>
      <c r="L4299">
        <v>6</v>
      </c>
      <c r="M4299" s="28" t="s">
        <v>6757</v>
      </c>
      <c r="N4299" t="s">
        <v>6758</v>
      </c>
      <c r="O4299">
        <v>0</v>
      </c>
      <c r="P4299">
        <v>0</v>
      </c>
      <c r="Q4299">
        <v>159.6</v>
      </c>
      <c r="R4299">
        <v>28.73</v>
      </c>
      <c r="S4299">
        <v>0</v>
      </c>
      <c r="T4299">
        <v>0</v>
      </c>
      <c r="U4299">
        <v>0</v>
      </c>
      <c r="V4299">
        <v>0</v>
      </c>
      <c r="W4299" s="27" t="s">
        <v>17023</v>
      </c>
      <c r="X4299">
        <v>0</v>
      </c>
      <c r="Y4299">
        <v>188.33</v>
      </c>
      <c r="Z4299" t="s">
        <v>148</v>
      </c>
      <c r="AA4299" s="28"/>
      <c r="AB4299" s="28" t="s">
        <v>149</v>
      </c>
      <c r="AC4299" s="28"/>
      <c r="AD4299" s="28" t="s">
        <v>150</v>
      </c>
      <c r="AF4299" t="s">
        <v>150</v>
      </c>
      <c r="AG4299" s="28" t="s">
        <v>149</v>
      </c>
      <c r="AH4299" s="28" t="s">
        <v>151</v>
      </c>
      <c r="AQ4299">
        <v>1</v>
      </c>
      <c r="AT4299" t="str">
        <f t="shared" si="67"/>
        <v>20260400|855-24655|M24655|02/04/2026||01|E001|0|916||6|10266207544| MEJIA CERCADO FERMIN|0|0|159.6|28.73|0|0|0|0|0.00|0|188.33|PEN||01/01/0001||-||-|01/01/0001|0|||||||||1|</v>
      </c>
    </row>
    <row r="4300" spans="1:46" ht="15" customHeight="1" x14ac:dyDescent="0.25">
      <c r="A4300">
        <v>4293</v>
      </c>
      <c r="B4300">
        <v>20260400</v>
      </c>
      <c r="C4300" t="s">
        <v>3723</v>
      </c>
      <c r="D4300" t="s">
        <v>3724</v>
      </c>
      <c r="E4300" s="28" t="s">
        <v>232</v>
      </c>
      <c r="G4300" s="28" t="s">
        <v>144</v>
      </c>
      <c r="H4300" s="28" t="s">
        <v>145</v>
      </c>
      <c r="I4300">
        <v>0</v>
      </c>
      <c r="J4300">
        <v>128</v>
      </c>
      <c r="L4300">
        <v>6</v>
      </c>
      <c r="M4300" s="28" t="s">
        <v>3725</v>
      </c>
      <c r="N4300" t="s">
        <v>3726</v>
      </c>
      <c r="O4300">
        <v>0</v>
      </c>
      <c r="P4300">
        <v>0</v>
      </c>
      <c r="Q4300">
        <v>123.3</v>
      </c>
      <c r="R4300">
        <v>22.19</v>
      </c>
      <c r="S4300">
        <v>0</v>
      </c>
      <c r="T4300">
        <v>0</v>
      </c>
      <c r="U4300">
        <v>0</v>
      </c>
      <c r="V4300">
        <v>0</v>
      </c>
      <c r="W4300" s="27" t="s">
        <v>17023</v>
      </c>
      <c r="X4300">
        <v>0</v>
      </c>
      <c r="Y4300">
        <v>145.49</v>
      </c>
      <c r="Z4300" t="s">
        <v>148</v>
      </c>
      <c r="AA4300" s="28"/>
      <c r="AB4300" s="28" t="s">
        <v>149</v>
      </c>
      <c r="AC4300" s="28"/>
      <c r="AD4300" s="28" t="s">
        <v>150</v>
      </c>
      <c r="AF4300" t="s">
        <v>150</v>
      </c>
      <c r="AG4300" s="28" t="s">
        <v>149</v>
      </c>
      <c r="AH4300" s="28" t="s">
        <v>151</v>
      </c>
      <c r="AQ4300">
        <v>1</v>
      </c>
      <c r="AT4300" t="str">
        <f t="shared" si="67"/>
        <v>20260400|855-24664|M24664|01/04/2026||01|E001|0|128||6|20604294534|BOTICAS LULE SALUD Y ECONOMIA S.A.C|0|0|123.3|22.19|0|0|0|0|0.00|0|145.49|PEN||01/01/0001||-||-|01/01/0001|0|||||||||1|</v>
      </c>
    </row>
    <row r="4301" spans="1:46" ht="15" customHeight="1" x14ac:dyDescent="0.25">
      <c r="A4301">
        <v>4294</v>
      </c>
      <c r="B4301">
        <v>20260400</v>
      </c>
      <c r="C4301" t="s">
        <v>16296</v>
      </c>
      <c r="D4301" t="s">
        <v>16297</v>
      </c>
      <c r="E4301" s="28" t="s">
        <v>444</v>
      </c>
      <c r="G4301" s="28" t="s">
        <v>144</v>
      </c>
      <c r="H4301" s="28" t="s">
        <v>145</v>
      </c>
      <c r="I4301">
        <v>0</v>
      </c>
      <c r="J4301">
        <v>292</v>
      </c>
      <c r="L4301">
        <v>6</v>
      </c>
      <c r="M4301" s="28" t="s">
        <v>16298</v>
      </c>
      <c r="N4301" t="s">
        <v>16299</v>
      </c>
      <c r="O4301">
        <v>0</v>
      </c>
      <c r="P4301">
        <v>0</v>
      </c>
      <c r="Q4301">
        <v>176.1</v>
      </c>
      <c r="R4301">
        <v>31.7</v>
      </c>
      <c r="S4301">
        <v>0</v>
      </c>
      <c r="T4301">
        <v>0</v>
      </c>
      <c r="U4301">
        <v>0</v>
      </c>
      <c r="V4301">
        <v>0</v>
      </c>
      <c r="W4301" s="27" t="s">
        <v>17023</v>
      </c>
      <c r="X4301">
        <v>0</v>
      </c>
      <c r="Y4301">
        <v>207.8</v>
      </c>
      <c r="Z4301" t="s">
        <v>148</v>
      </c>
      <c r="AA4301" s="28"/>
      <c r="AB4301" s="28" t="s">
        <v>149</v>
      </c>
      <c r="AC4301" s="28"/>
      <c r="AD4301" s="28" t="s">
        <v>150</v>
      </c>
      <c r="AF4301" t="s">
        <v>150</v>
      </c>
      <c r="AG4301" s="28" t="s">
        <v>149</v>
      </c>
      <c r="AH4301" s="28" t="s">
        <v>151</v>
      </c>
      <c r="AQ4301">
        <v>1</v>
      </c>
      <c r="AT4301" t="str">
        <f t="shared" si="67"/>
        <v>20260400|855-24674|M24674|06/04/2026||01|E001|0|292||6|10267170016|MANUEL JESUS VILLAR AQUINO|0|0|176.1|31.7|0|0|0|0|0.00|0|207.8|PEN||01/01/0001||-||-|01/01/0001|0|||||||||1|</v>
      </c>
    </row>
    <row r="4302" spans="1:46" ht="15" customHeight="1" x14ac:dyDescent="0.25">
      <c r="A4302">
        <v>4295</v>
      </c>
      <c r="B4302">
        <v>20260400</v>
      </c>
      <c r="C4302" t="s">
        <v>1283</v>
      </c>
      <c r="D4302" t="s">
        <v>1284</v>
      </c>
      <c r="E4302" s="28" t="s">
        <v>232</v>
      </c>
      <c r="G4302" s="28" t="s">
        <v>144</v>
      </c>
      <c r="H4302" s="28" t="s">
        <v>145</v>
      </c>
      <c r="I4302">
        <v>0</v>
      </c>
      <c r="J4302">
        <v>202</v>
      </c>
      <c r="L4302">
        <v>6</v>
      </c>
      <c r="M4302" s="28" t="s">
        <v>1285</v>
      </c>
      <c r="N4302" t="s">
        <v>1286</v>
      </c>
      <c r="O4302">
        <v>0</v>
      </c>
      <c r="P4302">
        <v>0</v>
      </c>
      <c r="Q4302">
        <v>358.2</v>
      </c>
      <c r="R4302">
        <v>64.48</v>
      </c>
      <c r="S4302">
        <v>0</v>
      </c>
      <c r="T4302">
        <v>0</v>
      </c>
      <c r="U4302">
        <v>0</v>
      </c>
      <c r="V4302">
        <v>0</v>
      </c>
      <c r="W4302" s="27" t="s">
        <v>17023</v>
      </c>
      <c r="X4302">
        <v>0</v>
      </c>
      <c r="Y4302">
        <v>422.68</v>
      </c>
      <c r="Z4302" t="s">
        <v>148</v>
      </c>
      <c r="AA4302" s="28"/>
      <c r="AB4302" s="28" t="s">
        <v>149</v>
      </c>
      <c r="AC4302" s="28"/>
      <c r="AD4302" s="28" t="s">
        <v>150</v>
      </c>
      <c r="AF4302" t="s">
        <v>150</v>
      </c>
      <c r="AG4302" s="28" t="s">
        <v>149</v>
      </c>
      <c r="AH4302" s="28" t="s">
        <v>151</v>
      </c>
      <c r="AQ4302">
        <v>1</v>
      </c>
      <c r="AT4302" t="str">
        <f t="shared" si="67"/>
        <v>20260400|855-24683|M24683|01/04/2026||01|E001|0|202||6|10473083731|URTEAGA ACEIJAS ANA LUZ|0|0|358.2|64.48|0|0|0|0|0.00|0|422.68|PEN||01/01/0001||-||-|01/01/0001|0|||||||||1|</v>
      </c>
    </row>
    <row r="4303" spans="1:46" ht="15" customHeight="1" x14ac:dyDescent="0.25">
      <c r="A4303">
        <v>4296</v>
      </c>
      <c r="B4303">
        <v>20260400</v>
      </c>
      <c r="C4303" t="s">
        <v>3719</v>
      </c>
      <c r="D4303" t="s">
        <v>3720</v>
      </c>
      <c r="E4303" s="28" t="s">
        <v>232</v>
      </c>
      <c r="G4303" s="28" t="s">
        <v>144</v>
      </c>
      <c r="H4303" s="28" t="s">
        <v>145</v>
      </c>
      <c r="I4303">
        <v>0</v>
      </c>
      <c r="J4303">
        <v>121</v>
      </c>
      <c r="L4303">
        <v>6</v>
      </c>
      <c r="M4303" s="28" t="s">
        <v>3721</v>
      </c>
      <c r="N4303" t="s">
        <v>3722</v>
      </c>
      <c r="O4303">
        <v>0</v>
      </c>
      <c r="P4303">
        <v>0</v>
      </c>
      <c r="Q4303">
        <v>505.8</v>
      </c>
      <c r="R4303">
        <v>91.04</v>
      </c>
      <c r="S4303">
        <v>0</v>
      </c>
      <c r="T4303">
        <v>0</v>
      </c>
      <c r="U4303">
        <v>0</v>
      </c>
      <c r="V4303">
        <v>0</v>
      </c>
      <c r="W4303" s="27" t="s">
        <v>17023</v>
      </c>
      <c r="X4303">
        <v>0</v>
      </c>
      <c r="Y4303">
        <v>596.84</v>
      </c>
      <c r="Z4303" t="s">
        <v>148</v>
      </c>
      <c r="AA4303" s="28"/>
      <c r="AB4303" s="28" t="s">
        <v>149</v>
      </c>
      <c r="AC4303" s="28"/>
      <c r="AD4303" s="28" t="s">
        <v>150</v>
      </c>
      <c r="AF4303" t="s">
        <v>150</v>
      </c>
      <c r="AG4303" s="28" t="s">
        <v>149</v>
      </c>
      <c r="AH4303" s="28" t="s">
        <v>151</v>
      </c>
      <c r="AQ4303">
        <v>1</v>
      </c>
      <c r="AT4303" t="str">
        <f t="shared" si="67"/>
        <v>20260400|855-24684|M24684|01/04/2026||01|E001|0|121||6|20606243805|A&amp;D INV. SERVICIOS GENERALES E.I.R.L.|0|0|505.8|91.04|0|0|0|0|0.00|0|596.84|PEN||01/01/0001||-||-|01/01/0001|0|||||||||1|</v>
      </c>
    </row>
    <row r="4304" spans="1:46" ht="15" customHeight="1" x14ac:dyDescent="0.25">
      <c r="A4304">
        <v>4297</v>
      </c>
      <c r="B4304">
        <v>20260400</v>
      </c>
      <c r="C4304" t="s">
        <v>12421</v>
      </c>
      <c r="D4304" t="s">
        <v>12422</v>
      </c>
      <c r="E4304" s="28" t="s">
        <v>444</v>
      </c>
      <c r="G4304" s="28" t="s">
        <v>144</v>
      </c>
      <c r="H4304" s="28" t="s">
        <v>145</v>
      </c>
      <c r="I4304">
        <v>0</v>
      </c>
      <c r="J4304">
        <v>715</v>
      </c>
      <c r="L4304">
        <v>6</v>
      </c>
      <c r="M4304" s="28" t="s">
        <v>12419</v>
      </c>
      <c r="N4304" t="s">
        <v>12420</v>
      </c>
      <c r="O4304">
        <v>0</v>
      </c>
      <c r="P4304">
        <v>0</v>
      </c>
      <c r="Q4304">
        <v>337.2</v>
      </c>
      <c r="R4304">
        <v>60.7</v>
      </c>
      <c r="S4304">
        <v>0</v>
      </c>
      <c r="T4304">
        <v>0</v>
      </c>
      <c r="U4304">
        <v>0</v>
      </c>
      <c r="V4304">
        <v>0</v>
      </c>
      <c r="W4304" s="27" t="s">
        <v>17023</v>
      </c>
      <c r="X4304">
        <v>0</v>
      </c>
      <c r="Y4304">
        <v>397.9</v>
      </c>
      <c r="Z4304" t="s">
        <v>148</v>
      </c>
      <c r="AA4304" s="28"/>
      <c r="AB4304" s="28" t="s">
        <v>149</v>
      </c>
      <c r="AC4304" s="28"/>
      <c r="AD4304" s="28" t="s">
        <v>150</v>
      </c>
      <c r="AF4304" t="s">
        <v>150</v>
      </c>
      <c r="AG4304" s="28" t="s">
        <v>149</v>
      </c>
      <c r="AH4304" s="28" t="s">
        <v>151</v>
      </c>
      <c r="AQ4304">
        <v>1</v>
      </c>
      <c r="AT4304" t="str">
        <f t="shared" si="67"/>
        <v>20260400|855-24685|M24685|06/04/2026||01|E001|0|715||6|10411512661|HUARIPATA RUITON IVAN|0|0|337.2|60.7|0|0|0|0|0.00|0|397.9|PEN||01/01/0001||-||-|01/01/0001|0|||||||||1|</v>
      </c>
    </row>
    <row r="4305" spans="1:46" ht="15" customHeight="1" x14ac:dyDescent="0.25">
      <c r="A4305">
        <v>4298</v>
      </c>
      <c r="B4305">
        <v>20260400</v>
      </c>
      <c r="C4305" t="s">
        <v>12417</v>
      </c>
      <c r="D4305" t="s">
        <v>12418</v>
      </c>
      <c r="E4305" s="28" t="s">
        <v>444</v>
      </c>
      <c r="G4305" s="28" t="s">
        <v>144</v>
      </c>
      <c r="H4305" s="28" t="s">
        <v>145</v>
      </c>
      <c r="I4305">
        <v>0</v>
      </c>
      <c r="J4305">
        <v>714</v>
      </c>
      <c r="L4305">
        <v>6</v>
      </c>
      <c r="M4305" s="28" t="s">
        <v>12419</v>
      </c>
      <c r="N4305" t="s">
        <v>12420</v>
      </c>
      <c r="O4305">
        <v>0</v>
      </c>
      <c r="P4305">
        <v>0</v>
      </c>
      <c r="Q4305">
        <v>160.80000000000001</v>
      </c>
      <c r="R4305">
        <v>28.94</v>
      </c>
      <c r="S4305">
        <v>0</v>
      </c>
      <c r="T4305">
        <v>0</v>
      </c>
      <c r="U4305">
        <v>0</v>
      </c>
      <c r="V4305">
        <v>0</v>
      </c>
      <c r="W4305" s="27" t="s">
        <v>17023</v>
      </c>
      <c r="X4305">
        <v>0</v>
      </c>
      <c r="Y4305">
        <v>189.74</v>
      </c>
      <c r="Z4305" t="s">
        <v>148</v>
      </c>
      <c r="AA4305" s="28"/>
      <c r="AB4305" s="28" t="s">
        <v>149</v>
      </c>
      <c r="AC4305" s="28"/>
      <c r="AD4305" s="28" t="s">
        <v>150</v>
      </c>
      <c r="AF4305" t="s">
        <v>150</v>
      </c>
      <c r="AG4305" s="28" t="s">
        <v>149</v>
      </c>
      <c r="AH4305" s="28" t="s">
        <v>151</v>
      </c>
      <c r="AQ4305">
        <v>1</v>
      </c>
      <c r="AT4305" t="str">
        <f t="shared" si="67"/>
        <v>20260400|855-24686|M24686|06/04/2026||01|E001|0|714||6|10411512661|HUARIPATA RUITON IVAN|0|0|160.8|28.94|0|0|0|0|0.00|0|189.74|PEN||01/01/0001||-||-|01/01/0001|0|||||||||1|</v>
      </c>
    </row>
    <row r="4306" spans="1:46" ht="15" customHeight="1" x14ac:dyDescent="0.25">
      <c r="A4306">
        <v>4299</v>
      </c>
      <c r="B4306">
        <v>20260400</v>
      </c>
      <c r="C4306" t="s">
        <v>10380</v>
      </c>
      <c r="D4306" t="s">
        <v>10381</v>
      </c>
      <c r="E4306" s="28" t="s">
        <v>444</v>
      </c>
      <c r="G4306" s="28" t="s">
        <v>144</v>
      </c>
      <c r="H4306" s="28" t="s">
        <v>199</v>
      </c>
      <c r="I4306">
        <v>0</v>
      </c>
      <c r="J4306">
        <v>168</v>
      </c>
      <c r="L4306">
        <v>6</v>
      </c>
      <c r="M4306" s="28" t="s">
        <v>1597</v>
      </c>
      <c r="N4306" t="s">
        <v>1598</v>
      </c>
      <c r="O4306">
        <v>0</v>
      </c>
      <c r="P4306">
        <v>0</v>
      </c>
      <c r="Q4306">
        <v>183.6</v>
      </c>
      <c r="R4306">
        <v>33.049999999999997</v>
      </c>
      <c r="S4306">
        <v>0</v>
      </c>
      <c r="T4306">
        <v>0</v>
      </c>
      <c r="U4306">
        <v>0</v>
      </c>
      <c r="V4306">
        <v>0</v>
      </c>
      <c r="W4306" s="27" t="s">
        <v>17023</v>
      </c>
      <c r="X4306">
        <v>0</v>
      </c>
      <c r="Y4306">
        <v>216.65</v>
      </c>
      <c r="Z4306" t="s">
        <v>148</v>
      </c>
      <c r="AA4306" s="28"/>
      <c r="AB4306" s="28" t="s">
        <v>149</v>
      </c>
      <c r="AC4306" s="28"/>
      <c r="AD4306" s="28" t="s">
        <v>150</v>
      </c>
      <c r="AF4306" t="s">
        <v>150</v>
      </c>
      <c r="AG4306" s="28" t="s">
        <v>149</v>
      </c>
      <c r="AH4306" s="28" t="s">
        <v>151</v>
      </c>
      <c r="AQ4306">
        <v>1</v>
      </c>
      <c r="AT4306" t="str">
        <f t="shared" si="67"/>
        <v>20260400|855-24687|M24687|06/04/2026||01|F001|0|168||6|10440517248|TERAN VALLEJOS MARIA MILAGRITOS|0|0|183.6|33.05|0|0|0|0|0.00|0|216.65|PEN||01/01/0001||-||-|01/01/0001|0|||||||||1|</v>
      </c>
    </row>
    <row r="4307" spans="1:46" ht="15" customHeight="1" x14ac:dyDescent="0.25">
      <c r="A4307">
        <v>4300</v>
      </c>
      <c r="B4307">
        <v>20260400</v>
      </c>
      <c r="C4307" t="s">
        <v>10378</v>
      </c>
      <c r="D4307" t="s">
        <v>10379</v>
      </c>
      <c r="E4307" s="28" t="s">
        <v>444</v>
      </c>
      <c r="G4307" s="28" t="s">
        <v>144</v>
      </c>
      <c r="H4307" s="28" t="s">
        <v>199</v>
      </c>
      <c r="I4307">
        <v>0</v>
      </c>
      <c r="J4307">
        <v>167</v>
      </c>
      <c r="L4307">
        <v>6</v>
      </c>
      <c r="M4307" s="28" t="s">
        <v>1597</v>
      </c>
      <c r="N4307" t="s">
        <v>1598</v>
      </c>
      <c r="O4307">
        <v>0</v>
      </c>
      <c r="P4307">
        <v>0</v>
      </c>
      <c r="Q4307">
        <v>196.8</v>
      </c>
      <c r="R4307">
        <v>35.42</v>
      </c>
      <c r="S4307">
        <v>0</v>
      </c>
      <c r="T4307">
        <v>0</v>
      </c>
      <c r="U4307">
        <v>0</v>
      </c>
      <c r="V4307">
        <v>0</v>
      </c>
      <c r="W4307" s="27" t="s">
        <v>17023</v>
      </c>
      <c r="X4307">
        <v>0</v>
      </c>
      <c r="Y4307">
        <v>232.22</v>
      </c>
      <c r="Z4307" t="s">
        <v>148</v>
      </c>
      <c r="AA4307" s="28"/>
      <c r="AB4307" s="28" t="s">
        <v>149</v>
      </c>
      <c r="AC4307" s="28"/>
      <c r="AD4307" s="28" t="s">
        <v>150</v>
      </c>
      <c r="AF4307" t="s">
        <v>150</v>
      </c>
      <c r="AG4307" s="28" t="s">
        <v>149</v>
      </c>
      <c r="AH4307" s="28" t="s">
        <v>151</v>
      </c>
      <c r="AQ4307">
        <v>1</v>
      </c>
      <c r="AT4307" t="str">
        <f t="shared" si="67"/>
        <v>20260400|855-24688|M24688|06/04/2026||01|F001|0|167||6|10440517248|TERAN VALLEJOS MARIA MILAGRITOS|0|0|196.8|35.42|0|0|0|0|0.00|0|232.22|PEN||01/01/0001||-||-|01/01/0001|0|||||||||1|</v>
      </c>
    </row>
    <row r="4308" spans="1:46" ht="15" customHeight="1" x14ac:dyDescent="0.25">
      <c r="A4308">
        <v>4301</v>
      </c>
      <c r="B4308">
        <v>20260400</v>
      </c>
      <c r="C4308" t="s">
        <v>1595</v>
      </c>
      <c r="D4308" t="s">
        <v>1596</v>
      </c>
      <c r="E4308" s="28" t="s">
        <v>444</v>
      </c>
      <c r="G4308" s="28" t="s">
        <v>144</v>
      </c>
      <c r="H4308" s="28" t="s">
        <v>217</v>
      </c>
      <c r="I4308">
        <v>0</v>
      </c>
      <c r="J4308">
        <v>103</v>
      </c>
      <c r="L4308">
        <v>6</v>
      </c>
      <c r="M4308" s="28" t="s">
        <v>1597</v>
      </c>
      <c r="N4308" t="s">
        <v>1598</v>
      </c>
      <c r="O4308">
        <v>0</v>
      </c>
      <c r="P4308">
        <v>0</v>
      </c>
      <c r="Q4308">
        <v>214.8</v>
      </c>
      <c r="R4308">
        <v>38.659999999999997</v>
      </c>
      <c r="S4308">
        <v>0</v>
      </c>
      <c r="T4308">
        <v>0</v>
      </c>
      <c r="U4308">
        <v>0</v>
      </c>
      <c r="V4308">
        <v>0</v>
      </c>
      <c r="W4308" s="27" t="s">
        <v>17023</v>
      </c>
      <c r="X4308">
        <v>0</v>
      </c>
      <c r="Y4308">
        <v>253.46</v>
      </c>
      <c r="Z4308" t="s">
        <v>148</v>
      </c>
      <c r="AA4308" s="28"/>
      <c r="AB4308" s="28" t="s">
        <v>149</v>
      </c>
      <c r="AC4308" s="28"/>
      <c r="AD4308" s="28" t="s">
        <v>150</v>
      </c>
      <c r="AF4308" t="s">
        <v>150</v>
      </c>
      <c r="AG4308" s="28" t="s">
        <v>149</v>
      </c>
      <c r="AH4308" s="28" t="s">
        <v>151</v>
      </c>
      <c r="AQ4308">
        <v>1</v>
      </c>
      <c r="AT4308" t="str">
        <f t="shared" si="67"/>
        <v>20260400|855-24689|M24689|06/04/2026||01|F002|0|103||6|10440517248|TERAN VALLEJOS MARIA MILAGRITOS|0|0|214.8|38.66|0|0|0|0|0.00|0|253.46|PEN||01/01/0001||-||-|01/01/0001|0|||||||||1|</v>
      </c>
    </row>
    <row r="4309" spans="1:46" ht="15" customHeight="1" x14ac:dyDescent="0.25">
      <c r="A4309">
        <v>4302</v>
      </c>
      <c r="B4309">
        <v>20260400</v>
      </c>
      <c r="C4309" t="s">
        <v>1599</v>
      </c>
      <c r="D4309" t="s">
        <v>1600</v>
      </c>
      <c r="E4309" s="28" t="s">
        <v>444</v>
      </c>
      <c r="G4309" s="28" t="s">
        <v>144</v>
      </c>
      <c r="H4309" s="28" t="s">
        <v>217</v>
      </c>
      <c r="I4309">
        <v>0</v>
      </c>
      <c r="J4309">
        <v>104</v>
      </c>
      <c r="L4309">
        <v>6</v>
      </c>
      <c r="M4309" s="28" t="s">
        <v>1597</v>
      </c>
      <c r="N4309" t="s">
        <v>1598</v>
      </c>
      <c r="O4309">
        <v>0</v>
      </c>
      <c r="P4309">
        <v>0</v>
      </c>
      <c r="Q4309">
        <v>105.6</v>
      </c>
      <c r="R4309">
        <v>19.010000000000002</v>
      </c>
      <c r="S4309">
        <v>0</v>
      </c>
      <c r="T4309">
        <v>0</v>
      </c>
      <c r="U4309">
        <v>0</v>
      </c>
      <c r="V4309">
        <v>0</v>
      </c>
      <c r="W4309" s="27" t="s">
        <v>17023</v>
      </c>
      <c r="X4309">
        <v>0</v>
      </c>
      <c r="Y4309">
        <v>124.61</v>
      </c>
      <c r="Z4309" t="s">
        <v>148</v>
      </c>
      <c r="AA4309" s="28"/>
      <c r="AB4309" s="28" t="s">
        <v>149</v>
      </c>
      <c r="AC4309" s="28"/>
      <c r="AD4309" s="28" t="s">
        <v>150</v>
      </c>
      <c r="AF4309" t="s">
        <v>150</v>
      </c>
      <c r="AG4309" s="28" t="s">
        <v>149</v>
      </c>
      <c r="AH4309" s="28" t="s">
        <v>151</v>
      </c>
      <c r="AQ4309">
        <v>1</v>
      </c>
      <c r="AT4309" t="str">
        <f t="shared" si="67"/>
        <v>20260400|855-24690|M24690|06/04/2026||01|F002|0|104||6|10440517248|TERAN VALLEJOS MARIA MILAGRITOS|0|0|105.6|19.01|0|0|0|0|0.00|0|124.61|PEN||01/01/0001||-||-|01/01/0001|0|||||||||1|</v>
      </c>
    </row>
    <row r="4310" spans="1:46" ht="15" customHeight="1" x14ac:dyDescent="0.25">
      <c r="A4310">
        <v>4303</v>
      </c>
      <c r="B4310">
        <v>20260400</v>
      </c>
      <c r="C4310" t="s">
        <v>5964</v>
      </c>
      <c r="D4310" t="s">
        <v>5965</v>
      </c>
      <c r="E4310" s="28" t="s">
        <v>444</v>
      </c>
      <c r="G4310" s="28" t="s">
        <v>144</v>
      </c>
      <c r="H4310" s="28" t="s">
        <v>145</v>
      </c>
      <c r="I4310">
        <v>0</v>
      </c>
      <c r="J4310">
        <v>1244</v>
      </c>
      <c r="L4310">
        <v>6</v>
      </c>
      <c r="M4310" s="28" t="s">
        <v>5966</v>
      </c>
      <c r="N4310" t="s">
        <v>5967</v>
      </c>
      <c r="O4310">
        <v>0</v>
      </c>
      <c r="P4310">
        <v>0</v>
      </c>
      <c r="Q4310">
        <v>802.8</v>
      </c>
      <c r="R4310">
        <v>144.5</v>
      </c>
      <c r="S4310">
        <v>0</v>
      </c>
      <c r="T4310">
        <v>0</v>
      </c>
      <c r="U4310">
        <v>0</v>
      </c>
      <c r="V4310">
        <v>0</v>
      </c>
      <c r="W4310" s="27" t="s">
        <v>17023</v>
      </c>
      <c r="X4310">
        <v>0</v>
      </c>
      <c r="Y4310">
        <v>947.3</v>
      </c>
      <c r="Z4310" t="s">
        <v>148</v>
      </c>
      <c r="AA4310" s="28"/>
      <c r="AB4310" s="28" t="s">
        <v>149</v>
      </c>
      <c r="AC4310" s="28"/>
      <c r="AD4310" s="28" t="s">
        <v>150</v>
      </c>
      <c r="AF4310" t="s">
        <v>150</v>
      </c>
      <c r="AG4310" s="28" t="s">
        <v>297</v>
      </c>
      <c r="AH4310" s="28" t="s">
        <v>5968</v>
      </c>
      <c r="AQ4310">
        <v>1</v>
      </c>
      <c r="AT4310" t="str">
        <f t="shared" si="67"/>
        <v>20260400|855-24691|M24691|06/04/2026||01|E001|0|1244||6|10267241495|PATRICIA ERIKA MONTOYA HUAMAN|0|0|802.8|144.5|0|0|0|0|0.00|0|947.3|PEN||01/01/0001||-||-|09/04/2026|182640903406035|||||||||1|</v>
      </c>
    </row>
    <row r="4311" spans="1:46" ht="15" customHeight="1" x14ac:dyDescent="0.25">
      <c r="A4311">
        <v>4304</v>
      </c>
      <c r="B4311">
        <v>20260400</v>
      </c>
      <c r="C4311" t="s">
        <v>15781</v>
      </c>
      <c r="D4311" t="s">
        <v>15782</v>
      </c>
      <c r="E4311" s="28" t="s">
        <v>232</v>
      </c>
      <c r="G4311" s="28" t="s">
        <v>144</v>
      </c>
      <c r="H4311" s="28" t="s">
        <v>145</v>
      </c>
      <c r="I4311">
        <v>0</v>
      </c>
      <c r="J4311">
        <v>120</v>
      </c>
      <c r="L4311">
        <v>6</v>
      </c>
      <c r="M4311" s="28" t="s">
        <v>3721</v>
      </c>
      <c r="N4311" t="s">
        <v>3722</v>
      </c>
      <c r="O4311">
        <v>0</v>
      </c>
      <c r="P4311">
        <v>0</v>
      </c>
      <c r="Q4311">
        <v>1078.5999999999999</v>
      </c>
      <c r="R4311">
        <v>194.15</v>
      </c>
      <c r="S4311">
        <v>0</v>
      </c>
      <c r="T4311">
        <v>0</v>
      </c>
      <c r="U4311">
        <v>0</v>
      </c>
      <c r="V4311">
        <v>0</v>
      </c>
      <c r="W4311" s="27" t="s">
        <v>17023</v>
      </c>
      <c r="X4311">
        <v>0</v>
      </c>
      <c r="Y4311">
        <v>1272.75</v>
      </c>
      <c r="Z4311" t="s">
        <v>148</v>
      </c>
      <c r="AA4311" s="28"/>
      <c r="AB4311" s="28" t="s">
        <v>149</v>
      </c>
      <c r="AC4311" s="28"/>
      <c r="AD4311" s="28" t="s">
        <v>150</v>
      </c>
      <c r="AF4311" t="s">
        <v>150</v>
      </c>
      <c r="AG4311" s="28" t="s">
        <v>297</v>
      </c>
      <c r="AH4311" s="28" t="s">
        <v>15783</v>
      </c>
      <c r="AQ4311">
        <v>1</v>
      </c>
      <c r="AT4311" t="str">
        <f t="shared" si="67"/>
        <v>20260400|855-24692|M24692|01/04/2026||01|E001|0|120||6|20606243805|A&amp;D INV. SERVICIOS GENERALES E.I.R.L.|0|0|1078.6|194.15|0|0|0|0|0.00|0|1272.75|PEN||01/01/0001||-||-|09/04/2026|182640903477790|||||||||1|</v>
      </c>
    </row>
    <row r="4312" spans="1:46" ht="15" customHeight="1" x14ac:dyDescent="0.25">
      <c r="A4312">
        <v>4305</v>
      </c>
      <c r="B4312">
        <v>20260400</v>
      </c>
      <c r="C4312" t="s">
        <v>6523</v>
      </c>
      <c r="D4312" t="s">
        <v>6524</v>
      </c>
      <c r="E4312" s="28" t="s">
        <v>274</v>
      </c>
      <c r="G4312" s="28" t="s">
        <v>144</v>
      </c>
      <c r="H4312" s="28" t="s">
        <v>145</v>
      </c>
      <c r="I4312">
        <v>0</v>
      </c>
      <c r="J4312">
        <v>390</v>
      </c>
      <c r="L4312">
        <v>6</v>
      </c>
      <c r="M4312" s="28" t="s">
        <v>6525</v>
      </c>
      <c r="N4312" t="s">
        <v>6526</v>
      </c>
      <c r="O4312">
        <v>0</v>
      </c>
      <c r="P4312">
        <v>0</v>
      </c>
      <c r="Q4312">
        <v>610.20000000000005</v>
      </c>
      <c r="R4312">
        <v>109.84</v>
      </c>
      <c r="S4312">
        <v>0</v>
      </c>
      <c r="T4312">
        <v>0</v>
      </c>
      <c r="U4312">
        <v>0</v>
      </c>
      <c r="V4312">
        <v>0</v>
      </c>
      <c r="W4312" s="27" t="s">
        <v>17023</v>
      </c>
      <c r="X4312">
        <v>0</v>
      </c>
      <c r="Y4312">
        <v>720.04</v>
      </c>
      <c r="Z4312" t="s">
        <v>148</v>
      </c>
      <c r="AA4312" s="28"/>
      <c r="AB4312" s="28" t="s">
        <v>149</v>
      </c>
      <c r="AC4312" s="28"/>
      <c r="AD4312" s="28" t="s">
        <v>150</v>
      </c>
      <c r="AF4312" t="s">
        <v>150</v>
      </c>
      <c r="AG4312" s="28" t="s">
        <v>297</v>
      </c>
      <c r="AH4312" s="28" t="s">
        <v>6527</v>
      </c>
      <c r="AQ4312">
        <v>1</v>
      </c>
      <c r="AT4312" t="str">
        <f t="shared" si="67"/>
        <v>20260400|855-24693|M24693|07/04/2026||01|E001|0|390||6|10425711682| BUSTAMANTE YRIGOIN ALAMIRO|0|0|610.2|109.84|0|0|0|0|0.00|0|720.04|PEN||01/01/0001||-||-|09/04/2026|182640903461865|||||||||1|</v>
      </c>
    </row>
    <row r="4313" spans="1:46" ht="15" customHeight="1" x14ac:dyDescent="0.25">
      <c r="A4313">
        <v>4306</v>
      </c>
      <c r="B4313">
        <v>20260400</v>
      </c>
      <c r="C4313" t="s">
        <v>1321</v>
      </c>
      <c r="D4313" t="s">
        <v>1322</v>
      </c>
      <c r="E4313" s="28" t="s">
        <v>444</v>
      </c>
      <c r="G4313" s="28" t="s">
        <v>144</v>
      </c>
      <c r="H4313" s="28" t="s">
        <v>145</v>
      </c>
      <c r="I4313">
        <v>0</v>
      </c>
      <c r="J4313">
        <v>122</v>
      </c>
      <c r="L4313">
        <v>6</v>
      </c>
      <c r="M4313" s="28" t="s">
        <v>1323</v>
      </c>
      <c r="N4313" t="s">
        <v>1324</v>
      </c>
      <c r="O4313">
        <v>0</v>
      </c>
      <c r="P4313">
        <v>0</v>
      </c>
      <c r="Q4313">
        <v>940.2</v>
      </c>
      <c r="R4313">
        <v>169.24</v>
      </c>
      <c r="S4313">
        <v>0</v>
      </c>
      <c r="T4313">
        <v>0</v>
      </c>
      <c r="U4313">
        <v>0</v>
      </c>
      <c r="V4313">
        <v>0</v>
      </c>
      <c r="W4313" s="27" t="s">
        <v>17023</v>
      </c>
      <c r="X4313">
        <v>0</v>
      </c>
      <c r="Y4313">
        <v>1109.44</v>
      </c>
      <c r="Z4313" t="s">
        <v>148</v>
      </c>
      <c r="AA4313" s="28"/>
      <c r="AB4313" s="28" t="s">
        <v>149</v>
      </c>
      <c r="AC4313" s="28"/>
      <c r="AD4313" s="28" t="s">
        <v>150</v>
      </c>
      <c r="AF4313" t="s">
        <v>150</v>
      </c>
      <c r="AG4313" s="28" t="s">
        <v>297</v>
      </c>
      <c r="AH4313" s="28" t="s">
        <v>1325</v>
      </c>
      <c r="AQ4313">
        <v>1</v>
      </c>
      <c r="AT4313" t="str">
        <f t="shared" si="67"/>
        <v>20260400|855-24694|M24694|06/04/2026||01|E001|0|122||6|20495931987|CATOG SERVICIOS MULTIPLES SRL|0|0|940.2|169.24|0|0|0|0|0.00|0|1109.44|PEN||01/01/0001||-||-|09/04/2026|182640903450762|||||||||1|</v>
      </c>
    </row>
    <row r="4314" spans="1:46" ht="15" customHeight="1" x14ac:dyDescent="0.25">
      <c r="A4314">
        <v>4307</v>
      </c>
      <c r="B4314">
        <v>20260400</v>
      </c>
      <c r="C4314" t="s">
        <v>6926</v>
      </c>
      <c r="D4314" t="s">
        <v>6927</v>
      </c>
      <c r="E4314" s="28" t="s">
        <v>444</v>
      </c>
      <c r="G4314" s="28" t="s">
        <v>144</v>
      </c>
      <c r="H4314" s="28" t="s">
        <v>199</v>
      </c>
      <c r="I4314">
        <v>0</v>
      </c>
      <c r="J4314">
        <v>646</v>
      </c>
      <c r="L4314">
        <v>6</v>
      </c>
      <c r="M4314" s="28" t="s">
        <v>6928</v>
      </c>
      <c r="N4314" t="s">
        <v>6929</v>
      </c>
      <c r="O4314">
        <v>0</v>
      </c>
      <c r="P4314">
        <v>0</v>
      </c>
      <c r="Q4314">
        <v>72.88</v>
      </c>
      <c r="R4314">
        <v>13.12</v>
      </c>
      <c r="S4314">
        <v>0</v>
      </c>
      <c r="T4314">
        <v>0</v>
      </c>
      <c r="U4314">
        <v>0</v>
      </c>
      <c r="V4314">
        <v>0</v>
      </c>
      <c r="W4314" s="27" t="s">
        <v>17023</v>
      </c>
      <c r="X4314">
        <v>0</v>
      </c>
      <c r="Y4314">
        <v>86</v>
      </c>
      <c r="Z4314" t="s">
        <v>148</v>
      </c>
      <c r="AA4314" s="28"/>
      <c r="AB4314" s="28" t="s">
        <v>149</v>
      </c>
      <c r="AC4314" s="28"/>
      <c r="AD4314" s="28" t="s">
        <v>150</v>
      </c>
      <c r="AF4314" t="s">
        <v>150</v>
      </c>
      <c r="AG4314" s="28" t="s">
        <v>149</v>
      </c>
      <c r="AH4314" s="28" t="s">
        <v>151</v>
      </c>
      <c r="AQ4314">
        <v>1</v>
      </c>
      <c r="AT4314" t="str">
        <f t="shared" si="67"/>
        <v>20260400|855-24696-2-2|M24696-2|06/04/2026||01|F001|0|646||6|20609907674|SGM SERVICIOS GENERALES MULTIPLES E.I.R.L.|0|0|72.88|13.12|0|0|0|0|0.00|0|86|PEN||01/01/0001||-||-|01/01/0001|0|||||||||1|</v>
      </c>
    </row>
    <row r="4315" spans="1:46" ht="15" customHeight="1" x14ac:dyDescent="0.25">
      <c r="A4315">
        <v>4308</v>
      </c>
      <c r="B4315">
        <v>20260400</v>
      </c>
      <c r="C4315" t="s">
        <v>8574</v>
      </c>
      <c r="D4315" t="s">
        <v>8575</v>
      </c>
      <c r="E4315" s="28" t="s">
        <v>274</v>
      </c>
      <c r="G4315" s="28" t="s">
        <v>144</v>
      </c>
      <c r="H4315" s="28" t="s">
        <v>199</v>
      </c>
      <c r="I4315">
        <v>0</v>
      </c>
      <c r="J4315">
        <v>34916</v>
      </c>
      <c r="L4315">
        <v>6</v>
      </c>
      <c r="M4315" s="28" t="s">
        <v>8576</v>
      </c>
      <c r="N4315" t="s">
        <v>8577</v>
      </c>
      <c r="O4315">
        <v>0</v>
      </c>
      <c r="P4315">
        <v>0</v>
      </c>
      <c r="Q4315">
        <v>245.76</v>
      </c>
      <c r="R4315">
        <v>44.24</v>
      </c>
      <c r="S4315">
        <v>0</v>
      </c>
      <c r="T4315">
        <v>0</v>
      </c>
      <c r="U4315">
        <v>0</v>
      </c>
      <c r="V4315">
        <v>0</v>
      </c>
      <c r="W4315" s="27" t="s">
        <v>17023</v>
      </c>
      <c r="X4315">
        <v>0</v>
      </c>
      <c r="Y4315">
        <v>290</v>
      </c>
      <c r="Z4315" t="s">
        <v>148</v>
      </c>
      <c r="AA4315" s="28"/>
      <c r="AB4315" s="28" t="s">
        <v>149</v>
      </c>
      <c r="AC4315" s="28"/>
      <c r="AD4315" s="28" t="s">
        <v>150</v>
      </c>
      <c r="AF4315" t="s">
        <v>150</v>
      </c>
      <c r="AG4315" s="28" t="s">
        <v>149</v>
      </c>
      <c r="AH4315" s="28" t="s">
        <v>151</v>
      </c>
      <c r="AQ4315">
        <v>1</v>
      </c>
      <c r="AT4315" t="str">
        <f t="shared" si="67"/>
        <v>20260400|855-24696-3-3|M24696-3|07/04/2026||01|F001|0|34916||6|20601930561|GRUPO PAPELERO COSTA S.A.C.|0|0|245.76|44.24|0|0|0|0|0.00|0|290|PEN||01/01/0001||-||-|01/01/0001|0|||||||||1|</v>
      </c>
    </row>
    <row r="4316" spans="1:46" ht="15" customHeight="1" x14ac:dyDescent="0.25">
      <c r="A4316">
        <v>4309</v>
      </c>
      <c r="B4316">
        <v>20260400</v>
      </c>
      <c r="C4316" t="s">
        <v>10618</v>
      </c>
      <c r="D4316" t="s">
        <v>10619</v>
      </c>
      <c r="E4316" s="28" t="s">
        <v>274</v>
      </c>
      <c r="G4316" s="28" t="s">
        <v>144</v>
      </c>
      <c r="H4316" s="28" t="s">
        <v>145</v>
      </c>
      <c r="I4316">
        <v>0</v>
      </c>
      <c r="J4316">
        <v>22</v>
      </c>
      <c r="L4316">
        <v>6</v>
      </c>
      <c r="M4316" s="28" t="s">
        <v>10620</v>
      </c>
      <c r="N4316" t="s">
        <v>10621</v>
      </c>
      <c r="O4316">
        <v>0</v>
      </c>
      <c r="P4316">
        <v>0</v>
      </c>
      <c r="Q4316">
        <v>33.9</v>
      </c>
      <c r="R4316">
        <v>6.1</v>
      </c>
      <c r="S4316">
        <v>0</v>
      </c>
      <c r="T4316">
        <v>0</v>
      </c>
      <c r="U4316">
        <v>0</v>
      </c>
      <c r="V4316">
        <v>0</v>
      </c>
      <c r="W4316" s="27" t="s">
        <v>17023</v>
      </c>
      <c r="X4316">
        <v>0</v>
      </c>
      <c r="Y4316">
        <v>40</v>
      </c>
      <c r="Z4316" t="s">
        <v>148</v>
      </c>
      <c r="AA4316" s="28"/>
      <c r="AB4316" s="28" t="s">
        <v>149</v>
      </c>
      <c r="AC4316" s="28"/>
      <c r="AD4316" s="28" t="s">
        <v>150</v>
      </c>
      <c r="AF4316" t="s">
        <v>150</v>
      </c>
      <c r="AG4316" s="28" t="s">
        <v>149</v>
      </c>
      <c r="AH4316" s="28" t="s">
        <v>151</v>
      </c>
      <c r="AQ4316">
        <v>1</v>
      </c>
      <c r="AT4316" t="str">
        <f t="shared" si="67"/>
        <v>20260400|855-24699|M24699|07/04/2026||01|E001|0|22||6|20191575718|MUNICIPALIDAD DISTRITAL DE LLACANORA|0|0|33.9|6.1|0|0|0|0|0.00|0|40|PEN||01/01/0001||-||-|01/01/0001|0|||||||||1|</v>
      </c>
    </row>
    <row r="4317" spans="1:46" ht="15" customHeight="1" x14ac:dyDescent="0.25">
      <c r="A4317">
        <v>4310</v>
      </c>
      <c r="B4317">
        <v>20260400</v>
      </c>
      <c r="C4317" t="s">
        <v>4722</v>
      </c>
      <c r="D4317" t="s">
        <v>4723</v>
      </c>
      <c r="E4317" s="28" t="s">
        <v>444</v>
      </c>
      <c r="G4317" s="28" t="s">
        <v>144</v>
      </c>
      <c r="H4317" s="28" t="s">
        <v>199</v>
      </c>
      <c r="I4317">
        <v>0</v>
      </c>
      <c r="J4317">
        <v>199</v>
      </c>
      <c r="L4317">
        <v>6</v>
      </c>
      <c r="M4317" s="28" t="s">
        <v>4724</v>
      </c>
      <c r="N4317" t="s">
        <v>4725</v>
      </c>
      <c r="O4317">
        <v>0</v>
      </c>
      <c r="P4317">
        <v>0</v>
      </c>
      <c r="Q4317">
        <v>68.900000000000006</v>
      </c>
      <c r="R4317">
        <v>12.4</v>
      </c>
      <c r="S4317">
        <v>0</v>
      </c>
      <c r="T4317">
        <v>0</v>
      </c>
      <c r="U4317">
        <v>0</v>
      </c>
      <c r="V4317">
        <v>0</v>
      </c>
      <c r="W4317" s="27" t="s">
        <v>17023</v>
      </c>
      <c r="X4317">
        <v>0</v>
      </c>
      <c r="Y4317">
        <v>81.3</v>
      </c>
      <c r="Z4317" t="s">
        <v>148</v>
      </c>
      <c r="AA4317" s="28"/>
      <c r="AB4317" s="28" t="s">
        <v>149</v>
      </c>
      <c r="AC4317" s="28"/>
      <c r="AD4317" s="28" t="s">
        <v>150</v>
      </c>
      <c r="AF4317" t="s">
        <v>150</v>
      </c>
      <c r="AG4317" s="28" t="s">
        <v>149</v>
      </c>
      <c r="AH4317" s="28" t="s">
        <v>151</v>
      </c>
      <c r="AQ4317">
        <v>1</v>
      </c>
      <c r="AT4317" t="str">
        <f t="shared" si="67"/>
        <v>20260400|855-24700|M24700|06/04/2026||01|F001|0|199||6|20612098701|FARMACIA MECHITA E.I.R.L.|0|0|68.9|12.4|0|0|0|0|0.00|0|81.3|PEN||01/01/0001||-||-|01/01/0001|0|||||||||1|</v>
      </c>
    </row>
    <row r="4318" spans="1:46" ht="15" customHeight="1" x14ac:dyDescent="0.25">
      <c r="A4318">
        <v>4311</v>
      </c>
      <c r="B4318">
        <v>20260400</v>
      </c>
      <c r="C4318" t="s">
        <v>16408</v>
      </c>
      <c r="D4318" t="s">
        <v>16409</v>
      </c>
      <c r="E4318" s="28" t="s">
        <v>274</v>
      </c>
      <c r="G4318" s="28" t="s">
        <v>144</v>
      </c>
      <c r="H4318" s="28" t="s">
        <v>145</v>
      </c>
      <c r="I4318">
        <v>0</v>
      </c>
      <c r="J4318">
        <v>68</v>
      </c>
      <c r="L4318">
        <v>6</v>
      </c>
      <c r="M4318" s="28" t="s">
        <v>16410</v>
      </c>
      <c r="N4318" t="s">
        <v>16411</v>
      </c>
      <c r="O4318">
        <v>0</v>
      </c>
      <c r="P4318">
        <v>0</v>
      </c>
      <c r="Q4318">
        <v>57.9</v>
      </c>
      <c r="R4318">
        <v>10.42</v>
      </c>
      <c r="S4318">
        <v>0</v>
      </c>
      <c r="T4318">
        <v>0</v>
      </c>
      <c r="U4318">
        <v>0</v>
      </c>
      <c r="V4318">
        <v>0</v>
      </c>
      <c r="W4318" s="27" t="s">
        <v>17023</v>
      </c>
      <c r="X4318">
        <v>0</v>
      </c>
      <c r="Y4318">
        <v>68.319999999999993</v>
      </c>
      <c r="Z4318" t="s">
        <v>148</v>
      </c>
      <c r="AA4318" s="28"/>
      <c r="AB4318" s="28" t="s">
        <v>149</v>
      </c>
      <c r="AC4318" s="28"/>
      <c r="AD4318" s="28" t="s">
        <v>150</v>
      </c>
      <c r="AF4318" t="s">
        <v>150</v>
      </c>
      <c r="AG4318" s="28" t="s">
        <v>149</v>
      </c>
      <c r="AH4318" s="28" t="s">
        <v>151</v>
      </c>
      <c r="AQ4318">
        <v>1</v>
      </c>
      <c r="AT4318" t="str">
        <f t="shared" si="67"/>
        <v>20260400|855-24702|M24702|07/04/2026||01|E001|0|68||6|20529357509|MULTISERVICIOS VALE RJ EIRL|0|0|57.9|10.42|0|0|0|0|0.00|0|68.32|PEN||01/01/0001||-||-|01/01/0001|0|||||||||1|</v>
      </c>
    </row>
    <row r="4319" spans="1:46" ht="15" customHeight="1" x14ac:dyDescent="0.25">
      <c r="A4319">
        <v>4312</v>
      </c>
      <c r="B4319">
        <v>20260400</v>
      </c>
      <c r="C4319" t="s">
        <v>10627</v>
      </c>
      <c r="D4319" t="s">
        <v>10628</v>
      </c>
      <c r="E4319" s="28" t="s">
        <v>274</v>
      </c>
      <c r="G4319" s="28" t="s">
        <v>144</v>
      </c>
      <c r="H4319" s="28" t="s">
        <v>145</v>
      </c>
      <c r="I4319">
        <v>0</v>
      </c>
      <c r="J4319">
        <v>83</v>
      </c>
      <c r="L4319">
        <v>6</v>
      </c>
      <c r="M4319" s="28" t="s">
        <v>10629</v>
      </c>
      <c r="N4319" t="s">
        <v>10630</v>
      </c>
      <c r="O4319">
        <v>0</v>
      </c>
      <c r="P4319">
        <v>0</v>
      </c>
      <c r="Q4319">
        <v>106.8</v>
      </c>
      <c r="R4319">
        <v>19.22</v>
      </c>
      <c r="S4319">
        <v>0</v>
      </c>
      <c r="T4319">
        <v>0</v>
      </c>
      <c r="U4319">
        <v>0</v>
      </c>
      <c r="V4319">
        <v>0</v>
      </c>
      <c r="W4319" s="27" t="s">
        <v>17023</v>
      </c>
      <c r="X4319">
        <v>0</v>
      </c>
      <c r="Y4319">
        <v>126.02</v>
      </c>
      <c r="Z4319" t="s">
        <v>148</v>
      </c>
      <c r="AA4319" s="28"/>
      <c r="AB4319" s="28" t="s">
        <v>149</v>
      </c>
      <c r="AC4319" s="28"/>
      <c r="AD4319" s="28" t="s">
        <v>150</v>
      </c>
      <c r="AF4319" t="s">
        <v>150</v>
      </c>
      <c r="AG4319" s="28" t="s">
        <v>149</v>
      </c>
      <c r="AH4319" s="28" t="s">
        <v>151</v>
      </c>
      <c r="AQ4319">
        <v>1</v>
      </c>
      <c r="AT4319" t="str">
        <f t="shared" si="67"/>
        <v>20260400|855-24703|M24703|07/04/2026||01|E001|0|83||6|10464486521|ALVARADO ATALAYA YUNIOR|0|0|106.8|19.22|0|0|0|0|0.00|0|126.02|PEN||01/01/0001||-||-|01/01/0001|0|||||||||1|</v>
      </c>
    </row>
    <row r="4320" spans="1:46" ht="15" customHeight="1" x14ac:dyDescent="0.25">
      <c r="A4320">
        <v>4313</v>
      </c>
      <c r="B4320">
        <v>20260400</v>
      </c>
      <c r="C4320" t="s">
        <v>11241</v>
      </c>
      <c r="D4320" t="s">
        <v>11242</v>
      </c>
      <c r="E4320" s="28" t="s">
        <v>251</v>
      </c>
      <c r="G4320" s="28" t="s">
        <v>144</v>
      </c>
      <c r="H4320" s="28" t="s">
        <v>145</v>
      </c>
      <c r="I4320">
        <v>0</v>
      </c>
      <c r="J4320">
        <v>1432</v>
      </c>
      <c r="L4320">
        <v>6</v>
      </c>
      <c r="M4320" s="28" t="s">
        <v>11243</v>
      </c>
      <c r="N4320" t="s">
        <v>11244</v>
      </c>
      <c r="O4320">
        <v>0</v>
      </c>
      <c r="P4320">
        <v>0</v>
      </c>
      <c r="Q4320">
        <v>63</v>
      </c>
      <c r="R4320">
        <v>11.34</v>
      </c>
      <c r="S4320">
        <v>0</v>
      </c>
      <c r="T4320">
        <v>0</v>
      </c>
      <c r="U4320">
        <v>0</v>
      </c>
      <c r="V4320">
        <v>0</v>
      </c>
      <c r="W4320" s="27" t="s">
        <v>17023</v>
      </c>
      <c r="X4320">
        <v>0</v>
      </c>
      <c r="Y4320">
        <v>74.34</v>
      </c>
      <c r="Z4320" t="s">
        <v>148</v>
      </c>
      <c r="AA4320" s="28"/>
      <c r="AB4320" s="28" t="s">
        <v>149</v>
      </c>
      <c r="AC4320" s="28"/>
      <c r="AD4320" s="28" t="s">
        <v>150</v>
      </c>
      <c r="AF4320" t="s">
        <v>150</v>
      </c>
      <c r="AG4320" s="28" t="s">
        <v>149</v>
      </c>
      <c r="AH4320" s="28" t="s">
        <v>151</v>
      </c>
      <c r="AQ4320">
        <v>1</v>
      </c>
      <c r="AT4320" t="str">
        <f t="shared" si="67"/>
        <v>20260400|855-24705|M24705|04/04/2026||01|E001|0|1432||6|20601833817|NOVEDADES YANELIX E.I.R.L|0|0|63|11.34|0|0|0|0|0.00|0|74.34|PEN||01/01/0001||-||-|01/01/0001|0|||||||||1|</v>
      </c>
    </row>
    <row r="4321" spans="1:46" ht="15" customHeight="1" x14ac:dyDescent="0.25">
      <c r="A4321">
        <v>4314</v>
      </c>
      <c r="B4321">
        <v>20260400</v>
      </c>
      <c r="C4321" t="s">
        <v>8856</v>
      </c>
      <c r="D4321" t="s">
        <v>8857</v>
      </c>
      <c r="E4321" s="28" t="s">
        <v>274</v>
      </c>
      <c r="G4321" s="28" t="s">
        <v>144</v>
      </c>
      <c r="H4321" s="28" t="s">
        <v>145</v>
      </c>
      <c r="I4321">
        <v>0</v>
      </c>
      <c r="J4321">
        <v>175</v>
      </c>
      <c r="L4321">
        <v>6</v>
      </c>
      <c r="M4321" s="28" t="s">
        <v>8858</v>
      </c>
      <c r="N4321" t="s">
        <v>8859</v>
      </c>
      <c r="O4321">
        <v>0</v>
      </c>
      <c r="P4321">
        <v>0</v>
      </c>
      <c r="Q4321">
        <v>68.400000000000006</v>
      </c>
      <c r="R4321">
        <v>12.31</v>
      </c>
      <c r="S4321">
        <v>0</v>
      </c>
      <c r="T4321">
        <v>0</v>
      </c>
      <c r="U4321">
        <v>0</v>
      </c>
      <c r="V4321">
        <v>0</v>
      </c>
      <c r="W4321" s="27" t="s">
        <v>17023</v>
      </c>
      <c r="X4321">
        <v>0</v>
      </c>
      <c r="Y4321">
        <v>80.709999999999994</v>
      </c>
      <c r="Z4321" t="s">
        <v>148</v>
      </c>
      <c r="AA4321" s="28"/>
      <c r="AB4321" s="28" t="s">
        <v>149</v>
      </c>
      <c r="AC4321" s="28"/>
      <c r="AD4321" s="28" t="s">
        <v>150</v>
      </c>
      <c r="AF4321" t="s">
        <v>150</v>
      </c>
      <c r="AG4321" s="28" t="s">
        <v>149</v>
      </c>
      <c r="AH4321" s="28" t="s">
        <v>151</v>
      </c>
      <c r="AQ4321">
        <v>1</v>
      </c>
      <c r="AT4321" t="str">
        <f t="shared" si="67"/>
        <v>20260400|855-24711|M24711|07/04/2026||01|E001|0|175||6|20604575266|COMERCIAL SUNCHUBAMBA EIRL|0|0|68.4|12.31|0|0|0|0|0.00|0|80.71|PEN||01/01/0001||-||-|01/01/0001|0|||||||||1|</v>
      </c>
    </row>
    <row r="4322" spans="1:46" ht="15" customHeight="1" x14ac:dyDescent="0.25">
      <c r="A4322">
        <v>4315</v>
      </c>
      <c r="B4322">
        <v>20260400</v>
      </c>
      <c r="C4322" t="s">
        <v>12789</v>
      </c>
      <c r="D4322" t="s">
        <v>12790</v>
      </c>
      <c r="E4322" s="28" t="s">
        <v>274</v>
      </c>
      <c r="G4322" s="28" t="s">
        <v>144</v>
      </c>
      <c r="H4322" s="28" t="s">
        <v>145</v>
      </c>
      <c r="I4322">
        <v>0</v>
      </c>
      <c r="J4322">
        <v>44</v>
      </c>
      <c r="L4322">
        <v>6</v>
      </c>
      <c r="M4322" s="28" t="s">
        <v>12791</v>
      </c>
      <c r="N4322" t="s">
        <v>12792</v>
      </c>
      <c r="O4322">
        <v>0</v>
      </c>
      <c r="P4322">
        <v>0</v>
      </c>
      <c r="Q4322">
        <v>221.4</v>
      </c>
      <c r="R4322">
        <v>39.85</v>
      </c>
      <c r="S4322">
        <v>0</v>
      </c>
      <c r="T4322">
        <v>0</v>
      </c>
      <c r="U4322">
        <v>0</v>
      </c>
      <c r="V4322">
        <v>0</v>
      </c>
      <c r="W4322" s="27" t="s">
        <v>17023</v>
      </c>
      <c r="X4322">
        <v>0</v>
      </c>
      <c r="Y4322">
        <v>261.25</v>
      </c>
      <c r="Z4322" t="s">
        <v>148</v>
      </c>
      <c r="AA4322" s="28"/>
      <c r="AB4322" s="28" t="s">
        <v>149</v>
      </c>
      <c r="AC4322" s="28"/>
      <c r="AD4322" s="28" t="s">
        <v>150</v>
      </c>
      <c r="AF4322" t="s">
        <v>150</v>
      </c>
      <c r="AG4322" s="28" t="s">
        <v>149</v>
      </c>
      <c r="AH4322" s="28" t="s">
        <v>151</v>
      </c>
      <c r="AQ4322">
        <v>1</v>
      </c>
      <c r="AT4322" t="str">
        <f t="shared" si="67"/>
        <v>20260400|855-24712|M24712|07/04/2026||01|E001|0|44||6|20176207389| MUNICIPALIDAD DISTRITAL DE NAMORA|0|0|221.4|39.85|0|0|0|0|0.00|0|261.25|PEN||01/01/0001||-||-|01/01/0001|0|||||||||1|</v>
      </c>
    </row>
    <row r="4323" spans="1:46" ht="15" customHeight="1" x14ac:dyDescent="0.25">
      <c r="A4323">
        <v>4316</v>
      </c>
      <c r="B4323">
        <v>20260400</v>
      </c>
      <c r="C4323" t="s">
        <v>3619</v>
      </c>
      <c r="D4323" t="s">
        <v>3620</v>
      </c>
      <c r="E4323" s="28" t="s">
        <v>297</v>
      </c>
      <c r="G4323" s="28" t="s">
        <v>144</v>
      </c>
      <c r="H4323" s="28" t="s">
        <v>145</v>
      </c>
      <c r="I4323">
        <v>0</v>
      </c>
      <c r="J4323">
        <v>765</v>
      </c>
      <c r="L4323">
        <v>6</v>
      </c>
      <c r="M4323" s="28" t="s">
        <v>3621</v>
      </c>
      <c r="N4323" t="s">
        <v>3622</v>
      </c>
      <c r="O4323">
        <v>0</v>
      </c>
      <c r="P4323">
        <v>0</v>
      </c>
      <c r="Q4323">
        <v>80.7</v>
      </c>
      <c r="R4323">
        <v>14.53</v>
      </c>
      <c r="S4323">
        <v>0</v>
      </c>
      <c r="T4323">
        <v>0</v>
      </c>
      <c r="U4323">
        <v>0</v>
      </c>
      <c r="V4323">
        <v>0</v>
      </c>
      <c r="W4323" s="27" t="s">
        <v>17023</v>
      </c>
      <c r="X4323">
        <v>0</v>
      </c>
      <c r="Y4323">
        <v>95.23</v>
      </c>
      <c r="Z4323" t="s">
        <v>148</v>
      </c>
      <c r="AA4323" s="28"/>
      <c r="AB4323" s="28" t="s">
        <v>149</v>
      </c>
      <c r="AC4323" s="28"/>
      <c r="AD4323" s="28" t="s">
        <v>150</v>
      </c>
      <c r="AF4323" t="s">
        <v>150</v>
      </c>
      <c r="AG4323" s="28" t="s">
        <v>149</v>
      </c>
      <c r="AH4323" s="28" t="s">
        <v>151</v>
      </c>
      <c r="AQ4323">
        <v>1</v>
      </c>
      <c r="AT4323" t="str">
        <f t="shared" si="67"/>
        <v>20260400|855-24713|M24713|09/04/2026||01|E001|0|765||6|20491800985|MULTISERVICIOS EL HAWAIANO|0|0|80.7|14.53|0|0|0|0|0.00|0|95.23|PEN||01/01/0001||-||-|01/01/0001|0|||||||||1|</v>
      </c>
    </row>
    <row r="4324" spans="1:46" ht="15" customHeight="1" x14ac:dyDescent="0.25">
      <c r="A4324">
        <v>4317</v>
      </c>
      <c r="B4324">
        <v>20260400</v>
      </c>
      <c r="C4324" t="s">
        <v>9975</v>
      </c>
      <c r="D4324" t="s">
        <v>9976</v>
      </c>
      <c r="E4324" s="28" t="s">
        <v>444</v>
      </c>
      <c r="G4324" s="28" t="s">
        <v>144</v>
      </c>
      <c r="H4324" s="28" t="s">
        <v>1040</v>
      </c>
      <c r="I4324">
        <v>0</v>
      </c>
      <c r="J4324">
        <v>118</v>
      </c>
      <c r="L4324">
        <v>6</v>
      </c>
      <c r="M4324" s="28" t="s">
        <v>9977</v>
      </c>
      <c r="N4324" t="s">
        <v>9978</v>
      </c>
      <c r="O4324">
        <v>0</v>
      </c>
      <c r="P4324">
        <v>0</v>
      </c>
      <c r="Q4324">
        <v>571.5</v>
      </c>
      <c r="R4324">
        <v>102.87</v>
      </c>
      <c r="S4324">
        <v>0</v>
      </c>
      <c r="T4324">
        <v>0</v>
      </c>
      <c r="U4324">
        <v>0</v>
      </c>
      <c r="V4324">
        <v>0</v>
      </c>
      <c r="W4324" s="27" t="s">
        <v>17023</v>
      </c>
      <c r="X4324">
        <v>0</v>
      </c>
      <c r="Y4324">
        <v>674.37</v>
      </c>
      <c r="Z4324" t="s">
        <v>148</v>
      </c>
      <c r="AA4324" s="28"/>
      <c r="AB4324" s="28" t="s">
        <v>149</v>
      </c>
      <c r="AC4324" s="28"/>
      <c r="AD4324" s="28" t="s">
        <v>150</v>
      </c>
      <c r="AF4324" t="s">
        <v>150</v>
      </c>
      <c r="AG4324" s="28" t="s">
        <v>149</v>
      </c>
      <c r="AH4324" s="28" t="s">
        <v>151</v>
      </c>
      <c r="AQ4324">
        <v>1</v>
      </c>
      <c r="AT4324" t="str">
        <f t="shared" si="67"/>
        <v>20260400|855-24718|M24718|06/04/2026||01|FA01|0|118||6|10467693382|BAUTISTA POMATANTA SANTA IRENE|0|0|571.5|102.87|0|0|0|0|0.00|0|674.37|PEN||01/01/0001||-||-|01/01/0001|0|||||||||1|</v>
      </c>
    </row>
    <row r="4325" spans="1:46" ht="15" customHeight="1" x14ac:dyDescent="0.25">
      <c r="A4325">
        <v>4318</v>
      </c>
      <c r="B4325">
        <v>20260400</v>
      </c>
      <c r="C4325" t="s">
        <v>230</v>
      </c>
      <c r="D4325" t="s">
        <v>231</v>
      </c>
      <c r="E4325" s="28" t="s">
        <v>232</v>
      </c>
      <c r="F4325" s="28" t="s">
        <v>233</v>
      </c>
      <c r="G4325" s="28" t="s">
        <v>12</v>
      </c>
      <c r="H4325" s="28" t="s">
        <v>212</v>
      </c>
      <c r="I4325">
        <v>0</v>
      </c>
      <c r="J4325">
        <v>1063184411</v>
      </c>
      <c r="L4325">
        <v>6</v>
      </c>
      <c r="M4325" s="28" t="s">
        <v>234</v>
      </c>
      <c r="N4325" t="s">
        <v>235</v>
      </c>
      <c r="O4325">
        <v>0</v>
      </c>
      <c r="P4325">
        <v>0</v>
      </c>
      <c r="Q4325">
        <v>10.56</v>
      </c>
      <c r="R4325">
        <v>1.91</v>
      </c>
      <c r="S4325">
        <v>0</v>
      </c>
      <c r="T4325">
        <v>0</v>
      </c>
      <c r="U4325">
        <v>0</v>
      </c>
      <c r="V4325">
        <v>0</v>
      </c>
      <c r="W4325" s="27" t="s">
        <v>17023</v>
      </c>
      <c r="X4325">
        <v>0.03</v>
      </c>
      <c r="Y4325">
        <v>12.5</v>
      </c>
      <c r="Z4325" t="s">
        <v>148</v>
      </c>
      <c r="AA4325" s="28"/>
      <c r="AB4325" s="28" t="s">
        <v>149</v>
      </c>
      <c r="AC4325" s="28"/>
      <c r="AD4325" s="28" t="s">
        <v>150</v>
      </c>
      <c r="AF4325" t="s">
        <v>150</v>
      </c>
      <c r="AG4325" s="28" t="s">
        <v>149</v>
      </c>
      <c r="AH4325" s="28" t="s">
        <v>151</v>
      </c>
      <c r="AQ4325">
        <v>1</v>
      </c>
      <c r="AT4325" t="str">
        <f t="shared" si="67"/>
        <v>20260400|855-24722|M24722|01/04/2026|13/04/2026|14|S001|0|1063184411||6|20113733641|EMPRESA PRESTADORA DE SERVICIO DE SANEAMIENTO DE CAJAMARCA|0|0|10.56|1.91|0|0|0|0|0.00|0.03|12.5|PEN||01/01/0001||-||-|01/01/0001|0|||||||||1|</v>
      </c>
    </row>
    <row r="4326" spans="1:46" ht="15" customHeight="1" x14ac:dyDescent="0.25">
      <c r="A4326">
        <v>4319</v>
      </c>
      <c r="B4326">
        <v>20260400</v>
      </c>
      <c r="C4326" t="s">
        <v>11346</v>
      </c>
      <c r="D4326" t="s">
        <v>11347</v>
      </c>
      <c r="E4326" s="28" t="s">
        <v>232</v>
      </c>
      <c r="F4326" s="28" t="s">
        <v>233</v>
      </c>
      <c r="G4326" s="28" t="s">
        <v>12</v>
      </c>
      <c r="H4326" s="28" t="s">
        <v>212</v>
      </c>
      <c r="I4326">
        <v>0</v>
      </c>
      <c r="J4326">
        <v>1062536453</v>
      </c>
      <c r="L4326">
        <v>6</v>
      </c>
      <c r="M4326" s="28" t="s">
        <v>234</v>
      </c>
      <c r="N4326" t="s">
        <v>235</v>
      </c>
      <c r="O4326">
        <v>0</v>
      </c>
      <c r="P4326">
        <v>0</v>
      </c>
      <c r="Q4326">
        <v>346.56</v>
      </c>
      <c r="R4326">
        <v>62.38</v>
      </c>
      <c r="S4326">
        <v>0</v>
      </c>
      <c r="T4326">
        <v>0</v>
      </c>
      <c r="U4326">
        <v>0</v>
      </c>
      <c r="V4326">
        <v>0</v>
      </c>
      <c r="W4326" s="27" t="s">
        <v>17023</v>
      </c>
      <c r="X4326">
        <v>-0.04</v>
      </c>
      <c r="Y4326">
        <v>408.9</v>
      </c>
      <c r="Z4326" t="s">
        <v>148</v>
      </c>
      <c r="AA4326" s="28"/>
      <c r="AB4326" s="28" t="s">
        <v>149</v>
      </c>
      <c r="AC4326" s="28"/>
      <c r="AD4326" s="28" t="s">
        <v>150</v>
      </c>
      <c r="AF4326" t="s">
        <v>150</v>
      </c>
      <c r="AG4326" s="28" t="s">
        <v>149</v>
      </c>
      <c r="AH4326" s="28" t="s">
        <v>151</v>
      </c>
      <c r="AQ4326">
        <v>1</v>
      </c>
      <c r="AT4326" t="str">
        <f t="shared" si="67"/>
        <v>20260400|855-24724|M24724|01/04/2026|13/04/2026|14|S001|0|1062536453||6|20113733641|EMPRESA PRESTADORA DE SERVICIO DE SANEAMIENTO DE CAJAMARCA|0|0|346.56|62.38|0|0|0|0|0.00|-0.04|408.9|PEN||01/01/0001||-||-|01/01/0001|0|||||||||1|</v>
      </c>
    </row>
    <row r="4327" spans="1:46" ht="15" customHeight="1" x14ac:dyDescent="0.25">
      <c r="A4327">
        <v>4320</v>
      </c>
      <c r="B4327">
        <v>20260400</v>
      </c>
      <c r="C4327" t="s">
        <v>13015</v>
      </c>
      <c r="D4327" t="s">
        <v>13016</v>
      </c>
      <c r="E4327" s="28" t="s">
        <v>232</v>
      </c>
      <c r="G4327" s="28" t="s">
        <v>144</v>
      </c>
      <c r="H4327" s="28" t="s">
        <v>145</v>
      </c>
      <c r="I4327">
        <v>0</v>
      </c>
      <c r="J4327">
        <v>3377</v>
      </c>
      <c r="L4327">
        <v>6</v>
      </c>
      <c r="M4327" s="28" t="s">
        <v>11089</v>
      </c>
      <c r="N4327" t="s">
        <v>11090</v>
      </c>
      <c r="O4327">
        <v>0</v>
      </c>
      <c r="P4327">
        <v>0</v>
      </c>
      <c r="Q4327">
        <v>1288</v>
      </c>
      <c r="R4327">
        <v>231.84</v>
      </c>
      <c r="S4327">
        <v>0</v>
      </c>
      <c r="T4327">
        <v>0</v>
      </c>
      <c r="U4327">
        <v>0</v>
      </c>
      <c r="V4327">
        <v>0</v>
      </c>
      <c r="W4327" s="27" t="s">
        <v>17023</v>
      </c>
      <c r="X4327">
        <v>0</v>
      </c>
      <c r="Y4327">
        <v>1519.84</v>
      </c>
      <c r="Z4327" t="s">
        <v>148</v>
      </c>
      <c r="AA4327" s="28"/>
      <c r="AB4327" s="28" t="s">
        <v>149</v>
      </c>
      <c r="AC4327" s="28"/>
      <c r="AD4327" s="28" t="s">
        <v>150</v>
      </c>
      <c r="AF4327" t="s">
        <v>150</v>
      </c>
      <c r="AG4327" s="28" t="s">
        <v>391</v>
      </c>
      <c r="AH4327" s="28" t="s">
        <v>13017</v>
      </c>
      <c r="AQ4327">
        <v>1</v>
      </c>
      <c r="AT4327" t="str">
        <f t="shared" si="67"/>
        <v>20260400|855-24725|M24725|01/04/2026||01|E001|0|3377||6|20368931684|MADE IN PERU S.A.|0|0|1288|231.84|0|0|0|0|0.00|0|1519.84|PEN||01/01/0001||-||-|15/04/2026|182641500936272|||||||||1|</v>
      </c>
    </row>
    <row r="4328" spans="1:46" ht="15" customHeight="1" x14ac:dyDescent="0.25">
      <c r="A4328">
        <v>4321</v>
      </c>
      <c r="B4328">
        <v>20260400</v>
      </c>
      <c r="C4328" t="s">
        <v>11087</v>
      </c>
      <c r="D4328" t="s">
        <v>11088</v>
      </c>
      <c r="E4328" s="28" t="s">
        <v>232</v>
      </c>
      <c r="G4328" s="28" t="s">
        <v>144</v>
      </c>
      <c r="H4328" s="28" t="s">
        <v>145</v>
      </c>
      <c r="I4328">
        <v>0</v>
      </c>
      <c r="J4328">
        <v>3378</v>
      </c>
      <c r="L4328">
        <v>6</v>
      </c>
      <c r="M4328" s="28" t="s">
        <v>11089</v>
      </c>
      <c r="N4328" t="s">
        <v>11090</v>
      </c>
      <c r="O4328">
        <v>0</v>
      </c>
      <c r="P4328">
        <v>0</v>
      </c>
      <c r="Q4328">
        <v>592</v>
      </c>
      <c r="R4328">
        <v>106.56</v>
      </c>
      <c r="S4328">
        <v>0</v>
      </c>
      <c r="T4328">
        <v>0</v>
      </c>
      <c r="U4328">
        <v>0</v>
      </c>
      <c r="V4328">
        <v>0</v>
      </c>
      <c r="W4328" s="27" t="s">
        <v>17023</v>
      </c>
      <c r="X4328">
        <v>0</v>
      </c>
      <c r="Y4328">
        <v>698.56</v>
      </c>
      <c r="Z4328" t="s">
        <v>148</v>
      </c>
      <c r="AA4328" s="28"/>
      <c r="AB4328" s="28" t="s">
        <v>149</v>
      </c>
      <c r="AC4328" s="28"/>
      <c r="AD4328" s="28" t="s">
        <v>150</v>
      </c>
      <c r="AF4328" t="s">
        <v>150</v>
      </c>
      <c r="AG4328" s="28" t="s">
        <v>391</v>
      </c>
      <c r="AH4328" s="28" t="s">
        <v>11091</v>
      </c>
      <c r="AQ4328">
        <v>1</v>
      </c>
      <c r="AT4328" t="str">
        <f t="shared" si="67"/>
        <v>20260400|855-24726|M24726|01/04/2026||01|E001|0|3378||6|20368931684|MADE IN PERU S.A.|0|0|592|106.56|0|0|0|0|0.00|0|698.56|PEN||01/01/0001||-||-|15/04/2026|182641500944424|||||||||1|</v>
      </c>
    </row>
    <row r="4329" spans="1:46" ht="15" customHeight="1" x14ac:dyDescent="0.25">
      <c r="A4329">
        <v>4322</v>
      </c>
      <c r="B4329">
        <v>20260400</v>
      </c>
      <c r="C4329" t="s">
        <v>5194</v>
      </c>
      <c r="D4329" t="s">
        <v>5195</v>
      </c>
      <c r="E4329" s="28" t="s">
        <v>444</v>
      </c>
      <c r="F4329" s="28" t="s">
        <v>233</v>
      </c>
      <c r="G4329" s="28" t="s">
        <v>12</v>
      </c>
      <c r="H4329" s="28" t="s">
        <v>1266</v>
      </c>
      <c r="I4329">
        <v>0</v>
      </c>
      <c r="J4329">
        <v>30175555</v>
      </c>
      <c r="L4329">
        <v>6</v>
      </c>
      <c r="M4329" s="28" t="s">
        <v>270</v>
      </c>
      <c r="N4329" t="s">
        <v>271</v>
      </c>
      <c r="O4329">
        <v>0</v>
      </c>
      <c r="P4329">
        <v>0</v>
      </c>
      <c r="Q4329">
        <v>2402.63</v>
      </c>
      <c r="R4329">
        <v>432.47</v>
      </c>
      <c r="S4329">
        <v>0</v>
      </c>
      <c r="T4329">
        <v>0</v>
      </c>
      <c r="U4329">
        <v>0</v>
      </c>
      <c r="V4329">
        <v>0</v>
      </c>
      <c r="W4329" s="27" t="s">
        <v>17023</v>
      </c>
      <c r="X4329">
        <v>48.9</v>
      </c>
      <c r="Y4329">
        <v>2884</v>
      </c>
      <c r="Z4329" t="s">
        <v>148</v>
      </c>
      <c r="AA4329" s="28"/>
      <c r="AB4329" s="28" t="s">
        <v>149</v>
      </c>
      <c r="AC4329" s="28"/>
      <c r="AD4329" s="28" t="s">
        <v>150</v>
      </c>
      <c r="AF4329" t="s">
        <v>150</v>
      </c>
      <c r="AG4329" s="28" t="s">
        <v>149</v>
      </c>
      <c r="AH4329" s="28" t="s">
        <v>151</v>
      </c>
      <c r="AQ4329">
        <v>1</v>
      </c>
      <c r="AT4329" t="str">
        <f t="shared" si="67"/>
        <v>20260400|855-24734|M24734|06/04/2026|13/04/2026|14|S651|0|30175555||6|20132023540|EMPRESA REGIONAL DE SERVICIO PUBLICO DE ELECTRICIDAD ELECTRO|0|0|2402.63|432.47|0|0|0|0|0.00|48.9|2884|PEN||01/01/0001||-||-|01/01/0001|0|||||||||1|</v>
      </c>
    </row>
    <row r="4330" spans="1:46" ht="15" customHeight="1" x14ac:dyDescent="0.25">
      <c r="A4330">
        <v>4323</v>
      </c>
      <c r="B4330">
        <v>20260400</v>
      </c>
      <c r="C4330" t="s">
        <v>1264</v>
      </c>
      <c r="D4330" t="s">
        <v>1265</v>
      </c>
      <c r="E4330" s="28" t="s">
        <v>921</v>
      </c>
      <c r="F4330" s="28" t="s">
        <v>233</v>
      </c>
      <c r="G4330" s="28" t="s">
        <v>12</v>
      </c>
      <c r="H4330" s="28" t="s">
        <v>1266</v>
      </c>
      <c r="I4330">
        <v>0</v>
      </c>
      <c r="J4330">
        <v>30082808</v>
      </c>
      <c r="L4330">
        <v>6</v>
      </c>
      <c r="M4330" s="28" t="s">
        <v>270</v>
      </c>
      <c r="N4330" t="s">
        <v>271</v>
      </c>
      <c r="O4330">
        <v>0</v>
      </c>
      <c r="P4330">
        <v>0</v>
      </c>
      <c r="Q4330">
        <v>49.33</v>
      </c>
      <c r="R4330">
        <v>8.8800000000000008</v>
      </c>
      <c r="S4330">
        <v>0</v>
      </c>
      <c r="T4330">
        <v>0</v>
      </c>
      <c r="U4330">
        <v>0</v>
      </c>
      <c r="V4330">
        <v>0</v>
      </c>
      <c r="W4330" s="27" t="s">
        <v>17023</v>
      </c>
      <c r="X4330">
        <v>0.69</v>
      </c>
      <c r="Y4330">
        <v>58.9</v>
      </c>
      <c r="Z4330" t="s">
        <v>148</v>
      </c>
      <c r="AA4330" s="28"/>
      <c r="AB4330" s="28" t="s">
        <v>149</v>
      </c>
      <c r="AC4330" s="28"/>
      <c r="AD4330" s="28" t="s">
        <v>150</v>
      </c>
      <c r="AF4330" t="s">
        <v>150</v>
      </c>
      <c r="AG4330" s="28" t="s">
        <v>149</v>
      </c>
      <c r="AH4330" s="28" t="s">
        <v>151</v>
      </c>
      <c r="AQ4330">
        <v>6</v>
      </c>
      <c r="AT4330" t="str">
        <f t="shared" si="67"/>
        <v>20260400|855-24735|M24735|30/03/2026|13/04/2026|14|S651|0|30082808||6|20132023540|EMPRESA REGIONAL DE SERVICIO PUBLICO DE ELECTRICIDAD ELECTRO|0|0|49.33|8.88|0|0|0|0|0.00|0.69|58.9|PEN||01/01/0001||-||-|01/01/0001|0|||||||||6|</v>
      </c>
    </row>
    <row r="4331" spans="1:46" ht="15" customHeight="1" x14ac:dyDescent="0.25">
      <c r="A4331">
        <v>4324</v>
      </c>
      <c r="B4331">
        <v>20260400</v>
      </c>
      <c r="C4331" t="s">
        <v>15104</v>
      </c>
      <c r="D4331" t="s">
        <v>15105</v>
      </c>
      <c r="E4331" s="28" t="s">
        <v>390</v>
      </c>
      <c r="F4331" s="28" t="s">
        <v>233</v>
      </c>
      <c r="G4331" s="28" t="s">
        <v>12</v>
      </c>
      <c r="H4331" s="28" t="s">
        <v>1266</v>
      </c>
      <c r="I4331">
        <v>0</v>
      </c>
      <c r="J4331">
        <v>30110231</v>
      </c>
      <c r="L4331">
        <v>6</v>
      </c>
      <c r="M4331" s="28" t="s">
        <v>270</v>
      </c>
      <c r="N4331" t="s">
        <v>271</v>
      </c>
      <c r="O4331">
        <v>0</v>
      </c>
      <c r="P4331">
        <v>0</v>
      </c>
      <c r="Q4331">
        <v>220.12</v>
      </c>
      <c r="R4331">
        <v>39.619999999999997</v>
      </c>
      <c r="S4331">
        <v>0</v>
      </c>
      <c r="T4331">
        <v>0</v>
      </c>
      <c r="U4331">
        <v>0</v>
      </c>
      <c r="V4331">
        <v>0</v>
      </c>
      <c r="W4331" s="27" t="s">
        <v>17023</v>
      </c>
      <c r="X4331">
        <v>3.36</v>
      </c>
      <c r="Y4331">
        <v>263.10000000000002</v>
      </c>
      <c r="Z4331" t="s">
        <v>148</v>
      </c>
      <c r="AA4331" s="28"/>
      <c r="AB4331" s="28" t="s">
        <v>149</v>
      </c>
      <c r="AC4331" s="28"/>
      <c r="AD4331" s="28" t="s">
        <v>150</v>
      </c>
      <c r="AF4331" t="s">
        <v>150</v>
      </c>
      <c r="AG4331" s="28" t="s">
        <v>149</v>
      </c>
      <c r="AH4331" s="28" t="s">
        <v>151</v>
      </c>
      <c r="AQ4331">
        <v>6</v>
      </c>
      <c r="AT4331" t="str">
        <f t="shared" si="67"/>
        <v>20260400|855-24736|M24736|31/03/2026|13/04/2026|14|S651|0|30110231||6|20132023540|EMPRESA REGIONAL DE SERVICIO PUBLICO DE ELECTRICIDAD ELECTRO|0|0|220.12|39.62|0|0|0|0|0.00|3.36|263.1|PEN||01/01/0001||-||-|01/01/0001|0|||||||||6|</v>
      </c>
    </row>
    <row r="4332" spans="1:46" ht="15" customHeight="1" x14ac:dyDescent="0.25">
      <c r="A4332">
        <v>4325</v>
      </c>
      <c r="B4332">
        <v>20260400</v>
      </c>
      <c r="C4332" t="s">
        <v>7894</v>
      </c>
      <c r="D4332" t="s">
        <v>7895</v>
      </c>
      <c r="E4332" s="28" t="s">
        <v>800</v>
      </c>
      <c r="F4332" s="28" t="s">
        <v>233</v>
      </c>
      <c r="G4332" s="28" t="s">
        <v>12</v>
      </c>
      <c r="H4332" s="28" t="s">
        <v>1266</v>
      </c>
      <c r="I4332">
        <v>0</v>
      </c>
      <c r="J4332">
        <v>30151632</v>
      </c>
      <c r="L4332">
        <v>6</v>
      </c>
      <c r="M4332" s="28" t="s">
        <v>270</v>
      </c>
      <c r="N4332" t="s">
        <v>271</v>
      </c>
      <c r="O4332">
        <v>0</v>
      </c>
      <c r="P4332">
        <v>0</v>
      </c>
      <c r="Q4332">
        <v>168.28</v>
      </c>
      <c r="R4332">
        <v>30.29</v>
      </c>
      <c r="S4332">
        <v>0</v>
      </c>
      <c r="T4332">
        <v>0</v>
      </c>
      <c r="U4332">
        <v>0</v>
      </c>
      <c r="V4332">
        <v>0</v>
      </c>
      <c r="W4332" s="27" t="s">
        <v>17023</v>
      </c>
      <c r="X4332">
        <v>2.5299999999999998</v>
      </c>
      <c r="Y4332">
        <v>201.1</v>
      </c>
      <c r="Z4332" t="s">
        <v>148</v>
      </c>
      <c r="AA4332" s="28"/>
      <c r="AB4332" s="28" t="s">
        <v>149</v>
      </c>
      <c r="AC4332" s="28"/>
      <c r="AD4332" s="28" t="s">
        <v>150</v>
      </c>
      <c r="AF4332" t="s">
        <v>150</v>
      </c>
      <c r="AG4332" s="28" t="s">
        <v>149</v>
      </c>
      <c r="AH4332" s="28" t="s">
        <v>151</v>
      </c>
      <c r="AQ4332">
        <v>1</v>
      </c>
      <c r="AT4332" t="str">
        <f t="shared" si="67"/>
        <v>20260400|855-24737|M24737|03/04/2026|13/04/2026|14|S651|0|30151632||6|20132023540|EMPRESA REGIONAL DE SERVICIO PUBLICO DE ELECTRICIDAD ELECTRO|0|0|168.28|30.29|0|0|0|0|0.00|2.53|201.1|PEN||01/01/0001||-||-|01/01/0001|0|||||||||1|</v>
      </c>
    </row>
    <row r="4333" spans="1:46" ht="15" customHeight="1" x14ac:dyDescent="0.25">
      <c r="A4333">
        <v>4326</v>
      </c>
      <c r="B4333">
        <v>20260400</v>
      </c>
      <c r="C4333" t="s">
        <v>2357</v>
      </c>
      <c r="D4333" t="s">
        <v>2358</v>
      </c>
      <c r="E4333" s="28" t="s">
        <v>1296</v>
      </c>
      <c r="F4333" s="28" t="s">
        <v>233</v>
      </c>
      <c r="G4333" s="28" t="s">
        <v>12</v>
      </c>
      <c r="H4333" s="28" t="s">
        <v>1266</v>
      </c>
      <c r="I4333">
        <v>0</v>
      </c>
      <c r="J4333">
        <v>30140471</v>
      </c>
      <c r="L4333">
        <v>6</v>
      </c>
      <c r="M4333" s="28" t="s">
        <v>270</v>
      </c>
      <c r="N4333" t="s">
        <v>271</v>
      </c>
      <c r="O4333">
        <v>0</v>
      </c>
      <c r="P4333">
        <v>0</v>
      </c>
      <c r="Q4333">
        <v>175.61</v>
      </c>
      <c r="R4333">
        <v>31.61</v>
      </c>
      <c r="S4333">
        <v>0</v>
      </c>
      <c r="T4333">
        <v>0</v>
      </c>
      <c r="U4333">
        <v>0</v>
      </c>
      <c r="V4333">
        <v>0</v>
      </c>
      <c r="W4333" s="27" t="s">
        <v>17023</v>
      </c>
      <c r="X4333">
        <v>2.68</v>
      </c>
      <c r="Y4333">
        <v>209.9</v>
      </c>
      <c r="Z4333" t="s">
        <v>148</v>
      </c>
      <c r="AA4333" s="28"/>
      <c r="AB4333" s="28" t="s">
        <v>149</v>
      </c>
      <c r="AC4333" s="28"/>
      <c r="AD4333" s="28" t="s">
        <v>150</v>
      </c>
      <c r="AF4333" t="s">
        <v>150</v>
      </c>
      <c r="AG4333" s="28" t="s">
        <v>149</v>
      </c>
      <c r="AH4333" s="28" t="s">
        <v>151</v>
      </c>
      <c r="AQ4333">
        <v>1</v>
      </c>
      <c r="AT4333" t="str">
        <f t="shared" si="67"/>
        <v>20260400|855-24738|M24738|02/04/2026|13/04/2026|14|S651|0|30140471||6|20132023540|EMPRESA REGIONAL DE SERVICIO PUBLICO DE ELECTRICIDAD ELECTRO|0|0|175.61|31.61|0|0|0|0|0.00|2.68|209.9|PEN||01/01/0001||-||-|01/01/0001|0|||||||||1|</v>
      </c>
    </row>
    <row r="4334" spans="1:46" ht="15" customHeight="1" x14ac:dyDescent="0.25">
      <c r="A4334">
        <v>4327</v>
      </c>
      <c r="B4334">
        <v>20260400</v>
      </c>
      <c r="C4334" t="s">
        <v>11921</v>
      </c>
      <c r="D4334" t="s">
        <v>11922</v>
      </c>
      <c r="E4334" s="28" t="s">
        <v>800</v>
      </c>
      <c r="F4334" s="28" t="s">
        <v>233</v>
      </c>
      <c r="G4334" s="28" t="s">
        <v>12</v>
      </c>
      <c r="H4334" s="28" t="s">
        <v>1266</v>
      </c>
      <c r="I4334">
        <v>0</v>
      </c>
      <c r="J4334">
        <v>30147114</v>
      </c>
      <c r="L4334">
        <v>6</v>
      </c>
      <c r="M4334" s="28" t="s">
        <v>270</v>
      </c>
      <c r="N4334" t="s">
        <v>271</v>
      </c>
      <c r="O4334">
        <v>0</v>
      </c>
      <c r="P4334">
        <v>0</v>
      </c>
      <c r="Q4334">
        <v>247.76</v>
      </c>
      <c r="R4334">
        <v>44.6</v>
      </c>
      <c r="S4334">
        <v>0</v>
      </c>
      <c r="T4334">
        <v>0</v>
      </c>
      <c r="U4334">
        <v>0</v>
      </c>
      <c r="V4334">
        <v>0</v>
      </c>
      <c r="W4334" s="27" t="s">
        <v>17023</v>
      </c>
      <c r="X4334">
        <v>-1.1599999999999999</v>
      </c>
      <c r="Y4334">
        <v>291.2</v>
      </c>
      <c r="Z4334" t="s">
        <v>148</v>
      </c>
      <c r="AA4334" s="28"/>
      <c r="AB4334" s="28" t="s">
        <v>149</v>
      </c>
      <c r="AC4334" s="28"/>
      <c r="AD4334" s="28" t="s">
        <v>150</v>
      </c>
      <c r="AF4334" t="s">
        <v>150</v>
      </c>
      <c r="AG4334" s="28" t="s">
        <v>149</v>
      </c>
      <c r="AH4334" s="28" t="s">
        <v>151</v>
      </c>
      <c r="AQ4334">
        <v>1</v>
      </c>
      <c r="AT4334" t="str">
        <f t="shared" si="67"/>
        <v>20260400|855-24739|M24739|03/04/2026|13/04/2026|14|S651|0|30147114||6|20132023540|EMPRESA REGIONAL DE SERVICIO PUBLICO DE ELECTRICIDAD ELECTRO|0|0|247.76|44.6|0|0|0|0|0.00|-1.16|291.2|PEN||01/01/0001||-||-|01/01/0001|0|||||||||1|</v>
      </c>
    </row>
    <row r="4335" spans="1:46" ht="15" customHeight="1" x14ac:dyDescent="0.25">
      <c r="A4335">
        <v>4328</v>
      </c>
      <c r="B4335">
        <v>20260400</v>
      </c>
      <c r="C4335" t="s">
        <v>16959</v>
      </c>
      <c r="D4335" t="s">
        <v>16960</v>
      </c>
      <c r="E4335" s="28" t="s">
        <v>390</v>
      </c>
      <c r="F4335" s="28" t="s">
        <v>233</v>
      </c>
      <c r="G4335" s="28" t="s">
        <v>12</v>
      </c>
      <c r="H4335" s="28" t="s">
        <v>1266</v>
      </c>
      <c r="I4335">
        <v>0</v>
      </c>
      <c r="J4335">
        <v>30110229</v>
      </c>
      <c r="L4335">
        <v>6</v>
      </c>
      <c r="M4335" s="28" t="s">
        <v>270</v>
      </c>
      <c r="N4335" t="s">
        <v>271</v>
      </c>
      <c r="O4335">
        <v>0</v>
      </c>
      <c r="P4335">
        <v>0</v>
      </c>
      <c r="Q4335">
        <v>742.49</v>
      </c>
      <c r="R4335">
        <v>133.65</v>
      </c>
      <c r="S4335">
        <v>0</v>
      </c>
      <c r="T4335">
        <v>0</v>
      </c>
      <c r="U4335">
        <v>0</v>
      </c>
      <c r="V4335">
        <v>0</v>
      </c>
      <c r="W4335" s="27" t="s">
        <v>17023</v>
      </c>
      <c r="X4335">
        <v>11.36</v>
      </c>
      <c r="Y4335">
        <v>887.5</v>
      </c>
      <c r="Z4335" t="s">
        <v>148</v>
      </c>
      <c r="AA4335" s="28"/>
      <c r="AB4335" s="28" t="s">
        <v>149</v>
      </c>
      <c r="AC4335" s="28"/>
      <c r="AD4335" s="28" t="s">
        <v>150</v>
      </c>
      <c r="AF4335" t="s">
        <v>150</v>
      </c>
      <c r="AG4335" s="28" t="s">
        <v>149</v>
      </c>
      <c r="AH4335" s="28" t="s">
        <v>151</v>
      </c>
      <c r="AQ4335">
        <v>6</v>
      </c>
      <c r="AT4335" t="str">
        <f t="shared" si="67"/>
        <v>20260400|855-24740|M24740|31/03/2026|13/04/2026|14|S651|0|30110229||6|20132023540|EMPRESA REGIONAL DE SERVICIO PUBLICO DE ELECTRICIDAD ELECTRO|0|0|742.49|133.65|0|0|0|0|0.00|11.36|887.5|PEN||01/01/0001||-||-|01/01/0001|0|||||||||6|</v>
      </c>
    </row>
    <row r="4336" spans="1:46" ht="15" customHeight="1" x14ac:dyDescent="0.25">
      <c r="A4336">
        <v>4329</v>
      </c>
      <c r="B4336">
        <v>20260400</v>
      </c>
      <c r="C4336" t="s">
        <v>6395</v>
      </c>
      <c r="D4336" t="s">
        <v>6396</v>
      </c>
      <c r="E4336" s="28" t="s">
        <v>1882</v>
      </c>
      <c r="F4336" s="28" t="s">
        <v>154</v>
      </c>
      <c r="G4336" s="28" t="s">
        <v>12</v>
      </c>
      <c r="H4336" s="28" t="s">
        <v>1266</v>
      </c>
      <c r="I4336">
        <v>0</v>
      </c>
      <c r="J4336">
        <v>30047661</v>
      </c>
      <c r="L4336">
        <v>6</v>
      </c>
      <c r="M4336" s="28" t="s">
        <v>270</v>
      </c>
      <c r="N4336" t="s">
        <v>271</v>
      </c>
      <c r="O4336">
        <v>0</v>
      </c>
      <c r="P4336">
        <v>0</v>
      </c>
      <c r="Q4336">
        <v>322.75</v>
      </c>
      <c r="R4336">
        <v>58.1</v>
      </c>
      <c r="S4336">
        <v>0</v>
      </c>
      <c r="T4336">
        <v>0</v>
      </c>
      <c r="U4336">
        <v>0</v>
      </c>
      <c r="V4336">
        <v>0</v>
      </c>
      <c r="W4336" s="27" t="s">
        <v>17023</v>
      </c>
      <c r="X4336">
        <v>5.15</v>
      </c>
      <c r="Y4336">
        <v>386</v>
      </c>
      <c r="Z4336" t="s">
        <v>148</v>
      </c>
      <c r="AA4336" s="28"/>
      <c r="AB4336" s="28" t="s">
        <v>149</v>
      </c>
      <c r="AC4336" s="28"/>
      <c r="AD4336" s="28" t="s">
        <v>150</v>
      </c>
      <c r="AF4336" t="s">
        <v>150</v>
      </c>
      <c r="AG4336" s="28" t="s">
        <v>149</v>
      </c>
      <c r="AH4336" s="28" t="s">
        <v>151</v>
      </c>
      <c r="AQ4336">
        <v>6</v>
      </c>
      <c r="AT4336" t="str">
        <f t="shared" si="67"/>
        <v>20260400|855-24745|M24745|28/03/2026|14/04/2026|14|S651|0|30047661||6|20132023540|EMPRESA REGIONAL DE SERVICIO PUBLICO DE ELECTRICIDAD ELECTRO|0|0|322.75|58.1|0|0|0|0|0.00|5.15|386|PEN||01/01/0001||-||-|01/01/0001|0|||||||||6|</v>
      </c>
    </row>
    <row r="4337" spans="1:46" ht="15" customHeight="1" x14ac:dyDescent="0.25">
      <c r="A4337">
        <v>4330</v>
      </c>
      <c r="B4337">
        <v>20260400</v>
      </c>
      <c r="C4337" t="s">
        <v>8446</v>
      </c>
      <c r="D4337" t="s">
        <v>8447</v>
      </c>
      <c r="E4337" s="28" t="s">
        <v>1882</v>
      </c>
      <c r="F4337" s="28" t="s">
        <v>154</v>
      </c>
      <c r="G4337" s="28" t="s">
        <v>12</v>
      </c>
      <c r="H4337" s="28" t="s">
        <v>1266</v>
      </c>
      <c r="I4337">
        <v>0</v>
      </c>
      <c r="J4337">
        <v>30047585</v>
      </c>
      <c r="L4337">
        <v>6</v>
      </c>
      <c r="M4337" s="28" t="s">
        <v>270</v>
      </c>
      <c r="N4337" t="s">
        <v>271</v>
      </c>
      <c r="O4337">
        <v>0</v>
      </c>
      <c r="P4337">
        <v>0</v>
      </c>
      <c r="Q4337">
        <v>143.19999999999999</v>
      </c>
      <c r="R4337">
        <v>25.78</v>
      </c>
      <c r="S4337">
        <v>0</v>
      </c>
      <c r="T4337">
        <v>0</v>
      </c>
      <c r="U4337">
        <v>0</v>
      </c>
      <c r="V4337">
        <v>0</v>
      </c>
      <c r="W4337" s="27" t="s">
        <v>17023</v>
      </c>
      <c r="X4337">
        <v>2.12</v>
      </c>
      <c r="Y4337">
        <v>171.1</v>
      </c>
      <c r="Z4337" t="s">
        <v>148</v>
      </c>
      <c r="AA4337" s="28"/>
      <c r="AB4337" s="28" t="s">
        <v>149</v>
      </c>
      <c r="AC4337" s="28"/>
      <c r="AD4337" s="28" t="s">
        <v>150</v>
      </c>
      <c r="AF4337" t="s">
        <v>150</v>
      </c>
      <c r="AG4337" s="28" t="s">
        <v>149</v>
      </c>
      <c r="AH4337" s="28" t="s">
        <v>151</v>
      </c>
      <c r="AQ4337">
        <v>6</v>
      </c>
      <c r="AT4337" t="str">
        <f t="shared" si="67"/>
        <v>20260400|855-24746|M24746|28/03/2026|14/04/2026|14|S651|0|30047585||6|20132023540|EMPRESA REGIONAL DE SERVICIO PUBLICO DE ELECTRICIDAD ELECTRO|0|0|143.2|25.78|0|0|0|0|0.00|2.12|171.1|PEN||01/01/0001||-||-|01/01/0001|0|||||||||6|</v>
      </c>
    </row>
    <row r="4338" spans="1:46" ht="15" customHeight="1" x14ac:dyDescent="0.25">
      <c r="A4338">
        <v>4331</v>
      </c>
      <c r="B4338">
        <v>20260400</v>
      </c>
      <c r="C4338" t="s">
        <v>2971</v>
      </c>
      <c r="D4338" t="s">
        <v>2972</v>
      </c>
      <c r="E4338" s="28" t="s">
        <v>444</v>
      </c>
      <c r="G4338" s="28" t="s">
        <v>144</v>
      </c>
      <c r="H4338" s="28" t="s">
        <v>145</v>
      </c>
      <c r="I4338">
        <v>0</v>
      </c>
      <c r="J4338">
        <v>540</v>
      </c>
      <c r="L4338">
        <v>6</v>
      </c>
      <c r="M4338" s="28" t="s">
        <v>2973</v>
      </c>
      <c r="N4338" t="s">
        <v>2974</v>
      </c>
      <c r="O4338">
        <v>0</v>
      </c>
      <c r="P4338">
        <v>0</v>
      </c>
      <c r="Q4338">
        <v>8.4700000000000006</v>
      </c>
      <c r="R4338">
        <v>1.53</v>
      </c>
      <c r="S4338">
        <v>0</v>
      </c>
      <c r="T4338">
        <v>0</v>
      </c>
      <c r="U4338">
        <v>0</v>
      </c>
      <c r="V4338">
        <v>0</v>
      </c>
      <c r="W4338" s="27" t="s">
        <v>17023</v>
      </c>
      <c r="X4338">
        <v>0</v>
      </c>
      <c r="Y4338">
        <v>10</v>
      </c>
      <c r="Z4338" t="s">
        <v>148</v>
      </c>
      <c r="AA4338" s="28"/>
      <c r="AB4338" s="28" t="s">
        <v>149</v>
      </c>
      <c r="AC4338" s="28"/>
      <c r="AD4338" s="28" t="s">
        <v>150</v>
      </c>
      <c r="AF4338" t="s">
        <v>150</v>
      </c>
      <c r="AG4338" s="28" t="s">
        <v>149</v>
      </c>
      <c r="AH4338" s="28" t="s">
        <v>151</v>
      </c>
      <c r="AQ4338">
        <v>1</v>
      </c>
      <c r="AT4338" t="str">
        <f t="shared" si="67"/>
        <v>20260400|855-24748|M24748|06/04/2026||01|E001|0|540||6|20607224251|FAMILIA &amp; NEGOCIOS PERU S.R.L.|0|0|8.47|1.53|0|0|0|0|0.00|0|10|PEN||01/01/0001||-||-|01/01/0001|0|||||||||1|</v>
      </c>
    </row>
    <row r="4339" spans="1:46" ht="15" customHeight="1" x14ac:dyDescent="0.25">
      <c r="A4339">
        <v>4332</v>
      </c>
      <c r="B4339">
        <v>20260400</v>
      </c>
      <c r="C4339" t="s">
        <v>15784</v>
      </c>
      <c r="D4339" t="s">
        <v>15785</v>
      </c>
      <c r="E4339" s="28" t="s">
        <v>261</v>
      </c>
      <c r="G4339" s="28" t="s">
        <v>144</v>
      </c>
      <c r="H4339" s="28" t="s">
        <v>15786</v>
      </c>
      <c r="I4339">
        <v>0</v>
      </c>
      <c r="J4339">
        <v>1304783</v>
      </c>
      <c r="L4339">
        <v>6</v>
      </c>
      <c r="M4339" s="28" t="s">
        <v>1844</v>
      </c>
      <c r="N4339" t="s">
        <v>1845</v>
      </c>
      <c r="O4339">
        <v>0</v>
      </c>
      <c r="P4339">
        <v>0</v>
      </c>
      <c r="Q4339">
        <v>16.86</v>
      </c>
      <c r="R4339">
        <v>3.04</v>
      </c>
      <c r="S4339">
        <v>0</v>
      </c>
      <c r="T4339">
        <v>0</v>
      </c>
      <c r="U4339">
        <v>0</v>
      </c>
      <c r="V4339">
        <v>0</v>
      </c>
      <c r="W4339" s="27" t="s">
        <v>17023</v>
      </c>
      <c r="X4339">
        <v>0</v>
      </c>
      <c r="Y4339">
        <v>19.899999999999999</v>
      </c>
      <c r="Z4339" t="s">
        <v>148</v>
      </c>
      <c r="AA4339" s="28"/>
      <c r="AB4339" s="28" t="s">
        <v>149</v>
      </c>
      <c r="AC4339" s="28"/>
      <c r="AD4339" s="28" t="s">
        <v>150</v>
      </c>
      <c r="AF4339" t="s">
        <v>150</v>
      </c>
      <c r="AG4339" s="28" t="s">
        <v>149</v>
      </c>
      <c r="AH4339" s="28" t="s">
        <v>151</v>
      </c>
      <c r="AQ4339">
        <v>1</v>
      </c>
      <c r="AT4339" t="str">
        <f t="shared" si="67"/>
        <v>20260400|855-24756|M24756|05/04/2026||01|FA11|0|1304783||6|20536557858|HOMECENTERS PERUANOS S.A.|0|0|16.86|3.04|0|0|0|0|0.00|0|19.9|PEN||01/01/0001||-||-|01/01/0001|0|||||||||1|</v>
      </c>
    </row>
    <row r="4340" spans="1:46" ht="15" customHeight="1" x14ac:dyDescent="0.25">
      <c r="A4340">
        <v>4333</v>
      </c>
      <c r="B4340">
        <v>20260400</v>
      </c>
      <c r="C4340" t="s">
        <v>15895</v>
      </c>
      <c r="D4340" t="s">
        <v>15896</v>
      </c>
      <c r="E4340" s="28" t="s">
        <v>921</v>
      </c>
      <c r="F4340" s="28" t="s">
        <v>154</v>
      </c>
      <c r="G4340" s="28" t="s">
        <v>12</v>
      </c>
      <c r="H4340" s="28" t="s">
        <v>1266</v>
      </c>
      <c r="I4340">
        <v>0</v>
      </c>
      <c r="J4340">
        <v>30080425</v>
      </c>
      <c r="L4340">
        <v>6</v>
      </c>
      <c r="M4340" s="28" t="s">
        <v>270</v>
      </c>
      <c r="N4340" t="s">
        <v>271</v>
      </c>
      <c r="O4340">
        <v>0</v>
      </c>
      <c r="P4340">
        <v>0</v>
      </c>
      <c r="Q4340">
        <v>319.39</v>
      </c>
      <c r="R4340">
        <v>57.49</v>
      </c>
      <c r="S4340">
        <v>0</v>
      </c>
      <c r="T4340">
        <v>0</v>
      </c>
      <c r="U4340">
        <v>0</v>
      </c>
      <c r="V4340">
        <v>0</v>
      </c>
      <c r="W4340" s="27" t="s">
        <v>17023</v>
      </c>
      <c r="X4340">
        <v>4.92</v>
      </c>
      <c r="Y4340">
        <v>381.8</v>
      </c>
      <c r="Z4340" t="s">
        <v>148</v>
      </c>
      <c r="AA4340" s="28"/>
      <c r="AB4340" s="28" t="s">
        <v>149</v>
      </c>
      <c r="AC4340" s="28"/>
      <c r="AD4340" s="28" t="s">
        <v>150</v>
      </c>
      <c r="AF4340" t="s">
        <v>150</v>
      </c>
      <c r="AG4340" s="28" t="s">
        <v>149</v>
      </c>
      <c r="AH4340" s="28" t="s">
        <v>151</v>
      </c>
      <c r="AQ4340">
        <v>6</v>
      </c>
      <c r="AT4340" t="str">
        <f t="shared" si="67"/>
        <v>20260400|855-24757|M24757|30/03/2026|14/04/2026|14|S651|0|30080425||6|20132023540|EMPRESA REGIONAL DE SERVICIO PUBLICO DE ELECTRICIDAD ELECTRO|0|0|319.39|57.49|0|0|0|0|0.00|4.92|381.8|PEN||01/01/0001||-||-|01/01/0001|0|||||||||6|</v>
      </c>
    </row>
    <row r="4341" spans="1:46" ht="15" customHeight="1" x14ac:dyDescent="0.25">
      <c r="A4341">
        <v>4334</v>
      </c>
      <c r="B4341">
        <v>20260400</v>
      </c>
      <c r="C4341" t="s">
        <v>13418</v>
      </c>
      <c r="D4341" t="s">
        <v>13419</v>
      </c>
      <c r="E4341" s="28" t="s">
        <v>444</v>
      </c>
      <c r="G4341" s="28" t="s">
        <v>144</v>
      </c>
      <c r="H4341" s="28" t="s">
        <v>145</v>
      </c>
      <c r="I4341">
        <v>0</v>
      </c>
      <c r="J4341">
        <v>52</v>
      </c>
      <c r="L4341">
        <v>6</v>
      </c>
      <c r="M4341" s="28" t="s">
        <v>13420</v>
      </c>
      <c r="N4341" t="s">
        <v>13421</v>
      </c>
      <c r="O4341">
        <v>0</v>
      </c>
      <c r="P4341">
        <v>0</v>
      </c>
      <c r="Q4341">
        <v>48</v>
      </c>
      <c r="R4341">
        <v>8.64</v>
      </c>
      <c r="S4341">
        <v>0</v>
      </c>
      <c r="T4341">
        <v>0</v>
      </c>
      <c r="U4341">
        <v>0</v>
      </c>
      <c r="V4341">
        <v>0</v>
      </c>
      <c r="W4341" s="27" t="s">
        <v>17023</v>
      </c>
      <c r="X4341">
        <v>0</v>
      </c>
      <c r="Y4341">
        <v>56.64</v>
      </c>
      <c r="Z4341" t="s">
        <v>148</v>
      </c>
      <c r="AA4341" s="28"/>
      <c r="AB4341" s="28" t="s">
        <v>149</v>
      </c>
      <c r="AC4341" s="28"/>
      <c r="AD4341" s="28" t="s">
        <v>150</v>
      </c>
      <c r="AF4341" t="s">
        <v>150</v>
      </c>
      <c r="AG4341" s="28" t="s">
        <v>149</v>
      </c>
      <c r="AH4341" s="28" t="s">
        <v>151</v>
      </c>
      <c r="AQ4341">
        <v>1</v>
      </c>
      <c r="AT4341" t="str">
        <f t="shared" si="67"/>
        <v>20260400|855-24762|M24762|06/04/2026||01|E001|0|52||6|20192439826|CONSEJO DISTRITAL GUZMANGO|0|0|48|8.64|0|0|0|0|0.00|0|56.64|PEN||01/01/0001||-||-|01/01/0001|0|||||||||1|</v>
      </c>
    </row>
    <row r="4342" spans="1:46" ht="15" customHeight="1" x14ac:dyDescent="0.25">
      <c r="A4342">
        <v>4335</v>
      </c>
      <c r="B4342">
        <v>20260400</v>
      </c>
      <c r="C4342" t="s">
        <v>6406</v>
      </c>
      <c r="D4342" t="s">
        <v>6407</v>
      </c>
      <c r="E4342" s="28" t="s">
        <v>232</v>
      </c>
      <c r="F4342" s="28" t="s">
        <v>154</v>
      </c>
      <c r="G4342" s="28" t="s">
        <v>12</v>
      </c>
      <c r="H4342" s="28" t="s">
        <v>212</v>
      </c>
      <c r="I4342">
        <v>0</v>
      </c>
      <c r="J4342">
        <v>1063797333</v>
      </c>
      <c r="L4342">
        <v>6</v>
      </c>
      <c r="M4342" s="28" t="s">
        <v>234</v>
      </c>
      <c r="N4342" t="s">
        <v>235</v>
      </c>
      <c r="O4342">
        <v>0</v>
      </c>
      <c r="P4342">
        <v>0</v>
      </c>
      <c r="Q4342">
        <v>24.7</v>
      </c>
      <c r="R4342">
        <v>4.46</v>
      </c>
      <c r="S4342">
        <v>0</v>
      </c>
      <c r="T4342">
        <v>0</v>
      </c>
      <c r="U4342">
        <v>0</v>
      </c>
      <c r="V4342">
        <v>0</v>
      </c>
      <c r="W4342" s="27" t="s">
        <v>17023</v>
      </c>
      <c r="X4342">
        <v>0.04</v>
      </c>
      <c r="Y4342">
        <v>29.2</v>
      </c>
      <c r="Z4342" t="s">
        <v>148</v>
      </c>
      <c r="AA4342" s="28"/>
      <c r="AB4342" s="28" t="s">
        <v>149</v>
      </c>
      <c r="AC4342" s="28"/>
      <c r="AD4342" s="28" t="s">
        <v>150</v>
      </c>
      <c r="AF4342" t="s">
        <v>150</v>
      </c>
      <c r="AG4342" s="28" t="s">
        <v>149</v>
      </c>
      <c r="AH4342" s="28" t="s">
        <v>151</v>
      </c>
      <c r="AQ4342">
        <v>1</v>
      </c>
      <c r="AT4342" t="str">
        <f t="shared" si="67"/>
        <v>20260400|855-24764|M24764|01/04/2026|14/04/2026|14|S001|0|1063797333||6|20113733641|EMPRESA PRESTADORA DE SERVICIO DE SANEAMIENTO DE CAJAMARCA|0|0|24.7|4.46|0|0|0|0|0.00|0.04|29.2|PEN||01/01/0001||-||-|01/01/0001|0|||||||||1|</v>
      </c>
    </row>
    <row r="4343" spans="1:46" ht="15" customHeight="1" x14ac:dyDescent="0.25">
      <c r="A4343">
        <v>4336</v>
      </c>
      <c r="B4343">
        <v>20260400</v>
      </c>
      <c r="C4343" t="s">
        <v>16489</v>
      </c>
      <c r="D4343" t="s">
        <v>16490</v>
      </c>
      <c r="E4343" s="28" t="s">
        <v>6500</v>
      </c>
      <c r="F4343" s="28" t="s">
        <v>391</v>
      </c>
      <c r="G4343" s="28" t="s">
        <v>12</v>
      </c>
      <c r="H4343" s="28" t="s">
        <v>1266</v>
      </c>
      <c r="I4343">
        <v>0</v>
      </c>
      <c r="J4343">
        <v>30068488</v>
      </c>
      <c r="L4343">
        <v>6</v>
      </c>
      <c r="M4343" s="28" t="s">
        <v>270</v>
      </c>
      <c r="N4343" t="s">
        <v>271</v>
      </c>
      <c r="O4343">
        <v>0</v>
      </c>
      <c r="P4343">
        <v>0</v>
      </c>
      <c r="Q4343">
        <v>450.56</v>
      </c>
      <c r="R4343">
        <v>81.099999999999994</v>
      </c>
      <c r="S4343">
        <v>0</v>
      </c>
      <c r="T4343">
        <v>0</v>
      </c>
      <c r="U4343">
        <v>0</v>
      </c>
      <c r="V4343">
        <v>0</v>
      </c>
      <c r="W4343" s="27" t="s">
        <v>17023</v>
      </c>
      <c r="X4343">
        <v>6.94</v>
      </c>
      <c r="Y4343">
        <v>538.6</v>
      </c>
      <c r="Z4343" t="s">
        <v>148</v>
      </c>
      <c r="AA4343" s="28"/>
      <c r="AB4343" s="28" t="s">
        <v>149</v>
      </c>
      <c r="AC4343" s="28"/>
      <c r="AD4343" s="28" t="s">
        <v>150</v>
      </c>
      <c r="AF4343" t="s">
        <v>150</v>
      </c>
      <c r="AG4343" s="28" t="s">
        <v>149</v>
      </c>
      <c r="AH4343" s="28" t="s">
        <v>151</v>
      </c>
      <c r="AQ4343">
        <v>6</v>
      </c>
      <c r="AT4343" t="str">
        <f t="shared" si="67"/>
        <v>20260400|855-24766|M24766|29/03/2026|15/04/2026|14|S651|0|30068488||6|20132023540|EMPRESA REGIONAL DE SERVICIO PUBLICO DE ELECTRICIDAD ELECTRO|0|0|450.56|81.1|0|0|0|0|0.00|6.94|538.6|PEN||01/01/0001||-||-|01/01/0001|0|||||||||6|</v>
      </c>
    </row>
    <row r="4344" spans="1:46" ht="15" customHeight="1" x14ac:dyDescent="0.25">
      <c r="A4344">
        <v>4337</v>
      </c>
      <c r="B4344">
        <v>20260400</v>
      </c>
      <c r="C4344" t="s">
        <v>10603</v>
      </c>
      <c r="D4344" t="s">
        <v>10604</v>
      </c>
      <c r="E4344" s="28" t="s">
        <v>232</v>
      </c>
      <c r="G4344" s="28" t="s">
        <v>144</v>
      </c>
      <c r="H4344" s="28" t="s">
        <v>145</v>
      </c>
      <c r="I4344">
        <v>0</v>
      </c>
      <c r="J4344">
        <v>66</v>
      </c>
      <c r="L4344">
        <v>6</v>
      </c>
      <c r="M4344" s="28" t="s">
        <v>10605</v>
      </c>
      <c r="N4344" t="s">
        <v>10606</v>
      </c>
      <c r="O4344">
        <v>0</v>
      </c>
      <c r="P4344">
        <v>0</v>
      </c>
      <c r="Q4344">
        <v>300.89999999999998</v>
      </c>
      <c r="R4344">
        <v>54.16</v>
      </c>
      <c r="S4344">
        <v>0</v>
      </c>
      <c r="T4344">
        <v>0</v>
      </c>
      <c r="U4344">
        <v>0</v>
      </c>
      <c r="V4344">
        <v>0</v>
      </c>
      <c r="W4344" s="27" t="s">
        <v>17023</v>
      </c>
      <c r="X4344">
        <v>0</v>
      </c>
      <c r="Y4344">
        <v>355.06</v>
      </c>
      <c r="Z4344" t="s">
        <v>148</v>
      </c>
      <c r="AA4344" s="28"/>
      <c r="AB4344" s="28" t="s">
        <v>149</v>
      </c>
      <c r="AC4344" s="28"/>
      <c r="AD4344" s="28" t="s">
        <v>150</v>
      </c>
      <c r="AF4344" t="s">
        <v>150</v>
      </c>
      <c r="AG4344" s="28" t="s">
        <v>149</v>
      </c>
      <c r="AH4344" s="28" t="s">
        <v>151</v>
      </c>
      <c r="AQ4344">
        <v>1</v>
      </c>
      <c r="AT4344" t="str">
        <f t="shared" si="67"/>
        <v>20260400|855-24769|M24769|01/04/2026||01|E001|0|66||6|20191949499|MUNICIPALIDAD DISTRITAL DE CATILLUC|0|0|300.9|54.16|0|0|0|0|0.00|0|355.06|PEN||01/01/0001||-||-|01/01/0001|0|||||||||1|</v>
      </c>
    </row>
    <row r="4345" spans="1:46" ht="15" customHeight="1" x14ac:dyDescent="0.25">
      <c r="A4345">
        <v>4338</v>
      </c>
      <c r="B4345">
        <v>20260400</v>
      </c>
      <c r="C4345" t="s">
        <v>7097</v>
      </c>
      <c r="D4345" t="s">
        <v>7098</v>
      </c>
      <c r="E4345" s="28" t="s">
        <v>274</v>
      </c>
      <c r="G4345" s="28" t="s">
        <v>144</v>
      </c>
      <c r="H4345" s="28" t="s">
        <v>339</v>
      </c>
      <c r="I4345">
        <v>0</v>
      </c>
      <c r="J4345">
        <v>1049</v>
      </c>
      <c r="L4345">
        <v>6</v>
      </c>
      <c r="M4345" s="28" t="s">
        <v>7099</v>
      </c>
      <c r="N4345" t="s">
        <v>7100</v>
      </c>
      <c r="O4345">
        <v>0</v>
      </c>
      <c r="P4345">
        <v>0</v>
      </c>
      <c r="Q4345">
        <v>179.1</v>
      </c>
      <c r="R4345">
        <v>32.24</v>
      </c>
      <c r="S4345">
        <v>0</v>
      </c>
      <c r="T4345">
        <v>0</v>
      </c>
      <c r="U4345">
        <v>0</v>
      </c>
      <c r="V4345">
        <v>0</v>
      </c>
      <c r="W4345" s="27" t="s">
        <v>17023</v>
      </c>
      <c r="X4345">
        <v>0</v>
      </c>
      <c r="Y4345">
        <v>211.34</v>
      </c>
      <c r="Z4345" t="s">
        <v>148</v>
      </c>
      <c r="AA4345" s="28"/>
      <c r="AB4345" s="28" t="s">
        <v>149</v>
      </c>
      <c r="AC4345" s="28"/>
      <c r="AD4345" s="28" t="s">
        <v>150</v>
      </c>
      <c r="AF4345" t="s">
        <v>150</v>
      </c>
      <c r="AG4345" s="28" t="s">
        <v>149</v>
      </c>
      <c r="AH4345" s="28" t="s">
        <v>151</v>
      </c>
      <c r="AQ4345">
        <v>1</v>
      </c>
      <c r="AT4345" t="str">
        <f t="shared" si="67"/>
        <v>20260400|855-24772|M24772|07/04/2026||01|FE01|0|1049||6|10279666688|SANCHEZ MENDOZA EDUAN LORENZO|0|0|179.1|32.24|0|0|0|0|0.00|0|211.34|PEN||01/01/0001||-||-|01/01/0001|0|||||||||1|</v>
      </c>
    </row>
    <row r="4346" spans="1:46" ht="15" customHeight="1" x14ac:dyDescent="0.25">
      <c r="A4346">
        <v>4339</v>
      </c>
      <c r="B4346">
        <v>20260400</v>
      </c>
      <c r="C4346" t="s">
        <v>1509</v>
      </c>
      <c r="D4346" t="s">
        <v>1510</v>
      </c>
      <c r="E4346" s="28" t="s">
        <v>143</v>
      </c>
      <c r="G4346" s="28" t="s">
        <v>144</v>
      </c>
      <c r="H4346" s="28" t="s">
        <v>145</v>
      </c>
      <c r="I4346">
        <v>0</v>
      </c>
      <c r="J4346">
        <v>141</v>
      </c>
      <c r="L4346">
        <v>6</v>
      </c>
      <c r="M4346" s="28" t="s">
        <v>1511</v>
      </c>
      <c r="N4346" t="s">
        <v>1512</v>
      </c>
      <c r="O4346">
        <v>0</v>
      </c>
      <c r="P4346">
        <v>0</v>
      </c>
      <c r="Q4346">
        <v>25.42</v>
      </c>
      <c r="R4346">
        <v>4.58</v>
      </c>
      <c r="S4346">
        <v>0</v>
      </c>
      <c r="T4346">
        <v>0</v>
      </c>
      <c r="U4346">
        <v>0</v>
      </c>
      <c r="V4346">
        <v>0</v>
      </c>
      <c r="W4346" s="27" t="s">
        <v>17023</v>
      </c>
      <c r="X4346">
        <v>0</v>
      </c>
      <c r="Y4346">
        <v>30</v>
      </c>
      <c r="Z4346" t="s">
        <v>148</v>
      </c>
      <c r="AA4346" s="28"/>
      <c r="AB4346" s="28" t="s">
        <v>149</v>
      </c>
      <c r="AC4346" s="28"/>
      <c r="AD4346" s="28" t="s">
        <v>150</v>
      </c>
      <c r="AF4346" t="s">
        <v>150</v>
      </c>
      <c r="AG4346" s="28" t="s">
        <v>149</v>
      </c>
      <c r="AH4346" s="28" t="s">
        <v>151</v>
      </c>
      <c r="AQ4346">
        <v>1</v>
      </c>
      <c r="AT4346" t="str">
        <f t="shared" si="67"/>
        <v>20260400|855-24775|M24775|10/04/2026||01|E001|0|141||6|20611614561|EMBOTELLADORA SANTA ROSA CAJAMARCA E.I.R.L.|0|0|25.42|4.58|0|0|0|0|0.00|0|30|PEN||01/01/0001||-||-|01/01/0001|0|||||||||1|</v>
      </c>
    </row>
    <row r="4347" spans="1:46" ht="15" customHeight="1" x14ac:dyDescent="0.25">
      <c r="A4347">
        <v>4340</v>
      </c>
      <c r="B4347">
        <v>20260400</v>
      </c>
      <c r="C4347" t="s">
        <v>10511</v>
      </c>
      <c r="D4347" t="s">
        <v>10512</v>
      </c>
      <c r="E4347" s="28" t="s">
        <v>251</v>
      </c>
      <c r="G4347" s="28" t="s">
        <v>144</v>
      </c>
      <c r="H4347" s="28" t="s">
        <v>339</v>
      </c>
      <c r="I4347">
        <v>0</v>
      </c>
      <c r="J4347">
        <v>1044</v>
      </c>
      <c r="L4347">
        <v>6</v>
      </c>
      <c r="M4347" s="28" t="s">
        <v>7099</v>
      </c>
      <c r="N4347" t="s">
        <v>7100</v>
      </c>
      <c r="O4347">
        <v>0</v>
      </c>
      <c r="P4347">
        <v>0</v>
      </c>
      <c r="Q4347">
        <v>67.8</v>
      </c>
      <c r="R4347">
        <v>12.2</v>
      </c>
      <c r="S4347">
        <v>0</v>
      </c>
      <c r="T4347">
        <v>0</v>
      </c>
      <c r="U4347">
        <v>0</v>
      </c>
      <c r="V4347">
        <v>0</v>
      </c>
      <c r="W4347" s="27" t="s">
        <v>17023</v>
      </c>
      <c r="X4347">
        <v>0</v>
      </c>
      <c r="Y4347">
        <v>80</v>
      </c>
      <c r="Z4347" t="s">
        <v>148</v>
      </c>
      <c r="AA4347" s="28"/>
      <c r="AB4347" s="28" t="s">
        <v>149</v>
      </c>
      <c r="AC4347" s="28"/>
      <c r="AD4347" s="28" t="s">
        <v>150</v>
      </c>
      <c r="AF4347" t="s">
        <v>150</v>
      </c>
      <c r="AG4347" s="28" t="s">
        <v>149</v>
      </c>
      <c r="AH4347" s="28" t="s">
        <v>151</v>
      </c>
      <c r="AQ4347">
        <v>1</v>
      </c>
      <c r="AT4347" t="str">
        <f t="shared" si="67"/>
        <v>20260400|855-24776|M24776|04/04/2026||01|FE01|0|1044||6|10279666688|SANCHEZ MENDOZA EDUAN LORENZO|0|0|67.8|12.2|0|0|0|0|0.00|0|80|PEN||01/01/0001||-||-|01/01/0001|0|||||||||1|</v>
      </c>
    </row>
    <row r="4348" spans="1:46" ht="15" customHeight="1" x14ac:dyDescent="0.25">
      <c r="A4348">
        <v>4341</v>
      </c>
      <c r="B4348">
        <v>20260400</v>
      </c>
      <c r="C4348" t="s">
        <v>3846</v>
      </c>
      <c r="D4348" t="s">
        <v>3847</v>
      </c>
      <c r="E4348" s="28" t="s">
        <v>921</v>
      </c>
      <c r="F4348" s="28" t="s">
        <v>374</v>
      </c>
      <c r="G4348" s="28" t="s">
        <v>12</v>
      </c>
      <c r="H4348" s="28" t="s">
        <v>1266</v>
      </c>
      <c r="I4348">
        <v>0</v>
      </c>
      <c r="J4348">
        <v>30088772</v>
      </c>
      <c r="L4348">
        <v>6</v>
      </c>
      <c r="M4348" s="28" t="s">
        <v>270</v>
      </c>
      <c r="N4348" t="s">
        <v>271</v>
      </c>
      <c r="O4348">
        <v>0</v>
      </c>
      <c r="P4348">
        <v>0</v>
      </c>
      <c r="Q4348">
        <v>560.07000000000005</v>
      </c>
      <c r="R4348">
        <v>100.81</v>
      </c>
      <c r="S4348">
        <v>0</v>
      </c>
      <c r="T4348">
        <v>0</v>
      </c>
      <c r="U4348">
        <v>0</v>
      </c>
      <c r="V4348">
        <v>0</v>
      </c>
      <c r="W4348" s="27" t="s">
        <v>17023</v>
      </c>
      <c r="X4348">
        <v>8.6199999999999992</v>
      </c>
      <c r="Y4348">
        <v>669.5</v>
      </c>
      <c r="Z4348" t="s">
        <v>148</v>
      </c>
      <c r="AA4348" s="28"/>
      <c r="AB4348" s="28" t="s">
        <v>149</v>
      </c>
      <c r="AC4348" s="28"/>
      <c r="AD4348" s="28" t="s">
        <v>150</v>
      </c>
      <c r="AF4348" t="s">
        <v>150</v>
      </c>
      <c r="AG4348" s="28" t="s">
        <v>149</v>
      </c>
      <c r="AH4348" s="28" t="s">
        <v>151</v>
      </c>
      <c r="AQ4348">
        <v>6</v>
      </c>
      <c r="AT4348" t="str">
        <f t="shared" si="67"/>
        <v>20260400|855-24778|M24778|30/03/2026|16/04/2026|14|S651|0|30088772||6|20132023540|EMPRESA REGIONAL DE SERVICIO PUBLICO DE ELECTRICIDAD ELECTRO|0|0|560.07|100.81|0|0|0|0|0.00|8.62|669.5|PEN||01/01/0001||-||-|01/01/0001|0|||||||||6|</v>
      </c>
    </row>
    <row r="4349" spans="1:46" ht="15" customHeight="1" x14ac:dyDescent="0.25">
      <c r="A4349">
        <v>4342</v>
      </c>
      <c r="B4349">
        <v>20260400</v>
      </c>
      <c r="C4349" t="s">
        <v>484</v>
      </c>
      <c r="D4349" t="s">
        <v>485</v>
      </c>
      <c r="E4349" s="28" t="s">
        <v>274</v>
      </c>
      <c r="G4349" s="28" t="s">
        <v>144</v>
      </c>
      <c r="H4349" s="28" t="s">
        <v>145</v>
      </c>
      <c r="I4349">
        <v>0</v>
      </c>
      <c r="J4349">
        <v>265</v>
      </c>
      <c r="L4349">
        <v>6</v>
      </c>
      <c r="M4349" s="28" t="s">
        <v>486</v>
      </c>
      <c r="N4349" t="s">
        <v>487</v>
      </c>
      <c r="O4349">
        <v>0</v>
      </c>
      <c r="P4349">
        <v>0</v>
      </c>
      <c r="Q4349">
        <v>79.5</v>
      </c>
      <c r="R4349">
        <v>14.31</v>
      </c>
      <c r="S4349">
        <v>0</v>
      </c>
      <c r="T4349">
        <v>0</v>
      </c>
      <c r="U4349">
        <v>0</v>
      </c>
      <c r="V4349">
        <v>0</v>
      </c>
      <c r="W4349" s="27" t="s">
        <v>17023</v>
      </c>
      <c r="X4349">
        <v>0</v>
      </c>
      <c r="Y4349">
        <v>93.81</v>
      </c>
      <c r="Z4349" t="s">
        <v>148</v>
      </c>
      <c r="AA4349" s="28"/>
      <c r="AB4349" s="28" t="s">
        <v>149</v>
      </c>
      <c r="AC4349" s="28"/>
      <c r="AD4349" s="28" t="s">
        <v>150</v>
      </c>
      <c r="AF4349" t="s">
        <v>150</v>
      </c>
      <c r="AG4349" s="28" t="s">
        <v>149</v>
      </c>
      <c r="AH4349" s="28" t="s">
        <v>151</v>
      </c>
      <c r="AQ4349">
        <v>1</v>
      </c>
      <c r="AT4349" t="str">
        <f t="shared" si="67"/>
        <v>20260400|855-24780|M24780|07/04/2026||01|E001|0|265||6|10477155125|PASTOR ALAYO GROSMAN HESGAR|0|0|79.5|14.31|0|0|0|0|0.00|0|93.81|PEN||01/01/0001||-||-|01/01/0001|0|||||||||1|</v>
      </c>
    </row>
    <row r="4350" spans="1:46" ht="15" customHeight="1" x14ac:dyDescent="0.25">
      <c r="A4350">
        <v>4343</v>
      </c>
      <c r="B4350">
        <v>20260400</v>
      </c>
      <c r="C4350" t="s">
        <v>3866</v>
      </c>
      <c r="D4350" t="s">
        <v>3867</v>
      </c>
      <c r="E4350" s="28" t="s">
        <v>283</v>
      </c>
      <c r="G4350" s="28" t="s">
        <v>144</v>
      </c>
      <c r="H4350" s="28" t="s">
        <v>145</v>
      </c>
      <c r="I4350">
        <v>0</v>
      </c>
      <c r="J4350">
        <v>5307</v>
      </c>
      <c r="L4350">
        <v>6</v>
      </c>
      <c r="M4350" s="28" t="s">
        <v>3868</v>
      </c>
      <c r="N4350" t="s">
        <v>3869</v>
      </c>
      <c r="O4350">
        <v>0</v>
      </c>
      <c r="P4350">
        <v>0</v>
      </c>
      <c r="Q4350">
        <v>16.95</v>
      </c>
      <c r="R4350">
        <v>3.05</v>
      </c>
      <c r="S4350">
        <v>0</v>
      </c>
      <c r="T4350">
        <v>0</v>
      </c>
      <c r="U4350">
        <v>0</v>
      </c>
      <c r="V4350">
        <v>0</v>
      </c>
      <c r="W4350" s="27" t="s">
        <v>17023</v>
      </c>
      <c r="X4350">
        <v>0</v>
      </c>
      <c r="Y4350">
        <v>20</v>
      </c>
      <c r="Z4350" t="s">
        <v>148</v>
      </c>
      <c r="AA4350" s="28"/>
      <c r="AB4350" s="28" t="s">
        <v>149</v>
      </c>
      <c r="AC4350" s="28"/>
      <c r="AD4350" s="28" t="s">
        <v>150</v>
      </c>
      <c r="AF4350" t="s">
        <v>150</v>
      </c>
      <c r="AG4350" s="28" t="s">
        <v>149</v>
      </c>
      <c r="AH4350" s="28" t="s">
        <v>151</v>
      </c>
      <c r="AQ4350">
        <v>1</v>
      </c>
      <c r="AT4350" t="str">
        <f t="shared" si="67"/>
        <v>20260400|855-24781|M24781|08/04/2026||01|E001|0|5307||6|20606041439|INVERSIONES GERMAR E.I.R.L.|0|0|16.95|3.05|0|0|0|0|0.00|0|20|PEN||01/01/0001||-||-|01/01/0001|0|||||||||1|</v>
      </c>
    </row>
    <row r="4351" spans="1:46" ht="15" customHeight="1" x14ac:dyDescent="0.25">
      <c r="A4351">
        <v>4344</v>
      </c>
      <c r="B4351">
        <v>20260400</v>
      </c>
      <c r="C4351" t="s">
        <v>16033</v>
      </c>
      <c r="D4351" t="s">
        <v>16034</v>
      </c>
      <c r="E4351" s="28" t="s">
        <v>444</v>
      </c>
      <c r="G4351" s="28" t="s">
        <v>144</v>
      </c>
      <c r="H4351" s="28" t="s">
        <v>145</v>
      </c>
      <c r="I4351">
        <v>0</v>
      </c>
      <c r="J4351">
        <v>88</v>
      </c>
      <c r="L4351">
        <v>6</v>
      </c>
      <c r="M4351" s="28" t="s">
        <v>16035</v>
      </c>
      <c r="N4351" t="s">
        <v>16036</v>
      </c>
      <c r="O4351">
        <v>0</v>
      </c>
      <c r="P4351">
        <v>0</v>
      </c>
      <c r="Q4351">
        <v>91.2</v>
      </c>
      <c r="R4351">
        <v>16.420000000000002</v>
      </c>
      <c r="S4351">
        <v>0</v>
      </c>
      <c r="T4351">
        <v>0</v>
      </c>
      <c r="U4351">
        <v>0</v>
      </c>
      <c r="V4351">
        <v>0</v>
      </c>
      <c r="W4351" s="27" t="s">
        <v>17023</v>
      </c>
      <c r="X4351">
        <v>0</v>
      </c>
      <c r="Y4351">
        <v>107.62</v>
      </c>
      <c r="Z4351" t="s">
        <v>148</v>
      </c>
      <c r="AA4351" s="28"/>
      <c r="AB4351" s="28" t="s">
        <v>149</v>
      </c>
      <c r="AC4351" s="28"/>
      <c r="AD4351" s="28" t="s">
        <v>150</v>
      </c>
      <c r="AF4351" t="s">
        <v>150</v>
      </c>
      <c r="AG4351" s="28" t="s">
        <v>149</v>
      </c>
      <c r="AH4351" s="28" t="s">
        <v>151</v>
      </c>
      <c r="AQ4351">
        <v>1</v>
      </c>
      <c r="AT4351" t="str">
        <f t="shared" si="67"/>
        <v>20260400|855-24782|M24782|06/04/2026||01|E001|0|88||6|20178079604|MUNICIPALIDAD DISTRITAL GREGORIO PITA|0|0|91.2|16.42|0|0|0|0|0.00|0|107.62|PEN||01/01/0001||-||-|01/01/0001|0|||||||||1|</v>
      </c>
    </row>
    <row r="4352" spans="1:46" ht="15" customHeight="1" x14ac:dyDescent="0.25">
      <c r="A4352">
        <v>4345</v>
      </c>
      <c r="B4352">
        <v>20260400</v>
      </c>
      <c r="C4352" t="s">
        <v>15362</v>
      </c>
      <c r="D4352" t="s">
        <v>15363</v>
      </c>
      <c r="E4352" s="28" t="s">
        <v>274</v>
      </c>
      <c r="G4352" s="28" t="s">
        <v>144</v>
      </c>
      <c r="H4352" s="28" t="s">
        <v>145</v>
      </c>
      <c r="I4352">
        <v>0</v>
      </c>
      <c r="J4352">
        <v>136</v>
      </c>
      <c r="L4352">
        <v>6</v>
      </c>
      <c r="M4352" s="28" t="s">
        <v>15364</v>
      </c>
      <c r="N4352" t="s">
        <v>15365</v>
      </c>
      <c r="O4352">
        <v>0</v>
      </c>
      <c r="P4352">
        <v>0</v>
      </c>
      <c r="Q4352">
        <v>179.4</v>
      </c>
      <c r="R4352">
        <v>32.29</v>
      </c>
      <c r="S4352">
        <v>0</v>
      </c>
      <c r="T4352">
        <v>0</v>
      </c>
      <c r="U4352">
        <v>0</v>
      </c>
      <c r="V4352">
        <v>0</v>
      </c>
      <c r="W4352" s="27" t="s">
        <v>17023</v>
      </c>
      <c r="X4352">
        <v>0</v>
      </c>
      <c r="Y4352">
        <v>211.69</v>
      </c>
      <c r="Z4352" t="s">
        <v>148</v>
      </c>
      <c r="AA4352" s="28"/>
      <c r="AB4352" s="28" t="s">
        <v>149</v>
      </c>
      <c r="AC4352" s="28"/>
      <c r="AD4352" s="28" t="s">
        <v>150</v>
      </c>
      <c r="AF4352" t="s">
        <v>150</v>
      </c>
      <c r="AG4352" s="28" t="s">
        <v>149</v>
      </c>
      <c r="AH4352" s="28" t="s">
        <v>151</v>
      </c>
      <c r="AQ4352">
        <v>1</v>
      </c>
      <c r="AT4352" t="str">
        <f t="shared" si="67"/>
        <v>20260400|855-24783|M24783|07/04/2026||01|E001|0|136||6|10406139889| ROJAS VARGAS PEDRO IVAN|0|0|179.4|32.29|0|0|0|0|0.00|0|211.69|PEN||01/01/0001||-||-|01/01/0001|0|||||||||1|</v>
      </c>
    </row>
    <row r="4353" spans="1:46" ht="15" customHeight="1" x14ac:dyDescent="0.25">
      <c r="A4353">
        <v>4346</v>
      </c>
      <c r="B4353">
        <v>20260400</v>
      </c>
      <c r="C4353" t="s">
        <v>1473</v>
      </c>
      <c r="D4353" t="s">
        <v>1474</v>
      </c>
      <c r="E4353" s="28" t="s">
        <v>444</v>
      </c>
      <c r="G4353" s="28" t="s">
        <v>144</v>
      </c>
      <c r="H4353" s="28" t="s">
        <v>145</v>
      </c>
      <c r="I4353">
        <v>0</v>
      </c>
      <c r="J4353">
        <v>99</v>
      </c>
      <c r="L4353">
        <v>6</v>
      </c>
      <c r="M4353" s="28" t="s">
        <v>1475</v>
      </c>
      <c r="N4353" t="s">
        <v>1476</v>
      </c>
      <c r="O4353">
        <v>0</v>
      </c>
      <c r="P4353">
        <v>0</v>
      </c>
      <c r="Q4353">
        <v>125.4</v>
      </c>
      <c r="R4353">
        <v>22.57</v>
      </c>
      <c r="S4353">
        <v>0</v>
      </c>
      <c r="T4353">
        <v>0</v>
      </c>
      <c r="U4353">
        <v>0</v>
      </c>
      <c r="V4353">
        <v>0</v>
      </c>
      <c r="W4353" s="27" t="s">
        <v>17023</v>
      </c>
      <c r="X4353">
        <v>0</v>
      </c>
      <c r="Y4353">
        <v>147.97</v>
      </c>
      <c r="Z4353" t="s">
        <v>148</v>
      </c>
      <c r="AA4353" s="28"/>
      <c r="AB4353" s="28" t="s">
        <v>149</v>
      </c>
      <c r="AC4353" s="28"/>
      <c r="AD4353" s="28" t="s">
        <v>150</v>
      </c>
      <c r="AF4353" t="s">
        <v>150</v>
      </c>
      <c r="AG4353" s="28" t="s">
        <v>149</v>
      </c>
      <c r="AH4353" s="28" t="s">
        <v>151</v>
      </c>
      <c r="AQ4353">
        <v>1</v>
      </c>
      <c r="AT4353" t="str">
        <f t="shared" si="67"/>
        <v>20260400|855-24789|M24789|06/04/2026||01|E001|0|99||6|20201596859|MUNICIPALIDAD DISTRITAL JOSE SABOGAL|0|0|125.4|22.57|0|0|0|0|0.00|0|147.97|PEN||01/01/0001||-||-|01/01/0001|0|||||||||1|</v>
      </c>
    </row>
    <row r="4354" spans="1:46" ht="15" customHeight="1" x14ac:dyDescent="0.25">
      <c r="A4354">
        <v>4347</v>
      </c>
      <c r="B4354">
        <v>20260400</v>
      </c>
      <c r="C4354" t="s">
        <v>11996</v>
      </c>
      <c r="D4354" t="s">
        <v>11997</v>
      </c>
      <c r="E4354" s="28" t="s">
        <v>374</v>
      </c>
      <c r="F4354" s="28" t="s">
        <v>171</v>
      </c>
      <c r="G4354" s="28" t="s">
        <v>12</v>
      </c>
      <c r="H4354" s="28" t="s">
        <v>734</v>
      </c>
      <c r="I4354">
        <v>0</v>
      </c>
      <c r="J4354">
        <v>610758</v>
      </c>
      <c r="L4354">
        <v>6</v>
      </c>
      <c r="M4354" s="28" t="s">
        <v>11998</v>
      </c>
      <c r="N4354" t="s">
        <v>11999</v>
      </c>
      <c r="O4354">
        <v>0</v>
      </c>
      <c r="P4354">
        <v>0</v>
      </c>
      <c r="Q4354">
        <v>9</v>
      </c>
      <c r="R4354">
        <v>1.62</v>
      </c>
      <c r="S4354">
        <v>0</v>
      </c>
      <c r="T4354">
        <v>0</v>
      </c>
      <c r="U4354">
        <v>0</v>
      </c>
      <c r="V4354">
        <v>0</v>
      </c>
      <c r="W4354" s="27" t="s">
        <v>17023</v>
      </c>
      <c r="X4354">
        <v>11.18</v>
      </c>
      <c r="Y4354">
        <v>21.8</v>
      </c>
      <c r="Z4354" t="s">
        <v>148</v>
      </c>
      <c r="AA4354" s="28"/>
      <c r="AB4354" s="28" t="s">
        <v>149</v>
      </c>
      <c r="AC4354" s="28"/>
      <c r="AD4354" s="28" t="s">
        <v>150</v>
      </c>
      <c r="AF4354" t="s">
        <v>150</v>
      </c>
      <c r="AG4354" s="28" t="s">
        <v>149</v>
      </c>
      <c r="AH4354" s="28" t="s">
        <v>151</v>
      </c>
      <c r="AQ4354">
        <v>1</v>
      </c>
      <c r="AT4354" t="str">
        <f t="shared" si="67"/>
        <v>20260400|855-24799|M24799|16/04/2026|17/04/2026|14|0001|0|610758||6|20143625681|MUNICIPALIDAD DISTRITAL DE BAﾑOS DEL INCA|0|0|9|1.62|0|0|0|0|0.00|11.18|21.8|PEN||01/01/0001||-||-|01/01/0001|0|||||||||1|</v>
      </c>
    </row>
    <row r="4355" spans="1:46" ht="15" customHeight="1" x14ac:dyDescent="0.25">
      <c r="A4355">
        <v>4348</v>
      </c>
      <c r="B4355">
        <v>20260400</v>
      </c>
      <c r="C4355" t="s">
        <v>12839</v>
      </c>
      <c r="D4355" t="s">
        <v>12840</v>
      </c>
      <c r="E4355" s="28" t="s">
        <v>391</v>
      </c>
      <c r="G4355" s="28" t="s">
        <v>144</v>
      </c>
      <c r="H4355" s="28" t="s">
        <v>199</v>
      </c>
      <c r="I4355">
        <v>0</v>
      </c>
      <c r="J4355">
        <v>758</v>
      </c>
      <c r="L4355">
        <v>6</v>
      </c>
      <c r="M4355" s="28" t="s">
        <v>12841</v>
      </c>
      <c r="N4355" t="s">
        <v>12842</v>
      </c>
      <c r="O4355">
        <v>0</v>
      </c>
      <c r="P4355">
        <v>0</v>
      </c>
      <c r="Q4355">
        <v>12.71</v>
      </c>
      <c r="R4355">
        <v>2.29</v>
      </c>
      <c r="S4355">
        <v>0</v>
      </c>
      <c r="T4355">
        <v>0</v>
      </c>
      <c r="U4355">
        <v>0</v>
      </c>
      <c r="V4355">
        <v>0</v>
      </c>
      <c r="W4355" s="27" t="s">
        <v>17023</v>
      </c>
      <c r="X4355">
        <v>0</v>
      </c>
      <c r="Y4355">
        <v>15</v>
      </c>
      <c r="Z4355" t="s">
        <v>148</v>
      </c>
      <c r="AA4355" s="28"/>
      <c r="AB4355" s="28" t="s">
        <v>149</v>
      </c>
      <c r="AC4355" s="28"/>
      <c r="AD4355" s="28" t="s">
        <v>150</v>
      </c>
      <c r="AF4355" t="s">
        <v>150</v>
      </c>
      <c r="AG4355" s="28" t="s">
        <v>149</v>
      </c>
      <c r="AH4355" s="28" t="s">
        <v>151</v>
      </c>
      <c r="AQ4355">
        <v>1</v>
      </c>
      <c r="AT4355" t="str">
        <f t="shared" si="67"/>
        <v>20260400|855-24802|M24802|15/04/2026||01|F001|0|758||6|20614708949|ENERGY PLUS CAJAMARCA E.I.R.L.|0|0|12.71|2.29|0|0|0|0|0.00|0|15|PEN||01/01/0001||-||-|01/01/0001|0|||||||||1|</v>
      </c>
    </row>
    <row r="4356" spans="1:46" ht="15" customHeight="1" x14ac:dyDescent="0.25">
      <c r="A4356">
        <v>4349</v>
      </c>
      <c r="B4356">
        <v>20260400</v>
      </c>
      <c r="C4356" t="s">
        <v>1122</v>
      </c>
      <c r="D4356" t="s">
        <v>1123</v>
      </c>
      <c r="E4356" s="28" t="s">
        <v>444</v>
      </c>
      <c r="G4356" s="28" t="s">
        <v>144</v>
      </c>
      <c r="H4356" s="28" t="s">
        <v>1040</v>
      </c>
      <c r="I4356">
        <v>0</v>
      </c>
      <c r="J4356">
        <v>94</v>
      </c>
      <c r="L4356">
        <v>6</v>
      </c>
      <c r="M4356" s="28" t="s">
        <v>1124</v>
      </c>
      <c r="N4356" t="s">
        <v>1125</v>
      </c>
      <c r="O4356">
        <v>0</v>
      </c>
      <c r="P4356">
        <v>0</v>
      </c>
      <c r="Q4356">
        <v>695.4</v>
      </c>
      <c r="R4356">
        <v>125.17</v>
      </c>
      <c r="S4356">
        <v>0</v>
      </c>
      <c r="T4356">
        <v>0</v>
      </c>
      <c r="U4356">
        <v>0</v>
      </c>
      <c r="V4356">
        <v>0</v>
      </c>
      <c r="W4356" s="27" t="s">
        <v>17023</v>
      </c>
      <c r="X4356">
        <v>0</v>
      </c>
      <c r="Y4356">
        <v>820.57</v>
      </c>
      <c r="Z4356" t="s">
        <v>148</v>
      </c>
      <c r="AA4356" s="28"/>
      <c r="AB4356" s="28" t="s">
        <v>149</v>
      </c>
      <c r="AC4356" s="28"/>
      <c r="AD4356" s="28" t="s">
        <v>150</v>
      </c>
      <c r="AF4356" t="s">
        <v>150</v>
      </c>
      <c r="AG4356" s="28" t="s">
        <v>171</v>
      </c>
      <c r="AH4356" s="28" t="s">
        <v>1126</v>
      </c>
      <c r="AQ4356">
        <v>1</v>
      </c>
      <c r="AT4356" t="str">
        <f t="shared" si="67"/>
        <v>20260400|855-24803|M24803|06/04/2026||01|FA01|0|94||6|20602065490|CONSTRUCTORA HERNANDEZ GUTIERREZ SRL|0|0|695.4|125.17|0|0|0|0|0.00|0|820.57|PEN||01/01/0001||-||-|17/04/2026|182641703162113|||||||||1|</v>
      </c>
    </row>
    <row r="4357" spans="1:46" ht="15" customHeight="1" x14ac:dyDescent="0.25">
      <c r="A4357">
        <v>4350</v>
      </c>
      <c r="B4357">
        <v>20260400</v>
      </c>
      <c r="C4357" t="s">
        <v>12023</v>
      </c>
      <c r="D4357" t="s">
        <v>12024</v>
      </c>
      <c r="E4357" s="28" t="s">
        <v>171</v>
      </c>
      <c r="G4357" s="28" t="s">
        <v>144</v>
      </c>
      <c r="H4357" s="28" t="s">
        <v>145</v>
      </c>
      <c r="I4357">
        <v>0</v>
      </c>
      <c r="J4357">
        <v>86</v>
      </c>
      <c r="L4357">
        <v>6</v>
      </c>
      <c r="M4357" s="28" t="s">
        <v>12025</v>
      </c>
      <c r="N4357" t="s">
        <v>12026</v>
      </c>
      <c r="O4357">
        <v>0</v>
      </c>
      <c r="P4357">
        <v>0</v>
      </c>
      <c r="Q4357">
        <v>71.099999999999994</v>
      </c>
      <c r="R4357">
        <v>12.8</v>
      </c>
      <c r="S4357">
        <v>0</v>
      </c>
      <c r="T4357">
        <v>0</v>
      </c>
      <c r="U4357">
        <v>0</v>
      </c>
      <c r="V4357">
        <v>0</v>
      </c>
      <c r="W4357" s="27" t="s">
        <v>17023</v>
      </c>
      <c r="X4357">
        <v>0</v>
      </c>
      <c r="Y4357">
        <v>83.9</v>
      </c>
      <c r="Z4357" t="s">
        <v>148</v>
      </c>
      <c r="AA4357" s="28"/>
      <c r="AB4357" s="28" t="s">
        <v>149</v>
      </c>
      <c r="AC4357" s="28"/>
      <c r="AD4357" s="28" t="s">
        <v>150</v>
      </c>
      <c r="AF4357" t="s">
        <v>150</v>
      </c>
      <c r="AG4357" s="28" t="s">
        <v>149</v>
      </c>
      <c r="AH4357" s="28" t="s">
        <v>151</v>
      </c>
      <c r="AQ4357">
        <v>1</v>
      </c>
      <c r="AT4357" t="str">
        <f t="shared" si="67"/>
        <v>20260400|855-24805|M24805|17/04/2026||01|E001|0|86||6|10409063522|CARRASCO AQUINO MARGARITA|0|0|71.1|12.8|0|0|0|0|0.00|0|83.9|PEN||01/01/0001||-||-|01/01/0001|0|||||||||1|</v>
      </c>
    </row>
    <row r="4358" spans="1:46" ht="15" customHeight="1" x14ac:dyDescent="0.25">
      <c r="A4358">
        <v>4351</v>
      </c>
      <c r="B4358">
        <v>20260400</v>
      </c>
      <c r="C4358" t="s">
        <v>13786</v>
      </c>
      <c r="D4358" t="s">
        <v>13787</v>
      </c>
      <c r="E4358" s="28" t="s">
        <v>283</v>
      </c>
      <c r="G4358" s="28" t="s">
        <v>144</v>
      </c>
      <c r="H4358" s="28" t="s">
        <v>145</v>
      </c>
      <c r="I4358">
        <v>0</v>
      </c>
      <c r="J4358">
        <v>57</v>
      </c>
      <c r="L4358">
        <v>6</v>
      </c>
      <c r="M4358" s="28" t="s">
        <v>13788</v>
      </c>
      <c r="N4358" t="s">
        <v>13789</v>
      </c>
      <c r="O4358">
        <v>0</v>
      </c>
      <c r="P4358">
        <v>0</v>
      </c>
      <c r="Q4358">
        <v>223.5</v>
      </c>
      <c r="R4358">
        <v>40.229999999999997</v>
      </c>
      <c r="S4358">
        <v>0</v>
      </c>
      <c r="T4358">
        <v>0</v>
      </c>
      <c r="U4358">
        <v>0</v>
      </c>
      <c r="V4358">
        <v>0</v>
      </c>
      <c r="W4358" s="27" t="s">
        <v>17023</v>
      </c>
      <c r="X4358">
        <v>0</v>
      </c>
      <c r="Y4358">
        <v>263.73</v>
      </c>
      <c r="Z4358" t="s">
        <v>148</v>
      </c>
      <c r="AA4358" s="28"/>
      <c r="AB4358" s="28" t="s">
        <v>149</v>
      </c>
      <c r="AC4358" s="28"/>
      <c r="AD4358" s="28" t="s">
        <v>150</v>
      </c>
      <c r="AF4358" t="s">
        <v>150</v>
      </c>
      <c r="AG4358" s="28" t="s">
        <v>149</v>
      </c>
      <c r="AH4358" s="28" t="s">
        <v>151</v>
      </c>
      <c r="AQ4358">
        <v>1</v>
      </c>
      <c r="AT4358" t="str">
        <f t="shared" si="67"/>
        <v>20260400|855-24810|M24810|08/04/2026||01|E001|0|57||6|20185011985|MUNICIPALIDAD DISTRIT JOSE MANUEL QUIROZ|0|0|223.5|40.23|0|0|0|0|0.00|0|263.73|PEN||01/01/0001||-||-|01/01/0001|0|||||||||1|</v>
      </c>
    </row>
    <row r="4359" spans="1:46" ht="15" customHeight="1" x14ac:dyDescent="0.25">
      <c r="A4359">
        <v>4352</v>
      </c>
      <c r="B4359">
        <v>20260400</v>
      </c>
      <c r="C4359" t="s">
        <v>13670</v>
      </c>
      <c r="D4359" t="s">
        <v>13671</v>
      </c>
      <c r="E4359" s="28" t="s">
        <v>829</v>
      </c>
      <c r="G4359" s="28" t="s">
        <v>144</v>
      </c>
      <c r="H4359" s="28" t="s">
        <v>145</v>
      </c>
      <c r="I4359">
        <v>0</v>
      </c>
      <c r="J4359">
        <v>1193</v>
      </c>
      <c r="L4359">
        <v>6</v>
      </c>
      <c r="M4359" s="28" t="s">
        <v>7381</v>
      </c>
      <c r="N4359" t="s">
        <v>7382</v>
      </c>
      <c r="O4359">
        <v>0</v>
      </c>
      <c r="P4359">
        <v>0</v>
      </c>
      <c r="Q4359">
        <v>21.19</v>
      </c>
      <c r="R4359">
        <v>3.81</v>
      </c>
      <c r="S4359">
        <v>0</v>
      </c>
      <c r="T4359">
        <v>0</v>
      </c>
      <c r="U4359">
        <v>0</v>
      </c>
      <c r="V4359">
        <v>0</v>
      </c>
      <c r="W4359" s="27" t="s">
        <v>17023</v>
      </c>
      <c r="X4359">
        <v>0</v>
      </c>
      <c r="Y4359">
        <v>25</v>
      </c>
      <c r="Z4359" t="s">
        <v>148</v>
      </c>
      <c r="AA4359" s="28"/>
      <c r="AB4359" s="28" t="s">
        <v>149</v>
      </c>
      <c r="AC4359" s="28"/>
      <c r="AD4359" s="28" t="s">
        <v>150</v>
      </c>
      <c r="AF4359" t="s">
        <v>150</v>
      </c>
      <c r="AG4359" s="28" t="s">
        <v>149</v>
      </c>
      <c r="AH4359" s="28" t="s">
        <v>151</v>
      </c>
      <c r="AQ4359">
        <v>1</v>
      </c>
      <c r="AT4359" t="str">
        <f t="shared" si="67"/>
        <v>20260400|855-24816-1-1|M24816-1|12/04/2026||01|E001|0|1193||6|20603282826|EMPRESA DE TRANSPORTES TONGOD S.R.L.|0|0|21.19|3.81|0|0|0|0|0.00|0|25|PEN||01/01/0001||-||-|01/01/0001|0|||||||||1|</v>
      </c>
    </row>
    <row r="4360" spans="1:46" ht="15" customHeight="1" x14ac:dyDescent="0.25">
      <c r="A4360">
        <v>4353</v>
      </c>
      <c r="B4360">
        <v>20260400</v>
      </c>
      <c r="C4360" t="s">
        <v>7379</v>
      </c>
      <c r="D4360" t="s">
        <v>7380</v>
      </c>
      <c r="E4360" s="28" t="s">
        <v>154</v>
      </c>
      <c r="G4360" s="28" t="s">
        <v>144</v>
      </c>
      <c r="H4360" s="28" t="s">
        <v>145</v>
      </c>
      <c r="I4360">
        <v>0</v>
      </c>
      <c r="J4360">
        <v>1201</v>
      </c>
      <c r="L4360">
        <v>6</v>
      </c>
      <c r="M4360" s="28" t="s">
        <v>7381</v>
      </c>
      <c r="N4360" t="s">
        <v>7382</v>
      </c>
      <c r="O4360">
        <v>0</v>
      </c>
      <c r="P4360">
        <v>0</v>
      </c>
      <c r="Q4360">
        <v>21.19</v>
      </c>
      <c r="R4360">
        <v>3.81</v>
      </c>
      <c r="S4360">
        <v>0</v>
      </c>
      <c r="T4360">
        <v>0</v>
      </c>
      <c r="U4360">
        <v>0</v>
      </c>
      <c r="V4360">
        <v>0</v>
      </c>
      <c r="W4360" s="27" t="s">
        <v>17023</v>
      </c>
      <c r="X4360">
        <v>0</v>
      </c>
      <c r="Y4360">
        <v>25</v>
      </c>
      <c r="Z4360" t="s">
        <v>148</v>
      </c>
      <c r="AA4360" s="28"/>
      <c r="AB4360" s="28" t="s">
        <v>149</v>
      </c>
      <c r="AC4360" s="28"/>
      <c r="AD4360" s="28" t="s">
        <v>150</v>
      </c>
      <c r="AF4360" t="s">
        <v>150</v>
      </c>
      <c r="AG4360" s="28" t="s">
        <v>149</v>
      </c>
      <c r="AH4360" s="28" t="s">
        <v>151</v>
      </c>
      <c r="AQ4360">
        <v>1</v>
      </c>
      <c r="AT4360" t="str">
        <f t="shared" si="67"/>
        <v>20260400|855-24816-2-2|M24816-2|14/04/2026||01|E001|0|1201||6|20603282826|EMPRESA DE TRANSPORTES TONGOD S.R.L.|0|0|21.19|3.81|0|0|0|0|0.00|0|25|PEN||01/01/0001||-||-|01/01/0001|0|||||||||1|</v>
      </c>
    </row>
    <row r="4361" spans="1:46" ht="15" customHeight="1" x14ac:dyDescent="0.25">
      <c r="A4361">
        <v>4354</v>
      </c>
      <c r="B4361">
        <v>20260400</v>
      </c>
      <c r="C4361" t="s">
        <v>2340</v>
      </c>
      <c r="D4361" t="s">
        <v>2341</v>
      </c>
      <c r="E4361" s="28" t="s">
        <v>232</v>
      </c>
      <c r="G4361" s="28" t="s">
        <v>144</v>
      </c>
      <c r="H4361" s="28" t="s">
        <v>145</v>
      </c>
      <c r="I4361">
        <v>0</v>
      </c>
      <c r="J4361">
        <v>238</v>
      </c>
      <c r="L4361">
        <v>6</v>
      </c>
      <c r="M4361" s="28" t="s">
        <v>2342</v>
      </c>
      <c r="N4361" t="s">
        <v>2343</v>
      </c>
      <c r="O4361">
        <v>0</v>
      </c>
      <c r="P4361">
        <v>0</v>
      </c>
      <c r="Q4361">
        <v>76.27</v>
      </c>
      <c r="R4361">
        <v>13.73</v>
      </c>
      <c r="S4361">
        <v>0</v>
      </c>
      <c r="T4361">
        <v>0</v>
      </c>
      <c r="U4361">
        <v>0</v>
      </c>
      <c r="V4361">
        <v>0</v>
      </c>
      <c r="W4361" s="27" t="s">
        <v>17023</v>
      </c>
      <c r="X4361">
        <v>0</v>
      </c>
      <c r="Y4361">
        <v>90</v>
      </c>
      <c r="Z4361" t="s">
        <v>148</v>
      </c>
      <c r="AA4361" s="28"/>
      <c r="AB4361" s="28" t="s">
        <v>149</v>
      </c>
      <c r="AC4361" s="28"/>
      <c r="AD4361" s="28" t="s">
        <v>150</v>
      </c>
      <c r="AF4361" t="s">
        <v>150</v>
      </c>
      <c r="AG4361" s="28" t="s">
        <v>149</v>
      </c>
      <c r="AH4361" s="28" t="s">
        <v>151</v>
      </c>
      <c r="AQ4361">
        <v>1</v>
      </c>
      <c r="AT4361" t="str">
        <f t="shared" ref="AT4361:AT4424" si="68">+CONCATENATE(B4361,"|",C4361,"|",D4361,"|",E4361,"|",F4361,"|", G4361,"|",H4361,"|",I4361,"|",J4361,"|",K4361,"|",L4361,"|",M4361,"|",N4361,"|",O4361,"|",P4361,"|",Q4361,"|",R4361,"|",S4361,"|",T4361,"|", U4361,"|",V4361,"|",W4361,"|",X4361,"|",Y4361,"|",Z4361,"|",AA4361,"|",AB4361,"|", AC4361,"|",AD4361,"|",AE4361,"|",AF4361,"|",AG4361,"|",AH4361,"|", AI4361,"|",AJ4361,"|",AK4361,"|",AL4361,"|",AM4361,"|",AN4361,"|",AO4361,"|",AP4361,"|",AQ4361,"|")</f>
        <v>20260400|856-29058-1-1|M29058-1|01/04/2026||01|E001|0|238||6|20611153962|NATIVA AGUA PURIFICADA E.I.R.L.|0|0|76.27|13.73|0|0|0|0|0.00|0|90|PEN||01/01/0001||-||-|01/01/0001|0|||||||||1|</v>
      </c>
    </row>
    <row r="4362" spans="1:46" ht="15" customHeight="1" x14ac:dyDescent="0.25">
      <c r="A4362">
        <v>4355</v>
      </c>
      <c r="B4362">
        <v>20260400</v>
      </c>
      <c r="C4362" t="s">
        <v>2336</v>
      </c>
      <c r="D4362" t="s">
        <v>2337</v>
      </c>
      <c r="E4362" s="28" t="s">
        <v>232</v>
      </c>
      <c r="G4362" s="28" t="s">
        <v>144</v>
      </c>
      <c r="H4362" s="28" t="s">
        <v>1590</v>
      </c>
      <c r="I4362">
        <v>0</v>
      </c>
      <c r="J4362">
        <v>58097</v>
      </c>
      <c r="L4362">
        <v>6</v>
      </c>
      <c r="M4362" s="28" t="s">
        <v>2338</v>
      </c>
      <c r="N4362" t="s">
        <v>2339</v>
      </c>
      <c r="O4362">
        <v>0</v>
      </c>
      <c r="P4362">
        <v>0</v>
      </c>
      <c r="Q4362">
        <v>30.51</v>
      </c>
      <c r="R4362">
        <v>5.49</v>
      </c>
      <c r="S4362">
        <v>0</v>
      </c>
      <c r="T4362">
        <v>0</v>
      </c>
      <c r="U4362">
        <v>0</v>
      </c>
      <c r="V4362">
        <v>0</v>
      </c>
      <c r="W4362" s="27" t="s">
        <v>17023</v>
      </c>
      <c r="X4362">
        <v>0</v>
      </c>
      <c r="Y4362">
        <v>36</v>
      </c>
      <c r="Z4362" t="s">
        <v>148</v>
      </c>
      <c r="AA4362" s="28"/>
      <c r="AB4362" s="28" t="s">
        <v>149</v>
      </c>
      <c r="AC4362" s="28"/>
      <c r="AD4362" s="28" t="s">
        <v>150</v>
      </c>
      <c r="AF4362" t="s">
        <v>150</v>
      </c>
      <c r="AG4362" s="28" t="s">
        <v>149</v>
      </c>
      <c r="AH4362" s="28" t="s">
        <v>151</v>
      </c>
      <c r="AQ4362">
        <v>1</v>
      </c>
      <c r="AT4362" t="str">
        <f t="shared" si="68"/>
        <v>20260400|856-29058-2-2|M29058-2|01/04/2026||01|F007|0|58097||6|20445480542|FERRETERIA Y DISTRIBUIDORA EL SHADAI E.I.R.L|0|0|30.51|5.49|0|0|0|0|0.00|0|36|PEN||01/01/0001||-||-|01/01/0001|0|||||||||1|</v>
      </c>
    </row>
    <row r="4363" spans="1:46" ht="15" customHeight="1" x14ac:dyDescent="0.25">
      <c r="A4363">
        <v>4356</v>
      </c>
      <c r="B4363">
        <v>20260400</v>
      </c>
      <c r="C4363" t="s">
        <v>6900</v>
      </c>
      <c r="D4363" t="s">
        <v>6901</v>
      </c>
      <c r="E4363" s="28" t="s">
        <v>232</v>
      </c>
      <c r="G4363" s="28" t="s">
        <v>144</v>
      </c>
      <c r="H4363" s="28" t="s">
        <v>1590</v>
      </c>
      <c r="I4363">
        <v>0</v>
      </c>
      <c r="J4363">
        <v>58103</v>
      </c>
      <c r="L4363">
        <v>6</v>
      </c>
      <c r="M4363" s="28" t="s">
        <v>2338</v>
      </c>
      <c r="N4363" t="s">
        <v>2339</v>
      </c>
      <c r="O4363">
        <v>0</v>
      </c>
      <c r="P4363">
        <v>0</v>
      </c>
      <c r="Q4363">
        <v>30.51</v>
      </c>
      <c r="R4363">
        <v>5.49</v>
      </c>
      <c r="S4363">
        <v>0</v>
      </c>
      <c r="T4363">
        <v>0</v>
      </c>
      <c r="U4363">
        <v>0</v>
      </c>
      <c r="V4363">
        <v>0</v>
      </c>
      <c r="W4363" s="27" t="s">
        <v>17023</v>
      </c>
      <c r="X4363">
        <v>0</v>
      </c>
      <c r="Y4363">
        <v>36</v>
      </c>
      <c r="Z4363" t="s">
        <v>148</v>
      </c>
      <c r="AA4363" s="28"/>
      <c r="AB4363" s="28" t="s">
        <v>149</v>
      </c>
      <c r="AC4363" s="28"/>
      <c r="AD4363" s="28" t="s">
        <v>150</v>
      </c>
      <c r="AF4363" t="s">
        <v>150</v>
      </c>
      <c r="AG4363" s="28" t="s">
        <v>149</v>
      </c>
      <c r="AH4363" s="28" t="s">
        <v>151</v>
      </c>
      <c r="AQ4363">
        <v>1</v>
      </c>
      <c r="AT4363" t="str">
        <f t="shared" si="68"/>
        <v>20260400|856-29058-3-3|M29058-3|01/04/2026||01|F007|0|58103||6|20445480542|FERRETERIA Y DISTRIBUIDORA EL SHADAI E.I.R.L|0|0|30.51|5.49|0|0|0|0|0.00|0|36|PEN||01/01/0001||-||-|01/01/0001|0|||||||||1|</v>
      </c>
    </row>
    <row r="4364" spans="1:46" ht="15" customHeight="1" x14ac:dyDescent="0.25">
      <c r="A4364">
        <v>4357</v>
      </c>
      <c r="B4364">
        <v>20260400</v>
      </c>
      <c r="C4364" t="s">
        <v>2334</v>
      </c>
      <c r="D4364" t="s">
        <v>2335</v>
      </c>
      <c r="E4364" s="28" t="s">
        <v>232</v>
      </c>
      <c r="G4364" s="28" t="s">
        <v>144</v>
      </c>
      <c r="H4364" s="28" t="s">
        <v>562</v>
      </c>
      <c r="I4364">
        <v>0</v>
      </c>
      <c r="J4364">
        <v>3355</v>
      </c>
      <c r="L4364">
        <v>6</v>
      </c>
      <c r="M4364" s="28" t="s">
        <v>563</v>
      </c>
      <c r="N4364" t="s">
        <v>564</v>
      </c>
      <c r="O4364">
        <v>0</v>
      </c>
      <c r="P4364">
        <v>0</v>
      </c>
      <c r="Q4364">
        <v>82.63</v>
      </c>
      <c r="R4364">
        <v>14.87</v>
      </c>
      <c r="S4364">
        <v>0</v>
      </c>
      <c r="T4364">
        <v>0</v>
      </c>
      <c r="U4364">
        <v>0</v>
      </c>
      <c r="V4364">
        <v>0</v>
      </c>
      <c r="W4364" s="27" t="s">
        <v>17023</v>
      </c>
      <c r="X4364">
        <v>0</v>
      </c>
      <c r="Y4364">
        <v>97.5</v>
      </c>
      <c r="Z4364" t="s">
        <v>148</v>
      </c>
      <c r="AA4364" s="28"/>
      <c r="AB4364" s="28" t="s">
        <v>149</v>
      </c>
      <c r="AC4364" s="28"/>
      <c r="AD4364" s="28" t="s">
        <v>150</v>
      </c>
      <c r="AF4364" t="s">
        <v>150</v>
      </c>
      <c r="AG4364" s="28" t="s">
        <v>149</v>
      </c>
      <c r="AH4364" s="28" t="s">
        <v>151</v>
      </c>
      <c r="AQ4364">
        <v>1</v>
      </c>
      <c r="AT4364" t="str">
        <f t="shared" si="68"/>
        <v>20260400|856-29058-4-4|M29058-4|01/04/2026||01|F990|0|3355||6|20512002090|MIFARMA S.A.C.|0|0|82.63|14.87|0|0|0|0|0.00|0|97.5|PEN||01/01/0001||-||-|01/01/0001|0|||||||||1|</v>
      </c>
    </row>
    <row r="4365" spans="1:46" ht="15" customHeight="1" x14ac:dyDescent="0.25">
      <c r="A4365">
        <v>4358</v>
      </c>
      <c r="B4365">
        <v>20260400</v>
      </c>
      <c r="C4365" t="s">
        <v>10935</v>
      </c>
      <c r="D4365" t="s">
        <v>10936</v>
      </c>
      <c r="E4365" s="28" t="s">
        <v>232</v>
      </c>
      <c r="G4365" s="28" t="s">
        <v>144</v>
      </c>
      <c r="H4365" s="28" t="s">
        <v>6457</v>
      </c>
      <c r="I4365">
        <v>0</v>
      </c>
      <c r="J4365">
        <v>2696007</v>
      </c>
      <c r="L4365">
        <v>6</v>
      </c>
      <c r="M4365" s="28" t="s">
        <v>2480</v>
      </c>
      <c r="N4365" t="s">
        <v>2481</v>
      </c>
      <c r="O4365">
        <v>0</v>
      </c>
      <c r="P4365">
        <v>0</v>
      </c>
      <c r="Q4365">
        <v>76.099999999999994</v>
      </c>
      <c r="R4365">
        <v>13.7</v>
      </c>
      <c r="S4365">
        <v>0</v>
      </c>
      <c r="T4365">
        <v>0</v>
      </c>
      <c r="U4365">
        <v>0</v>
      </c>
      <c r="V4365">
        <v>0</v>
      </c>
      <c r="W4365" s="27" t="s">
        <v>17023</v>
      </c>
      <c r="X4365">
        <v>0</v>
      </c>
      <c r="Y4365">
        <v>89.8</v>
      </c>
      <c r="Z4365" t="s">
        <v>148</v>
      </c>
      <c r="AA4365" s="28"/>
      <c r="AB4365" s="28" t="s">
        <v>149</v>
      </c>
      <c r="AC4365" s="28"/>
      <c r="AD4365" s="28" t="s">
        <v>150</v>
      </c>
      <c r="AF4365" t="s">
        <v>150</v>
      </c>
      <c r="AG4365" s="28" t="s">
        <v>149</v>
      </c>
      <c r="AH4365" s="28" t="s">
        <v>151</v>
      </c>
      <c r="AQ4365">
        <v>1</v>
      </c>
      <c r="AT4365" t="str">
        <f t="shared" si="68"/>
        <v>20260400|856-29058-5-5|M29058-5|01/04/2026||01|FA39|0|2696007||6|20608300393|COMPAﾑIA FOOD RETAIL S.A.C.|0|0|76.1|13.7|0|0|0|0|0.00|0|89.8|PEN||01/01/0001||-||-|01/01/0001|0|||||||||1|</v>
      </c>
    </row>
    <row r="4366" spans="1:46" ht="15" customHeight="1" x14ac:dyDescent="0.25">
      <c r="A4366">
        <v>4359</v>
      </c>
      <c r="B4366">
        <v>20260400</v>
      </c>
      <c r="C4366" t="s">
        <v>1610</v>
      </c>
      <c r="D4366" t="s">
        <v>1611</v>
      </c>
      <c r="E4366" s="28" t="s">
        <v>274</v>
      </c>
      <c r="G4366" s="28" t="s">
        <v>144</v>
      </c>
      <c r="H4366" s="28" t="s">
        <v>145</v>
      </c>
      <c r="I4366">
        <v>0</v>
      </c>
      <c r="J4366">
        <v>20</v>
      </c>
      <c r="L4366">
        <v>6</v>
      </c>
      <c r="M4366" s="28" t="s">
        <v>1612</v>
      </c>
      <c r="N4366" t="s">
        <v>1613</v>
      </c>
      <c r="O4366">
        <v>0</v>
      </c>
      <c r="P4366">
        <v>0</v>
      </c>
      <c r="Q4366">
        <v>55.5</v>
      </c>
      <c r="R4366">
        <v>9.99</v>
      </c>
      <c r="S4366">
        <v>0</v>
      </c>
      <c r="T4366">
        <v>0</v>
      </c>
      <c r="U4366">
        <v>0</v>
      </c>
      <c r="V4366">
        <v>0</v>
      </c>
      <c r="W4366" s="27" t="s">
        <v>17023</v>
      </c>
      <c r="X4366">
        <v>0</v>
      </c>
      <c r="Y4366">
        <v>65.489999999999995</v>
      </c>
      <c r="Z4366" t="s">
        <v>148</v>
      </c>
      <c r="AA4366" s="28"/>
      <c r="AB4366" s="28" t="s">
        <v>149</v>
      </c>
      <c r="AC4366" s="28"/>
      <c r="AD4366" s="28" t="s">
        <v>150</v>
      </c>
      <c r="AF4366" t="s">
        <v>150</v>
      </c>
      <c r="AG4366" s="28" t="s">
        <v>149</v>
      </c>
      <c r="AH4366" s="28" t="s">
        <v>151</v>
      </c>
      <c r="AQ4366">
        <v>1</v>
      </c>
      <c r="AT4366" t="str">
        <f t="shared" si="68"/>
        <v>20260400|856-29059|M29059|07/04/2026||01|E001|0|20||6|10328540300|ROJAS BLAS OLGA OTILIA|0|0|55.5|9.99|0|0|0|0|0.00|0|65.49|PEN||01/01/0001||-||-|01/01/0001|0|||||||||1|</v>
      </c>
    </row>
    <row r="4367" spans="1:46" ht="15" customHeight="1" x14ac:dyDescent="0.25">
      <c r="A4367">
        <v>4360</v>
      </c>
      <c r="B4367">
        <v>20260400</v>
      </c>
      <c r="C4367" t="s">
        <v>16142</v>
      </c>
      <c r="D4367" t="s">
        <v>8233</v>
      </c>
      <c r="E4367" s="28" t="s">
        <v>444</v>
      </c>
      <c r="G4367" s="28" t="s">
        <v>144</v>
      </c>
      <c r="H4367" s="28" t="s">
        <v>145</v>
      </c>
      <c r="I4367">
        <v>0</v>
      </c>
      <c r="J4367">
        <v>107</v>
      </c>
      <c r="L4367">
        <v>6</v>
      </c>
      <c r="M4367" s="28" t="s">
        <v>16143</v>
      </c>
      <c r="N4367" t="s">
        <v>16144</v>
      </c>
      <c r="O4367">
        <v>0</v>
      </c>
      <c r="P4367">
        <v>0</v>
      </c>
      <c r="Q4367">
        <v>92.1</v>
      </c>
      <c r="R4367">
        <v>16.579999999999998</v>
      </c>
      <c r="S4367">
        <v>0</v>
      </c>
      <c r="T4367">
        <v>0</v>
      </c>
      <c r="U4367">
        <v>0</v>
      </c>
      <c r="V4367">
        <v>0</v>
      </c>
      <c r="W4367" s="27" t="s">
        <v>17023</v>
      </c>
      <c r="X4367">
        <v>0</v>
      </c>
      <c r="Y4367">
        <v>108.68</v>
      </c>
      <c r="Z4367" t="s">
        <v>148</v>
      </c>
      <c r="AA4367" s="28"/>
      <c r="AB4367" s="28" t="s">
        <v>149</v>
      </c>
      <c r="AC4367" s="28"/>
      <c r="AD4367" s="28" t="s">
        <v>150</v>
      </c>
      <c r="AF4367" t="s">
        <v>150</v>
      </c>
      <c r="AG4367" s="28" t="s">
        <v>149</v>
      </c>
      <c r="AH4367" s="28" t="s">
        <v>151</v>
      </c>
      <c r="AQ4367">
        <v>1</v>
      </c>
      <c r="AT4367" t="str">
        <f t="shared" si="68"/>
        <v>20260400|856-29071|M29071|06/04/2026||01|E001|0|107||6|10706585244|ROSAS OLIVO YAMPIER MARIO|0|0|92.1|16.58|0|0|0|0|0.00|0|108.68|PEN||01/01/0001||-||-|01/01/0001|0|||||||||1|</v>
      </c>
    </row>
    <row r="4368" spans="1:46" ht="15" customHeight="1" x14ac:dyDescent="0.25">
      <c r="A4368">
        <v>4361</v>
      </c>
      <c r="B4368">
        <v>20260400</v>
      </c>
      <c r="C4368" t="s">
        <v>14987</v>
      </c>
      <c r="D4368" t="s">
        <v>916</v>
      </c>
      <c r="E4368" s="28" t="s">
        <v>251</v>
      </c>
      <c r="G4368" s="28" t="s">
        <v>144</v>
      </c>
      <c r="H4368" s="28" t="s">
        <v>145</v>
      </c>
      <c r="I4368">
        <v>0</v>
      </c>
      <c r="J4368">
        <v>771</v>
      </c>
      <c r="L4368">
        <v>6</v>
      </c>
      <c r="M4368" s="28" t="s">
        <v>13019</v>
      </c>
      <c r="N4368" t="s">
        <v>13020</v>
      </c>
      <c r="O4368">
        <v>0</v>
      </c>
      <c r="P4368">
        <v>0</v>
      </c>
      <c r="Q4368">
        <v>255.9</v>
      </c>
      <c r="R4368">
        <v>46.06</v>
      </c>
      <c r="S4368">
        <v>0</v>
      </c>
      <c r="T4368">
        <v>0</v>
      </c>
      <c r="U4368">
        <v>0</v>
      </c>
      <c r="V4368">
        <v>0</v>
      </c>
      <c r="W4368" s="27" t="s">
        <v>17023</v>
      </c>
      <c r="X4368">
        <v>0</v>
      </c>
      <c r="Y4368">
        <v>301.95999999999998</v>
      </c>
      <c r="Z4368" t="s">
        <v>148</v>
      </c>
      <c r="AA4368" s="28"/>
      <c r="AB4368" s="28" t="s">
        <v>149</v>
      </c>
      <c r="AC4368" s="28"/>
      <c r="AD4368" s="28" t="s">
        <v>150</v>
      </c>
      <c r="AF4368" t="s">
        <v>150</v>
      </c>
      <c r="AG4368" s="28" t="s">
        <v>149</v>
      </c>
      <c r="AH4368" s="28" t="s">
        <v>151</v>
      </c>
      <c r="AQ4368">
        <v>1</v>
      </c>
      <c r="AT4368" t="str">
        <f t="shared" si="68"/>
        <v>20260400|856-29075|M29075|04/04/2026||01|E001|0|771||6|10325418112|AGURTO CRISANTO MARIA ISABEL|0|0|255.9|46.06|0|0|0|0|0.00|0|301.96|PEN||01/01/0001||-||-|01/01/0001|0|||||||||1|</v>
      </c>
    </row>
    <row r="4369" spans="1:46" ht="15" customHeight="1" x14ac:dyDescent="0.25">
      <c r="A4369">
        <v>4362</v>
      </c>
      <c r="B4369">
        <v>20260400</v>
      </c>
      <c r="C4369" t="s">
        <v>13018</v>
      </c>
      <c r="D4369" t="s">
        <v>9802</v>
      </c>
      <c r="E4369" s="28" t="s">
        <v>251</v>
      </c>
      <c r="G4369" s="28" t="s">
        <v>144</v>
      </c>
      <c r="H4369" s="28" t="s">
        <v>145</v>
      </c>
      <c r="I4369">
        <v>0</v>
      </c>
      <c r="J4369">
        <v>770</v>
      </c>
      <c r="L4369">
        <v>6</v>
      </c>
      <c r="M4369" s="28" t="s">
        <v>13019</v>
      </c>
      <c r="N4369" t="s">
        <v>13020</v>
      </c>
      <c r="O4369">
        <v>0</v>
      </c>
      <c r="P4369">
        <v>0</v>
      </c>
      <c r="Q4369">
        <v>264.60000000000002</v>
      </c>
      <c r="R4369">
        <v>47.63</v>
      </c>
      <c r="S4369">
        <v>0</v>
      </c>
      <c r="T4369">
        <v>0</v>
      </c>
      <c r="U4369">
        <v>0</v>
      </c>
      <c r="V4369">
        <v>0</v>
      </c>
      <c r="W4369" s="27" t="s">
        <v>17023</v>
      </c>
      <c r="X4369">
        <v>0</v>
      </c>
      <c r="Y4369">
        <v>312.23</v>
      </c>
      <c r="Z4369" t="s">
        <v>148</v>
      </c>
      <c r="AA4369" s="28"/>
      <c r="AB4369" s="28" t="s">
        <v>149</v>
      </c>
      <c r="AC4369" s="28"/>
      <c r="AD4369" s="28" t="s">
        <v>150</v>
      </c>
      <c r="AF4369" t="s">
        <v>150</v>
      </c>
      <c r="AG4369" s="28" t="s">
        <v>149</v>
      </c>
      <c r="AH4369" s="28" t="s">
        <v>151</v>
      </c>
      <c r="AQ4369">
        <v>1</v>
      </c>
      <c r="AT4369" t="str">
        <f t="shared" si="68"/>
        <v>20260400|856-29076|M29076|04/04/2026||01|E001|0|770||6|10325418112|AGURTO CRISANTO MARIA ISABEL|0|0|264.6|47.63|0|0|0|0|0.00|0|312.23|PEN||01/01/0001||-||-|01/01/0001|0|||||||||1|</v>
      </c>
    </row>
    <row r="4370" spans="1:46" ht="15" customHeight="1" x14ac:dyDescent="0.25">
      <c r="A4370">
        <v>4363</v>
      </c>
      <c r="B4370">
        <v>20260400</v>
      </c>
      <c r="C4370" t="s">
        <v>12339</v>
      </c>
      <c r="D4370" t="s">
        <v>9804</v>
      </c>
      <c r="E4370" s="28" t="s">
        <v>274</v>
      </c>
      <c r="G4370" s="28" t="s">
        <v>144</v>
      </c>
      <c r="H4370" s="28" t="s">
        <v>145</v>
      </c>
      <c r="I4370">
        <v>0</v>
      </c>
      <c r="J4370">
        <v>104</v>
      </c>
      <c r="L4370">
        <v>6</v>
      </c>
      <c r="M4370" s="28" t="s">
        <v>12340</v>
      </c>
      <c r="N4370" t="s">
        <v>12341</v>
      </c>
      <c r="O4370">
        <v>0</v>
      </c>
      <c r="P4370">
        <v>0</v>
      </c>
      <c r="Q4370">
        <v>329.7</v>
      </c>
      <c r="R4370">
        <v>59.35</v>
      </c>
      <c r="S4370">
        <v>0</v>
      </c>
      <c r="T4370">
        <v>0</v>
      </c>
      <c r="U4370">
        <v>0</v>
      </c>
      <c r="V4370">
        <v>0</v>
      </c>
      <c r="W4370" s="27" t="s">
        <v>17023</v>
      </c>
      <c r="X4370">
        <v>0</v>
      </c>
      <c r="Y4370">
        <v>389.05</v>
      </c>
      <c r="Z4370" t="s">
        <v>148</v>
      </c>
      <c r="AA4370" s="28"/>
      <c r="AB4370" s="28" t="s">
        <v>149</v>
      </c>
      <c r="AC4370" s="28"/>
      <c r="AD4370" s="28" t="s">
        <v>150</v>
      </c>
      <c r="AF4370" t="s">
        <v>150</v>
      </c>
      <c r="AG4370" s="28" t="s">
        <v>149</v>
      </c>
      <c r="AH4370" s="28" t="s">
        <v>151</v>
      </c>
      <c r="AQ4370">
        <v>1</v>
      </c>
      <c r="AT4370" t="str">
        <f t="shared" si="68"/>
        <v>20260400|856-29077|M29077|07/04/2026||01|E001|0|104||6|20445415643|ANGELES GONZALES INVERSIONES S.R.L.|0|0|329.7|59.35|0|0|0|0|0.00|0|389.05|PEN||01/01/0001||-||-|01/01/0001|0|||||||||1|</v>
      </c>
    </row>
    <row r="4371" spans="1:46" ht="15" customHeight="1" x14ac:dyDescent="0.25">
      <c r="A4371">
        <v>4364</v>
      </c>
      <c r="B4371">
        <v>20260400</v>
      </c>
      <c r="C4371" t="s">
        <v>13746</v>
      </c>
      <c r="D4371" t="s">
        <v>9800</v>
      </c>
      <c r="E4371" s="28" t="s">
        <v>800</v>
      </c>
      <c r="G4371" s="28" t="s">
        <v>144</v>
      </c>
      <c r="H4371" s="28" t="s">
        <v>145</v>
      </c>
      <c r="I4371">
        <v>0</v>
      </c>
      <c r="J4371">
        <v>78</v>
      </c>
      <c r="L4371">
        <v>6</v>
      </c>
      <c r="M4371" s="28" t="s">
        <v>13747</v>
      </c>
      <c r="N4371" t="s">
        <v>13748</v>
      </c>
      <c r="O4371">
        <v>0</v>
      </c>
      <c r="P4371">
        <v>0</v>
      </c>
      <c r="Q4371">
        <v>662.1</v>
      </c>
      <c r="R4371">
        <v>119.18</v>
      </c>
      <c r="S4371">
        <v>0</v>
      </c>
      <c r="T4371">
        <v>0</v>
      </c>
      <c r="U4371">
        <v>0</v>
      </c>
      <c r="V4371">
        <v>0</v>
      </c>
      <c r="W4371" s="27" t="s">
        <v>17023</v>
      </c>
      <c r="X4371">
        <v>0</v>
      </c>
      <c r="Y4371">
        <v>781.28</v>
      </c>
      <c r="Z4371" t="s">
        <v>148</v>
      </c>
      <c r="AA4371" s="28"/>
      <c r="AB4371" s="28" t="s">
        <v>149</v>
      </c>
      <c r="AC4371" s="28"/>
      <c r="AD4371" s="28" t="s">
        <v>150</v>
      </c>
      <c r="AF4371" t="s">
        <v>150</v>
      </c>
      <c r="AG4371" s="28" t="s">
        <v>297</v>
      </c>
      <c r="AH4371" s="28" t="s">
        <v>13749</v>
      </c>
      <c r="AQ4371">
        <v>1</v>
      </c>
      <c r="AT4371" t="str">
        <f t="shared" si="68"/>
        <v>20260400|856-29079|M29079|03/04/2026||01|E001|0|78||6|10191887641|LEON ANGULO LENNY YNGRID|0|0|662.1|119.18|0|0|0|0|0.00|0|781.28|PEN||01/01/0001||-||-|09/04/2026|182640901347283|||||||||1|</v>
      </c>
    </row>
    <row r="4372" spans="1:46" ht="15" customHeight="1" x14ac:dyDescent="0.25">
      <c r="A4372">
        <v>4365</v>
      </c>
      <c r="B4372">
        <v>20260400</v>
      </c>
      <c r="C4372" t="s">
        <v>1764</v>
      </c>
      <c r="D4372" t="s">
        <v>1765</v>
      </c>
      <c r="E4372" s="28" t="s">
        <v>444</v>
      </c>
      <c r="G4372" s="28" t="s">
        <v>144</v>
      </c>
      <c r="H4372" s="28" t="s">
        <v>145</v>
      </c>
      <c r="I4372">
        <v>0</v>
      </c>
      <c r="J4372">
        <v>379</v>
      </c>
      <c r="L4372">
        <v>6</v>
      </c>
      <c r="M4372" s="28" t="s">
        <v>1766</v>
      </c>
      <c r="N4372" t="s">
        <v>1767</v>
      </c>
      <c r="O4372">
        <v>0</v>
      </c>
      <c r="P4372">
        <v>0</v>
      </c>
      <c r="Q4372">
        <v>0.6</v>
      </c>
      <c r="R4372">
        <v>0.11</v>
      </c>
      <c r="S4372">
        <v>0</v>
      </c>
      <c r="T4372">
        <v>0</v>
      </c>
      <c r="U4372">
        <v>0</v>
      </c>
      <c r="V4372">
        <v>0</v>
      </c>
      <c r="W4372" s="27" t="s">
        <v>17023</v>
      </c>
      <c r="X4372">
        <v>0</v>
      </c>
      <c r="Y4372">
        <v>0.71</v>
      </c>
      <c r="Z4372" t="s">
        <v>148</v>
      </c>
      <c r="AA4372" s="28"/>
      <c r="AB4372" s="28" t="s">
        <v>149</v>
      </c>
      <c r="AC4372" s="28"/>
      <c r="AD4372" s="28" t="s">
        <v>150</v>
      </c>
      <c r="AF4372" t="s">
        <v>150</v>
      </c>
      <c r="AG4372" s="28" t="s">
        <v>149</v>
      </c>
      <c r="AH4372" s="28" t="s">
        <v>151</v>
      </c>
      <c r="AQ4372">
        <v>1</v>
      </c>
      <c r="AT4372" t="str">
        <f t="shared" si="68"/>
        <v>20260400|856-29080|M29080|06/04/2026||01|E001|0|379||6|20445611311|INVERSIONES AL LIMITE SOCIEDAD ANONIMA CERRADA|0|0|0.6|0.11|0|0|0|0|0.00|0|0.71|PEN||01/01/0001||-||-|01/01/0001|0|||||||||1|</v>
      </c>
    </row>
    <row r="4373" spans="1:46" ht="15" customHeight="1" x14ac:dyDescent="0.25">
      <c r="A4373">
        <v>4366</v>
      </c>
      <c r="B4373">
        <v>20260400</v>
      </c>
      <c r="C4373" t="s">
        <v>10523</v>
      </c>
      <c r="D4373" t="s">
        <v>10524</v>
      </c>
      <c r="E4373" s="28" t="s">
        <v>444</v>
      </c>
      <c r="G4373" s="28" t="s">
        <v>144</v>
      </c>
      <c r="H4373" s="28" t="s">
        <v>145</v>
      </c>
      <c r="I4373">
        <v>0</v>
      </c>
      <c r="J4373">
        <v>380</v>
      </c>
      <c r="L4373">
        <v>6</v>
      </c>
      <c r="M4373" s="28" t="s">
        <v>1766</v>
      </c>
      <c r="N4373" t="s">
        <v>1767</v>
      </c>
      <c r="O4373">
        <v>0</v>
      </c>
      <c r="P4373">
        <v>0</v>
      </c>
      <c r="Q4373">
        <v>534.9</v>
      </c>
      <c r="R4373">
        <v>96.28</v>
      </c>
      <c r="S4373">
        <v>0</v>
      </c>
      <c r="T4373">
        <v>0</v>
      </c>
      <c r="U4373">
        <v>0</v>
      </c>
      <c r="V4373">
        <v>0</v>
      </c>
      <c r="W4373" s="27" t="s">
        <v>17023</v>
      </c>
      <c r="X4373">
        <v>0</v>
      </c>
      <c r="Y4373">
        <v>631.17999999999995</v>
      </c>
      <c r="Z4373" t="s">
        <v>148</v>
      </c>
      <c r="AA4373" s="28"/>
      <c r="AB4373" s="28" t="s">
        <v>149</v>
      </c>
      <c r="AC4373" s="28"/>
      <c r="AD4373" s="28" t="s">
        <v>150</v>
      </c>
      <c r="AF4373" t="s">
        <v>150</v>
      </c>
      <c r="AG4373" s="28" t="s">
        <v>149</v>
      </c>
      <c r="AH4373" s="28" t="s">
        <v>151</v>
      </c>
      <c r="AQ4373">
        <v>1</v>
      </c>
      <c r="AT4373" t="str">
        <f t="shared" si="68"/>
        <v>20260400|856-29085|M29085|06/04/2026||01|E001|0|380||6|20445611311|INVERSIONES AL LIMITE SOCIEDAD ANONIMA CERRADA|0|0|534.9|96.28|0|0|0|0|0.00|0|631.18|PEN||01/01/0001||-||-|01/01/0001|0|||||||||1|</v>
      </c>
    </row>
    <row r="4374" spans="1:46" ht="15" customHeight="1" x14ac:dyDescent="0.25">
      <c r="A4374">
        <v>4367</v>
      </c>
      <c r="B4374">
        <v>20260400</v>
      </c>
      <c r="C4374" t="s">
        <v>6271</v>
      </c>
      <c r="D4374" t="s">
        <v>6272</v>
      </c>
      <c r="E4374" s="28" t="s">
        <v>274</v>
      </c>
      <c r="G4374" s="28" t="s">
        <v>144</v>
      </c>
      <c r="H4374" s="28" t="s">
        <v>145</v>
      </c>
      <c r="I4374">
        <v>0</v>
      </c>
      <c r="J4374">
        <v>220</v>
      </c>
      <c r="L4374">
        <v>6</v>
      </c>
      <c r="M4374" s="28" t="s">
        <v>6273</v>
      </c>
      <c r="N4374" t="s">
        <v>6274</v>
      </c>
      <c r="O4374">
        <v>0</v>
      </c>
      <c r="P4374">
        <v>0</v>
      </c>
      <c r="Q4374">
        <v>594.9</v>
      </c>
      <c r="R4374">
        <v>107.08</v>
      </c>
      <c r="S4374">
        <v>0</v>
      </c>
      <c r="T4374">
        <v>0</v>
      </c>
      <c r="U4374">
        <v>0</v>
      </c>
      <c r="V4374">
        <v>0</v>
      </c>
      <c r="W4374" s="27" t="s">
        <v>17023</v>
      </c>
      <c r="X4374">
        <v>0</v>
      </c>
      <c r="Y4374">
        <v>701.98</v>
      </c>
      <c r="Z4374" t="s">
        <v>148</v>
      </c>
      <c r="AA4374" s="28"/>
      <c r="AB4374" s="28" t="s">
        <v>149</v>
      </c>
      <c r="AC4374" s="28"/>
      <c r="AD4374" s="28" t="s">
        <v>150</v>
      </c>
      <c r="AF4374" t="s">
        <v>150</v>
      </c>
      <c r="AG4374" s="28" t="s">
        <v>297</v>
      </c>
      <c r="AH4374" s="28" t="s">
        <v>6275</v>
      </c>
      <c r="AQ4374">
        <v>1</v>
      </c>
      <c r="AT4374" t="str">
        <f t="shared" si="68"/>
        <v>20260400|856-29086|M29086|07/04/2026||01|E001|0|220||6|10180909350|ESCOBEDO MOZO HENRY JESUS|0|0|594.9|107.08|0|0|0|0|0.00|0|701.98|PEN||01/01/0001||-||-|09/04/2026|182640900987460|||||||||1|</v>
      </c>
    </row>
    <row r="4375" spans="1:46" ht="15" customHeight="1" x14ac:dyDescent="0.25">
      <c r="A4375">
        <v>4368</v>
      </c>
      <c r="B4375">
        <v>20260400</v>
      </c>
      <c r="C4375" t="s">
        <v>9261</v>
      </c>
      <c r="D4375" t="s">
        <v>9262</v>
      </c>
      <c r="E4375" s="28" t="s">
        <v>251</v>
      </c>
      <c r="G4375" s="28" t="s">
        <v>144</v>
      </c>
      <c r="H4375" s="28" t="s">
        <v>145</v>
      </c>
      <c r="I4375">
        <v>0</v>
      </c>
      <c r="J4375">
        <v>73</v>
      </c>
      <c r="L4375">
        <v>6</v>
      </c>
      <c r="M4375" s="28" t="s">
        <v>9263</v>
      </c>
      <c r="N4375" t="s">
        <v>9264</v>
      </c>
      <c r="O4375">
        <v>0</v>
      </c>
      <c r="P4375">
        <v>0</v>
      </c>
      <c r="Q4375">
        <v>432</v>
      </c>
      <c r="R4375">
        <v>77.760000000000005</v>
      </c>
      <c r="S4375">
        <v>0</v>
      </c>
      <c r="T4375">
        <v>0</v>
      </c>
      <c r="U4375">
        <v>0</v>
      </c>
      <c r="V4375">
        <v>0</v>
      </c>
      <c r="W4375" s="27" t="s">
        <v>17023</v>
      </c>
      <c r="X4375">
        <v>0</v>
      </c>
      <c r="Y4375">
        <v>509.76</v>
      </c>
      <c r="Z4375" t="s">
        <v>148</v>
      </c>
      <c r="AA4375" s="28"/>
      <c r="AB4375" s="28" t="s">
        <v>149</v>
      </c>
      <c r="AC4375" s="28"/>
      <c r="AD4375" s="28" t="s">
        <v>150</v>
      </c>
      <c r="AF4375" t="s">
        <v>150</v>
      </c>
      <c r="AG4375" s="28" t="s">
        <v>149</v>
      </c>
      <c r="AH4375" s="28" t="s">
        <v>151</v>
      </c>
      <c r="AQ4375">
        <v>1</v>
      </c>
      <c r="AT4375" t="str">
        <f t="shared" si="68"/>
        <v>20260400|856-29090|M29090|04/04/2026||01|E001|0|73||6|10762089977| ROMERO MARIN BETZABETH RUTH|0|0|432|77.76|0|0|0|0|0.00|0|509.76|PEN||01/01/0001||-||-|01/01/0001|0|||||||||1|</v>
      </c>
    </row>
    <row r="4376" spans="1:46" ht="15" customHeight="1" x14ac:dyDescent="0.25">
      <c r="A4376">
        <v>4369</v>
      </c>
      <c r="B4376">
        <v>20260400</v>
      </c>
      <c r="C4376" t="s">
        <v>12074</v>
      </c>
      <c r="D4376" t="s">
        <v>4416</v>
      </c>
      <c r="E4376" s="28" t="s">
        <v>444</v>
      </c>
      <c r="G4376" s="28" t="s">
        <v>144</v>
      </c>
      <c r="H4376" s="28" t="s">
        <v>145</v>
      </c>
      <c r="I4376">
        <v>0</v>
      </c>
      <c r="J4376">
        <v>100</v>
      </c>
      <c r="L4376">
        <v>6</v>
      </c>
      <c r="M4376" s="28" t="s">
        <v>12075</v>
      </c>
      <c r="N4376" t="s">
        <v>12076</v>
      </c>
      <c r="O4376">
        <v>0</v>
      </c>
      <c r="P4376">
        <v>0</v>
      </c>
      <c r="Q4376">
        <v>375.9</v>
      </c>
      <c r="R4376">
        <v>67.66</v>
      </c>
      <c r="S4376">
        <v>0</v>
      </c>
      <c r="T4376">
        <v>0</v>
      </c>
      <c r="U4376">
        <v>0</v>
      </c>
      <c r="V4376">
        <v>0</v>
      </c>
      <c r="W4376" s="27" t="s">
        <v>17023</v>
      </c>
      <c r="X4376">
        <v>0</v>
      </c>
      <c r="Y4376">
        <v>443.56</v>
      </c>
      <c r="Z4376" t="s">
        <v>148</v>
      </c>
      <c r="AA4376" s="28"/>
      <c r="AB4376" s="28" t="s">
        <v>149</v>
      </c>
      <c r="AC4376" s="28"/>
      <c r="AD4376" s="28" t="s">
        <v>150</v>
      </c>
      <c r="AF4376" t="s">
        <v>150</v>
      </c>
      <c r="AG4376" s="28" t="s">
        <v>149</v>
      </c>
      <c r="AH4376" s="28" t="s">
        <v>151</v>
      </c>
      <c r="AQ4376">
        <v>1</v>
      </c>
      <c r="AT4376" t="str">
        <f t="shared" si="68"/>
        <v>20260400|856-29093|M29093|06/04/2026||01|E001|0|100||6|10325419313|CRUZ BOCANEGRA WILBER ARTURO|0|0|375.9|67.66|0|0|0|0|0.00|0|443.56|PEN||01/01/0001||-||-|01/01/0001|0|||||||||1|</v>
      </c>
    </row>
    <row r="4377" spans="1:46" ht="15" customHeight="1" x14ac:dyDescent="0.25">
      <c r="A4377">
        <v>4370</v>
      </c>
      <c r="B4377">
        <v>20260400</v>
      </c>
      <c r="C4377" t="s">
        <v>8828</v>
      </c>
      <c r="D4377" t="s">
        <v>8829</v>
      </c>
      <c r="E4377" s="28" t="s">
        <v>1296</v>
      </c>
      <c r="G4377" s="28" t="s">
        <v>144</v>
      </c>
      <c r="H4377" s="28" t="s">
        <v>145</v>
      </c>
      <c r="I4377">
        <v>0</v>
      </c>
      <c r="J4377">
        <v>3883</v>
      </c>
      <c r="L4377">
        <v>6</v>
      </c>
      <c r="M4377" s="28" t="s">
        <v>8830</v>
      </c>
      <c r="N4377" t="s">
        <v>8831</v>
      </c>
      <c r="O4377">
        <v>0</v>
      </c>
      <c r="P4377">
        <v>0</v>
      </c>
      <c r="Q4377">
        <v>534</v>
      </c>
      <c r="R4377">
        <v>96.12</v>
      </c>
      <c r="S4377">
        <v>0</v>
      </c>
      <c r="T4377">
        <v>0</v>
      </c>
      <c r="U4377">
        <v>0</v>
      </c>
      <c r="V4377">
        <v>0</v>
      </c>
      <c r="W4377" s="27" t="s">
        <v>17023</v>
      </c>
      <c r="X4377">
        <v>0</v>
      </c>
      <c r="Y4377">
        <v>630.12</v>
      </c>
      <c r="Z4377" t="s">
        <v>148</v>
      </c>
      <c r="AA4377" s="28"/>
      <c r="AB4377" s="28" t="s">
        <v>149</v>
      </c>
      <c r="AC4377" s="28"/>
      <c r="AD4377" s="28" t="s">
        <v>150</v>
      </c>
      <c r="AF4377" t="s">
        <v>150</v>
      </c>
      <c r="AG4377" s="28" t="s">
        <v>149</v>
      </c>
      <c r="AH4377" s="28" t="s">
        <v>151</v>
      </c>
      <c r="AQ4377">
        <v>1</v>
      </c>
      <c r="AT4377" t="str">
        <f t="shared" si="68"/>
        <v>20260400|856-29094|M29094|02/04/2026||01|E001|0|3883||6|20569122741|INVERSIONES FERREYANI E.I.R.L.|0|0|534|96.12|0|0|0|0|0.00|0|630.12|PEN||01/01/0001||-||-|01/01/0001|0|||||||||1|</v>
      </c>
    </row>
    <row r="4378" spans="1:46" ht="15" customHeight="1" x14ac:dyDescent="0.25">
      <c r="A4378">
        <v>4371</v>
      </c>
      <c r="B4378">
        <v>20260400</v>
      </c>
      <c r="C4378" t="s">
        <v>9945</v>
      </c>
      <c r="D4378" t="s">
        <v>9946</v>
      </c>
      <c r="E4378" s="28" t="s">
        <v>232</v>
      </c>
      <c r="G4378" s="28" t="s">
        <v>144</v>
      </c>
      <c r="H4378" s="28" t="s">
        <v>145</v>
      </c>
      <c r="I4378">
        <v>0</v>
      </c>
      <c r="J4378">
        <v>263</v>
      </c>
      <c r="L4378">
        <v>6</v>
      </c>
      <c r="M4378" s="28" t="s">
        <v>9947</v>
      </c>
      <c r="N4378" t="s">
        <v>9948</v>
      </c>
      <c r="O4378">
        <v>0</v>
      </c>
      <c r="P4378">
        <v>0</v>
      </c>
      <c r="Q4378">
        <v>184.5</v>
      </c>
      <c r="R4378">
        <v>33.21</v>
      </c>
      <c r="S4378">
        <v>0</v>
      </c>
      <c r="T4378">
        <v>0</v>
      </c>
      <c r="U4378">
        <v>0</v>
      </c>
      <c r="V4378">
        <v>0</v>
      </c>
      <c r="W4378" s="27" t="s">
        <v>17023</v>
      </c>
      <c r="X4378">
        <v>0</v>
      </c>
      <c r="Y4378">
        <v>217.71</v>
      </c>
      <c r="Z4378" t="s">
        <v>148</v>
      </c>
      <c r="AA4378" s="28"/>
      <c r="AB4378" s="28" t="s">
        <v>149</v>
      </c>
      <c r="AC4378" s="28"/>
      <c r="AD4378" s="28" t="s">
        <v>150</v>
      </c>
      <c r="AF4378" t="s">
        <v>150</v>
      </c>
      <c r="AG4378" s="28" t="s">
        <v>149</v>
      </c>
      <c r="AH4378" s="28" t="s">
        <v>151</v>
      </c>
      <c r="AQ4378">
        <v>1</v>
      </c>
      <c r="AT4378" t="str">
        <f t="shared" si="68"/>
        <v>20260400|856-29096|M29096|01/04/2026||01|E001|0|263||6|10442234758|ORTEGA CUEVA LILA PAOLA|0|0|184.5|33.21|0|0|0|0|0.00|0|217.71|PEN||01/01/0001||-||-|01/01/0001|0|||||||||1|</v>
      </c>
    </row>
    <row r="4379" spans="1:46" ht="15" customHeight="1" x14ac:dyDescent="0.25">
      <c r="A4379">
        <v>4372</v>
      </c>
      <c r="B4379">
        <v>20260400</v>
      </c>
      <c r="C4379" t="s">
        <v>5181</v>
      </c>
      <c r="D4379" t="s">
        <v>5182</v>
      </c>
      <c r="E4379" s="28" t="s">
        <v>251</v>
      </c>
      <c r="G4379" s="28" t="s">
        <v>144</v>
      </c>
      <c r="H4379" s="28" t="s">
        <v>145</v>
      </c>
      <c r="I4379">
        <v>0</v>
      </c>
      <c r="J4379">
        <v>47</v>
      </c>
      <c r="L4379">
        <v>6</v>
      </c>
      <c r="M4379" s="28" t="s">
        <v>5183</v>
      </c>
      <c r="N4379" t="s">
        <v>5184</v>
      </c>
      <c r="O4379">
        <v>0</v>
      </c>
      <c r="P4379">
        <v>0</v>
      </c>
      <c r="Q4379">
        <v>96</v>
      </c>
      <c r="R4379">
        <v>17.28</v>
      </c>
      <c r="S4379">
        <v>0</v>
      </c>
      <c r="T4379">
        <v>0</v>
      </c>
      <c r="U4379">
        <v>0</v>
      </c>
      <c r="V4379">
        <v>0</v>
      </c>
      <c r="W4379" s="27" t="s">
        <v>17023</v>
      </c>
      <c r="X4379">
        <v>0</v>
      </c>
      <c r="Y4379">
        <v>113.28</v>
      </c>
      <c r="Z4379" t="s">
        <v>148</v>
      </c>
      <c r="AA4379" s="28"/>
      <c r="AB4379" s="28" t="s">
        <v>149</v>
      </c>
      <c r="AC4379" s="28"/>
      <c r="AD4379" s="28" t="s">
        <v>150</v>
      </c>
      <c r="AF4379" t="s">
        <v>150</v>
      </c>
      <c r="AG4379" s="28" t="s">
        <v>149</v>
      </c>
      <c r="AH4379" s="28" t="s">
        <v>151</v>
      </c>
      <c r="AQ4379">
        <v>1</v>
      </c>
      <c r="AT4379" t="str">
        <f t="shared" si="68"/>
        <v>20260400|856-29101|M29101|04/04/2026||01|E001|0|47||6|10769739705|CALDERON ARVIZA GERSON CHRISTIAN MICHAEL|0|0|96|17.28|0|0|0|0|0.00|0|113.28|PEN||01/01/0001||-||-|01/01/0001|0|||||||||1|</v>
      </c>
    </row>
    <row r="4380" spans="1:46" ht="15" customHeight="1" x14ac:dyDescent="0.25">
      <c r="A4380">
        <v>4373</v>
      </c>
      <c r="B4380">
        <v>20260400</v>
      </c>
      <c r="C4380" t="s">
        <v>5478</v>
      </c>
      <c r="D4380" t="s">
        <v>5479</v>
      </c>
      <c r="E4380" s="28" t="s">
        <v>283</v>
      </c>
      <c r="G4380" s="28" t="s">
        <v>144</v>
      </c>
      <c r="H4380" s="28" t="s">
        <v>145</v>
      </c>
      <c r="I4380">
        <v>0</v>
      </c>
      <c r="J4380">
        <v>7327</v>
      </c>
      <c r="L4380">
        <v>6</v>
      </c>
      <c r="M4380" s="28" t="s">
        <v>3051</v>
      </c>
      <c r="N4380" t="s">
        <v>3052</v>
      </c>
      <c r="O4380">
        <v>0</v>
      </c>
      <c r="P4380">
        <v>0</v>
      </c>
      <c r="Q4380">
        <v>310.2</v>
      </c>
      <c r="R4380">
        <v>55.84</v>
      </c>
      <c r="S4380">
        <v>0</v>
      </c>
      <c r="T4380">
        <v>0</v>
      </c>
      <c r="U4380">
        <v>0</v>
      </c>
      <c r="V4380">
        <v>0</v>
      </c>
      <c r="W4380" s="27" t="s">
        <v>17023</v>
      </c>
      <c r="X4380">
        <v>0</v>
      </c>
      <c r="Y4380">
        <v>366.04</v>
      </c>
      <c r="Z4380" t="s">
        <v>148</v>
      </c>
      <c r="AA4380" s="28"/>
      <c r="AB4380" s="28" t="s">
        <v>149</v>
      </c>
      <c r="AC4380" s="28"/>
      <c r="AD4380" s="28" t="s">
        <v>150</v>
      </c>
      <c r="AF4380" t="s">
        <v>150</v>
      </c>
      <c r="AG4380" s="28" t="s">
        <v>149</v>
      </c>
      <c r="AH4380" s="28" t="s">
        <v>151</v>
      </c>
      <c r="AQ4380">
        <v>1</v>
      </c>
      <c r="AT4380" t="str">
        <f t="shared" si="68"/>
        <v>20260400|856-29106-1-1|M29106-1|08/04/2026||01|E001|0|7327||6|20445693881|CRONOS DISTRIBUIDORES GENERALES S.R.L.|0|0|310.2|55.84|0|0|0|0|0.00|0|366.04|PEN||01/01/0001||-||-|01/01/0001|0|||||||||1|</v>
      </c>
    </row>
    <row r="4381" spans="1:46" ht="15" customHeight="1" x14ac:dyDescent="0.25">
      <c r="A4381">
        <v>4374</v>
      </c>
      <c r="B4381">
        <v>20260400</v>
      </c>
      <c r="C4381" t="s">
        <v>648</v>
      </c>
      <c r="D4381" t="s">
        <v>649</v>
      </c>
      <c r="E4381" s="28" t="s">
        <v>444</v>
      </c>
      <c r="G4381" s="28" t="s">
        <v>144</v>
      </c>
      <c r="H4381" s="28" t="s">
        <v>145</v>
      </c>
      <c r="I4381">
        <v>0</v>
      </c>
      <c r="J4381">
        <v>64</v>
      </c>
      <c r="L4381">
        <v>6</v>
      </c>
      <c r="M4381" s="28" t="s">
        <v>650</v>
      </c>
      <c r="N4381" t="s">
        <v>651</v>
      </c>
      <c r="O4381">
        <v>0</v>
      </c>
      <c r="P4381">
        <v>0</v>
      </c>
      <c r="Q4381">
        <v>34.799999999999997</v>
      </c>
      <c r="R4381">
        <v>6.26</v>
      </c>
      <c r="S4381">
        <v>0</v>
      </c>
      <c r="T4381">
        <v>0</v>
      </c>
      <c r="U4381">
        <v>0</v>
      </c>
      <c r="V4381">
        <v>0</v>
      </c>
      <c r="W4381" s="27" t="s">
        <v>17023</v>
      </c>
      <c r="X4381">
        <v>0</v>
      </c>
      <c r="Y4381">
        <v>41.06</v>
      </c>
      <c r="Z4381" t="s">
        <v>148</v>
      </c>
      <c r="AA4381" s="28"/>
      <c r="AB4381" s="28" t="s">
        <v>149</v>
      </c>
      <c r="AC4381" s="28"/>
      <c r="AD4381" s="28" t="s">
        <v>150</v>
      </c>
      <c r="AF4381" t="s">
        <v>150</v>
      </c>
      <c r="AG4381" s="28" t="s">
        <v>149</v>
      </c>
      <c r="AH4381" s="28" t="s">
        <v>151</v>
      </c>
      <c r="AQ4381">
        <v>1</v>
      </c>
      <c r="AT4381" t="str">
        <f t="shared" si="68"/>
        <v>20260400|856-29107|M29107|06/04/2026||01|E001|0|64||6|20603524064|HEALTH FOR ALL E.I.R.L.|0|0|34.8|6.26|0|0|0|0|0.00|0|41.06|PEN||01/01/0001||-||-|01/01/0001|0|||||||||1|</v>
      </c>
    </row>
    <row r="4382" spans="1:46" ht="15" customHeight="1" x14ac:dyDescent="0.25">
      <c r="A4382">
        <v>4375</v>
      </c>
      <c r="B4382">
        <v>20260400</v>
      </c>
      <c r="C4382" t="s">
        <v>3176</v>
      </c>
      <c r="D4382" t="s">
        <v>3177</v>
      </c>
      <c r="E4382" s="28" t="s">
        <v>283</v>
      </c>
      <c r="G4382" s="28" t="s">
        <v>144</v>
      </c>
      <c r="H4382" s="28" t="s">
        <v>145</v>
      </c>
      <c r="I4382">
        <v>0</v>
      </c>
      <c r="J4382">
        <v>50</v>
      </c>
      <c r="L4382">
        <v>6</v>
      </c>
      <c r="M4382" s="28" t="s">
        <v>3178</v>
      </c>
      <c r="N4382" t="s">
        <v>3179</v>
      </c>
      <c r="O4382">
        <v>0</v>
      </c>
      <c r="P4382">
        <v>0</v>
      </c>
      <c r="Q4382">
        <v>59.7</v>
      </c>
      <c r="R4382">
        <v>10.75</v>
      </c>
      <c r="S4382">
        <v>0</v>
      </c>
      <c r="T4382">
        <v>0</v>
      </c>
      <c r="U4382">
        <v>0</v>
      </c>
      <c r="V4382">
        <v>0</v>
      </c>
      <c r="W4382" s="27" t="s">
        <v>17023</v>
      </c>
      <c r="X4382">
        <v>0</v>
      </c>
      <c r="Y4382">
        <v>70.45</v>
      </c>
      <c r="Z4382" t="s">
        <v>148</v>
      </c>
      <c r="AA4382" s="28"/>
      <c r="AB4382" s="28" t="s">
        <v>149</v>
      </c>
      <c r="AC4382" s="28"/>
      <c r="AD4382" s="28" t="s">
        <v>150</v>
      </c>
      <c r="AF4382" t="s">
        <v>150</v>
      </c>
      <c r="AG4382" s="28" t="s">
        <v>149</v>
      </c>
      <c r="AH4382" s="28" t="s">
        <v>151</v>
      </c>
      <c r="AQ4382">
        <v>1</v>
      </c>
      <c r="AT4382" t="str">
        <f t="shared" si="68"/>
        <v>20260400|856-29108|M29108|08/04/2026||01|E001|0|50||6|10426249419|EULOGIO MONZON JAHAIRA EVELIN|0|0|59.7|10.75|0|0|0|0|0.00|0|70.45|PEN||01/01/0001||-||-|01/01/0001|0|||||||||1|</v>
      </c>
    </row>
    <row r="4383" spans="1:46" ht="15" customHeight="1" x14ac:dyDescent="0.25">
      <c r="A4383">
        <v>4376</v>
      </c>
      <c r="B4383">
        <v>20260400</v>
      </c>
      <c r="C4383" t="s">
        <v>13974</v>
      </c>
      <c r="D4383" t="s">
        <v>13975</v>
      </c>
      <c r="E4383" s="28" t="s">
        <v>297</v>
      </c>
      <c r="G4383" s="28" t="s">
        <v>144</v>
      </c>
      <c r="H4383" s="28" t="s">
        <v>145</v>
      </c>
      <c r="I4383">
        <v>0</v>
      </c>
      <c r="J4383">
        <v>79</v>
      </c>
      <c r="L4383">
        <v>6</v>
      </c>
      <c r="M4383" s="28" t="s">
        <v>13976</v>
      </c>
      <c r="N4383" t="s">
        <v>13977</v>
      </c>
      <c r="O4383">
        <v>0</v>
      </c>
      <c r="P4383">
        <v>0</v>
      </c>
      <c r="Q4383">
        <v>213.3</v>
      </c>
      <c r="R4383">
        <v>38.39</v>
      </c>
      <c r="S4383">
        <v>0</v>
      </c>
      <c r="T4383">
        <v>0</v>
      </c>
      <c r="U4383">
        <v>0</v>
      </c>
      <c r="V4383">
        <v>0</v>
      </c>
      <c r="W4383" s="27" t="s">
        <v>17023</v>
      </c>
      <c r="X4383">
        <v>0</v>
      </c>
      <c r="Y4383">
        <v>251.69</v>
      </c>
      <c r="Z4383" t="s">
        <v>148</v>
      </c>
      <c r="AA4383" s="28"/>
      <c r="AB4383" s="28" t="s">
        <v>149</v>
      </c>
      <c r="AC4383" s="28"/>
      <c r="AD4383" s="28" t="s">
        <v>150</v>
      </c>
      <c r="AF4383" t="s">
        <v>150</v>
      </c>
      <c r="AG4383" s="28" t="s">
        <v>149</v>
      </c>
      <c r="AH4383" s="28" t="s">
        <v>151</v>
      </c>
      <c r="AQ4383">
        <v>1</v>
      </c>
      <c r="AT4383" t="str">
        <f t="shared" si="68"/>
        <v>20260400|856-29109|M29109|09/04/2026||01|E001|0|79||6|10327705020|VASQUEZ RODRIGUEZ LUCILA BEATRIZ|0|0|213.3|38.39|0|0|0|0|0.00|0|251.69|PEN||01/01/0001||-||-|01/01/0001|0|||||||||1|</v>
      </c>
    </row>
    <row r="4384" spans="1:46" ht="15" customHeight="1" x14ac:dyDescent="0.25">
      <c r="A4384">
        <v>4377</v>
      </c>
      <c r="B4384">
        <v>20260400</v>
      </c>
      <c r="C4384" t="s">
        <v>7338</v>
      </c>
      <c r="D4384" t="s">
        <v>7339</v>
      </c>
      <c r="E4384" s="28" t="s">
        <v>251</v>
      </c>
      <c r="G4384" s="28" t="s">
        <v>144</v>
      </c>
      <c r="H4384" s="28" t="s">
        <v>145</v>
      </c>
      <c r="I4384">
        <v>0</v>
      </c>
      <c r="J4384">
        <v>2835</v>
      </c>
      <c r="L4384">
        <v>6</v>
      </c>
      <c r="M4384" s="28" t="s">
        <v>2794</v>
      </c>
      <c r="N4384" t="s">
        <v>2795</v>
      </c>
      <c r="O4384">
        <v>0</v>
      </c>
      <c r="P4384">
        <v>0</v>
      </c>
      <c r="Q4384">
        <v>527.4</v>
      </c>
      <c r="R4384">
        <v>94.93</v>
      </c>
      <c r="S4384">
        <v>0</v>
      </c>
      <c r="T4384">
        <v>0</v>
      </c>
      <c r="U4384">
        <v>0</v>
      </c>
      <c r="V4384">
        <v>0</v>
      </c>
      <c r="W4384" s="27" t="s">
        <v>17023</v>
      </c>
      <c r="X4384">
        <v>0</v>
      </c>
      <c r="Y4384">
        <v>622.33000000000004</v>
      </c>
      <c r="Z4384" t="s">
        <v>148</v>
      </c>
      <c r="AA4384" s="28"/>
      <c r="AB4384" s="28" t="s">
        <v>149</v>
      </c>
      <c r="AC4384" s="28"/>
      <c r="AD4384" s="28" t="s">
        <v>150</v>
      </c>
      <c r="AF4384" t="s">
        <v>150</v>
      </c>
      <c r="AG4384" s="28" t="s">
        <v>149</v>
      </c>
      <c r="AH4384" s="28" t="s">
        <v>151</v>
      </c>
      <c r="AQ4384">
        <v>1</v>
      </c>
      <c r="AT4384" t="str">
        <f t="shared" si="68"/>
        <v>20260400|856-29115|M29115|04/04/2026||01|E001|0|2835||6|10415821331|ROSAS MARCOS BENJAMIN ARISTIDES|0|0|527.4|94.93|0|0|0|0|0.00|0|622.33|PEN||01/01/0001||-||-|01/01/0001|0|||||||||1|</v>
      </c>
    </row>
    <row r="4385" spans="1:46" ht="15" customHeight="1" x14ac:dyDescent="0.25">
      <c r="A4385">
        <v>4378</v>
      </c>
      <c r="B4385">
        <v>20260400</v>
      </c>
      <c r="C4385" t="s">
        <v>13929</v>
      </c>
      <c r="D4385" t="s">
        <v>13930</v>
      </c>
      <c r="E4385" s="28" t="s">
        <v>444</v>
      </c>
      <c r="G4385" s="28" t="s">
        <v>144</v>
      </c>
      <c r="H4385" s="28" t="s">
        <v>145</v>
      </c>
      <c r="I4385">
        <v>0</v>
      </c>
      <c r="J4385">
        <v>1321</v>
      </c>
      <c r="L4385">
        <v>6</v>
      </c>
      <c r="M4385" s="28" t="s">
        <v>13931</v>
      </c>
      <c r="N4385" t="s">
        <v>13932</v>
      </c>
      <c r="O4385">
        <v>0</v>
      </c>
      <c r="P4385">
        <v>0</v>
      </c>
      <c r="Q4385">
        <v>50.85</v>
      </c>
      <c r="R4385">
        <v>9.15</v>
      </c>
      <c r="S4385">
        <v>0</v>
      </c>
      <c r="T4385">
        <v>0</v>
      </c>
      <c r="U4385">
        <v>0</v>
      </c>
      <c r="V4385">
        <v>0</v>
      </c>
      <c r="W4385" s="27" t="s">
        <v>17023</v>
      </c>
      <c r="X4385">
        <v>0</v>
      </c>
      <c r="Y4385">
        <v>60</v>
      </c>
      <c r="Z4385" t="s">
        <v>148</v>
      </c>
      <c r="AA4385" s="28"/>
      <c r="AB4385" s="28" t="s">
        <v>149</v>
      </c>
      <c r="AC4385" s="28"/>
      <c r="AD4385" s="28" t="s">
        <v>150</v>
      </c>
      <c r="AF4385" t="s">
        <v>150</v>
      </c>
      <c r="AG4385" s="28" t="s">
        <v>149</v>
      </c>
      <c r="AH4385" s="28" t="s">
        <v>151</v>
      </c>
      <c r="AQ4385">
        <v>1</v>
      </c>
      <c r="AT4385" t="str">
        <f t="shared" si="68"/>
        <v>20260400|856-29116|M29116|06/04/2026||01|E001|0|1321||6|10430349100|CANTA CUSICHE FREDY NESEFORO|0|0|50.85|9.15|0|0|0|0|0.00|0|60|PEN||01/01/0001||-||-|01/01/0001|0|||||||||1|</v>
      </c>
    </row>
    <row r="4386" spans="1:46" ht="15" customHeight="1" x14ac:dyDescent="0.25">
      <c r="A4386">
        <v>4379</v>
      </c>
      <c r="B4386">
        <v>20260400</v>
      </c>
      <c r="C4386" t="s">
        <v>2792</v>
      </c>
      <c r="D4386" t="s">
        <v>2793</v>
      </c>
      <c r="E4386" s="28" t="s">
        <v>251</v>
      </c>
      <c r="G4386" s="28" t="s">
        <v>144</v>
      </c>
      <c r="H4386" s="28" t="s">
        <v>145</v>
      </c>
      <c r="I4386">
        <v>0</v>
      </c>
      <c r="J4386">
        <v>2837</v>
      </c>
      <c r="L4386">
        <v>6</v>
      </c>
      <c r="M4386" s="28" t="s">
        <v>2794</v>
      </c>
      <c r="N4386" t="s">
        <v>2795</v>
      </c>
      <c r="O4386">
        <v>0</v>
      </c>
      <c r="P4386">
        <v>0</v>
      </c>
      <c r="Q4386">
        <v>30.51</v>
      </c>
      <c r="R4386">
        <v>5.49</v>
      </c>
      <c r="S4386">
        <v>0</v>
      </c>
      <c r="T4386">
        <v>0</v>
      </c>
      <c r="U4386">
        <v>0</v>
      </c>
      <c r="V4386">
        <v>0</v>
      </c>
      <c r="W4386" s="27" t="s">
        <v>17023</v>
      </c>
      <c r="X4386">
        <v>0</v>
      </c>
      <c r="Y4386">
        <v>36</v>
      </c>
      <c r="Z4386" t="s">
        <v>148</v>
      </c>
      <c r="AA4386" s="28"/>
      <c r="AB4386" s="28" t="s">
        <v>149</v>
      </c>
      <c r="AC4386" s="28"/>
      <c r="AD4386" s="28" t="s">
        <v>150</v>
      </c>
      <c r="AF4386" t="s">
        <v>150</v>
      </c>
      <c r="AG4386" s="28" t="s">
        <v>149</v>
      </c>
      <c r="AH4386" s="28" t="s">
        <v>151</v>
      </c>
      <c r="AQ4386">
        <v>1</v>
      </c>
      <c r="AT4386" t="str">
        <f t="shared" si="68"/>
        <v>20260400|856-29117|M29117|04/04/2026||01|E001|0|2837||6|10415821331|ROSAS MARCOS BENJAMIN ARISTIDES|0|0|30.51|5.49|0|0|0|0|0.00|0|36|PEN||01/01/0001||-||-|01/01/0001|0|||||||||1|</v>
      </c>
    </row>
    <row r="4387" spans="1:46" ht="15" customHeight="1" x14ac:dyDescent="0.25">
      <c r="A4387">
        <v>4380</v>
      </c>
      <c r="B4387">
        <v>20260400</v>
      </c>
      <c r="C4387" t="s">
        <v>13282</v>
      </c>
      <c r="D4387" t="s">
        <v>13283</v>
      </c>
      <c r="E4387" s="28" t="s">
        <v>251</v>
      </c>
      <c r="G4387" s="28" t="s">
        <v>144</v>
      </c>
      <c r="H4387" s="28" t="s">
        <v>145</v>
      </c>
      <c r="I4387">
        <v>0</v>
      </c>
      <c r="J4387">
        <v>2834</v>
      </c>
      <c r="L4387">
        <v>6</v>
      </c>
      <c r="M4387" s="28" t="s">
        <v>2794</v>
      </c>
      <c r="N4387" t="s">
        <v>2795</v>
      </c>
      <c r="O4387">
        <v>0</v>
      </c>
      <c r="P4387">
        <v>0</v>
      </c>
      <c r="Q4387">
        <v>842.1</v>
      </c>
      <c r="R4387">
        <v>151.58000000000001</v>
      </c>
      <c r="S4387">
        <v>0</v>
      </c>
      <c r="T4387">
        <v>0</v>
      </c>
      <c r="U4387">
        <v>0</v>
      </c>
      <c r="V4387">
        <v>0</v>
      </c>
      <c r="W4387" s="27" t="s">
        <v>17023</v>
      </c>
      <c r="X4387">
        <v>0</v>
      </c>
      <c r="Y4387">
        <v>993.68</v>
      </c>
      <c r="Z4387" t="s">
        <v>148</v>
      </c>
      <c r="AA4387" s="28"/>
      <c r="AB4387" s="28" t="s">
        <v>149</v>
      </c>
      <c r="AC4387" s="28"/>
      <c r="AD4387" s="28" t="s">
        <v>150</v>
      </c>
      <c r="AF4387" t="s">
        <v>150</v>
      </c>
      <c r="AG4387" s="28" t="s">
        <v>143</v>
      </c>
      <c r="AH4387" s="28" t="s">
        <v>13284</v>
      </c>
      <c r="AQ4387">
        <v>1</v>
      </c>
      <c r="AT4387" t="str">
        <f t="shared" si="68"/>
        <v>20260400|856-29118|M29118|04/04/2026||01|E001|0|2834||6|10415821331|ROSAS MARCOS BENJAMIN ARISTIDES|0|0|842.1|151.58|0|0|0|0|0.00|0|993.68|PEN||01/01/0001||-||-|10/04/2026|182641003650211|||||||||1|</v>
      </c>
    </row>
    <row r="4388" spans="1:46" ht="15" customHeight="1" x14ac:dyDescent="0.25">
      <c r="A4388">
        <v>4381</v>
      </c>
      <c r="B4388">
        <v>20260400</v>
      </c>
      <c r="C4388" t="s">
        <v>9381</v>
      </c>
      <c r="D4388" t="s">
        <v>9382</v>
      </c>
      <c r="E4388" s="28" t="s">
        <v>251</v>
      </c>
      <c r="G4388" s="28" t="s">
        <v>144</v>
      </c>
      <c r="H4388" s="28" t="s">
        <v>145</v>
      </c>
      <c r="I4388">
        <v>0</v>
      </c>
      <c r="J4388">
        <v>2836</v>
      </c>
      <c r="L4388">
        <v>6</v>
      </c>
      <c r="M4388" s="28" t="s">
        <v>2794</v>
      </c>
      <c r="N4388" t="s">
        <v>2795</v>
      </c>
      <c r="O4388">
        <v>0</v>
      </c>
      <c r="P4388">
        <v>0</v>
      </c>
      <c r="Q4388">
        <v>926.7</v>
      </c>
      <c r="R4388">
        <v>166.81</v>
      </c>
      <c r="S4388">
        <v>0</v>
      </c>
      <c r="T4388">
        <v>0</v>
      </c>
      <c r="U4388">
        <v>0</v>
      </c>
      <c r="V4388">
        <v>0</v>
      </c>
      <c r="W4388" s="27" t="s">
        <v>17023</v>
      </c>
      <c r="X4388">
        <v>0</v>
      </c>
      <c r="Y4388">
        <v>1093.51</v>
      </c>
      <c r="Z4388" t="s">
        <v>148</v>
      </c>
      <c r="AA4388" s="28"/>
      <c r="AB4388" s="28" t="s">
        <v>149</v>
      </c>
      <c r="AC4388" s="28"/>
      <c r="AD4388" s="28" t="s">
        <v>150</v>
      </c>
      <c r="AF4388" t="s">
        <v>150</v>
      </c>
      <c r="AG4388" s="28" t="s">
        <v>143</v>
      </c>
      <c r="AH4388" s="28" t="s">
        <v>9383</v>
      </c>
      <c r="AQ4388">
        <v>1</v>
      </c>
      <c r="AT4388" t="str">
        <f t="shared" si="68"/>
        <v>20260400|856-29119|M29119|04/04/2026||01|E001|0|2836||6|10415821331|ROSAS MARCOS BENJAMIN ARISTIDES|0|0|926.7|166.81|0|0|0|0|0.00|0|1093.51|PEN||01/01/0001||-||-|10/04/2026|182641003632168|||||||||1|</v>
      </c>
    </row>
    <row r="4389" spans="1:46" ht="15" customHeight="1" x14ac:dyDescent="0.25">
      <c r="A4389">
        <v>4382</v>
      </c>
      <c r="B4389">
        <v>20260400</v>
      </c>
      <c r="C4389" t="s">
        <v>236</v>
      </c>
      <c r="D4389" t="s">
        <v>237</v>
      </c>
      <c r="E4389" s="28" t="s">
        <v>232</v>
      </c>
      <c r="F4389" s="28" t="s">
        <v>233</v>
      </c>
      <c r="G4389" s="28" t="s">
        <v>12</v>
      </c>
      <c r="H4389" s="28" t="s">
        <v>238</v>
      </c>
      <c r="I4389">
        <v>0</v>
      </c>
      <c r="J4389">
        <v>11992085</v>
      </c>
      <c r="L4389">
        <v>6</v>
      </c>
      <c r="M4389" s="28" t="s">
        <v>239</v>
      </c>
      <c r="N4389" t="s">
        <v>240</v>
      </c>
      <c r="O4389">
        <v>0</v>
      </c>
      <c r="P4389">
        <v>0</v>
      </c>
      <c r="Q4389">
        <v>1108.04</v>
      </c>
      <c r="R4389">
        <v>199.45</v>
      </c>
      <c r="S4389">
        <v>0</v>
      </c>
      <c r="T4389">
        <v>0</v>
      </c>
      <c r="U4389">
        <v>0</v>
      </c>
      <c r="V4389">
        <v>0</v>
      </c>
      <c r="W4389" s="27" t="s">
        <v>17023</v>
      </c>
      <c r="X4389">
        <v>-0.09</v>
      </c>
      <c r="Y4389">
        <v>1307.4000000000001</v>
      </c>
      <c r="Z4389" t="s">
        <v>148</v>
      </c>
      <c r="AA4389" s="28"/>
      <c r="AB4389" s="28" t="s">
        <v>149</v>
      </c>
      <c r="AC4389" s="28"/>
      <c r="AD4389" s="28" t="s">
        <v>150</v>
      </c>
      <c r="AF4389" t="s">
        <v>150</v>
      </c>
      <c r="AG4389" s="28" t="s">
        <v>149</v>
      </c>
      <c r="AH4389" s="28" t="s">
        <v>151</v>
      </c>
      <c r="AQ4389">
        <v>1</v>
      </c>
      <c r="AT4389" t="str">
        <f t="shared" si="68"/>
        <v>20260400|856-29120|M29120|01/04/2026|13/04/2026|14|S010|0|11992085||6|20136341066|SEDACHIMBOTE S.A.|0|0|1108.04|199.45|0|0|0|0|0.00|-0.09|1307.4|PEN||01/01/0001||-||-|01/01/0001|0|||||||||1|</v>
      </c>
    </row>
    <row r="4390" spans="1:46" ht="15" customHeight="1" x14ac:dyDescent="0.25">
      <c r="A4390">
        <v>4383</v>
      </c>
      <c r="B4390">
        <v>20260400</v>
      </c>
      <c r="C4390" t="s">
        <v>11348</v>
      </c>
      <c r="D4390" t="s">
        <v>11349</v>
      </c>
      <c r="E4390" s="28" t="s">
        <v>232</v>
      </c>
      <c r="F4390" s="28" t="s">
        <v>233</v>
      </c>
      <c r="G4390" s="28" t="s">
        <v>12</v>
      </c>
      <c r="H4390" s="28" t="s">
        <v>6256</v>
      </c>
      <c r="I4390">
        <v>0</v>
      </c>
      <c r="J4390">
        <v>1373449</v>
      </c>
      <c r="L4390">
        <v>6</v>
      </c>
      <c r="M4390" s="28" t="s">
        <v>239</v>
      </c>
      <c r="N4390" t="s">
        <v>240</v>
      </c>
      <c r="O4390">
        <v>0</v>
      </c>
      <c r="P4390">
        <v>0</v>
      </c>
      <c r="Q4390">
        <v>2.9</v>
      </c>
      <c r="R4390">
        <v>0.52</v>
      </c>
      <c r="S4390">
        <v>0</v>
      </c>
      <c r="T4390">
        <v>0</v>
      </c>
      <c r="U4390">
        <v>0</v>
      </c>
      <c r="V4390">
        <v>0</v>
      </c>
      <c r="W4390" s="27" t="s">
        <v>17023</v>
      </c>
      <c r="X4390">
        <v>-0.02</v>
      </c>
      <c r="Y4390">
        <v>3.4</v>
      </c>
      <c r="Z4390" t="s">
        <v>148</v>
      </c>
      <c r="AA4390" s="28"/>
      <c r="AB4390" s="28" t="s">
        <v>149</v>
      </c>
      <c r="AC4390" s="28"/>
      <c r="AD4390" s="28" t="s">
        <v>150</v>
      </c>
      <c r="AF4390" t="s">
        <v>150</v>
      </c>
      <c r="AG4390" s="28" t="s">
        <v>149</v>
      </c>
      <c r="AH4390" s="28" t="s">
        <v>151</v>
      </c>
      <c r="AQ4390">
        <v>1</v>
      </c>
      <c r="AT4390" t="str">
        <f t="shared" si="68"/>
        <v>20260400|856-29122|M29122|01/04/2026|13/04/2026|14|S040|0|1373449||6|20136341066|SEDACHIMBOTE S.A.|0|0|2.9|0.52|0|0|0|0|0.00|-0.02|3.4|PEN||01/01/0001||-||-|01/01/0001|0|||||||||1|</v>
      </c>
    </row>
    <row r="4391" spans="1:46" ht="15" customHeight="1" x14ac:dyDescent="0.25">
      <c r="A4391">
        <v>4384</v>
      </c>
      <c r="B4391">
        <v>20260400</v>
      </c>
      <c r="C4391" t="s">
        <v>5312</v>
      </c>
      <c r="D4391" t="s">
        <v>5313</v>
      </c>
      <c r="E4391" s="28" t="s">
        <v>232</v>
      </c>
      <c r="F4391" s="28" t="s">
        <v>233</v>
      </c>
      <c r="G4391" s="28" t="s">
        <v>12</v>
      </c>
      <c r="H4391" s="28" t="s">
        <v>2367</v>
      </c>
      <c r="I4391">
        <v>0</v>
      </c>
      <c r="J4391">
        <v>8274498</v>
      </c>
      <c r="L4391">
        <v>6</v>
      </c>
      <c r="M4391" s="28" t="s">
        <v>239</v>
      </c>
      <c r="N4391" t="s">
        <v>240</v>
      </c>
      <c r="O4391">
        <v>0</v>
      </c>
      <c r="P4391">
        <v>0</v>
      </c>
      <c r="Q4391">
        <v>551.12</v>
      </c>
      <c r="R4391">
        <v>99.2</v>
      </c>
      <c r="S4391">
        <v>0</v>
      </c>
      <c r="T4391">
        <v>0</v>
      </c>
      <c r="U4391">
        <v>0</v>
      </c>
      <c r="V4391">
        <v>0</v>
      </c>
      <c r="W4391" s="27" t="s">
        <v>17023</v>
      </c>
      <c r="X4391">
        <v>0.08</v>
      </c>
      <c r="Y4391">
        <v>650.4</v>
      </c>
      <c r="Z4391" t="s">
        <v>148</v>
      </c>
      <c r="AA4391" s="28"/>
      <c r="AB4391" s="28" t="s">
        <v>149</v>
      </c>
      <c r="AC4391" s="28"/>
      <c r="AD4391" s="28" t="s">
        <v>150</v>
      </c>
      <c r="AF4391" t="s">
        <v>150</v>
      </c>
      <c r="AG4391" s="28" t="s">
        <v>149</v>
      </c>
      <c r="AH4391" s="28" t="s">
        <v>151</v>
      </c>
      <c r="AQ4391">
        <v>1</v>
      </c>
      <c r="AT4391" t="str">
        <f t="shared" si="68"/>
        <v>20260400|856-29123|M29123|01/04/2026|13/04/2026|14|S020|0|8274498||6|20136341066|SEDACHIMBOTE S.A.|0|0|551.12|99.2|0|0|0|0|0.00|0.08|650.4|PEN||01/01/0001||-||-|01/01/0001|0|||||||||1|</v>
      </c>
    </row>
    <row r="4392" spans="1:46" ht="15" customHeight="1" x14ac:dyDescent="0.25">
      <c r="A4392">
        <v>4385</v>
      </c>
      <c r="B4392">
        <v>20260400</v>
      </c>
      <c r="C4392" t="s">
        <v>13373</v>
      </c>
      <c r="D4392" t="s">
        <v>13374</v>
      </c>
      <c r="E4392" s="28" t="s">
        <v>232</v>
      </c>
      <c r="F4392" s="28" t="s">
        <v>233</v>
      </c>
      <c r="G4392" s="28" t="s">
        <v>12</v>
      </c>
      <c r="H4392" s="28" t="s">
        <v>2522</v>
      </c>
      <c r="I4392">
        <v>0</v>
      </c>
      <c r="J4392">
        <v>1802308</v>
      </c>
      <c r="L4392">
        <v>6</v>
      </c>
      <c r="M4392" s="28" t="s">
        <v>239</v>
      </c>
      <c r="N4392" t="s">
        <v>240</v>
      </c>
      <c r="O4392">
        <v>0</v>
      </c>
      <c r="P4392">
        <v>0</v>
      </c>
      <c r="Q4392">
        <v>27.83</v>
      </c>
      <c r="R4392">
        <v>5.01</v>
      </c>
      <c r="S4392">
        <v>0</v>
      </c>
      <c r="T4392">
        <v>0</v>
      </c>
      <c r="U4392">
        <v>0</v>
      </c>
      <c r="V4392">
        <v>0</v>
      </c>
      <c r="W4392" s="27" t="s">
        <v>17023</v>
      </c>
      <c r="X4392">
        <v>0.06</v>
      </c>
      <c r="Y4392">
        <v>32.9</v>
      </c>
      <c r="Z4392" t="s">
        <v>148</v>
      </c>
      <c r="AA4392" s="28"/>
      <c r="AB4392" s="28" t="s">
        <v>149</v>
      </c>
      <c r="AC4392" s="28"/>
      <c r="AD4392" s="28" t="s">
        <v>150</v>
      </c>
      <c r="AF4392" t="s">
        <v>150</v>
      </c>
      <c r="AG4392" s="28" t="s">
        <v>149</v>
      </c>
      <c r="AH4392" s="28" t="s">
        <v>151</v>
      </c>
      <c r="AQ4392">
        <v>1</v>
      </c>
      <c r="AT4392" t="str">
        <f t="shared" si="68"/>
        <v>20260400|856-29124|M29124|01/04/2026|13/04/2026|14|S030|0|1802308||6|20136341066|SEDACHIMBOTE S.A.|0|0|27.83|5.01|0|0|0|0|0.00|0.06|32.9|PEN||01/01/0001||-||-|01/01/0001|0|||||||||1|</v>
      </c>
    </row>
    <row r="4393" spans="1:46" ht="15" customHeight="1" x14ac:dyDescent="0.25">
      <c r="A4393">
        <v>4386</v>
      </c>
      <c r="B4393">
        <v>20260400</v>
      </c>
      <c r="C4393" t="s">
        <v>8513</v>
      </c>
      <c r="D4393" t="s">
        <v>8514</v>
      </c>
      <c r="E4393" s="28" t="s">
        <v>1174</v>
      </c>
      <c r="G4393" s="28" t="s">
        <v>144</v>
      </c>
      <c r="H4393" s="28" t="s">
        <v>217</v>
      </c>
      <c r="I4393">
        <v>0</v>
      </c>
      <c r="J4393">
        <v>197</v>
      </c>
      <c r="L4393">
        <v>6</v>
      </c>
      <c r="M4393" s="28" t="s">
        <v>8515</v>
      </c>
      <c r="N4393" t="s">
        <v>8516</v>
      </c>
      <c r="O4393">
        <v>0</v>
      </c>
      <c r="P4393">
        <v>0</v>
      </c>
      <c r="Q4393">
        <v>263.86</v>
      </c>
      <c r="R4393">
        <v>47.49</v>
      </c>
      <c r="S4393">
        <v>0</v>
      </c>
      <c r="T4393">
        <v>0</v>
      </c>
      <c r="U4393">
        <v>0</v>
      </c>
      <c r="V4393">
        <v>0</v>
      </c>
      <c r="W4393" s="27" t="s">
        <v>17023</v>
      </c>
      <c r="X4393">
        <v>0</v>
      </c>
      <c r="Y4393">
        <v>311.35000000000002</v>
      </c>
      <c r="Z4393" t="s">
        <v>148</v>
      </c>
      <c r="AA4393" s="28"/>
      <c r="AB4393" s="28" t="s">
        <v>149</v>
      </c>
      <c r="AC4393" s="28"/>
      <c r="AD4393" s="28" t="s">
        <v>150</v>
      </c>
      <c r="AF4393" t="s">
        <v>150</v>
      </c>
      <c r="AG4393" s="28" t="s">
        <v>149</v>
      </c>
      <c r="AH4393" s="28" t="s">
        <v>151</v>
      </c>
      <c r="AQ4393">
        <v>1</v>
      </c>
      <c r="AT4393" t="str">
        <f t="shared" si="68"/>
        <v>20260400|856-29125-3-3|M29125-3|11/04/2026||01|F002|0|197||6|20541609769|CONSTRUCTORA PENGYOU S.A.C.             |0|0|263.86|47.49|0|0|0|0|0.00|0|311.35|PEN||01/01/0001||-||-|01/01/0001|0|||||||||1|</v>
      </c>
    </row>
    <row r="4394" spans="1:46" ht="15" customHeight="1" x14ac:dyDescent="0.25">
      <c r="A4394">
        <v>4387</v>
      </c>
      <c r="B4394">
        <v>20260400</v>
      </c>
      <c r="C4394" t="s">
        <v>6168</v>
      </c>
      <c r="D4394" t="s">
        <v>6169</v>
      </c>
      <c r="E4394" s="28" t="s">
        <v>143</v>
      </c>
      <c r="G4394" s="28" t="s">
        <v>144</v>
      </c>
      <c r="H4394" s="28" t="s">
        <v>217</v>
      </c>
      <c r="I4394">
        <v>0</v>
      </c>
      <c r="J4394">
        <v>74196</v>
      </c>
      <c r="L4394">
        <v>6</v>
      </c>
      <c r="M4394" s="28" t="s">
        <v>6170</v>
      </c>
      <c r="N4394" t="s">
        <v>6171</v>
      </c>
      <c r="O4394">
        <v>0</v>
      </c>
      <c r="P4394">
        <v>0</v>
      </c>
      <c r="Q4394">
        <v>39.83</v>
      </c>
      <c r="R4394">
        <v>7.17</v>
      </c>
      <c r="S4394">
        <v>0</v>
      </c>
      <c r="T4394">
        <v>0</v>
      </c>
      <c r="U4394">
        <v>0</v>
      </c>
      <c r="V4394">
        <v>0</v>
      </c>
      <c r="W4394" s="27" t="s">
        <v>17023</v>
      </c>
      <c r="X4394">
        <v>0</v>
      </c>
      <c r="Y4394">
        <v>47</v>
      </c>
      <c r="Z4394" t="s">
        <v>148</v>
      </c>
      <c r="AA4394" s="28"/>
      <c r="AB4394" s="28" t="s">
        <v>149</v>
      </c>
      <c r="AC4394" s="28"/>
      <c r="AD4394" s="28" t="s">
        <v>150</v>
      </c>
      <c r="AF4394" t="s">
        <v>150</v>
      </c>
      <c r="AG4394" s="28" t="s">
        <v>149</v>
      </c>
      <c r="AH4394" s="28" t="s">
        <v>151</v>
      </c>
      <c r="AQ4394">
        <v>1</v>
      </c>
      <c r="AT4394" t="str">
        <f t="shared" si="68"/>
        <v>20260400|856-29125-4-4|M29125-4|10/04/2026||01|F002|0|74196||6|20601024714|MULTICOPIAS MARY E.I.R.L.|0|0|39.83|7.17|0|0|0|0|0.00|0|47|PEN||01/01/0001||-||-|01/01/0001|0|||||||||1|</v>
      </c>
    </row>
    <row r="4395" spans="1:46" ht="15" customHeight="1" x14ac:dyDescent="0.25">
      <c r="A4395">
        <v>4388</v>
      </c>
      <c r="B4395">
        <v>20260400</v>
      </c>
      <c r="C4395" t="s">
        <v>12719</v>
      </c>
      <c r="D4395" t="s">
        <v>12720</v>
      </c>
      <c r="E4395" s="28" t="s">
        <v>2103</v>
      </c>
      <c r="F4395" s="28" t="s">
        <v>233</v>
      </c>
      <c r="G4395" s="28" t="s">
        <v>12</v>
      </c>
      <c r="H4395" s="28" t="s">
        <v>409</v>
      </c>
      <c r="I4395">
        <v>0</v>
      </c>
      <c r="J4395">
        <v>79382306</v>
      </c>
      <c r="L4395">
        <v>6</v>
      </c>
      <c r="M4395" s="28" t="s">
        <v>410</v>
      </c>
      <c r="N4395" t="s">
        <v>411</v>
      </c>
      <c r="O4395">
        <v>0</v>
      </c>
      <c r="P4395">
        <v>0</v>
      </c>
      <c r="Q4395">
        <v>47.03</v>
      </c>
      <c r="R4395">
        <v>8.4700000000000006</v>
      </c>
      <c r="S4395">
        <v>0</v>
      </c>
      <c r="T4395">
        <v>0</v>
      </c>
      <c r="U4395">
        <v>0</v>
      </c>
      <c r="V4395">
        <v>0</v>
      </c>
      <c r="W4395" s="27" t="s">
        <v>17023</v>
      </c>
      <c r="X4395">
        <v>0</v>
      </c>
      <c r="Y4395">
        <v>55.5</v>
      </c>
      <c r="Z4395" t="s">
        <v>148</v>
      </c>
      <c r="AA4395" s="28"/>
      <c r="AB4395" s="28" t="s">
        <v>149</v>
      </c>
      <c r="AC4395" s="28"/>
      <c r="AD4395" s="28" t="s">
        <v>150</v>
      </c>
      <c r="AF4395" t="s">
        <v>150</v>
      </c>
      <c r="AG4395" s="28" t="s">
        <v>149</v>
      </c>
      <c r="AH4395" s="28" t="s">
        <v>151</v>
      </c>
      <c r="AQ4395">
        <v>6</v>
      </c>
      <c r="AT4395" t="str">
        <f t="shared" si="68"/>
        <v>20260400|856-29126-1-1|M29126-1|01/03/2026|13/04/2026|14|S9AA|0|79382306||6|20100017491|INTEGRATEL PERﾚ S.A.A.|0|0|47.03|8.47|0|0|0|0|0.00|0|55.5|PEN||01/01/0001||-||-|01/01/0001|0|||||||||6|</v>
      </c>
    </row>
    <row r="4396" spans="1:46" ht="15" customHeight="1" x14ac:dyDescent="0.25">
      <c r="A4396">
        <v>4389</v>
      </c>
      <c r="B4396">
        <v>20260400</v>
      </c>
      <c r="C4396" t="s">
        <v>2104</v>
      </c>
      <c r="D4396" t="s">
        <v>2105</v>
      </c>
      <c r="E4396" s="28" t="s">
        <v>2103</v>
      </c>
      <c r="F4396" s="28" t="s">
        <v>233</v>
      </c>
      <c r="G4396" s="28" t="s">
        <v>12</v>
      </c>
      <c r="H4396" s="28" t="s">
        <v>409</v>
      </c>
      <c r="I4396">
        <v>0</v>
      </c>
      <c r="J4396">
        <v>79578670</v>
      </c>
      <c r="L4396">
        <v>6</v>
      </c>
      <c r="M4396" s="28" t="s">
        <v>410</v>
      </c>
      <c r="N4396" t="s">
        <v>411</v>
      </c>
      <c r="O4396">
        <v>0</v>
      </c>
      <c r="P4396">
        <v>0</v>
      </c>
      <c r="Q4396">
        <v>47.12</v>
      </c>
      <c r="R4396">
        <v>8.48</v>
      </c>
      <c r="S4396">
        <v>0</v>
      </c>
      <c r="T4396">
        <v>0</v>
      </c>
      <c r="U4396">
        <v>0</v>
      </c>
      <c r="V4396">
        <v>0</v>
      </c>
      <c r="W4396" s="27" t="s">
        <v>17023</v>
      </c>
      <c r="X4396">
        <v>0</v>
      </c>
      <c r="Y4396">
        <v>55.6</v>
      </c>
      <c r="Z4396" t="s">
        <v>148</v>
      </c>
      <c r="AA4396" s="28"/>
      <c r="AB4396" s="28" t="s">
        <v>149</v>
      </c>
      <c r="AC4396" s="28"/>
      <c r="AD4396" s="28" t="s">
        <v>150</v>
      </c>
      <c r="AF4396" t="s">
        <v>150</v>
      </c>
      <c r="AG4396" s="28" t="s">
        <v>149</v>
      </c>
      <c r="AH4396" s="28" t="s">
        <v>151</v>
      </c>
      <c r="AQ4396">
        <v>6</v>
      </c>
      <c r="AT4396" t="str">
        <f t="shared" si="68"/>
        <v>20260400|856-29126-2-2|M29126-2|01/03/2026|13/04/2026|14|S9AA|0|79578670||6|20100017491|INTEGRATEL PERﾚ S.A.A.|0|0|47.12|8.48|0|0|0|0|0.00|0|55.6|PEN||01/01/0001||-||-|01/01/0001|0|||||||||6|</v>
      </c>
    </row>
    <row r="4397" spans="1:46" ht="15" customHeight="1" x14ac:dyDescent="0.25">
      <c r="A4397">
        <v>4390</v>
      </c>
      <c r="B4397">
        <v>20260400</v>
      </c>
      <c r="C4397" t="s">
        <v>8771</v>
      </c>
      <c r="D4397" t="s">
        <v>8772</v>
      </c>
      <c r="E4397" s="28" t="s">
        <v>2103</v>
      </c>
      <c r="F4397" s="28" t="s">
        <v>233</v>
      </c>
      <c r="G4397" s="28" t="s">
        <v>12</v>
      </c>
      <c r="H4397" s="28" t="s">
        <v>409</v>
      </c>
      <c r="I4397">
        <v>0</v>
      </c>
      <c r="J4397">
        <v>79114387</v>
      </c>
      <c r="L4397">
        <v>6</v>
      </c>
      <c r="M4397" s="28" t="s">
        <v>410</v>
      </c>
      <c r="N4397" t="s">
        <v>411</v>
      </c>
      <c r="O4397">
        <v>0</v>
      </c>
      <c r="P4397">
        <v>0</v>
      </c>
      <c r="Q4397">
        <v>33.9</v>
      </c>
      <c r="R4397">
        <v>6.1</v>
      </c>
      <c r="S4397">
        <v>0</v>
      </c>
      <c r="T4397">
        <v>0</v>
      </c>
      <c r="U4397">
        <v>0</v>
      </c>
      <c r="V4397">
        <v>0</v>
      </c>
      <c r="W4397" s="27" t="s">
        <v>17023</v>
      </c>
      <c r="X4397">
        <v>0</v>
      </c>
      <c r="Y4397">
        <v>40</v>
      </c>
      <c r="Z4397" t="s">
        <v>148</v>
      </c>
      <c r="AA4397" s="28"/>
      <c r="AB4397" s="28" t="s">
        <v>149</v>
      </c>
      <c r="AC4397" s="28"/>
      <c r="AD4397" s="28" t="s">
        <v>150</v>
      </c>
      <c r="AF4397" t="s">
        <v>150</v>
      </c>
      <c r="AG4397" s="28" t="s">
        <v>149</v>
      </c>
      <c r="AH4397" s="28" t="s">
        <v>151</v>
      </c>
      <c r="AQ4397">
        <v>6</v>
      </c>
      <c r="AT4397" t="str">
        <f t="shared" si="68"/>
        <v>20260400|856-29126-3-3|M29126-3|01/03/2026|13/04/2026|14|S9AA|0|79114387||6|20100017491|INTEGRATEL PERﾚ S.A.A.|0|0|33.9|6.1|0|0|0|0|0.00|0|40|PEN||01/01/0001||-||-|01/01/0001|0|||||||||6|</v>
      </c>
    </row>
    <row r="4398" spans="1:46" ht="15" customHeight="1" x14ac:dyDescent="0.25">
      <c r="A4398">
        <v>4391</v>
      </c>
      <c r="B4398">
        <v>20260400</v>
      </c>
      <c r="C4398" t="s">
        <v>2106</v>
      </c>
      <c r="D4398" t="s">
        <v>2107</v>
      </c>
      <c r="E4398" s="28" t="s">
        <v>2103</v>
      </c>
      <c r="F4398" s="28" t="s">
        <v>233</v>
      </c>
      <c r="G4398" s="28" t="s">
        <v>12</v>
      </c>
      <c r="H4398" s="28" t="s">
        <v>409</v>
      </c>
      <c r="I4398">
        <v>0</v>
      </c>
      <c r="J4398">
        <v>79578672</v>
      </c>
      <c r="L4398">
        <v>6</v>
      </c>
      <c r="M4398" s="28" t="s">
        <v>410</v>
      </c>
      <c r="N4398" t="s">
        <v>411</v>
      </c>
      <c r="O4398">
        <v>0</v>
      </c>
      <c r="P4398">
        <v>0</v>
      </c>
      <c r="Q4398">
        <v>33.9</v>
      </c>
      <c r="R4398">
        <v>6.1</v>
      </c>
      <c r="S4398">
        <v>0</v>
      </c>
      <c r="T4398">
        <v>0</v>
      </c>
      <c r="U4398">
        <v>0</v>
      </c>
      <c r="V4398">
        <v>0</v>
      </c>
      <c r="W4398" s="27" t="s">
        <v>17023</v>
      </c>
      <c r="X4398">
        <v>0</v>
      </c>
      <c r="Y4398">
        <v>40</v>
      </c>
      <c r="Z4398" t="s">
        <v>148</v>
      </c>
      <c r="AA4398" s="28"/>
      <c r="AB4398" s="28" t="s">
        <v>149</v>
      </c>
      <c r="AC4398" s="28"/>
      <c r="AD4398" s="28" t="s">
        <v>150</v>
      </c>
      <c r="AF4398" t="s">
        <v>150</v>
      </c>
      <c r="AG4398" s="28" t="s">
        <v>149</v>
      </c>
      <c r="AH4398" s="28" t="s">
        <v>151</v>
      </c>
      <c r="AQ4398">
        <v>6</v>
      </c>
      <c r="AT4398" t="str">
        <f t="shared" si="68"/>
        <v>20260400|856-29126-4-4|M29126-4|01/03/2026|13/04/2026|14|S9AA|0|79578672||6|20100017491|INTEGRATEL PERﾚ S.A.A.|0|0|33.9|6.1|0|0|0|0|0.00|0|40|PEN||01/01/0001||-||-|01/01/0001|0|||||||||6|</v>
      </c>
    </row>
    <row r="4399" spans="1:46" ht="15" customHeight="1" x14ac:dyDescent="0.25">
      <c r="A4399">
        <v>4392</v>
      </c>
      <c r="B4399">
        <v>20260400</v>
      </c>
      <c r="C4399" t="s">
        <v>8773</v>
      </c>
      <c r="D4399" t="s">
        <v>8774</v>
      </c>
      <c r="E4399" s="28" t="s">
        <v>2103</v>
      </c>
      <c r="F4399" s="28" t="s">
        <v>233</v>
      </c>
      <c r="G4399" s="28" t="s">
        <v>12</v>
      </c>
      <c r="H4399" s="28" t="s">
        <v>409</v>
      </c>
      <c r="I4399">
        <v>0</v>
      </c>
      <c r="J4399">
        <v>79132274</v>
      </c>
      <c r="L4399">
        <v>6</v>
      </c>
      <c r="M4399" s="28" t="s">
        <v>410</v>
      </c>
      <c r="N4399" t="s">
        <v>411</v>
      </c>
      <c r="O4399">
        <v>0</v>
      </c>
      <c r="P4399">
        <v>0</v>
      </c>
      <c r="Q4399">
        <v>33.9</v>
      </c>
      <c r="R4399">
        <v>6.1</v>
      </c>
      <c r="S4399">
        <v>0</v>
      </c>
      <c r="T4399">
        <v>0</v>
      </c>
      <c r="U4399">
        <v>0</v>
      </c>
      <c r="V4399">
        <v>0</v>
      </c>
      <c r="W4399" s="27" t="s">
        <v>17023</v>
      </c>
      <c r="X4399">
        <v>0</v>
      </c>
      <c r="Y4399">
        <v>40</v>
      </c>
      <c r="Z4399" t="s">
        <v>148</v>
      </c>
      <c r="AA4399" s="28"/>
      <c r="AB4399" s="28" t="s">
        <v>149</v>
      </c>
      <c r="AC4399" s="28"/>
      <c r="AD4399" s="28" t="s">
        <v>150</v>
      </c>
      <c r="AF4399" t="s">
        <v>150</v>
      </c>
      <c r="AG4399" s="28" t="s">
        <v>149</v>
      </c>
      <c r="AH4399" s="28" t="s">
        <v>151</v>
      </c>
      <c r="AQ4399">
        <v>6</v>
      </c>
      <c r="AT4399" t="str">
        <f t="shared" si="68"/>
        <v>20260400|856-29126-5-5|M29126-5|01/03/2026|13/04/2026|14|S9AA|0|79132274||6|20100017491|INTEGRATEL PERﾚ S.A.A.|0|0|33.9|6.1|0|0|0|0|0.00|0|40|PEN||01/01/0001||-||-|01/01/0001|0|||||||||6|</v>
      </c>
    </row>
    <row r="4400" spans="1:46" ht="15" customHeight="1" x14ac:dyDescent="0.25">
      <c r="A4400">
        <v>4393</v>
      </c>
      <c r="B4400">
        <v>20260400</v>
      </c>
      <c r="C4400" t="s">
        <v>14705</v>
      </c>
      <c r="D4400" t="s">
        <v>14706</v>
      </c>
      <c r="E4400" s="28" t="s">
        <v>2103</v>
      </c>
      <c r="F4400" s="28" t="s">
        <v>233</v>
      </c>
      <c r="G4400" s="28" t="s">
        <v>12</v>
      </c>
      <c r="H4400" s="28" t="s">
        <v>409</v>
      </c>
      <c r="I4400">
        <v>0</v>
      </c>
      <c r="J4400">
        <v>79641311</v>
      </c>
      <c r="L4400">
        <v>6</v>
      </c>
      <c r="M4400" s="28" t="s">
        <v>410</v>
      </c>
      <c r="N4400" t="s">
        <v>411</v>
      </c>
      <c r="O4400">
        <v>0</v>
      </c>
      <c r="P4400">
        <v>0</v>
      </c>
      <c r="Q4400">
        <v>38.049999999999997</v>
      </c>
      <c r="R4400">
        <v>6.85</v>
      </c>
      <c r="S4400">
        <v>0</v>
      </c>
      <c r="T4400">
        <v>0</v>
      </c>
      <c r="U4400">
        <v>0</v>
      </c>
      <c r="V4400">
        <v>0</v>
      </c>
      <c r="W4400" s="27" t="s">
        <v>17023</v>
      </c>
      <c r="X4400">
        <v>0</v>
      </c>
      <c r="Y4400">
        <v>44.9</v>
      </c>
      <c r="Z4400" t="s">
        <v>148</v>
      </c>
      <c r="AA4400" s="28"/>
      <c r="AB4400" s="28" t="s">
        <v>149</v>
      </c>
      <c r="AC4400" s="28"/>
      <c r="AD4400" s="28" t="s">
        <v>150</v>
      </c>
      <c r="AF4400" t="s">
        <v>150</v>
      </c>
      <c r="AG4400" s="28" t="s">
        <v>149</v>
      </c>
      <c r="AH4400" s="28" t="s">
        <v>151</v>
      </c>
      <c r="AQ4400">
        <v>6</v>
      </c>
      <c r="AT4400" t="str">
        <f t="shared" si="68"/>
        <v>20260400|856-29126-6-6|M29126-6|01/03/2026|13/04/2026|14|S9AA|0|79641311||6|20100017491|INTEGRATEL PERﾚ S.A.A.|0|0|38.05|6.85|0|0|0|0|0.00|0|44.9|PEN||01/01/0001||-||-|01/01/0001|0|||||||||6|</v>
      </c>
    </row>
    <row r="4401" spans="1:46" ht="15" customHeight="1" x14ac:dyDescent="0.25">
      <c r="A4401">
        <v>4394</v>
      </c>
      <c r="B4401">
        <v>20260400</v>
      </c>
      <c r="C4401" t="s">
        <v>10767</v>
      </c>
      <c r="D4401" t="s">
        <v>10768</v>
      </c>
      <c r="E4401" s="28" t="s">
        <v>2103</v>
      </c>
      <c r="F4401" s="28" t="s">
        <v>233</v>
      </c>
      <c r="G4401" s="28" t="s">
        <v>12</v>
      </c>
      <c r="H4401" s="28" t="s">
        <v>409</v>
      </c>
      <c r="I4401">
        <v>0</v>
      </c>
      <c r="J4401">
        <v>79239366</v>
      </c>
      <c r="L4401">
        <v>6</v>
      </c>
      <c r="M4401" s="28" t="s">
        <v>410</v>
      </c>
      <c r="N4401" t="s">
        <v>411</v>
      </c>
      <c r="O4401">
        <v>0</v>
      </c>
      <c r="P4401">
        <v>0</v>
      </c>
      <c r="Q4401">
        <v>33.9</v>
      </c>
      <c r="R4401">
        <v>6.1</v>
      </c>
      <c r="S4401">
        <v>0</v>
      </c>
      <c r="T4401">
        <v>0</v>
      </c>
      <c r="U4401">
        <v>0</v>
      </c>
      <c r="V4401">
        <v>0</v>
      </c>
      <c r="W4401" s="27" t="s">
        <v>17023</v>
      </c>
      <c r="X4401">
        <v>0</v>
      </c>
      <c r="Y4401">
        <v>40</v>
      </c>
      <c r="Z4401" t="s">
        <v>148</v>
      </c>
      <c r="AA4401" s="28"/>
      <c r="AB4401" s="28" t="s">
        <v>149</v>
      </c>
      <c r="AC4401" s="28"/>
      <c r="AD4401" s="28" t="s">
        <v>150</v>
      </c>
      <c r="AF4401" t="s">
        <v>150</v>
      </c>
      <c r="AG4401" s="28" t="s">
        <v>149</v>
      </c>
      <c r="AH4401" s="28" t="s">
        <v>151</v>
      </c>
      <c r="AQ4401">
        <v>6</v>
      </c>
      <c r="AT4401" t="str">
        <f t="shared" si="68"/>
        <v>20260400|856-29126-7-7|M29126-7|01/03/2026|13/04/2026|14|S9AA|0|79239366||6|20100017491|INTEGRATEL PERﾚ S.A.A.|0|0|33.9|6.1|0|0|0|0|0.00|0|40|PEN||01/01/0001||-||-|01/01/0001|0|||||||||6|</v>
      </c>
    </row>
    <row r="4402" spans="1:46" ht="15" customHeight="1" x14ac:dyDescent="0.25">
      <c r="A4402">
        <v>4395</v>
      </c>
      <c r="B4402">
        <v>20260400</v>
      </c>
      <c r="C4402" t="s">
        <v>2786</v>
      </c>
      <c r="D4402" t="s">
        <v>2787</v>
      </c>
      <c r="E4402" s="28" t="s">
        <v>232</v>
      </c>
      <c r="F4402" s="28" t="s">
        <v>233</v>
      </c>
      <c r="G4402" s="28" t="s">
        <v>12</v>
      </c>
      <c r="H4402" s="28" t="s">
        <v>409</v>
      </c>
      <c r="I4402">
        <v>0</v>
      </c>
      <c r="J4402">
        <v>80279017</v>
      </c>
      <c r="L4402">
        <v>6</v>
      </c>
      <c r="M4402" s="28" t="s">
        <v>410</v>
      </c>
      <c r="N4402" t="s">
        <v>411</v>
      </c>
      <c r="O4402">
        <v>0</v>
      </c>
      <c r="P4402">
        <v>0</v>
      </c>
      <c r="Q4402">
        <v>33.9</v>
      </c>
      <c r="R4402">
        <v>6.1</v>
      </c>
      <c r="S4402">
        <v>0</v>
      </c>
      <c r="T4402">
        <v>0</v>
      </c>
      <c r="U4402">
        <v>0</v>
      </c>
      <c r="V4402">
        <v>0</v>
      </c>
      <c r="W4402" s="27" t="s">
        <v>17023</v>
      </c>
      <c r="X4402">
        <v>0</v>
      </c>
      <c r="Y4402">
        <v>40</v>
      </c>
      <c r="Z4402" t="s">
        <v>148</v>
      </c>
      <c r="AA4402" s="28"/>
      <c r="AB4402" s="28" t="s">
        <v>149</v>
      </c>
      <c r="AC4402" s="28"/>
      <c r="AD4402" s="28" t="s">
        <v>150</v>
      </c>
      <c r="AF4402" t="s">
        <v>150</v>
      </c>
      <c r="AG4402" s="28" t="s">
        <v>149</v>
      </c>
      <c r="AH4402" s="28" t="s">
        <v>151</v>
      </c>
      <c r="AQ4402">
        <v>1</v>
      </c>
      <c r="AT4402" t="str">
        <f t="shared" si="68"/>
        <v>20260400|856-29127-1-1|M29127-1|01/04/2026|13/04/2026|14|S9AA|0|80279017||6|20100017491|INTEGRATEL PERﾚ S.A.A.|0|0|33.9|6.1|0|0|0|0|0.00|0|40|PEN||01/01/0001||-||-|01/01/0001|0|||||||||1|</v>
      </c>
    </row>
    <row r="4403" spans="1:46" ht="15" customHeight="1" x14ac:dyDescent="0.25">
      <c r="A4403">
        <v>4396</v>
      </c>
      <c r="B4403">
        <v>20260400</v>
      </c>
      <c r="C4403" t="s">
        <v>5172</v>
      </c>
      <c r="D4403" t="s">
        <v>5173</v>
      </c>
      <c r="E4403" s="28" t="s">
        <v>232</v>
      </c>
      <c r="F4403" s="28" t="s">
        <v>233</v>
      </c>
      <c r="G4403" s="28" t="s">
        <v>12</v>
      </c>
      <c r="H4403" s="28" t="s">
        <v>409</v>
      </c>
      <c r="I4403">
        <v>0</v>
      </c>
      <c r="J4403">
        <v>80719794</v>
      </c>
      <c r="L4403">
        <v>6</v>
      </c>
      <c r="M4403" s="28" t="s">
        <v>410</v>
      </c>
      <c r="N4403" t="s">
        <v>411</v>
      </c>
      <c r="O4403">
        <v>0</v>
      </c>
      <c r="P4403">
        <v>0</v>
      </c>
      <c r="Q4403">
        <v>47.03</v>
      </c>
      <c r="R4403">
        <v>8.4700000000000006</v>
      </c>
      <c r="S4403">
        <v>0</v>
      </c>
      <c r="T4403">
        <v>0</v>
      </c>
      <c r="U4403">
        <v>0</v>
      </c>
      <c r="V4403">
        <v>0</v>
      </c>
      <c r="W4403" s="27" t="s">
        <v>17023</v>
      </c>
      <c r="X4403">
        <v>0</v>
      </c>
      <c r="Y4403">
        <v>55.5</v>
      </c>
      <c r="Z4403" t="s">
        <v>148</v>
      </c>
      <c r="AA4403" s="28"/>
      <c r="AB4403" s="28" t="s">
        <v>149</v>
      </c>
      <c r="AC4403" s="28"/>
      <c r="AD4403" s="28" t="s">
        <v>150</v>
      </c>
      <c r="AF4403" t="s">
        <v>150</v>
      </c>
      <c r="AG4403" s="28" t="s">
        <v>149</v>
      </c>
      <c r="AH4403" s="28" t="s">
        <v>151</v>
      </c>
      <c r="AQ4403">
        <v>1</v>
      </c>
      <c r="AT4403" t="str">
        <f t="shared" si="68"/>
        <v>20260400|856-29127-2-2|M29127-2|01/04/2026|13/04/2026|14|S9AA|0|80719794||6|20100017491|INTEGRATEL PERﾚ S.A.A.|0|0|47.03|8.47|0|0|0|0|0.00|0|55.5|PEN||01/01/0001||-||-|01/01/0001|0|||||||||1|</v>
      </c>
    </row>
    <row r="4404" spans="1:46" ht="15" customHeight="1" x14ac:dyDescent="0.25">
      <c r="A4404">
        <v>4397</v>
      </c>
      <c r="B4404">
        <v>20260400</v>
      </c>
      <c r="C4404" t="s">
        <v>11344</v>
      </c>
      <c r="D4404" t="s">
        <v>11345</v>
      </c>
      <c r="E4404" s="28" t="s">
        <v>232</v>
      </c>
      <c r="F4404" s="28" t="s">
        <v>233</v>
      </c>
      <c r="G4404" s="28" t="s">
        <v>12</v>
      </c>
      <c r="H4404" s="28" t="s">
        <v>409</v>
      </c>
      <c r="I4404">
        <v>0</v>
      </c>
      <c r="J4404">
        <v>80719796</v>
      </c>
      <c r="L4404">
        <v>6</v>
      </c>
      <c r="M4404" s="28" t="s">
        <v>410</v>
      </c>
      <c r="N4404" t="s">
        <v>411</v>
      </c>
      <c r="O4404">
        <v>0</v>
      </c>
      <c r="P4404">
        <v>0</v>
      </c>
      <c r="Q4404">
        <v>33.9</v>
      </c>
      <c r="R4404">
        <v>6.1</v>
      </c>
      <c r="S4404">
        <v>0</v>
      </c>
      <c r="T4404">
        <v>0</v>
      </c>
      <c r="U4404">
        <v>0</v>
      </c>
      <c r="V4404">
        <v>0</v>
      </c>
      <c r="W4404" s="27" t="s">
        <v>17023</v>
      </c>
      <c r="X4404">
        <v>0</v>
      </c>
      <c r="Y4404">
        <v>40</v>
      </c>
      <c r="Z4404" t="s">
        <v>148</v>
      </c>
      <c r="AA4404" s="28"/>
      <c r="AB4404" s="28" t="s">
        <v>149</v>
      </c>
      <c r="AC4404" s="28"/>
      <c r="AD4404" s="28" t="s">
        <v>150</v>
      </c>
      <c r="AF4404" t="s">
        <v>150</v>
      </c>
      <c r="AG4404" s="28" t="s">
        <v>149</v>
      </c>
      <c r="AH4404" s="28" t="s">
        <v>151</v>
      </c>
      <c r="AQ4404">
        <v>1</v>
      </c>
      <c r="AT4404" t="str">
        <f t="shared" si="68"/>
        <v>20260400|856-29127-3-3|M29127-3|01/04/2026|13/04/2026|14|S9AA|0|80719796||6|20100017491|INTEGRATEL PERﾚ S.A.A.|0|0|33.9|6.1|0|0|0|0|0.00|0|40|PEN||01/01/0001||-||-|01/01/0001|0|||||||||1|</v>
      </c>
    </row>
    <row r="4405" spans="1:46" ht="15" customHeight="1" x14ac:dyDescent="0.25">
      <c r="A4405">
        <v>4398</v>
      </c>
      <c r="B4405">
        <v>20260400</v>
      </c>
      <c r="C4405" t="s">
        <v>15247</v>
      </c>
      <c r="D4405" t="s">
        <v>15248</v>
      </c>
      <c r="E4405" s="28" t="s">
        <v>232</v>
      </c>
      <c r="F4405" s="28" t="s">
        <v>233</v>
      </c>
      <c r="G4405" s="28" t="s">
        <v>12</v>
      </c>
      <c r="H4405" s="28" t="s">
        <v>409</v>
      </c>
      <c r="I4405">
        <v>0</v>
      </c>
      <c r="J4405">
        <v>80402429</v>
      </c>
      <c r="L4405">
        <v>6</v>
      </c>
      <c r="M4405" s="28" t="s">
        <v>410</v>
      </c>
      <c r="N4405" t="s">
        <v>411</v>
      </c>
      <c r="O4405">
        <v>0</v>
      </c>
      <c r="P4405">
        <v>0</v>
      </c>
      <c r="Q4405">
        <v>33.9</v>
      </c>
      <c r="R4405">
        <v>6.1</v>
      </c>
      <c r="S4405">
        <v>0</v>
      </c>
      <c r="T4405">
        <v>0</v>
      </c>
      <c r="U4405">
        <v>0</v>
      </c>
      <c r="V4405">
        <v>0</v>
      </c>
      <c r="W4405" s="27" t="s">
        <v>17023</v>
      </c>
      <c r="X4405">
        <v>0</v>
      </c>
      <c r="Y4405">
        <v>40</v>
      </c>
      <c r="Z4405" t="s">
        <v>148</v>
      </c>
      <c r="AA4405" s="28"/>
      <c r="AB4405" s="28" t="s">
        <v>149</v>
      </c>
      <c r="AC4405" s="28"/>
      <c r="AD4405" s="28" t="s">
        <v>150</v>
      </c>
      <c r="AF4405" t="s">
        <v>150</v>
      </c>
      <c r="AG4405" s="28" t="s">
        <v>149</v>
      </c>
      <c r="AH4405" s="28" t="s">
        <v>151</v>
      </c>
      <c r="AQ4405">
        <v>1</v>
      </c>
      <c r="AT4405" t="str">
        <f t="shared" si="68"/>
        <v>20260400|856-29127-4-4|M29127-4|01/04/2026|13/04/2026|14|S9AA|0|80402429||6|20100017491|INTEGRATEL PERﾚ S.A.A.|0|0|33.9|6.1|0|0|0|0|0.00|0|40|PEN||01/01/0001||-||-|01/01/0001|0|||||||||1|</v>
      </c>
    </row>
    <row r="4406" spans="1:46" ht="15" customHeight="1" x14ac:dyDescent="0.25">
      <c r="A4406">
        <v>4399</v>
      </c>
      <c r="B4406">
        <v>20260400</v>
      </c>
      <c r="C4406" t="s">
        <v>11342</v>
      </c>
      <c r="D4406" t="s">
        <v>11343</v>
      </c>
      <c r="E4406" s="28" t="s">
        <v>232</v>
      </c>
      <c r="F4406" s="28" t="s">
        <v>233</v>
      </c>
      <c r="G4406" s="28" t="s">
        <v>12</v>
      </c>
      <c r="H4406" s="28" t="s">
        <v>409</v>
      </c>
      <c r="I4406">
        <v>0</v>
      </c>
      <c r="J4406">
        <v>80296691</v>
      </c>
      <c r="L4406">
        <v>6</v>
      </c>
      <c r="M4406" s="28" t="s">
        <v>410</v>
      </c>
      <c r="N4406" t="s">
        <v>411</v>
      </c>
      <c r="O4406">
        <v>0</v>
      </c>
      <c r="P4406">
        <v>0</v>
      </c>
      <c r="Q4406">
        <v>33.9</v>
      </c>
      <c r="R4406">
        <v>6.1</v>
      </c>
      <c r="S4406">
        <v>0</v>
      </c>
      <c r="T4406">
        <v>0</v>
      </c>
      <c r="U4406">
        <v>0</v>
      </c>
      <c r="V4406">
        <v>0</v>
      </c>
      <c r="W4406" s="27" t="s">
        <v>17023</v>
      </c>
      <c r="X4406">
        <v>0</v>
      </c>
      <c r="Y4406">
        <v>40</v>
      </c>
      <c r="Z4406" t="s">
        <v>148</v>
      </c>
      <c r="AA4406" s="28"/>
      <c r="AB4406" s="28" t="s">
        <v>149</v>
      </c>
      <c r="AC4406" s="28"/>
      <c r="AD4406" s="28" t="s">
        <v>150</v>
      </c>
      <c r="AF4406" t="s">
        <v>150</v>
      </c>
      <c r="AG4406" s="28" t="s">
        <v>149</v>
      </c>
      <c r="AH4406" s="28" t="s">
        <v>151</v>
      </c>
      <c r="AQ4406">
        <v>1</v>
      </c>
      <c r="AT4406" t="str">
        <f t="shared" si="68"/>
        <v>20260400|856-29127-5-5|M29127-5|01/04/2026|13/04/2026|14|S9AA|0|80296691||6|20100017491|INTEGRATEL PERﾚ S.A.A.|0|0|33.9|6.1|0|0|0|0|0.00|0|40|PEN||01/01/0001||-||-|01/01/0001|0|||||||||1|</v>
      </c>
    </row>
    <row r="4407" spans="1:46" ht="15" customHeight="1" x14ac:dyDescent="0.25">
      <c r="A4407">
        <v>4400</v>
      </c>
      <c r="B4407">
        <v>20260400</v>
      </c>
      <c r="C4407" t="s">
        <v>9375</v>
      </c>
      <c r="D4407" t="s">
        <v>9376</v>
      </c>
      <c r="E4407" s="28" t="s">
        <v>232</v>
      </c>
      <c r="F4407" s="28" t="s">
        <v>233</v>
      </c>
      <c r="G4407" s="28" t="s">
        <v>12</v>
      </c>
      <c r="H4407" s="28" t="s">
        <v>409</v>
      </c>
      <c r="I4407">
        <v>0</v>
      </c>
      <c r="J4407">
        <v>80552381</v>
      </c>
      <c r="L4407">
        <v>6</v>
      </c>
      <c r="M4407" s="28" t="s">
        <v>410</v>
      </c>
      <c r="N4407" t="s">
        <v>411</v>
      </c>
      <c r="O4407">
        <v>0</v>
      </c>
      <c r="P4407">
        <v>0</v>
      </c>
      <c r="Q4407">
        <v>47.03</v>
      </c>
      <c r="R4407">
        <v>8.4700000000000006</v>
      </c>
      <c r="S4407">
        <v>0</v>
      </c>
      <c r="T4407">
        <v>0</v>
      </c>
      <c r="U4407">
        <v>0</v>
      </c>
      <c r="V4407">
        <v>0</v>
      </c>
      <c r="W4407" s="27" t="s">
        <v>17023</v>
      </c>
      <c r="X4407">
        <v>0</v>
      </c>
      <c r="Y4407">
        <v>55.5</v>
      </c>
      <c r="Z4407" t="s">
        <v>148</v>
      </c>
      <c r="AA4407" s="28"/>
      <c r="AB4407" s="28" t="s">
        <v>149</v>
      </c>
      <c r="AC4407" s="28"/>
      <c r="AD4407" s="28" t="s">
        <v>150</v>
      </c>
      <c r="AF4407" t="s">
        <v>150</v>
      </c>
      <c r="AG4407" s="28" t="s">
        <v>149</v>
      </c>
      <c r="AH4407" s="28" t="s">
        <v>151</v>
      </c>
      <c r="AQ4407">
        <v>1</v>
      </c>
      <c r="AT4407" t="str">
        <f t="shared" si="68"/>
        <v>20260400|856-29127-6-6|M29127-6|01/04/2026|13/04/2026|14|S9AA|0|80552381||6|20100017491|INTEGRATEL PERﾚ S.A.A.|0|0|47.03|8.47|0|0|0|0|0.00|0|55.5|PEN||01/01/0001||-||-|01/01/0001|0|||||||||1|</v>
      </c>
    </row>
    <row r="4408" spans="1:46" ht="15" customHeight="1" x14ac:dyDescent="0.25">
      <c r="A4408">
        <v>4401</v>
      </c>
      <c r="B4408">
        <v>20260400</v>
      </c>
      <c r="C4408" t="s">
        <v>9371</v>
      </c>
      <c r="D4408" t="s">
        <v>9372</v>
      </c>
      <c r="E4408" s="28" t="s">
        <v>232</v>
      </c>
      <c r="F4408" s="28" t="s">
        <v>233</v>
      </c>
      <c r="G4408" s="28" t="s">
        <v>12</v>
      </c>
      <c r="H4408" s="28" t="s">
        <v>409</v>
      </c>
      <c r="I4408">
        <v>0</v>
      </c>
      <c r="J4408">
        <v>79935324</v>
      </c>
      <c r="L4408">
        <v>6</v>
      </c>
      <c r="M4408" s="28" t="s">
        <v>410</v>
      </c>
      <c r="N4408" t="s">
        <v>411</v>
      </c>
      <c r="O4408">
        <v>0</v>
      </c>
      <c r="P4408">
        <v>0</v>
      </c>
      <c r="Q4408">
        <v>38.14</v>
      </c>
      <c r="R4408">
        <v>6.86</v>
      </c>
      <c r="S4408">
        <v>0</v>
      </c>
      <c r="T4408">
        <v>0</v>
      </c>
      <c r="U4408">
        <v>0</v>
      </c>
      <c r="V4408">
        <v>0</v>
      </c>
      <c r="W4408" s="27" t="s">
        <v>17023</v>
      </c>
      <c r="X4408">
        <v>0</v>
      </c>
      <c r="Y4408">
        <v>45</v>
      </c>
      <c r="Z4408" t="s">
        <v>148</v>
      </c>
      <c r="AA4408" s="28"/>
      <c r="AB4408" s="28" t="s">
        <v>149</v>
      </c>
      <c r="AC4408" s="28"/>
      <c r="AD4408" s="28" t="s">
        <v>150</v>
      </c>
      <c r="AF4408" t="s">
        <v>150</v>
      </c>
      <c r="AG4408" s="28" t="s">
        <v>149</v>
      </c>
      <c r="AH4408" s="28" t="s">
        <v>151</v>
      </c>
      <c r="AQ4408">
        <v>1</v>
      </c>
      <c r="AT4408" t="str">
        <f t="shared" si="68"/>
        <v>20260400|856-29127-7-7|M29127-7|01/04/2026|13/04/2026|14|S9AA|0|79935324||6|20100017491|INTEGRATEL PERﾚ S.A.A.|0|0|38.14|6.86|0|0|0|0|0.00|0|45|PEN||01/01/0001||-||-|01/01/0001|0|||||||||1|</v>
      </c>
    </row>
    <row r="4409" spans="1:46" ht="15" customHeight="1" x14ac:dyDescent="0.25">
      <c r="A4409">
        <v>4402</v>
      </c>
      <c r="B4409">
        <v>20260400</v>
      </c>
      <c r="C4409" t="s">
        <v>15120</v>
      </c>
      <c r="D4409" t="s">
        <v>15121</v>
      </c>
      <c r="E4409" s="28" t="s">
        <v>283</v>
      </c>
      <c r="G4409" s="28" t="s">
        <v>144</v>
      </c>
      <c r="H4409" s="28" t="s">
        <v>145</v>
      </c>
      <c r="I4409">
        <v>0</v>
      </c>
      <c r="J4409">
        <v>1068</v>
      </c>
      <c r="L4409">
        <v>6</v>
      </c>
      <c r="M4409" s="28" t="s">
        <v>15122</v>
      </c>
      <c r="N4409" t="s">
        <v>15123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60</v>
      </c>
      <c r="V4409">
        <v>0</v>
      </c>
      <c r="W4409" s="27" t="s">
        <v>17023</v>
      </c>
      <c r="X4409">
        <v>0</v>
      </c>
      <c r="Y4409">
        <v>60</v>
      </c>
      <c r="Z4409" t="s">
        <v>148</v>
      </c>
      <c r="AA4409" s="28"/>
      <c r="AB4409" s="28" t="s">
        <v>149</v>
      </c>
      <c r="AC4409" s="28"/>
      <c r="AD4409" s="28" t="s">
        <v>150</v>
      </c>
      <c r="AF4409" t="s">
        <v>150</v>
      </c>
      <c r="AG4409" s="28" t="s">
        <v>149</v>
      </c>
      <c r="AH4409" s="28" t="s">
        <v>151</v>
      </c>
      <c r="AQ4409">
        <v>0</v>
      </c>
      <c r="AT4409" t="str">
        <f t="shared" si="68"/>
        <v>20260400|856-29129|M29129|08/04/2026||01|E001|0|1068||6|20612437191|EMPRESA DE TRANSPORTE FER CAN S.A.C.|0|0|0|0|0|0|60|0|0.00|0|60|PEN||01/01/0001||-||-|01/01/0001|0|||||||||0|</v>
      </c>
    </row>
    <row r="4410" spans="1:46" ht="15" customHeight="1" x14ac:dyDescent="0.25">
      <c r="A4410">
        <v>4403</v>
      </c>
      <c r="B4410">
        <v>20260400</v>
      </c>
      <c r="C4410" t="s">
        <v>16972</v>
      </c>
      <c r="D4410" t="s">
        <v>16973</v>
      </c>
      <c r="E4410" s="28" t="s">
        <v>283</v>
      </c>
      <c r="G4410" s="28" t="s">
        <v>144</v>
      </c>
      <c r="H4410" s="28" t="s">
        <v>145</v>
      </c>
      <c r="I4410">
        <v>0</v>
      </c>
      <c r="J4410">
        <v>1067</v>
      </c>
      <c r="L4410">
        <v>6</v>
      </c>
      <c r="M4410" s="28" t="s">
        <v>15122</v>
      </c>
      <c r="N4410" t="s">
        <v>15123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50</v>
      </c>
      <c r="V4410">
        <v>0</v>
      </c>
      <c r="W4410" s="27" t="s">
        <v>17023</v>
      </c>
      <c r="X4410">
        <v>0</v>
      </c>
      <c r="Y4410">
        <v>50</v>
      </c>
      <c r="Z4410" t="s">
        <v>148</v>
      </c>
      <c r="AA4410" s="28"/>
      <c r="AB4410" s="28" t="s">
        <v>149</v>
      </c>
      <c r="AC4410" s="28"/>
      <c r="AD4410" s="28" t="s">
        <v>150</v>
      </c>
      <c r="AF4410" t="s">
        <v>150</v>
      </c>
      <c r="AG4410" s="28" t="s">
        <v>149</v>
      </c>
      <c r="AH4410" s="28" t="s">
        <v>151</v>
      </c>
      <c r="AQ4410">
        <v>0</v>
      </c>
      <c r="AT4410" t="str">
        <f t="shared" si="68"/>
        <v>20260400|856-29130|M29130|08/04/2026||01|E001|0|1067||6|20612437191|EMPRESA DE TRANSPORTE FER CAN S.A.C.|0|0|0|0|0|0|50|0|0.00|0|50|PEN||01/01/0001||-||-|01/01/0001|0|||||||||0|</v>
      </c>
    </row>
    <row r="4411" spans="1:46" ht="15" customHeight="1" x14ac:dyDescent="0.25">
      <c r="A4411">
        <v>4404</v>
      </c>
      <c r="B4411">
        <v>20260400</v>
      </c>
      <c r="C4411" t="s">
        <v>4953</v>
      </c>
      <c r="D4411" t="s">
        <v>4954</v>
      </c>
      <c r="E4411" s="28" t="s">
        <v>233</v>
      </c>
      <c r="G4411" s="28" t="s">
        <v>144</v>
      </c>
      <c r="H4411" s="28" t="s">
        <v>145</v>
      </c>
      <c r="I4411">
        <v>0</v>
      </c>
      <c r="J4411">
        <v>152</v>
      </c>
      <c r="L4411">
        <v>6</v>
      </c>
      <c r="M4411" s="28" t="s">
        <v>4955</v>
      </c>
      <c r="N4411" t="s">
        <v>4956</v>
      </c>
      <c r="O4411">
        <v>0</v>
      </c>
      <c r="P4411">
        <v>0</v>
      </c>
      <c r="Q4411">
        <v>893.69</v>
      </c>
      <c r="R4411">
        <v>160.86000000000001</v>
      </c>
      <c r="S4411">
        <v>0</v>
      </c>
      <c r="T4411">
        <v>0</v>
      </c>
      <c r="U4411">
        <v>0</v>
      </c>
      <c r="V4411">
        <v>0</v>
      </c>
      <c r="W4411" s="27" t="s">
        <v>17023</v>
      </c>
      <c r="X4411">
        <v>0</v>
      </c>
      <c r="Y4411">
        <v>1054.55</v>
      </c>
      <c r="Z4411" t="s">
        <v>148</v>
      </c>
      <c r="AA4411" s="28"/>
      <c r="AB4411" s="28" t="s">
        <v>149</v>
      </c>
      <c r="AC4411" s="28"/>
      <c r="AD4411" s="28" t="s">
        <v>150</v>
      </c>
      <c r="AF4411" t="s">
        <v>150</v>
      </c>
      <c r="AG4411" s="37" t="s">
        <v>374</v>
      </c>
      <c r="AH4411" s="27" t="s">
        <v>17590</v>
      </c>
      <c r="AQ4411">
        <v>1</v>
      </c>
      <c r="AT4411" t="str">
        <f t="shared" si="68"/>
        <v>20260400|856-29140|M29140|13/04/2026||01|E001|0|152||6|10329886269|LLAURE FERREL LUZ BACILIA|0|0|893.69|160.86|0|0|0|0|0.00|0|1054.55|PEN||01/01/0001||-||-|16/04/2026|182641603276924|||||||||1|</v>
      </c>
    </row>
    <row r="4412" spans="1:46" ht="15" customHeight="1" x14ac:dyDescent="0.25">
      <c r="A4412">
        <v>4405</v>
      </c>
      <c r="B4412">
        <v>20260400</v>
      </c>
      <c r="C4412" t="s">
        <v>11153</v>
      </c>
      <c r="D4412" t="s">
        <v>11154</v>
      </c>
      <c r="E4412" s="28" t="s">
        <v>233</v>
      </c>
      <c r="G4412" s="28" t="s">
        <v>144</v>
      </c>
      <c r="H4412" s="28" t="s">
        <v>145</v>
      </c>
      <c r="I4412">
        <v>0</v>
      </c>
      <c r="J4412">
        <v>151</v>
      </c>
      <c r="L4412">
        <v>6</v>
      </c>
      <c r="M4412" s="28" t="s">
        <v>4955</v>
      </c>
      <c r="N4412" t="s">
        <v>4956</v>
      </c>
      <c r="O4412">
        <v>0</v>
      </c>
      <c r="P4412">
        <v>0</v>
      </c>
      <c r="Q4412">
        <v>1459.32</v>
      </c>
      <c r="R4412">
        <v>262.68</v>
      </c>
      <c r="S4412">
        <v>0</v>
      </c>
      <c r="T4412">
        <v>0</v>
      </c>
      <c r="U4412">
        <v>0</v>
      </c>
      <c r="V4412">
        <v>0</v>
      </c>
      <c r="W4412" s="27" t="s">
        <v>17023</v>
      </c>
      <c r="X4412">
        <v>0</v>
      </c>
      <c r="Y4412">
        <v>1722</v>
      </c>
      <c r="Z4412" t="s">
        <v>148</v>
      </c>
      <c r="AA4412" s="28"/>
      <c r="AB4412" s="28" t="s">
        <v>149</v>
      </c>
      <c r="AC4412" s="28"/>
      <c r="AD4412" s="28" t="s">
        <v>150</v>
      </c>
      <c r="AF4412" t="s">
        <v>150</v>
      </c>
      <c r="AG4412" s="37" t="s">
        <v>374</v>
      </c>
      <c r="AH4412" s="27" t="s">
        <v>17591</v>
      </c>
      <c r="AQ4412">
        <v>1</v>
      </c>
      <c r="AT4412" t="str">
        <f t="shared" si="68"/>
        <v>20260400|856-29141|M29141|13/04/2026||01|E001|0|151||6|10329886269|LLAURE FERREL LUZ BACILIA|0|0|1459.32|262.68|0|0|0|0|0.00|0|1722|PEN||01/01/0001||-||-|16/04/2026|182641603297585|||||||||1|</v>
      </c>
    </row>
    <row r="4413" spans="1:46" ht="15" customHeight="1" x14ac:dyDescent="0.25">
      <c r="A4413">
        <v>4406</v>
      </c>
      <c r="B4413">
        <v>20260400</v>
      </c>
      <c r="C4413" t="s">
        <v>9471</v>
      </c>
      <c r="D4413" t="s">
        <v>9472</v>
      </c>
      <c r="E4413" s="28" t="s">
        <v>222</v>
      </c>
      <c r="F4413" s="28" t="s">
        <v>374</v>
      </c>
      <c r="G4413" s="28" t="s">
        <v>12</v>
      </c>
      <c r="H4413" s="28" t="s">
        <v>737</v>
      </c>
      <c r="I4413">
        <v>0</v>
      </c>
      <c r="J4413">
        <v>38018960</v>
      </c>
      <c r="L4413">
        <v>6</v>
      </c>
      <c r="M4413" s="28" t="s">
        <v>270</v>
      </c>
      <c r="N4413" t="s">
        <v>271</v>
      </c>
      <c r="O4413">
        <v>0</v>
      </c>
      <c r="P4413">
        <v>0</v>
      </c>
      <c r="Q4413">
        <v>5.19</v>
      </c>
      <c r="R4413">
        <v>0.93</v>
      </c>
      <c r="S4413">
        <v>0</v>
      </c>
      <c r="T4413">
        <v>0</v>
      </c>
      <c r="U4413">
        <v>0</v>
      </c>
      <c r="V4413">
        <v>0</v>
      </c>
      <c r="W4413" s="27" t="s">
        <v>17023</v>
      </c>
      <c r="X4413">
        <v>-0.02</v>
      </c>
      <c r="Y4413">
        <v>6.1</v>
      </c>
      <c r="Z4413" t="s">
        <v>148</v>
      </c>
      <c r="AA4413" s="28"/>
      <c r="AB4413" s="28" t="s">
        <v>149</v>
      </c>
      <c r="AC4413" s="28"/>
      <c r="AD4413" s="28" t="s">
        <v>150</v>
      </c>
      <c r="AF4413" t="s">
        <v>150</v>
      </c>
      <c r="AG4413" s="28" t="s">
        <v>149</v>
      </c>
      <c r="AH4413" s="28" t="s">
        <v>151</v>
      </c>
      <c r="AQ4413">
        <v>6</v>
      </c>
      <c r="AT4413" t="str">
        <f t="shared" si="68"/>
        <v>20260400|856-29142|M29142|27/03/2026|16/04/2026|14|S551|0|38018960||6|20132023540|EMPRESA REGIONAL DE SERVICIO PUBLICO DE ELECTRICIDAD ELECTRO|0|0|5.19|0.93|0|0|0|0|0.00|-0.02|6.1|PEN||01/01/0001||-||-|01/01/0001|0|||||||||6|</v>
      </c>
    </row>
    <row r="4414" spans="1:46" ht="15" customHeight="1" x14ac:dyDescent="0.25">
      <c r="A4414">
        <v>4407</v>
      </c>
      <c r="B4414">
        <v>20260400</v>
      </c>
      <c r="C4414" t="s">
        <v>14548</v>
      </c>
      <c r="D4414" t="s">
        <v>14549</v>
      </c>
      <c r="E4414" s="28" t="s">
        <v>251</v>
      </c>
      <c r="F4414" s="28" t="s">
        <v>374</v>
      </c>
      <c r="G4414" s="28" t="s">
        <v>12</v>
      </c>
      <c r="H4414" s="28" t="s">
        <v>737</v>
      </c>
      <c r="I4414">
        <v>0</v>
      </c>
      <c r="J4414">
        <v>38159355</v>
      </c>
      <c r="L4414">
        <v>6</v>
      </c>
      <c r="M4414" s="28" t="s">
        <v>270</v>
      </c>
      <c r="N4414" t="s">
        <v>271</v>
      </c>
      <c r="O4414">
        <v>0</v>
      </c>
      <c r="P4414">
        <v>0</v>
      </c>
      <c r="Q4414">
        <v>749.86</v>
      </c>
      <c r="R4414">
        <v>134.97</v>
      </c>
      <c r="S4414">
        <v>0</v>
      </c>
      <c r="T4414">
        <v>0</v>
      </c>
      <c r="U4414">
        <v>0</v>
      </c>
      <c r="V4414">
        <v>0</v>
      </c>
      <c r="W4414" s="27" t="s">
        <v>17023</v>
      </c>
      <c r="X4414">
        <v>11.57</v>
      </c>
      <c r="Y4414">
        <v>896.4</v>
      </c>
      <c r="Z4414" t="s">
        <v>148</v>
      </c>
      <c r="AA4414" s="28"/>
      <c r="AB4414" s="28" t="s">
        <v>149</v>
      </c>
      <c r="AC4414" s="28"/>
      <c r="AD4414" s="28" t="s">
        <v>150</v>
      </c>
      <c r="AF4414" t="s">
        <v>150</v>
      </c>
      <c r="AG4414" s="28" t="s">
        <v>149</v>
      </c>
      <c r="AH4414" s="28" t="s">
        <v>151</v>
      </c>
      <c r="AQ4414">
        <v>1</v>
      </c>
      <c r="AT4414" t="str">
        <f t="shared" si="68"/>
        <v>20260400|856-29143|M29143|04/04/2026|16/04/2026|14|S551|0|38159355||6|20132023540|EMPRESA REGIONAL DE SERVICIO PUBLICO DE ELECTRICIDAD ELECTRO|0|0|749.86|134.97|0|0|0|0|0.00|11.57|896.4|PEN||01/01/0001||-||-|01/01/0001|0|||||||||1|</v>
      </c>
    </row>
    <row r="4415" spans="1:46" ht="15" customHeight="1" x14ac:dyDescent="0.25">
      <c r="A4415">
        <v>4408</v>
      </c>
      <c r="B4415">
        <v>20260400</v>
      </c>
      <c r="C4415" t="s">
        <v>16394</v>
      </c>
      <c r="D4415" t="s">
        <v>16395</v>
      </c>
      <c r="E4415" s="28" t="s">
        <v>251</v>
      </c>
      <c r="F4415" s="28" t="s">
        <v>374</v>
      </c>
      <c r="G4415" s="28" t="s">
        <v>12</v>
      </c>
      <c r="H4415" s="28" t="s">
        <v>737</v>
      </c>
      <c r="I4415">
        <v>0</v>
      </c>
      <c r="J4415">
        <v>38159356</v>
      </c>
      <c r="L4415">
        <v>6</v>
      </c>
      <c r="M4415" s="28" t="s">
        <v>270</v>
      </c>
      <c r="N4415" t="s">
        <v>271</v>
      </c>
      <c r="O4415">
        <v>0</v>
      </c>
      <c r="P4415">
        <v>0</v>
      </c>
      <c r="Q4415">
        <v>16.11</v>
      </c>
      <c r="R4415">
        <v>2.9</v>
      </c>
      <c r="S4415">
        <v>0</v>
      </c>
      <c r="T4415">
        <v>0</v>
      </c>
      <c r="U4415">
        <v>0</v>
      </c>
      <c r="V4415">
        <v>0</v>
      </c>
      <c r="W4415" s="27" t="s">
        <v>17023</v>
      </c>
      <c r="X4415">
        <v>0.19</v>
      </c>
      <c r="Y4415">
        <v>19.2</v>
      </c>
      <c r="Z4415" t="s">
        <v>148</v>
      </c>
      <c r="AA4415" s="28"/>
      <c r="AB4415" s="28" t="s">
        <v>149</v>
      </c>
      <c r="AC4415" s="28"/>
      <c r="AD4415" s="28" t="s">
        <v>150</v>
      </c>
      <c r="AF4415" t="s">
        <v>150</v>
      </c>
      <c r="AG4415" s="28" t="s">
        <v>149</v>
      </c>
      <c r="AH4415" s="28" t="s">
        <v>151</v>
      </c>
      <c r="AQ4415">
        <v>1</v>
      </c>
      <c r="AT4415" t="str">
        <f t="shared" si="68"/>
        <v>20260400|856-29144|M29144|04/04/2026|16/04/2026|14|S551|0|38159356||6|20132023540|EMPRESA REGIONAL DE SERVICIO PUBLICO DE ELECTRICIDAD ELECTRO|0|0|16.11|2.9|0|0|0|0|0.00|0.19|19.2|PEN||01/01/0001||-||-|01/01/0001|0|||||||||1|</v>
      </c>
    </row>
    <row r="4416" spans="1:46" ht="15" customHeight="1" x14ac:dyDescent="0.25">
      <c r="A4416">
        <v>4409</v>
      </c>
      <c r="B4416">
        <v>20260400</v>
      </c>
      <c r="C4416" t="s">
        <v>14048</v>
      </c>
      <c r="D4416" t="s">
        <v>11795</v>
      </c>
      <c r="E4416" s="28" t="s">
        <v>1296</v>
      </c>
      <c r="F4416" s="28" t="s">
        <v>374</v>
      </c>
      <c r="G4416" s="28" t="s">
        <v>12</v>
      </c>
      <c r="H4416" s="28" t="s">
        <v>737</v>
      </c>
      <c r="I4416">
        <v>0</v>
      </c>
      <c r="J4416">
        <v>38131460</v>
      </c>
      <c r="L4416">
        <v>6</v>
      </c>
      <c r="M4416" s="28" t="s">
        <v>270</v>
      </c>
      <c r="N4416" t="s">
        <v>271</v>
      </c>
      <c r="O4416">
        <v>0</v>
      </c>
      <c r="P4416">
        <v>0</v>
      </c>
      <c r="Q4416">
        <v>5.63</v>
      </c>
      <c r="R4416">
        <v>1.01</v>
      </c>
      <c r="S4416">
        <v>0</v>
      </c>
      <c r="T4416">
        <v>0</v>
      </c>
      <c r="U4416">
        <v>0</v>
      </c>
      <c r="V4416">
        <v>0</v>
      </c>
      <c r="W4416" s="27" t="s">
        <v>17023</v>
      </c>
      <c r="X4416">
        <v>0.06</v>
      </c>
      <c r="Y4416">
        <v>6.7</v>
      </c>
      <c r="Z4416" t="s">
        <v>148</v>
      </c>
      <c r="AA4416" s="28"/>
      <c r="AB4416" s="28" t="s">
        <v>149</v>
      </c>
      <c r="AC4416" s="28"/>
      <c r="AD4416" s="28" t="s">
        <v>150</v>
      </c>
      <c r="AF4416" t="s">
        <v>150</v>
      </c>
      <c r="AG4416" s="28" t="s">
        <v>149</v>
      </c>
      <c r="AH4416" s="28" t="s">
        <v>151</v>
      </c>
      <c r="AQ4416">
        <v>1</v>
      </c>
      <c r="AT4416" t="str">
        <f t="shared" si="68"/>
        <v>20260400|856-29145|M29145|02/04/2026|16/04/2026|14|S551|0|38131460||6|20132023540|EMPRESA REGIONAL DE SERVICIO PUBLICO DE ELECTRICIDAD ELECTRO|0|0|5.63|1.01|0|0|0|0|0.00|0.06|6.7|PEN||01/01/0001||-||-|01/01/0001|0|||||||||1|</v>
      </c>
    </row>
    <row r="4417" spans="1:46" ht="15" customHeight="1" x14ac:dyDescent="0.25">
      <c r="A4417">
        <v>4410</v>
      </c>
      <c r="B4417">
        <v>20260400</v>
      </c>
      <c r="C4417" t="s">
        <v>10102</v>
      </c>
      <c r="D4417" t="s">
        <v>10103</v>
      </c>
      <c r="E4417" s="28" t="s">
        <v>1296</v>
      </c>
      <c r="F4417" s="28" t="s">
        <v>374</v>
      </c>
      <c r="G4417" s="28" t="s">
        <v>12</v>
      </c>
      <c r="H4417" s="28" t="s">
        <v>737</v>
      </c>
      <c r="I4417">
        <v>0</v>
      </c>
      <c r="J4417">
        <v>38133304</v>
      </c>
      <c r="L4417">
        <v>6</v>
      </c>
      <c r="M4417" s="28" t="s">
        <v>270</v>
      </c>
      <c r="N4417" t="s">
        <v>271</v>
      </c>
      <c r="O4417">
        <v>0</v>
      </c>
      <c r="P4417">
        <v>0</v>
      </c>
      <c r="Q4417">
        <v>242.1</v>
      </c>
      <c r="R4417">
        <v>43.58</v>
      </c>
      <c r="S4417">
        <v>0</v>
      </c>
      <c r="T4417">
        <v>0</v>
      </c>
      <c r="U4417">
        <v>0</v>
      </c>
      <c r="V4417">
        <v>0</v>
      </c>
      <c r="W4417" s="27" t="s">
        <v>17023</v>
      </c>
      <c r="X4417">
        <v>3.62</v>
      </c>
      <c r="Y4417">
        <v>289.3</v>
      </c>
      <c r="Z4417" t="s">
        <v>148</v>
      </c>
      <c r="AA4417" s="28"/>
      <c r="AB4417" s="28" t="s">
        <v>149</v>
      </c>
      <c r="AC4417" s="28"/>
      <c r="AD4417" s="28" t="s">
        <v>150</v>
      </c>
      <c r="AF4417" t="s">
        <v>150</v>
      </c>
      <c r="AG4417" s="28" t="s">
        <v>149</v>
      </c>
      <c r="AH4417" s="28" t="s">
        <v>151</v>
      </c>
      <c r="AQ4417">
        <v>1</v>
      </c>
      <c r="AT4417" t="str">
        <f t="shared" si="68"/>
        <v>20260400|856-29146|M29146|02/04/2026|16/04/2026|14|S551|0|38133304||6|20132023540|EMPRESA REGIONAL DE SERVICIO PUBLICO DE ELECTRICIDAD ELECTRO|0|0|242.1|43.58|0|0|0|0|0.00|3.62|289.3|PEN||01/01/0001||-||-|01/01/0001|0|||||||||1|</v>
      </c>
    </row>
    <row r="4418" spans="1:46" ht="15" customHeight="1" x14ac:dyDescent="0.25">
      <c r="A4418">
        <v>4411</v>
      </c>
      <c r="B4418">
        <v>20260400</v>
      </c>
      <c r="C4418" t="s">
        <v>3582</v>
      </c>
      <c r="D4418" t="s">
        <v>3583</v>
      </c>
      <c r="E4418" s="28" t="s">
        <v>444</v>
      </c>
      <c r="F4418" s="28" t="s">
        <v>374</v>
      </c>
      <c r="G4418" s="28" t="s">
        <v>12</v>
      </c>
      <c r="H4418" s="28" t="s">
        <v>737</v>
      </c>
      <c r="I4418">
        <v>0</v>
      </c>
      <c r="J4418">
        <v>38170046</v>
      </c>
      <c r="L4418">
        <v>6</v>
      </c>
      <c r="M4418" s="28" t="s">
        <v>270</v>
      </c>
      <c r="N4418" t="s">
        <v>271</v>
      </c>
      <c r="O4418">
        <v>0</v>
      </c>
      <c r="P4418">
        <v>0</v>
      </c>
      <c r="Q4418">
        <v>6191.01</v>
      </c>
      <c r="R4418">
        <v>1114.3800000000001</v>
      </c>
      <c r="S4418">
        <v>0</v>
      </c>
      <c r="T4418">
        <v>0</v>
      </c>
      <c r="U4418">
        <v>0</v>
      </c>
      <c r="V4418">
        <v>0</v>
      </c>
      <c r="W4418" s="27" t="s">
        <v>17023</v>
      </c>
      <c r="X4418">
        <v>120.81</v>
      </c>
      <c r="Y4418">
        <v>7426.2</v>
      </c>
      <c r="Z4418" t="s">
        <v>148</v>
      </c>
      <c r="AA4418" s="28"/>
      <c r="AB4418" s="28" t="s">
        <v>149</v>
      </c>
      <c r="AC4418" s="28"/>
      <c r="AD4418" s="28" t="s">
        <v>150</v>
      </c>
      <c r="AF4418" t="s">
        <v>150</v>
      </c>
      <c r="AG4418" s="28" t="s">
        <v>149</v>
      </c>
      <c r="AH4418" s="28" t="s">
        <v>151</v>
      </c>
      <c r="AQ4418">
        <v>1</v>
      </c>
      <c r="AT4418" t="str">
        <f t="shared" si="68"/>
        <v>20260400|856-29147|M29147|06/04/2026|16/04/2026|14|S551|0|38170046||6|20132023540|EMPRESA REGIONAL DE SERVICIO PUBLICO DE ELECTRICIDAD ELECTRO|0|0|6191.01|1114.38|0|0|0|0|0.00|120.81|7426.2|PEN||01/01/0001||-||-|01/01/0001|0|||||||||1|</v>
      </c>
    </row>
    <row r="4419" spans="1:46" ht="15" customHeight="1" x14ac:dyDescent="0.25">
      <c r="A4419">
        <v>4412</v>
      </c>
      <c r="B4419">
        <v>20260400</v>
      </c>
      <c r="C4419" t="s">
        <v>4491</v>
      </c>
      <c r="D4419" t="s">
        <v>4492</v>
      </c>
      <c r="E4419" s="28" t="s">
        <v>283</v>
      </c>
      <c r="G4419" s="28" t="s">
        <v>144</v>
      </c>
      <c r="H4419" s="28" t="s">
        <v>145</v>
      </c>
      <c r="I4419">
        <v>0</v>
      </c>
      <c r="J4419">
        <v>453</v>
      </c>
      <c r="L4419">
        <v>6</v>
      </c>
      <c r="M4419" s="28" t="s">
        <v>4493</v>
      </c>
      <c r="N4419" t="s">
        <v>4494</v>
      </c>
      <c r="O4419">
        <v>0</v>
      </c>
      <c r="P4419">
        <v>0</v>
      </c>
      <c r="Q4419">
        <v>44.1</v>
      </c>
      <c r="R4419">
        <v>7.94</v>
      </c>
      <c r="S4419">
        <v>0</v>
      </c>
      <c r="T4419">
        <v>0</v>
      </c>
      <c r="U4419">
        <v>0</v>
      </c>
      <c r="V4419">
        <v>0</v>
      </c>
      <c r="W4419" s="27" t="s">
        <v>17023</v>
      </c>
      <c r="X4419">
        <v>0</v>
      </c>
      <c r="Y4419">
        <v>52.04</v>
      </c>
      <c r="Z4419" t="s">
        <v>148</v>
      </c>
      <c r="AA4419" s="28"/>
      <c r="AB4419" s="28" t="s">
        <v>149</v>
      </c>
      <c r="AC4419" s="28"/>
      <c r="AD4419" s="28" t="s">
        <v>150</v>
      </c>
      <c r="AF4419" t="s">
        <v>150</v>
      </c>
      <c r="AG4419" s="28" t="s">
        <v>149</v>
      </c>
      <c r="AH4419" s="28" t="s">
        <v>151</v>
      </c>
      <c r="AQ4419">
        <v>1</v>
      </c>
      <c r="AT4419" t="str">
        <f t="shared" si="68"/>
        <v>20260400|856-29150|M29150|08/04/2026||01|E001|0|453||6|10325255965|RUIZ MARREROS REINERIO GUILLERMO|0|0|44.1|7.94|0|0|0|0|0.00|0|52.04|PEN||01/01/0001||-||-|01/01/0001|0|||||||||1|</v>
      </c>
    </row>
    <row r="4420" spans="1:46" ht="15" customHeight="1" x14ac:dyDescent="0.25">
      <c r="A4420">
        <v>4413</v>
      </c>
      <c r="B4420">
        <v>20260400</v>
      </c>
      <c r="C4420" t="s">
        <v>3862</v>
      </c>
      <c r="D4420" t="s">
        <v>3863</v>
      </c>
      <c r="E4420" s="28" t="s">
        <v>444</v>
      </c>
      <c r="G4420" s="28" t="s">
        <v>144</v>
      </c>
      <c r="H4420" s="28" t="s">
        <v>145</v>
      </c>
      <c r="I4420">
        <v>0</v>
      </c>
      <c r="J4420">
        <v>233</v>
      </c>
      <c r="L4420">
        <v>6</v>
      </c>
      <c r="M4420" s="28" t="s">
        <v>3864</v>
      </c>
      <c r="N4420" t="s">
        <v>3865</v>
      </c>
      <c r="O4420">
        <v>0</v>
      </c>
      <c r="P4420">
        <v>0</v>
      </c>
      <c r="Q4420">
        <v>180.9</v>
      </c>
      <c r="R4420">
        <v>32.56</v>
      </c>
      <c r="S4420">
        <v>0</v>
      </c>
      <c r="T4420">
        <v>0</v>
      </c>
      <c r="U4420">
        <v>0</v>
      </c>
      <c r="V4420">
        <v>0</v>
      </c>
      <c r="W4420" s="27" t="s">
        <v>17023</v>
      </c>
      <c r="X4420">
        <v>0</v>
      </c>
      <c r="Y4420">
        <v>213.46</v>
      </c>
      <c r="Z4420" t="s">
        <v>148</v>
      </c>
      <c r="AA4420" s="28"/>
      <c r="AB4420" s="28" t="s">
        <v>149</v>
      </c>
      <c r="AC4420" s="28"/>
      <c r="AD4420" s="28" t="s">
        <v>150</v>
      </c>
      <c r="AF4420" t="s">
        <v>150</v>
      </c>
      <c r="AG4420" s="28" t="s">
        <v>149</v>
      </c>
      <c r="AH4420" s="28" t="s">
        <v>151</v>
      </c>
      <c r="AQ4420">
        <v>1</v>
      </c>
      <c r="AT4420" t="str">
        <f t="shared" si="68"/>
        <v>20260400|856-29151|M29151|06/04/2026||01|E001|0|233||6|20195717428|MUNICIPALIDAD DISTRITAL DE CONCHUCOS|0|0|180.9|32.56|0|0|0|0|0.00|0|213.46|PEN||01/01/0001||-||-|01/01/0001|0|||||||||1|</v>
      </c>
    </row>
    <row r="4421" spans="1:46" ht="15" customHeight="1" x14ac:dyDescent="0.25">
      <c r="A4421">
        <v>4414</v>
      </c>
      <c r="B4421">
        <v>20260400</v>
      </c>
      <c r="C4421" t="s">
        <v>4353</v>
      </c>
      <c r="D4421" t="s">
        <v>4354</v>
      </c>
      <c r="E4421" s="28" t="s">
        <v>297</v>
      </c>
      <c r="G4421" s="28" t="s">
        <v>144</v>
      </c>
      <c r="H4421" s="28" t="s">
        <v>145</v>
      </c>
      <c r="I4421">
        <v>0</v>
      </c>
      <c r="J4421">
        <v>2616</v>
      </c>
      <c r="L4421">
        <v>6</v>
      </c>
      <c r="M4421" s="28" t="s">
        <v>4355</v>
      </c>
      <c r="N4421" t="s">
        <v>4356</v>
      </c>
      <c r="O4421">
        <v>0</v>
      </c>
      <c r="P4421">
        <v>0</v>
      </c>
      <c r="Q4421">
        <v>46.61</v>
      </c>
      <c r="R4421">
        <v>8.39</v>
      </c>
      <c r="S4421">
        <v>0</v>
      </c>
      <c r="T4421">
        <v>0</v>
      </c>
      <c r="U4421">
        <v>0</v>
      </c>
      <c r="V4421">
        <v>0</v>
      </c>
      <c r="W4421" s="27" t="s">
        <v>17023</v>
      </c>
      <c r="X4421">
        <v>0</v>
      </c>
      <c r="Y4421">
        <v>55</v>
      </c>
      <c r="Z4421" t="s">
        <v>148</v>
      </c>
      <c r="AA4421" s="28"/>
      <c r="AB4421" s="28" t="s">
        <v>149</v>
      </c>
      <c r="AC4421" s="28"/>
      <c r="AD4421" s="28" t="s">
        <v>150</v>
      </c>
      <c r="AF4421" t="s">
        <v>150</v>
      </c>
      <c r="AG4421" s="28" t="s">
        <v>149</v>
      </c>
      <c r="AH4421" s="28" t="s">
        <v>151</v>
      </c>
      <c r="AQ4421">
        <v>1</v>
      </c>
      <c r="AT4421" t="str">
        <f t="shared" si="68"/>
        <v>20260400|856-29157|M29157|09/04/2026||01|E001|0|2616||6|20600879121| A &amp; C CONCHUCOS S.A.C.|0|0|46.61|8.39|0|0|0|0|0.00|0|55|PEN||01/01/0001||-||-|01/01/0001|0|||||||||1|</v>
      </c>
    </row>
    <row r="4422" spans="1:46" ht="15" customHeight="1" x14ac:dyDescent="0.25">
      <c r="A4422">
        <v>4415</v>
      </c>
      <c r="B4422">
        <v>20260400</v>
      </c>
      <c r="C4422" t="s">
        <v>11710</v>
      </c>
      <c r="D4422" t="s">
        <v>11711</v>
      </c>
      <c r="E4422" s="28" t="s">
        <v>612</v>
      </c>
      <c r="F4422" s="28" t="s">
        <v>374</v>
      </c>
      <c r="G4422" s="28" t="s">
        <v>12</v>
      </c>
      <c r="H4422" s="28" t="s">
        <v>737</v>
      </c>
      <c r="I4422">
        <v>0</v>
      </c>
      <c r="J4422">
        <v>37993399</v>
      </c>
      <c r="L4422">
        <v>6</v>
      </c>
      <c r="M4422" s="28" t="s">
        <v>270</v>
      </c>
      <c r="N4422" t="s">
        <v>271</v>
      </c>
      <c r="O4422">
        <v>0</v>
      </c>
      <c r="P4422">
        <v>0</v>
      </c>
      <c r="Q4422">
        <v>457.02</v>
      </c>
      <c r="R4422">
        <v>82.26</v>
      </c>
      <c r="S4422">
        <v>0</v>
      </c>
      <c r="T4422">
        <v>0</v>
      </c>
      <c r="U4422">
        <v>0</v>
      </c>
      <c r="V4422">
        <v>0</v>
      </c>
      <c r="W4422" s="27" t="s">
        <v>17023</v>
      </c>
      <c r="X4422">
        <v>7.02</v>
      </c>
      <c r="Y4422">
        <v>546.29999999999995</v>
      </c>
      <c r="Z4422" t="s">
        <v>148</v>
      </c>
      <c r="AA4422" s="28"/>
      <c r="AB4422" s="28" t="s">
        <v>149</v>
      </c>
      <c r="AC4422" s="28"/>
      <c r="AD4422" s="28" t="s">
        <v>150</v>
      </c>
      <c r="AF4422" t="s">
        <v>150</v>
      </c>
      <c r="AG4422" s="28" t="s">
        <v>149</v>
      </c>
      <c r="AH4422" s="28" t="s">
        <v>151</v>
      </c>
      <c r="AQ4422">
        <v>6</v>
      </c>
      <c r="AT4422" t="str">
        <f t="shared" si="68"/>
        <v>20260400|856-29158|M29158|23/03/2026|16/04/2026|14|S551|0|37993399||6|20132023540|EMPRESA REGIONAL DE SERVICIO PUBLICO DE ELECTRICIDAD ELECTRO|0|0|457.02|82.26|0|0|0|0|0.00|7.02|546.3|PEN||01/01/0001||-||-|01/01/0001|0|||||||||6|</v>
      </c>
    </row>
    <row r="4423" spans="1:46" ht="15" customHeight="1" x14ac:dyDescent="0.25">
      <c r="A4423">
        <v>4416</v>
      </c>
      <c r="B4423">
        <v>20260400</v>
      </c>
      <c r="C4423" t="s">
        <v>735</v>
      </c>
      <c r="D4423" t="s">
        <v>736</v>
      </c>
      <c r="E4423" s="28" t="s">
        <v>612</v>
      </c>
      <c r="F4423" s="28" t="s">
        <v>374</v>
      </c>
      <c r="G4423" s="28" t="s">
        <v>12</v>
      </c>
      <c r="H4423" s="28" t="s">
        <v>737</v>
      </c>
      <c r="I4423">
        <v>0</v>
      </c>
      <c r="J4423">
        <v>37992714</v>
      </c>
      <c r="L4423">
        <v>6</v>
      </c>
      <c r="M4423" s="28" t="s">
        <v>270</v>
      </c>
      <c r="N4423" t="s">
        <v>271</v>
      </c>
      <c r="O4423">
        <v>0</v>
      </c>
      <c r="P4423">
        <v>0</v>
      </c>
      <c r="Q4423">
        <v>407.54</v>
      </c>
      <c r="R4423">
        <v>73.36</v>
      </c>
      <c r="S4423">
        <v>0</v>
      </c>
      <c r="T4423">
        <v>0</v>
      </c>
      <c r="U4423">
        <v>0</v>
      </c>
      <c r="V4423">
        <v>0</v>
      </c>
      <c r="W4423" s="27" t="s">
        <v>17023</v>
      </c>
      <c r="X4423">
        <v>6.2</v>
      </c>
      <c r="Y4423">
        <v>487.1</v>
      </c>
      <c r="Z4423" t="s">
        <v>148</v>
      </c>
      <c r="AA4423" s="28"/>
      <c r="AB4423" s="28" t="s">
        <v>149</v>
      </c>
      <c r="AC4423" s="28"/>
      <c r="AD4423" s="28" t="s">
        <v>150</v>
      </c>
      <c r="AF4423" t="s">
        <v>150</v>
      </c>
      <c r="AG4423" s="28" t="s">
        <v>149</v>
      </c>
      <c r="AH4423" s="28" t="s">
        <v>151</v>
      </c>
      <c r="AQ4423">
        <v>6</v>
      </c>
      <c r="AT4423" t="str">
        <f t="shared" si="68"/>
        <v>20260400|856-29161|M29161|23/03/2026|16/04/2026|14|S551|0|37992714||6|20132023540|EMPRESA REGIONAL DE SERVICIO PUBLICO DE ELECTRICIDAD ELECTRO|0|0|407.54|73.36|0|0|0|0|0.00|6.2|487.1|PEN||01/01/0001||-||-|01/01/0001|0|||||||||6|</v>
      </c>
    </row>
    <row r="4424" spans="1:46" ht="15" customHeight="1" x14ac:dyDescent="0.25">
      <c r="A4424">
        <v>4417</v>
      </c>
      <c r="B4424">
        <v>20260400</v>
      </c>
      <c r="C4424" t="s">
        <v>9297</v>
      </c>
      <c r="D4424" t="s">
        <v>7462</v>
      </c>
      <c r="E4424" s="28" t="s">
        <v>233</v>
      </c>
      <c r="G4424" s="28" t="s">
        <v>144</v>
      </c>
      <c r="H4424" s="28" t="s">
        <v>3803</v>
      </c>
      <c r="I4424">
        <v>0</v>
      </c>
      <c r="J4424">
        <v>170048</v>
      </c>
      <c r="L4424">
        <v>6</v>
      </c>
      <c r="M4424" s="28" t="s">
        <v>9298</v>
      </c>
      <c r="N4424" t="s">
        <v>9299</v>
      </c>
      <c r="O4424">
        <v>0</v>
      </c>
      <c r="P4424">
        <v>0</v>
      </c>
      <c r="Q4424">
        <v>169.49</v>
      </c>
      <c r="R4424">
        <v>30.51</v>
      </c>
      <c r="S4424">
        <v>0</v>
      </c>
      <c r="T4424">
        <v>0</v>
      </c>
      <c r="U4424">
        <v>0</v>
      </c>
      <c r="V4424">
        <v>0</v>
      </c>
      <c r="W4424" s="27" t="s">
        <v>17023</v>
      </c>
      <c r="X4424">
        <v>0</v>
      </c>
      <c r="Y4424">
        <v>200</v>
      </c>
      <c r="Z4424" t="s">
        <v>148</v>
      </c>
      <c r="AA4424" s="28"/>
      <c r="AB4424" s="28" t="s">
        <v>149</v>
      </c>
      <c r="AC4424" s="28"/>
      <c r="AD4424" s="28" t="s">
        <v>150</v>
      </c>
      <c r="AF4424" t="s">
        <v>150</v>
      </c>
      <c r="AG4424" s="28" t="s">
        <v>149</v>
      </c>
      <c r="AH4424" s="28" t="s">
        <v>151</v>
      </c>
      <c r="AQ4424">
        <v>1</v>
      </c>
      <c r="AT4424" t="str">
        <f t="shared" si="68"/>
        <v>20260400|856-29164|M29164|13/04/2026||01|F111|0|170048||6|20569254222|SERVICENTRO HUARMEY S.A.C.|0|0|169.49|30.51|0|0|0|0|0.00|0|200|PEN||01/01/0001||-||-|01/01/0001|0|||||||||1|</v>
      </c>
    </row>
    <row r="4425" spans="1:46" ht="15" customHeight="1" x14ac:dyDescent="0.25">
      <c r="A4425">
        <v>4418</v>
      </c>
      <c r="B4425">
        <v>20260400</v>
      </c>
      <c r="C4425" t="s">
        <v>14451</v>
      </c>
      <c r="D4425" t="s">
        <v>14452</v>
      </c>
      <c r="E4425" s="28" t="s">
        <v>274</v>
      </c>
      <c r="G4425" s="28" t="s">
        <v>144</v>
      </c>
      <c r="H4425" s="28" t="s">
        <v>145</v>
      </c>
      <c r="I4425">
        <v>0</v>
      </c>
      <c r="J4425">
        <v>504</v>
      </c>
      <c r="L4425">
        <v>6</v>
      </c>
      <c r="M4425" s="28" t="s">
        <v>14453</v>
      </c>
      <c r="N4425" t="s">
        <v>14454</v>
      </c>
      <c r="O4425">
        <v>0</v>
      </c>
      <c r="P4425">
        <v>0</v>
      </c>
      <c r="Q4425">
        <v>110.7</v>
      </c>
      <c r="R4425">
        <v>19.93</v>
      </c>
      <c r="S4425">
        <v>0</v>
      </c>
      <c r="T4425">
        <v>0</v>
      </c>
      <c r="U4425">
        <v>0</v>
      </c>
      <c r="V4425">
        <v>0</v>
      </c>
      <c r="W4425" s="27" t="s">
        <v>17023</v>
      </c>
      <c r="X4425">
        <v>0</v>
      </c>
      <c r="Y4425">
        <v>130.63</v>
      </c>
      <c r="Z4425" t="s">
        <v>148</v>
      </c>
      <c r="AA4425" s="28"/>
      <c r="AB4425" s="28" t="s">
        <v>149</v>
      </c>
      <c r="AC4425" s="28"/>
      <c r="AD4425" s="28" t="s">
        <v>150</v>
      </c>
      <c r="AF4425" t="s">
        <v>150</v>
      </c>
      <c r="AG4425" s="28" t="s">
        <v>149</v>
      </c>
      <c r="AH4425" s="28" t="s">
        <v>151</v>
      </c>
      <c r="AQ4425">
        <v>1</v>
      </c>
      <c r="AT4425" t="str">
        <f t="shared" ref="AT4425:AT4488" si="69">+CONCATENATE(B4425,"|",C4425,"|",D4425,"|",E4425,"|",F4425,"|", G4425,"|",H4425,"|",I4425,"|",J4425,"|",K4425,"|",L4425,"|",M4425,"|",N4425,"|",O4425,"|",P4425,"|",Q4425,"|",R4425,"|",S4425,"|",T4425,"|", U4425,"|",V4425,"|",W4425,"|",X4425,"|",Y4425,"|",Z4425,"|",AA4425,"|",AB4425,"|", AC4425,"|",AD4425,"|",AE4425,"|",AF4425,"|",AG4425,"|",AH4425,"|", AI4425,"|",AJ4425,"|",AK4425,"|",AL4425,"|",AM4425,"|",AN4425,"|",AO4425,"|",AP4425,"|",AQ4425,"|")</f>
        <v>20260400|856-29165|M29165|07/04/2026||01|E001|0|504||6|10401163129|PONCE DIAZ SILVIA RAQUEL|0|0|110.7|19.93|0|0|0|0|0.00|0|130.63|PEN||01/01/0001||-||-|01/01/0001|0|||||||||1|</v>
      </c>
    </row>
    <row r="4426" spans="1:46" ht="15" customHeight="1" x14ac:dyDescent="0.25">
      <c r="A4426">
        <v>4419</v>
      </c>
      <c r="B4426">
        <v>20260400</v>
      </c>
      <c r="C4426" t="s">
        <v>1782</v>
      </c>
      <c r="D4426" t="s">
        <v>1783</v>
      </c>
      <c r="E4426" s="28" t="s">
        <v>274</v>
      </c>
      <c r="G4426" s="28" t="s">
        <v>144</v>
      </c>
      <c r="H4426" s="28" t="s">
        <v>145</v>
      </c>
      <c r="I4426">
        <v>0</v>
      </c>
      <c r="J4426">
        <v>83</v>
      </c>
      <c r="L4426">
        <v>6</v>
      </c>
      <c r="M4426" s="28" t="s">
        <v>1784</v>
      </c>
      <c r="N4426" t="s">
        <v>1785</v>
      </c>
      <c r="O4426">
        <v>0</v>
      </c>
      <c r="P4426">
        <v>0</v>
      </c>
      <c r="Q4426">
        <v>140.69999999999999</v>
      </c>
      <c r="R4426">
        <v>25.33</v>
      </c>
      <c r="S4426">
        <v>0</v>
      </c>
      <c r="T4426">
        <v>0</v>
      </c>
      <c r="U4426">
        <v>0</v>
      </c>
      <c r="V4426">
        <v>0</v>
      </c>
      <c r="W4426" s="27" t="s">
        <v>17023</v>
      </c>
      <c r="X4426">
        <v>0</v>
      </c>
      <c r="Y4426">
        <v>166.03</v>
      </c>
      <c r="Z4426" t="s">
        <v>148</v>
      </c>
      <c r="AA4426" s="28"/>
      <c r="AB4426" s="28" t="s">
        <v>149</v>
      </c>
      <c r="AC4426" s="28"/>
      <c r="AD4426" s="28" t="s">
        <v>150</v>
      </c>
      <c r="AF4426" t="s">
        <v>150</v>
      </c>
      <c r="AG4426" s="28" t="s">
        <v>149</v>
      </c>
      <c r="AH4426" s="28" t="s">
        <v>151</v>
      </c>
      <c r="AQ4426">
        <v>1</v>
      </c>
      <c r="AT4426" t="str">
        <f t="shared" si="69"/>
        <v>20260400|856-29166|M29166|07/04/2026||01|E001|0|83||6|10321203308|ANGELES DE LOO FLORA MARINA|0|0|140.7|25.33|0|0|0|0|0.00|0|166.03|PEN||01/01/0001||-||-|01/01/0001|0|||||||||1|</v>
      </c>
    </row>
    <row r="4427" spans="1:46" ht="15" customHeight="1" x14ac:dyDescent="0.25">
      <c r="A4427">
        <v>4420</v>
      </c>
      <c r="B4427">
        <v>20260400</v>
      </c>
      <c r="C4427" t="s">
        <v>14561</v>
      </c>
      <c r="D4427" t="s">
        <v>14562</v>
      </c>
      <c r="E4427" s="28" t="s">
        <v>274</v>
      </c>
      <c r="G4427" s="28" t="s">
        <v>144</v>
      </c>
      <c r="H4427" s="28" t="s">
        <v>145</v>
      </c>
      <c r="I4427">
        <v>0</v>
      </c>
      <c r="J4427">
        <v>85</v>
      </c>
      <c r="L4427">
        <v>6</v>
      </c>
      <c r="M4427" s="28" t="s">
        <v>1784</v>
      </c>
      <c r="N4427" t="s">
        <v>1785</v>
      </c>
      <c r="O4427">
        <v>0</v>
      </c>
      <c r="P4427">
        <v>0</v>
      </c>
      <c r="Q4427">
        <v>7.8</v>
      </c>
      <c r="R4427">
        <v>1.4</v>
      </c>
      <c r="S4427">
        <v>0</v>
      </c>
      <c r="T4427">
        <v>0</v>
      </c>
      <c r="U4427">
        <v>0</v>
      </c>
      <c r="V4427">
        <v>0</v>
      </c>
      <c r="W4427" s="27" t="s">
        <v>17023</v>
      </c>
      <c r="X4427">
        <v>0</v>
      </c>
      <c r="Y4427">
        <v>9.1999999999999993</v>
      </c>
      <c r="Z4427" t="s">
        <v>148</v>
      </c>
      <c r="AA4427" s="28"/>
      <c r="AB4427" s="28" t="s">
        <v>149</v>
      </c>
      <c r="AC4427" s="28"/>
      <c r="AD4427" s="28" t="s">
        <v>150</v>
      </c>
      <c r="AF4427" t="s">
        <v>150</v>
      </c>
      <c r="AG4427" s="28" t="s">
        <v>149</v>
      </c>
      <c r="AH4427" s="28" t="s">
        <v>151</v>
      </c>
      <c r="AQ4427">
        <v>1</v>
      </c>
      <c r="AT4427" t="str">
        <f t="shared" si="69"/>
        <v>20260400|856-29167|M29167|07/04/2026||01|E001|0|85||6|10321203308|ANGELES DE LOO FLORA MARINA|0|0|7.8|1.4|0|0|0|0|0.00|0|9.2|PEN||01/01/0001||-||-|01/01/0001|0|||||||||1|</v>
      </c>
    </row>
    <row r="4428" spans="1:46" ht="15" customHeight="1" x14ac:dyDescent="0.25">
      <c r="A4428">
        <v>4421</v>
      </c>
      <c r="B4428">
        <v>20260400</v>
      </c>
      <c r="C4428" t="s">
        <v>16677</v>
      </c>
      <c r="D4428" t="s">
        <v>16678</v>
      </c>
      <c r="E4428" s="28" t="s">
        <v>391</v>
      </c>
      <c r="G4428" s="28" t="s">
        <v>144</v>
      </c>
      <c r="H4428" s="28" t="s">
        <v>145</v>
      </c>
      <c r="I4428">
        <v>0</v>
      </c>
      <c r="J4428">
        <v>123</v>
      </c>
      <c r="L4428">
        <v>6</v>
      </c>
      <c r="M4428" s="28" t="s">
        <v>16679</v>
      </c>
      <c r="N4428" t="s">
        <v>16680</v>
      </c>
      <c r="O4428">
        <v>0</v>
      </c>
      <c r="P4428">
        <v>0</v>
      </c>
      <c r="Q4428">
        <v>23.72</v>
      </c>
      <c r="R4428">
        <v>4.2699999999999996</v>
      </c>
      <c r="S4428">
        <v>0</v>
      </c>
      <c r="T4428">
        <v>0</v>
      </c>
      <c r="U4428">
        <v>0</v>
      </c>
      <c r="V4428">
        <v>0</v>
      </c>
      <c r="W4428" s="27" t="s">
        <v>17023</v>
      </c>
      <c r="X4428">
        <v>0</v>
      </c>
      <c r="Y4428">
        <v>27.99</v>
      </c>
      <c r="Z4428" t="s">
        <v>148</v>
      </c>
      <c r="AA4428" s="28"/>
      <c r="AB4428" s="28" t="s">
        <v>149</v>
      </c>
      <c r="AC4428" s="28"/>
      <c r="AD4428" s="28" t="s">
        <v>150</v>
      </c>
      <c r="AF4428" t="s">
        <v>150</v>
      </c>
      <c r="AG4428" s="28" t="s">
        <v>149</v>
      </c>
      <c r="AH4428" s="28" t="s">
        <v>151</v>
      </c>
      <c r="AQ4428">
        <v>1</v>
      </c>
      <c r="AT4428" t="str">
        <f t="shared" si="69"/>
        <v>20260400|856-29176|M29176|15/04/2026||01|E001|0|123||6|10461484340|ALEJOS LIMAS WILLIAM ROBER|0|0|23.72|4.27|0|0|0|0|0.00|0|27.99|PEN||01/01/0001||-||-|01/01/0001|0|||||||||1|</v>
      </c>
    </row>
    <row r="4429" spans="1:46" ht="15" customHeight="1" x14ac:dyDescent="0.25">
      <c r="A4429">
        <v>4422</v>
      </c>
      <c r="B4429">
        <v>20260400</v>
      </c>
      <c r="C4429" t="s">
        <v>12135</v>
      </c>
      <c r="D4429" t="s">
        <v>12136</v>
      </c>
      <c r="E4429" s="28" t="s">
        <v>374</v>
      </c>
      <c r="G4429" s="28" t="s">
        <v>144</v>
      </c>
      <c r="H4429" s="28" t="s">
        <v>145</v>
      </c>
      <c r="I4429">
        <v>0</v>
      </c>
      <c r="J4429">
        <v>242</v>
      </c>
      <c r="L4429">
        <v>6</v>
      </c>
      <c r="M4429" s="28" t="s">
        <v>2342</v>
      </c>
      <c r="N4429" t="s">
        <v>2343</v>
      </c>
      <c r="O4429">
        <v>0</v>
      </c>
      <c r="P4429">
        <v>0</v>
      </c>
      <c r="Q4429">
        <v>67.8</v>
      </c>
      <c r="R4429">
        <v>12.2</v>
      </c>
      <c r="S4429">
        <v>0</v>
      </c>
      <c r="T4429">
        <v>0</v>
      </c>
      <c r="U4429">
        <v>0</v>
      </c>
      <c r="V4429">
        <v>0</v>
      </c>
      <c r="W4429" s="27" t="s">
        <v>17023</v>
      </c>
      <c r="X4429">
        <v>0</v>
      </c>
      <c r="Y4429">
        <v>80</v>
      </c>
      <c r="Z4429" t="s">
        <v>148</v>
      </c>
      <c r="AA4429" s="28"/>
      <c r="AB4429" s="28" t="s">
        <v>149</v>
      </c>
      <c r="AC4429" s="28"/>
      <c r="AD4429" s="28" t="s">
        <v>150</v>
      </c>
      <c r="AF4429" t="s">
        <v>150</v>
      </c>
      <c r="AG4429" s="28" t="s">
        <v>149</v>
      </c>
      <c r="AH4429" s="28" t="s">
        <v>151</v>
      </c>
      <c r="AQ4429">
        <v>1</v>
      </c>
      <c r="AT4429" t="str">
        <f t="shared" si="69"/>
        <v>20260400|856-29177|M29177|16/04/2026||01|E001|0|242||6|20611153962|NATIVA AGUA PURIFICADA E.I.R.L.|0|0|67.8|12.2|0|0|0|0|0.00|0|80|PEN||01/01/0001||-||-|01/01/0001|0|||||||||1|</v>
      </c>
    </row>
    <row r="4430" spans="1:46" ht="15" customHeight="1" x14ac:dyDescent="0.25">
      <c r="A4430">
        <v>4423</v>
      </c>
      <c r="B4430">
        <v>20260400</v>
      </c>
      <c r="C4430" t="s">
        <v>15004</v>
      </c>
      <c r="D4430" t="s">
        <v>15005</v>
      </c>
      <c r="E4430" s="28" t="s">
        <v>444</v>
      </c>
      <c r="F4430" s="28" t="s">
        <v>171</v>
      </c>
      <c r="G4430" s="28" t="s">
        <v>12</v>
      </c>
      <c r="H4430" s="28" t="s">
        <v>737</v>
      </c>
      <c r="I4430">
        <v>0</v>
      </c>
      <c r="J4430">
        <v>38170494</v>
      </c>
      <c r="L4430">
        <v>6</v>
      </c>
      <c r="M4430" s="28" t="s">
        <v>270</v>
      </c>
      <c r="N4430" t="s">
        <v>271</v>
      </c>
      <c r="O4430">
        <v>0</v>
      </c>
      <c r="P4430">
        <v>0</v>
      </c>
      <c r="Q4430">
        <v>142.30000000000001</v>
      </c>
      <c r="R4430">
        <v>25.61</v>
      </c>
      <c r="S4430">
        <v>0</v>
      </c>
      <c r="T4430">
        <v>0</v>
      </c>
      <c r="U4430">
        <v>0</v>
      </c>
      <c r="V4430">
        <v>0</v>
      </c>
      <c r="W4430" s="27" t="s">
        <v>17023</v>
      </c>
      <c r="X4430">
        <v>-46.21</v>
      </c>
      <c r="Y4430">
        <v>121.7</v>
      </c>
      <c r="Z4430" t="s">
        <v>148</v>
      </c>
      <c r="AA4430" s="28"/>
      <c r="AB4430" s="28" t="s">
        <v>149</v>
      </c>
      <c r="AC4430" s="28"/>
      <c r="AD4430" s="28" t="s">
        <v>150</v>
      </c>
      <c r="AF4430" t="s">
        <v>150</v>
      </c>
      <c r="AG4430" s="28" t="s">
        <v>149</v>
      </c>
      <c r="AH4430" s="28" t="s">
        <v>151</v>
      </c>
      <c r="AQ4430">
        <v>1</v>
      </c>
      <c r="AT4430" t="str">
        <f t="shared" si="69"/>
        <v>20260400|856-29180|M29180|06/04/2026|17/04/2026|14|S551|0|38170494||6|20132023540|EMPRESA REGIONAL DE SERVICIO PUBLICO DE ELECTRICIDAD ELECTRO|0|0|142.3|25.61|0|0|0|0|0.00|-46.21|121.7|PEN||01/01/0001||-||-|01/01/0001|0|||||||||1|</v>
      </c>
    </row>
    <row r="4431" spans="1:46" ht="15" customHeight="1" x14ac:dyDescent="0.25">
      <c r="A4431">
        <v>4424</v>
      </c>
      <c r="B4431">
        <v>20260400</v>
      </c>
      <c r="C4431" t="s">
        <v>6936</v>
      </c>
      <c r="D4431" t="s">
        <v>6937</v>
      </c>
      <c r="E4431" s="28" t="s">
        <v>283</v>
      </c>
      <c r="G4431" s="28" t="s">
        <v>144</v>
      </c>
      <c r="H4431" s="28" t="s">
        <v>145</v>
      </c>
      <c r="I4431">
        <v>0</v>
      </c>
      <c r="J4431">
        <v>6297</v>
      </c>
      <c r="L4431">
        <v>6</v>
      </c>
      <c r="M4431" s="28" t="s">
        <v>6938</v>
      </c>
      <c r="N4431" t="s">
        <v>6939</v>
      </c>
      <c r="O4431">
        <v>0</v>
      </c>
      <c r="P4431">
        <v>0</v>
      </c>
      <c r="Q4431">
        <v>4.24</v>
      </c>
      <c r="R4431">
        <v>0.76</v>
      </c>
      <c r="S4431">
        <v>0</v>
      </c>
      <c r="T4431">
        <v>0</v>
      </c>
      <c r="U4431">
        <v>0</v>
      </c>
      <c r="V4431">
        <v>0</v>
      </c>
      <c r="W4431" s="27" t="s">
        <v>17023</v>
      </c>
      <c r="X4431">
        <v>0</v>
      </c>
      <c r="Y4431">
        <v>5</v>
      </c>
      <c r="Z4431" t="s">
        <v>148</v>
      </c>
      <c r="AA4431" s="28"/>
      <c r="AB4431" s="28" t="s">
        <v>149</v>
      </c>
      <c r="AC4431" s="28"/>
      <c r="AD4431" s="28" t="s">
        <v>150</v>
      </c>
      <c r="AF4431" t="s">
        <v>150</v>
      </c>
      <c r="AG4431" s="28" t="s">
        <v>149</v>
      </c>
      <c r="AH4431" s="28" t="s">
        <v>151</v>
      </c>
      <c r="AQ4431">
        <v>1</v>
      </c>
      <c r="AT4431" t="str">
        <f t="shared" si="69"/>
        <v>20260400|856-29181|M29181|08/04/2026||01|E001|0|6297||6|10321195275|MANRIQUE URIBE CIPRIANO JULIAN|0|0|4.24|0.76|0|0|0|0|0.00|0|5|PEN||01/01/0001||-||-|01/01/0001|0|||||||||1|</v>
      </c>
    </row>
    <row r="4432" spans="1:46" ht="15" customHeight="1" x14ac:dyDescent="0.25">
      <c r="A4432">
        <v>4425</v>
      </c>
      <c r="B4432">
        <v>20260400</v>
      </c>
      <c r="C4432" t="s">
        <v>4649</v>
      </c>
      <c r="D4432" t="s">
        <v>4650</v>
      </c>
      <c r="E4432" s="28" t="s">
        <v>391</v>
      </c>
      <c r="G4432" s="28" t="s">
        <v>144</v>
      </c>
      <c r="H4432" s="28" t="s">
        <v>145</v>
      </c>
      <c r="I4432">
        <v>0</v>
      </c>
      <c r="J4432">
        <v>77</v>
      </c>
      <c r="L4432">
        <v>6</v>
      </c>
      <c r="M4432" s="28" t="s">
        <v>4651</v>
      </c>
      <c r="N4432" t="s">
        <v>4652</v>
      </c>
      <c r="O4432">
        <v>0</v>
      </c>
      <c r="P4432">
        <v>0</v>
      </c>
      <c r="Q4432">
        <v>42.37</v>
      </c>
      <c r="R4432">
        <v>7.63</v>
      </c>
      <c r="S4432">
        <v>0</v>
      </c>
      <c r="T4432">
        <v>0</v>
      </c>
      <c r="U4432">
        <v>0</v>
      </c>
      <c r="V4432">
        <v>0</v>
      </c>
      <c r="W4432" s="27" t="s">
        <v>17023</v>
      </c>
      <c r="X4432">
        <v>0</v>
      </c>
      <c r="Y4432">
        <v>50</v>
      </c>
      <c r="Z4432" t="s">
        <v>148</v>
      </c>
      <c r="AA4432" s="28"/>
      <c r="AB4432" s="28" t="s">
        <v>149</v>
      </c>
      <c r="AC4432" s="28"/>
      <c r="AD4432" s="28" t="s">
        <v>150</v>
      </c>
      <c r="AF4432" t="s">
        <v>150</v>
      </c>
      <c r="AG4432" s="28" t="s">
        <v>149</v>
      </c>
      <c r="AH4432" s="28" t="s">
        <v>151</v>
      </c>
      <c r="AQ4432">
        <v>1</v>
      </c>
      <c r="AT4432" t="str">
        <f t="shared" si="69"/>
        <v>20260400|856-29183|M29183|15/04/2026||01|E001|0|77||6|10701727601|SOLORZANO TUYA FRANK ALEXANDER|0|0|42.37|7.63|0|0|0|0|0.00|0|50|PEN||01/01/0001||-||-|01/01/0001|0|||||||||1|</v>
      </c>
    </row>
    <row r="4433" spans="1:46" ht="15" customHeight="1" x14ac:dyDescent="0.25">
      <c r="A4433">
        <v>4426</v>
      </c>
      <c r="B4433">
        <v>20260400</v>
      </c>
      <c r="C4433" t="s">
        <v>7393</v>
      </c>
      <c r="D4433" t="s">
        <v>7394</v>
      </c>
      <c r="E4433" s="28" t="s">
        <v>307</v>
      </c>
      <c r="G4433" s="28" t="s">
        <v>144</v>
      </c>
      <c r="H4433" s="28" t="s">
        <v>145</v>
      </c>
      <c r="I4433">
        <v>0</v>
      </c>
      <c r="J4433">
        <v>157</v>
      </c>
      <c r="L4433">
        <v>6</v>
      </c>
      <c r="M4433" s="28" t="s">
        <v>7395</v>
      </c>
      <c r="N4433" t="s">
        <v>7396</v>
      </c>
      <c r="O4433">
        <v>0</v>
      </c>
      <c r="P4433">
        <v>0</v>
      </c>
      <c r="Q4433">
        <v>268.5</v>
      </c>
      <c r="R4433">
        <v>48.33</v>
      </c>
      <c r="S4433">
        <v>0</v>
      </c>
      <c r="T4433">
        <v>0</v>
      </c>
      <c r="U4433">
        <v>0</v>
      </c>
      <c r="V4433">
        <v>0</v>
      </c>
      <c r="W4433" s="27" t="s">
        <v>17023</v>
      </c>
      <c r="X4433">
        <v>0</v>
      </c>
      <c r="Y4433">
        <v>316.83</v>
      </c>
      <c r="Z4433" t="s">
        <v>148</v>
      </c>
      <c r="AA4433" s="28"/>
      <c r="AB4433" s="28" t="s">
        <v>149</v>
      </c>
      <c r="AC4433" s="28"/>
      <c r="AD4433" s="28" t="s">
        <v>150</v>
      </c>
      <c r="AF4433" t="s">
        <v>150</v>
      </c>
      <c r="AG4433" s="28" t="s">
        <v>149</v>
      </c>
      <c r="AH4433" s="28" t="s">
        <v>151</v>
      </c>
      <c r="AQ4433">
        <v>1</v>
      </c>
      <c r="AT4433" t="str">
        <f t="shared" si="69"/>
        <v>20260400|856-29184|M29184|18/04/2026||01|E001|0|157||6|10446676372|DAMACEN PEﾑA LADY TATIANA|0|0|268.5|48.33|0|0|0|0|0.00|0|316.83|PEN||01/01/0001||-||-|01/01/0001|0|||||||||1|</v>
      </c>
    </row>
    <row r="4434" spans="1:46" ht="15" customHeight="1" x14ac:dyDescent="0.25">
      <c r="A4434">
        <v>4427</v>
      </c>
      <c r="B4434">
        <v>20260400</v>
      </c>
      <c r="C4434" t="s">
        <v>13335</v>
      </c>
      <c r="D4434" t="s">
        <v>13336</v>
      </c>
      <c r="E4434" s="28" t="s">
        <v>307</v>
      </c>
      <c r="G4434" s="28" t="s">
        <v>144</v>
      </c>
      <c r="H4434" s="28" t="s">
        <v>145</v>
      </c>
      <c r="I4434">
        <v>0</v>
      </c>
      <c r="J4434">
        <v>156</v>
      </c>
      <c r="L4434">
        <v>6</v>
      </c>
      <c r="M4434" s="28" t="s">
        <v>7395</v>
      </c>
      <c r="N4434" t="s">
        <v>7396</v>
      </c>
      <c r="O4434">
        <v>0</v>
      </c>
      <c r="P4434">
        <v>0</v>
      </c>
      <c r="Q4434">
        <v>235.2</v>
      </c>
      <c r="R4434">
        <v>42.34</v>
      </c>
      <c r="S4434">
        <v>0</v>
      </c>
      <c r="T4434">
        <v>0</v>
      </c>
      <c r="U4434">
        <v>0</v>
      </c>
      <c r="V4434">
        <v>0</v>
      </c>
      <c r="W4434" s="27" t="s">
        <v>17023</v>
      </c>
      <c r="X4434">
        <v>0</v>
      </c>
      <c r="Y4434">
        <v>277.54000000000002</v>
      </c>
      <c r="Z4434" t="s">
        <v>148</v>
      </c>
      <c r="AA4434" s="28"/>
      <c r="AB4434" s="28" t="s">
        <v>149</v>
      </c>
      <c r="AC4434" s="28"/>
      <c r="AD4434" s="28" t="s">
        <v>150</v>
      </c>
      <c r="AF4434" t="s">
        <v>150</v>
      </c>
      <c r="AG4434" s="28" t="s">
        <v>149</v>
      </c>
      <c r="AH4434" s="28" t="s">
        <v>151</v>
      </c>
      <c r="AQ4434">
        <v>1</v>
      </c>
      <c r="AT4434" t="str">
        <f t="shared" si="69"/>
        <v>20260400|856-29185|M29185|18/04/2026||01|E001|0|156||6|10446676372|DAMACEN PEﾑA LADY TATIANA|0|0|235.2|42.34|0|0|0|0|0.00|0|277.54|PEN||01/01/0001||-||-|01/01/0001|0|||||||||1|</v>
      </c>
    </row>
    <row r="4435" spans="1:46" ht="15" customHeight="1" x14ac:dyDescent="0.25">
      <c r="A4435">
        <v>4428</v>
      </c>
      <c r="B4435">
        <v>20260400</v>
      </c>
      <c r="C4435" t="s">
        <v>6640</v>
      </c>
      <c r="D4435" t="s">
        <v>6641</v>
      </c>
      <c r="E4435" s="28" t="s">
        <v>251</v>
      </c>
      <c r="G4435" s="28" t="s">
        <v>144</v>
      </c>
      <c r="H4435" s="28" t="s">
        <v>521</v>
      </c>
      <c r="I4435">
        <v>0</v>
      </c>
      <c r="J4435">
        <v>9603</v>
      </c>
      <c r="L4435">
        <v>6</v>
      </c>
      <c r="M4435" s="28" t="s">
        <v>4441</v>
      </c>
      <c r="N4435" t="s">
        <v>4442</v>
      </c>
      <c r="O4435">
        <v>0</v>
      </c>
      <c r="P4435">
        <v>0</v>
      </c>
      <c r="Q4435">
        <v>279.66000000000003</v>
      </c>
      <c r="R4435">
        <v>50.34</v>
      </c>
      <c r="S4435">
        <v>0</v>
      </c>
      <c r="T4435">
        <v>0</v>
      </c>
      <c r="U4435">
        <v>0</v>
      </c>
      <c r="V4435">
        <v>0</v>
      </c>
      <c r="W4435" s="27" t="s">
        <v>17023</v>
      </c>
      <c r="X4435">
        <v>0</v>
      </c>
      <c r="Y4435">
        <v>330</v>
      </c>
      <c r="Z4435" t="s">
        <v>148</v>
      </c>
      <c r="AA4435" s="28"/>
      <c r="AB4435" s="28" t="s">
        <v>149</v>
      </c>
      <c r="AC4435" s="28"/>
      <c r="AD4435" s="28" t="s">
        <v>150</v>
      </c>
      <c r="AF4435" t="s">
        <v>150</v>
      </c>
      <c r="AG4435" s="28" t="s">
        <v>149</v>
      </c>
      <c r="AH4435" s="28" t="s">
        <v>151</v>
      </c>
      <c r="AQ4435">
        <v>1</v>
      </c>
      <c r="AT4435" t="str">
        <f t="shared" si="69"/>
        <v>20260400|856-29186|M29186|04/04/2026||01|F005|0|9603||6|20445470156|VEG INVERSIONES S.R.L.|0|0|279.66|50.34|0|0|0|0|0.00|0|330|PEN||01/01/0001||-||-|01/01/0001|0|||||||||1|</v>
      </c>
    </row>
    <row r="4436" spans="1:46" ht="15" customHeight="1" x14ac:dyDescent="0.25">
      <c r="A4436">
        <v>4429</v>
      </c>
      <c r="B4436">
        <v>20260400</v>
      </c>
      <c r="C4436" t="s">
        <v>4439</v>
      </c>
      <c r="D4436" t="s">
        <v>4440</v>
      </c>
      <c r="E4436" s="28" t="s">
        <v>251</v>
      </c>
      <c r="G4436" s="28" t="s">
        <v>144</v>
      </c>
      <c r="H4436" s="28" t="s">
        <v>521</v>
      </c>
      <c r="I4436">
        <v>0</v>
      </c>
      <c r="J4436">
        <v>9602</v>
      </c>
      <c r="L4436">
        <v>6</v>
      </c>
      <c r="M4436" s="28" t="s">
        <v>4441</v>
      </c>
      <c r="N4436" t="s">
        <v>4442</v>
      </c>
      <c r="O4436">
        <v>0</v>
      </c>
      <c r="P4436">
        <v>0</v>
      </c>
      <c r="Q4436">
        <v>220.34</v>
      </c>
      <c r="R4436">
        <v>39.659999999999997</v>
      </c>
      <c r="S4436">
        <v>0</v>
      </c>
      <c r="T4436">
        <v>0</v>
      </c>
      <c r="U4436">
        <v>0</v>
      </c>
      <c r="V4436">
        <v>0</v>
      </c>
      <c r="W4436" s="27" t="s">
        <v>17023</v>
      </c>
      <c r="X4436">
        <v>0</v>
      </c>
      <c r="Y4436">
        <v>260</v>
      </c>
      <c r="Z4436" t="s">
        <v>148</v>
      </c>
      <c r="AA4436" s="28"/>
      <c r="AB4436" s="28" t="s">
        <v>149</v>
      </c>
      <c r="AC4436" s="28"/>
      <c r="AD4436" s="28" t="s">
        <v>150</v>
      </c>
      <c r="AF4436" t="s">
        <v>150</v>
      </c>
      <c r="AG4436" s="28" t="s">
        <v>149</v>
      </c>
      <c r="AH4436" s="28" t="s">
        <v>151</v>
      </c>
      <c r="AQ4436">
        <v>1</v>
      </c>
      <c r="AT4436" t="str">
        <f t="shared" si="69"/>
        <v>20260400|856-29187|M29187|04/04/2026||01|F005|0|9602||6|20445470156|VEG INVERSIONES S.R.L.|0|0|220.34|39.66|0|0|0|0|0.00|0|260|PEN||01/01/0001||-||-|01/01/0001|0|||||||||1|</v>
      </c>
    </row>
    <row r="4437" spans="1:46" ht="15" customHeight="1" x14ac:dyDescent="0.25">
      <c r="A4437">
        <v>4430</v>
      </c>
      <c r="B4437">
        <v>20260400</v>
      </c>
      <c r="C4437" t="s">
        <v>7991</v>
      </c>
      <c r="D4437" t="s">
        <v>7992</v>
      </c>
      <c r="E4437" s="28" t="s">
        <v>374</v>
      </c>
      <c r="G4437" s="28" t="s">
        <v>144</v>
      </c>
      <c r="H4437" s="28" t="s">
        <v>567</v>
      </c>
      <c r="I4437">
        <v>0</v>
      </c>
      <c r="J4437">
        <v>668</v>
      </c>
      <c r="L4437">
        <v>6</v>
      </c>
      <c r="M4437" s="28" t="s">
        <v>7993</v>
      </c>
      <c r="N4437" t="s">
        <v>7994</v>
      </c>
      <c r="O4437">
        <v>0</v>
      </c>
      <c r="P4437">
        <v>0</v>
      </c>
      <c r="Q4437">
        <v>72</v>
      </c>
      <c r="R4437">
        <v>12.96</v>
      </c>
      <c r="S4437">
        <v>0</v>
      </c>
      <c r="T4437">
        <v>0</v>
      </c>
      <c r="U4437">
        <v>0</v>
      </c>
      <c r="V4437">
        <v>0</v>
      </c>
      <c r="W4437" s="27" t="s">
        <v>17023</v>
      </c>
      <c r="X4437">
        <v>0</v>
      </c>
      <c r="Y4437">
        <v>84.96</v>
      </c>
      <c r="Z4437" t="s">
        <v>148</v>
      </c>
      <c r="AA4437" s="28"/>
      <c r="AB4437" s="28" t="s">
        <v>149</v>
      </c>
      <c r="AC4437" s="28"/>
      <c r="AD4437" s="28" t="s">
        <v>150</v>
      </c>
      <c r="AF4437" t="s">
        <v>150</v>
      </c>
      <c r="AG4437" s="28" t="s">
        <v>149</v>
      </c>
      <c r="AH4437" s="28" t="s">
        <v>151</v>
      </c>
      <c r="AQ4437">
        <v>1</v>
      </c>
      <c r="AT4437" t="str">
        <f t="shared" si="69"/>
        <v>20260400|856-29188|M29188|16/04/2026||01|F003|0|668||6|20569176248|BAZAN MEDICAL GROUP CHIMBOTE S.A.C.|0|0|72|12.96|0|0|0|0|0.00|0|84.96|PEN||01/01/0001||-||-|01/01/0001|0|||||||||1|</v>
      </c>
    </row>
    <row r="4438" spans="1:46" ht="15" customHeight="1" x14ac:dyDescent="0.25">
      <c r="A4438">
        <v>4431</v>
      </c>
      <c r="B4438">
        <v>20260400</v>
      </c>
      <c r="C4438" t="s">
        <v>10298</v>
      </c>
      <c r="D4438" t="s">
        <v>10299</v>
      </c>
      <c r="E4438" s="28" t="s">
        <v>233</v>
      </c>
      <c r="G4438" s="28" t="s">
        <v>144</v>
      </c>
      <c r="H4438" s="28" t="s">
        <v>145</v>
      </c>
      <c r="I4438">
        <v>0</v>
      </c>
      <c r="J4438">
        <v>447</v>
      </c>
      <c r="L4438">
        <v>6</v>
      </c>
      <c r="M4438" s="28" t="s">
        <v>10300</v>
      </c>
      <c r="N4438" t="s">
        <v>10301</v>
      </c>
      <c r="O4438">
        <v>0</v>
      </c>
      <c r="P4438">
        <v>0</v>
      </c>
      <c r="Q4438">
        <v>29.66</v>
      </c>
      <c r="R4438">
        <v>5.34</v>
      </c>
      <c r="S4438">
        <v>0</v>
      </c>
      <c r="T4438">
        <v>0</v>
      </c>
      <c r="U4438">
        <v>0</v>
      </c>
      <c r="V4438">
        <v>0</v>
      </c>
      <c r="W4438" s="27" t="s">
        <v>17023</v>
      </c>
      <c r="X4438">
        <v>0</v>
      </c>
      <c r="Y4438">
        <v>35</v>
      </c>
      <c r="Z4438" t="s">
        <v>148</v>
      </c>
      <c r="AA4438" s="28"/>
      <c r="AB4438" s="28" t="s">
        <v>149</v>
      </c>
      <c r="AC4438" s="28"/>
      <c r="AD4438" s="28" t="s">
        <v>150</v>
      </c>
      <c r="AF4438" t="s">
        <v>150</v>
      </c>
      <c r="AG4438" s="28" t="s">
        <v>149</v>
      </c>
      <c r="AH4438" s="28" t="s">
        <v>151</v>
      </c>
      <c r="AQ4438">
        <v>1</v>
      </c>
      <c r="AT4438" t="str">
        <f t="shared" si="69"/>
        <v>20260400|856-29190-1-1|M29190-1|13/04/2026||01|E001|0|447||6|20613788698|INVERSIONES Y REPRESENTACIONES FABIANA E.I.R.L.|0|0|29.66|5.34|0|0|0|0|0.00|0|35|PEN||01/01/0001||-||-|01/01/0001|0|||||||||1|</v>
      </c>
    </row>
    <row r="4439" spans="1:46" ht="15" customHeight="1" x14ac:dyDescent="0.25">
      <c r="A4439">
        <v>4432</v>
      </c>
      <c r="B4439">
        <v>20260400</v>
      </c>
      <c r="C4439" t="s">
        <v>5212</v>
      </c>
      <c r="D4439" t="s">
        <v>5213</v>
      </c>
      <c r="E4439" s="28" t="s">
        <v>154</v>
      </c>
      <c r="G4439" s="28" t="s">
        <v>144</v>
      </c>
      <c r="H4439" s="28" t="s">
        <v>217</v>
      </c>
      <c r="I4439">
        <v>0</v>
      </c>
      <c r="J4439">
        <v>4248</v>
      </c>
      <c r="L4439">
        <v>6</v>
      </c>
      <c r="M4439" s="28" t="s">
        <v>5214</v>
      </c>
      <c r="N4439" t="s">
        <v>5215</v>
      </c>
      <c r="O4439">
        <v>0</v>
      </c>
      <c r="P4439">
        <v>0</v>
      </c>
      <c r="Q4439">
        <v>139.83000000000001</v>
      </c>
      <c r="R4439">
        <v>25.17</v>
      </c>
      <c r="S4439">
        <v>0</v>
      </c>
      <c r="T4439">
        <v>0</v>
      </c>
      <c r="U4439">
        <v>0</v>
      </c>
      <c r="V4439">
        <v>0</v>
      </c>
      <c r="W4439" s="27" t="s">
        <v>17023</v>
      </c>
      <c r="X4439">
        <v>0</v>
      </c>
      <c r="Y4439">
        <v>165</v>
      </c>
      <c r="Z4439" t="s">
        <v>148</v>
      </c>
      <c r="AA4439" s="28"/>
      <c r="AB4439" s="28" t="s">
        <v>149</v>
      </c>
      <c r="AC4439" s="28"/>
      <c r="AD4439" s="28" t="s">
        <v>150</v>
      </c>
      <c r="AF4439" t="s">
        <v>150</v>
      </c>
      <c r="AG4439" s="28" t="s">
        <v>149</v>
      </c>
      <c r="AH4439" s="28" t="s">
        <v>151</v>
      </c>
      <c r="AQ4439">
        <v>1</v>
      </c>
      <c r="AT4439" t="str">
        <f t="shared" si="69"/>
        <v>20260400|856-29190-2-2|M29190-2|14/04/2026||01|F002|0|4248||6|20610956727|CORPORACION FERRETERA SANYSAC S.A.C.|0|0|139.83|25.17|0|0|0|0|0.00|0|165|PEN||01/01/0001||-||-|01/01/0001|0|||||||||1|</v>
      </c>
    </row>
    <row r="4440" spans="1:46" ht="15" customHeight="1" x14ac:dyDescent="0.25">
      <c r="A4440">
        <v>4433</v>
      </c>
      <c r="B4440">
        <v>20260400</v>
      </c>
      <c r="C4440" t="s">
        <v>6455</v>
      </c>
      <c r="D4440" t="s">
        <v>6456</v>
      </c>
      <c r="E4440" s="28" t="s">
        <v>391</v>
      </c>
      <c r="G4440" s="28" t="s">
        <v>144</v>
      </c>
      <c r="H4440" s="28" t="s">
        <v>6457</v>
      </c>
      <c r="I4440">
        <v>0</v>
      </c>
      <c r="J4440">
        <v>2285375</v>
      </c>
      <c r="L4440">
        <v>6</v>
      </c>
      <c r="M4440" s="28" t="s">
        <v>2480</v>
      </c>
      <c r="N4440" t="s">
        <v>2481</v>
      </c>
      <c r="O4440">
        <v>0</v>
      </c>
      <c r="P4440">
        <v>0</v>
      </c>
      <c r="Q4440">
        <v>35.42</v>
      </c>
      <c r="R4440">
        <v>6.38</v>
      </c>
      <c r="S4440">
        <v>0</v>
      </c>
      <c r="T4440">
        <v>0</v>
      </c>
      <c r="U4440">
        <v>0</v>
      </c>
      <c r="V4440">
        <v>0</v>
      </c>
      <c r="W4440" s="27" t="s">
        <v>17023</v>
      </c>
      <c r="X4440">
        <v>0</v>
      </c>
      <c r="Y4440">
        <v>41.8</v>
      </c>
      <c r="Z4440" t="s">
        <v>148</v>
      </c>
      <c r="AA4440" s="28"/>
      <c r="AB4440" s="28" t="s">
        <v>149</v>
      </c>
      <c r="AC4440" s="28"/>
      <c r="AD4440" s="28" t="s">
        <v>150</v>
      </c>
      <c r="AF4440" t="s">
        <v>150</v>
      </c>
      <c r="AG4440" s="28" t="s">
        <v>149</v>
      </c>
      <c r="AH4440" s="28" t="s">
        <v>151</v>
      </c>
      <c r="AQ4440">
        <v>1</v>
      </c>
      <c r="AT4440" t="str">
        <f t="shared" si="69"/>
        <v>20260400|856-29190-3-3|M29190-3|15/04/2026||01|FA39|0|2285375||6|20608300393|COMPAﾑIA FOOD RETAIL S.A.C.|0|0|35.42|6.38|0|0|0|0|0.00|0|41.8|PEN||01/01/0001||-||-|01/01/0001|0|||||||||1|</v>
      </c>
    </row>
    <row r="4441" spans="1:46" ht="15" customHeight="1" x14ac:dyDescent="0.25">
      <c r="A4441">
        <v>4434</v>
      </c>
      <c r="B4441">
        <v>20260400</v>
      </c>
      <c r="C4441" t="s">
        <v>7995</v>
      </c>
      <c r="D4441" t="s">
        <v>7996</v>
      </c>
      <c r="E4441" s="28" t="s">
        <v>374</v>
      </c>
      <c r="G4441" s="28" t="s">
        <v>144</v>
      </c>
      <c r="H4441" s="28" t="s">
        <v>145</v>
      </c>
      <c r="I4441">
        <v>0</v>
      </c>
      <c r="J4441">
        <v>241</v>
      </c>
      <c r="L4441">
        <v>6</v>
      </c>
      <c r="M4441" s="28" t="s">
        <v>2342</v>
      </c>
      <c r="N4441" t="s">
        <v>2343</v>
      </c>
      <c r="O4441">
        <v>0</v>
      </c>
      <c r="P4441">
        <v>0</v>
      </c>
      <c r="Q4441">
        <v>76.27</v>
      </c>
      <c r="R4441">
        <v>13.73</v>
      </c>
      <c r="S4441">
        <v>0</v>
      </c>
      <c r="T4441">
        <v>0</v>
      </c>
      <c r="U4441">
        <v>0</v>
      </c>
      <c r="V4441">
        <v>0</v>
      </c>
      <c r="W4441" s="27" t="s">
        <v>17023</v>
      </c>
      <c r="X4441">
        <v>0</v>
      </c>
      <c r="Y4441">
        <v>90</v>
      </c>
      <c r="Z4441" t="s">
        <v>148</v>
      </c>
      <c r="AA4441" s="28"/>
      <c r="AB4441" s="28" t="s">
        <v>149</v>
      </c>
      <c r="AC4441" s="28"/>
      <c r="AD4441" s="28" t="s">
        <v>150</v>
      </c>
      <c r="AF4441" t="s">
        <v>150</v>
      </c>
      <c r="AG4441" s="28" t="s">
        <v>149</v>
      </c>
      <c r="AH4441" s="28" t="s">
        <v>151</v>
      </c>
      <c r="AQ4441">
        <v>1</v>
      </c>
      <c r="AT4441" t="str">
        <f t="shared" si="69"/>
        <v>20260400|856-29190-4-4|M29190-4|16/04/2026||01|E001|0|241||6|20611153962|NATIVA AGUA PURIFICADA E.I.R.L.|0|0|76.27|13.73|0|0|0|0|0.00|0|90|PEN||01/01/0001||-||-|01/01/0001|0|||||||||1|</v>
      </c>
    </row>
    <row r="4442" spans="1:46" ht="15" customHeight="1" x14ac:dyDescent="0.25">
      <c r="A4442">
        <v>4435</v>
      </c>
      <c r="B4442">
        <v>20260400</v>
      </c>
      <c r="C4442" t="s">
        <v>8288</v>
      </c>
      <c r="D4442" t="s">
        <v>8289</v>
      </c>
      <c r="E4442" s="28" t="s">
        <v>222</v>
      </c>
      <c r="F4442" s="28" t="s">
        <v>211</v>
      </c>
      <c r="G4442" s="28" t="s">
        <v>12</v>
      </c>
      <c r="H4442" s="28" t="s">
        <v>737</v>
      </c>
      <c r="I4442">
        <v>0</v>
      </c>
      <c r="J4442">
        <v>38050768</v>
      </c>
      <c r="L4442">
        <v>6</v>
      </c>
      <c r="M4442" s="28" t="s">
        <v>270</v>
      </c>
      <c r="N4442" t="s">
        <v>271</v>
      </c>
      <c r="O4442">
        <v>0</v>
      </c>
      <c r="P4442">
        <v>0</v>
      </c>
      <c r="Q4442">
        <v>1150.73</v>
      </c>
      <c r="R4442">
        <v>207.13</v>
      </c>
      <c r="S4442">
        <v>0</v>
      </c>
      <c r="T4442">
        <v>0</v>
      </c>
      <c r="U4442">
        <v>0</v>
      </c>
      <c r="V4442">
        <v>0</v>
      </c>
      <c r="W4442" s="27" t="s">
        <v>17023</v>
      </c>
      <c r="X4442">
        <v>18.04</v>
      </c>
      <c r="Y4442">
        <v>1375.9</v>
      </c>
      <c r="Z4442" t="s">
        <v>148</v>
      </c>
      <c r="AA4442" s="28"/>
      <c r="AB4442" s="28" t="s">
        <v>149</v>
      </c>
      <c r="AC4442" s="28"/>
      <c r="AD4442" s="28" t="s">
        <v>150</v>
      </c>
      <c r="AF4442" t="s">
        <v>150</v>
      </c>
      <c r="AG4442" s="28" t="s">
        <v>149</v>
      </c>
      <c r="AH4442" s="28" t="s">
        <v>151</v>
      </c>
      <c r="AQ4442">
        <v>6</v>
      </c>
      <c r="AT4442" t="str">
        <f t="shared" si="69"/>
        <v>20260400|856-29201|M29201|27/03/2026|21/04/2026|14|S551|0|38050768||6|20132023540|EMPRESA REGIONAL DE SERVICIO PUBLICO DE ELECTRICIDAD ELECTRO|0|0|1150.73|207.13|0|0|0|0|0.00|18.04|1375.9|PEN||01/01/0001||-||-|01/01/0001|0|||||||||6|</v>
      </c>
    </row>
    <row r="4443" spans="1:46" ht="15" customHeight="1" x14ac:dyDescent="0.25">
      <c r="A4443">
        <v>4436</v>
      </c>
      <c r="B4443">
        <v>20260400</v>
      </c>
      <c r="C4443" t="s">
        <v>13800</v>
      </c>
      <c r="D4443" t="s">
        <v>9717</v>
      </c>
      <c r="E4443" s="28" t="s">
        <v>297</v>
      </c>
      <c r="G4443" s="28" t="s">
        <v>144</v>
      </c>
      <c r="H4443" s="28" t="s">
        <v>145</v>
      </c>
      <c r="I4443">
        <v>0</v>
      </c>
      <c r="J4443">
        <v>146</v>
      </c>
      <c r="L4443">
        <v>6</v>
      </c>
      <c r="M4443" s="28" t="s">
        <v>13801</v>
      </c>
      <c r="N4443" t="s">
        <v>13802</v>
      </c>
      <c r="O4443">
        <v>0</v>
      </c>
      <c r="P4443">
        <v>0</v>
      </c>
      <c r="Q4443">
        <v>53.39</v>
      </c>
      <c r="R4443">
        <v>9.61</v>
      </c>
      <c r="S4443">
        <v>0</v>
      </c>
      <c r="T4443">
        <v>0</v>
      </c>
      <c r="U4443">
        <v>0</v>
      </c>
      <c r="V4443">
        <v>0</v>
      </c>
      <c r="W4443" s="27" t="s">
        <v>17023</v>
      </c>
      <c r="X4443">
        <v>0</v>
      </c>
      <c r="Y4443">
        <v>63</v>
      </c>
      <c r="Z4443" t="s">
        <v>148</v>
      </c>
      <c r="AA4443" s="28"/>
      <c r="AB4443" s="28" t="s">
        <v>149</v>
      </c>
      <c r="AC4443" s="28"/>
      <c r="AD4443" s="28" t="s">
        <v>150</v>
      </c>
      <c r="AF4443" t="s">
        <v>150</v>
      </c>
      <c r="AG4443" s="28" t="s">
        <v>149</v>
      </c>
      <c r="AH4443" s="28" t="s">
        <v>151</v>
      </c>
      <c r="AQ4443">
        <v>1</v>
      </c>
      <c r="AT4443" t="str">
        <f t="shared" si="69"/>
        <v>20260400|856-29204|M29204|09/04/2026||01|E001|0|146||6|10762815490|ALCANTARA REYNA MANUELITO ALVARO|0|0|53.39|9.61|0|0|0|0|0.00|0|63|PEN||01/01/0001||-||-|01/01/0001|0|||||||||1|</v>
      </c>
    </row>
    <row r="4444" spans="1:46" ht="15" customHeight="1" x14ac:dyDescent="0.25">
      <c r="A4444">
        <v>4437</v>
      </c>
      <c r="B4444">
        <v>20260400</v>
      </c>
      <c r="C4444" t="s">
        <v>11796</v>
      </c>
      <c r="D4444" t="s">
        <v>9715</v>
      </c>
      <c r="E4444" s="28" t="s">
        <v>232</v>
      </c>
      <c r="G4444" s="28" t="s">
        <v>144</v>
      </c>
      <c r="H4444" s="28" t="s">
        <v>199</v>
      </c>
      <c r="I4444">
        <v>0</v>
      </c>
      <c r="J4444">
        <v>75</v>
      </c>
      <c r="L4444">
        <v>6</v>
      </c>
      <c r="M4444" s="28" t="s">
        <v>11797</v>
      </c>
      <c r="N4444" t="s">
        <v>11798</v>
      </c>
      <c r="O4444">
        <v>0</v>
      </c>
      <c r="P4444">
        <v>0</v>
      </c>
      <c r="Q4444">
        <v>47.4</v>
      </c>
      <c r="R4444">
        <v>8.5299999999999994</v>
      </c>
      <c r="S4444">
        <v>0</v>
      </c>
      <c r="T4444">
        <v>0</v>
      </c>
      <c r="U4444">
        <v>0</v>
      </c>
      <c r="V4444">
        <v>0</v>
      </c>
      <c r="W4444" s="27" t="s">
        <v>17023</v>
      </c>
      <c r="X4444">
        <v>0</v>
      </c>
      <c r="Y4444">
        <v>55.93</v>
      </c>
      <c r="Z4444" t="s">
        <v>148</v>
      </c>
      <c r="AA4444" s="28"/>
      <c r="AB4444" s="28" t="s">
        <v>149</v>
      </c>
      <c r="AC4444" s="28"/>
      <c r="AD4444" s="28" t="s">
        <v>150</v>
      </c>
      <c r="AF4444" t="s">
        <v>150</v>
      </c>
      <c r="AG4444" s="28" t="s">
        <v>149</v>
      </c>
      <c r="AH4444" s="28" t="s">
        <v>151</v>
      </c>
      <c r="AQ4444">
        <v>1</v>
      </c>
      <c r="AT4444" t="str">
        <f t="shared" si="69"/>
        <v>20260400|856-29206|M29206|01/04/2026||01|F001|0|75||6|20605009612|ANQAS TECH E.I.R.L.|0|0|47.4|8.53|0|0|0|0|0.00|0|55.93|PEN||01/01/0001||-||-|01/01/0001|0|||||||||1|</v>
      </c>
    </row>
    <row r="4445" spans="1:46" ht="15" customHeight="1" x14ac:dyDescent="0.25">
      <c r="A4445">
        <v>4438</v>
      </c>
      <c r="B4445">
        <v>20260400</v>
      </c>
      <c r="C4445" t="s">
        <v>9651</v>
      </c>
      <c r="D4445" t="s">
        <v>1314</v>
      </c>
      <c r="E4445" s="28" t="s">
        <v>297</v>
      </c>
      <c r="G4445" s="28" t="s">
        <v>144</v>
      </c>
      <c r="H4445" s="28" t="s">
        <v>145</v>
      </c>
      <c r="I4445">
        <v>0</v>
      </c>
      <c r="J4445">
        <v>38</v>
      </c>
      <c r="L4445">
        <v>6</v>
      </c>
      <c r="M4445" s="28" t="s">
        <v>9652</v>
      </c>
      <c r="N4445" t="s">
        <v>9653</v>
      </c>
      <c r="O4445">
        <v>0</v>
      </c>
      <c r="P4445">
        <v>0</v>
      </c>
      <c r="Q4445">
        <v>70.5</v>
      </c>
      <c r="R4445">
        <v>12.69</v>
      </c>
      <c r="S4445">
        <v>0</v>
      </c>
      <c r="T4445">
        <v>0</v>
      </c>
      <c r="U4445">
        <v>0</v>
      </c>
      <c r="V4445">
        <v>0</v>
      </c>
      <c r="W4445" s="27" t="s">
        <v>17023</v>
      </c>
      <c r="X4445">
        <v>0</v>
      </c>
      <c r="Y4445">
        <v>83.19</v>
      </c>
      <c r="Z4445" t="s">
        <v>148</v>
      </c>
      <c r="AA4445" s="28"/>
      <c r="AB4445" s="28" t="s">
        <v>149</v>
      </c>
      <c r="AC4445" s="28"/>
      <c r="AD4445" s="28" t="s">
        <v>150</v>
      </c>
      <c r="AF4445" t="s">
        <v>150</v>
      </c>
      <c r="AG4445" s="28" t="s">
        <v>149</v>
      </c>
      <c r="AH4445" s="28" t="s">
        <v>151</v>
      </c>
      <c r="AQ4445">
        <v>1</v>
      </c>
      <c r="AT4445" t="str">
        <f t="shared" si="69"/>
        <v>20260400|856-29208|M29208|09/04/2026||01|E001|0|38||6|10417113237|HARO PLACIDO WENDY SUSAN|0|0|70.5|12.69|0|0|0|0|0.00|0|83.19|PEN||01/01/0001||-||-|01/01/0001|0|||||||||1|</v>
      </c>
    </row>
    <row r="4446" spans="1:46" ht="15" customHeight="1" x14ac:dyDescent="0.25">
      <c r="A4446">
        <v>4439</v>
      </c>
      <c r="B4446">
        <v>20260400</v>
      </c>
      <c r="C4446" t="s">
        <v>4731</v>
      </c>
      <c r="D4446" t="s">
        <v>4732</v>
      </c>
      <c r="E4446" s="28" t="s">
        <v>444</v>
      </c>
      <c r="F4446" s="28" t="s">
        <v>780</v>
      </c>
      <c r="G4446" s="28" t="s">
        <v>12</v>
      </c>
      <c r="H4446" s="28" t="s">
        <v>4733</v>
      </c>
      <c r="I4446">
        <v>0</v>
      </c>
      <c r="J4446">
        <v>270</v>
      </c>
      <c r="L4446">
        <v>6</v>
      </c>
      <c r="M4446" s="28" t="s">
        <v>4734</v>
      </c>
      <c r="N4446" t="s">
        <v>4735</v>
      </c>
      <c r="O4446">
        <v>0</v>
      </c>
      <c r="P4446">
        <v>0</v>
      </c>
      <c r="Q4446">
        <v>49.82</v>
      </c>
      <c r="R4446">
        <v>8.9700000000000006</v>
      </c>
      <c r="S4446">
        <v>0</v>
      </c>
      <c r="T4446">
        <v>0</v>
      </c>
      <c r="U4446">
        <v>0</v>
      </c>
      <c r="V4446">
        <v>0</v>
      </c>
      <c r="W4446" s="27" t="s">
        <v>17023</v>
      </c>
      <c r="X4446">
        <v>0</v>
      </c>
      <c r="Y4446">
        <v>58.79</v>
      </c>
      <c r="Z4446" t="s">
        <v>148</v>
      </c>
      <c r="AA4446" s="28"/>
      <c r="AB4446" s="28" t="s">
        <v>149</v>
      </c>
      <c r="AC4446" s="28"/>
      <c r="AD4446" s="28" t="s">
        <v>150</v>
      </c>
      <c r="AF4446" t="s">
        <v>150</v>
      </c>
      <c r="AG4446" s="28" t="s">
        <v>149</v>
      </c>
      <c r="AH4446" s="28" t="s">
        <v>151</v>
      </c>
      <c r="AQ4446">
        <v>1</v>
      </c>
      <c r="AT4446" t="str">
        <f t="shared" si="69"/>
        <v>20260400|856-29215|M29215|06/04/2026|22/04/2026|14|0326|0|270||6|20224324601|MUNICIPALIDAD PROVINCIAL DE PALLASCA|0|0|49.82|8.97|0|0|0|0|0.00|0|58.79|PEN||01/01/0001||-||-|01/01/0001|0|||||||||1|</v>
      </c>
    </row>
    <row r="4447" spans="1:46" ht="15" customHeight="1" x14ac:dyDescent="0.25">
      <c r="A4447">
        <v>4440</v>
      </c>
      <c r="B4447">
        <v>20260400</v>
      </c>
      <c r="C4447" t="s">
        <v>16729</v>
      </c>
      <c r="D4447" t="s">
        <v>7004</v>
      </c>
      <c r="E4447" s="28" t="s">
        <v>444</v>
      </c>
      <c r="F4447" s="28" t="s">
        <v>780</v>
      </c>
      <c r="G4447" s="28" t="s">
        <v>12</v>
      </c>
      <c r="H4447" s="28" t="s">
        <v>737</v>
      </c>
      <c r="I4447">
        <v>0</v>
      </c>
      <c r="J4447">
        <v>38170553</v>
      </c>
      <c r="L4447">
        <v>6</v>
      </c>
      <c r="M4447" s="28" t="s">
        <v>270</v>
      </c>
      <c r="N4447" t="s">
        <v>271</v>
      </c>
      <c r="O4447">
        <v>0</v>
      </c>
      <c r="P4447">
        <v>0</v>
      </c>
      <c r="Q4447">
        <v>1982.38</v>
      </c>
      <c r="R4447">
        <v>356.83</v>
      </c>
      <c r="S4447">
        <v>0</v>
      </c>
      <c r="T4447">
        <v>0</v>
      </c>
      <c r="U4447">
        <v>0</v>
      </c>
      <c r="V4447">
        <v>0</v>
      </c>
      <c r="W4447" s="27" t="s">
        <v>17023</v>
      </c>
      <c r="X4447">
        <v>44.49</v>
      </c>
      <c r="Y4447">
        <v>2383.6999999999998</v>
      </c>
      <c r="Z4447" t="s">
        <v>148</v>
      </c>
      <c r="AA4447" s="28"/>
      <c r="AB4447" s="28" t="s">
        <v>149</v>
      </c>
      <c r="AC4447" s="28"/>
      <c r="AD4447" s="28" t="s">
        <v>150</v>
      </c>
      <c r="AF4447" t="s">
        <v>150</v>
      </c>
      <c r="AG4447" s="28" t="s">
        <v>149</v>
      </c>
      <c r="AH4447" s="28" t="s">
        <v>151</v>
      </c>
      <c r="AQ4447">
        <v>1</v>
      </c>
      <c r="AT4447" t="str">
        <f t="shared" si="69"/>
        <v>20260400|856-29218|M29218|06/04/2026|22/04/2026|14|S551|0|38170553||6|20132023540|EMPRESA REGIONAL DE SERVICIO PUBLICO DE ELECTRICIDAD ELECTRO|0|0|1982.38|356.83|0|0|0|0|0.00|44.49|2383.7|PEN||01/01/0001||-||-|01/01/0001|0|||||||||1|</v>
      </c>
    </row>
    <row r="4448" spans="1:46" ht="15" customHeight="1" x14ac:dyDescent="0.25">
      <c r="A4448">
        <v>4441</v>
      </c>
      <c r="B4448">
        <v>20260400</v>
      </c>
      <c r="C4448" t="s">
        <v>10872</v>
      </c>
      <c r="D4448" t="s">
        <v>10873</v>
      </c>
      <c r="E4448" s="28" t="s">
        <v>391</v>
      </c>
      <c r="G4448" s="28" t="s">
        <v>144</v>
      </c>
      <c r="H4448" s="28" t="s">
        <v>145</v>
      </c>
      <c r="I4448">
        <v>0</v>
      </c>
      <c r="J4448">
        <v>23</v>
      </c>
      <c r="L4448">
        <v>6</v>
      </c>
      <c r="M4448" s="28" t="s">
        <v>10870</v>
      </c>
      <c r="N4448" t="s">
        <v>10871</v>
      </c>
      <c r="O4448">
        <v>0</v>
      </c>
      <c r="P4448">
        <v>0</v>
      </c>
      <c r="Q4448">
        <v>82.5</v>
      </c>
      <c r="R4448">
        <v>14.85</v>
      </c>
      <c r="S4448">
        <v>0</v>
      </c>
      <c r="T4448">
        <v>0</v>
      </c>
      <c r="U4448">
        <v>0</v>
      </c>
      <c r="V4448">
        <v>0</v>
      </c>
      <c r="W4448" s="27" t="s">
        <v>17023</v>
      </c>
      <c r="X4448">
        <v>0</v>
      </c>
      <c r="Y4448">
        <v>97.35</v>
      </c>
      <c r="Z4448" t="s">
        <v>148</v>
      </c>
      <c r="AA4448" s="28"/>
      <c r="AB4448" s="28" t="s">
        <v>149</v>
      </c>
      <c r="AC4448" s="28"/>
      <c r="AD4448" s="28" t="s">
        <v>150</v>
      </c>
      <c r="AF4448" t="s">
        <v>150</v>
      </c>
      <c r="AG4448" s="28" t="s">
        <v>149</v>
      </c>
      <c r="AH4448" s="28" t="s">
        <v>151</v>
      </c>
      <c r="AQ4448">
        <v>1</v>
      </c>
      <c r="AT4448" t="str">
        <f t="shared" si="69"/>
        <v>20260400|856-29219|M29219|15/04/2026||01|E001|0|23||6|20186203918|MUNICIPALIDAD DISTRITAL DE YAUTAN|0|0|82.5|14.85|0|0|0|0|0.00|0|97.35|PEN||01/01/0001||-||-|01/01/0001|0|||||||||1|</v>
      </c>
    </row>
    <row r="4449" spans="1:46" ht="15" customHeight="1" x14ac:dyDescent="0.25">
      <c r="A4449">
        <v>4442</v>
      </c>
      <c r="B4449">
        <v>20260400</v>
      </c>
      <c r="C4449" t="s">
        <v>10869</v>
      </c>
      <c r="D4449" t="s">
        <v>4832</v>
      </c>
      <c r="E4449" s="28" t="s">
        <v>391</v>
      </c>
      <c r="G4449" s="28" t="s">
        <v>144</v>
      </c>
      <c r="H4449" s="28" t="s">
        <v>145</v>
      </c>
      <c r="I4449">
        <v>0</v>
      </c>
      <c r="J4449">
        <v>22</v>
      </c>
      <c r="L4449">
        <v>6</v>
      </c>
      <c r="M4449" s="28" t="s">
        <v>10870</v>
      </c>
      <c r="N4449" t="s">
        <v>10871</v>
      </c>
      <c r="O4449">
        <v>0</v>
      </c>
      <c r="P4449">
        <v>0</v>
      </c>
      <c r="Q4449">
        <v>71.400000000000006</v>
      </c>
      <c r="R4449">
        <v>12.85</v>
      </c>
      <c r="S4449">
        <v>0</v>
      </c>
      <c r="T4449">
        <v>0</v>
      </c>
      <c r="U4449">
        <v>0</v>
      </c>
      <c r="V4449">
        <v>0</v>
      </c>
      <c r="W4449" s="27" t="s">
        <v>17023</v>
      </c>
      <c r="X4449">
        <v>0</v>
      </c>
      <c r="Y4449">
        <v>84.25</v>
      </c>
      <c r="Z4449" t="s">
        <v>148</v>
      </c>
      <c r="AA4449" s="28"/>
      <c r="AB4449" s="28" t="s">
        <v>149</v>
      </c>
      <c r="AC4449" s="28"/>
      <c r="AD4449" s="28" t="s">
        <v>150</v>
      </c>
      <c r="AF4449" t="s">
        <v>150</v>
      </c>
      <c r="AG4449" s="28" t="s">
        <v>149</v>
      </c>
      <c r="AH4449" s="28" t="s">
        <v>151</v>
      </c>
      <c r="AQ4449">
        <v>1</v>
      </c>
      <c r="AT4449" t="str">
        <f t="shared" si="69"/>
        <v>20260400|856-29220|M29220|15/04/2026||01|E001|0|22||6|20186203918|MUNICIPALIDAD DISTRITAL DE YAUTAN|0|0|71.4|12.85|0|0|0|0|0.00|0|84.25|PEN||01/01/0001||-||-|01/01/0001|0|||||||||1|</v>
      </c>
    </row>
    <row r="4450" spans="1:46" ht="15" customHeight="1" x14ac:dyDescent="0.25">
      <c r="A4450">
        <v>4443</v>
      </c>
      <c r="B4450">
        <v>20260400</v>
      </c>
      <c r="C4450" t="s">
        <v>10704</v>
      </c>
      <c r="D4450" t="s">
        <v>2443</v>
      </c>
      <c r="E4450" s="28" t="s">
        <v>1562</v>
      </c>
      <c r="F4450" s="28" t="s">
        <v>202</v>
      </c>
      <c r="G4450" s="28" t="s">
        <v>12</v>
      </c>
      <c r="H4450" s="28" t="s">
        <v>10705</v>
      </c>
      <c r="I4450">
        <v>0</v>
      </c>
      <c r="J4450">
        <v>61272026</v>
      </c>
      <c r="L4450">
        <v>6</v>
      </c>
      <c r="M4450" s="28" t="s">
        <v>10706</v>
      </c>
      <c r="N4450" t="s">
        <v>10707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23</v>
      </c>
      <c r="V4450">
        <v>0</v>
      </c>
      <c r="W4450" s="27" t="s">
        <v>17023</v>
      </c>
      <c r="X4450">
        <v>0</v>
      </c>
      <c r="Y4450">
        <v>23</v>
      </c>
      <c r="Z4450" t="s">
        <v>148</v>
      </c>
      <c r="AA4450" s="28"/>
      <c r="AB4450" s="28" t="s">
        <v>149</v>
      </c>
      <c r="AC4450" s="28"/>
      <c r="AD4450" s="28" t="s">
        <v>150</v>
      </c>
      <c r="AF4450" t="s">
        <v>150</v>
      </c>
      <c r="AG4450" s="28" t="s">
        <v>149</v>
      </c>
      <c r="AH4450" s="28" t="s">
        <v>151</v>
      </c>
      <c r="AQ4450">
        <v>0</v>
      </c>
      <c r="AT4450" t="str">
        <f t="shared" si="69"/>
        <v>20260400|856-29222|M29222|25/03/2026|23/04/2026|14|RCBO|0|61272026||6|20186443391|MUNICIPALIDAD DISTRITAL DE MORO|0|0|0|0|0|0|23|0|0.00|0|23|PEN||01/01/0001||-||-|01/01/0001|0|||||||||0|</v>
      </c>
    </row>
    <row r="4451" spans="1:46" ht="15" customHeight="1" x14ac:dyDescent="0.25">
      <c r="A4451">
        <v>4444</v>
      </c>
      <c r="B4451">
        <v>20260400</v>
      </c>
      <c r="C4451" t="s">
        <v>12308</v>
      </c>
      <c r="D4451" t="s">
        <v>12309</v>
      </c>
      <c r="E4451" s="28" t="s">
        <v>222</v>
      </c>
      <c r="F4451" s="28" t="s">
        <v>202</v>
      </c>
      <c r="G4451" s="28" t="s">
        <v>12</v>
      </c>
      <c r="H4451" s="28" t="s">
        <v>737</v>
      </c>
      <c r="I4451">
        <v>0</v>
      </c>
      <c r="J4451">
        <v>38057885</v>
      </c>
      <c r="L4451">
        <v>6</v>
      </c>
      <c r="M4451" s="28" t="s">
        <v>270</v>
      </c>
      <c r="N4451" t="s">
        <v>271</v>
      </c>
      <c r="O4451">
        <v>0</v>
      </c>
      <c r="P4451">
        <v>0</v>
      </c>
      <c r="Q4451">
        <v>613.13</v>
      </c>
      <c r="R4451">
        <v>110.36</v>
      </c>
      <c r="S4451">
        <v>0</v>
      </c>
      <c r="T4451">
        <v>0</v>
      </c>
      <c r="U4451">
        <v>0</v>
      </c>
      <c r="V4451">
        <v>0</v>
      </c>
      <c r="W4451" s="27" t="s">
        <v>17023</v>
      </c>
      <c r="X4451">
        <v>9.51</v>
      </c>
      <c r="Y4451">
        <v>733</v>
      </c>
      <c r="Z4451" t="s">
        <v>148</v>
      </c>
      <c r="AA4451" s="28"/>
      <c r="AB4451" s="28" t="s">
        <v>149</v>
      </c>
      <c r="AC4451" s="28"/>
      <c r="AD4451" s="28" t="s">
        <v>150</v>
      </c>
      <c r="AF4451" t="s">
        <v>150</v>
      </c>
      <c r="AG4451" s="28" t="s">
        <v>149</v>
      </c>
      <c r="AH4451" s="28" t="s">
        <v>151</v>
      </c>
      <c r="AQ4451">
        <v>6</v>
      </c>
      <c r="AT4451" t="str">
        <f t="shared" si="69"/>
        <v>20260400|856-29223|M29223|27/03/2026|23/04/2026|14|S551|0|38057885||6|20132023540|EMPRESA REGIONAL DE SERVICIO PUBLICO DE ELECTRICIDAD ELECTRO|0|0|613.13|110.36|0|0|0|0|0.00|9.51|733|PEN||01/01/0001||-||-|01/01/0001|0|||||||||6|</v>
      </c>
    </row>
    <row r="4452" spans="1:46" ht="15" customHeight="1" x14ac:dyDescent="0.25">
      <c r="A4452">
        <v>4445</v>
      </c>
      <c r="B4452">
        <v>20260400</v>
      </c>
      <c r="C4452" t="s">
        <v>7188</v>
      </c>
      <c r="D4452" t="s">
        <v>7189</v>
      </c>
      <c r="E4452" s="28" t="s">
        <v>232</v>
      </c>
      <c r="F4452" s="28" t="s">
        <v>202</v>
      </c>
      <c r="G4452" s="28" t="s">
        <v>12</v>
      </c>
      <c r="H4452" s="28" t="s">
        <v>734</v>
      </c>
      <c r="I4452">
        <v>0</v>
      </c>
      <c r="J4452">
        <v>11872</v>
      </c>
      <c r="L4452">
        <v>6</v>
      </c>
      <c r="M4452" s="28" t="s">
        <v>7190</v>
      </c>
      <c r="N4452" t="s">
        <v>7191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47</v>
      </c>
      <c r="V4452">
        <v>0</v>
      </c>
      <c r="W4452" s="27" t="s">
        <v>17023</v>
      </c>
      <c r="X4452">
        <v>0</v>
      </c>
      <c r="Y4452">
        <v>47</v>
      </c>
      <c r="Z4452" t="s">
        <v>148</v>
      </c>
      <c r="AA4452" s="28"/>
      <c r="AB4452" s="28" t="s">
        <v>149</v>
      </c>
      <c r="AC4452" s="28"/>
      <c r="AD4452" s="28" t="s">
        <v>150</v>
      </c>
      <c r="AF4452" t="s">
        <v>150</v>
      </c>
      <c r="AG4452" s="28" t="s">
        <v>149</v>
      </c>
      <c r="AH4452" s="28" t="s">
        <v>151</v>
      </c>
      <c r="AQ4452">
        <v>0</v>
      </c>
      <c r="AT4452" t="str">
        <f t="shared" si="69"/>
        <v>20260400|856-29231|M29231|01/04/2026|23/04/2026|14|0001|0|11872||6|20186208391|JUNTA ADMINISTRADORA DE AGUA POTABLE|0|0|0|0|0|0|47|0|0.00|0|47|PEN||01/01/0001||-||-|01/01/0001|0|||||||||0|</v>
      </c>
    </row>
    <row r="4453" spans="1:46" ht="15" customHeight="1" x14ac:dyDescent="0.25">
      <c r="A4453">
        <v>4446</v>
      </c>
      <c r="B4453">
        <v>20260400</v>
      </c>
      <c r="C4453" t="s">
        <v>1467</v>
      </c>
      <c r="D4453" t="s">
        <v>1468</v>
      </c>
      <c r="E4453" s="28" t="s">
        <v>1296</v>
      </c>
      <c r="F4453" s="28" t="s">
        <v>202</v>
      </c>
      <c r="G4453" s="28" t="s">
        <v>12</v>
      </c>
      <c r="H4453" s="28" t="s">
        <v>737</v>
      </c>
      <c r="I4453">
        <v>0</v>
      </c>
      <c r="J4453">
        <v>38122315</v>
      </c>
      <c r="L4453">
        <v>6</v>
      </c>
      <c r="M4453" s="28" t="s">
        <v>270</v>
      </c>
      <c r="N4453" t="s">
        <v>271</v>
      </c>
      <c r="O4453">
        <v>0</v>
      </c>
      <c r="P4453">
        <v>0</v>
      </c>
      <c r="Q4453">
        <v>3351.73</v>
      </c>
      <c r="R4453">
        <v>603.30999999999995</v>
      </c>
      <c r="S4453">
        <v>0</v>
      </c>
      <c r="T4453">
        <v>0</v>
      </c>
      <c r="U4453">
        <v>0</v>
      </c>
      <c r="V4453">
        <v>0</v>
      </c>
      <c r="W4453" s="27" t="s">
        <v>17023</v>
      </c>
      <c r="X4453">
        <v>54.26</v>
      </c>
      <c r="Y4453">
        <v>4009.3</v>
      </c>
      <c r="Z4453" t="s">
        <v>148</v>
      </c>
      <c r="AA4453" s="28"/>
      <c r="AB4453" s="28" t="s">
        <v>149</v>
      </c>
      <c r="AC4453" s="28"/>
      <c r="AD4453" s="28" t="s">
        <v>150</v>
      </c>
      <c r="AF4453" t="s">
        <v>150</v>
      </c>
      <c r="AG4453" s="28" t="s">
        <v>149</v>
      </c>
      <c r="AH4453" s="28" t="s">
        <v>151</v>
      </c>
      <c r="AQ4453">
        <v>1</v>
      </c>
      <c r="AT4453" t="str">
        <f t="shared" si="69"/>
        <v>20260400|856-29233|M29233|02/04/2026|23/04/2026|14|S551|0|38122315||6|20132023540|EMPRESA REGIONAL DE SERVICIO PUBLICO DE ELECTRICIDAD ELECTRO|0|0|3351.73|603.31|0|0|0|0|0.00|54.26|4009.3|PEN||01/01/0001||-||-|01/01/0001|0|||||||||1|</v>
      </c>
    </row>
    <row r="4454" spans="1:46" ht="15" customHeight="1" x14ac:dyDescent="0.25">
      <c r="A4454">
        <v>4447</v>
      </c>
      <c r="B4454">
        <v>20260400</v>
      </c>
      <c r="C4454" t="s">
        <v>14366</v>
      </c>
      <c r="D4454" t="s">
        <v>14367</v>
      </c>
      <c r="E4454" s="28" t="s">
        <v>211</v>
      </c>
      <c r="G4454" s="28" t="s">
        <v>144</v>
      </c>
      <c r="H4454" s="28" t="s">
        <v>145</v>
      </c>
      <c r="I4454">
        <v>0</v>
      </c>
      <c r="J4454">
        <v>22</v>
      </c>
      <c r="L4454">
        <v>6</v>
      </c>
      <c r="M4454" s="28" t="s">
        <v>6344</v>
      </c>
      <c r="N4454" t="s">
        <v>6345</v>
      </c>
      <c r="O4454">
        <v>0</v>
      </c>
      <c r="P4454">
        <v>0</v>
      </c>
      <c r="Q4454">
        <v>31.5</v>
      </c>
      <c r="R4454">
        <v>5.67</v>
      </c>
      <c r="S4454">
        <v>0</v>
      </c>
      <c r="T4454">
        <v>0</v>
      </c>
      <c r="U4454">
        <v>0</v>
      </c>
      <c r="V4454">
        <v>0</v>
      </c>
      <c r="W4454" s="27" t="s">
        <v>17023</v>
      </c>
      <c r="X4454">
        <v>0</v>
      </c>
      <c r="Y4454">
        <v>37.17</v>
      </c>
      <c r="Z4454" t="s">
        <v>148</v>
      </c>
      <c r="AA4454" s="28"/>
      <c r="AB4454" s="28" t="s">
        <v>149</v>
      </c>
      <c r="AC4454" s="28"/>
      <c r="AD4454" s="28" t="s">
        <v>150</v>
      </c>
      <c r="AF4454" t="s">
        <v>150</v>
      </c>
      <c r="AG4454" s="28" t="s">
        <v>149</v>
      </c>
      <c r="AH4454" s="28" t="s">
        <v>151</v>
      </c>
      <c r="AQ4454">
        <v>1</v>
      </c>
      <c r="AT4454" t="str">
        <f t="shared" si="69"/>
        <v>20260400|856-29235|M29235|21/04/2026||01|E001|0|22||6|20200622074|MUNICIPALIDAD DISTRITAL DE LLAPO|0|0|31.5|5.67|0|0|0|0|0.00|0|37.17|PEN||01/01/0001||-||-|01/01/0001|0|||||||||1|</v>
      </c>
    </row>
    <row r="4455" spans="1:46" ht="15" customHeight="1" x14ac:dyDescent="0.25">
      <c r="A4455">
        <v>4448</v>
      </c>
      <c r="B4455">
        <v>20260400</v>
      </c>
      <c r="C4455" t="s">
        <v>6343</v>
      </c>
      <c r="D4455" t="s">
        <v>4588</v>
      </c>
      <c r="E4455" s="28" t="s">
        <v>211</v>
      </c>
      <c r="G4455" s="28" t="s">
        <v>144</v>
      </c>
      <c r="H4455" s="28" t="s">
        <v>145</v>
      </c>
      <c r="I4455">
        <v>0</v>
      </c>
      <c r="J4455">
        <v>23</v>
      </c>
      <c r="L4455">
        <v>6</v>
      </c>
      <c r="M4455" s="28" t="s">
        <v>6344</v>
      </c>
      <c r="N4455" t="s">
        <v>6345</v>
      </c>
      <c r="O4455">
        <v>0</v>
      </c>
      <c r="P4455">
        <v>0</v>
      </c>
      <c r="Q4455">
        <v>42.6</v>
      </c>
      <c r="R4455">
        <v>7.67</v>
      </c>
      <c r="S4455">
        <v>0</v>
      </c>
      <c r="T4455">
        <v>0</v>
      </c>
      <c r="U4455">
        <v>0</v>
      </c>
      <c r="V4455">
        <v>0</v>
      </c>
      <c r="W4455" s="27" t="s">
        <v>17023</v>
      </c>
      <c r="X4455">
        <v>0</v>
      </c>
      <c r="Y4455">
        <v>50.27</v>
      </c>
      <c r="Z4455" t="s">
        <v>148</v>
      </c>
      <c r="AA4455" s="28"/>
      <c r="AB4455" s="28" t="s">
        <v>149</v>
      </c>
      <c r="AC4455" s="28"/>
      <c r="AD4455" s="28" t="s">
        <v>150</v>
      </c>
      <c r="AF4455" t="s">
        <v>150</v>
      </c>
      <c r="AG4455" s="28" t="s">
        <v>149</v>
      </c>
      <c r="AH4455" s="28" t="s">
        <v>151</v>
      </c>
      <c r="AQ4455">
        <v>1</v>
      </c>
      <c r="AT4455" t="str">
        <f t="shared" si="69"/>
        <v>20260400|856-29236|M29236|21/04/2026||01|E001|0|23||6|20200622074|MUNICIPALIDAD DISTRITAL DE LLAPO|0|0|42.6|7.67|0|0|0|0|0.00|0|50.27|PEN||01/01/0001||-||-|01/01/0001|0|||||||||1|</v>
      </c>
    </row>
    <row r="4456" spans="1:46" ht="15" customHeight="1" x14ac:dyDescent="0.25">
      <c r="A4456">
        <v>4449</v>
      </c>
      <c r="B4456">
        <v>20260400</v>
      </c>
      <c r="C4456" t="s">
        <v>2486</v>
      </c>
      <c r="D4456" t="s">
        <v>2487</v>
      </c>
      <c r="E4456" s="28" t="s">
        <v>612</v>
      </c>
      <c r="F4456" s="28" t="s">
        <v>922</v>
      </c>
      <c r="G4456" s="28" t="s">
        <v>12</v>
      </c>
      <c r="H4456" s="28" t="s">
        <v>737</v>
      </c>
      <c r="I4456">
        <v>0</v>
      </c>
      <c r="J4456">
        <v>37995698</v>
      </c>
      <c r="L4456">
        <v>6</v>
      </c>
      <c r="M4456" s="28" t="s">
        <v>270</v>
      </c>
      <c r="N4456" t="s">
        <v>271</v>
      </c>
      <c r="O4456">
        <v>0</v>
      </c>
      <c r="P4456">
        <v>0</v>
      </c>
      <c r="Q4456">
        <v>304.47000000000003</v>
      </c>
      <c r="R4456">
        <v>54.8</v>
      </c>
      <c r="S4456">
        <v>0</v>
      </c>
      <c r="T4456">
        <v>0</v>
      </c>
      <c r="U4456">
        <v>0</v>
      </c>
      <c r="V4456">
        <v>0</v>
      </c>
      <c r="W4456" s="27" t="s">
        <v>17023</v>
      </c>
      <c r="X4456">
        <v>4.83</v>
      </c>
      <c r="Y4456">
        <v>364.1</v>
      </c>
      <c r="Z4456" t="s">
        <v>148</v>
      </c>
      <c r="AA4456" s="28"/>
      <c r="AB4456" s="28" t="s">
        <v>149</v>
      </c>
      <c r="AC4456" s="28"/>
      <c r="AD4456" s="28" t="s">
        <v>150</v>
      </c>
      <c r="AF4456" t="s">
        <v>150</v>
      </c>
      <c r="AG4456" s="28" t="s">
        <v>149</v>
      </c>
      <c r="AH4456" s="28" t="s">
        <v>151</v>
      </c>
      <c r="AQ4456">
        <v>6</v>
      </c>
      <c r="AT4456" t="str">
        <f t="shared" si="69"/>
        <v>20260400|856-29246|M29246|23/03/2026|24/04/2026|14|S551|0|37995698||6|20132023540|EMPRESA REGIONAL DE SERVICIO PUBLICO DE ELECTRICIDAD ELECTRO|0|0|304.47|54.8|0|0|0|0|0.00|4.83|364.1|PEN||01/01/0001||-||-|01/01/0001|0|||||||||6|</v>
      </c>
    </row>
    <row r="4457" spans="1:46" ht="15" customHeight="1" x14ac:dyDescent="0.25">
      <c r="A4457">
        <v>4450</v>
      </c>
      <c r="B4457">
        <v>20260400</v>
      </c>
      <c r="C4457" t="s">
        <v>6683</v>
      </c>
      <c r="D4457" t="s">
        <v>6684</v>
      </c>
      <c r="E4457" s="28" t="s">
        <v>780</v>
      </c>
      <c r="G4457" s="28" t="s">
        <v>144</v>
      </c>
      <c r="H4457" s="28" t="s">
        <v>199</v>
      </c>
      <c r="I4457">
        <v>0</v>
      </c>
      <c r="J4457">
        <v>9653</v>
      </c>
      <c r="L4457">
        <v>6</v>
      </c>
      <c r="M4457" s="28" t="s">
        <v>6685</v>
      </c>
      <c r="N4457" t="s">
        <v>6686</v>
      </c>
      <c r="O4457">
        <v>0</v>
      </c>
      <c r="P4457">
        <v>0</v>
      </c>
      <c r="Q4457">
        <v>15.25</v>
      </c>
      <c r="R4457">
        <v>2.75</v>
      </c>
      <c r="S4457">
        <v>0</v>
      </c>
      <c r="T4457">
        <v>0</v>
      </c>
      <c r="U4457">
        <v>0</v>
      </c>
      <c r="V4457">
        <v>0</v>
      </c>
      <c r="W4457" s="27" t="s">
        <v>17023</v>
      </c>
      <c r="X4457">
        <v>0</v>
      </c>
      <c r="Y4457">
        <v>18</v>
      </c>
      <c r="Z4457" t="s">
        <v>148</v>
      </c>
      <c r="AA4457" s="28"/>
      <c r="AB4457" s="28" t="s">
        <v>149</v>
      </c>
      <c r="AC4457" s="28"/>
      <c r="AD4457" s="28" t="s">
        <v>150</v>
      </c>
      <c r="AF4457" t="s">
        <v>150</v>
      </c>
      <c r="AG4457" s="28" t="s">
        <v>149</v>
      </c>
      <c r="AH4457" s="28" t="s">
        <v>151</v>
      </c>
      <c r="AQ4457">
        <v>1</v>
      </c>
      <c r="AT4457" t="str">
        <f t="shared" si="69"/>
        <v>20260400|856-29259|M29259|22/04/2026||01|F001|0|9653||6|10329213621|CACHAY CERNA LORENZO|0|0|15.25|2.75|0|0|0|0|0.00|0|18|PEN||01/01/0001||-||-|01/01/0001|0|||||||||1|</v>
      </c>
    </row>
    <row r="4458" spans="1:46" ht="15" customHeight="1" x14ac:dyDescent="0.25">
      <c r="A4458">
        <v>4451</v>
      </c>
      <c r="B4458">
        <v>20260400</v>
      </c>
      <c r="C4458" t="s">
        <v>14688</v>
      </c>
      <c r="D4458" t="s">
        <v>8905</v>
      </c>
      <c r="E4458" s="28" t="s">
        <v>780</v>
      </c>
      <c r="G4458" s="28" t="s">
        <v>144</v>
      </c>
      <c r="H4458" s="28" t="s">
        <v>6320</v>
      </c>
      <c r="I4458">
        <v>0</v>
      </c>
      <c r="J4458">
        <v>5082</v>
      </c>
      <c r="L4458">
        <v>6</v>
      </c>
      <c r="M4458" s="28" t="s">
        <v>14689</v>
      </c>
      <c r="N4458" t="s">
        <v>14690</v>
      </c>
      <c r="O4458">
        <v>0</v>
      </c>
      <c r="P4458">
        <v>0</v>
      </c>
      <c r="Q4458">
        <v>71.19</v>
      </c>
      <c r="R4458">
        <v>12.81</v>
      </c>
      <c r="S4458">
        <v>0</v>
      </c>
      <c r="T4458">
        <v>0</v>
      </c>
      <c r="U4458">
        <v>0</v>
      </c>
      <c r="V4458">
        <v>0</v>
      </c>
      <c r="W4458" s="27" t="s">
        <v>17023</v>
      </c>
      <c r="X4458">
        <v>0</v>
      </c>
      <c r="Y4458">
        <v>84</v>
      </c>
      <c r="Z4458" t="s">
        <v>148</v>
      </c>
      <c r="AA4458" s="28"/>
      <c r="AB4458" s="28" t="s">
        <v>149</v>
      </c>
      <c r="AC4458" s="28"/>
      <c r="AD4458" s="28" t="s">
        <v>150</v>
      </c>
      <c r="AF4458" t="s">
        <v>150</v>
      </c>
      <c r="AG4458" s="28" t="s">
        <v>149</v>
      </c>
      <c r="AH4458" s="28" t="s">
        <v>151</v>
      </c>
      <c r="AQ4458">
        <v>1</v>
      </c>
      <c r="AT4458" t="str">
        <f t="shared" si="69"/>
        <v>20260400|856-29260|M29260|22/04/2026||01|FDX1|0|5082||6|20602470092|INVERSIONES LOBLAW E.I.R.L.|0|0|71.19|12.81|0|0|0|0|0.00|0|84|PEN||01/01/0001||-||-|01/01/0001|0|||||||||1|</v>
      </c>
    </row>
    <row r="4459" spans="1:46" ht="15" customHeight="1" x14ac:dyDescent="0.25">
      <c r="A4459">
        <v>4452</v>
      </c>
      <c r="B4459">
        <v>20260400</v>
      </c>
      <c r="C4459" t="s">
        <v>10749</v>
      </c>
      <c r="D4459" t="s">
        <v>10750</v>
      </c>
      <c r="E4459" s="28" t="s">
        <v>780</v>
      </c>
      <c r="G4459" s="28" t="s">
        <v>144</v>
      </c>
      <c r="H4459" s="28" t="s">
        <v>145</v>
      </c>
      <c r="I4459">
        <v>0</v>
      </c>
      <c r="J4459">
        <v>1431</v>
      </c>
      <c r="L4459">
        <v>6</v>
      </c>
      <c r="M4459" s="28" t="s">
        <v>3228</v>
      </c>
      <c r="N4459" t="s">
        <v>3229</v>
      </c>
      <c r="O4459">
        <v>0</v>
      </c>
      <c r="P4459">
        <v>0</v>
      </c>
      <c r="Q4459">
        <v>17.8</v>
      </c>
      <c r="R4459">
        <v>3.2</v>
      </c>
      <c r="S4459">
        <v>0</v>
      </c>
      <c r="T4459">
        <v>0</v>
      </c>
      <c r="U4459">
        <v>0</v>
      </c>
      <c r="V4459">
        <v>0</v>
      </c>
      <c r="W4459" s="27" t="s">
        <v>17023</v>
      </c>
      <c r="X4459">
        <v>0</v>
      </c>
      <c r="Y4459">
        <v>21</v>
      </c>
      <c r="Z4459" t="s">
        <v>148</v>
      </c>
      <c r="AA4459" s="28"/>
      <c r="AB4459" s="28" t="s">
        <v>149</v>
      </c>
      <c r="AC4459" s="28"/>
      <c r="AD4459" s="28" t="s">
        <v>150</v>
      </c>
      <c r="AF4459" t="s">
        <v>150</v>
      </c>
      <c r="AG4459" s="28" t="s">
        <v>149</v>
      </c>
      <c r="AH4459" s="28" t="s">
        <v>151</v>
      </c>
      <c r="AQ4459">
        <v>1</v>
      </c>
      <c r="AT4459" t="str">
        <f t="shared" si="69"/>
        <v>20260400|856-29261|M29261|22/04/2026||01|E001|0|1431||6|20612467693|DISTRIBUIDORA Y FERRETERIA EN GENERAL DIAZ E.I.R.L.|0|0|17.8|3.2|0|0|0|0|0.00|0|21|PEN||01/01/0001||-||-|01/01/0001|0|||||||||1|</v>
      </c>
    </row>
    <row r="4460" spans="1:46" ht="15" customHeight="1" x14ac:dyDescent="0.25">
      <c r="A4460">
        <v>4453</v>
      </c>
      <c r="B4460">
        <v>20260400</v>
      </c>
      <c r="C4460" t="s">
        <v>12680</v>
      </c>
      <c r="D4460" t="s">
        <v>12681</v>
      </c>
      <c r="E4460" s="28" t="s">
        <v>780</v>
      </c>
      <c r="G4460" s="28" t="s">
        <v>144</v>
      </c>
      <c r="H4460" s="28" t="s">
        <v>199</v>
      </c>
      <c r="I4460">
        <v>0</v>
      </c>
      <c r="J4460">
        <v>4434</v>
      </c>
      <c r="L4460">
        <v>6</v>
      </c>
      <c r="M4460" s="28" t="s">
        <v>12682</v>
      </c>
      <c r="N4460" t="s">
        <v>12683</v>
      </c>
      <c r="O4460">
        <v>0</v>
      </c>
      <c r="P4460">
        <v>0</v>
      </c>
      <c r="Q4460">
        <v>16.95</v>
      </c>
      <c r="R4460">
        <v>3.05</v>
      </c>
      <c r="S4460">
        <v>0</v>
      </c>
      <c r="T4460">
        <v>0</v>
      </c>
      <c r="U4460">
        <v>0</v>
      </c>
      <c r="V4460">
        <v>0</v>
      </c>
      <c r="W4460" s="27" t="s">
        <v>17023</v>
      </c>
      <c r="X4460">
        <v>0</v>
      </c>
      <c r="Y4460">
        <v>20</v>
      </c>
      <c r="Z4460" t="s">
        <v>148</v>
      </c>
      <c r="AA4460" s="28"/>
      <c r="AB4460" s="28" t="s">
        <v>149</v>
      </c>
      <c r="AC4460" s="28"/>
      <c r="AD4460" s="28" t="s">
        <v>150</v>
      </c>
      <c r="AF4460" t="s">
        <v>150</v>
      </c>
      <c r="AG4460" s="28" t="s">
        <v>149</v>
      </c>
      <c r="AH4460" s="28" t="s">
        <v>151</v>
      </c>
      <c r="AQ4460">
        <v>1</v>
      </c>
      <c r="AT4460" t="str">
        <f t="shared" si="69"/>
        <v>20260400|856-29262|M29262|22/04/2026||01|F001|0|4434||6|10329392398|RUIZ ACUﾑA ANA MARIA|0|0|16.95|3.05|0|0|0|0|0.00|0|20|PEN||01/01/0001||-||-|01/01/0001|0|||||||||1|</v>
      </c>
    </row>
    <row r="4461" spans="1:46" ht="15" customHeight="1" x14ac:dyDescent="0.25">
      <c r="A4461">
        <v>4454</v>
      </c>
      <c r="B4461">
        <v>20260400</v>
      </c>
      <c r="C4461" t="s">
        <v>3226</v>
      </c>
      <c r="D4461" t="s">
        <v>3227</v>
      </c>
      <c r="E4461" s="28" t="s">
        <v>202</v>
      </c>
      <c r="G4461" s="28" t="s">
        <v>144</v>
      </c>
      <c r="H4461" s="28" t="s">
        <v>145</v>
      </c>
      <c r="I4461">
        <v>0</v>
      </c>
      <c r="J4461">
        <v>1432</v>
      </c>
      <c r="L4461">
        <v>6</v>
      </c>
      <c r="M4461" s="28" t="s">
        <v>3228</v>
      </c>
      <c r="N4461" t="s">
        <v>3229</v>
      </c>
      <c r="O4461">
        <v>0</v>
      </c>
      <c r="P4461">
        <v>0</v>
      </c>
      <c r="Q4461">
        <v>46.61</v>
      </c>
      <c r="R4461">
        <v>8.39</v>
      </c>
      <c r="S4461">
        <v>0</v>
      </c>
      <c r="T4461">
        <v>0</v>
      </c>
      <c r="U4461">
        <v>0</v>
      </c>
      <c r="V4461">
        <v>0</v>
      </c>
      <c r="W4461" s="27" t="s">
        <v>17023</v>
      </c>
      <c r="X4461">
        <v>0</v>
      </c>
      <c r="Y4461">
        <v>55</v>
      </c>
      <c r="Z4461" t="s">
        <v>148</v>
      </c>
      <c r="AA4461" s="28"/>
      <c r="AB4461" s="28" t="s">
        <v>149</v>
      </c>
      <c r="AC4461" s="28"/>
      <c r="AD4461" s="28" t="s">
        <v>150</v>
      </c>
      <c r="AF4461" t="s">
        <v>150</v>
      </c>
      <c r="AG4461" s="28" t="s">
        <v>149</v>
      </c>
      <c r="AH4461" s="28" t="s">
        <v>151</v>
      </c>
      <c r="AQ4461">
        <v>1</v>
      </c>
      <c r="AT4461" t="str">
        <f t="shared" si="69"/>
        <v>20260400|856-29263|M29263|23/04/2026||01|E001|0|1432||6|20612467693|DISTRIBUIDORA Y FERRETERIA EN GENERAL DIAZ E.I.R.L.|0|0|46.61|8.39|0|0|0|0|0.00|0|55|PEN||01/01/0001||-||-|01/01/0001|0|||||||||1|</v>
      </c>
    </row>
    <row r="4462" spans="1:46" ht="15" customHeight="1" x14ac:dyDescent="0.25">
      <c r="A4462">
        <v>4455</v>
      </c>
      <c r="B4462">
        <v>20260400</v>
      </c>
      <c r="C4462" t="s">
        <v>1043</v>
      </c>
      <c r="D4462" t="s">
        <v>1044</v>
      </c>
      <c r="E4462" s="28" t="s">
        <v>246</v>
      </c>
      <c r="G4462" s="28" t="s">
        <v>144</v>
      </c>
      <c r="H4462" s="28" t="s">
        <v>1045</v>
      </c>
      <c r="I4462">
        <v>0</v>
      </c>
      <c r="J4462">
        <v>601</v>
      </c>
      <c r="L4462">
        <v>6</v>
      </c>
      <c r="M4462" s="28" t="s">
        <v>1046</v>
      </c>
      <c r="N4462" t="s">
        <v>1047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50</v>
      </c>
      <c r="V4462">
        <v>0</v>
      </c>
      <c r="W4462" s="27" t="s">
        <v>17023</v>
      </c>
      <c r="X4462">
        <v>0</v>
      </c>
      <c r="Y4462">
        <v>50</v>
      </c>
      <c r="Z4462" t="s">
        <v>148</v>
      </c>
      <c r="AA4462" s="28"/>
      <c r="AB4462" s="28" t="s">
        <v>149</v>
      </c>
      <c r="AC4462" s="28"/>
      <c r="AD4462" s="28" t="s">
        <v>150</v>
      </c>
      <c r="AF4462" t="s">
        <v>150</v>
      </c>
      <c r="AG4462" s="28" t="s">
        <v>149</v>
      </c>
      <c r="AH4462" s="28" t="s">
        <v>151</v>
      </c>
      <c r="AQ4462">
        <v>0</v>
      </c>
      <c r="AT4462" t="str">
        <f t="shared" si="69"/>
        <v>20260400|856-29276|M29276|27/04/2026||01|FW05|0|601||6|20531656050|EMPRESA DE TRANSPORTES VALERIO S.A.C.|0|0|0|0|0|0|50|0|0.00|0|50|PEN||01/01/0001||-||-|01/01/0001|0|||||||||0|</v>
      </c>
    </row>
    <row r="4463" spans="1:46" ht="15" customHeight="1" x14ac:dyDescent="0.25">
      <c r="A4463">
        <v>4456</v>
      </c>
      <c r="B4463">
        <v>20260400</v>
      </c>
      <c r="C4463" t="s">
        <v>9059</v>
      </c>
      <c r="D4463" t="s">
        <v>9060</v>
      </c>
      <c r="E4463" s="28" t="s">
        <v>922</v>
      </c>
      <c r="G4463" s="28" t="s">
        <v>144</v>
      </c>
      <c r="H4463" s="28" t="s">
        <v>145</v>
      </c>
      <c r="I4463">
        <v>0</v>
      </c>
      <c r="J4463">
        <v>1433</v>
      </c>
      <c r="L4463">
        <v>6</v>
      </c>
      <c r="M4463" s="28" t="s">
        <v>3228</v>
      </c>
      <c r="N4463" t="s">
        <v>3229</v>
      </c>
      <c r="O4463">
        <v>0</v>
      </c>
      <c r="P4463">
        <v>0</v>
      </c>
      <c r="Q4463">
        <v>88.98</v>
      </c>
      <c r="R4463">
        <v>16.02</v>
      </c>
      <c r="S4463">
        <v>0</v>
      </c>
      <c r="T4463">
        <v>0</v>
      </c>
      <c r="U4463">
        <v>0</v>
      </c>
      <c r="V4463">
        <v>0</v>
      </c>
      <c r="W4463" s="27" t="s">
        <v>17023</v>
      </c>
      <c r="X4463">
        <v>0</v>
      </c>
      <c r="Y4463">
        <v>105</v>
      </c>
      <c r="Z4463" t="s">
        <v>148</v>
      </c>
      <c r="AA4463" s="28"/>
      <c r="AB4463" s="28" t="s">
        <v>149</v>
      </c>
      <c r="AC4463" s="28"/>
      <c r="AD4463" s="28" t="s">
        <v>150</v>
      </c>
      <c r="AF4463" t="s">
        <v>150</v>
      </c>
      <c r="AG4463" s="28" t="s">
        <v>149</v>
      </c>
      <c r="AH4463" s="28" t="s">
        <v>151</v>
      </c>
      <c r="AQ4463">
        <v>1</v>
      </c>
      <c r="AT4463" t="str">
        <f t="shared" si="69"/>
        <v>20260400|856-29280|M29280|24/04/2026||01|E001|0|1433||6|20612467693|DISTRIBUIDORA Y FERRETERIA EN GENERAL DIAZ E.I.R.L.|0|0|88.98|16.02|0|0|0|0|0.00|0|105|PEN||01/01/0001||-||-|01/01/0001|0|||||||||1|</v>
      </c>
    </row>
    <row r="4464" spans="1:46" ht="15" customHeight="1" x14ac:dyDescent="0.25">
      <c r="A4464">
        <v>4457</v>
      </c>
      <c r="B4464">
        <v>20260400</v>
      </c>
      <c r="C4464" t="s">
        <v>1028</v>
      </c>
      <c r="D4464" t="s">
        <v>1029</v>
      </c>
      <c r="E4464" s="28" t="s">
        <v>1030</v>
      </c>
      <c r="G4464" s="28" t="s">
        <v>144</v>
      </c>
      <c r="H4464" s="28" t="s">
        <v>1031</v>
      </c>
      <c r="I4464">
        <v>0</v>
      </c>
      <c r="J4464">
        <v>29310</v>
      </c>
      <c r="L4464">
        <v>6</v>
      </c>
      <c r="M4464" s="28" t="s">
        <v>1032</v>
      </c>
      <c r="N4464" t="s">
        <v>1033</v>
      </c>
      <c r="O4464">
        <v>0</v>
      </c>
      <c r="P4464">
        <v>0</v>
      </c>
      <c r="Q4464">
        <v>180.28</v>
      </c>
      <c r="R4464">
        <v>32.450000000000003</v>
      </c>
      <c r="S4464">
        <v>0</v>
      </c>
      <c r="T4464">
        <v>0</v>
      </c>
      <c r="U4464">
        <v>0</v>
      </c>
      <c r="V4464">
        <v>0</v>
      </c>
      <c r="W4464" s="27" t="s">
        <v>17023</v>
      </c>
      <c r="X4464">
        <v>0</v>
      </c>
      <c r="Y4464">
        <v>212.73</v>
      </c>
      <c r="Z4464" t="s">
        <v>148</v>
      </c>
      <c r="AA4464" s="28"/>
      <c r="AB4464" s="28" t="s">
        <v>149</v>
      </c>
      <c r="AC4464" s="28"/>
      <c r="AD4464" s="28" t="s">
        <v>150</v>
      </c>
      <c r="AF4464" t="s">
        <v>150</v>
      </c>
      <c r="AG4464" s="28" t="s">
        <v>149</v>
      </c>
      <c r="AH4464" s="28" t="s">
        <v>151</v>
      </c>
      <c r="AQ4464">
        <v>1</v>
      </c>
      <c r="AT4464" t="str">
        <f t="shared" si="69"/>
        <v>20260400|856-29281-1-1|M29281-1|25/04/2026||01|F201|0|29310||6|20602551050|AGD ESTACIONES S.A.C.|0|0|180.28|32.45|0|0|0|0|0.00|0|212.73|PEN||01/01/0001||-||-|01/01/0001|0|||||||||1|</v>
      </c>
    </row>
    <row r="4465" spans="1:46" ht="15" customHeight="1" x14ac:dyDescent="0.25">
      <c r="A4465">
        <v>4458</v>
      </c>
      <c r="B4465">
        <v>20260400</v>
      </c>
      <c r="C4465" t="s">
        <v>560</v>
      </c>
      <c r="D4465" t="s">
        <v>561</v>
      </c>
      <c r="E4465" s="28" t="s">
        <v>556</v>
      </c>
      <c r="G4465" s="28" t="s">
        <v>144</v>
      </c>
      <c r="H4465" s="28" t="s">
        <v>562</v>
      </c>
      <c r="I4465">
        <v>0</v>
      </c>
      <c r="J4465">
        <v>3367</v>
      </c>
      <c r="L4465">
        <v>6</v>
      </c>
      <c r="M4465" s="28" t="s">
        <v>563</v>
      </c>
      <c r="N4465" t="s">
        <v>564</v>
      </c>
      <c r="O4465">
        <v>0</v>
      </c>
      <c r="P4465">
        <v>0</v>
      </c>
      <c r="Q4465">
        <v>110.16</v>
      </c>
      <c r="R4465">
        <v>19.84</v>
      </c>
      <c r="S4465">
        <v>0</v>
      </c>
      <c r="T4465">
        <v>0</v>
      </c>
      <c r="U4465">
        <v>0</v>
      </c>
      <c r="V4465">
        <v>0</v>
      </c>
      <c r="W4465" s="27" t="s">
        <v>17023</v>
      </c>
      <c r="X4465">
        <v>0</v>
      </c>
      <c r="Y4465">
        <v>130</v>
      </c>
      <c r="Z4465" t="s">
        <v>148</v>
      </c>
      <c r="AA4465" s="28"/>
      <c r="AB4465" s="28" t="s">
        <v>149</v>
      </c>
      <c r="AC4465" s="28"/>
      <c r="AD4465" s="28" t="s">
        <v>150</v>
      </c>
      <c r="AF4465" t="s">
        <v>150</v>
      </c>
      <c r="AG4465" s="28" t="s">
        <v>149</v>
      </c>
      <c r="AH4465" s="28" t="s">
        <v>151</v>
      </c>
      <c r="AQ4465">
        <v>1</v>
      </c>
      <c r="AT4465" t="str">
        <f t="shared" si="69"/>
        <v>20260400|856-29281-2-2|M29281-2|28/04/2026||01|F990|0|3367||6|20512002090|MIFARMA S.A.C.|0|0|110.16|19.84|0|0|0|0|0.00|0|130|PEN||01/01/0001||-||-|01/01/0001|0|||||||||1|</v>
      </c>
    </row>
    <row r="4466" spans="1:46" ht="15" customHeight="1" x14ac:dyDescent="0.25">
      <c r="A4466">
        <v>4459</v>
      </c>
      <c r="B4466">
        <v>20260400</v>
      </c>
      <c r="C4466" t="s">
        <v>3049</v>
      </c>
      <c r="D4466" t="s">
        <v>3050</v>
      </c>
      <c r="E4466" s="28" t="s">
        <v>556</v>
      </c>
      <c r="G4466" s="28" t="s">
        <v>144</v>
      </c>
      <c r="H4466" s="28" t="s">
        <v>145</v>
      </c>
      <c r="I4466">
        <v>0</v>
      </c>
      <c r="J4466">
        <v>7399</v>
      </c>
      <c r="L4466">
        <v>6</v>
      </c>
      <c r="M4466" s="28" t="s">
        <v>3051</v>
      </c>
      <c r="N4466" t="s">
        <v>3052</v>
      </c>
      <c r="O4466">
        <v>0</v>
      </c>
      <c r="P4466">
        <v>0</v>
      </c>
      <c r="Q4466">
        <v>338.98</v>
      </c>
      <c r="R4466">
        <v>61.02</v>
      </c>
      <c r="S4466">
        <v>0</v>
      </c>
      <c r="T4466">
        <v>0</v>
      </c>
      <c r="U4466">
        <v>0</v>
      </c>
      <c r="V4466">
        <v>0</v>
      </c>
      <c r="W4466" s="27" t="s">
        <v>17023</v>
      </c>
      <c r="X4466">
        <v>0</v>
      </c>
      <c r="Y4466">
        <v>400</v>
      </c>
      <c r="Z4466" t="s">
        <v>148</v>
      </c>
      <c r="AA4466" s="28"/>
      <c r="AB4466" s="28" t="s">
        <v>149</v>
      </c>
      <c r="AC4466" s="28"/>
      <c r="AD4466" s="28" t="s">
        <v>150</v>
      </c>
      <c r="AF4466" t="s">
        <v>150</v>
      </c>
      <c r="AG4466" s="28" t="s">
        <v>149</v>
      </c>
      <c r="AH4466" s="28" t="s">
        <v>151</v>
      </c>
      <c r="AQ4466">
        <v>1</v>
      </c>
      <c r="AT4466" t="str">
        <f t="shared" si="69"/>
        <v>20260400|856-29288-1-1|M29288-1|28/04/2026||01|E001|0|7399||6|20445693881|CRONOS DISTRIBUIDORES GENERALES S.R.L.|0|0|338.98|61.02|0|0|0|0|0.00|0|400|PEN||01/01/0001||-||-|01/01/0001|0|||||||||1|</v>
      </c>
    </row>
    <row r="4467" spans="1:46" ht="15" customHeight="1" x14ac:dyDescent="0.25">
      <c r="A4467">
        <v>4460</v>
      </c>
      <c r="B4467">
        <v>20260400</v>
      </c>
      <c r="C4467" t="s">
        <v>13594</v>
      </c>
      <c r="D4467" t="s">
        <v>13595</v>
      </c>
      <c r="E4467" s="28" t="s">
        <v>348</v>
      </c>
      <c r="G4467" s="28" t="s">
        <v>144</v>
      </c>
      <c r="H4467" s="28" t="s">
        <v>217</v>
      </c>
      <c r="I4467">
        <v>0</v>
      </c>
      <c r="J4467">
        <v>74693</v>
      </c>
      <c r="L4467">
        <v>6</v>
      </c>
      <c r="M4467" s="28" t="s">
        <v>6170</v>
      </c>
      <c r="N4467" t="s">
        <v>6171</v>
      </c>
      <c r="O4467">
        <v>0</v>
      </c>
      <c r="P4467">
        <v>0</v>
      </c>
      <c r="Q4467">
        <v>245.68</v>
      </c>
      <c r="R4467">
        <v>44.22</v>
      </c>
      <c r="S4467">
        <v>0</v>
      </c>
      <c r="T4467">
        <v>0</v>
      </c>
      <c r="U4467">
        <v>0</v>
      </c>
      <c r="V4467">
        <v>0</v>
      </c>
      <c r="W4467" s="27" t="s">
        <v>17023</v>
      </c>
      <c r="X4467">
        <v>0</v>
      </c>
      <c r="Y4467">
        <v>289.89999999999998</v>
      </c>
      <c r="Z4467" t="s">
        <v>148</v>
      </c>
      <c r="AA4467" s="28"/>
      <c r="AB4467" s="28" t="s">
        <v>149</v>
      </c>
      <c r="AC4467" s="28"/>
      <c r="AD4467" s="28" t="s">
        <v>150</v>
      </c>
      <c r="AF4467" t="s">
        <v>150</v>
      </c>
      <c r="AG4467" s="28" t="s">
        <v>149</v>
      </c>
      <c r="AH4467" s="28" t="s">
        <v>151</v>
      </c>
      <c r="AQ4467">
        <v>1</v>
      </c>
      <c r="AT4467" t="str">
        <f t="shared" si="69"/>
        <v>20260400|856-29291-2-2|M29291-2|29/04/2026||01|F002|0|74693||6|20601024714|MULTICOPIAS MARY E.I.R.L.|0|0|245.68|44.22|0|0|0|0|0.00|0|289.9|PEN||01/01/0001||-||-|01/01/0001|0|||||||||1|</v>
      </c>
    </row>
    <row r="4468" spans="1:46" ht="15" customHeight="1" x14ac:dyDescent="0.25">
      <c r="A4468">
        <v>4461</v>
      </c>
      <c r="B4468">
        <v>20260400</v>
      </c>
      <c r="C4468" t="s">
        <v>13583</v>
      </c>
      <c r="D4468" t="s">
        <v>13584</v>
      </c>
      <c r="E4468" s="28" t="s">
        <v>348</v>
      </c>
      <c r="G4468" s="28" t="s">
        <v>144</v>
      </c>
      <c r="H4468" s="28" t="s">
        <v>13585</v>
      </c>
      <c r="I4468">
        <v>0</v>
      </c>
      <c r="J4468">
        <v>1032838</v>
      </c>
      <c r="L4468">
        <v>6</v>
      </c>
      <c r="M4468" s="28" t="s">
        <v>3326</v>
      </c>
      <c r="N4468" t="s">
        <v>3327</v>
      </c>
      <c r="O4468">
        <v>0</v>
      </c>
      <c r="P4468">
        <v>0</v>
      </c>
      <c r="Q4468">
        <v>9.06</v>
      </c>
      <c r="R4468">
        <v>1.64</v>
      </c>
      <c r="S4468">
        <v>0</v>
      </c>
      <c r="T4468">
        <v>0</v>
      </c>
      <c r="U4468">
        <v>0</v>
      </c>
      <c r="V4468">
        <v>0</v>
      </c>
      <c r="W4468" s="27" t="s">
        <v>17023</v>
      </c>
      <c r="X4468">
        <v>0</v>
      </c>
      <c r="Y4468">
        <v>10.7</v>
      </c>
      <c r="Z4468" t="s">
        <v>148</v>
      </c>
      <c r="AA4468" s="28"/>
      <c r="AB4468" s="28" t="s">
        <v>149</v>
      </c>
      <c r="AC4468" s="28"/>
      <c r="AD4468" s="28" t="s">
        <v>150</v>
      </c>
      <c r="AF4468" t="s">
        <v>150</v>
      </c>
      <c r="AG4468" s="28" t="s">
        <v>149</v>
      </c>
      <c r="AH4468" s="28" t="s">
        <v>151</v>
      </c>
      <c r="AQ4468">
        <v>1</v>
      </c>
      <c r="AT4468" t="str">
        <f t="shared" si="69"/>
        <v>20260400|856-29291-3-3|M29291-3|29/04/2026||01|F602|0|1032838||6|20520929658|AUTOPISTA DEL NORTE S.A.C.|0|0|9.06|1.64|0|0|0|0|0.00|0|10.7|PEN||01/01/0001||-||-|01/01/0001|0|||||||||1|</v>
      </c>
    </row>
    <row r="4469" spans="1:46" ht="15" customHeight="1" x14ac:dyDescent="0.25">
      <c r="A4469">
        <v>4462</v>
      </c>
      <c r="B4469">
        <v>20260400</v>
      </c>
      <c r="C4469" t="s">
        <v>11669</v>
      </c>
      <c r="D4469" t="s">
        <v>11670</v>
      </c>
      <c r="E4469" s="28" t="s">
        <v>348</v>
      </c>
      <c r="G4469" s="28" t="s">
        <v>144</v>
      </c>
      <c r="H4469" s="28" t="s">
        <v>11671</v>
      </c>
      <c r="I4469">
        <v>0</v>
      </c>
      <c r="J4469">
        <v>851363</v>
      </c>
      <c r="L4469">
        <v>6</v>
      </c>
      <c r="M4469" s="28" t="s">
        <v>3326</v>
      </c>
      <c r="N4469" t="s">
        <v>3327</v>
      </c>
      <c r="O4469">
        <v>0</v>
      </c>
      <c r="P4469">
        <v>0</v>
      </c>
      <c r="Q4469">
        <v>8.7200000000000006</v>
      </c>
      <c r="R4469">
        <v>1.58</v>
      </c>
      <c r="S4469">
        <v>0</v>
      </c>
      <c r="T4469">
        <v>0</v>
      </c>
      <c r="U4469">
        <v>0</v>
      </c>
      <c r="V4469">
        <v>0</v>
      </c>
      <c r="W4469" s="27" t="s">
        <v>17023</v>
      </c>
      <c r="X4469">
        <v>0</v>
      </c>
      <c r="Y4469">
        <v>10.3</v>
      </c>
      <c r="Z4469" t="s">
        <v>148</v>
      </c>
      <c r="AA4469" s="28"/>
      <c r="AB4469" s="28" t="s">
        <v>149</v>
      </c>
      <c r="AC4469" s="28"/>
      <c r="AD4469" s="28" t="s">
        <v>150</v>
      </c>
      <c r="AF4469" t="s">
        <v>150</v>
      </c>
      <c r="AG4469" s="28" t="s">
        <v>149</v>
      </c>
      <c r="AH4469" s="28" t="s">
        <v>151</v>
      </c>
      <c r="AQ4469">
        <v>1</v>
      </c>
      <c r="AT4469" t="str">
        <f t="shared" si="69"/>
        <v>20260400|856-29291-4-4|M29291-4|29/04/2026||01|F558|0|851363||6|20520929658|AUTOPISTA DEL NORTE S.A.C.|0|0|8.72|1.58|0|0|0|0|0.00|0|10.3|PEN||01/01/0001||-||-|01/01/0001|0|||||||||1|</v>
      </c>
    </row>
    <row r="4470" spans="1:46" ht="15" customHeight="1" x14ac:dyDescent="0.25">
      <c r="A4470">
        <v>4463</v>
      </c>
      <c r="B4470">
        <v>20260400</v>
      </c>
      <c r="C4470" t="s">
        <v>5522</v>
      </c>
      <c r="D4470" t="s">
        <v>5523</v>
      </c>
      <c r="E4470" s="28" t="s">
        <v>348</v>
      </c>
      <c r="G4470" s="28" t="s">
        <v>144</v>
      </c>
      <c r="H4470" s="28" t="s">
        <v>5524</v>
      </c>
      <c r="I4470">
        <v>0</v>
      </c>
      <c r="J4470">
        <v>1011796</v>
      </c>
      <c r="L4470">
        <v>6</v>
      </c>
      <c r="M4470" s="28" t="s">
        <v>3326</v>
      </c>
      <c r="N4470" t="s">
        <v>3327</v>
      </c>
      <c r="O4470">
        <v>0</v>
      </c>
      <c r="P4470">
        <v>0</v>
      </c>
      <c r="Q4470">
        <v>9.06</v>
      </c>
      <c r="R4470">
        <v>1.64</v>
      </c>
      <c r="S4470">
        <v>0</v>
      </c>
      <c r="T4470">
        <v>0</v>
      </c>
      <c r="U4470">
        <v>0</v>
      </c>
      <c r="V4470">
        <v>0</v>
      </c>
      <c r="W4470" s="27" t="s">
        <v>17023</v>
      </c>
      <c r="X4470">
        <v>0</v>
      </c>
      <c r="Y4470">
        <v>10.7</v>
      </c>
      <c r="Z4470" t="s">
        <v>148</v>
      </c>
      <c r="AA4470" s="28"/>
      <c r="AB4470" s="28" t="s">
        <v>149</v>
      </c>
      <c r="AC4470" s="28"/>
      <c r="AD4470" s="28" t="s">
        <v>150</v>
      </c>
      <c r="AF4470" t="s">
        <v>150</v>
      </c>
      <c r="AG4470" s="28" t="s">
        <v>149</v>
      </c>
      <c r="AH4470" s="28" t="s">
        <v>151</v>
      </c>
      <c r="AQ4470">
        <v>1</v>
      </c>
      <c r="AT4470" t="str">
        <f t="shared" si="69"/>
        <v>20260400|856-29291-5-5|M29291-5|29/04/2026||01|F607|0|1011796||6|20520929658|AUTOPISTA DEL NORTE S.A.C.|0|0|9.06|1.64|0|0|0|0|0.00|0|10.7|PEN||01/01/0001||-||-|01/01/0001|0|||||||||1|</v>
      </c>
    </row>
    <row r="4471" spans="1:46" ht="15" customHeight="1" x14ac:dyDescent="0.25">
      <c r="A4471">
        <v>4464</v>
      </c>
      <c r="B4471">
        <v>20260400</v>
      </c>
      <c r="C4471" t="s">
        <v>11667</v>
      </c>
      <c r="D4471" t="s">
        <v>11668</v>
      </c>
      <c r="E4471" s="28" t="s">
        <v>348</v>
      </c>
      <c r="G4471" s="28" t="s">
        <v>144</v>
      </c>
      <c r="H4471" s="28" t="s">
        <v>4032</v>
      </c>
      <c r="I4471">
        <v>0</v>
      </c>
      <c r="J4471">
        <v>501261</v>
      </c>
      <c r="L4471">
        <v>6</v>
      </c>
      <c r="M4471" s="28" t="s">
        <v>3326</v>
      </c>
      <c r="N4471" t="s">
        <v>3327</v>
      </c>
      <c r="O4471">
        <v>0</v>
      </c>
      <c r="P4471">
        <v>0</v>
      </c>
      <c r="Q4471">
        <v>8.7200000000000006</v>
      </c>
      <c r="R4471">
        <v>1.58</v>
      </c>
      <c r="S4471">
        <v>0</v>
      </c>
      <c r="T4471">
        <v>0</v>
      </c>
      <c r="U4471">
        <v>0</v>
      </c>
      <c r="V4471">
        <v>0</v>
      </c>
      <c r="W4471" s="27" t="s">
        <v>17023</v>
      </c>
      <c r="X4471">
        <v>0</v>
      </c>
      <c r="Y4471">
        <v>10.3</v>
      </c>
      <c r="Z4471" t="s">
        <v>148</v>
      </c>
      <c r="AA4471" s="28"/>
      <c r="AB4471" s="28" t="s">
        <v>149</v>
      </c>
      <c r="AC4471" s="28"/>
      <c r="AD4471" s="28" t="s">
        <v>150</v>
      </c>
      <c r="AF4471" t="s">
        <v>150</v>
      </c>
      <c r="AG4471" s="28" t="s">
        <v>149</v>
      </c>
      <c r="AH4471" s="28" t="s">
        <v>151</v>
      </c>
      <c r="AQ4471">
        <v>1</v>
      </c>
      <c r="AT4471" t="str">
        <f t="shared" si="69"/>
        <v>20260400|856-29291-6-6|M29291-6|29/04/2026||01|F553|0|501261||6|20520929658|AUTOPISTA DEL NORTE S.A.C.|0|0|8.72|1.58|0|0|0|0|0.00|0|10.3|PEN||01/01/0001||-||-|01/01/0001|0|||||||||1|</v>
      </c>
    </row>
    <row r="4472" spans="1:46" ht="15" customHeight="1" x14ac:dyDescent="0.25">
      <c r="A4472">
        <v>4465</v>
      </c>
      <c r="B4472">
        <v>20260400</v>
      </c>
      <c r="C4472" t="s">
        <v>8932</v>
      </c>
      <c r="D4472" t="s">
        <v>8933</v>
      </c>
      <c r="E4472" s="28" t="s">
        <v>921</v>
      </c>
      <c r="F4472" s="28" t="s">
        <v>283</v>
      </c>
      <c r="G4472" s="28" t="s">
        <v>12</v>
      </c>
      <c r="H4472" s="28" t="s">
        <v>269</v>
      </c>
      <c r="I4472">
        <v>0</v>
      </c>
      <c r="J4472">
        <v>11055181</v>
      </c>
      <c r="L4472">
        <v>6</v>
      </c>
      <c r="M4472" s="28" t="s">
        <v>270</v>
      </c>
      <c r="N4472" t="s">
        <v>271</v>
      </c>
      <c r="O4472">
        <v>0</v>
      </c>
      <c r="P4472">
        <v>0</v>
      </c>
      <c r="Q4472">
        <v>790.55</v>
      </c>
      <c r="R4472">
        <v>142.30000000000001</v>
      </c>
      <c r="S4472">
        <v>0</v>
      </c>
      <c r="T4472">
        <v>0</v>
      </c>
      <c r="U4472">
        <v>0</v>
      </c>
      <c r="V4472">
        <v>0</v>
      </c>
      <c r="W4472" s="27" t="s">
        <v>17023</v>
      </c>
      <c r="X4472">
        <v>11.65</v>
      </c>
      <c r="Y4472">
        <v>944.5</v>
      </c>
      <c r="Z4472" t="s">
        <v>148</v>
      </c>
      <c r="AA4472" s="28"/>
      <c r="AB4472" s="28" t="s">
        <v>149</v>
      </c>
      <c r="AC4472" s="28"/>
      <c r="AD4472" s="28" t="s">
        <v>150</v>
      </c>
      <c r="AF4472" t="s">
        <v>150</v>
      </c>
      <c r="AG4472" s="28" t="s">
        <v>149</v>
      </c>
      <c r="AH4472" s="28" t="s">
        <v>151</v>
      </c>
      <c r="AQ4472">
        <v>6</v>
      </c>
      <c r="AT4472" t="str">
        <f t="shared" si="69"/>
        <v>20260400|857-13872|M13872|30/03/2026|08/04/2026|14|S506|0|11055181||6|20132023540|EMPRESA REGIONAL DE SERVICIO PUBLICO DE ELECTRICIDAD ELECTRO|0|0|790.55|142.3|0|0|0|0|0.00|11.65|944.5|PEN||01/01/0001||-||-|01/01/0001|0|||||||||6|</v>
      </c>
    </row>
    <row r="4473" spans="1:46" ht="15" customHeight="1" x14ac:dyDescent="0.25">
      <c r="A4473">
        <v>4466</v>
      </c>
      <c r="B4473">
        <v>20260400</v>
      </c>
      <c r="C4473" t="s">
        <v>10940</v>
      </c>
      <c r="D4473" t="s">
        <v>10941</v>
      </c>
      <c r="E4473" s="28" t="s">
        <v>232</v>
      </c>
      <c r="G4473" s="28" t="s">
        <v>144</v>
      </c>
      <c r="H4473" s="28" t="s">
        <v>8140</v>
      </c>
      <c r="I4473">
        <v>0</v>
      </c>
      <c r="J4473">
        <v>1278</v>
      </c>
      <c r="L4473">
        <v>6</v>
      </c>
      <c r="M4473" s="28" t="s">
        <v>5655</v>
      </c>
      <c r="N4473" t="s">
        <v>5656</v>
      </c>
      <c r="O4473">
        <v>0</v>
      </c>
      <c r="P4473">
        <v>0</v>
      </c>
      <c r="Q4473">
        <v>212.71</v>
      </c>
      <c r="R4473">
        <v>38.29</v>
      </c>
      <c r="S4473">
        <v>0</v>
      </c>
      <c r="T4473">
        <v>0</v>
      </c>
      <c r="U4473">
        <v>0</v>
      </c>
      <c r="V4473">
        <v>0</v>
      </c>
      <c r="W4473" s="27" t="s">
        <v>17023</v>
      </c>
      <c r="X4473">
        <v>0</v>
      </c>
      <c r="Y4473">
        <v>251</v>
      </c>
      <c r="Z4473" t="s">
        <v>148</v>
      </c>
      <c r="AA4473" s="28"/>
      <c r="AB4473" s="28" t="s">
        <v>149</v>
      </c>
      <c r="AC4473" s="28"/>
      <c r="AD4473" s="28" t="s">
        <v>150</v>
      </c>
      <c r="AF4473" t="s">
        <v>150</v>
      </c>
      <c r="AG4473" s="28" t="s">
        <v>149</v>
      </c>
      <c r="AH4473" s="28" t="s">
        <v>151</v>
      </c>
      <c r="AQ4473">
        <v>1</v>
      </c>
      <c r="AT4473" t="str">
        <f t="shared" si="69"/>
        <v>20260400|857-13873|M13873|01/04/2026||01|F102|0|1278||6|10401831806|VARGAS MENDIETA AYME YOBANA|0|0|212.71|38.29|0|0|0|0|0.00|0|251|PEN||01/01/0001||-||-|01/01/0001|0|||||||||1|</v>
      </c>
    </row>
    <row r="4474" spans="1:46" ht="15" customHeight="1" x14ac:dyDescent="0.25">
      <c r="A4474">
        <v>4467</v>
      </c>
      <c r="B4474">
        <v>20260400</v>
      </c>
      <c r="C4474" t="s">
        <v>10937</v>
      </c>
      <c r="D4474" t="s">
        <v>10938</v>
      </c>
      <c r="E4474" s="28" t="s">
        <v>232</v>
      </c>
      <c r="G4474" s="28" t="s">
        <v>144</v>
      </c>
      <c r="H4474" s="28" t="s">
        <v>8140</v>
      </c>
      <c r="I4474">
        <v>0</v>
      </c>
      <c r="J4474">
        <v>1277</v>
      </c>
      <c r="L4474">
        <v>6</v>
      </c>
      <c r="M4474" s="28" t="s">
        <v>5655</v>
      </c>
      <c r="N4474" t="s">
        <v>5656</v>
      </c>
      <c r="O4474">
        <v>0</v>
      </c>
      <c r="P4474">
        <v>0</v>
      </c>
      <c r="Q4474">
        <v>2583.0500000000002</v>
      </c>
      <c r="R4474">
        <v>464.95</v>
      </c>
      <c r="S4474">
        <v>0</v>
      </c>
      <c r="T4474">
        <v>0</v>
      </c>
      <c r="U4474">
        <v>0</v>
      </c>
      <c r="V4474">
        <v>0</v>
      </c>
      <c r="W4474" s="27" t="s">
        <v>17023</v>
      </c>
      <c r="X4474">
        <v>0</v>
      </c>
      <c r="Y4474">
        <v>3048</v>
      </c>
      <c r="Z4474" t="s">
        <v>148</v>
      </c>
      <c r="AA4474" s="28"/>
      <c r="AB4474" s="28" t="s">
        <v>149</v>
      </c>
      <c r="AC4474" s="28"/>
      <c r="AD4474" s="28" t="s">
        <v>150</v>
      </c>
      <c r="AF4474" t="s">
        <v>150</v>
      </c>
      <c r="AG4474" s="28" t="s">
        <v>283</v>
      </c>
      <c r="AH4474" s="28" t="s">
        <v>10939</v>
      </c>
      <c r="AQ4474">
        <v>1</v>
      </c>
      <c r="AT4474" t="str">
        <f t="shared" si="69"/>
        <v>20260400|857-13874|M13874|01/04/2026||01|F102|0|1277||6|10401831806|VARGAS MENDIETA AYME YOBANA|0|0|2583.05|464.95|0|0|0|0|0.00|0|3048|PEN||01/01/0001||-||-|08/04/2026|182640802886229|||||||||1|</v>
      </c>
    </row>
    <row r="4475" spans="1:46" ht="15" customHeight="1" x14ac:dyDescent="0.25">
      <c r="A4475">
        <v>4468</v>
      </c>
      <c r="B4475">
        <v>20260400</v>
      </c>
      <c r="C4475" t="s">
        <v>281</v>
      </c>
      <c r="D4475" t="s">
        <v>282</v>
      </c>
      <c r="E4475" s="28" t="s">
        <v>283</v>
      </c>
      <c r="G4475" s="28" t="s">
        <v>144</v>
      </c>
      <c r="H4475" s="28" t="s">
        <v>145</v>
      </c>
      <c r="I4475">
        <v>0</v>
      </c>
      <c r="J4475">
        <v>41</v>
      </c>
      <c r="L4475">
        <v>6</v>
      </c>
      <c r="M4475" s="28" t="s">
        <v>284</v>
      </c>
      <c r="N4475" t="s">
        <v>285</v>
      </c>
      <c r="O4475">
        <v>0</v>
      </c>
      <c r="P4475">
        <v>0</v>
      </c>
      <c r="Q4475">
        <v>19.579999999999998</v>
      </c>
      <c r="R4475">
        <v>3.52</v>
      </c>
      <c r="S4475">
        <v>0</v>
      </c>
      <c r="T4475">
        <v>0</v>
      </c>
      <c r="U4475">
        <v>0</v>
      </c>
      <c r="V4475">
        <v>0</v>
      </c>
      <c r="W4475" s="27" t="s">
        <v>17023</v>
      </c>
      <c r="X4475">
        <v>0</v>
      </c>
      <c r="Y4475">
        <v>23.1</v>
      </c>
      <c r="Z4475" t="s">
        <v>148</v>
      </c>
      <c r="AA4475" s="28"/>
      <c r="AB4475" s="28" t="s">
        <v>149</v>
      </c>
      <c r="AC4475" s="28"/>
      <c r="AD4475" s="28" t="s">
        <v>150</v>
      </c>
      <c r="AF4475" t="s">
        <v>150</v>
      </c>
      <c r="AG4475" s="28" t="s">
        <v>149</v>
      </c>
      <c r="AH4475" s="28" t="s">
        <v>151</v>
      </c>
      <c r="AQ4475">
        <v>1</v>
      </c>
      <c r="AT4475" t="str">
        <f t="shared" si="69"/>
        <v>20260400|857-13885|M13885|08/04/2026||01|E001|0|41||6|20204719480|MUNICIPALIDAD DISTRITAL DE CONDORMARCA|0|0|19.58|3.52|0|0|0|0|0.00|0|23.1|PEN||01/01/0001||-||-|01/01/0001|0|||||||||1|</v>
      </c>
    </row>
    <row r="4476" spans="1:46" ht="15" customHeight="1" x14ac:dyDescent="0.25">
      <c r="A4476">
        <v>4469</v>
      </c>
      <c r="B4476">
        <v>20260400</v>
      </c>
      <c r="C4476" t="s">
        <v>5210</v>
      </c>
      <c r="D4476" t="s">
        <v>5211</v>
      </c>
      <c r="E4476" s="28" t="s">
        <v>283</v>
      </c>
      <c r="G4476" s="28" t="s">
        <v>144</v>
      </c>
      <c r="H4476" s="28" t="s">
        <v>145</v>
      </c>
      <c r="I4476">
        <v>0</v>
      </c>
      <c r="J4476">
        <v>42</v>
      </c>
      <c r="L4476">
        <v>6</v>
      </c>
      <c r="M4476" s="28" t="s">
        <v>284</v>
      </c>
      <c r="N4476" t="s">
        <v>285</v>
      </c>
      <c r="O4476">
        <v>0</v>
      </c>
      <c r="P4476">
        <v>0</v>
      </c>
      <c r="Q4476">
        <v>14.75</v>
      </c>
      <c r="R4476">
        <v>2.65</v>
      </c>
      <c r="S4476">
        <v>0</v>
      </c>
      <c r="T4476">
        <v>0</v>
      </c>
      <c r="U4476">
        <v>0</v>
      </c>
      <c r="V4476">
        <v>0</v>
      </c>
      <c r="W4476" s="27" t="s">
        <v>17023</v>
      </c>
      <c r="X4476">
        <v>0</v>
      </c>
      <c r="Y4476">
        <v>17.399999999999999</v>
      </c>
      <c r="Z4476" t="s">
        <v>148</v>
      </c>
      <c r="AA4476" s="28"/>
      <c r="AB4476" s="28" t="s">
        <v>149</v>
      </c>
      <c r="AC4476" s="28"/>
      <c r="AD4476" s="28" t="s">
        <v>150</v>
      </c>
      <c r="AF4476" t="s">
        <v>150</v>
      </c>
      <c r="AG4476" s="28" t="s">
        <v>149</v>
      </c>
      <c r="AH4476" s="28" t="s">
        <v>151</v>
      </c>
      <c r="AQ4476">
        <v>1</v>
      </c>
      <c r="AT4476" t="str">
        <f t="shared" si="69"/>
        <v>20260400|857-13886|M13886|08/04/2026||01|E001|0|42||6|20204719480|MUNICIPALIDAD DISTRITAL DE CONDORMARCA|0|0|14.75|2.65|0|0|0|0|0.00|0|17.4|PEN||01/01/0001||-||-|01/01/0001|0|||||||||1|</v>
      </c>
    </row>
    <row r="4477" spans="1:46" ht="15" customHeight="1" x14ac:dyDescent="0.25">
      <c r="A4477">
        <v>4470</v>
      </c>
      <c r="B4477">
        <v>20260400</v>
      </c>
      <c r="C4477" t="s">
        <v>16165</v>
      </c>
      <c r="D4477" t="s">
        <v>16166</v>
      </c>
      <c r="E4477" s="28" t="s">
        <v>283</v>
      </c>
      <c r="G4477" s="28" t="s">
        <v>144</v>
      </c>
      <c r="H4477" s="28" t="s">
        <v>16167</v>
      </c>
      <c r="I4477">
        <v>0</v>
      </c>
      <c r="J4477">
        <v>43</v>
      </c>
      <c r="L4477">
        <v>6</v>
      </c>
      <c r="M4477" s="28" t="s">
        <v>16168</v>
      </c>
      <c r="N4477" t="s">
        <v>16169</v>
      </c>
      <c r="O4477">
        <v>0</v>
      </c>
      <c r="P4477">
        <v>0</v>
      </c>
      <c r="Q4477">
        <v>334.2</v>
      </c>
      <c r="R4477">
        <v>60.16</v>
      </c>
      <c r="S4477">
        <v>0</v>
      </c>
      <c r="T4477">
        <v>0</v>
      </c>
      <c r="U4477">
        <v>0</v>
      </c>
      <c r="V4477">
        <v>0</v>
      </c>
      <c r="W4477" s="27" t="s">
        <v>17023</v>
      </c>
      <c r="X4477">
        <v>0</v>
      </c>
      <c r="Y4477">
        <v>394.36</v>
      </c>
      <c r="Z4477" t="s">
        <v>148</v>
      </c>
      <c r="AA4477" s="28"/>
      <c r="AB4477" s="28" t="s">
        <v>149</v>
      </c>
      <c r="AC4477" s="28"/>
      <c r="AD4477" s="28" t="s">
        <v>150</v>
      </c>
      <c r="AF4477" t="s">
        <v>150</v>
      </c>
      <c r="AG4477" s="28" t="s">
        <v>149</v>
      </c>
      <c r="AH4477" s="28" t="s">
        <v>151</v>
      </c>
      <c r="AQ4477">
        <v>1</v>
      </c>
      <c r="AT4477" t="str">
        <f t="shared" si="69"/>
        <v>20260400|857-13906|M13906|08/04/2026||01|FF03|0|43||6|20482726730|DISTRIBUIDORA Y COMERCIALIZADORA V &amp; R SAC|0|0|334.2|60.16|0|0|0|0|0.00|0|394.36|PEN||01/01/0001||-||-|01/01/0001|0|||||||||1|</v>
      </c>
    </row>
    <row r="4478" spans="1:46" ht="15" customHeight="1" x14ac:dyDescent="0.25">
      <c r="A4478">
        <v>4471</v>
      </c>
      <c r="B4478">
        <v>20260400</v>
      </c>
      <c r="C4478" t="s">
        <v>16554</v>
      </c>
      <c r="D4478" t="s">
        <v>16555</v>
      </c>
      <c r="E4478" s="28" t="s">
        <v>1174</v>
      </c>
      <c r="G4478" s="28" t="s">
        <v>144</v>
      </c>
      <c r="H4478" s="28" t="s">
        <v>145</v>
      </c>
      <c r="I4478">
        <v>0</v>
      </c>
      <c r="J4478">
        <v>642</v>
      </c>
      <c r="L4478">
        <v>6</v>
      </c>
      <c r="M4478" s="28" t="s">
        <v>16556</v>
      </c>
      <c r="N4478" t="s">
        <v>16557</v>
      </c>
      <c r="O4478">
        <v>0</v>
      </c>
      <c r="P4478">
        <v>0</v>
      </c>
      <c r="Q4478">
        <v>110.17</v>
      </c>
      <c r="R4478">
        <v>19.829999999999998</v>
      </c>
      <c r="S4478">
        <v>0</v>
      </c>
      <c r="T4478">
        <v>0</v>
      </c>
      <c r="U4478">
        <v>0</v>
      </c>
      <c r="V4478">
        <v>0</v>
      </c>
      <c r="W4478" s="27" t="s">
        <v>17023</v>
      </c>
      <c r="X4478">
        <v>0</v>
      </c>
      <c r="Y4478">
        <v>130</v>
      </c>
      <c r="Z4478" t="s">
        <v>148</v>
      </c>
      <c r="AA4478" s="28"/>
      <c r="AB4478" s="28" t="s">
        <v>149</v>
      </c>
      <c r="AC4478" s="28"/>
      <c r="AD4478" s="28" t="s">
        <v>150</v>
      </c>
      <c r="AF4478" t="s">
        <v>150</v>
      </c>
      <c r="AG4478" s="28" t="s">
        <v>149</v>
      </c>
      <c r="AH4478" s="28" t="s">
        <v>151</v>
      </c>
      <c r="AQ4478">
        <v>1</v>
      </c>
      <c r="AT4478" t="str">
        <f t="shared" si="69"/>
        <v>20260400|857-13910|M13910|11/04/2026||01|E001|0|642||6|10195570499|TUESTA NUREﾑA BELISARIO|0|0|110.17|19.83|0|0|0|0|0.00|0|130|PEN||01/01/0001||-||-|01/01/0001|0|||||||||1|</v>
      </c>
    </row>
    <row r="4479" spans="1:46" ht="15" customHeight="1" x14ac:dyDescent="0.25">
      <c r="A4479">
        <v>4472</v>
      </c>
      <c r="B4479">
        <v>20260400</v>
      </c>
      <c r="C4479" t="s">
        <v>6412</v>
      </c>
      <c r="D4479" t="s">
        <v>6413</v>
      </c>
      <c r="E4479" s="28" t="s">
        <v>274</v>
      </c>
      <c r="G4479" s="28" t="s">
        <v>144</v>
      </c>
      <c r="H4479" s="28" t="s">
        <v>145</v>
      </c>
      <c r="I4479">
        <v>0</v>
      </c>
      <c r="J4479">
        <v>137</v>
      </c>
      <c r="L4479">
        <v>6</v>
      </c>
      <c r="M4479" s="28" t="s">
        <v>6414</v>
      </c>
      <c r="N4479" t="s">
        <v>6415</v>
      </c>
      <c r="O4479">
        <v>0</v>
      </c>
      <c r="P4479">
        <v>0</v>
      </c>
      <c r="Q4479">
        <v>368.1</v>
      </c>
      <c r="R4479">
        <v>66.260000000000005</v>
      </c>
      <c r="S4479">
        <v>0</v>
      </c>
      <c r="T4479">
        <v>0</v>
      </c>
      <c r="U4479">
        <v>0</v>
      </c>
      <c r="V4479">
        <v>0</v>
      </c>
      <c r="W4479" s="27" t="s">
        <v>17023</v>
      </c>
      <c r="X4479">
        <v>0</v>
      </c>
      <c r="Y4479">
        <v>434.36</v>
      </c>
      <c r="Z4479" t="s">
        <v>148</v>
      </c>
      <c r="AA4479" s="28"/>
      <c r="AB4479" s="28" t="s">
        <v>149</v>
      </c>
      <c r="AC4479" s="28"/>
      <c r="AD4479" s="28" t="s">
        <v>150</v>
      </c>
      <c r="AF4479" t="s">
        <v>150</v>
      </c>
      <c r="AG4479" s="28" t="s">
        <v>149</v>
      </c>
      <c r="AH4479" s="28" t="s">
        <v>151</v>
      </c>
      <c r="AQ4479">
        <v>1</v>
      </c>
      <c r="AT4479" t="str">
        <f t="shared" si="69"/>
        <v>20260400|857-13914|M13914|07/04/2026||01|E001|0|137||6|20205367994|CONCEJO DISTRITAL CHUGAY|0|0|368.1|66.26|0|0|0|0|0.00|0|434.36|PEN||01/01/0001||-||-|01/01/0001|0|||||||||1|</v>
      </c>
    </row>
    <row r="4480" spans="1:46" ht="15" customHeight="1" x14ac:dyDescent="0.25">
      <c r="A4480">
        <v>4473</v>
      </c>
      <c r="B4480">
        <v>20260400</v>
      </c>
      <c r="C4480" t="s">
        <v>10951</v>
      </c>
      <c r="D4480" t="s">
        <v>10952</v>
      </c>
      <c r="E4480" s="28" t="s">
        <v>232</v>
      </c>
      <c r="G4480" s="28" t="s">
        <v>144</v>
      </c>
      <c r="H4480" s="28" t="s">
        <v>145</v>
      </c>
      <c r="I4480">
        <v>0</v>
      </c>
      <c r="J4480">
        <v>32</v>
      </c>
      <c r="L4480">
        <v>6</v>
      </c>
      <c r="M4480" s="28" t="s">
        <v>10953</v>
      </c>
      <c r="N4480" t="s">
        <v>10954</v>
      </c>
      <c r="O4480">
        <v>0</v>
      </c>
      <c r="P4480">
        <v>0</v>
      </c>
      <c r="Q4480">
        <v>256.2</v>
      </c>
      <c r="R4480">
        <v>46.12</v>
      </c>
      <c r="S4480">
        <v>0</v>
      </c>
      <c r="T4480">
        <v>0</v>
      </c>
      <c r="U4480">
        <v>0</v>
      </c>
      <c r="V4480">
        <v>0</v>
      </c>
      <c r="W4480" s="27" t="s">
        <v>17023</v>
      </c>
      <c r="X4480">
        <v>0</v>
      </c>
      <c r="Y4480">
        <v>302.32</v>
      </c>
      <c r="Z4480" t="s">
        <v>148</v>
      </c>
      <c r="AA4480" s="28"/>
      <c r="AB4480" s="28" t="s">
        <v>149</v>
      </c>
      <c r="AC4480" s="28"/>
      <c r="AD4480" s="28" t="s">
        <v>150</v>
      </c>
      <c r="AF4480" t="s">
        <v>150</v>
      </c>
      <c r="AG4480" s="28" t="s">
        <v>149</v>
      </c>
      <c r="AH4480" s="28" t="s">
        <v>151</v>
      </c>
      <c r="AQ4480">
        <v>1</v>
      </c>
      <c r="AT4480" t="str">
        <f t="shared" si="69"/>
        <v>20260400|857-13918|M13918|01/04/2026||01|E001|0|32||6|20219792876|MUNICIPALIDAD DISTRITAL DE SANAGORAN|0|0|256.2|46.12|0|0|0|0|0.00|0|302.32|PEN||01/01/0001||-||-|01/01/0001|0|||||||||1|</v>
      </c>
    </row>
    <row r="4481" spans="1:46" ht="15" customHeight="1" x14ac:dyDescent="0.25">
      <c r="A4481">
        <v>4474</v>
      </c>
      <c r="B4481">
        <v>20260400</v>
      </c>
      <c r="C4481" t="s">
        <v>5698</v>
      </c>
      <c r="D4481" t="s">
        <v>5699</v>
      </c>
      <c r="E4481" s="28" t="s">
        <v>620</v>
      </c>
      <c r="G4481" s="28" t="s">
        <v>144</v>
      </c>
      <c r="H4481" s="28" t="s">
        <v>5700</v>
      </c>
      <c r="I4481">
        <v>0</v>
      </c>
      <c r="J4481">
        <v>182</v>
      </c>
      <c r="L4481">
        <v>6</v>
      </c>
      <c r="M4481" s="28" t="s">
        <v>5701</v>
      </c>
      <c r="N4481" t="s">
        <v>5702</v>
      </c>
      <c r="O4481">
        <v>0</v>
      </c>
      <c r="P4481">
        <v>0</v>
      </c>
      <c r="Q4481">
        <v>29.66</v>
      </c>
      <c r="R4481">
        <v>5.34</v>
      </c>
      <c r="S4481">
        <v>0</v>
      </c>
      <c r="T4481">
        <v>0</v>
      </c>
      <c r="U4481">
        <v>0</v>
      </c>
      <c r="V4481">
        <v>0</v>
      </c>
      <c r="W4481" s="27" t="s">
        <v>17023</v>
      </c>
      <c r="X4481">
        <v>0</v>
      </c>
      <c r="Y4481">
        <v>35</v>
      </c>
      <c r="Z4481" t="s">
        <v>148</v>
      </c>
      <c r="AA4481" s="28"/>
      <c r="AB4481" s="28" t="s">
        <v>149</v>
      </c>
      <c r="AC4481" s="28"/>
      <c r="AD4481" s="28" t="s">
        <v>150</v>
      </c>
      <c r="AF4481" t="s">
        <v>150</v>
      </c>
      <c r="AG4481" s="28" t="s">
        <v>149</v>
      </c>
      <c r="AH4481" s="28" t="s">
        <v>151</v>
      </c>
      <c r="AQ4481">
        <v>6</v>
      </c>
      <c r="AT4481" t="str">
        <f t="shared" si="69"/>
        <v>20260400|857-13922-1-1|M13922-1|26/03/2026||01|FP42|0|182||6|20314958901|TURISMO NEGREIROS S.A.|0|0|29.66|5.34|0|0|0|0|0.00|0|35|PEN||01/01/0001||-||-|01/01/0001|0|||||||||6|</v>
      </c>
    </row>
    <row r="4482" spans="1:46" ht="15" customHeight="1" x14ac:dyDescent="0.25">
      <c r="A4482">
        <v>4475</v>
      </c>
      <c r="B4482">
        <v>20260400</v>
      </c>
      <c r="C4482" t="s">
        <v>8952</v>
      </c>
      <c r="D4482" t="s">
        <v>8953</v>
      </c>
      <c r="E4482" s="28" t="s">
        <v>232</v>
      </c>
      <c r="G4482" s="28" t="s">
        <v>144</v>
      </c>
      <c r="H4482" s="28" t="s">
        <v>145</v>
      </c>
      <c r="I4482">
        <v>0</v>
      </c>
      <c r="J4482">
        <v>1789</v>
      </c>
      <c r="L4482">
        <v>6</v>
      </c>
      <c r="M4482" s="28" t="s">
        <v>8954</v>
      </c>
      <c r="N4482" t="s">
        <v>8955</v>
      </c>
      <c r="O4482">
        <v>0</v>
      </c>
      <c r="P4482">
        <v>0</v>
      </c>
      <c r="Q4482">
        <v>16.940000000000001</v>
      </c>
      <c r="R4482">
        <v>3.06</v>
      </c>
      <c r="S4482">
        <v>0</v>
      </c>
      <c r="T4482">
        <v>0</v>
      </c>
      <c r="U4482">
        <v>0</v>
      </c>
      <c r="V4482">
        <v>0</v>
      </c>
      <c r="W4482" s="27" t="s">
        <v>17023</v>
      </c>
      <c r="X4482">
        <v>0</v>
      </c>
      <c r="Y4482">
        <v>20</v>
      </c>
      <c r="Z4482" t="s">
        <v>148</v>
      </c>
      <c r="AA4482" s="28"/>
      <c r="AB4482" s="28" t="s">
        <v>149</v>
      </c>
      <c r="AC4482" s="28"/>
      <c r="AD4482" s="28" t="s">
        <v>150</v>
      </c>
      <c r="AF4482" t="s">
        <v>150</v>
      </c>
      <c r="AG4482" s="28" t="s">
        <v>149</v>
      </c>
      <c r="AH4482" s="28" t="s">
        <v>151</v>
      </c>
      <c r="AQ4482">
        <v>1</v>
      </c>
      <c r="AT4482" t="str">
        <f t="shared" si="69"/>
        <v>20260400|857-13923-1-1|M13923-1|01/04/2026||01|E001|0|1789||6|20603822201|TRANSPORTES MOVILTUR EXPRESS S.A.C.|0|0|16.94|3.06|0|0|0|0|0.00|0|20|PEN||01/01/0001||-||-|01/01/0001|0|||||||||1|</v>
      </c>
    </row>
    <row r="4483" spans="1:46" ht="15" customHeight="1" x14ac:dyDescent="0.25">
      <c r="A4483">
        <v>4476</v>
      </c>
      <c r="B4483">
        <v>20260400</v>
      </c>
      <c r="C4483" t="s">
        <v>6080</v>
      </c>
      <c r="D4483" t="s">
        <v>6081</v>
      </c>
      <c r="E4483" s="28" t="s">
        <v>921</v>
      </c>
      <c r="G4483" s="28" t="s">
        <v>14</v>
      </c>
      <c r="H4483" s="28" t="s">
        <v>6082</v>
      </c>
      <c r="I4483">
        <v>0</v>
      </c>
      <c r="J4483">
        <v>11287</v>
      </c>
      <c r="L4483">
        <v>6</v>
      </c>
      <c r="M4483" s="28" t="s">
        <v>6083</v>
      </c>
      <c r="N4483" t="s">
        <v>6084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20</v>
      </c>
      <c r="V4483">
        <v>0</v>
      </c>
      <c r="W4483" s="27" t="s">
        <v>17023</v>
      </c>
      <c r="X4483">
        <v>0</v>
      </c>
      <c r="Y4483">
        <v>20</v>
      </c>
      <c r="Z4483" t="s">
        <v>148</v>
      </c>
      <c r="AA4483" s="28"/>
      <c r="AB4483" s="28" t="s">
        <v>149</v>
      </c>
      <c r="AC4483" s="28"/>
      <c r="AD4483" s="28" t="s">
        <v>150</v>
      </c>
      <c r="AF4483" t="s">
        <v>150</v>
      </c>
      <c r="AG4483" s="28" t="s">
        <v>149</v>
      </c>
      <c r="AH4483" s="28" t="s">
        <v>151</v>
      </c>
      <c r="AQ4483">
        <v>0</v>
      </c>
      <c r="AT4483" t="str">
        <f t="shared" si="69"/>
        <v>20260400|857-13924-1-1|M13924-1|30/03/2026||16|0003|0|11287||6|20570732766|EMPRESA DE TRANSPORTES Y MULTISERVICIOS AMADOR MORILLO S.R.L|0|0|0|0|0|0|20|0|0.00|0|20|PEN||01/01/0001||-||-|01/01/0001|0|||||||||0|</v>
      </c>
    </row>
    <row r="4484" spans="1:46" ht="15" customHeight="1" x14ac:dyDescent="0.25">
      <c r="A4484">
        <v>4477</v>
      </c>
      <c r="B4484">
        <v>20260400</v>
      </c>
      <c r="C4484" t="s">
        <v>3793</v>
      </c>
      <c r="D4484" t="s">
        <v>3794</v>
      </c>
      <c r="E4484" s="28" t="s">
        <v>374</v>
      </c>
      <c r="G4484" s="28" t="s">
        <v>144</v>
      </c>
      <c r="H4484" s="28" t="s">
        <v>145</v>
      </c>
      <c r="I4484">
        <v>0</v>
      </c>
      <c r="J4484">
        <v>637</v>
      </c>
      <c r="L4484">
        <v>6</v>
      </c>
      <c r="M4484" s="28" t="s">
        <v>3795</v>
      </c>
      <c r="N4484" t="s">
        <v>3796</v>
      </c>
      <c r="O4484">
        <v>0</v>
      </c>
      <c r="P4484">
        <v>0</v>
      </c>
      <c r="Q4484">
        <v>166.1</v>
      </c>
      <c r="R4484">
        <v>29.9</v>
      </c>
      <c r="S4484">
        <v>0</v>
      </c>
      <c r="T4484">
        <v>0</v>
      </c>
      <c r="U4484">
        <v>0</v>
      </c>
      <c r="V4484">
        <v>0</v>
      </c>
      <c r="W4484" s="27" t="s">
        <v>17023</v>
      </c>
      <c r="X4484">
        <v>0</v>
      </c>
      <c r="Y4484">
        <v>196</v>
      </c>
      <c r="Z4484" t="s">
        <v>148</v>
      </c>
      <c r="AA4484" s="28"/>
      <c r="AB4484" s="28" t="s">
        <v>149</v>
      </c>
      <c r="AC4484" s="28"/>
      <c r="AD4484" s="28" t="s">
        <v>150</v>
      </c>
      <c r="AF4484" t="s">
        <v>150</v>
      </c>
      <c r="AG4484" s="28" t="s">
        <v>149</v>
      </c>
      <c r="AH4484" s="28" t="s">
        <v>151</v>
      </c>
      <c r="AQ4484">
        <v>1</v>
      </c>
      <c r="AT4484" t="str">
        <f t="shared" si="69"/>
        <v>20260400|857-13925-1-1|M13925-1|16/04/2026||01|E001|0|637||6|20605921443|CORPORACION E INVERSIONES TAMAYO S.A.C.|0|0|166.1|29.9|0|0|0|0|0.00|0|196|PEN||01/01/0001||-||-|01/01/0001|0|||||||||1|</v>
      </c>
    </row>
    <row r="4485" spans="1:46" ht="15" customHeight="1" x14ac:dyDescent="0.25">
      <c r="A4485">
        <v>4478</v>
      </c>
      <c r="B4485">
        <v>20260400</v>
      </c>
      <c r="C4485" t="s">
        <v>2248</v>
      </c>
      <c r="D4485" t="s">
        <v>2249</v>
      </c>
      <c r="E4485" s="28" t="s">
        <v>143</v>
      </c>
      <c r="G4485" s="28" t="s">
        <v>144</v>
      </c>
      <c r="H4485" s="28" t="s">
        <v>145</v>
      </c>
      <c r="I4485">
        <v>0</v>
      </c>
      <c r="J4485">
        <v>1080</v>
      </c>
      <c r="L4485">
        <v>6</v>
      </c>
      <c r="M4485" s="28" t="s">
        <v>2250</v>
      </c>
      <c r="N4485" t="s">
        <v>2251</v>
      </c>
      <c r="O4485">
        <v>0</v>
      </c>
      <c r="P4485">
        <v>0</v>
      </c>
      <c r="Q4485">
        <v>42.37</v>
      </c>
      <c r="R4485">
        <v>7.63</v>
      </c>
      <c r="S4485">
        <v>0</v>
      </c>
      <c r="T4485">
        <v>0</v>
      </c>
      <c r="U4485">
        <v>0</v>
      </c>
      <c r="V4485">
        <v>0</v>
      </c>
      <c r="W4485" s="27" t="s">
        <v>17023</v>
      </c>
      <c r="X4485">
        <v>0</v>
      </c>
      <c r="Y4485">
        <v>50</v>
      </c>
      <c r="Z4485" t="s">
        <v>148</v>
      </c>
      <c r="AA4485" s="28"/>
      <c r="AB4485" s="28" t="s">
        <v>149</v>
      </c>
      <c r="AC4485" s="28"/>
      <c r="AD4485" s="28" t="s">
        <v>150</v>
      </c>
      <c r="AF4485" t="s">
        <v>150</v>
      </c>
      <c r="AG4485" s="28" t="s">
        <v>149</v>
      </c>
      <c r="AH4485" s="28" t="s">
        <v>151</v>
      </c>
      <c r="AQ4485">
        <v>1</v>
      </c>
      <c r="AT4485" t="str">
        <f t="shared" si="69"/>
        <v>20260400|857-13925-2-2|M13925-2|10/04/2026||01|E001|0|1080||6|20482130730|GRUPO INFORED SAC|0|0|42.37|7.63|0|0|0|0|0.00|0|50|PEN||01/01/0001||-||-|01/01/0001|0|||||||||1|</v>
      </c>
    </row>
    <row r="4486" spans="1:46" ht="15" customHeight="1" x14ac:dyDescent="0.25">
      <c r="A4486">
        <v>4479</v>
      </c>
      <c r="B4486">
        <v>20260400</v>
      </c>
      <c r="C4486" t="s">
        <v>9455</v>
      </c>
      <c r="D4486" t="s">
        <v>9456</v>
      </c>
      <c r="E4486" s="28" t="s">
        <v>382</v>
      </c>
      <c r="G4486" s="28" t="s">
        <v>144</v>
      </c>
      <c r="H4486" s="28" t="s">
        <v>145</v>
      </c>
      <c r="I4486">
        <v>0</v>
      </c>
      <c r="J4486">
        <v>644</v>
      </c>
      <c r="L4486">
        <v>6</v>
      </c>
      <c r="M4486" s="28" t="s">
        <v>3795</v>
      </c>
      <c r="N4486" t="s">
        <v>3796</v>
      </c>
      <c r="O4486">
        <v>0</v>
      </c>
      <c r="P4486">
        <v>0</v>
      </c>
      <c r="Q4486">
        <v>337.29</v>
      </c>
      <c r="R4486">
        <v>60.71</v>
      </c>
      <c r="S4486">
        <v>0</v>
      </c>
      <c r="T4486">
        <v>0</v>
      </c>
      <c r="U4486">
        <v>0</v>
      </c>
      <c r="V4486">
        <v>0</v>
      </c>
      <c r="W4486" s="27" t="s">
        <v>17023</v>
      </c>
      <c r="X4486">
        <v>0</v>
      </c>
      <c r="Y4486">
        <v>398</v>
      </c>
      <c r="Z4486" t="s">
        <v>148</v>
      </c>
      <c r="AA4486" s="28"/>
      <c r="AB4486" s="28" t="s">
        <v>149</v>
      </c>
      <c r="AC4486" s="28"/>
      <c r="AD4486" s="28" t="s">
        <v>150</v>
      </c>
      <c r="AF4486" t="s">
        <v>150</v>
      </c>
      <c r="AG4486" s="28" t="s">
        <v>149</v>
      </c>
      <c r="AH4486" s="28" t="s">
        <v>151</v>
      </c>
      <c r="AQ4486">
        <v>1</v>
      </c>
      <c r="AT4486" t="str">
        <f t="shared" si="69"/>
        <v>20260400|857-13926-1-1|M13926-1|20/04/2026||01|E001|0|644||6|20605921443|CORPORACION E INVERSIONES TAMAYO S.A.C.|0|0|337.29|60.71|0|0|0|0|0.00|0|398|PEN||01/01/0001||-||-|01/01/0001|0|||||||||1|</v>
      </c>
    </row>
    <row r="4487" spans="1:46" ht="15" customHeight="1" x14ac:dyDescent="0.25">
      <c r="A4487">
        <v>4480</v>
      </c>
      <c r="B4487">
        <v>20260400</v>
      </c>
      <c r="C4487" t="s">
        <v>16850</v>
      </c>
      <c r="D4487" t="s">
        <v>16851</v>
      </c>
      <c r="E4487" s="28" t="s">
        <v>283</v>
      </c>
      <c r="F4487" s="28" t="s">
        <v>211</v>
      </c>
      <c r="G4487" s="28" t="s">
        <v>12</v>
      </c>
      <c r="H4487" s="28" t="s">
        <v>383</v>
      </c>
      <c r="I4487">
        <v>0</v>
      </c>
      <c r="J4487">
        <v>834096</v>
      </c>
      <c r="L4487">
        <v>6</v>
      </c>
      <c r="M4487" s="28" t="s">
        <v>16852</v>
      </c>
      <c r="N4487" t="s">
        <v>16853</v>
      </c>
      <c r="O4487">
        <v>0</v>
      </c>
      <c r="P4487">
        <v>0</v>
      </c>
      <c r="Q4487">
        <v>12.1</v>
      </c>
      <c r="R4487">
        <v>2.1800000000000002</v>
      </c>
      <c r="S4487">
        <v>0</v>
      </c>
      <c r="T4487">
        <v>0</v>
      </c>
      <c r="U4487">
        <v>0</v>
      </c>
      <c r="V4487">
        <v>0</v>
      </c>
      <c r="W4487" s="27" t="s">
        <v>17023</v>
      </c>
      <c r="X4487">
        <v>0</v>
      </c>
      <c r="Y4487">
        <v>14.28</v>
      </c>
      <c r="Z4487" t="s">
        <v>148</v>
      </c>
      <c r="AA4487" s="28"/>
      <c r="AB4487" s="28" t="s">
        <v>149</v>
      </c>
      <c r="AC4487" s="28"/>
      <c r="AD4487" s="28" t="s">
        <v>150</v>
      </c>
      <c r="AF4487" t="s">
        <v>150</v>
      </c>
      <c r="AG4487" s="28" t="s">
        <v>149</v>
      </c>
      <c r="AH4487" s="28" t="s">
        <v>151</v>
      </c>
      <c r="AQ4487">
        <v>1</v>
      </c>
      <c r="AT4487" t="str">
        <f t="shared" si="69"/>
        <v>20260400|857-13927|M13927|08/04/2026|21/04/2026|14|0002|0|834096||6|20148288853|MUNICIPALIDAD PROVINCIAL CAJABAMBA|0|0|12.1|2.18|0|0|0|0|0.00|0|14.28|PEN||01/01/0001||-||-|01/01/0001|0|||||||||1|</v>
      </c>
    </row>
    <row r="4488" spans="1:46" ht="15" customHeight="1" x14ac:dyDescent="0.25">
      <c r="A4488">
        <v>4481</v>
      </c>
      <c r="B4488">
        <v>20260400</v>
      </c>
      <c r="C4488" t="s">
        <v>7764</v>
      </c>
      <c r="D4488" t="s">
        <v>7765</v>
      </c>
      <c r="E4488" s="28" t="s">
        <v>921</v>
      </c>
      <c r="F4488" s="28" t="s">
        <v>211</v>
      </c>
      <c r="G4488" s="28" t="s">
        <v>12</v>
      </c>
      <c r="H4488" s="28" t="s">
        <v>1266</v>
      </c>
      <c r="I4488">
        <v>0</v>
      </c>
      <c r="J4488">
        <v>30093008</v>
      </c>
      <c r="L4488">
        <v>6</v>
      </c>
      <c r="M4488" s="28" t="s">
        <v>270</v>
      </c>
      <c r="N4488" t="s">
        <v>271</v>
      </c>
      <c r="O4488">
        <v>0</v>
      </c>
      <c r="P4488">
        <v>0</v>
      </c>
      <c r="Q4488">
        <v>937.7</v>
      </c>
      <c r="R4488">
        <v>168.79</v>
      </c>
      <c r="S4488">
        <v>0</v>
      </c>
      <c r="T4488">
        <v>0</v>
      </c>
      <c r="U4488">
        <v>0</v>
      </c>
      <c r="V4488">
        <v>0</v>
      </c>
      <c r="W4488" s="27" t="s">
        <v>17023</v>
      </c>
      <c r="X4488">
        <v>14.61</v>
      </c>
      <c r="Y4488">
        <v>1121.0999999999999</v>
      </c>
      <c r="Z4488" t="s">
        <v>148</v>
      </c>
      <c r="AA4488" s="28"/>
      <c r="AB4488" s="28" t="s">
        <v>149</v>
      </c>
      <c r="AC4488" s="28"/>
      <c r="AD4488" s="28" t="s">
        <v>150</v>
      </c>
      <c r="AF4488" t="s">
        <v>150</v>
      </c>
      <c r="AG4488" s="28" t="s">
        <v>149</v>
      </c>
      <c r="AH4488" s="28" t="s">
        <v>151</v>
      </c>
      <c r="AQ4488">
        <v>6</v>
      </c>
      <c r="AT4488" t="str">
        <f t="shared" si="69"/>
        <v>20260400|857-13928|M13928|30/03/2026|21/04/2026|14|S651|0|30093008||6|20132023540|EMPRESA REGIONAL DE SERVICIO PUBLICO DE ELECTRICIDAD ELECTRO|0|0|937.7|168.79|0|0|0|0|0.00|14.61|1121.1|PEN||01/01/0001||-||-|01/01/0001|0|||||||||6|</v>
      </c>
    </row>
    <row r="4489" spans="1:46" ht="15" customHeight="1" x14ac:dyDescent="0.25">
      <c r="A4489">
        <v>4482</v>
      </c>
      <c r="B4489">
        <v>20260400</v>
      </c>
      <c r="C4489" t="s">
        <v>2831</v>
      </c>
      <c r="D4489" t="s">
        <v>2832</v>
      </c>
      <c r="E4489" s="28" t="s">
        <v>283</v>
      </c>
      <c r="G4489" s="28" t="s">
        <v>144</v>
      </c>
      <c r="H4489" s="28" t="s">
        <v>145</v>
      </c>
      <c r="I4489">
        <v>0</v>
      </c>
      <c r="J4489">
        <v>152</v>
      </c>
      <c r="L4489">
        <v>6</v>
      </c>
      <c r="M4489" s="28" t="s">
        <v>2833</v>
      </c>
      <c r="N4489" t="s">
        <v>2834</v>
      </c>
      <c r="O4489">
        <v>0</v>
      </c>
      <c r="P4489">
        <v>0</v>
      </c>
      <c r="Q4489">
        <v>90.9</v>
      </c>
      <c r="R4489">
        <v>16.36</v>
      </c>
      <c r="S4489">
        <v>0</v>
      </c>
      <c r="T4489">
        <v>0</v>
      </c>
      <c r="U4489">
        <v>0</v>
      </c>
      <c r="V4489">
        <v>0</v>
      </c>
      <c r="W4489" s="27" t="s">
        <v>17023</v>
      </c>
      <c r="X4489">
        <v>0</v>
      </c>
      <c r="Y4489">
        <v>107.26</v>
      </c>
      <c r="Z4489" t="s">
        <v>148</v>
      </c>
      <c r="AA4489" s="28"/>
      <c r="AB4489" s="28" t="s">
        <v>149</v>
      </c>
      <c r="AC4489" s="28"/>
      <c r="AD4489" s="28" t="s">
        <v>150</v>
      </c>
      <c r="AF4489" t="s">
        <v>150</v>
      </c>
      <c r="AG4489" s="28" t="s">
        <v>149</v>
      </c>
      <c r="AH4489" s="28" t="s">
        <v>151</v>
      </c>
      <c r="AQ4489">
        <v>1</v>
      </c>
      <c r="AT4489" t="str">
        <f t="shared" ref="AT4489:AT4552" si="70">+CONCATENATE(B4489,"|",C4489,"|",D4489,"|",E4489,"|",F4489,"|", G4489,"|",H4489,"|",I4489,"|",J4489,"|",K4489,"|",L4489,"|",M4489,"|",N4489,"|",O4489,"|",P4489,"|",Q4489,"|",R4489,"|",S4489,"|",T4489,"|", U4489,"|",V4489,"|",W4489,"|",X4489,"|",Y4489,"|",Z4489,"|",AA4489,"|",AB4489,"|", AC4489,"|",AD4489,"|",AE4489,"|",AF4489,"|",AG4489,"|",AH4489,"|", AI4489,"|",AJ4489,"|",AK4489,"|",AL4489,"|",AM4489,"|",AN4489,"|",AO4489,"|",AP4489,"|",AQ4489,"|")</f>
        <v>20260400|857-13951|M13951|08/04/2026||01|E001|0|152||6|10408890743|ALVARADO VARGAS JOSSY KEYLA|0|0|90.9|16.36|0|0|0|0|0.00|0|107.26|PEN||01/01/0001||-||-|01/01/0001|0|||||||||1|</v>
      </c>
    </row>
    <row r="4490" spans="1:46" ht="15" customHeight="1" x14ac:dyDescent="0.25">
      <c r="A4490">
        <v>4483</v>
      </c>
      <c r="B4490">
        <v>20260400</v>
      </c>
      <c r="C4490" t="s">
        <v>4926</v>
      </c>
      <c r="D4490" t="s">
        <v>4927</v>
      </c>
      <c r="E4490" s="28" t="s">
        <v>274</v>
      </c>
      <c r="G4490" s="28" t="s">
        <v>144</v>
      </c>
      <c r="H4490" s="28" t="s">
        <v>145</v>
      </c>
      <c r="I4490">
        <v>0</v>
      </c>
      <c r="J4490">
        <v>82</v>
      </c>
      <c r="L4490">
        <v>6</v>
      </c>
      <c r="M4490" s="28" t="s">
        <v>4928</v>
      </c>
      <c r="N4490" t="s">
        <v>4929</v>
      </c>
      <c r="O4490">
        <v>0</v>
      </c>
      <c r="P4490">
        <v>0</v>
      </c>
      <c r="Q4490">
        <v>31.8</v>
      </c>
      <c r="R4490">
        <v>5.72</v>
      </c>
      <c r="S4490">
        <v>0</v>
      </c>
      <c r="T4490">
        <v>0</v>
      </c>
      <c r="U4490">
        <v>0</v>
      </c>
      <c r="V4490">
        <v>0</v>
      </c>
      <c r="W4490" s="27" t="s">
        <v>17023</v>
      </c>
      <c r="X4490">
        <v>0</v>
      </c>
      <c r="Y4490">
        <v>37.520000000000003</v>
      </c>
      <c r="Z4490" t="s">
        <v>148</v>
      </c>
      <c r="AA4490" s="28"/>
      <c r="AB4490" s="28" t="s">
        <v>149</v>
      </c>
      <c r="AC4490" s="28"/>
      <c r="AD4490" s="28" t="s">
        <v>150</v>
      </c>
      <c r="AF4490" t="s">
        <v>150</v>
      </c>
      <c r="AG4490" s="28" t="s">
        <v>149</v>
      </c>
      <c r="AH4490" s="28" t="s">
        <v>151</v>
      </c>
      <c r="AQ4490">
        <v>1</v>
      </c>
      <c r="AT4490" t="str">
        <f t="shared" si="70"/>
        <v>20260400|857-13956|M13956|07/04/2026||01|E001|0|82||6|10710312635|HARO RAMIREZ ISLER|0|0|31.8|5.72|0|0|0|0|0.00|0|37.52|PEN||01/01/0001||-||-|01/01/0001|0|||||||||1|</v>
      </c>
    </row>
    <row r="4491" spans="1:46" ht="15" customHeight="1" x14ac:dyDescent="0.25">
      <c r="A4491">
        <v>4484</v>
      </c>
      <c r="B4491">
        <v>20260400</v>
      </c>
      <c r="C4491" t="s">
        <v>8728</v>
      </c>
      <c r="D4491" t="s">
        <v>8729</v>
      </c>
      <c r="E4491" s="28" t="s">
        <v>154</v>
      </c>
      <c r="G4491" s="28" t="s">
        <v>144</v>
      </c>
      <c r="H4491" s="28" t="s">
        <v>145</v>
      </c>
      <c r="I4491">
        <v>0</v>
      </c>
      <c r="J4491">
        <v>350</v>
      </c>
      <c r="L4491">
        <v>6</v>
      </c>
      <c r="M4491" s="28" t="s">
        <v>8730</v>
      </c>
      <c r="N4491" t="s">
        <v>8731</v>
      </c>
      <c r="O4491">
        <v>0</v>
      </c>
      <c r="P4491">
        <v>0</v>
      </c>
      <c r="Q4491">
        <v>34.5</v>
      </c>
      <c r="R4491">
        <v>6.21</v>
      </c>
      <c r="S4491">
        <v>0</v>
      </c>
      <c r="T4491">
        <v>0</v>
      </c>
      <c r="U4491">
        <v>0</v>
      </c>
      <c r="V4491">
        <v>0</v>
      </c>
      <c r="W4491" s="27" t="s">
        <v>17023</v>
      </c>
      <c r="X4491">
        <v>0</v>
      </c>
      <c r="Y4491">
        <v>40.71</v>
      </c>
      <c r="Z4491" t="s">
        <v>148</v>
      </c>
      <c r="AA4491" s="28"/>
      <c r="AB4491" s="28" t="s">
        <v>149</v>
      </c>
      <c r="AC4491" s="28"/>
      <c r="AD4491" s="28" t="s">
        <v>150</v>
      </c>
      <c r="AF4491" t="s">
        <v>150</v>
      </c>
      <c r="AG4491" s="28" t="s">
        <v>149</v>
      </c>
      <c r="AH4491" s="28" t="s">
        <v>151</v>
      </c>
      <c r="AQ4491">
        <v>1</v>
      </c>
      <c r="AT4491" t="str">
        <f t="shared" si="70"/>
        <v>20260400|857-13957|M13957|14/04/2026||01|E001|0|350||6|10046535290|RAMOS MACHACA JUANA EUDOCIA|0|0|34.5|6.21|0|0|0|0|0.00|0|40.71|PEN||01/01/0001||-||-|01/01/0001|0|||||||||1|</v>
      </c>
    </row>
    <row r="4492" spans="1:46" ht="15" customHeight="1" x14ac:dyDescent="0.25">
      <c r="A4492">
        <v>4485</v>
      </c>
      <c r="B4492">
        <v>20260400</v>
      </c>
      <c r="C4492" t="s">
        <v>6932</v>
      </c>
      <c r="D4492" t="s">
        <v>6933</v>
      </c>
      <c r="E4492" s="28" t="s">
        <v>444</v>
      </c>
      <c r="G4492" s="28" t="s">
        <v>144</v>
      </c>
      <c r="H4492" s="28" t="s">
        <v>145</v>
      </c>
      <c r="I4492">
        <v>0</v>
      </c>
      <c r="J4492">
        <v>112</v>
      </c>
      <c r="L4492">
        <v>6</v>
      </c>
      <c r="M4492" s="28" t="s">
        <v>6934</v>
      </c>
      <c r="N4492" t="s">
        <v>6935</v>
      </c>
      <c r="O4492">
        <v>0</v>
      </c>
      <c r="P4492">
        <v>0</v>
      </c>
      <c r="Q4492">
        <v>65.7</v>
      </c>
      <c r="R4492">
        <v>11.83</v>
      </c>
      <c r="S4492">
        <v>0</v>
      </c>
      <c r="T4492">
        <v>0</v>
      </c>
      <c r="U4492">
        <v>0</v>
      </c>
      <c r="V4492">
        <v>0</v>
      </c>
      <c r="W4492" s="27" t="s">
        <v>17023</v>
      </c>
      <c r="X4492">
        <v>0</v>
      </c>
      <c r="Y4492">
        <v>77.53</v>
      </c>
      <c r="Z4492" t="s">
        <v>148</v>
      </c>
      <c r="AA4492" s="28"/>
      <c r="AB4492" s="28" t="s">
        <v>149</v>
      </c>
      <c r="AC4492" s="28"/>
      <c r="AD4492" s="28" t="s">
        <v>150</v>
      </c>
      <c r="AF4492" t="s">
        <v>150</v>
      </c>
      <c r="AG4492" s="28" t="s">
        <v>149</v>
      </c>
      <c r="AH4492" s="28" t="s">
        <v>151</v>
      </c>
      <c r="AQ4492">
        <v>1</v>
      </c>
      <c r="AT4492" t="str">
        <f t="shared" si="70"/>
        <v>20260400|857-13965|M13965|06/04/2026||01|E001|0|112||6|10433818305|GUIZABALO MEDINA YONE CARLOS|0|0|65.7|11.83|0|0|0|0|0.00|0|77.53|PEN||01/01/0001||-||-|01/01/0001|0|||||||||1|</v>
      </c>
    </row>
    <row r="4493" spans="1:46" ht="15" customHeight="1" x14ac:dyDescent="0.25">
      <c r="A4493">
        <v>4486</v>
      </c>
      <c r="B4493">
        <v>20260400</v>
      </c>
      <c r="C4493" t="s">
        <v>12081</v>
      </c>
      <c r="D4493" t="s">
        <v>12082</v>
      </c>
      <c r="E4493" s="28" t="s">
        <v>444</v>
      </c>
      <c r="G4493" s="28" t="s">
        <v>144</v>
      </c>
      <c r="H4493" s="28" t="s">
        <v>145</v>
      </c>
      <c r="I4493">
        <v>0</v>
      </c>
      <c r="J4493">
        <v>36</v>
      </c>
      <c r="L4493">
        <v>6</v>
      </c>
      <c r="M4493" s="28" t="s">
        <v>12083</v>
      </c>
      <c r="N4493" t="s">
        <v>12084</v>
      </c>
      <c r="O4493">
        <v>0</v>
      </c>
      <c r="P4493">
        <v>0</v>
      </c>
      <c r="Q4493">
        <v>34.5</v>
      </c>
      <c r="R4493">
        <v>6.21</v>
      </c>
      <c r="S4493">
        <v>0</v>
      </c>
      <c r="T4493">
        <v>0</v>
      </c>
      <c r="U4493">
        <v>0</v>
      </c>
      <c r="V4493">
        <v>0</v>
      </c>
      <c r="W4493" s="27" t="s">
        <v>17023</v>
      </c>
      <c r="X4493">
        <v>0</v>
      </c>
      <c r="Y4493">
        <v>40.71</v>
      </c>
      <c r="Z4493" t="s">
        <v>148</v>
      </c>
      <c r="AA4493" s="28"/>
      <c r="AB4493" s="28" t="s">
        <v>149</v>
      </c>
      <c r="AC4493" s="28"/>
      <c r="AD4493" s="28" t="s">
        <v>150</v>
      </c>
      <c r="AF4493" t="s">
        <v>150</v>
      </c>
      <c r="AG4493" s="28" t="s">
        <v>149</v>
      </c>
      <c r="AH4493" s="28" t="s">
        <v>151</v>
      </c>
      <c r="AQ4493">
        <v>1</v>
      </c>
      <c r="AT4493" t="str">
        <f t="shared" si="70"/>
        <v>20260400|857-13968|M13968|06/04/2026||01|E001|0|36||6|20609017890|SERVICIOS GENERALES VILLANOS S.A.C.|0|0|34.5|6.21|0|0|0|0|0.00|0|40.71|PEN||01/01/0001||-||-|01/01/0001|0|||||||||1|</v>
      </c>
    </row>
    <row r="4494" spans="1:46" ht="15" customHeight="1" x14ac:dyDescent="0.25">
      <c r="A4494">
        <v>4487</v>
      </c>
      <c r="B4494">
        <v>20260400</v>
      </c>
      <c r="C4494" t="s">
        <v>9155</v>
      </c>
      <c r="D4494" t="s">
        <v>9156</v>
      </c>
      <c r="E4494" s="28" t="s">
        <v>274</v>
      </c>
      <c r="G4494" s="28" t="s">
        <v>144</v>
      </c>
      <c r="H4494" s="28" t="s">
        <v>145</v>
      </c>
      <c r="I4494">
        <v>0</v>
      </c>
      <c r="J4494">
        <v>186</v>
      </c>
      <c r="L4494">
        <v>6</v>
      </c>
      <c r="M4494" s="28" t="s">
        <v>9157</v>
      </c>
      <c r="N4494" t="s">
        <v>9158</v>
      </c>
      <c r="O4494">
        <v>0</v>
      </c>
      <c r="P4494">
        <v>0</v>
      </c>
      <c r="Q4494">
        <v>102.3</v>
      </c>
      <c r="R4494">
        <v>18.41</v>
      </c>
      <c r="S4494">
        <v>0</v>
      </c>
      <c r="T4494">
        <v>0</v>
      </c>
      <c r="U4494">
        <v>0</v>
      </c>
      <c r="V4494">
        <v>0</v>
      </c>
      <c r="W4494" s="27" t="s">
        <v>17023</v>
      </c>
      <c r="X4494">
        <v>0</v>
      </c>
      <c r="Y4494">
        <v>120.71</v>
      </c>
      <c r="Z4494" t="s">
        <v>148</v>
      </c>
      <c r="AA4494" s="28"/>
      <c r="AB4494" s="28" t="s">
        <v>149</v>
      </c>
      <c r="AC4494" s="28"/>
      <c r="AD4494" s="28" t="s">
        <v>150</v>
      </c>
      <c r="AF4494" t="s">
        <v>150</v>
      </c>
      <c r="AG4494" s="28" t="s">
        <v>149</v>
      </c>
      <c r="AH4494" s="28" t="s">
        <v>151</v>
      </c>
      <c r="AQ4494">
        <v>1</v>
      </c>
      <c r="AT4494" t="str">
        <f t="shared" si="70"/>
        <v>20260400|857-13969|M13969|07/04/2026||01|E001|0|186||6|20201991057|MUNICIPALIDAD DISTRITAL DE PIﾁS|0|0|102.3|18.41|0|0|0|0|0.00|0|120.71|PEN||01/01/0001||-||-|01/01/0001|0|||||||||1|</v>
      </c>
    </row>
    <row r="4495" spans="1:46" ht="15" customHeight="1" x14ac:dyDescent="0.25">
      <c r="A4495">
        <v>4488</v>
      </c>
      <c r="B4495">
        <v>20260400</v>
      </c>
      <c r="C4495" t="s">
        <v>267</v>
      </c>
      <c r="D4495" t="s">
        <v>268</v>
      </c>
      <c r="E4495" s="28" t="s">
        <v>261</v>
      </c>
      <c r="F4495" s="28" t="s">
        <v>202</v>
      </c>
      <c r="G4495" s="28" t="s">
        <v>12</v>
      </c>
      <c r="H4495" s="28" t="s">
        <v>269</v>
      </c>
      <c r="I4495">
        <v>0</v>
      </c>
      <c r="J4495">
        <v>11109282</v>
      </c>
      <c r="L4495">
        <v>6</v>
      </c>
      <c r="M4495" s="28" t="s">
        <v>270</v>
      </c>
      <c r="N4495" t="s">
        <v>271</v>
      </c>
      <c r="O4495">
        <v>0</v>
      </c>
      <c r="P4495">
        <v>0</v>
      </c>
      <c r="Q4495">
        <v>383.35</v>
      </c>
      <c r="R4495">
        <v>69</v>
      </c>
      <c r="S4495">
        <v>0</v>
      </c>
      <c r="T4495">
        <v>0</v>
      </c>
      <c r="U4495">
        <v>0</v>
      </c>
      <c r="V4495">
        <v>0</v>
      </c>
      <c r="W4495" s="27" t="s">
        <v>17023</v>
      </c>
      <c r="X4495">
        <v>5.85</v>
      </c>
      <c r="Y4495">
        <v>458.2</v>
      </c>
      <c r="Z4495" t="s">
        <v>148</v>
      </c>
      <c r="AA4495" s="28"/>
      <c r="AB4495" s="28" t="s">
        <v>149</v>
      </c>
      <c r="AC4495" s="28"/>
      <c r="AD4495" s="28" t="s">
        <v>150</v>
      </c>
      <c r="AF4495" t="s">
        <v>150</v>
      </c>
      <c r="AG4495" s="28" t="s">
        <v>149</v>
      </c>
      <c r="AH4495" s="28" t="s">
        <v>151</v>
      </c>
      <c r="AQ4495">
        <v>1</v>
      </c>
      <c r="AT4495" t="str">
        <f t="shared" si="70"/>
        <v>20260400|857-13974|M13974|05/04/2026|23/04/2026|14|S506|0|11109282||6|20132023540|EMPRESA REGIONAL DE SERVICIO PUBLICO DE ELECTRICIDAD ELECTRO|0|0|383.35|69|0|0|0|0|0.00|5.85|458.2|PEN||01/01/0001||-||-|01/01/0001|0|||||||||1|</v>
      </c>
    </row>
    <row r="4496" spans="1:46" ht="15" customHeight="1" x14ac:dyDescent="0.25">
      <c r="A4496">
        <v>4489</v>
      </c>
      <c r="B4496">
        <v>20260400</v>
      </c>
      <c r="C4496" t="s">
        <v>436</v>
      </c>
      <c r="D4496" t="s">
        <v>437</v>
      </c>
      <c r="E4496" s="28" t="s">
        <v>261</v>
      </c>
      <c r="F4496" s="28" t="s">
        <v>246</v>
      </c>
      <c r="G4496" s="28" t="s">
        <v>12</v>
      </c>
      <c r="H4496" s="28" t="s">
        <v>269</v>
      </c>
      <c r="I4496">
        <v>0</v>
      </c>
      <c r="J4496">
        <v>11116303</v>
      </c>
      <c r="L4496">
        <v>6</v>
      </c>
      <c r="M4496" s="28" t="s">
        <v>270</v>
      </c>
      <c r="N4496" t="s">
        <v>271</v>
      </c>
      <c r="O4496">
        <v>0</v>
      </c>
      <c r="P4496">
        <v>0</v>
      </c>
      <c r="Q4496">
        <v>414.42</v>
      </c>
      <c r="R4496">
        <v>74.599999999999994</v>
      </c>
      <c r="S4496">
        <v>0</v>
      </c>
      <c r="T4496">
        <v>0</v>
      </c>
      <c r="U4496">
        <v>0</v>
      </c>
      <c r="V4496">
        <v>0</v>
      </c>
      <c r="W4496" s="27" t="s">
        <v>17023</v>
      </c>
      <c r="X4496">
        <v>6.38</v>
      </c>
      <c r="Y4496">
        <v>495.4</v>
      </c>
      <c r="Z4496" t="s">
        <v>148</v>
      </c>
      <c r="AA4496" s="28"/>
      <c r="AB4496" s="28" t="s">
        <v>149</v>
      </c>
      <c r="AC4496" s="28"/>
      <c r="AD4496" s="28" t="s">
        <v>150</v>
      </c>
      <c r="AF4496" t="s">
        <v>150</v>
      </c>
      <c r="AG4496" s="28" t="s">
        <v>149</v>
      </c>
      <c r="AH4496" s="28" t="s">
        <v>151</v>
      </c>
      <c r="AQ4496">
        <v>1</v>
      </c>
      <c r="AT4496" t="str">
        <f t="shared" si="70"/>
        <v>20260400|857-13990|M13990|05/04/2026|27/04/2026|14|S506|0|11116303||6|20132023540|EMPRESA REGIONAL DE SERVICIO PUBLICO DE ELECTRICIDAD ELECTRO|0|0|414.42|74.6|0|0|0|0|0.00|6.38|495.4|PEN||01/01/0001||-||-|01/01/0001|0|||||||||1|</v>
      </c>
    </row>
    <row r="4497" spans="1:46" ht="15" customHeight="1" x14ac:dyDescent="0.25">
      <c r="A4497">
        <v>4490</v>
      </c>
      <c r="B4497">
        <v>20260400</v>
      </c>
      <c r="C4497" t="s">
        <v>6698</v>
      </c>
      <c r="D4497" t="s">
        <v>6699</v>
      </c>
      <c r="E4497" s="28" t="s">
        <v>391</v>
      </c>
      <c r="G4497" s="28" t="s">
        <v>144</v>
      </c>
      <c r="H4497" s="28" t="s">
        <v>145</v>
      </c>
      <c r="I4497">
        <v>0</v>
      </c>
      <c r="J4497">
        <v>1726</v>
      </c>
      <c r="L4497">
        <v>6</v>
      </c>
      <c r="M4497" s="28" t="s">
        <v>6700</v>
      </c>
      <c r="N4497" t="s">
        <v>6701</v>
      </c>
      <c r="O4497">
        <v>0</v>
      </c>
      <c r="P4497">
        <v>0</v>
      </c>
      <c r="Q4497">
        <v>20.34</v>
      </c>
      <c r="R4497">
        <v>3.66</v>
      </c>
      <c r="S4497">
        <v>0</v>
      </c>
      <c r="T4497">
        <v>0</v>
      </c>
      <c r="U4497">
        <v>0</v>
      </c>
      <c r="V4497">
        <v>0</v>
      </c>
      <c r="W4497" s="27" t="s">
        <v>17023</v>
      </c>
      <c r="X4497">
        <v>0</v>
      </c>
      <c r="Y4497">
        <v>24</v>
      </c>
      <c r="Z4497" t="s">
        <v>148</v>
      </c>
      <c r="AA4497" s="28"/>
      <c r="AB4497" s="28" t="s">
        <v>149</v>
      </c>
      <c r="AC4497" s="28"/>
      <c r="AD4497" s="28" t="s">
        <v>150</v>
      </c>
      <c r="AF4497" t="s">
        <v>150</v>
      </c>
      <c r="AG4497" s="28" t="s">
        <v>149</v>
      </c>
      <c r="AH4497" s="28" t="s">
        <v>151</v>
      </c>
      <c r="AQ4497">
        <v>1</v>
      </c>
      <c r="AT4497" t="str">
        <f t="shared" si="70"/>
        <v>20260400|857-13991|M13991|15/04/2026||01|E001|0|1726||6|20477207961|INVERSIONES GENERALES LUISITO S.A.C.|0|0|20.34|3.66|0|0|0|0|0.00|0|24|PEN||01/01/0001||-||-|01/01/0001|0|||||||||1|</v>
      </c>
    </row>
    <row r="4498" spans="1:46" ht="15" customHeight="1" x14ac:dyDescent="0.25">
      <c r="A4498">
        <v>4491</v>
      </c>
      <c r="B4498">
        <v>20260400</v>
      </c>
      <c r="C4498" t="s">
        <v>13386</v>
      </c>
      <c r="D4498" t="s">
        <v>13387</v>
      </c>
      <c r="E4498" s="28" t="s">
        <v>232</v>
      </c>
      <c r="F4498" s="28" t="s">
        <v>246</v>
      </c>
      <c r="G4498" s="28" t="s">
        <v>12</v>
      </c>
      <c r="H4498" s="28" t="s">
        <v>269</v>
      </c>
      <c r="I4498">
        <v>0</v>
      </c>
      <c r="J4498">
        <v>11080555</v>
      </c>
      <c r="L4498">
        <v>6</v>
      </c>
      <c r="M4498" s="28" t="s">
        <v>270</v>
      </c>
      <c r="N4498" t="s">
        <v>271</v>
      </c>
      <c r="O4498">
        <v>0</v>
      </c>
      <c r="P4498">
        <v>0</v>
      </c>
      <c r="Q4498">
        <v>457.53</v>
      </c>
      <c r="R4498">
        <v>82.36</v>
      </c>
      <c r="S4498">
        <v>0</v>
      </c>
      <c r="T4498">
        <v>0</v>
      </c>
      <c r="U4498">
        <v>0</v>
      </c>
      <c r="V4498">
        <v>0</v>
      </c>
      <c r="W4498" s="27" t="s">
        <v>17023</v>
      </c>
      <c r="X4498">
        <v>7.01</v>
      </c>
      <c r="Y4498">
        <v>546.9</v>
      </c>
      <c r="Z4498" t="s">
        <v>148</v>
      </c>
      <c r="AA4498" s="28"/>
      <c r="AB4498" s="28" t="s">
        <v>149</v>
      </c>
      <c r="AC4498" s="28"/>
      <c r="AD4498" s="28" t="s">
        <v>150</v>
      </c>
      <c r="AF4498" t="s">
        <v>150</v>
      </c>
      <c r="AG4498" s="28" t="s">
        <v>149</v>
      </c>
      <c r="AH4498" s="28" t="s">
        <v>151</v>
      </c>
      <c r="AQ4498">
        <v>1</v>
      </c>
      <c r="AT4498" t="str">
        <f t="shared" si="70"/>
        <v>20260400|857-13992|M13992|01/04/2026|27/04/2026|14|S506|0|11080555||6|20132023540|EMPRESA REGIONAL DE SERVICIO PUBLICO DE ELECTRICIDAD ELECTRO|0|0|457.53|82.36|0|0|0|0|0.00|7.01|546.9|PEN||01/01/0001||-||-|01/01/0001|0|||||||||1|</v>
      </c>
    </row>
    <row r="4499" spans="1:46" ht="15" customHeight="1" x14ac:dyDescent="0.25">
      <c r="A4499">
        <v>4492</v>
      </c>
      <c r="B4499">
        <v>20260400</v>
      </c>
      <c r="C4499" t="s">
        <v>924</v>
      </c>
      <c r="D4499" t="s">
        <v>925</v>
      </c>
      <c r="E4499" s="28" t="s">
        <v>921</v>
      </c>
      <c r="F4499" s="28" t="s">
        <v>246</v>
      </c>
      <c r="G4499" s="28" t="s">
        <v>12</v>
      </c>
      <c r="H4499" s="28" t="s">
        <v>269</v>
      </c>
      <c r="I4499">
        <v>0</v>
      </c>
      <c r="J4499">
        <v>11064490</v>
      </c>
      <c r="L4499">
        <v>6</v>
      </c>
      <c r="M4499" s="28" t="s">
        <v>270</v>
      </c>
      <c r="N4499" t="s">
        <v>271</v>
      </c>
      <c r="O4499">
        <v>0</v>
      </c>
      <c r="P4499">
        <v>0</v>
      </c>
      <c r="Q4499">
        <v>172.44</v>
      </c>
      <c r="R4499">
        <v>31.04</v>
      </c>
      <c r="S4499">
        <v>0</v>
      </c>
      <c r="T4499">
        <v>0</v>
      </c>
      <c r="U4499">
        <v>0</v>
      </c>
      <c r="V4499">
        <v>0</v>
      </c>
      <c r="W4499" s="27" t="s">
        <v>17023</v>
      </c>
      <c r="X4499">
        <v>2.62</v>
      </c>
      <c r="Y4499">
        <v>206.1</v>
      </c>
      <c r="Z4499" t="s">
        <v>148</v>
      </c>
      <c r="AA4499" s="28"/>
      <c r="AB4499" s="28" t="s">
        <v>149</v>
      </c>
      <c r="AC4499" s="28"/>
      <c r="AD4499" s="28" t="s">
        <v>150</v>
      </c>
      <c r="AF4499" t="s">
        <v>150</v>
      </c>
      <c r="AG4499" s="28" t="s">
        <v>149</v>
      </c>
      <c r="AH4499" s="28" t="s">
        <v>151</v>
      </c>
      <c r="AQ4499">
        <v>6</v>
      </c>
      <c r="AT4499" t="str">
        <f t="shared" si="70"/>
        <v>20260400|857-13993|M13993|30/03/2026|27/04/2026|14|S506|0|11064490||6|20132023540|EMPRESA REGIONAL DE SERVICIO PUBLICO DE ELECTRICIDAD ELECTRO|0|0|172.44|31.04|0|0|0|0|0.00|2.62|206.1|PEN||01/01/0001||-||-|01/01/0001|0|||||||||6|</v>
      </c>
    </row>
    <row r="4500" spans="1:46" ht="15" customHeight="1" x14ac:dyDescent="0.25">
      <c r="A4500">
        <v>4493</v>
      </c>
      <c r="B4500">
        <v>20260400</v>
      </c>
      <c r="C4500" t="s">
        <v>5859</v>
      </c>
      <c r="D4500" t="s">
        <v>5860</v>
      </c>
      <c r="E4500" s="28" t="s">
        <v>444</v>
      </c>
      <c r="G4500" s="28" t="s">
        <v>144</v>
      </c>
      <c r="H4500" s="28" t="s">
        <v>145</v>
      </c>
      <c r="I4500">
        <v>0</v>
      </c>
      <c r="J4500">
        <v>227</v>
      </c>
      <c r="L4500">
        <v>6</v>
      </c>
      <c r="M4500" s="28" t="s">
        <v>5861</v>
      </c>
      <c r="N4500" t="s">
        <v>5862</v>
      </c>
      <c r="O4500">
        <v>0</v>
      </c>
      <c r="P4500">
        <v>0</v>
      </c>
      <c r="Q4500">
        <v>388.2</v>
      </c>
      <c r="R4500">
        <v>69.88</v>
      </c>
      <c r="S4500">
        <v>0</v>
      </c>
      <c r="T4500">
        <v>0</v>
      </c>
      <c r="U4500">
        <v>0</v>
      </c>
      <c r="V4500">
        <v>0</v>
      </c>
      <c r="W4500" s="27" t="s">
        <v>17023</v>
      </c>
      <c r="X4500">
        <v>0</v>
      </c>
      <c r="Y4500">
        <v>458.08</v>
      </c>
      <c r="Z4500" t="s">
        <v>148</v>
      </c>
      <c r="AA4500" s="28"/>
      <c r="AB4500" s="28" t="s">
        <v>149</v>
      </c>
      <c r="AC4500" s="28"/>
      <c r="AD4500" s="28" t="s">
        <v>150</v>
      </c>
      <c r="AF4500" t="s">
        <v>150</v>
      </c>
      <c r="AG4500" s="28" t="s">
        <v>149</v>
      </c>
      <c r="AH4500" s="28" t="s">
        <v>151</v>
      </c>
      <c r="AQ4500">
        <v>1</v>
      </c>
      <c r="AT4500" t="str">
        <f t="shared" si="70"/>
        <v>20260400|857-13996|M13996|06/04/2026||01|E001|0|227||6|10196690528|GARCIA GELDRES RAMOS JULIAN|0|0|388.2|69.88|0|0|0|0|0.00|0|458.08|PEN||01/01/0001||-||-|01/01/0001|0|||||||||1|</v>
      </c>
    </row>
    <row r="4501" spans="1:46" ht="15" customHeight="1" x14ac:dyDescent="0.25">
      <c r="A4501">
        <v>4494</v>
      </c>
      <c r="B4501">
        <v>20260400</v>
      </c>
      <c r="C4501" t="s">
        <v>10535</v>
      </c>
      <c r="D4501" t="s">
        <v>10536</v>
      </c>
      <c r="E4501" s="28" t="s">
        <v>297</v>
      </c>
      <c r="G4501" s="28" t="s">
        <v>144</v>
      </c>
      <c r="H4501" s="28" t="s">
        <v>145</v>
      </c>
      <c r="I4501">
        <v>0</v>
      </c>
      <c r="J4501">
        <v>678</v>
      </c>
      <c r="L4501">
        <v>6</v>
      </c>
      <c r="M4501" s="28" t="s">
        <v>4207</v>
      </c>
      <c r="N4501" t="s">
        <v>4208</v>
      </c>
      <c r="O4501">
        <v>0</v>
      </c>
      <c r="P4501">
        <v>0</v>
      </c>
      <c r="Q4501">
        <v>51.9</v>
      </c>
      <c r="R4501">
        <v>9.34</v>
      </c>
      <c r="S4501">
        <v>0</v>
      </c>
      <c r="T4501">
        <v>0</v>
      </c>
      <c r="U4501">
        <v>0</v>
      </c>
      <c r="V4501">
        <v>0</v>
      </c>
      <c r="W4501" s="27" t="s">
        <v>17023</v>
      </c>
      <c r="X4501">
        <v>0</v>
      </c>
      <c r="Y4501">
        <v>61.24</v>
      </c>
      <c r="Z4501" t="s">
        <v>148</v>
      </c>
      <c r="AA4501" s="28"/>
      <c r="AB4501" s="28" t="s">
        <v>149</v>
      </c>
      <c r="AC4501" s="28"/>
      <c r="AD4501" s="28" t="s">
        <v>150</v>
      </c>
      <c r="AF4501" t="s">
        <v>150</v>
      </c>
      <c r="AG4501" s="28" t="s">
        <v>149</v>
      </c>
      <c r="AH4501" s="28" t="s">
        <v>151</v>
      </c>
      <c r="AQ4501">
        <v>1</v>
      </c>
      <c r="AT4501" t="str">
        <f t="shared" si="70"/>
        <v>20260400|857-14009|M14009|09/04/2026||01|E001|0|678||6|10436967573|DIAZ PEREDA ROSA KATIA|0|0|51.9|9.34|0|0|0|0|0.00|0|61.24|PEN||01/01/0001||-||-|01/01/0001|0|||||||||1|</v>
      </c>
    </row>
    <row r="4502" spans="1:46" ht="15" customHeight="1" x14ac:dyDescent="0.25">
      <c r="A4502">
        <v>4495</v>
      </c>
      <c r="B4502">
        <v>20260400</v>
      </c>
      <c r="C4502" t="s">
        <v>4206</v>
      </c>
      <c r="D4502" t="s">
        <v>2327</v>
      </c>
      <c r="E4502" s="28" t="s">
        <v>297</v>
      </c>
      <c r="G4502" s="28" t="s">
        <v>144</v>
      </c>
      <c r="H4502" s="28" t="s">
        <v>145</v>
      </c>
      <c r="I4502">
        <v>0</v>
      </c>
      <c r="J4502">
        <v>679</v>
      </c>
      <c r="L4502">
        <v>6</v>
      </c>
      <c r="M4502" s="28" t="s">
        <v>4207</v>
      </c>
      <c r="N4502" t="s">
        <v>4208</v>
      </c>
      <c r="O4502">
        <v>0</v>
      </c>
      <c r="P4502">
        <v>0</v>
      </c>
      <c r="Q4502">
        <v>45.3</v>
      </c>
      <c r="R4502">
        <v>8.15</v>
      </c>
      <c r="S4502">
        <v>0</v>
      </c>
      <c r="T4502">
        <v>0</v>
      </c>
      <c r="U4502">
        <v>0</v>
      </c>
      <c r="V4502">
        <v>0</v>
      </c>
      <c r="W4502" s="27" t="s">
        <v>17023</v>
      </c>
      <c r="X4502">
        <v>0</v>
      </c>
      <c r="Y4502">
        <v>53.45</v>
      </c>
      <c r="Z4502" t="s">
        <v>148</v>
      </c>
      <c r="AA4502" s="28"/>
      <c r="AB4502" s="28" t="s">
        <v>149</v>
      </c>
      <c r="AC4502" s="28"/>
      <c r="AD4502" s="28" t="s">
        <v>150</v>
      </c>
      <c r="AF4502" t="s">
        <v>150</v>
      </c>
      <c r="AG4502" s="28" t="s">
        <v>149</v>
      </c>
      <c r="AH4502" s="28" t="s">
        <v>151</v>
      </c>
      <c r="AQ4502">
        <v>1</v>
      </c>
      <c r="AT4502" t="str">
        <f t="shared" si="70"/>
        <v>20260400|857-14010|M14010|09/04/2026||01|E001|0|679||6|10436967573|DIAZ PEREDA ROSA KATIA|0|0|45.3|8.15|0|0|0|0|0.00|0|53.45|PEN||01/01/0001||-||-|01/01/0001|0|||||||||1|</v>
      </c>
    </row>
    <row r="4503" spans="1:46" ht="15" customHeight="1" x14ac:dyDescent="0.25">
      <c r="A4503">
        <v>4496</v>
      </c>
      <c r="B4503">
        <v>20260400</v>
      </c>
      <c r="C4503" t="s">
        <v>4209</v>
      </c>
      <c r="D4503" t="s">
        <v>4210</v>
      </c>
      <c r="E4503" s="28" t="s">
        <v>297</v>
      </c>
      <c r="G4503" s="28" t="s">
        <v>144</v>
      </c>
      <c r="H4503" s="28" t="s">
        <v>145</v>
      </c>
      <c r="I4503">
        <v>0</v>
      </c>
      <c r="J4503">
        <v>680</v>
      </c>
      <c r="L4503">
        <v>6</v>
      </c>
      <c r="M4503" s="28" t="s">
        <v>4207</v>
      </c>
      <c r="N4503" t="s">
        <v>4208</v>
      </c>
      <c r="O4503">
        <v>0</v>
      </c>
      <c r="P4503">
        <v>0</v>
      </c>
      <c r="Q4503">
        <v>115.8</v>
      </c>
      <c r="R4503">
        <v>20.84</v>
      </c>
      <c r="S4503">
        <v>0</v>
      </c>
      <c r="T4503">
        <v>0</v>
      </c>
      <c r="U4503">
        <v>0</v>
      </c>
      <c r="V4503">
        <v>0</v>
      </c>
      <c r="W4503" s="27" t="s">
        <v>17023</v>
      </c>
      <c r="X4503">
        <v>0</v>
      </c>
      <c r="Y4503">
        <v>136.63999999999999</v>
      </c>
      <c r="Z4503" t="s">
        <v>148</v>
      </c>
      <c r="AA4503" s="28"/>
      <c r="AB4503" s="28" t="s">
        <v>149</v>
      </c>
      <c r="AC4503" s="28"/>
      <c r="AD4503" s="28" t="s">
        <v>150</v>
      </c>
      <c r="AF4503" t="s">
        <v>150</v>
      </c>
      <c r="AG4503" s="28" t="s">
        <v>149</v>
      </c>
      <c r="AH4503" s="28" t="s">
        <v>151</v>
      </c>
      <c r="AQ4503">
        <v>1</v>
      </c>
      <c r="AT4503" t="str">
        <f t="shared" si="70"/>
        <v>20260400|857-14011|M14011|09/04/2026||01|E001|0|680||6|10436967573|DIAZ PEREDA ROSA KATIA|0|0|115.8|20.84|0|0|0|0|0.00|0|136.64|PEN||01/01/0001||-||-|01/01/0001|0|||||||||1|</v>
      </c>
    </row>
    <row r="4504" spans="1:46" ht="15" customHeight="1" x14ac:dyDescent="0.25">
      <c r="A4504">
        <v>4497</v>
      </c>
      <c r="B4504">
        <v>20260400</v>
      </c>
      <c r="C4504" t="s">
        <v>14458</v>
      </c>
      <c r="D4504" t="s">
        <v>14459</v>
      </c>
      <c r="E4504" s="28" t="s">
        <v>297</v>
      </c>
      <c r="G4504" s="28" t="s">
        <v>144</v>
      </c>
      <c r="H4504" s="28" t="s">
        <v>145</v>
      </c>
      <c r="I4504">
        <v>0</v>
      </c>
      <c r="J4504">
        <v>144</v>
      </c>
      <c r="L4504">
        <v>6</v>
      </c>
      <c r="M4504" s="28" t="s">
        <v>14460</v>
      </c>
      <c r="N4504" t="s">
        <v>14461</v>
      </c>
      <c r="O4504">
        <v>0</v>
      </c>
      <c r="P4504">
        <v>0</v>
      </c>
      <c r="Q4504">
        <v>113.1</v>
      </c>
      <c r="R4504">
        <v>20.36</v>
      </c>
      <c r="S4504">
        <v>0</v>
      </c>
      <c r="T4504">
        <v>0</v>
      </c>
      <c r="U4504">
        <v>0</v>
      </c>
      <c r="V4504">
        <v>0</v>
      </c>
      <c r="W4504" s="27" t="s">
        <v>17023</v>
      </c>
      <c r="X4504">
        <v>0</v>
      </c>
      <c r="Y4504">
        <v>133.46</v>
      </c>
      <c r="Z4504" t="s">
        <v>148</v>
      </c>
      <c r="AA4504" s="28"/>
      <c r="AB4504" s="28" t="s">
        <v>149</v>
      </c>
      <c r="AC4504" s="28"/>
      <c r="AD4504" s="28" t="s">
        <v>150</v>
      </c>
      <c r="AF4504" t="s">
        <v>150</v>
      </c>
      <c r="AG4504" s="28" t="s">
        <v>149</v>
      </c>
      <c r="AH4504" s="28" t="s">
        <v>151</v>
      </c>
      <c r="AQ4504">
        <v>1</v>
      </c>
      <c r="AT4504" t="str">
        <f t="shared" si="70"/>
        <v>20260400|857-14013|M14013|09/04/2026||01|E001|0|144||6|10196711100|REBAZA OTINIANO MARIA SALOME|0|0|113.1|20.36|0|0|0|0|0.00|0|133.46|PEN||01/01/0001||-||-|01/01/0001|0|||||||||1|</v>
      </c>
    </row>
    <row r="4505" spans="1:46" ht="15" customHeight="1" x14ac:dyDescent="0.25">
      <c r="A4505">
        <v>4498</v>
      </c>
      <c r="B4505">
        <v>20260400</v>
      </c>
      <c r="C4505" t="s">
        <v>10558</v>
      </c>
      <c r="D4505" t="s">
        <v>10559</v>
      </c>
      <c r="E4505" s="28" t="s">
        <v>154</v>
      </c>
      <c r="G4505" s="28" t="s">
        <v>144</v>
      </c>
      <c r="H4505" s="28" t="s">
        <v>145</v>
      </c>
      <c r="I4505">
        <v>0</v>
      </c>
      <c r="J4505">
        <v>16</v>
      </c>
      <c r="L4505">
        <v>6</v>
      </c>
      <c r="M4505" s="28" t="s">
        <v>10560</v>
      </c>
      <c r="N4505" t="s">
        <v>10561</v>
      </c>
      <c r="O4505">
        <v>0</v>
      </c>
      <c r="P4505">
        <v>0</v>
      </c>
      <c r="Q4505">
        <v>101.7</v>
      </c>
      <c r="R4505">
        <v>18.309999999999999</v>
      </c>
      <c r="S4505">
        <v>0</v>
      </c>
      <c r="T4505">
        <v>0</v>
      </c>
      <c r="U4505">
        <v>0</v>
      </c>
      <c r="V4505">
        <v>0</v>
      </c>
      <c r="W4505" s="27" t="s">
        <v>17023</v>
      </c>
      <c r="X4505">
        <v>0</v>
      </c>
      <c r="Y4505">
        <v>120.01</v>
      </c>
      <c r="Z4505" t="s">
        <v>148</v>
      </c>
      <c r="AA4505" s="28"/>
      <c r="AB4505" s="28" t="s">
        <v>149</v>
      </c>
      <c r="AC4505" s="28"/>
      <c r="AD4505" s="28" t="s">
        <v>150</v>
      </c>
      <c r="AF4505" t="s">
        <v>150</v>
      </c>
      <c r="AG4505" s="28" t="s">
        <v>149</v>
      </c>
      <c r="AH4505" s="28" t="s">
        <v>151</v>
      </c>
      <c r="AQ4505">
        <v>1</v>
      </c>
      <c r="AT4505" t="str">
        <f t="shared" si="70"/>
        <v>20260400|857-14014|M14014|14/04/2026||01|E001|0|16||6|10197042945|ROJAS RAMOS CELSO ORESTES|0|0|101.7|18.31|0|0|0|0|0.00|0|120.01|PEN||01/01/0001||-||-|01/01/0001|0|||||||||1|</v>
      </c>
    </row>
    <row r="4506" spans="1:46" ht="15" customHeight="1" x14ac:dyDescent="0.25">
      <c r="A4506">
        <v>4499</v>
      </c>
      <c r="B4506">
        <v>20260400</v>
      </c>
      <c r="C4506" t="s">
        <v>9502</v>
      </c>
      <c r="D4506" t="s">
        <v>9503</v>
      </c>
      <c r="E4506" s="28" t="s">
        <v>232</v>
      </c>
      <c r="G4506" s="28" t="s">
        <v>144</v>
      </c>
      <c r="H4506" s="28" t="s">
        <v>145</v>
      </c>
      <c r="I4506">
        <v>0</v>
      </c>
      <c r="J4506">
        <v>31</v>
      </c>
      <c r="L4506">
        <v>6</v>
      </c>
      <c r="M4506" s="28" t="s">
        <v>9504</v>
      </c>
      <c r="N4506" t="s">
        <v>9505</v>
      </c>
      <c r="O4506">
        <v>0</v>
      </c>
      <c r="P4506">
        <v>0</v>
      </c>
      <c r="Q4506">
        <v>100.2</v>
      </c>
      <c r="R4506">
        <v>18.04</v>
      </c>
      <c r="S4506">
        <v>0</v>
      </c>
      <c r="T4506">
        <v>0</v>
      </c>
      <c r="U4506">
        <v>0</v>
      </c>
      <c r="V4506">
        <v>0</v>
      </c>
      <c r="W4506" s="27" t="s">
        <v>17023</v>
      </c>
      <c r="X4506">
        <v>0</v>
      </c>
      <c r="Y4506">
        <v>118.24</v>
      </c>
      <c r="Z4506" t="s">
        <v>148</v>
      </c>
      <c r="AA4506" s="28"/>
      <c r="AB4506" s="28" t="s">
        <v>149</v>
      </c>
      <c r="AC4506" s="28"/>
      <c r="AD4506" s="28" t="s">
        <v>150</v>
      </c>
      <c r="AF4506" t="s">
        <v>150</v>
      </c>
      <c r="AG4506" s="28" t="s">
        <v>149</v>
      </c>
      <c r="AH4506" s="28" t="s">
        <v>151</v>
      </c>
      <c r="AQ4506">
        <v>1</v>
      </c>
      <c r="AT4506" t="str">
        <f t="shared" si="70"/>
        <v>20260400|857-14015|M14015|01/04/2026||01|E001|0|31||6|20275974243|MUNICIPALIDAD DISTRITAL DE MOLLEPATA|0|0|100.2|18.04|0|0|0|0|0.00|0|118.24|PEN||01/01/0001||-||-|01/01/0001|0|||||||||1|</v>
      </c>
    </row>
    <row r="4507" spans="1:46" ht="15" customHeight="1" x14ac:dyDescent="0.25">
      <c r="A4507">
        <v>4500</v>
      </c>
      <c r="B4507">
        <v>20260400</v>
      </c>
      <c r="C4507" t="s">
        <v>16587</v>
      </c>
      <c r="D4507" t="s">
        <v>16588</v>
      </c>
      <c r="E4507" s="28" t="s">
        <v>391</v>
      </c>
      <c r="G4507" s="28" t="s">
        <v>144</v>
      </c>
      <c r="H4507" s="28" t="s">
        <v>145</v>
      </c>
      <c r="I4507">
        <v>0</v>
      </c>
      <c r="J4507">
        <v>243</v>
      </c>
      <c r="L4507">
        <v>6</v>
      </c>
      <c r="M4507" s="28" t="s">
        <v>16589</v>
      </c>
      <c r="N4507" t="s">
        <v>16590</v>
      </c>
      <c r="O4507">
        <v>0</v>
      </c>
      <c r="P4507">
        <v>0</v>
      </c>
      <c r="Q4507">
        <v>11.02</v>
      </c>
      <c r="R4507">
        <v>1.98</v>
      </c>
      <c r="S4507">
        <v>0</v>
      </c>
      <c r="T4507">
        <v>0</v>
      </c>
      <c r="U4507">
        <v>0</v>
      </c>
      <c r="V4507">
        <v>0</v>
      </c>
      <c r="W4507" s="27" t="s">
        <v>17023</v>
      </c>
      <c r="X4507">
        <v>0</v>
      </c>
      <c r="Y4507">
        <v>13</v>
      </c>
      <c r="Z4507" t="s">
        <v>148</v>
      </c>
      <c r="AA4507" s="28"/>
      <c r="AB4507" s="28" t="s">
        <v>149</v>
      </c>
      <c r="AC4507" s="28"/>
      <c r="AD4507" s="28" t="s">
        <v>150</v>
      </c>
      <c r="AF4507" t="s">
        <v>150</v>
      </c>
      <c r="AG4507" s="28" t="s">
        <v>149</v>
      </c>
      <c r="AH4507" s="28" t="s">
        <v>151</v>
      </c>
      <c r="AQ4507">
        <v>1</v>
      </c>
      <c r="AT4507" t="str">
        <f t="shared" si="70"/>
        <v>20260400|857-14019|M14019|15/04/2026||01|E001|0|243||6|20560024640|INVERSIONES CESARITOS S.A.C.|0|0|11.02|1.98|0|0|0|0|0.00|0|13|PEN||01/01/0001||-||-|01/01/0001|0|||||||||1|</v>
      </c>
    </row>
    <row r="4508" spans="1:46" ht="15" customHeight="1" x14ac:dyDescent="0.25">
      <c r="A4508">
        <v>4501</v>
      </c>
      <c r="B4508">
        <v>20260400</v>
      </c>
      <c r="C4508" t="s">
        <v>3294</v>
      </c>
      <c r="D4508" t="s">
        <v>3295</v>
      </c>
      <c r="E4508" s="28" t="s">
        <v>800</v>
      </c>
      <c r="F4508" s="28" t="s">
        <v>556</v>
      </c>
      <c r="G4508" s="28" t="s">
        <v>12</v>
      </c>
      <c r="H4508" s="28" t="s">
        <v>269</v>
      </c>
      <c r="I4508">
        <v>0</v>
      </c>
      <c r="J4508">
        <v>11092052</v>
      </c>
      <c r="L4508">
        <v>6</v>
      </c>
      <c r="M4508" s="28" t="s">
        <v>270</v>
      </c>
      <c r="N4508" t="s">
        <v>271</v>
      </c>
      <c r="O4508">
        <v>0</v>
      </c>
      <c r="P4508">
        <v>0</v>
      </c>
      <c r="Q4508">
        <v>307.49</v>
      </c>
      <c r="R4508">
        <v>55.35</v>
      </c>
      <c r="S4508">
        <v>0</v>
      </c>
      <c r="T4508">
        <v>0</v>
      </c>
      <c r="U4508">
        <v>0</v>
      </c>
      <c r="V4508">
        <v>0</v>
      </c>
      <c r="W4508" s="27" t="s">
        <v>17023</v>
      </c>
      <c r="X4508">
        <v>-2.74</v>
      </c>
      <c r="Y4508">
        <v>360.1</v>
      </c>
      <c r="Z4508" t="s">
        <v>148</v>
      </c>
      <c r="AA4508" s="28"/>
      <c r="AB4508" s="28" t="s">
        <v>149</v>
      </c>
      <c r="AC4508" s="28"/>
      <c r="AD4508" s="28" t="s">
        <v>150</v>
      </c>
      <c r="AF4508" t="s">
        <v>150</v>
      </c>
      <c r="AG4508" s="28" t="s">
        <v>149</v>
      </c>
      <c r="AH4508" s="28" t="s">
        <v>151</v>
      </c>
      <c r="AQ4508">
        <v>1</v>
      </c>
      <c r="AT4508" t="str">
        <f t="shared" si="70"/>
        <v>20260400|857-14022|M14022|03/04/2026|28/04/2026|14|S506|0|11092052||6|20132023540|EMPRESA REGIONAL DE SERVICIO PUBLICO DE ELECTRICIDAD ELECTRO|0|0|307.49|55.35|0|0|0|0|0.00|-2.74|360.1|PEN||01/01/0001||-||-|01/01/0001|0|||||||||1|</v>
      </c>
    </row>
    <row r="4509" spans="1:46" ht="15" customHeight="1" x14ac:dyDescent="0.25">
      <c r="A4509">
        <v>4502</v>
      </c>
      <c r="B4509">
        <v>20260400</v>
      </c>
      <c r="C4509" t="s">
        <v>5230</v>
      </c>
      <c r="D4509" t="s">
        <v>5231</v>
      </c>
      <c r="E4509" s="28" t="s">
        <v>307</v>
      </c>
      <c r="G4509" s="28" t="s">
        <v>144</v>
      </c>
      <c r="H4509" s="28" t="s">
        <v>680</v>
      </c>
      <c r="I4509">
        <v>0</v>
      </c>
      <c r="J4509">
        <v>1499</v>
      </c>
      <c r="L4509">
        <v>6</v>
      </c>
      <c r="M4509" s="28" t="s">
        <v>5232</v>
      </c>
      <c r="N4509" t="s">
        <v>5233</v>
      </c>
      <c r="O4509">
        <v>0</v>
      </c>
      <c r="P4509">
        <v>0</v>
      </c>
      <c r="Q4509">
        <v>142.37</v>
      </c>
      <c r="R4509">
        <v>25.63</v>
      </c>
      <c r="S4509">
        <v>0</v>
      </c>
      <c r="T4509">
        <v>0</v>
      </c>
      <c r="U4509">
        <v>0</v>
      </c>
      <c r="V4509">
        <v>0</v>
      </c>
      <c r="W4509" s="27" t="s">
        <v>17023</v>
      </c>
      <c r="X4509">
        <v>0</v>
      </c>
      <c r="Y4509">
        <v>168</v>
      </c>
      <c r="Z4509" t="s">
        <v>148</v>
      </c>
      <c r="AA4509" s="28"/>
      <c r="AB4509" s="28" t="s">
        <v>149</v>
      </c>
      <c r="AC4509" s="28"/>
      <c r="AD4509" s="28" t="s">
        <v>150</v>
      </c>
      <c r="AF4509" t="s">
        <v>150</v>
      </c>
      <c r="AG4509" s="28" t="s">
        <v>149</v>
      </c>
      <c r="AH4509" s="28" t="s">
        <v>151</v>
      </c>
      <c r="AQ4509">
        <v>1</v>
      </c>
      <c r="AT4509" t="str">
        <f t="shared" si="70"/>
        <v>20260400|857-14026-4-4|M14026-4|18/04/2026||01|FF02|0|1499||6|20612221953|GRUPO AMVECA S.A.C.|0|0|142.37|25.63|0|0|0|0|0.00|0|168|PEN||01/01/0001||-||-|01/01/0001|0|||||||||1|</v>
      </c>
    </row>
    <row r="4510" spans="1:46" ht="15" customHeight="1" x14ac:dyDescent="0.25">
      <c r="A4510">
        <v>4503</v>
      </c>
      <c r="B4510">
        <v>20260400</v>
      </c>
      <c r="C4510" t="s">
        <v>3363</v>
      </c>
      <c r="D4510" t="s">
        <v>3364</v>
      </c>
      <c r="E4510" s="28" t="s">
        <v>780</v>
      </c>
      <c r="G4510" s="28" t="s">
        <v>144</v>
      </c>
      <c r="H4510" s="28" t="s">
        <v>145</v>
      </c>
      <c r="I4510">
        <v>0</v>
      </c>
      <c r="J4510">
        <v>1572</v>
      </c>
      <c r="L4510">
        <v>6</v>
      </c>
      <c r="M4510" s="28" t="s">
        <v>3365</v>
      </c>
      <c r="N4510" t="s">
        <v>3366</v>
      </c>
      <c r="O4510">
        <v>0</v>
      </c>
      <c r="P4510">
        <v>0</v>
      </c>
      <c r="Q4510">
        <v>21.19</v>
      </c>
      <c r="R4510">
        <v>3.81</v>
      </c>
      <c r="S4510">
        <v>0</v>
      </c>
      <c r="T4510">
        <v>0</v>
      </c>
      <c r="U4510">
        <v>0</v>
      </c>
      <c r="V4510">
        <v>0</v>
      </c>
      <c r="W4510" s="27" t="s">
        <v>17023</v>
      </c>
      <c r="X4510">
        <v>0</v>
      </c>
      <c r="Y4510">
        <v>25</v>
      </c>
      <c r="Z4510" t="s">
        <v>148</v>
      </c>
      <c r="AA4510" s="28"/>
      <c r="AB4510" s="28" t="s">
        <v>149</v>
      </c>
      <c r="AC4510" s="28"/>
      <c r="AD4510" s="28" t="s">
        <v>150</v>
      </c>
      <c r="AF4510" t="s">
        <v>150</v>
      </c>
      <c r="AG4510" s="28" t="s">
        <v>149</v>
      </c>
      <c r="AH4510" s="28" t="s">
        <v>151</v>
      </c>
      <c r="AQ4510">
        <v>1</v>
      </c>
      <c r="AT4510" t="str">
        <f t="shared" si="70"/>
        <v>20260400|857-14030-10-10|M14030-10|22/04/2026||01|E001|0|1572||6|20603116161|INVERSIONES Y SERVICIOS BRIGOC E.I.R.L.|0|0|21.19|3.81|0|0|0|0|0.00|0|25|PEN||01/01/0001||-||-|01/01/0001|0|||||||||1|</v>
      </c>
    </row>
    <row r="4511" spans="1:46" ht="15" customHeight="1" x14ac:dyDescent="0.25">
      <c r="A4511">
        <v>4504</v>
      </c>
      <c r="B4511">
        <v>20260400</v>
      </c>
      <c r="C4511" t="s">
        <v>12944</v>
      </c>
      <c r="D4511" t="s">
        <v>12945</v>
      </c>
      <c r="E4511" s="28" t="s">
        <v>202</v>
      </c>
      <c r="G4511" s="28" t="s">
        <v>144</v>
      </c>
      <c r="H4511" s="28" t="s">
        <v>199</v>
      </c>
      <c r="I4511">
        <v>0</v>
      </c>
      <c r="J4511">
        <v>19277</v>
      </c>
      <c r="L4511">
        <v>6</v>
      </c>
      <c r="M4511" s="28" t="s">
        <v>12946</v>
      </c>
      <c r="N4511" t="s">
        <v>12947</v>
      </c>
      <c r="O4511">
        <v>0</v>
      </c>
      <c r="P4511">
        <v>0</v>
      </c>
      <c r="Q4511">
        <v>188.98</v>
      </c>
      <c r="R4511">
        <v>34.020000000000003</v>
      </c>
      <c r="S4511">
        <v>0</v>
      </c>
      <c r="T4511">
        <v>0</v>
      </c>
      <c r="U4511">
        <v>0</v>
      </c>
      <c r="V4511">
        <v>0</v>
      </c>
      <c r="W4511" s="27" t="s">
        <v>17023</v>
      </c>
      <c r="X4511">
        <v>0</v>
      </c>
      <c r="Y4511">
        <v>223</v>
      </c>
      <c r="Z4511" t="s">
        <v>148</v>
      </c>
      <c r="AA4511" s="28"/>
      <c r="AB4511" s="28" t="s">
        <v>149</v>
      </c>
      <c r="AC4511" s="28"/>
      <c r="AD4511" s="28" t="s">
        <v>150</v>
      </c>
      <c r="AF4511" t="s">
        <v>150</v>
      </c>
      <c r="AG4511" s="28" t="s">
        <v>149</v>
      </c>
      <c r="AH4511" s="28" t="s">
        <v>151</v>
      </c>
      <c r="AQ4511">
        <v>1</v>
      </c>
      <c r="AT4511" t="str">
        <f t="shared" si="70"/>
        <v>20260400|857-14031-1-1|M14031-1|23/04/2026||01|F001|0|19277||6|20601434149|INVERSIONES CHAGUALITO S.R.L.|0|0|188.98|34.02|0|0|0|0|0.00|0|223|PEN||01/01/0001||-||-|01/01/0001|0|||||||||1|</v>
      </c>
    </row>
    <row r="4512" spans="1:46" ht="15" customHeight="1" x14ac:dyDescent="0.25">
      <c r="A4512">
        <v>4505</v>
      </c>
      <c r="B4512">
        <v>20260400</v>
      </c>
      <c r="C4512" t="s">
        <v>13707</v>
      </c>
      <c r="D4512" t="s">
        <v>13708</v>
      </c>
      <c r="E4512" s="28" t="s">
        <v>780</v>
      </c>
      <c r="G4512" s="28" t="s">
        <v>144</v>
      </c>
      <c r="H4512" s="28" t="s">
        <v>145</v>
      </c>
      <c r="I4512">
        <v>0</v>
      </c>
      <c r="J4512">
        <v>1571</v>
      </c>
      <c r="L4512">
        <v>6</v>
      </c>
      <c r="M4512" s="28" t="s">
        <v>3365</v>
      </c>
      <c r="N4512" t="s">
        <v>3366</v>
      </c>
      <c r="O4512">
        <v>0</v>
      </c>
      <c r="P4512">
        <v>0</v>
      </c>
      <c r="Q4512">
        <v>21.19</v>
      </c>
      <c r="R4512">
        <v>3.81</v>
      </c>
      <c r="S4512">
        <v>0</v>
      </c>
      <c r="T4512">
        <v>0</v>
      </c>
      <c r="U4512">
        <v>0</v>
      </c>
      <c r="V4512">
        <v>0</v>
      </c>
      <c r="W4512" s="27" t="s">
        <v>17023</v>
      </c>
      <c r="X4512">
        <v>0</v>
      </c>
      <c r="Y4512">
        <v>25</v>
      </c>
      <c r="Z4512" t="s">
        <v>148</v>
      </c>
      <c r="AA4512" s="28"/>
      <c r="AB4512" s="28" t="s">
        <v>149</v>
      </c>
      <c r="AC4512" s="28"/>
      <c r="AD4512" s="28" t="s">
        <v>150</v>
      </c>
      <c r="AF4512" t="s">
        <v>150</v>
      </c>
      <c r="AG4512" s="28" t="s">
        <v>149</v>
      </c>
      <c r="AH4512" s="28" t="s">
        <v>151</v>
      </c>
      <c r="AQ4512">
        <v>1</v>
      </c>
      <c r="AT4512" t="str">
        <f t="shared" si="70"/>
        <v>20260400|857-14031-12-12|M14031-12|22/04/2026||01|E001|0|1571||6|20603116161|INVERSIONES Y SERVICIOS BRIGOC E.I.R.L.|0|0|21.19|3.81|0|0|0|0|0.00|0|25|PEN||01/01/0001||-||-|01/01/0001|0|||||||||1|</v>
      </c>
    </row>
    <row r="4513" spans="1:46" ht="15" customHeight="1" x14ac:dyDescent="0.25">
      <c r="A4513">
        <v>4506</v>
      </c>
      <c r="B4513">
        <v>20260400</v>
      </c>
      <c r="C4513" t="s">
        <v>9770</v>
      </c>
      <c r="D4513" t="s">
        <v>9771</v>
      </c>
      <c r="E4513" s="28" t="s">
        <v>780</v>
      </c>
      <c r="G4513" s="28" t="s">
        <v>144</v>
      </c>
      <c r="H4513" s="28" t="s">
        <v>199</v>
      </c>
      <c r="I4513">
        <v>0</v>
      </c>
      <c r="J4513">
        <v>87134</v>
      </c>
      <c r="L4513">
        <v>6</v>
      </c>
      <c r="M4513" s="28" t="s">
        <v>9772</v>
      </c>
      <c r="N4513" t="s">
        <v>9773</v>
      </c>
      <c r="O4513">
        <v>0</v>
      </c>
      <c r="P4513">
        <v>0</v>
      </c>
      <c r="Q4513">
        <v>319.49</v>
      </c>
      <c r="R4513">
        <v>57.51</v>
      </c>
      <c r="S4513">
        <v>0</v>
      </c>
      <c r="T4513">
        <v>0</v>
      </c>
      <c r="U4513">
        <v>0</v>
      </c>
      <c r="V4513">
        <v>0</v>
      </c>
      <c r="W4513" s="27" t="s">
        <v>17023</v>
      </c>
      <c r="X4513">
        <v>0</v>
      </c>
      <c r="Y4513">
        <v>377</v>
      </c>
      <c r="Z4513" t="s">
        <v>148</v>
      </c>
      <c r="AA4513" s="28"/>
      <c r="AB4513" s="28" t="s">
        <v>149</v>
      </c>
      <c r="AC4513" s="28"/>
      <c r="AD4513" s="28" t="s">
        <v>150</v>
      </c>
      <c r="AF4513" t="s">
        <v>150</v>
      </c>
      <c r="AG4513" s="28" t="s">
        <v>149</v>
      </c>
      <c r="AH4513" s="28" t="s">
        <v>151</v>
      </c>
      <c r="AQ4513">
        <v>1</v>
      </c>
      <c r="AT4513" t="str">
        <f t="shared" si="70"/>
        <v>20260400|857-14031-2-2|M14031-2|22/04/2026||01|F001|0|87134||6|20604355291|CORPORACION HUAMACHUCO ENERGY S.A.C.|0|0|319.49|57.51|0|0|0|0|0.00|0|377|PEN||01/01/0001||-||-|01/01/0001|0|||||||||1|</v>
      </c>
    </row>
    <row r="4514" spans="1:46" ht="15" customHeight="1" x14ac:dyDescent="0.25">
      <c r="A4514">
        <v>4507</v>
      </c>
      <c r="B4514">
        <v>20260400</v>
      </c>
      <c r="C4514" t="s">
        <v>12747</v>
      </c>
      <c r="D4514" t="s">
        <v>12748</v>
      </c>
      <c r="E4514" s="28" t="s">
        <v>1296</v>
      </c>
      <c r="G4514" s="28" t="s">
        <v>144</v>
      </c>
      <c r="H4514" s="28" t="s">
        <v>10193</v>
      </c>
      <c r="I4514">
        <v>0</v>
      </c>
      <c r="J4514">
        <v>11630</v>
      </c>
      <c r="L4514">
        <v>6</v>
      </c>
      <c r="M4514" s="28" t="s">
        <v>880</v>
      </c>
      <c r="N4514" t="s">
        <v>881</v>
      </c>
      <c r="O4514">
        <v>0</v>
      </c>
      <c r="P4514">
        <v>0</v>
      </c>
      <c r="Q4514">
        <v>108.08</v>
      </c>
      <c r="R4514">
        <v>19.45</v>
      </c>
      <c r="S4514">
        <v>0</v>
      </c>
      <c r="T4514">
        <v>0</v>
      </c>
      <c r="U4514">
        <v>0</v>
      </c>
      <c r="V4514">
        <v>0</v>
      </c>
      <c r="W4514" s="27" t="s">
        <v>17023</v>
      </c>
      <c r="X4514">
        <v>0</v>
      </c>
      <c r="Y4514">
        <v>127.53</v>
      </c>
      <c r="Z4514" t="s">
        <v>148</v>
      </c>
      <c r="AA4514" s="28"/>
      <c r="AB4514" s="28" t="s">
        <v>149</v>
      </c>
      <c r="AC4514" s="28"/>
      <c r="AD4514" s="28" t="s">
        <v>150</v>
      </c>
      <c r="AF4514" t="s">
        <v>150</v>
      </c>
      <c r="AG4514" s="28" t="s">
        <v>149</v>
      </c>
      <c r="AH4514" s="28" t="s">
        <v>151</v>
      </c>
      <c r="AQ4514">
        <v>1</v>
      </c>
      <c r="AT4514" t="str">
        <f t="shared" si="70"/>
        <v>20260400|858-20759-6-6|M20759-6|02/04/2026||01|F394|0|11630||6|20100049181|TAI LOY S.A.|0|0|108.08|19.45|0|0|0|0|0.00|0|127.53|PEN||01/01/0001||-||-|01/01/0001|0|||||||||1|</v>
      </c>
    </row>
    <row r="4515" spans="1:46" ht="15" customHeight="1" x14ac:dyDescent="0.25">
      <c r="A4515">
        <v>4508</v>
      </c>
      <c r="B4515">
        <v>20260400</v>
      </c>
      <c r="C4515" t="s">
        <v>14747</v>
      </c>
      <c r="D4515" t="s">
        <v>14748</v>
      </c>
      <c r="E4515" s="28" t="s">
        <v>1296</v>
      </c>
      <c r="G4515" s="28" t="s">
        <v>144</v>
      </c>
      <c r="H4515" s="28" t="s">
        <v>10193</v>
      </c>
      <c r="I4515">
        <v>0</v>
      </c>
      <c r="J4515">
        <v>11628</v>
      </c>
      <c r="L4515">
        <v>6</v>
      </c>
      <c r="M4515" s="28" t="s">
        <v>880</v>
      </c>
      <c r="N4515" t="s">
        <v>881</v>
      </c>
      <c r="O4515">
        <v>0</v>
      </c>
      <c r="P4515">
        <v>0</v>
      </c>
      <c r="Q4515">
        <v>332.07</v>
      </c>
      <c r="R4515">
        <v>59.77</v>
      </c>
      <c r="S4515">
        <v>0</v>
      </c>
      <c r="T4515">
        <v>0</v>
      </c>
      <c r="U4515">
        <v>0</v>
      </c>
      <c r="V4515">
        <v>0</v>
      </c>
      <c r="W4515" s="27" t="s">
        <v>17023</v>
      </c>
      <c r="X4515">
        <v>0</v>
      </c>
      <c r="Y4515">
        <v>391.84</v>
      </c>
      <c r="Z4515" t="s">
        <v>148</v>
      </c>
      <c r="AA4515" s="28"/>
      <c r="AB4515" s="28" t="s">
        <v>149</v>
      </c>
      <c r="AC4515" s="28"/>
      <c r="AD4515" s="28" t="s">
        <v>150</v>
      </c>
      <c r="AF4515" t="s">
        <v>150</v>
      </c>
      <c r="AG4515" s="28" t="s">
        <v>149</v>
      </c>
      <c r="AH4515" s="28" t="s">
        <v>151</v>
      </c>
      <c r="AQ4515">
        <v>1</v>
      </c>
      <c r="AT4515" t="str">
        <f t="shared" si="70"/>
        <v>20260400|858-20760-1-1|M20760-1|02/04/2026||01|F394|0|11628||6|20100049181|TAI LOY S.A.|0|0|332.07|59.77|0|0|0|0|0.00|0|391.84|PEN||01/01/0001||-||-|01/01/0001|0|||||||||1|</v>
      </c>
    </row>
    <row r="4516" spans="1:46" ht="15" customHeight="1" x14ac:dyDescent="0.25">
      <c r="A4516">
        <v>4509</v>
      </c>
      <c r="B4516">
        <v>20260400</v>
      </c>
      <c r="C4516" t="s">
        <v>14983</v>
      </c>
      <c r="D4516" t="s">
        <v>14984</v>
      </c>
      <c r="E4516" s="28" t="s">
        <v>232</v>
      </c>
      <c r="G4516" s="28" t="s">
        <v>144</v>
      </c>
      <c r="H4516" s="28" t="s">
        <v>145</v>
      </c>
      <c r="I4516">
        <v>0</v>
      </c>
      <c r="J4516">
        <v>156</v>
      </c>
      <c r="L4516">
        <v>6</v>
      </c>
      <c r="M4516" s="28" t="s">
        <v>14985</v>
      </c>
      <c r="N4516" t="s">
        <v>14986</v>
      </c>
      <c r="O4516">
        <v>0</v>
      </c>
      <c r="P4516">
        <v>0</v>
      </c>
      <c r="Q4516">
        <v>445.5</v>
      </c>
      <c r="R4516">
        <v>80.19</v>
      </c>
      <c r="S4516">
        <v>0</v>
      </c>
      <c r="T4516">
        <v>0</v>
      </c>
      <c r="U4516">
        <v>0</v>
      </c>
      <c r="V4516">
        <v>0</v>
      </c>
      <c r="W4516" s="27" t="s">
        <v>17023</v>
      </c>
      <c r="X4516">
        <v>0</v>
      </c>
      <c r="Y4516">
        <v>525.69000000000005</v>
      </c>
      <c r="Z4516" t="s">
        <v>148</v>
      </c>
      <c r="AA4516" s="28"/>
      <c r="AB4516" s="28" t="s">
        <v>149</v>
      </c>
      <c r="AC4516" s="28"/>
      <c r="AD4516" s="28" t="s">
        <v>150</v>
      </c>
      <c r="AF4516" t="s">
        <v>150</v>
      </c>
      <c r="AG4516" s="28" t="s">
        <v>149</v>
      </c>
      <c r="AH4516" s="28" t="s">
        <v>151</v>
      </c>
      <c r="AQ4516">
        <v>1</v>
      </c>
      <c r="AT4516" t="str">
        <f t="shared" si="70"/>
        <v>20260400|858-20765|M20765|01/04/2026||01|E001|0|156||6|10192333020|BURGOS SAENZ LIBIA MABEL IRENE|0|0|445.5|80.19|0|0|0|0|0.00|0|525.69|PEN||01/01/0001||-||-|01/01/0001|0|||||||||1|</v>
      </c>
    </row>
    <row r="4517" spans="1:46" ht="15" customHeight="1" x14ac:dyDescent="0.25">
      <c r="A4517">
        <v>4510</v>
      </c>
      <c r="B4517">
        <v>20260400</v>
      </c>
      <c r="C4517" t="s">
        <v>2353</v>
      </c>
      <c r="D4517" t="s">
        <v>2354</v>
      </c>
      <c r="E4517" s="28" t="s">
        <v>1296</v>
      </c>
      <c r="G4517" s="28" t="s">
        <v>144</v>
      </c>
      <c r="H4517" s="28" t="s">
        <v>145</v>
      </c>
      <c r="I4517">
        <v>0</v>
      </c>
      <c r="J4517">
        <v>386</v>
      </c>
      <c r="L4517">
        <v>6</v>
      </c>
      <c r="M4517" s="28" t="s">
        <v>2355</v>
      </c>
      <c r="N4517" t="s">
        <v>2356</v>
      </c>
      <c r="O4517">
        <v>0</v>
      </c>
      <c r="P4517">
        <v>0</v>
      </c>
      <c r="Q4517">
        <v>111.3</v>
      </c>
      <c r="R4517">
        <v>20.03</v>
      </c>
      <c r="S4517">
        <v>0</v>
      </c>
      <c r="T4517">
        <v>0</v>
      </c>
      <c r="U4517">
        <v>0</v>
      </c>
      <c r="V4517">
        <v>0</v>
      </c>
      <c r="W4517" s="27" t="s">
        <v>17023</v>
      </c>
      <c r="X4517">
        <v>0</v>
      </c>
      <c r="Y4517">
        <v>131.33000000000001</v>
      </c>
      <c r="Z4517" t="s">
        <v>148</v>
      </c>
      <c r="AA4517" s="28"/>
      <c r="AB4517" s="28" t="s">
        <v>149</v>
      </c>
      <c r="AC4517" s="28"/>
      <c r="AD4517" s="28" t="s">
        <v>150</v>
      </c>
      <c r="AF4517" t="s">
        <v>150</v>
      </c>
      <c r="AG4517" s="28" t="s">
        <v>149</v>
      </c>
      <c r="AH4517" s="28" t="s">
        <v>151</v>
      </c>
      <c r="AQ4517">
        <v>1</v>
      </c>
      <c r="AT4517" t="str">
        <f t="shared" si="70"/>
        <v>20260400|858-20767|M20767|02/04/2026||01|E001|0|386||6|10191813044|GARCIA CALDERON MERCEDES DEL SOCORRO|0|0|111.3|20.03|0|0|0|0|0.00|0|131.33|PEN||01/01/0001||-||-|01/01/0001|0|||||||||1|</v>
      </c>
    </row>
    <row r="4518" spans="1:46" ht="15" customHeight="1" x14ac:dyDescent="0.25">
      <c r="A4518">
        <v>4511</v>
      </c>
      <c r="B4518">
        <v>20260400</v>
      </c>
      <c r="C4518" t="s">
        <v>15000</v>
      </c>
      <c r="D4518" t="s">
        <v>15001</v>
      </c>
      <c r="E4518" s="28" t="s">
        <v>444</v>
      </c>
      <c r="G4518" s="28" t="s">
        <v>144</v>
      </c>
      <c r="H4518" s="28" t="s">
        <v>145</v>
      </c>
      <c r="I4518">
        <v>0</v>
      </c>
      <c r="J4518">
        <v>196</v>
      </c>
      <c r="L4518">
        <v>6</v>
      </c>
      <c r="M4518" s="28" t="s">
        <v>15002</v>
      </c>
      <c r="N4518" t="s">
        <v>15003</v>
      </c>
      <c r="O4518">
        <v>0</v>
      </c>
      <c r="P4518">
        <v>0</v>
      </c>
      <c r="Q4518">
        <v>16.95</v>
      </c>
      <c r="R4518">
        <v>3.05</v>
      </c>
      <c r="S4518">
        <v>0</v>
      </c>
      <c r="T4518">
        <v>0</v>
      </c>
      <c r="U4518">
        <v>0</v>
      </c>
      <c r="V4518">
        <v>0</v>
      </c>
      <c r="W4518" s="27" t="s">
        <v>17023</v>
      </c>
      <c r="X4518">
        <v>0</v>
      </c>
      <c r="Y4518">
        <v>20</v>
      </c>
      <c r="Z4518" t="s">
        <v>148</v>
      </c>
      <c r="AA4518" s="28"/>
      <c r="AB4518" s="28" t="s">
        <v>149</v>
      </c>
      <c r="AC4518" s="28"/>
      <c r="AD4518" s="28" t="s">
        <v>150</v>
      </c>
      <c r="AF4518" t="s">
        <v>150</v>
      </c>
      <c r="AG4518" s="28" t="s">
        <v>149</v>
      </c>
      <c r="AH4518" s="28" t="s">
        <v>151</v>
      </c>
      <c r="AQ4518">
        <v>1</v>
      </c>
      <c r="AT4518" t="str">
        <f t="shared" si="70"/>
        <v>20260400|858-20769|M20769|06/04/2026||01|E001|0|196||6|20614199866|ELCAEN E.I.R.L.|0|0|16.95|3.05|0|0|0|0|0.00|0|20|PEN||01/01/0001||-||-|01/01/0001|0|||||||||1|</v>
      </c>
    </row>
    <row r="4519" spans="1:46" ht="15" customHeight="1" x14ac:dyDescent="0.25">
      <c r="A4519">
        <v>4512</v>
      </c>
      <c r="B4519">
        <v>20260400</v>
      </c>
      <c r="C4519" t="s">
        <v>9493</v>
      </c>
      <c r="D4519" t="s">
        <v>9494</v>
      </c>
      <c r="E4519" s="28" t="s">
        <v>232</v>
      </c>
      <c r="G4519" s="28" t="s">
        <v>144</v>
      </c>
      <c r="H4519" s="28" t="s">
        <v>8140</v>
      </c>
      <c r="I4519">
        <v>0</v>
      </c>
      <c r="J4519">
        <v>2479222</v>
      </c>
      <c r="L4519">
        <v>6</v>
      </c>
      <c r="M4519" s="28" t="s">
        <v>3699</v>
      </c>
      <c r="N4519" t="s">
        <v>3700</v>
      </c>
      <c r="O4519">
        <v>0</v>
      </c>
      <c r="P4519">
        <v>0</v>
      </c>
      <c r="Q4519">
        <v>8.73</v>
      </c>
      <c r="R4519">
        <v>1.57</v>
      </c>
      <c r="S4519">
        <v>0</v>
      </c>
      <c r="T4519">
        <v>0</v>
      </c>
      <c r="U4519">
        <v>0</v>
      </c>
      <c r="V4519">
        <v>0</v>
      </c>
      <c r="W4519" s="27" t="s">
        <v>17023</v>
      </c>
      <c r="X4519">
        <v>0</v>
      </c>
      <c r="Y4519">
        <v>10.3</v>
      </c>
      <c r="Z4519" t="s">
        <v>148</v>
      </c>
      <c r="AA4519" s="28"/>
      <c r="AB4519" s="28" t="s">
        <v>149</v>
      </c>
      <c r="AC4519" s="28"/>
      <c r="AD4519" s="28" t="s">
        <v>150</v>
      </c>
      <c r="AF4519" t="s">
        <v>150</v>
      </c>
      <c r="AG4519" s="28" t="s">
        <v>149</v>
      </c>
      <c r="AH4519" s="28" t="s">
        <v>151</v>
      </c>
      <c r="AQ4519">
        <v>1</v>
      </c>
      <c r="AT4519" t="str">
        <f t="shared" si="70"/>
        <v>20260400|858-20786|M20786|01/04/2026||01|F102|0|2479222||6|20522547957|CONCESIONARIA VIAL DEL SOL S.A. - COVISOL S.A.|0|0|8.73|1.57|0|0|0|0|0.00|0|10.3|PEN||01/01/0001||-||-|01/01/0001|0|||||||||1|</v>
      </c>
    </row>
    <row r="4520" spans="1:46" ht="15" customHeight="1" x14ac:dyDescent="0.25">
      <c r="A4520">
        <v>4513</v>
      </c>
      <c r="B4520">
        <v>20260400</v>
      </c>
      <c r="C4520" t="s">
        <v>403</v>
      </c>
      <c r="D4520" t="s">
        <v>404</v>
      </c>
      <c r="E4520" s="28" t="s">
        <v>232</v>
      </c>
      <c r="G4520" s="28" t="s">
        <v>144</v>
      </c>
      <c r="H4520" s="28" t="s">
        <v>217</v>
      </c>
      <c r="I4520">
        <v>0</v>
      </c>
      <c r="J4520">
        <v>39683</v>
      </c>
      <c r="L4520">
        <v>6</v>
      </c>
      <c r="M4520" s="28" t="s">
        <v>405</v>
      </c>
      <c r="N4520" t="s">
        <v>406</v>
      </c>
      <c r="O4520">
        <v>0</v>
      </c>
      <c r="P4520">
        <v>0</v>
      </c>
      <c r="Q4520">
        <v>144.07</v>
      </c>
      <c r="R4520">
        <v>25.93</v>
      </c>
      <c r="S4520">
        <v>0</v>
      </c>
      <c r="T4520">
        <v>0</v>
      </c>
      <c r="U4520">
        <v>0</v>
      </c>
      <c r="V4520">
        <v>0</v>
      </c>
      <c r="W4520" s="27" t="s">
        <v>17023</v>
      </c>
      <c r="X4520">
        <v>0</v>
      </c>
      <c r="Y4520">
        <v>170</v>
      </c>
      <c r="Z4520" t="s">
        <v>148</v>
      </c>
      <c r="AA4520" s="28"/>
      <c r="AB4520" s="28" t="s">
        <v>149</v>
      </c>
      <c r="AC4520" s="28"/>
      <c r="AD4520" s="28" t="s">
        <v>150</v>
      </c>
      <c r="AF4520" t="s">
        <v>150</v>
      </c>
      <c r="AG4520" s="28" t="s">
        <v>149</v>
      </c>
      <c r="AH4520" s="28" t="s">
        <v>151</v>
      </c>
      <c r="AQ4520">
        <v>1</v>
      </c>
      <c r="AT4520" t="str">
        <f t="shared" si="70"/>
        <v>20260400|858-20787|M20787|01/04/2026||01|F002|0|39683||6|20398057407|SERVICENTRO Y MULTISERVICIOS SAN PEDRO S.A.C.|0|0|144.07|25.93|0|0|0|0|0.00|0|170|PEN||01/01/0001||-||-|01/01/0001|0|||||||||1|</v>
      </c>
    </row>
    <row r="4521" spans="1:46" ht="15" customHeight="1" x14ac:dyDescent="0.25">
      <c r="A4521">
        <v>4514</v>
      </c>
      <c r="B4521">
        <v>20260400</v>
      </c>
      <c r="C4521" t="s">
        <v>15230</v>
      </c>
      <c r="D4521" t="s">
        <v>15231</v>
      </c>
      <c r="E4521" s="28" t="s">
        <v>359</v>
      </c>
      <c r="F4521" s="28" t="s">
        <v>391</v>
      </c>
      <c r="G4521" s="28" t="s">
        <v>12</v>
      </c>
      <c r="H4521" s="28" t="s">
        <v>3581</v>
      </c>
      <c r="I4521">
        <v>0</v>
      </c>
      <c r="J4521">
        <v>22703561</v>
      </c>
      <c r="L4521">
        <v>6</v>
      </c>
      <c r="M4521" s="28" t="s">
        <v>270</v>
      </c>
      <c r="N4521" t="s">
        <v>271</v>
      </c>
      <c r="O4521">
        <v>0</v>
      </c>
      <c r="P4521">
        <v>0</v>
      </c>
      <c r="Q4521">
        <v>675.09</v>
      </c>
      <c r="R4521">
        <v>121.52</v>
      </c>
      <c r="S4521">
        <v>0</v>
      </c>
      <c r="T4521">
        <v>0</v>
      </c>
      <c r="U4521">
        <v>0</v>
      </c>
      <c r="V4521">
        <v>0</v>
      </c>
      <c r="W4521" s="27" t="s">
        <v>17023</v>
      </c>
      <c r="X4521">
        <v>10.59</v>
      </c>
      <c r="Y4521">
        <v>807.2</v>
      </c>
      <c r="Z4521" t="s">
        <v>148</v>
      </c>
      <c r="AA4521" s="28"/>
      <c r="AB4521" s="28" t="s">
        <v>149</v>
      </c>
      <c r="AC4521" s="28"/>
      <c r="AD4521" s="28" t="s">
        <v>150</v>
      </c>
      <c r="AF4521" t="s">
        <v>150</v>
      </c>
      <c r="AG4521" s="28" t="s">
        <v>149</v>
      </c>
      <c r="AH4521" s="28" t="s">
        <v>151</v>
      </c>
      <c r="AQ4521">
        <v>6</v>
      </c>
      <c r="AT4521" t="str">
        <f t="shared" si="70"/>
        <v>20260400|858-20792|M20792|24/03/2026|15/04/2026|14|S531|0|22703561||6|20132023540|EMPRESA REGIONAL DE SERVICIO PUBLICO DE ELECTRICIDAD ELECTRO|0|0|675.09|121.52|0|0|0|0|0.00|10.59|807.2|PEN||01/01/0001||-||-|01/01/0001|0|||||||||6|</v>
      </c>
    </row>
    <row r="4522" spans="1:46" ht="15" customHeight="1" x14ac:dyDescent="0.25">
      <c r="A4522">
        <v>4515</v>
      </c>
      <c r="B4522">
        <v>20260400</v>
      </c>
      <c r="C4522" t="s">
        <v>4547</v>
      </c>
      <c r="D4522" t="s">
        <v>4548</v>
      </c>
      <c r="E4522" s="28" t="s">
        <v>2121</v>
      </c>
      <c r="G4522" s="28" t="s">
        <v>144</v>
      </c>
      <c r="H4522" s="28" t="s">
        <v>145</v>
      </c>
      <c r="I4522">
        <v>0</v>
      </c>
      <c r="J4522">
        <v>861</v>
      </c>
      <c r="L4522">
        <v>6</v>
      </c>
      <c r="M4522" s="28" t="s">
        <v>4549</v>
      </c>
      <c r="N4522" t="s">
        <v>4550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35</v>
      </c>
      <c r="V4522">
        <v>0</v>
      </c>
      <c r="W4522" s="27" t="s">
        <v>17023</v>
      </c>
      <c r="X4522">
        <v>0</v>
      </c>
      <c r="Y4522">
        <v>35</v>
      </c>
      <c r="Z4522" t="s">
        <v>148</v>
      </c>
      <c r="AA4522" s="28"/>
      <c r="AB4522" s="28" t="s">
        <v>149</v>
      </c>
      <c r="AC4522" s="28"/>
      <c r="AD4522" s="28" t="s">
        <v>150</v>
      </c>
      <c r="AF4522" t="s">
        <v>150</v>
      </c>
      <c r="AG4522" s="28" t="s">
        <v>149</v>
      </c>
      <c r="AH4522" s="28" t="s">
        <v>151</v>
      </c>
      <c r="AQ4522">
        <v>0</v>
      </c>
      <c r="AT4522" t="str">
        <f t="shared" si="70"/>
        <v>20260400|858-20807-1-1|M20807-1|19/03/2026||01|E001|0|861||6|20612651800|TRANSPORTES Y SERVICIOS CONFIABLE S.R.L.|0|0|0|0|0|0|35|0|0.00|0|35|PEN||01/01/0001||-||-|01/01/0001|0|||||||||0|</v>
      </c>
    </row>
    <row r="4523" spans="1:46" ht="15" customHeight="1" x14ac:dyDescent="0.25">
      <c r="A4523">
        <v>4516</v>
      </c>
      <c r="B4523">
        <v>20260400</v>
      </c>
      <c r="C4523" t="s">
        <v>12065</v>
      </c>
      <c r="D4523" t="s">
        <v>12066</v>
      </c>
      <c r="E4523" s="28" t="s">
        <v>1296</v>
      </c>
      <c r="G4523" s="28" t="s">
        <v>144</v>
      </c>
      <c r="H4523" s="28" t="s">
        <v>5549</v>
      </c>
      <c r="I4523">
        <v>0</v>
      </c>
      <c r="J4523">
        <v>45363</v>
      </c>
      <c r="L4523">
        <v>6</v>
      </c>
      <c r="M4523" s="28" t="s">
        <v>717</v>
      </c>
      <c r="N4523" t="s">
        <v>718</v>
      </c>
      <c r="O4523">
        <v>0</v>
      </c>
      <c r="P4523">
        <v>0</v>
      </c>
      <c r="Q4523">
        <v>207.68</v>
      </c>
      <c r="R4523">
        <v>37.380000000000003</v>
      </c>
      <c r="S4523">
        <v>0</v>
      </c>
      <c r="T4523">
        <v>0</v>
      </c>
      <c r="U4523">
        <v>0</v>
      </c>
      <c r="V4523">
        <v>0</v>
      </c>
      <c r="W4523" s="27" t="s">
        <v>17023</v>
      </c>
      <c r="X4523">
        <v>0</v>
      </c>
      <c r="Y4523">
        <v>245.06</v>
      </c>
      <c r="Z4523" t="s">
        <v>148</v>
      </c>
      <c r="AA4523" s="28"/>
      <c r="AB4523" s="28" t="s">
        <v>149</v>
      </c>
      <c r="AC4523" s="28"/>
      <c r="AD4523" s="28" t="s">
        <v>150</v>
      </c>
      <c r="AF4523" t="s">
        <v>150</v>
      </c>
      <c r="AG4523" s="28" t="s">
        <v>149</v>
      </c>
      <c r="AH4523" s="28" t="s">
        <v>151</v>
      </c>
      <c r="AQ4523">
        <v>1</v>
      </c>
      <c r="AT4523" t="str">
        <f t="shared" si="70"/>
        <v>20260400|858-20807-2-2|M20807-2|02/04/2026||01|F784|0|45363||6|20112273922|TIENDAS DEL MEJORAMIENTO DEL HOGAR S.A.|0|0|207.68|37.38|0|0|0|0|0.00|0|245.06|PEN||01/01/0001||-||-|01/01/0001|0|||||||||1|</v>
      </c>
    </row>
    <row r="4524" spans="1:46" ht="15" customHeight="1" x14ac:dyDescent="0.25">
      <c r="A4524">
        <v>4517</v>
      </c>
      <c r="B4524">
        <v>20260400</v>
      </c>
      <c r="C4524" t="s">
        <v>3789</v>
      </c>
      <c r="D4524" t="s">
        <v>3790</v>
      </c>
      <c r="E4524" s="28" t="s">
        <v>374</v>
      </c>
      <c r="F4524" s="28" t="s">
        <v>374</v>
      </c>
      <c r="G4524" s="28" t="s">
        <v>12</v>
      </c>
      <c r="H4524" s="28" t="s">
        <v>383</v>
      </c>
      <c r="I4524">
        <v>0</v>
      </c>
      <c r="J4524">
        <v>142676094</v>
      </c>
      <c r="L4524">
        <v>6</v>
      </c>
      <c r="M4524" s="28" t="s">
        <v>3791</v>
      </c>
      <c r="N4524" t="s">
        <v>3792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66.459999999999994</v>
      </c>
      <c r="V4524">
        <v>0</v>
      </c>
      <c r="W4524" s="27" t="s">
        <v>17023</v>
      </c>
      <c r="X4524">
        <v>0</v>
      </c>
      <c r="Y4524">
        <v>66.459999999999994</v>
      </c>
      <c r="Z4524" t="s">
        <v>148</v>
      </c>
      <c r="AA4524" s="28"/>
      <c r="AB4524" s="28" t="s">
        <v>149</v>
      </c>
      <c r="AC4524" s="28"/>
      <c r="AD4524" s="28" t="s">
        <v>150</v>
      </c>
      <c r="AF4524" t="s">
        <v>150</v>
      </c>
      <c r="AG4524" s="28" t="s">
        <v>149</v>
      </c>
      <c r="AH4524" s="28" t="s">
        <v>151</v>
      </c>
      <c r="AQ4524">
        <v>0</v>
      </c>
      <c r="AT4524" t="str">
        <f t="shared" si="70"/>
        <v>20260400|858-20807-3|M20807-3|16/04/2026|16/04/2026|14|0002|0|142676094||6|20175113194|MUNICIPALIDAD DISTRITAL DE PACASMAYO|0|0|0|0|0|0|66.46|0|0.00|0|66.46|PEN||01/01/0001||-||-|01/01/0001|0|||||||||0|</v>
      </c>
    </row>
    <row r="4525" spans="1:46" ht="15" customHeight="1" x14ac:dyDescent="0.25">
      <c r="A4525">
        <v>4518</v>
      </c>
      <c r="B4525">
        <v>20260400</v>
      </c>
      <c r="C4525" t="s">
        <v>8884</v>
      </c>
      <c r="D4525" t="s">
        <v>8885</v>
      </c>
      <c r="E4525" s="28" t="s">
        <v>391</v>
      </c>
      <c r="G4525" s="28" t="s">
        <v>144</v>
      </c>
      <c r="H4525" s="28" t="s">
        <v>145</v>
      </c>
      <c r="I4525">
        <v>0</v>
      </c>
      <c r="J4525">
        <v>6276</v>
      </c>
      <c r="L4525">
        <v>6</v>
      </c>
      <c r="M4525" s="28" t="s">
        <v>8886</v>
      </c>
      <c r="N4525" t="s">
        <v>8887</v>
      </c>
      <c r="O4525">
        <v>0</v>
      </c>
      <c r="P4525">
        <v>0</v>
      </c>
      <c r="Q4525">
        <v>333.05</v>
      </c>
      <c r="R4525">
        <v>59.95</v>
      </c>
      <c r="S4525">
        <v>0</v>
      </c>
      <c r="T4525">
        <v>0</v>
      </c>
      <c r="U4525">
        <v>0</v>
      </c>
      <c r="V4525">
        <v>0</v>
      </c>
      <c r="W4525" s="27" t="s">
        <v>17023</v>
      </c>
      <c r="X4525">
        <v>0</v>
      </c>
      <c r="Y4525">
        <v>393</v>
      </c>
      <c r="Z4525" t="s">
        <v>148</v>
      </c>
      <c r="AA4525" s="28"/>
      <c r="AB4525" s="28" t="s">
        <v>149</v>
      </c>
      <c r="AC4525" s="28"/>
      <c r="AD4525" s="28" t="s">
        <v>150</v>
      </c>
      <c r="AF4525" t="s">
        <v>150</v>
      </c>
      <c r="AG4525" s="28" t="s">
        <v>149</v>
      </c>
      <c r="AH4525" s="28" t="s">
        <v>151</v>
      </c>
      <c r="AQ4525">
        <v>1</v>
      </c>
      <c r="AT4525" t="str">
        <f t="shared" si="70"/>
        <v>20260400|858-20808-1-1|M20808-1|15/04/2026||01|E001|0|6276||6|20605658084|QUIMICOS GOOD CLEANNER S.A.C.|0|0|333.05|59.95|0|0|0|0|0.00|0|393|PEN||01/01/0001||-||-|01/01/0001|0|||||||||1|</v>
      </c>
    </row>
    <row r="4526" spans="1:46" ht="15" customHeight="1" x14ac:dyDescent="0.25">
      <c r="A4526">
        <v>4519</v>
      </c>
      <c r="B4526">
        <v>20260400</v>
      </c>
      <c r="C4526" t="s">
        <v>3579</v>
      </c>
      <c r="D4526" t="s">
        <v>3580</v>
      </c>
      <c r="E4526" s="28" t="s">
        <v>444</v>
      </c>
      <c r="F4526" s="28" t="s">
        <v>374</v>
      </c>
      <c r="G4526" s="28" t="s">
        <v>12</v>
      </c>
      <c r="H4526" s="28" t="s">
        <v>3581</v>
      </c>
      <c r="I4526">
        <v>0</v>
      </c>
      <c r="J4526">
        <v>22811987</v>
      </c>
      <c r="L4526">
        <v>6</v>
      </c>
      <c r="M4526" s="28" t="s">
        <v>270</v>
      </c>
      <c r="N4526" t="s">
        <v>271</v>
      </c>
      <c r="O4526">
        <v>0</v>
      </c>
      <c r="P4526">
        <v>0</v>
      </c>
      <c r="Q4526">
        <v>2691.37</v>
      </c>
      <c r="R4526">
        <v>484.45</v>
      </c>
      <c r="S4526">
        <v>0</v>
      </c>
      <c r="T4526">
        <v>0</v>
      </c>
      <c r="U4526">
        <v>0</v>
      </c>
      <c r="V4526">
        <v>0</v>
      </c>
      <c r="W4526" s="27" t="s">
        <v>17023</v>
      </c>
      <c r="X4526">
        <v>34.28</v>
      </c>
      <c r="Y4526">
        <v>3210.1</v>
      </c>
      <c r="Z4526" t="s">
        <v>148</v>
      </c>
      <c r="AA4526" s="28"/>
      <c r="AB4526" s="28" t="s">
        <v>149</v>
      </c>
      <c r="AC4526" s="28"/>
      <c r="AD4526" s="28" t="s">
        <v>150</v>
      </c>
      <c r="AF4526" t="s">
        <v>150</v>
      </c>
      <c r="AG4526" s="28" t="s">
        <v>149</v>
      </c>
      <c r="AH4526" s="28" t="s">
        <v>151</v>
      </c>
      <c r="AQ4526">
        <v>1</v>
      </c>
      <c r="AT4526" t="str">
        <f t="shared" si="70"/>
        <v>20260400|858-20809|M20809|06/04/2026|16/04/2026|14|S531|0|22811987||6|20132023540|EMPRESA REGIONAL DE SERVICIO PUBLICO DE ELECTRICIDAD ELECTRO|0|0|2691.37|484.45|0|0|0|0|0.00|34.28|3210.1|PEN||01/01/0001||-||-|01/01/0001|0|||||||||1|</v>
      </c>
    </row>
    <row r="4527" spans="1:46" ht="15" customHeight="1" x14ac:dyDescent="0.25">
      <c r="A4527">
        <v>4520</v>
      </c>
      <c r="B4527">
        <v>20260400</v>
      </c>
      <c r="C4527" t="s">
        <v>9293</v>
      </c>
      <c r="D4527" t="s">
        <v>9294</v>
      </c>
      <c r="E4527" s="28" t="s">
        <v>233</v>
      </c>
      <c r="F4527" s="28" t="s">
        <v>374</v>
      </c>
      <c r="G4527" s="28" t="s">
        <v>12</v>
      </c>
      <c r="H4527" s="28" t="s">
        <v>383</v>
      </c>
      <c r="I4527">
        <v>0</v>
      </c>
      <c r="J4527">
        <v>844592026</v>
      </c>
      <c r="L4527">
        <v>6</v>
      </c>
      <c r="M4527" s="28" t="s">
        <v>9295</v>
      </c>
      <c r="N4527" t="s">
        <v>9296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15</v>
      </c>
      <c r="V4527">
        <v>0</v>
      </c>
      <c r="W4527" s="27" t="s">
        <v>17023</v>
      </c>
      <c r="X4527">
        <v>0</v>
      </c>
      <c r="Y4527">
        <v>15</v>
      </c>
      <c r="Z4527" t="s">
        <v>148</v>
      </c>
      <c r="AA4527" s="28"/>
      <c r="AB4527" s="28" t="s">
        <v>149</v>
      </c>
      <c r="AC4527" s="28"/>
      <c r="AD4527" s="28" t="s">
        <v>150</v>
      </c>
      <c r="AF4527" t="s">
        <v>150</v>
      </c>
      <c r="AG4527" s="28" t="s">
        <v>149</v>
      </c>
      <c r="AH4527" s="28" t="s">
        <v>151</v>
      </c>
      <c r="AQ4527">
        <v>0</v>
      </c>
      <c r="AT4527" t="str">
        <f t="shared" si="70"/>
        <v>20260400|858-20810|M20810|13/04/2026|16/04/2026|14|0002|0|844592026||6|20184047889|MUNICIPALIDAD DISTRITAL DE SAN JOSE.|0|0|0|0|0|0|15|0|0.00|0|15|PEN||01/01/0001||-||-|01/01/0001|0|||||||||0|</v>
      </c>
    </row>
    <row r="4528" spans="1:46" ht="15" customHeight="1" x14ac:dyDescent="0.25">
      <c r="A4528">
        <v>4521</v>
      </c>
      <c r="B4528">
        <v>20260400</v>
      </c>
      <c r="C4528" t="s">
        <v>14811</v>
      </c>
      <c r="D4528" t="s">
        <v>14812</v>
      </c>
      <c r="E4528" s="28" t="s">
        <v>391</v>
      </c>
      <c r="G4528" s="28" t="s">
        <v>144</v>
      </c>
      <c r="H4528" s="28" t="s">
        <v>145</v>
      </c>
      <c r="I4528">
        <v>0</v>
      </c>
      <c r="J4528">
        <v>101</v>
      </c>
      <c r="L4528">
        <v>6</v>
      </c>
      <c r="M4528" s="28" t="s">
        <v>14813</v>
      </c>
      <c r="N4528" t="s">
        <v>14814</v>
      </c>
      <c r="O4528">
        <v>0</v>
      </c>
      <c r="P4528">
        <v>0</v>
      </c>
      <c r="Q4528">
        <v>117</v>
      </c>
      <c r="R4528">
        <v>21.06</v>
      </c>
      <c r="S4528">
        <v>0</v>
      </c>
      <c r="T4528">
        <v>0</v>
      </c>
      <c r="U4528">
        <v>0</v>
      </c>
      <c r="V4528">
        <v>0</v>
      </c>
      <c r="W4528" s="27" t="s">
        <v>17023</v>
      </c>
      <c r="X4528">
        <v>0</v>
      </c>
      <c r="Y4528">
        <v>138.06</v>
      </c>
      <c r="Z4528" t="s">
        <v>148</v>
      </c>
      <c r="AA4528" s="28"/>
      <c r="AB4528" s="28" t="s">
        <v>149</v>
      </c>
      <c r="AC4528" s="28"/>
      <c r="AD4528" s="28" t="s">
        <v>150</v>
      </c>
      <c r="AF4528" t="s">
        <v>150</v>
      </c>
      <c r="AG4528" s="28" t="s">
        <v>149</v>
      </c>
      <c r="AH4528" s="28" t="s">
        <v>151</v>
      </c>
      <c r="AQ4528">
        <v>1</v>
      </c>
      <c r="AT4528" t="str">
        <f t="shared" si="70"/>
        <v>20260400|858-20814|M20814|15/04/2026||01|E001|0|101||6|20170040695|MUNICIPALIDAD DISTRITAL DE JEQUETEPEQUE|0|0|117|21.06|0|0|0|0|0.00|0|138.06|PEN||01/01/0001||-||-|01/01/0001|0|||||||||1|</v>
      </c>
    </row>
    <row r="4529" spans="1:46" ht="15" customHeight="1" x14ac:dyDescent="0.25">
      <c r="A4529">
        <v>4522</v>
      </c>
      <c r="B4529">
        <v>20260400</v>
      </c>
      <c r="C4529" t="s">
        <v>14552</v>
      </c>
      <c r="D4529" t="s">
        <v>14553</v>
      </c>
      <c r="E4529" s="28" t="s">
        <v>444</v>
      </c>
      <c r="F4529" s="28" t="s">
        <v>211</v>
      </c>
      <c r="G4529" s="28" t="s">
        <v>12</v>
      </c>
      <c r="H4529" s="28" t="s">
        <v>3581</v>
      </c>
      <c r="I4529">
        <v>0</v>
      </c>
      <c r="J4529">
        <v>22811692</v>
      </c>
      <c r="L4529">
        <v>6</v>
      </c>
      <c r="M4529" s="28" t="s">
        <v>270</v>
      </c>
      <c r="N4529" t="s">
        <v>271</v>
      </c>
      <c r="O4529">
        <v>0</v>
      </c>
      <c r="P4529">
        <v>0</v>
      </c>
      <c r="Q4529">
        <v>484.62</v>
      </c>
      <c r="R4529">
        <v>87.23</v>
      </c>
      <c r="S4529">
        <v>0</v>
      </c>
      <c r="T4529">
        <v>0</v>
      </c>
      <c r="U4529">
        <v>0</v>
      </c>
      <c r="V4529">
        <v>0</v>
      </c>
      <c r="W4529" s="27" t="s">
        <v>17023</v>
      </c>
      <c r="X4529">
        <v>4.55</v>
      </c>
      <c r="Y4529">
        <v>576.4</v>
      </c>
      <c r="Z4529" t="s">
        <v>148</v>
      </c>
      <c r="AA4529" s="28"/>
      <c r="AB4529" s="28" t="s">
        <v>149</v>
      </c>
      <c r="AC4529" s="28"/>
      <c r="AD4529" s="28" t="s">
        <v>150</v>
      </c>
      <c r="AF4529" t="s">
        <v>150</v>
      </c>
      <c r="AG4529" s="28" t="s">
        <v>149</v>
      </c>
      <c r="AH4529" s="28" t="s">
        <v>151</v>
      </c>
      <c r="AQ4529">
        <v>1</v>
      </c>
      <c r="AT4529" t="str">
        <f t="shared" si="70"/>
        <v>20260400|858-20820|M20820|06/04/2026|21/04/2026|14|S531|0|22811692||6|20132023540|EMPRESA REGIONAL DE SERVICIO PUBLICO DE ELECTRICIDAD ELECTRO|0|0|484.62|87.23|0|0|0|0|0.00|4.55|576.4|PEN||01/01/0001||-||-|01/01/0001|0|||||||||1|</v>
      </c>
    </row>
    <row r="4530" spans="1:46" ht="15" customHeight="1" x14ac:dyDescent="0.25">
      <c r="A4530">
        <v>4523</v>
      </c>
      <c r="B4530">
        <v>20260400</v>
      </c>
      <c r="C4530" t="s">
        <v>14203</v>
      </c>
      <c r="D4530" t="s">
        <v>14204</v>
      </c>
      <c r="E4530" s="28" t="s">
        <v>274</v>
      </c>
      <c r="G4530" s="28" t="s">
        <v>144</v>
      </c>
      <c r="H4530" s="28" t="s">
        <v>145</v>
      </c>
      <c r="I4530">
        <v>0</v>
      </c>
      <c r="J4530">
        <v>259</v>
      </c>
      <c r="L4530">
        <v>6</v>
      </c>
      <c r="M4530" s="28" t="s">
        <v>14205</v>
      </c>
      <c r="N4530" t="s">
        <v>14206</v>
      </c>
      <c r="O4530">
        <v>0</v>
      </c>
      <c r="P4530">
        <v>0</v>
      </c>
      <c r="Q4530">
        <v>73.8</v>
      </c>
      <c r="R4530">
        <v>13.28</v>
      </c>
      <c r="S4530">
        <v>0</v>
      </c>
      <c r="T4530">
        <v>0</v>
      </c>
      <c r="U4530">
        <v>0</v>
      </c>
      <c r="V4530">
        <v>0</v>
      </c>
      <c r="W4530" s="27" t="s">
        <v>17023</v>
      </c>
      <c r="X4530">
        <v>0</v>
      </c>
      <c r="Y4530">
        <v>87.08</v>
      </c>
      <c r="Z4530" t="s">
        <v>148</v>
      </c>
      <c r="AA4530" s="28"/>
      <c r="AB4530" s="28" t="s">
        <v>149</v>
      </c>
      <c r="AC4530" s="28"/>
      <c r="AD4530" s="28" t="s">
        <v>150</v>
      </c>
      <c r="AF4530" t="s">
        <v>150</v>
      </c>
      <c r="AG4530" s="28" t="s">
        <v>149</v>
      </c>
      <c r="AH4530" s="28" t="s">
        <v>151</v>
      </c>
      <c r="AQ4530">
        <v>1</v>
      </c>
      <c r="AT4530" t="str">
        <f t="shared" si="70"/>
        <v>20260400|858-20822|M20822|07/04/2026||01|E001|0|259||6|10192150391|AMAYA VILLARREAL MARIA REBECA|0|0|73.8|13.28|0|0|0|0|0.00|0|87.08|PEN||01/01/0001||-||-|01/01/0001|0|||||||||1|</v>
      </c>
    </row>
    <row r="4531" spans="1:46" ht="15" customHeight="1" x14ac:dyDescent="0.25">
      <c r="A4531">
        <v>4524</v>
      </c>
      <c r="B4531">
        <v>20260400</v>
      </c>
      <c r="C4531" t="s">
        <v>13809</v>
      </c>
      <c r="D4531" t="s">
        <v>13810</v>
      </c>
      <c r="E4531" s="28" t="s">
        <v>143</v>
      </c>
      <c r="G4531" s="28" t="s">
        <v>144</v>
      </c>
      <c r="H4531" s="28" t="s">
        <v>145</v>
      </c>
      <c r="I4531">
        <v>0</v>
      </c>
      <c r="J4531">
        <v>36</v>
      </c>
      <c r="L4531">
        <v>6</v>
      </c>
      <c r="M4531" s="28" t="s">
        <v>13811</v>
      </c>
      <c r="N4531" t="s">
        <v>13812</v>
      </c>
      <c r="O4531">
        <v>0</v>
      </c>
      <c r="P4531">
        <v>0</v>
      </c>
      <c r="Q4531">
        <v>1561.66</v>
      </c>
      <c r="R4531">
        <v>281.10000000000002</v>
      </c>
      <c r="S4531">
        <v>0</v>
      </c>
      <c r="T4531">
        <v>0</v>
      </c>
      <c r="U4531">
        <v>0</v>
      </c>
      <c r="V4531">
        <v>0</v>
      </c>
      <c r="W4531" s="27" t="s">
        <v>17023</v>
      </c>
      <c r="X4531">
        <v>0</v>
      </c>
      <c r="Y4531">
        <v>1842.76</v>
      </c>
      <c r="Z4531" t="s">
        <v>148</v>
      </c>
      <c r="AA4531" s="28"/>
      <c r="AB4531" s="28" t="s">
        <v>149</v>
      </c>
      <c r="AC4531" s="28"/>
      <c r="AD4531" s="28" t="s">
        <v>150</v>
      </c>
      <c r="AF4531" t="s">
        <v>150</v>
      </c>
      <c r="AG4531" s="28" t="s">
        <v>780</v>
      </c>
      <c r="AH4531" s="28" t="s">
        <v>13813</v>
      </c>
      <c r="AQ4531">
        <v>1</v>
      </c>
      <c r="AT4531" t="str">
        <f t="shared" si="70"/>
        <v>20260400|858-20831|M20831|10/04/2026||01|E001|0|36||6|20182029999|MUNICIPALIDAD DISTRITAL DE GUADALUPE|0|0|1561.66|281.1|0|0|0|0|0.00|0|1842.76|PEN||01/01/0001||-||-|22/04/2026|182642204627846|||||||||1|</v>
      </c>
    </row>
    <row r="4532" spans="1:46" ht="15" customHeight="1" x14ac:dyDescent="0.25">
      <c r="A4532">
        <v>4525</v>
      </c>
      <c r="B4532">
        <v>20260400</v>
      </c>
      <c r="C4532" t="s">
        <v>5629</v>
      </c>
      <c r="D4532" t="s">
        <v>5630</v>
      </c>
      <c r="E4532" s="28" t="s">
        <v>829</v>
      </c>
      <c r="G4532" s="28" t="s">
        <v>144</v>
      </c>
      <c r="H4532" s="28" t="s">
        <v>145</v>
      </c>
      <c r="I4532">
        <v>0</v>
      </c>
      <c r="J4532">
        <v>142</v>
      </c>
      <c r="L4532">
        <v>6</v>
      </c>
      <c r="M4532" s="28" t="s">
        <v>5631</v>
      </c>
      <c r="N4532" t="s">
        <v>5632</v>
      </c>
      <c r="O4532">
        <v>0</v>
      </c>
      <c r="P4532">
        <v>0</v>
      </c>
      <c r="Q4532">
        <v>20.34</v>
      </c>
      <c r="R4532">
        <v>3.66</v>
      </c>
      <c r="S4532">
        <v>0</v>
      </c>
      <c r="T4532">
        <v>0</v>
      </c>
      <c r="U4532">
        <v>0</v>
      </c>
      <c r="V4532">
        <v>0</v>
      </c>
      <c r="W4532" s="27" t="s">
        <v>17023</v>
      </c>
      <c r="X4532">
        <v>0</v>
      </c>
      <c r="Y4532">
        <v>24</v>
      </c>
      <c r="Z4532" t="s">
        <v>148</v>
      </c>
      <c r="AA4532" s="28"/>
      <c r="AB4532" s="28" t="s">
        <v>149</v>
      </c>
      <c r="AC4532" s="28"/>
      <c r="AD4532" s="28" t="s">
        <v>150</v>
      </c>
      <c r="AF4532" t="s">
        <v>150</v>
      </c>
      <c r="AG4532" s="28" t="s">
        <v>149</v>
      </c>
      <c r="AH4532" s="28" t="s">
        <v>151</v>
      </c>
      <c r="AQ4532">
        <v>1</v>
      </c>
      <c r="AT4532" t="str">
        <f t="shared" si="70"/>
        <v>20260400|858-20845|M20845|12/04/2026||01|E001|0|142||6|10757445111|CRUZADO CHICOMA ALEXANDRA ANAHI|0|0|20.34|3.66|0|0|0|0|0.00|0|24|PEN||01/01/0001||-||-|01/01/0001|0|||||||||1|</v>
      </c>
    </row>
    <row r="4533" spans="1:46" ht="15" customHeight="1" x14ac:dyDescent="0.25">
      <c r="A4533">
        <v>4526</v>
      </c>
      <c r="B4533">
        <v>20260400</v>
      </c>
      <c r="C4533" t="s">
        <v>13566</v>
      </c>
      <c r="D4533" t="s">
        <v>13567</v>
      </c>
      <c r="E4533" s="28" t="s">
        <v>444</v>
      </c>
      <c r="F4533" s="28" t="s">
        <v>246</v>
      </c>
      <c r="G4533" s="28" t="s">
        <v>12</v>
      </c>
      <c r="H4533" s="28" t="s">
        <v>3581</v>
      </c>
      <c r="I4533">
        <v>0</v>
      </c>
      <c r="J4533">
        <v>22811981</v>
      </c>
      <c r="L4533">
        <v>6</v>
      </c>
      <c r="M4533" s="28" t="s">
        <v>270</v>
      </c>
      <c r="N4533" t="s">
        <v>271</v>
      </c>
      <c r="O4533">
        <v>0</v>
      </c>
      <c r="P4533">
        <v>0</v>
      </c>
      <c r="Q4533">
        <v>1352.98</v>
      </c>
      <c r="R4533">
        <v>243.54</v>
      </c>
      <c r="S4533">
        <v>0</v>
      </c>
      <c r="T4533">
        <v>0</v>
      </c>
      <c r="U4533">
        <v>0</v>
      </c>
      <c r="V4533">
        <v>0</v>
      </c>
      <c r="W4533" s="27" t="s">
        <v>17023</v>
      </c>
      <c r="X4533">
        <v>22.98</v>
      </c>
      <c r="Y4533">
        <v>1619.5</v>
      </c>
      <c r="Z4533" t="s">
        <v>148</v>
      </c>
      <c r="AA4533" s="28"/>
      <c r="AB4533" s="28" t="s">
        <v>149</v>
      </c>
      <c r="AC4533" s="28"/>
      <c r="AD4533" s="28" t="s">
        <v>150</v>
      </c>
      <c r="AF4533" t="s">
        <v>150</v>
      </c>
      <c r="AG4533" s="28" t="s">
        <v>149</v>
      </c>
      <c r="AH4533" s="28" t="s">
        <v>151</v>
      </c>
      <c r="AQ4533">
        <v>1</v>
      </c>
      <c r="AT4533" t="str">
        <f t="shared" si="70"/>
        <v>20260400|858-20891|M20891|06/04/2026|27/04/2026|14|S531|0|22811981||6|20132023540|EMPRESA REGIONAL DE SERVICIO PUBLICO DE ELECTRICIDAD ELECTRO|0|0|1352.98|243.54|0|0|0|0|0.00|22.98|1619.5|PEN||01/01/0001||-||-|01/01/0001|0|||||||||1|</v>
      </c>
    </row>
    <row r="4534" spans="1:46" ht="15" customHeight="1" x14ac:dyDescent="0.25">
      <c r="A4534">
        <v>4527</v>
      </c>
      <c r="B4534">
        <v>20260400</v>
      </c>
      <c r="C4534" t="s">
        <v>6954</v>
      </c>
      <c r="D4534" t="s">
        <v>6955</v>
      </c>
      <c r="E4534" s="28" t="s">
        <v>143</v>
      </c>
      <c r="G4534" s="28" t="s">
        <v>144</v>
      </c>
      <c r="H4534" s="28" t="s">
        <v>145</v>
      </c>
      <c r="I4534">
        <v>0</v>
      </c>
      <c r="J4534">
        <v>588</v>
      </c>
      <c r="L4534">
        <v>6</v>
      </c>
      <c r="M4534" s="28" t="s">
        <v>6956</v>
      </c>
      <c r="N4534" t="s">
        <v>6957</v>
      </c>
      <c r="O4534">
        <v>0</v>
      </c>
      <c r="P4534">
        <v>0</v>
      </c>
      <c r="Q4534">
        <v>218.7</v>
      </c>
      <c r="R4534">
        <v>39.369999999999997</v>
      </c>
      <c r="S4534">
        <v>0</v>
      </c>
      <c r="T4534">
        <v>0</v>
      </c>
      <c r="U4534">
        <v>0</v>
      </c>
      <c r="V4534">
        <v>0</v>
      </c>
      <c r="W4534" s="27" t="s">
        <v>17023</v>
      </c>
      <c r="X4534">
        <v>0</v>
      </c>
      <c r="Y4534">
        <v>258.07</v>
      </c>
      <c r="Z4534" t="s">
        <v>148</v>
      </c>
      <c r="AA4534" s="28"/>
      <c r="AB4534" s="28" t="s">
        <v>149</v>
      </c>
      <c r="AC4534" s="28"/>
      <c r="AD4534" s="28" t="s">
        <v>150</v>
      </c>
      <c r="AF4534" t="s">
        <v>150</v>
      </c>
      <c r="AG4534" s="28" t="s">
        <v>149</v>
      </c>
      <c r="AH4534" s="28" t="s">
        <v>151</v>
      </c>
      <c r="AQ4534">
        <v>1</v>
      </c>
      <c r="AT4534" t="str">
        <f t="shared" si="70"/>
        <v>20260400|858-20894|M20894|10/04/2026||01|E001|0|588||6|10469055251|ALVITRES AGUILAR CESIA JEMIMA|0|0|218.7|39.37|0|0|0|0|0.00|0|258.07|PEN||01/01/0001||-||-|01/01/0001|0|||||||||1|</v>
      </c>
    </row>
    <row r="4535" spans="1:46" ht="15" customHeight="1" x14ac:dyDescent="0.25">
      <c r="A4535">
        <v>4528</v>
      </c>
      <c r="B4535">
        <v>20260400</v>
      </c>
      <c r="C4535" t="s">
        <v>4673</v>
      </c>
      <c r="D4535" t="s">
        <v>4674</v>
      </c>
      <c r="E4535" s="28" t="s">
        <v>391</v>
      </c>
      <c r="G4535" s="28" t="s">
        <v>144</v>
      </c>
      <c r="H4535" s="28" t="s">
        <v>145</v>
      </c>
      <c r="I4535">
        <v>0</v>
      </c>
      <c r="J4535">
        <v>145</v>
      </c>
      <c r="L4535">
        <v>6</v>
      </c>
      <c r="M4535" s="28" t="s">
        <v>4675</v>
      </c>
      <c r="N4535" t="s">
        <v>4676</v>
      </c>
      <c r="O4535">
        <v>0</v>
      </c>
      <c r="P4535">
        <v>0</v>
      </c>
      <c r="Q4535">
        <v>241.5</v>
      </c>
      <c r="R4535">
        <v>43.47</v>
      </c>
      <c r="S4535">
        <v>0</v>
      </c>
      <c r="T4535">
        <v>0</v>
      </c>
      <c r="U4535">
        <v>0</v>
      </c>
      <c r="V4535">
        <v>0</v>
      </c>
      <c r="W4535" s="27" t="s">
        <v>17023</v>
      </c>
      <c r="X4535">
        <v>0</v>
      </c>
      <c r="Y4535">
        <v>284.97000000000003</v>
      </c>
      <c r="Z4535" t="s">
        <v>148</v>
      </c>
      <c r="AA4535" s="28"/>
      <c r="AB4535" s="28" t="s">
        <v>149</v>
      </c>
      <c r="AC4535" s="28"/>
      <c r="AD4535" s="28" t="s">
        <v>150</v>
      </c>
      <c r="AF4535" t="s">
        <v>150</v>
      </c>
      <c r="AG4535" s="28" t="s">
        <v>149</v>
      </c>
      <c r="AH4535" s="28" t="s">
        <v>151</v>
      </c>
      <c r="AQ4535">
        <v>1</v>
      </c>
      <c r="AT4535" t="str">
        <f t="shared" si="70"/>
        <v>20260400|858-20895|M20895|15/04/2026||01|E001|0|145||6|10410218262|CARRILLO ZAPATA LUIS ALBERTO|0|0|241.5|43.47|0|0|0|0|0.00|0|284.97|PEN||01/01/0001||-||-|01/01/0001|0|||||||||1|</v>
      </c>
    </row>
    <row r="4536" spans="1:46" ht="15" customHeight="1" x14ac:dyDescent="0.25">
      <c r="A4536">
        <v>4529</v>
      </c>
      <c r="B4536">
        <v>20260400</v>
      </c>
      <c r="C4536" t="s">
        <v>16832</v>
      </c>
      <c r="D4536" t="s">
        <v>16833</v>
      </c>
      <c r="E4536" s="28" t="s">
        <v>444</v>
      </c>
      <c r="F4536" s="28" t="s">
        <v>556</v>
      </c>
      <c r="G4536" s="28" t="s">
        <v>12</v>
      </c>
      <c r="H4536" s="28" t="s">
        <v>3581</v>
      </c>
      <c r="I4536">
        <v>0</v>
      </c>
      <c r="J4536">
        <v>22811794</v>
      </c>
      <c r="L4536">
        <v>6</v>
      </c>
      <c r="M4536" s="28" t="s">
        <v>270</v>
      </c>
      <c r="N4536" t="s">
        <v>271</v>
      </c>
      <c r="O4536">
        <v>0</v>
      </c>
      <c r="P4536">
        <v>0</v>
      </c>
      <c r="Q4536">
        <v>1571.38</v>
      </c>
      <c r="R4536">
        <v>282.85000000000002</v>
      </c>
      <c r="S4536">
        <v>0</v>
      </c>
      <c r="T4536">
        <v>0</v>
      </c>
      <c r="U4536">
        <v>0</v>
      </c>
      <c r="V4536">
        <v>0</v>
      </c>
      <c r="W4536" s="27" t="s">
        <v>17023</v>
      </c>
      <c r="X4536">
        <v>23.87</v>
      </c>
      <c r="Y4536">
        <v>1878.1</v>
      </c>
      <c r="Z4536" t="s">
        <v>148</v>
      </c>
      <c r="AA4536" s="28"/>
      <c r="AB4536" s="28" t="s">
        <v>149</v>
      </c>
      <c r="AC4536" s="28"/>
      <c r="AD4536" s="28" t="s">
        <v>150</v>
      </c>
      <c r="AF4536" t="s">
        <v>150</v>
      </c>
      <c r="AG4536" s="28" t="s">
        <v>149</v>
      </c>
      <c r="AH4536" s="28" t="s">
        <v>151</v>
      </c>
      <c r="AQ4536">
        <v>1</v>
      </c>
      <c r="AT4536" t="str">
        <f t="shared" si="70"/>
        <v>20260400|858-20901|M20901|06/04/2026|28/04/2026|14|S531|0|22811794||6|20132023540|EMPRESA REGIONAL DE SERVICIO PUBLICO DE ELECTRICIDAD ELECTRO|0|0|1571.38|282.85|0|0|0|0|0.00|23.87|1878.1|PEN||01/01/0001||-||-|01/01/0001|0|||||||||1|</v>
      </c>
    </row>
    <row r="4537" spans="1:46" ht="15" customHeight="1" x14ac:dyDescent="0.25">
      <c r="A4537">
        <v>4530</v>
      </c>
      <c r="B4537">
        <v>20260400</v>
      </c>
      <c r="C4537" t="s">
        <v>4305</v>
      </c>
      <c r="D4537" t="s">
        <v>4306</v>
      </c>
      <c r="E4537" s="28" t="s">
        <v>1882</v>
      </c>
      <c r="F4537" s="28" t="s">
        <v>556</v>
      </c>
      <c r="G4537" s="28" t="s">
        <v>12</v>
      </c>
      <c r="H4537" s="28" t="s">
        <v>3581</v>
      </c>
      <c r="I4537">
        <v>0</v>
      </c>
      <c r="J4537">
        <v>22734832</v>
      </c>
      <c r="L4537">
        <v>6</v>
      </c>
      <c r="M4537" s="28" t="s">
        <v>270</v>
      </c>
      <c r="N4537" t="s">
        <v>271</v>
      </c>
      <c r="O4537">
        <v>0</v>
      </c>
      <c r="P4537">
        <v>0</v>
      </c>
      <c r="Q4537">
        <v>5.42</v>
      </c>
      <c r="R4537">
        <v>0.98</v>
      </c>
      <c r="S4537">
        <v>0</v>
      </c>
      <c r="T4537">
        <v>0</v>
      </c>
      <c r="U4537">
        <v>0</v>
      </c>
      <c r="V4537">
        <v>0</v>
      </c>
      <c r="W4537" s="27" t="s">
        <v>17023</v>
      </c>
      <c r="X4537">
        <v>0</v>
      </c>
      <c r="Y4537">
        <v>6.4</v>
      </c>
      <c r="Z4537" t="s">
        <v>148</v>
      </c>
      <c r="AA4537" s="28"/>
      <c r="AB4537" s="28" t="s">
        <v>149</v>
      </c>
      <c r="AC4537" s="28"/>
      <c r="AD4537" s="28" t="s">
        <v>150</v>
      </c>
      <c r="AF4537" t="s">
        <v>150</v>
      </c>
      <c r="AG4537" s="28" t="s">
        <v>149</v>
      </c>
      <c r="AH4537" s="28" t="s">
        <v>151</v>
      </c>
      <c r="AQ4537">
        <v>6</v>
      </c>
      <c r="AT4537" t="str">
        <f t="shared" si="70"/>
        <v>20260400|858-20902|M20902|28/03/2026|28/04/2026|14|S531|0|22734832||6|20132023540|EMPRESA REGIONAL DE SERVICIO PUBLICO DE ELECTRICIDAD ELECTRO|0|0|5.42|0.98|0|0|0|0|0.00|0|6.4|PEN||01/01/0001||-||-|01/01/0001|0|||||||||6|</v>
      </c>
    </row>
    <row r="4538" spans="1:46" ht="15" customHeight="1" x14ac:dyDescent="0.25">
      <c r="A4538">
        <v>4531</v>
      </c>
      <c r="B4538">
        <v>20260400</v>
      </c>
      <c r="C4538" t="s">
        <v>11123</v>
      </c>
      <c r="D4538" t="s">
        <v>11124</v>
      </c>
      <c r="E4538" s="28" t="s">
        <v>444</v>
      </c>
      <c r="G4538" s="28" t="s">
        <v>144</v>
      </c>
      <c r="H4538" s="28" t="s">
        <v>145</v>
      </c>
      <c r="I4538">
        <v>0</v>
      </c>
      <c r="J4538">
        <v>408</v>
      </c>
      <c r="L4538">
        <v>6</v>
      </c>
      <c r="M4538" s="28" t="s">
        <v>11125</v>
      </c>
      <c r="N4538" t="s">
        <v>11126</v>
      </c>
      <c r="O4538">
        <v>0</v>
      </c>
      <c r="P4538">
        <v>0</v>
      </c>
      <c r="Q4538">
        <v>204.9</v>
      </c>
      <c r="R4538">
        <v>36.880000000000003</v>
      </c>
      <c r="S4538">
        <v>0</v>
      </c>
      <c r="T4538">
        <v>0</v>
      </c>
      <c r="U4538">
        <v>0</v>
      </c>
      <c r="V4538">
        <v>0</v>
      </c>
      <c r="W4538" s="27" t="s">
        <v>17023</v>
      </c>
      <c r="X4538">
        <v>0</v>
      </c>
      <c r="Y4538">
        <v>241.78</v>
      </c>
      <c r="Z4538" t="s">
        <v>148</v>
      </c>
      <c r="AA4538" s="28"/>
      <c r="AB4538" s="28" t="s">
        <v>149</v>
      </c>
      <c r="AC4538" s="28"/>
      <c r="AD4538" s="28" t="s">
        <v>150</v>
      </c>
      <c r="AF4538" t="s">
        <v>150</v>
      </c>
      <c r="AG4538" s="28" t="s">
        <v>149</v>
      </c>
      <c r="AH4538" s="28" t="s">
        <v>151</v>
      </c>
      <c r="AQ4538">
        <v>1</v>
      </c>
      <c r="AT4538" t="str">
        <f t="shared" si="70"/>
        <v>20260400|858-20923|M20923|06/04/2026||01|E001|0|408||6|20608138219|FERRETERIA MI LORITO E.I.R.L.|0|0|204.9|36.88|0|0|0|0|0.00|0|241.78|PEN||01/01/0001||-||-|01/01/0001|0|||||||||1|</v>
      </c>
    </row>
    <row r="4539" spans="1:46" ht="15" customHeight="1" x14ac:dyDescent="0.25">
      <c r="A4539">
        <v>4532</v>
      </c>
      <c r="B4539">
        <v>20260400</v>
      </c>
      <c r="C4539" t="s">
        <v>14430</v>
      </c>
      <c r="D4539" t="s">
        <v>14431</v>
      </c>
      <c r="E4539" s="28" t="s">
        <v>232</v>
      </c>
      <c r="G4539" s="28" t="s">
        <v>144</v>
      </c>
      <c r="H4539" s="28" t="s">
        <v>5202</v>
      </c>
      <c r="I4539">
        <v>0</v>
      </c>
      <c r="J4539">
        <v>2282193</v>
      </c>
      <c r="L4539">
        <v>6</v>
      </c>
      <c r="M4539" s="28" t="s">
        <v>3699</v>
      </c>
      <c r="N4539" t="s">
        <v>3700</v>
      </c>
      <c r="O4539">
        <v>0</v>
      </c>
      <c r="P4539">
        <v>0</v>
      </c>
      <c r="Q4539">
        <v>8.73</v>
      </c>
      <c r="R4539">
        <v>1.57</v>
      </c>
      <c r="S4539">
        <v>0</v>
      </c>
      <c r="T4539">
        <v>0</v>
      </c>
      <c r="U4539">
        <v>0</v>
      </c>
      <c r="V4539">
        <v>0</v>
      </c>
      <c r="W4539" s="27" t="s">
        <v>17023</v>
      </c>
      <c r="X4539">
        <v>0</v>
      </c>
      <c r="Y4539">
        <v>10.3</v>
      </c>
      <c r="Z4539" t="s">
        <v>148</v>
      </c>
      <c r="AA4539" s="28"/>
      <c r="AB4539" s="28" t="s">
        <v>149</v>
      </c>
      <c r="AC4539" s="28"/>
      <c r="AD4539" s="28" t="s">
        <v>150</v>
      </c>
      <c r="AF4539" t="s">
        <v>150</v>
      </c>
      <c r="AG4539" s="28" t="s">
        <v>149</v>
      </c>
      <c r="AH4539" s="28" t="s">
        <v>151</v>
      </c>
      <c r="AQ4539">
        <v>1</v>
      </c>
      <c r="AT4539" t="str">
        <f t="shared" si="70"/>
        <v>20260400|858-20940-1-1|M20940-1|01/04/2026||01|F112|0|2282193||6|20522547957|CONCESIONARIA VIAL DEL SOL S.A. - COVISOL S.A.|0|0|8.73|1.57|0|0|0|0|0.00|0|10.3|PEN||01/01/0001||-||-|01/01/0001|0|||||||||1|</v>
      </c>
    </row>
    <row r="4540" spans="1:46" ht="15" customHeight="1" x14ac:dyDescent="0.25">
      <c r="A4540">
        <v>4533</v>
      </c>
      <c r="B4540">
        <v>20260400</v>
      </c>
      <c r="C4540" t="s">
        <v>4335</v>
      </c>
      <c r="D4540" t="s">
        <v>4336</v>
      </c>
      <c r="E4540" s="28" t="s">
        <v>232</v>
      </c>
      <c r="F4540" s="28" t="s">
        <v>348</v>
      </c>
      <c r="G4540" s="28" t="s">
        <v>12</v>
      </c>
      <c r="H4540" s="28" t="s">
        <v>409</v>
      </c>
      <c r="I4540">
        <v>0</v>
      </c>
      <c r="J4540">
        <v>80014519</v>
      </c>
      <c r="L4540">
        <v>6</v>
      </c>
      <c r="M4540" s="28" t="s">
        <v>410</v>
      </c>
      <c r="N4540" t="s">
        <v>411</v>
      </c>
      <c r="O4540">
        <v>0</v>
      </c>
      <c r="P4540">
        <v>0</v>
      </c>
      <c r="Q4540">
        <v>33.9</v>
      </c>
      <c r="R4540">
        <v>6.1</v>
      </c>
      <c r="S4540">
        <v>0</v>
      </c>
      <c r="T4540">
        <v>0</v>
      </c>
      <c r="U4540">
        <v>0</v>
      </c>
      <c r="V4540">
        <v>0</v>
      </c>
      <c r="W4540" s="27" t="s">
        <v>17023</v>
      </c>
      <c r="X4540">
        <v>0</v>
      </c>
      <c r="Y4540">
        <v>40</v>
      </c>
      <c r="Z4540" t="s">
        <v>148</v>
      </c>
      <c r="AA4540" s="28"/>
      <c r="AB4540" s="28" t="s">
        <v>149</v>
      </c>
      <c r="AC4540" s="28"/>
      <c r="AD4540" s="28" t="s">
        <v>150</v>
      </c>
      <c r="AF4540" t="s">
        <v>150</v>
      </c>
      <c r="AG4540" s="28" t="s">
        <v>149</v>
      </c>
      <c r="AH4540" s="28" t="s">
        <v>151</v>
      </c>
      <c r="AQ4540">
        <v>1</v>
      </c>
      <c r="AT4540" t="str">
        <f t="shared" si="70"/>
        <v>20260400|858-20940-2-2|M20940-2|01/04/2026|29/04/2026|14|S9AA|0|80014519||6|20100017491|INTEGRATEL PERﾚ S.A.A.|0|0|33.9|6.1|0|0|0|0|0.00|0|40|PEN||01/01/0001||-||-|01/01/0001|0|||||||||1|</v>
      </c>
    </row>
    <row r="4541" spans="1:46" ht="15" customHeight="1" x14ac:dyDescent="0.25">
      <c r="A4541">
        <v>4534</v>
      </c>
      <c r="B4541">
        <v>20260400</v>
      </c>
      <c r="C4541" t="s">
        <v>8558</v>
      </c>
      <c r="D4541" t="s">
        <v>8559</v>
      </c>
      <c r="E4541" s="28" t="s">
        <v>232</v>
      </c>
      <c r="F4541" s="28" t="s">
        <v>348</v>
      </c>
      <c r="G4541" s="28" t="s">
        <v>12</v>
      </c>
      <c r="H4541" s="28" t="s">
        <v>409</v>
      </c>
      <c r="I4541">
        <v>0</v>
      </c>
      <c r="J4541">
        <v>80534723</v>
      </c>
      <c r="L4541">
        <v>6</v>
      </c>
      <c r="M4541" s="28" t="s">
        <v>410</v>
      </c>
      <c r="N4541" t="s">
        <v>411</v>
      </c>
      <c r="O4541">
        <v>0</v>
      </c>
      <c r="P4541">
        <v>0</v>
      </c>
      <c r="Q4541">
        <v>33.9</v>
      </c>
      <c r="R4541">
        <v>6.1</v>
      </c>
      <c r="S4541">
        <v>0</v>
      </c>
      <c r="T4541">
        <v>0</v>
      </c>
      <c r="U4541">
        <v>0</v>
      </c>
      <c r="V4541">
        <v>0</v>
      </c>
      <c r="W4541" s="27" t="s">
        <v>17023</v>
      </c>
      <c r="X4541">
        <v>0</v>
      </c>
      <c r="Y4541">
        <v>40</v>
      </c>
      <c r="Z4541" t="s">
        <v>148</v>
      </c>
      <c r="AA4541" s="28"/>
      <c r="AB4541" s="28" t="s">
        <v>149</v>
      </c>
      <c r="AC4541" s="28"/>
      <c r="AD4541" s="28" t="s">
        <v>150</v>
      </c>
      <c r="AF4541" t="s">
        <v>150</v>
      </c>
      <c r="AG4541" s="28" t="s">
        <v>149</v>
      </c>
      <c r="AH4541" s="28" t="s">
        <v>151</v>
      </c>
      <c r="AQ4541">
        <v>1</v>
      </c>
      <c r="AT4541" t="str">
        <f t="shared" si="70"/>
        <v>20260400|858-20940-3-3|M20940-3|01/04/2026|29/04/2026|14|S9AA|0|80534723||6|20100017491|INTEGRATEL PERﾚ S.A.A.|0|0|33.9|6.1|0|0|0|0|0.00|0|40|PEN||01/01/0001||-||-|01/01/0001|0|||||||||1|</v>
      </c>
    </row>
    <row r="4542" spans="1:46" ht="15" customHeight="1" x14ac:dyDescent="0.25">
      <c r="A4542">
        <v>4535</v>
      </c>
      <c r="B4542">
        <v>20260400</v>
      </c>
      <c r="C4542" t="s">
        <v>16390</v>
      </c>
      <c r="D4542" t="s">
        <v>16391</v>
      </c>
      <c r="E4542" s="28" t="s">
        <v>232</v>
      </c>
      <c r="F4542" s="28" t="s">
        <v>348</v>
      </c>
      <c r="G4542" s="28" t="s">
        <v>12</v>
      </c>
      <c r="H4542" s="28" t="s">
        <v>409</v>
      </c>
      <c r="I4542">
        <v>0</v>
      </c>
      <c r="J4542">
        <v>80129245</v>
      </c>
      <c r="L4542">
        <v>6</v>
      </c>
      <c r="M4542" s="28" t="s">
        <v>410</v>
      </c>
      <c r="N4542" t="s">
        <v>411</v>
      </c>
      <c r="O4542">
        <v>0</v>
      </c>
      <c r="P4542">
        <v>0</v>
      </c>
      <c r="Q4542">
        <v>47.03</v>
      </c>
      <c r="R4542">
        <v>8.4700000000000006</v>
      </c>
      <c r="S4542">
        <v>0</v>
      </c>
      <c r="T4542">
        <v>0</v>
      </c>
      <c r="U4542">
        <v>0</v>
      </c>
      <c r="V4542">
        <v>0</v>
      </c>
      <c r="W4542" s="27" t="s">
        <v>17023</v>
      </c>
      <c r="X4542">
        <v>0</v>
      </c>
      <c r="Y4542">
        <v>55.5</v>
      </c>
      <c r="Z4542" t="s">
        <v>148</v>
      </c>
      <c r="AA4542" s="28"/>
      <c r="AB4542" s="28" t="s">
        <v>149</v>
      </c>
      <c r="AC4542" s="28"/>
      <c r="AD4542" s="28" t="s">
        <v>150</v>
      </c>
      <c r="AF4542" t="s">
        <v>150</v>
      </c>
      <c r="AG4542" s="28" t="s">
        <v>149</v>
      </c>
      <c r="AH4542" s="28" t="s">
        <v>151</v>
      </c>
      <c r="AQ4542">
        <v>1</v>
      </c>
      <c r="AT4542" t="str">
        <f t="shared" si="70"/>
        <v>20260400|858-20940-4-4|M20940-4|01/04/2026|29/04/2026|14|S9AA|0|80129245||6|20100017491|INTEGRATEL PERﾚ S.A.A.|0|0|47.03|8.47|0|0|0|0|0.00|0|55.5|PEN||01/01/0001||-||-|01/01/0001|0|||||||||1|</v>
      </c>
    </row>
    <row r="4543" spans="1:46" ht="15" customHeight="1" x14ac:dyDescent="0.25">
      <c r="A4543">
        <v>4536</v>
      </c>
      <c r="B4543">
        <v>20260400</v>
      </c>
      <c r="C4543" t="s">
        <v>12481</v>
      </c>
      <c r="D4543" t="s">
        <v>12482</v>
      </c>
      <c r="E4543" s="28" t="s">
        <v>211</v>
      </c>
      <c r="G4543" s="28" t="s">
        <v>144</v>
      </c>
      <c r="H4543" s="28" t="s">
        <v>12483</v>
      </c>
      <c r="I4543">
        <v>0</v>
      </c>
      <c r="J4543">
        <v>25283</v>
      </c>
      <c r="L4543">
        <v>6</v>
      </c>
      <c r="M4543" s="28" t="s">
        <v>12484</v>
      </c>
      <c r="N4543" t="s">
        <v>12485</v>
      </c>
      <c r="O4543">
        <v>0</v>
      </c>
      <c r="P4543">
        <v>0</v>
      </c>
      <c r="Q4543">
        <v>8.4700000000000006</v>
      </c>
      <c r="R4543">
        <v>1.53</v>
      </c>
      <c r="S4543">
        <v>0</v>
      </c>
      <c r="T4543">
        <v>0</v>
      </c>
      <c r="U4543">
        <v>0</v>
      </c>
      <c r="V4543">
        <v>0</v>
      </c>
      <c r="W4543" s="27" t="s">
        <v>17023</v>
      </c>
      <c r="X4543">
        <v>0</v>
      </c>
      <c r="Y4543">
        <v>10</v>
      </c>
      <c r="Z4543" t="s">
        <v>148</v>
      </c>
      <c r="AA4543" s="28"/>
      <c r="AB4543" s="28" t="s">
        <v>149</v>
      </c>
      <c r="AC4543" s="28"/>
      <c r="AD4543" s="28" t="s">
        <v>150</v>
      </c>
      <c r="AF4543" t="s">
        <v>150</v>
      </c>
      <c r="AG4543" s="28" t="s">
        <v>149</v>
      </c>
      <c r="AH4543" s="28" t="s">
        <v>151</v>
      </c>
      <c r="AQ4543">
        <v>1</v>
      </c>
      <c r="AT4543" t="str">
        <f t="shared" si="70"/>
        <v>20260400|858-20940-5-5|M20940-5|21/04/2026||01|FE21|0|25283||6|20133605291|EMPRESA DE TRANSPORTES AVE FENIX S.A.C.|0|0|8.47|1.53|0|0|0|0|0.00|0|10|PEN||01/01/0001||-||-|01/01/0001|0|||||||||1|</v>
      </c>
    </row>
    <row r="4544" spans="1:46" ht="15" customHeight="1" x14ac:dyDescent="0.25">
      <c r="A4544">
        <v>4537</v>
      </c>
      <c r="B4544">
        <v>20260400</v>
      </c>
      <c r="C4544" t="s">
        <v>249</v>
      </c>
      <c r="D4544" t="s">
        <v>250</v>
      </c>
      <c r="E4544" s="28" t="s">
        <v>251</v>
      </c>
      <c r="G4544" s="28" t="s">
        <v>144</v>
      </c>
      <c r="H4544" s="28" t="s">
        <v>199</v>
      </c>
      <c r="I4544">
        <v>0</v>
      </c>
      <c r="J4544">
        <v>987</v>
      </c>
      <c r="L4544">
        <v>6</v>
      </c>
      <c r="M4544" s="28" t="s">
        <v>252</v>
      </c>
      <c r="N4544" t="s">
        <v>253</v>
      </c>
      <c r="O4544">
        <v>0</v>
      </c>
      <c r="P4544">
        <v>0</v>
      </c>
      <c r="Q4544">
        <v>53.4</v>
      </c>
      <c r="R4544">
        <v>9.61</v>
      </c>
      <c r="S4544">
        <v>0</v>
      </c>
      <c r="T4544">
        <v>0</v>
      </c>
      <c r="U4544">
        <v>0</v>
      </c>
      <c r="V4544">
        <v>0</v>
      </c>
      <c r="W4544" s="27" t="s">
        <v>17023</v>
      </c>
      <c r="X4544">
        <v>0</v>
      </c>
      <c r="Y4544">
        <v>63.01</v>
      </c>
      <c r="Z4544" t="s">
        <v>148</v>
      </c>
      <c r="AA4544" s="28"/>
      <c r="AB4544" s="28" t="s">
        <v>149</v>
      </c>
      <c r="AC4544" s="28"/>
      <c r="AD4544" s="28" t="s">
        <v>150</v>
      </c>
      <c r="AF4544" t="s">
        <v>150</v>
      </c>
      <c r="AG4544" s="28" t="s">
        <v>149</v>
      </c>
      <c r="AH4544" s="28" t="s">
        <v>151</v>
      </c>
      <c r="AQ4544">
        <v>1</v>
      </c>
      <c r="AT4544" t="str">
        <f t="shared" si="70"/>
        <v>20260400|859-27145|M27145|04/04/2026||01|F001|0|987||6|10192062000|ALVARADO VERASTEGUI NICANOR POMPEYO|0|0|53.4|9.61|0|0|0|0|0.00|0|63.01|PEN||01/01/0001||-||-|01/01/0001|0|||||||||1|</v>
      </c>
    </row>
    <row r="4545" spans="1:46" ht="15" customHeight="1" x14ac:dyDescent="0.25">
      <c r="A4545">
        <v>4538</v>
      </c>
      <c r="B4545">
        <v>20260400</v>
      </c>
      <c r="C4545" t="s">
        <v>7941</v>
      </c>
      <c r="D4545" t="s">
        <v>7942</v>
      </c>
      <c r="E4545" s="28" t="s">
        <v>283</v>
      </c>
      <c r="G4545" s="28" t="s">
        <v>144</v>
      </c>
      <c r="H4545" s="28" t="s">
        <v>199</v>
      </c>
      <c r="I4545">
        <v>0</v>
      </c>
      <c r="J4545">
        <v>105</v>
      </c>
      <c r="L4545">
        <v>6</v>
      </c>
      <c r="M4545" s="28" t="s">
        <v>7943</v>
      </c>
      <c r="N4545" t="s">
        <v>7944</v>
      </c>
      <c r="O4545">
        <v>0</v>
      </c>
      <c r="P4545">
        <v>0</v>
      </c>
      <c r="Q4545">
        <v>152.54</v>
      </c>
      <c r="R4545">
        <v>27.46</v>
      </c>
      <c r="S4545">
        <v>0</v>
      </c>
      <c r="T4545">
        <v>0</v>
      </c>
      <c r="U4545">
        <v>0</v>
      </c>
      <c r="V4545">
        <v>0</v>
      </c>
      <c r="W4545" s="27" t="s">
        <v>17023</v>
      </c>
      <c r="X4545">
        <v>0</v>
      </c>
      <c r="Y4545">
        <v>180</v>
      </c>
      <c r="Z4545" t="s">
        <v>148</v>
      </c>
      <c r="AA4545" s="28"/>
      <c r="AB4545" s="28" t="s">
        <v>149</v>
      </c>
      <c r="AC4545" s="28"/>
      <c r="AD4545" s="28" t="s">
        <v>150</v>
      </c>
      <c r="AF4545" t="s">
        <v>150</v>
      </c>
      <c r="AG4545" s="28" t="s">
        <v>149</v>
      </c>
      <c r="AH4545" s="28" t="s">
        <v>151</v>
      </c>
      <c r="AQ4545">
        <v>1</v>
      </c>
      <c r="AT4545" t="str">
        <f t="shared" si="70"/>
        <v>20260400|859-27148-2-2|M27148-2|08/04/2026||01|F001|0|105||6|20613225537|R &amp; S AUTOMOTRIZ ONE S.A.C.|0|0|152.54|27.46|0|0|0|0|0.00|0|180|PEN||01/01/0001||-||-|01/01/0001|0|||||||||1|</v>
      </c>
    </row>
    <row r="4546" spans="1:46" ht="15" customHeight="1" x14ac:dyDescent="0.25">
      <c r="A4546">
        <v>4539</v>
      </c>
      <c r="B4546">
        <v>20260400</v>
      </c>
      <c r="C4546" t="s">
        <v>7892</v>
      </c>
      <c r="D4546" t="s">
        <v>7893</v>
      </c>
      <c r="E4546" s="28" t="s">
        <v>800</v>
      </c>
      <c r="G4546" s="28" t="s">
        <v>144</v>
      </c>
      <c r="H4546" s="28" t="s">
        <v>217</v>
      </c>
      <c r="I4546">
        <v>0</v>
      </c>
      <c r="J4546">
        <v>1199</v>
      </c>
      <c r="L4546">
        <v>6</v>
      </c>
      <c r="M4546" s="28" t="s">
        <v>2514</v>
      </c>
      <c r="N4546" t="s">
        <v>2515</v>
      </c>
      <c r="O4546">
        <v>0</v>
      </c>
      <c r="P4546">
        <v>0</v>
      </c>
      <c r="Q4546">
        <v>5.08</v>
      </c>
      <c r="R4546">
        <v>0.92</v>
      </c>
      <c r="S4546">
        <v>0</v>
      </c>
      <c r="T4546">
        <v>0</v>
      </c>
      <c r="U4546">
        <v>0</v>
      </c>
      <c r="V4546">
        <v>0</v>
      </c>
      <c r="W4546" s="27" t="s">
        <v>17023</v>
      </c>
      <c r="X4546">
        <v>0</v>
      </c>
      <c r="Y4546">
        <v>6</v>
      </c>
      <c r="Z4546" t="s">
        <v>148</v>
      </c>
      <c r="AA4546" s="28"/>
      <c r="AB4546" s="28" t="s">
        <v>149</v>
      </c>
      <c r="AC4546" s="28"/>
      <c r="AD4546" s="28" t="s">
        <v>150</v>
      </c>
      <c r="AF4546" t="s">
        <v>150</v>
      </c>
      <c r="AG4546" s="28" t="s">
        <v>149</v>
      </c>
      <c r="AH4546" s="28" t="s">
        <v>151</v>
      </c>
      <c r="AQ4546">
        <v>1</v>
      </c>
      <c r="AT4546" t="str">
        <f t="shared" si="70"/>
        <v>20260400|859-27148-3-3|M27148-3|03/04/2026||01|F002|0|1199||6|20611448849|FERRETERIA &amp; SERVICIOS EL CONSTRUCTOR E.I.R.L.|0|0|5.08|0.92|0|0|0|0|0.00|0|6|PEN||01/01/0001||-||-|01/01/0001|0|||||||||1|</v>
      </c>
    </row>
    <row r="4547" spans="1:46" ht="15" customHeight="1" x14ac:dyDescent="0.25">
      <c r="A4547">
        <v>4540</v>
      </c>
      <c r="B4547">
        <v>20260400</v>
      </c>
      <c r="C4547" t="s">
        <v>16521</v>
      </c>
      <c r="D4547" t="s">
        <v>16522</v>
      </c>
      <c r="E4547" s="28" t="s">
        <v>274</v>
      </c>
      <c r="G4547" s="28" t="s">
        <v>144</v>
      </c>
      <c r="H4547" s="28" t="s">
        <v>199</v>
      </c>
      <c r="I4547">
        <v>0</v>
      </c>
      <c r="J4547">
        <v>421</v>
      </c>
      <c r="L4547">
        <v>6</v>
      </c>
      <c r="M4547" s="28" t="s">
        <v>16523</v>
      </c>
      <c r="N4547" t="s">
        <v>16524</v>
      </c>
      <c r="O4547">
        <v>0</v>
      </c>
      <c r="P4547">
        <v>0</v>
      </c>
      <c r="Q4547">
        <v>38.14</v>
      </c>
      <c r="R4547">
        <v>6.86</v>
      </c>
      <c r="S4547">
        <v>0</v>
      </c>
      <c r="T4547">
        <v>0</v>
      </c>
      <c r="U4547">
        <v>0</v>
      </c>
      <c r="V4547">
        <v>0</v>
      </c>
      <c r="W4547" s="27" t="s">
        <v>17023</v>
      </c>
      <c r="X4547">
        <v>0</v>
      </c>
      <c r="Y4547">
        <v>45</v>
      </c>
      <c r="Z4547" t="s">
        <v>148</v>
      </c>
      <c r="AA4547" s="28"/>
      <c r="AB4547" s="28" t="s">
        <v>149</v>
      </c>
      <c r="AC4547" s="28"/>
      <c r="AD4547" s="28" t="s">
        <v>150</v>
      </c>
      <c r="AF4547" t="s">
        <v>150</v>
      </c>
      <c r="AG4547" s="28" t="s">
        <v>149</v>
      </c>
      <c r="AH4547" s="28" t="s">
        <v>151</v>
      </c>
      <c r="AQ4547">
        <v>1</v>
      </c>
      <c r="AT4547" t="str">
        <f t="shared" si="70"/>
        <v>20260400|859-27148-4-4|M27148-4|07/04/2026||01|F001|0|421||6|20600248317|NELSON NALVARTE &amp; CIA EMPRESA INDIVIDUAL DE RESPONSABILIDAD |0|0|38.14|6.86|0|0|0|0|0.00|0|45|PEN||01/01/0001||-||-|01/01/0001|0|||||||||1|</v>
      </c>
    </row>
    <row r="4548" spans="1:46" ht="15" customHeight="1" x14ac:dyDescent="0.25">
      <c r="A4548">
        <v>4541</v>
      </c>
      <c r="B4548">
        <v>20260400</v>
      </c>
      <c r="C4548" t="s">
        <v>14656</v>
      </c>
      <c r="D4548" t="s">
        <v>14657</v>
      </c>
      <c r="E4548" s="28" t="s">
        <v>274</v>
      </c>
      <c r="G4548" s="28" t="s">
        <v>144</v>
      </c>
      <c r="H4548" s="28" t="s">
        <v>14658</v>
      </c>
      <c r="I4548">
        <v>0</v>
      </c>
      <c r="J4548">
        <v>2869</v>
      </c>
      <c r="L4548">
        <v>6</v>
      </c>
      <c r="M4548" s="28" t="s">
        <v>1210</v>
      </c>
      <c r="N4548" t="s">
        <v>1211</v>
      </c>
      <c r="O4548">
        <v>0</v>
      </c>
      <c r="P4548">
        <v>0</v>
      </c>
      <c r="Q4548">
        <v>24.15</v>
      </c>
      <c r="R4548">
        <v>4.3499999999999996</v>
      </c>
      <c r="S4548">
        <v>0</v>
      </c>
      <c r="T4548">
        <v>0</v>
      </c>
      <c r="U4548">
        <v>0</v>
      </c>
      <c r="V4548">
        <v>0</v>
      </c>
      <c r="W4548" s="27" t="s">
        <v>17023</v>
      </c>
      <c r="X4548">
        <v>0</v>
      </c>
      <c r="Y4548">
        <v>28.5</v>
      </c>
      <c r="Z4548" t="s">
        <v>148</v>
      </c>
      <c r="AA4548" s="28"/>
      <c r="AB4548" s="28" t="s">
        <v>149</v>
      </c>
      <c r="AC4548" s="28"/>
      <c r="AD4548" s="28" t="s">
        <v>150</v>
      </c>
      <c r="AF4548" t="s">
        <v>150</v>
      </c>
      <c r="AG4548" s="28" t="s">
        <v>149</v>
      </c>
      <c r="AH4548" s="28" t="s">
        <v>151</v>
      </c>
      <c r="AQ4548">
        <v>1</v>
      </c>
      <c r="AT4548" t="str">
        <f t="shared" si="70"/>
        <v>20260400|859-27148-5-5|M27148-5|07/04/2026||01|FAM4|0|2869||6|20608430301|BOTICAS IP S.A.C.|0|0|24.15|4.35|0|0|0|0|0.00|0|28.5|PEN||01/01/0001||-||-|01/01/0001|0|||||||||1|</v>
      </c>
    </row>
    <row r="4549" spans="1:46" ht="15" customHeight="1" x14ac:dyDescent="0.25">
      <c r="A4549">
        <v>4542</v>
      </c>
      <c r="B4549">
        <v>20260400</v>
      </c>
      <c r="C4549" t="s">
        <v>2512</v>
      </c>
      <c r="D4549" t="s">
        <v>2513</v>
      </c>
      <c r="E4549" s="28" t="s">
        <v>232</v>
      </c>
      <c r="G4549" s="28" t="s">
        <v>144</v>
      </c>
      <c r="H4549" s="28" t="s">
        <v>217</v>
      </c>
      <c r="I4549">
        <v>0</v>
      </c>
      <c r="J4549">
        <v>1196</v>
      </c>
      <c r="L4549">
        <v>6</v>
      </c>
      <c r="M4549" s="28" t="s">
        <v>2514</v>
      </c>
      <c r="N4549" t="s">
        <v>2515</v>
      </c>
      <c r="O4549">
        <v>0</v>
      </c>
      <c r="P4549">
        <v>0</v>
      </c>
      <c r="Q4549">
        <v>12.71</v>
      </c>
      <c r="R4549">
        <v>2.29</v>
      </c>
      <c r="S4549">
        <v>0</v>
      </c>
      <c r="T4549">
        <v>0</v>
      </c>
      <c r="U4549">
        <v>0</v>
      </c>
      <c r="V4549">
        <v>0</v>
      </c>
      <c r="W4549" s="27" t="s">
        <v>17023</v>
      </c>
      <c r="X4549">
        <v>0</v>
      </c>
      <c r="Y4549">
        <v>15</v>
      </c>
      <c r="Z4549" t="s">
        <v>148</v>
      </c>
      <c r="AA4549" s="28"/>
      <c r="AB4549" s="28" t="s">
        <v>149</v>
      </c>
      <c r="AC4549" s="28"/>
      <c r="AD4549" s="28" t="s">
        <v>150</v>
      </c>
      <c r="AF4549" t="s">
        <v>150</v>
      </c>
      <c r="AG4549" s="28" t="s">
        <v>149</v>
      </c>
      <c r="AH4549" s="28" t="s">
        <v>151</v>
      </c>
      <c r="AQ4549">
        <v>1</v>
      </c>
      <c r="AT4549" t="str">
        <f t="shared" si="70"/>
        <v>20260400|859-27151-1-1|M27151-1|01/04/2026||01|F002|0|1196||6|20611448849|FERRETERIA &amp; SERVICIOS EL CONSTRUCTOR E.I.R.L.|0|0|12.71|2.29|0|0|0|0|0.00|0|15|PEN||01/01/0001||-||-|01/01/0001|0|||||||||1|</v>
      </c>
    </row>
    <row r="4550" spans="1:46" ht="15" customHeight="1" x14ac:dyDescent="0.25">
      <c r="A4550">
        <v>4543</v>
      </c>
      <c r="B4550">
        <v>20260400</v>
      </c>
      <c r="C4550" t="s">
        <v>4218</v>
      </c>
      <c r="D4550" t="s">
        <v>4219</v>
      </c>
      <c r="E4550" s="28" t="s">
        <v>1174</v>
      </c>
      <c r="G4550" s="28" t="s">
        <v>144</v>
      </c>
      <c r="H4550" s="28" t="s">
        <v>217</v>
      </c>
      <c r="I4550">
        <v>0</v>
      </c>
      <c r="J4550">
        <v>1216</v>
      </c>
      <c r="L4550">
        <v>6</v>
      </c>
      <c r="M4550" s="28" t="s">
        <v>2514</v>
      </c>
      <c r="N4550" t="s">
        <v>2515</v>
      </c>
      <c r="O4550">
        <v>0</v>
      </c>
      <c r="P4550">
        <v>0</v>
      </c>
      <c r="Q4550">
        <v>10.17</v>
      </c>
      <c r="R4550">
        <v>1.83</v>
      </c>
      <c r="S4550">
        <v>0</v>
      </c>
      <c r="T4550">
        <v>0</v>
      </c>
      <c r="U4550">
        <v>0</v>
      </c>
      <c r="V4550">
        <v>0</v>
      </c>
      <c r="W4550" s="27" t="s">
        <v>17023</v>
      </c>
      <c r="X4550">
        <v>0</v>
      </c>
      <c r="Y4550">
        <v>12</v>
      </c>
      <c r="Z4550" t="s">
        <v>148</v>
      </c>
      <c r="AA4550" s="28"/>
      <c r="AB4550" s="28" t="s">
        <v>149</v>
      </c>
      <c r="AC4550" s="28"/>
      <c r="AD4550" s="28" t="s">
        <v>150</v>
      </c>
      <c r="AF4550" t="s">
        <v>150</v>
      </c>
      <c r="AG4550" s="28" t="s">
        <v>149</v>
      </c>
      <c r="AH4550" s="28" t="s">
        <v>151</v>
      </c>
      <c r="AQ4550">
        <v>1</v>
      </c>
      <c r="AT4550" t="str">
        <f t="shared" si="70"/>
        <v>20260400|859-27151-2-2|M27151-2|11/04/2026||01|F002|0|1216||6|20611448849|FERRETERIA &amp; SERVICIOS EL CONSTRUCTOR E.I.R.L.|0|0|10.17|1.83|0|0|0|0|0.00|0|12|PEN||01/01/0001||-||-|01/01/0001|0|||||||||1|</v>
      </c>
    </row>
    <row r="4551" spans="1:46" ht="15" customHeight="1" x14ac:dyDescent="0.25">
      <c r="A4551">
        <v>4544</v>
      </c>
      <c r="B4551">
        <v>20260400</v>
      </c>
      <c r="C4551" t="s">
        <v>9741</v>
      </c>
      <c r="D4551" t="s">
        <v>9742</v>
      </c>
      <c r="E4551" s="28" t="s">
        <v>297</v>
      </c>
      <c r="G4551" s="28" t="s">
        <v>144</v>
      </c>
      <c r="H4551" s="28" t="s">
        <v>199</v>
      </c>
      <c r="I4551">
        <v>0</v>
      </c>
      <c r="J4551">
        <v>664</v>
      </c>
      <c r="L4551">
        <v>6</v>
      </c>
      <c r="M4551" s="28" t="s">
        <v>9743</v>
      </c>
      <c r="N4551" t="s">
        <v>9744</v>
      </c>
      <c r="O4551">
        <v>0</v>
      </c>
      <c r="P4551">
        <v>0</v>
      </c>
      <c r="Q4551">
        <v>50.85</v>
      </c>
      <c r="R4551">
        <v>9.15</v>
      </c>
      <c r="S4551">
        <v>0</v>
      </c>
      <c r="T4551">
        <v>0</v>
      </c>
      <c r="U4551">
        <v>0</v>
      </c>
      <c r="V4551">
        <v>0</v>
      </c>
      <c r="W4551" s="27" t="s">
        <v>17023</v>
      </c>
      <c r="X4551">
        <v>0</v>
      </c>
      <c r="Y4551">
        <v>60</v>
      </c>
      <c r="Z4551" t="s">
        <v>148</v>
      </c>
      <c r="AA4551" s="28"/>
      <c r="AB4551" s="28" t="s">
        <v>149</v>
      </c>
      <c r="AC4551" s="28"/>
      <c r="AD4551" s="28" t="s">
        <v>150</v>
      </c>
      <c r="AF4551" t="s">
        <v>150</v>
      </c>
      <c r="AG4551" s="28" t="s">
        <v>149</v>
      </c>
      <c r="AH4551" s="28" t="s">
        <v>151</v>
      </c>
      <c r="AQ4551">
        <v>1</v>
      </c>
      <c r="AT4551" t="str">
        <f t="shared" si="70"/>
        <v>20260400|859-27151-3-3|M27151-3|09/04/2026||01|F001|0|664||6|20559769372|JAIME COLOR'S EMPRESA INDIVIDUAL DE RESPONSABILIDAD LIMITADA|0|0|50.85|9.15|0|0|0|0|0.00|0|60|PEN||01/01/0001||-||-|01/01/0001|0|||||||||1|</v>
      </c>
    </row>
    <row r="4552" spans="1:46" ht="15" customHeight="1" x14ac:dyDescent="0.25">
      <c r="A4552">
        <v>4545</v>
      </c>
      <c r="B4552">
        <v>20260400</v>
      </c>
      <c r="C4552" t="s">
        <v>5068</v>
      </c>
      <c r="D4552" t="s">
        <v>5069</v>
      </c>
      <c r="E4552" s="28" t="s">
        <v>297</v>
      </c>
      <c r="G4552" s="28" t="s">
        <v>144</v>
      </c>
      <c r="H4552" s="28" t="s">
        <v>145</v>
      </c>
      <c r="I4552">
        <v>0</v>
      </c>
      <c r="J4552">
        <v>199</v>
      </c>
      <c r="L4552">
        <v>6</v>
      </c>
      <c r="M4552" s="28" t="s">
        <v>5070</v>
      </c>
      <c r="N4552" t="s">
        <v>5071</v>
      </c>
      <c r="O4552">
        <v>0</v>
      </c>
      <c r="P4552">
        <v>0</v>
      </c>
      <c r="Q4552">
        <v>105.9</v>
      </c>
      <c r="R4552">
        <v>19.059999999999999</v>
      </c>
      <c r="S4552">
        <v>0</v>
      </c>
      <c r="T4552">
        <v>0</v>
      </c>
      <c r="U4552">
        <v>0</v>
      </c>
      <c r="V4552">
        <v>0</v>
      </c>
      <c r="W4552" s="27" t="s">
        <v>17023</v>
      </c>
      <c r="X4552">
        <v>0</v>
      </c>
      <c r="Y4552">
        <v>124.96</v>
      </c>
      <c r="Z4552" t="s">
        <v>148</v>
      </c>
      <c r="AA4552" s="28"/>
      <c r="AB4552" s="28" t="s">
        <v>149</v>
      </c>
      <c r="AC4552" s="28"/>
      <c r="AD4552" s="28" t="s">
        <v>150</v>
      </c>
      <c r="AF4552" t="s">
        <v>150</v>
      </c>
      <c r="AG4552" s="28" t="s">
        <v>149</v>
      </c>
      <c r="AH4552" s="28" t="s">
        <v>151</v>
      </c>
      <c r="AQ4552">
        <v>1</v>
      </c>
      <c r="AT4552" t="str">
        <f t="shared" si="70"/>
        <v>20260400|859-27158|M27158|09/04/2026||01|E001|0|199||6|10279906506|MENDOZA RIVASPLATA PERCY EDGARDO|0|0|105.9|19.06|0|0|0|0|0.00|0|124.96|PEN||01/01/0001||-||-|01/01/0001|0|||||||||1|</v>
      </c>
    </row>
    <row r="4553" spans="1:46" ht="15" customHeight="1" x14ac:dyDescent="0.25">
      <c r="A4553">
        <v>4546</v>
      </c>
      <c r="B4553">
        <v>20260400</v>
      </c>
      <c r="C4553" t="s">
        <v>4916</v>
      </c>
      <c r="D4553" t="s">
        <v>4917</v>
      </c>
      <c r="E4553" s="28" t="s">
        <v>274</v>
      </c>
      <c r="G4553" s="28" t="s">
        <v>144</v>
      </c>
      <c r="H4553" s="28" t="s">
        <v>145</v>
      </c>
      <c r="I4553">
        <v>0</v>
      </c>
      <c r="J4553">
        <v>185</v>
      </c>
      <c r="L4553">
        <v>6</v>
      </c>
      <c r="M4553" s="28" t="s">
        <v>4918</v>
      </c>
      <c r="N4553" t="s">
        <v>4919</v>
      </c>
      <c r="O4553">
        <v>0</v>
      </c>
      <c r="P4553">
        <v>0</v>
      </c>
      <c r="Q4553">
        <v>147.6</v>
      </c>
      <c r="R4553">
        <v>26.57</v>
      </c>
      <c r="S4553">
        <v>0</v>
      </c>
      <c r="T4553">
        <v>0</v>
      </c>
      <c r="U4553">
        <v>0</v>
      </c>
      <c r="V4553">
        <v>0</v>
      </c>
      <c r="W4553" s="27" t="s">
        <v>17023</v>
      </c>
      <c r="X4553">
        <v>0</v>
      </c>
      <c r="Y4553">
        <v>174.17</v>
      </c>
      <c r="Z4553" t="s">
        <v>148</v>
      </c>
      <c r="AA4553" s="28"/>
      <c r="AB4553" s="28" t="s">
        <v>149</v>
      </c>
      <c r="AC4553" s="28"/>
      <c r="AD4553" s="28" t="s">
        <v>150</v>
      </c>
      <c r="AF4553" t="s">
        <v>150</v>
      </c>
      <c r="AG4553" s="28" t="s">
        <v>149</v>
      </c>
      <c r="AH4553" s="28" t="s">
        <v>151</v>
      </c>
      <c r="AQ4553">
        <v>1</v>
      </c>
      <c r="AT4553" t="str">
        <f t="shared" ref="AT4553:AT4616" si="71">+CONCATENATE(B4553,"|",C4553,"|",D4553,"|",E4553,"|",F4553,"|", G4553,"|",H4553,"|",I4553,"|",J4553,"|",K4553,"|",L4553,"|",M4553,"|",N4553,"|",O4553,"|",P4553,"|",Q4553,"|",R4553,"|",S4553,"|",T4553,"|", U4553,"|",V4553,"|",W4553,"|",X4553,"|",Y4553,"|",Z4553,"|",AA4553,"|",AB4553,"|", AC4553,"|",AD4553,"|",AE4553,"|",AF4553,"|",AG4553,"|",AH4553,"|", AI4553,"|",AJ4553,"|",AK4553,"|",AL4553,"|",AM4553,"|",AN4553,"|",AO4553,"|",AP4553,"|",AQ4553,"|")</f>
        <v>20260400|859-27187|M27187|07/04/2026||01|E001|0|185||6|10700024992|ALVA AGUILAR ANNY ALESANDRIA|0|0|147.6|26.57|0|0|0|0|0.00|0|174.17|PEN||01/01/0001||-||-|01/01/0001|0|||||||||1|</v>
      </c>
    </row>
    <row r="4554" spans="1:46" ht="15" customHeight="1" x14ac:dyDescent="0.25">
      <c r="A4554">
        <v>4547</v>
      </c>
      <c r="B4554">
        <v>20260400</v>
      </c>
      <c r="C4554" t="s">
        <v>9520</v>
      </c>
      <c r="D4554" t="s">
        <v>9521</v>
      </c>
      <c r="E4554" s="28" t="s">
        <v>274</v>
      </c>
      <c r="G4554" s="28" t="s">
        <v>144</v>
      </c>
      <c r="H4554" s="28" t="s">
        <v>145</v>
      </c>
      <c r="I4554">
        <v>0</v>
      </c>
      <c r="J4554">
        <v>154</v>
      </c>
      <c r="L4554">
        <v>6</v>
      </c>
      <c r="M4554" s="28" t="s">
        <v>9522</v>
      </c>
      <c r="N4554" t="s">
        <v>9523</v>
      </c>
      <c r="O4554">
        <v>0</v>
      </c>
      <c r="P4554">
        <v>0</v>
      </c>
      <c r="Q4554">
        <v>125.7</v>
      </c>
      <c r="R4554">
        <v>22.63</v>
      </c>
      <c r="S4554">
        <v>0</v>
      </c>
      <c r="T4554">
        <v>0</v>
      </c>
      <c r="U4554">
        <v>0</v>
      </c>
      <c r="V4554">
        <v>0</v>
      </c>
      <c r="W4554" s="27" t="s">
        <v>17023</v>
      </c>
      <c r="X4554">
        <v>0</v>
      </c>
      <c r="Y4554">
        <v>148.33000000000001</v>
      </c>
      <c r="Z4554" t="s">
        <v>148</v>
      </c>
      <c r="AA4554" s="28"/>
      <c r="AB4554" s="28" t="s">
        <v>149</v>
      </c>
      <c r="AC4554" s="28"/>
      <c r="AD4554" s="28" t="s">
        <v>150</v>
      </c>
      <c r="AF4554" t="s">
        <v>150</v>
      </c>
      <c r="AG4554" s="28" t="s">
        <v>149</v>
      </c>
      <c r="AH4554" s="28" t="s">
        <v>151</v>
      </c>
      <c r="AQ4554">
        <v>1</v>
      </c>
      <c r="AT4554" t="str">
        <f t="shared" si="71"/>
        <v>20260400|859-27197|M27197|07/04/2026||01|E001|0|154||6|20481471789|MULTISERVICIOS KRISFAKAR E.I.R.L.|0|0|125.7|22.63|0|0|0|0|0.00|0|148.33|PEN||01/01/0001||-||-|01/01/0001|0|||||||||1|</v>
      </c>
    </row>
    <row r="4555" spans="1:46" ht="15" customHeight="1" x14ac:dyDescent="0.25">
      <c r="A4555">
        <v>4548</v>
      </c>
      <c r="B4555">
        <v>20260400</v>
      </c>
      <c r="C4555" t="s">
        <v>12558</v>
      </c>
      <c r="D4555" t="s">
        <v>12559</v>
      </c>
      <c r="E4555" s="28" t="s">
        <v>297</v>
      </c>
      <c r="G4555" s="28" t="s">
        <v>144</v>
      </c>
      <c r="H4555" s="28" t="s">
        <v>145</v>
      </c>
      <c r="I4555">
        <v>0</v>
      </c>
      <c r="J4555">
        <v>41</v>
      </c>
      <c r="L4555">
        <v>6</v>
      </c>
      <c r="M4555" s="28" t="s">
        <v>4626</v>
      </c>
      <c r="N4555" t="s">
        <v>4627</v>
      </c>
      <c r="O4555">
        <v>0</v>
      </c>
      <c r="P4555">
        <v>0</v>
      </c>
      <c r="Q4555">
        <v>58.5</v>
      </c>
      <c r="R4555">
        <v>10.53</v>
      </c>
      <c r="S4555">
        <v>0</v>
      </c>
      <c r="T4555">
        <v>0</v>
      </c>
      <c r="U4555">
        <v>0</v>
      </c>
      <c r="V4555">
        <v>0</v>
      </c>
      <c r="W4555" s="27" t="s">
        <v>17023</v>
      </c>
      <c r="X4555">
        <v>0</v>
      </c>
      <c r="Y4555">
        <v>69.03</v>
      </c>
      <c r="Z4555" t="s">
        <v>148</v>
      </c>
      <c r="AA4555" s="28"/>
      <c r="AB4555" s="28" t="s">
        <v>149</v>
      </c>
      <c r="AC4555" s="28"/>
      <c r="AD4555" s="28" t="s">
        <v>150</v>
      </c>
      <c r="AF4555" t="s">
        <v>150</v>
      </c>
      <c r="AG4555" s="28" t="s">
        <v>149</v>
      </c>
      <c r="AH4555" s="28" t="s">
        <v>151</v>
      </c>
      <c r="AQ4555">
        <v>1</v>
      </c>
      <c r="AT4555" t="str">
        <f t="shared" si="71"/>
        <v>20260400|859-27198|M27198|09/04/2026||01|E001|0|41||6|20607782581|MULTISERVICIOS LEON DEL VALLE E.I.R.L.|0|0|58.5|10.53|0|0|0|0|0.00|0|69.03|PEN||01/01/0001||-||-|01/01/0001|0|||||||||1|</v>
      </c>
    </row>
    <row r="4556" spans="1:46" ht="15" customHeight="1" x14ac:dyDescent="0.25">
      <c r="A4556">
        <v>4549</v>
      </c>
      <c r="B4556">
        <v>20260400</v>
      </c>
      <c r="C4556" t="s">
        <v>5092</v>
      </c>
      <c r="D4556" t="s">
        <v>5093</v>
      </c>
      <c r="E4556" s="28" t="s">
        <v>233</v>
      </c>
      <c r="G4556" s="28" t="s">
        <v>144</v>
      </c>
      <c r="H4556" s="28" t="s">
        <v>145</v>
      </c>
      <c r="I4556">
        <v>0</v>
      </c>
      <c r="J4556">
        <v>77</v>
      </c>
      <c r="L4556">
        <v>6</v>
      </c>
      <c r="M4556" s="28" t="s">
        <v>5094</v>
      </c>
      <c r="N4556" t="s">
        <v>5095</v>
      </c>
      <c r="O4556">
        <v>0</v>
      </c>
      <c r="P4556">
        <v>0</v>
      </c>
      <c r="Q4556">
        <v>38.700000000000003</v>
      </c>
      <c r="R4556">
        <v>6.97</v>
      </c>
      <c r="S4556">
        <v>0</v>
      </c>
      <c r="T4556">
        <v>0</v>
      </c>
      <c r="U4556">
        <v>0</v>
      </c>
      <c r="V4556">
        <v>0</v>
      </c>
      <c r="W4556" s="27" t="s">
        <v>17023</v>
      </c>
      <c r="X4556">
        <v>0</v>
      </c>
      <c r="Y4556">
        <v>45.67</v>
      </c>
      <c r="Z4556" t="s">
        <v>148</v>
      </c>
      <c r="AA4556" s="28"/>
      <c r="AB4556" s="28" t="s">
        <v>149</v>
      </c>
      <c r="AC4556" s="28"/>
      <c r="AD4556" s="28" t="s">
        <v>150</v>
      </c>
      <c r="AF4556" t="s">
        <v>150</v>
      </c>
      <c r="AG4556" s="28" t="s">
        <v>149</v>
      </c>
      <c r="AH4556" s="28" t="s">
        <v>151</v>
      </c>
      <c r="AQ4556">
        <v>1</v>
      </c>
      <c r="AT4556" t="str">
        <f t="shared" si="71"/>
        <v>20260400|859-27202|M27202|13/04/2026||01|E001|0|77||6|20610980911|SUPERMARKET EXPRESS S.A.C.|0|0|38.7|6.97|0|0|0|0|0.00|0|45.67|PEN||01/01/0001||-||-|01/01/0001|0|||||||||1|</v>
      </c>
    </row>
    <row r="4557" spans="1:46" ht="15" customHeight="1" x14ac:dyDescent="0.25">
      <c r="A4557">
        <v>4550</v>
      </c>
      <c r="B4557">
        <v>20260400</v>
      </c>
      <c r="C4557" t="s">
        <v>4624</v>
      </c>
      <c r="D4557" t="s">
        <v>4625</v>
      </c>
      <c r="E4557" s="28" t="s">
        <v>1980</v>
      </c>
      <c r="G4557" s="28" t="s">
        <v>144</v>
      </c>
      <c r="H4557" s="28" t="s">
        <v>145</v>
      </c>
      <c r="I4557">
        <v>0</v>
      </c>
      <c r="J4557">
        <v>40</v>
      </c>
      <c r="L4557">
        <v>6</v>
      </c>
      <c r="M4557" s="28" t="s">
        <v>4626</v>
      </c>
      <c r="N4557" t="s">
        <v>4627</v>
      </c>
      <c r="O4557">
        <v>0</v>
      </c>
      <c r="P4557">
        <v>0</v>
      </c>
      <c r="Q4557">
        <v>45.3</v>
      </c>
      <c r="R4557">
        <v>8.15</v>
      </c>
      <c r="S4557">
        <v>0</v>
      </c>
      <c r="T4557">
        <v>0</v>
      </c>
      <c r="U4557">
        <v>0</v>
      </c>
      <c r="V4557">
        <v>0</v>
      </c>
      <c r="W4557" s="27" t="s">
        <v>17023</v>
      </c>
      <c r="X4557">
        <v>0</v>
      </c>
      <c r="Y4557">
        <v>53.45</v>
      </c>
      <c r="Z4557" t="s">
        <v>148</v>
      </c>
      <c r="AA4557" s="28"/>
      <c r="AB4557" s="28" t="s">
        <v>149</v>
      </c>
      <c r="AC4557" s="28"/>
      <c r="AD4557" s="28" t="s">
        <v>150</v>
      </c>
      <c r="AF4557" t="s">
        <v>150</v>
      </c>
      <c r="AG4557" s="28" t="s">
        <v>149</v>
      </c>
      <c r="AH4557" s="28" t="s">
        <v>151</v>
      </c>
      <c r="AQ4557">
        <v>6</v>
      </c>
      <c r="AT4557" t="str">
        <f t="shared" si="71"/>
        <v>20260400|859-27203|M27203|09/03/2026||01|E001|0|40||6|20607782581|MULTISERVICIOS LEON DEL VALLE E.I.R.L.|0|0|45.3|8.15|0|0|0|0|0.00|0|53.45|PEN||01/01/0001||-||-|01/01/0001|0|||||||||6|</v>
      </c>
    </row>
    <row r="4558" spans="1:46" ht="15" customHeight="1" x14ac:dyDescent="0.25">
      <c r="A4558">
        <v>4551</v>
      </c>
      <c r="B4558">
        <v>20260400</v>
      </c>
      <c r="C4558" t="s">
        <v>7238</v>
      </c>
      <c r="D4558" t="s">
        <v>7239</v>
      </c>
      <c r="E4558" s="28" t="s">
        <v>154</v>
      </c>
      <c r="G4558" s="28" t="s">
        <v>144</v>
      </c>
      <c r="H4558" s="28" t="s">
        <v>7240</v>
      </c>
      <c r="I4558">
        <v>0</v>
      </c>
      <c r="J4558">
        <v>77307</v>
      </c>
      <c r="L4558">
        <v>6</v>
      </c>
      <c r="M4558" s="28" t="s">
        <v>7241</v>
      </c>
      <c r="N4558" t="s">
        <v>7242</v>
      </c>
      <c r="O4558">
        <v>0</v>
      </c>
      <c r="P4558">
        <v>0</v>
      </c>
      <c r="Q4558">
        <v>219.49</v>
      </c>
      <c r="R4558">
        <v>39.51</v>
      </c>
      <c r="S4558">
        <v>0</v>
      </c>
      <c r="T4558">
        <v>0</v>
      </c>
      <c r="U4558">
        <v>0</v>
      </c>
      <c r="V4558">
        <v>0</v>
      </c>
      <c r="W4558" s="27" t="s">
        <v>17023</v>
      </c>
      <c r="X4558">
        <v>0</v>
      </c>
      <c r="Y4558">
        <v>259</v>
      </c>
      <c r="Z4558" t="s">
        <v>148</v>
      </c>
      <c r="AA4558" s="28"/>
      <c r="AB4558" s="28" t="s">
        <v>149</v>
      </c>
      <c r="AC4558" s="28"/>
      <c r="AD4558" s="28" t="s">
        <v>150</v>
      </c>
      <c r="AF4558" t="s">
        <v>150</v>
      </c>
      <c r="AG4558" s="28" t="s">
        <v>149</v>
      </c>
      <c r="AH4558" s="28" t="s">
        <v>151</v>
      </c>
      <c r="AQ4558">
        <v>1</v>
      </c>
      <c r="AT4558" t="str">
        <f t="shared" si="71"/>
        <v>20260400|859-27205-4-4|M27205-4|14/04/2026||01|F122|0|77307||6|20220724809|GRIFOS KAMT S.A.C|0|0|219.49|39.51|0|0|0|0|0.00|0|259|PEN||01/01/0001||-||-|01/01/0001|0|||||||||1|</v>
      </c>
    </row>
    <row r="4559" spans="1:46" ht="15" customHeight="1" x14ac:dyDescent="0.25">
      <c r="A4559">
        <v>4552</v>
      </c>
      <c r="B4559">
        <v>20260400</v>
      </c>
      <c r="C4559" t="s">
        <v>10294</v>
      </c>
      <c r="D4559" t="s">
        <v>10295</v>
      </c>
      <c r="E4559" s="28" t="s">
        <v>233</v>
      </c>
      <c r="G4559" s="28" t="s">
        <v>144</v>
      </c>
      <c r="H4559" s="28" t="s">
        <v>145</v>
      </c>
      <c r="I4559">
        <v>0</v>
      </c>
      <c r="J4559">
        <v>222</v>
      </c>
      <c r="L4559">
        <v>6</v>
      </c>
      <c r="M4559" s="28" t="s">
        <v>10296</v>
      </c>
      <c r="N4559" t="s">
        <v>10297</v>
      </c>
      <c r="O4559">
        <v>0</v>
      </c>
      <c r="P4559">
        <v>0</v>
      </c>
      <c r="Q4559">
        <v>443.4</v>
      </c>
      <c r="R4559">
        <v>79.81</v>
      </c>
      <c r="S4559">
        <v>0</v>
      </c>
      <c r="T4559">
        <v>0</v>
      </c>
      <c r="U4559">
        <v>0</v>
      </c>
      <c r="V4559">
        <v>0</v>
      </c>
      <c r="W4559" s="27" t="s">
        <v>17023</v>
      </c>
      <c r="X4559">
        <v>0</v>
      </c>
      <c r="Y4559">
        <v>523.21</v>
      </c>
      <c r="Z4559" t="s">
        <v>148</v>
      </c>
      <c r="AA4559" s="28"/>
      <c r="AB4559" s="28" t="s">
        <v>149</v>
      </c>
      <c r="AC4559" s="28"/>
      <c r="AD4559" s="28" t="s">
        <v>150</v>
      </c>
      <c r="AF4559" t="s">
        <v>150</v>
      </c>
      <c r="AG4559" s="28" t="s">
        <v>149</v>
      </c>
      <c r="AH4559" s="28" t="s">
        <v>151</v>
      </c>
      <c r="AQ4559">
        <v>1</v>
      </c>
      <c r="AT4559" t="str">
        <f t="shared" si="71"/>
        <v>20260400|859-27210|M27210|13/04/2026||01|E001|0|222||6|10420682790|ZULEN ZULEN ROSA IRENE|0|0|443.4|79.81|0|0|0|0|0.00|0|523.21|PEN||01/01/0001||-||-|01/01/0001|0|||||||||1|</v>
      </c>
    </row>
    <row r="4560" spans="1:46" ht="15" customHeight="1" x14ac:dyDescent="0.25">
      <c r="A4560">
        <v>4553</v>
      </c>
      <c r="B4560">
        <v>20260400</v>
      </c>
      <c r="C4560" t="s">
        <v>4987</v>
      </c>
      <c r="D4560" t="s">
        <v>4988</v>
      </c>
      <c r="E4560" s="28" t="s">
        <v>171</v>
      </c>
      <c r="G4560" s="28" t="s">
        <v>144</v>
      </c>
      <c r="H4560" s="28" t="s">
        <v>145</v>
      </c>
      <c r="I4560">
        <v>0</v>
      </c>
      <c r="J4560">
        <v>6</v>
      </c>
      <c r="L4560">
        <v>6</v>
      </c>
      <c r="M4560" s="28" t="s">
        <v>4989</v>
      </c>
      <c r="N4560" t="s">
        <v>4990</v>
      </c>
      <c r="O4560">
        <v>0</v>
      </c>
      <c r="P4560">
        <v>0</v>
      </c>
      <c r="Q4560">
        <v>226.19</v>
      </c>
      <c r="R4560">
        <v>40.71</v>
      </c>
      <c r="S4560">
        <v>0</v>
      </c>
      <c r="T4560">
        <v>0</v>
      </c>
      <c r="U4560">
        <v>0</v>
      </c>
      <c r="V4560">
        <v>0</v>
      </c>
      <c r="W4560" s="27" t="s">
        <v>17023</v>
      </c>
      <c r="X4560">
        <v>0</v>
      </c>
      <c r="Y4560">
        <v>266.89999999999998</v>
      </c>
      <c r="Z4560" t="s">
        <v>148</v>
      </c>
      <c r="AA4560" s="28"/>
      <c r="AB4560" s="28" t="s">
        <v>149</v>
      </c>
      <c r="AC4560" s="28"/>
      <c r="AD4560" s="28" t="s">
        <v>150</v>
      </c>
      <c r="AF4560" t="s">
        <v>150</v>
      </c>
      <c r="AG4560" s="28" t="s">
        <v>149</v>
      </c>
      <c r="AH4560" s="28" t="s">
        <v>151</v>
      </c>
      <c r="AQ4560">
        <v>1</v>
      </c>
      <c r="AT4560" t="str">
        <f t="shared" si="71"/>
        <v>20260400|859-27217|M27217|17/04/2026||01|E001|0|6||6|20615456218|PLUS FULL'S E.I.R.L.|0|0|226.19|40.71|0|0|0|0|0.00|0|266.9|PEN||01/01/0001||-||-|01/01/0001|0|||||||||1|</v>
      </c>
    </row>
    <row r="4561" spans="1:46" ht="15" customHeight="1" x14ac:dyDescent="0.25">
      <c r="A4561">
        <v>4554</v>
      </c>
      <c r="B4561">
        <v>20260400</v>
      </c>
      <c r="C4561" t="s">
        <v>8678</v>
      </c>
      <c r="D4561" t="s">
        <v>8679</v>
      </c>
      <c r="E4561" s="28" t="s">
        <v>6500</v>
      </c>
      <c r="F4561" s="28" t="s">
        <v>211</v>
      </c>
      <c r="G4561" s="28" t="s">
        <v>12</v>
      </c>
      <c r="H4561" s="28" t="s">
        <v>1266</v>
      </c>
      <c r="I4561">
        <v>0</v>
      </c>
      <c r="J4561">
        <v>30065879</v>
      </c>
      <c r="L4561">
        <v>6</v>
      </c>
      <c r="M4561" s="28" t="s">
        <v>270</v>
      </c>
      <c r="N4561" t="s">
        <v>271</v>
      </c>
      <c r="O4561">
        <v>0</v>
      </c>
      <c r="P4561">
        <v>0</v>
      </c>
      <c r="Q4561">
        <v>425.66</v>
      </c>
      <c r="R4561">
        <v>76.62</v>
      </c>
      <c r="S4561">
        <v>0</v>
      </c>
      <c r="T4561">
        <v>0</v>
      </c>
      <c r="U4561">
        <v>0</v>
      </c>
      <c r="V4561">
        <v>0</v>
      </c>
      <c r="W4561" s="27" t="s">
        <v>17023</v>
      </c>
      <c r="X4561">
        <v>6.42</v>
      </c>
      <c r="Y4561">
        <v>508.7</v>
      </c>
      <c r="Z4561" t="s">
        <v>148</v>
      </c>
      <c r="AA4561" s="28"/>
      <c r="AB4561" s="28" t="s">
        <v>149</v>
      </c>
      <c r="AC4561" s="28"/>
      <c r="AD4561" s="28" t="s">
        <v>150</v>
      </c>
      <c r="AF4561" t="s">
        <v>150</v>
      </c>
      <c r="AG4561" s="28" t="s">
        <v>149</v>
      </c>
      <c r="AH4561" s="28" t="s">
        <v>151</v>
      </c>
      <c r="AQ4561">
        <v>6</v>
      </c>
      <c r="AT4561" t="str">
        <f t="shared" si="71"/>
        <v>20260400|859-27218|M27218|29/03/2026|21/04/2026|14|S651|0|30065879||6|20132023540|EMPRESA REGIONAL DE SERVICIO PUBLICO DE ELECTRICIDAD ELECTRO|0|0|425.66|76.62|0|0|0|0|0.00|6.42|508.7|PEN||01/01/0001||-||-|01/01/0001|0|||||||||6|</v>
      </c>
    </row>
    <row r="4562" spans="1:46" ht="15" customHeight="1" x14ac:dyDescent="0.25">
      <c r="A4562">
        <v>4555</v>
      </c>
      <c r="B4562">
        <v>20260400</v>
      </c>
      <c r="C4562" t="s">
        <v>6339</v>
      </c>
      <c r="D4562" t="s">
        <v>6340</v>
      </c>
      <c r="E4562" s="28" t="s">
        <v>211</v>
      </c>
      <c r="F4562" s="28" t="s">
        <v>211</v>
      </c>
      <c r="G4562" s="28" t="s">
        <v>12</v>
      </c>
      <c r="H4562" s="28" t="s">
        <v>1266</v>
      </c>
      <c r="I4562">
        <v>0</v>
      </c>
      <c r="J4562">
        <v>30054647</v>
      </c>
      <c r="L4562">
        <v>6</v>
      </c>
      <c r="M4562" s="28" t="s">
        <v>270</v>
      </c>
      <c r="N4562" t="s">
        <v>271</v>
      </c>
      <c r="O4562">
        <v>0</v>
      </c>
      <c r="P4562">
        <v>0</v>
      </c>
      <c r="Q4562">
        <v>304.61</v>
      </c>
      <c r="R4562">
        <v>54.83</v>
      </c>
      <c r="S4562">
        <v>0</v>
      </c>
      <c r="T4562">
        <v>0</v>
      </c>
      <c r="U4562">
        <v>0</v>
      </c>
      <c r="V4562">
        <v>0</v>
      </c>
      <c r="W4562" s="27" t="s">
        <v>17023</v>
      </c>
      <c r="X4562">
        <v>-3.84</v>
      </c>
      <c r="Y4562">
        <v>355.6</v>
      </c>
      <c r="Z4562" t="s">
        <v>148</v>
      </c>
      <c r="AA4562" s="28"/>
      <c r="AB4562" s="28" t="s">
        <v>149</v>
      </c>
      <c r="AC4562" s="28"/>
      <c r="AD4562" s="28" t="s">
        <v>150</v>
      </c>
      <c r="AF4562" t="s">
        <v>150</v>
      </c>
      <c r="AG4562" s="28" t="s">
        <v>149</v>
      </c>
      <c r="AH4562" s="28" t="s">
        <v>151</v>
      </c>
      <c r="AQ4562">
        <v>1</v>
      </c>
      <c r="AT4562" t="str">
        <f t="shared" si="71"/>
        <v>20260400|859-27219|M27219|21/04/2026|21/04/2026|14|S651|0|30054647||6|20132023540|EMPRESA REGIONAL DE SERVICIO PUBLICO DE ELECTRICIDAD ELECTRO|0|0|304.61|54.83|0|0|0|0|0.00|-3.84|355.6|PEN||01/01/0001||-||-|01/01/0001|0|||||||||1|</v>
      </c>
    </row>
    <row r="4563" spans="1:46" ht="15" customHeight="1" x14ac:dyDescent="0.25">
      <c r="A4563">
        <v>4556</v>
      </c>
      <c r="B4563">
        <v>20260400</v>
      </c>
      <c r="C4563" t="s">
        <v>13546</v>
      </c>
      <c r="D4563" t="s">
        <v>13547</v>
      </c>
      <c r="E4563" s="28" t="s">
        <v>232</v>
      </c>
      <c r="F4563" s="28" t="s">
        <v>211</v>
      </c>
      <c r="G4563" s="28" t="s">
        <v>12</v>
      </c>
      <c r="H4563" s="28" t="s">
        <v>212</v>
      </c>
      <c r="I4563">
        <v>0</v>
      </c>
      <c r="J4563">
        <v>1063683946</v>
      </c>
      <c r="L4563">
        <v>6</v>
      </c>
      <c r="M4563" s="28" t="s">
        <v>234</v>
      </c>
      <c r="N4563" t="s">
        <v>235</v>
      </c>
      <c r="O4563">
        <v>0</v>
      </c>
      <c r="P4563">
        <v>0</v>
      </c>
      <c r="Q4563">
        <v>12.88</v>
      </c>
      <c r="R4563">
        <v>2.3199999999999998</v>
      </c>
      <c r="S4563">
        <v>0</v>
      </c>
      <c r="T4563">
        <v>0</v>
      </c>
      <c r="U4563">
        <v>0</v>
      </c>
      <c r="V4563">
        <v>0</v>
      </c>
      <c r="W4563" s="27" t="s">
        <v>17023</v>
      </c>
      <c r="X4563">
        <v>0</v>
      </c>
      <c r="Y4563">
        <v>15.2</v>
      </c>
      <c r="Z4563" t="s">
        <v>148</v>
      </c>
      <c r="AA4563" s="28"/>
      <c r="AB4563" s="28" t="s">
        <v>149</v>
      </c>
      <c r="AC4563" s="28"/>
      <c r="AD4563" s="28" t="s">
        <v>150</v>
      </c>
      <c r="AF4563" t="s">
        <v>150</v>
      </c>
      <c r="AG4563" s="28" t="s">
        <v>149</v>
      </c>
      <c r="AH4563" s="28" t="s">
        <v>151</v>
      </c>
      <c r="AQ4563">
        <v>1</v>
      </c>
      <c r="AT4563" t="str">
        <f t="shared" si="71"/>
        <v>20260400|859-27221|M27221|01/04/2026|21/04/2026|14|S001|0|1063683946||6|20113733641|EMPRESA PRESTADORA DE SERVICIO DE SANEAMIENTO DE CAJAMARCA|0|0|12.88|2.32|0|0|0|0|0.00|0|15.2|PEN||01/01/0001||-||-|01/01/0001|0|||||||||1|</v>
      </c>
    </row>
    <row r="4564" spans="1:46" ht="15" customHeight="1" x14ac:dyDescent="0.25">
      <c r="A4564">
        <v>4557</v>
      </c>
      <c r="B4564">
        <v>20260400</v>
      </c>
      <c r="C4564" t="s">
        <v>305</v>
      </c>
      <c r="D4564" t="s">
        <v>306</v>
      </c>
      <c r="E4564" s="28" t="s">
        <v>307</v>
      </c>
      <c r="G4564" s="28" t="s">
        <v>144</v>
      </c>
      <c r="H4564" s="28" t="s">
        <v>298</v>
      </c>
      <c r="I4564">
        <v>0</v>
      </c>
      <c r="J4564">
        <v>4619</v>
      </c>
      <c r="L4564">
        <v>6</v>
      </c>
      <c r="M4564" s="28" t="s">
        <v>308</v>
      </c>
      <c r="N4564" t="s">
        <v>309</v>
      </c>
      <c r="O4564">
        <v>0</v>
      </c>
      <c r="P4564">
        <v>0</v>
      </c>
      <c r="Q4564">
        <v>98.13</v>
      </c>
      <c r="R4564">
        <v>17.66</v>
      </c>
      <c r="S4564">
        <v>0</v>
      </c>
      <c r="T4564">
        <v>0</v>
      </c>
      <c r="U4564">
        <v>0</v>
      </c>
      <c r="V4564">
        <v>0</v>
      </c>
      <c r="W4564" s="27" t="s">
        <v>17023</v>
      </c>
      <c r="X4564">
        <v>0</v>
      </c>
      <c r="Y4564">
        <v>115.79</v>
      </c>
      <c r="Z4564" t="s">
        <v>148</v>
      </c>
      <c r="AA4564" s="28"/>
      <c r="AB4564" s="28" t="s">
        <v>149</v>
      </c>
      <c r="AC4564" s="28"/>
      <c r="AD4564" s="28" t="s">
        <v>150</v>
      </c>
      <c r="AF4564" t="s">
        <v>150</v>
      </c>
      <c r="AG4564" s="28" t="s">
        <v>149</v>
      </c>
      <c r="AH4564" s="28" t="s">
        <v>151</v>
      </c>
      <c r="AQ4564">
        <v>1</v>
      </c>
      <c r="AT4564" t="str">
        <f t="shared" si="71"/>
        <v>20260400|859-27222-6-6|M27222-6|18/04/2026||01|F010|0|4619||6|20481441286|FERRETERIA SISA S.A.C.|0|0|98.13|17.66|0|0|0|0|0.00|0|115.79|PEN||01/01/0001||-||-|01/01/0001|0|||||||||1|</v>
      </c>
    </row>
    <row r="4565" spans="1:46" ht="15" customHeight="1" x14ac:dyDescent="0.25">
      <c r="A4565">
        <v>4558</v>
      </c>
      <c r="B4565">
        <v>20260400</v>
      </c>
      <c r="C4565" t="s">
        <v>10669</v>
      </c>
      <c r="D4565" t="s">
        <v>10670</v>
      </c>
      <c r="E4565" s="28" t="s">
        <v>154</v>
      </c>
      <c r="G4565" s="28" t="s">
        <v>144</v>
      </c>
      <c r="H4565" s="28" t="s">
        <v>1224</v>
      </c>
      <c r="I4565">
        <v>0</v>
      </c>
      <c r="J4565">
        <v>89028</v>
      </c>
      <c r="L4565">
        <v>6</v>
      </c>
      <c r="M4565" s="28" t="s">
        <v>1225</v>
      </c>
      <c r="N4565" t="s">
        <v>1226</v>
      </c>
      <c r="O4565">
        <v>0</v>
      </c>
      <c r="P4565">
        <v>0</v>
      </c>
      <c r="Q4565">
        <v>7.46</v>
      </c>
      <c r="R4565">
        <v>1.34</v>
      </c>
      <c r="S4565">
        <v>0</v>
      </c>
      <c r="T4565">
        <v>0</v>
      </c>
      <c r="U4565">
        <v>0</v>
      </c>
      <c r="V4565">
        <v>0</v>
      </c>
      <c r="W4565" s="27" t="s">
        <v>17023</v>
      </c>
      <c r="X4565">
        <v>0</v>
      </c>
      <c r="Y4565">
        <v>8.8000000000000007</v>
      </c>
      <c r="Z4565" t="s">
        <v>148</v>
      </c>
      <c r="AA4565" s="28"/>
      <c r="AB4565" s="28" t="s">
        <v>149</v>
      </c>
      <c r="AC4565" s="28"/>
      <c r="AD4565" s="28" t="s">
        <v>150</v>
      </c>
      <c r="AF4565" t="s">
        <v>150</v>
      </c>
      <c r="AG4565" s="28" t="s">
        <v>149</v>
      </c>
      <c r="AH4565" s="28" t="s">
        <v>151</v>
      </c>
      <c r="AQ4565">
        <v>1</v>
      </c>
      <c r="AT4565" t="str">
        <f t="shared" si="71"/>
        <v>20260400|859-27222-7-7|M27222-7|14/04/2026||01|F400|0|89028||6|20557644416|CONCESIONARIA VIAL SIERRA NORTE S.A.|0|0|7.46|1.34|0|0|0|0|0.00|0|8.8|PEN||01/01/0001||-||-|01/01/0001|0|||||||||1|</v>
      </c>
    </row>
    <row r="4566" spans="1:46" ht="15" customHeight="1" x14ac:dyDescent="0.25">
      <c r="A4566">
        <v>4559</v>
      </c>
      <c r="B4566">
        <v>20260400</v>
      </c>
      <c r="C4566" t="s">
        <v>1222</v>
      </c>
      <c r="D4566" t="s">
        <v>1223</v>
      </c>
      <c r="E4566" s="28" t="s">
        <v>374</v>
      </c>
      <c r="G4566" s="28" t="s">
        <v>144</v>
      </c>
      <c r="H4566" s="28" t="s">
        <v>1224</v>
      </c>
      <c r="I4566">
        <v>0</v>
      </c>
      <c r="J4566">
        <v>90405</v>
      </c>
      <c r="L4566">
        <v>6</v>
      </c>
      <c r="M4566" s="28" t="s">
        <v>1225</v>
      </c>
      <c r="N4566" t="s">
        <v>1226</v>
      </c>
      <c r="O4566">
        <v>0</v>
      </c>
      <c r="P4566">
        <v>0</v>
      </c>
      <c r="Q4566">
        <v>7.46</v>
      </c>
      <c r="R4566">
        <v>1.34</v>
      </c>
      <c r="S4566">
        <v>0</v>
      </c>
      <c r="T4566">
        <v>0</v>
      </c>
      <c r="U4566">
        <v>0</v>
      </c>
      <c r="V4566">
        <v>0</v>
      </c>
      <c r="W4566" s="27" t="s">
        <v>17023</v>
      </c>
      <c r="X4566">
        <v>0</v>
      </c>
      <c r="Y4566">
        <v>8.8000000000000007</v>
      </c>
      <c r="Z4566" t="s">
        <v>148</v>
      </c>
      <c r="AA4566" s="28"/>
      <c r="AB4566" s="28" t="s">
        <v>149</v>
      </c>
      <c r="AC4566" s="28"/>
      <c r="AD4566" s="28" t="s">
        <v>150</v>
      </c>
      <c r="AF4566" t="s">
        <v>150</v>
      </c>
      <c r="AG4566" s="28" t="s">
        <v>149</v>
      </c>
      <c r="AH4566" s="28" t="s">
        <v>151</v>
      </c>
      <c r="AQ4566">
        <v>1</v>
      </c>
      <c r="AT4566" t="str">
        <f t="shared" si="71"/>
        <v>20260400|859-27222-8-8|M27222-8|16/04/2026||01|F400|0|90405||6|20557644416|CONCESIONARIA VIAL SIERRA NORTE S.A.|0|0|7.46|1.34|0|0|0|0|0.00|0|8.8|PEN||01/01/0001||-||-|01/01/0001|0|||||||||1|</v>
      </c>
    </row>
    <row r="4567" spans="1:46" ht="15" customHeight="1" x14ac:dyDescent="0.25">
      <c r="A4567">
        <v>4560</v>
      </c>
      <c r="B4567">
        <v>20260400</v>
      </c>
      <c r="C4567" t="s">
        <v>1924</v>
      </c>
      <c r="D4567" t="s">
        <v>1925</v>
      </c>
      <c r="E4567" s="28" t="s">
        <v>233</v>
      </c>
      <c r="G4567" s="28" t="s">
        <v>144</v>
      </c>
      <c r="H4567" s="28" t="s">
        <v>1214</v>
      </c>
      <c r="I4567">
        <v>0</v>
      </c>
      <c r="J4567">
        <v>9332</v>
      </c>
      <c r="L4567">
        <v>6</v>
      </c>
      <c r="M4567" s="28" t="s">
        <v>1926</v>
      </c>
      <c r="N4567" t="s">
        <v>1927</v>
      </c>
      <c r="O4567">
        <v>0</v>
      </c>
      <c r="P4567">
        <v>0</v>
      </c>
      <c r="Q4567">
        <v>42.37</v>
      </c>
      <c r="R4567">
        <v>7.63</v>
      </c>
      <c r="S4567">
        <v>0</v>
      </c>
      <c r="T4567">
        <v>0</v>
      </c>
      <c r="U4567">
        <v>0</v>
      </c>
      <c r="V4567">
        <v>0</v>
      </c>
      <c r="W4567" s="27" t="s">
        <v>17023</v>
      </c>
      <c r="X4567">
        <v>0</v>
      </c>
      <c r="Y4567">
        <v>50</v>
      </c>
      <c r="Z4567" t="s">
        <v>148</v>
      </c>
      <c r="AA4567" s="28"/>
      <c r="AB4567" s="28" t="s">
        <v>149</v>
      </c>
      <c r="AC4567" s="28"/>
      <c r="AD4567" s="28" t="s">
        <v>150</v>
      </c>
      <c r="AF4567" t="s">
        <v>150</v>
      </c>
      <c r="AG4567" s="28" t="s">
        <v>149</v>
      </c>
      <c r="AH4567" s="28" t="s">
        <v>151</v>
      </c>
      <c r="AQ4567">
        <v>1</v>
      </c>
      <c r="AT4567" t="str">
        <f t="shared" si="71"/>
        <v>20260400|859-27222-9-9|M27222-9|13/04/2026||01|F101|0|9332||6|20605801162|CORPORACION VSK S.A.C.|0|0|42.37|7.63|0|0|0|0|0.00|0|50|PEN||01/01/0001||-||-|01/01/0001|0|||||||||1|</v>
      </c>
    </row>
    <row r="4568" spans="1:46" ht="15" customHeight="1" x14ac:dyDescent="0.25">
      <c r="A4568">
        <v>4561</v>
      </c>
      <c r="B4568">
        <v>20260400</v>
      </c>
      <c r="C4568" t="s">
        <v>8167</v>
      </c>
      <c r="D4568" t="s">
        <v>8168</v>
      </c>
      <c r="E4568" s="28" t="s">
        <v>444</v>
      </c>
      <c r="F4568" s="28" t="s">
        <v>202</v>
      </c>
      <c r="G4568" s="28" t="s">
        <v>12</v>
      </c>
      <c r="H4568" s="28" t="s">
        <v>3581</v>
      </c>
      <c r="I4568">
        <v>0</v>
      </c>
      <c r="J4568">
        <v>22811547</v>
      </c>
      <c r="L4568">
        <v>6</v>
      </c>
      <c r="M4568" s="28" t="s">
        <v>270</v>
      </c>
      <c r="N4568" t="s">
        <v>271</v>
      </c>
      <c r="O4568">
        <v>0</v>
      </c>
      <c r="P4568">
        <v>0</v>
      </c>
      <c r="Q4568">
        <v>4059.02</v>
      </c>
      <c r="R4568">
        <v>730.62</v>
      </c>
      <c r="S4568">
        <v>0</v>
      </c>
      <c r="T4568">
        <v>0</v>
      </c>
      <c r="U4568">
        <v>0</v>
      </c>
      <c r="V4568">
        <v>0</v>
      </c>
      <c r="W4568" s="27" t="s">
        <v>17023</v>
      </c>
      <c r="X4568">
        <v>58.26</v>
      </c>
      <c r="Y4568">
        <v>4847.8999999999996</v>
      </c>
      <c r="Z4568" t="s">
        <v>148</v>
      </c>
      <c r="AA4568" s="28"/>
      <c r="AB4568" s="28" t="s">
        <v>149</v>
      </c>
      <c r="AC4568" s="28"/>
      <c r="AD4568" s="28" t="s">
        <v>150</v>
      </c>
      <c r="AF4568" t="s">
        <v>150</v>
      </c>
      <c r="AG4568" s="28" t="s">
        <v>149</v>
      </c>
      <c r="AH4568" s="28" t="s">
        <v>151</v>
      </c>
      <c r="AQ4568">
        <v>1</v>
      </c>
      <c r="AT4568" t="str">
        <f t="shared" si="71"/>
        <v>20260400|859-27223|M27223|06/04/2026|23/04/2026|14|S531|0|22811547||6|20132023540|EMPRESA REGIONAL DE SERVICIO PUBLICO DE ELECTRICIDAD ELECTRO|0|0|4059.02|730.62|0|0|0|0|0.00|58.26|4847.9|PEN||01/01/0001||-||-|01/01/0001|0|||||||||1|</v>
      </c>
    </row>
    <row r="4569" spans="1:46" ht="15" customHeight="1" x14ac:dyDescent="0.25">
      <c r="A4569">
        <v>4562</v>
      </c>
      <c r="B4569">
        <v>20260400</v>
      </c>
      <c r="C4569" t="s">
        <v>12629</v>
      </c>
      <c r="D4569" t="s">
        <v>12630</v>
      </c>
      <c r="E4569" s="28" t="s">
        <v>6500</v>
      </c>
      <c r="F4569" s="28" t="s">
        <v>922</v>
      </c>
      <c r="G4569" s="28" t="s">
        <v>12</v>
      </c>
      <c r="H4569" s="28" t="s">
        <v>1266</v>
      </c>
      <c r="I4569">
        <v>0</v>
      </c>
      <c r="J4569">
        <v>30064699</v>
      </c>
      <c r="L4569">
        <v>6</v>
      </c>
      <c r="M4569" s="28" t="s">
        <v>270</v>
      </c>
      <c r="N4569" t="s">
        <v>271</v>
      </c>
      <c r="O4569">
        <v>0</v>
      </c>
      <c r="P4569">
        <v>0</v>
      </c>
      <c r="Q4569">
        <v>278.05</v>
      </c>
      <c r="R4569">
        <v>50.05</v>
      </c>
      <c r="S4569">
        <v>0</v>
      </c>
      <c r="T4569">
        <v>0</v>
      </c>
      <c r="U4569">
        <v>0</v>
      </c>
      <c r="V4569">
        <v>0</v>
      </c>
      <c r="W4569" s="27" t="s">
        <v>17023</v>
      </c>
      <c r="X4569">
        <v>4.3</v>
      </c>
      <c r="Y4569">
        <v>332.4</v>
      </c>
      <c r="Z4569" t="s">
        <v>148</v>
      </c>
      <c r="AA4569" s="28"/>
      <c r="AB4569" s="28" t="s">
        <v>149</v>
      </c>
      <c r="AC4569" s="28"/>
      <c r="AD4569" s="28" t="s">
        <v>150</v>
      </c>
      <c r="AF4569" t="s">
        <v>150</v>
      </c>
      <c r="AG4569" s="28" t="s">
        <v>149</v>
      </c>
      <c r="AH4569" s="28" t="s">
        <v>151</v>
      </c>
      <c r="AQ4569">
        <v>6</v>
      </c>
      <c r="AT4569" t="str">
        <f t="shared" si="71"/>
        <v>20260400|859-27236|M27236|29/03/2026|24/04/2026|14|S651|0|30064699||6|20132023540|EMPRESA REGIONAL DE SERVICIO PUBLICO DE ELECTRICIDAD ELECTRO|0|0|278.05|50.05|0|0|0|0|0.00|4.3|332.4|PEN||01/01/0001||-||-|01/01/0001|0|||||||||6|</v>
      </c>
    </row>
    <row r="4570" spans="1:46" ht="15" customHeight="1" x14ac:dyDescent="0.25">
      <c r="A4570">
        <v>4563</v>
      </c>
      <c r="B4570">
        <v>20260400</v>
      </c>
      <c r="C4570" t="s">
        <v>2434</v>
      </c>
      <c r="D4570" t="s">
        <v>2435</v>
      </c>
      <c r="E4570" s="28" t="s">
        <v>922</v>
      </c>
      <c r="G4570" s="28" t="s">
        <v>144</v>
      </c>
      <c r="H4570" s="28" t="s">
        <v>145</v>
      </c>
      <c r="I4570">
        <v>0</v>
      </c>
      <c r="J4570">
        <v>3838</v>
      </c>
      <c r="L4570">
        <v>6</v>
      </c>
      <c r="M4570" s="28" t="s">
        <v>2436</v>
      </c>
      <c r="N4570" t="s">
        <v>2437</v>
      </c>
      <c r="O4570">
        <v>0</v>
      </c>
      <c r="P4570">
        <v>0</v>
      </c>
      <c r="Q4570">
        <v>117.8</v>
      </c>
      <c r="R4570">
        <v>21.2</v>
      </c>
      <c r="S4570">
        <v>0</v>
      </c>
      <c r="T4570">
        <v>0</v>
      </c>
      <c r="U4570">
        <v>0</v>
      </c>
      <c r="V4570">
        <v>0</v>
      </c>
      <c r="W4570" s="27" t="s">
        <v>17023</v>
      </c>
      <c r="X4570">
        <v>0</v>
      </c>
      <c r="Y4570">
        <v>139</v>
      </c>
      <c r="Z4570" t="s">
        <v>148</v>
      </c>
      <c r="AA4570" s="28"/>
      <c r="AB4570" s="28" t="s">
        <v>149</v>
      </c>
      <c r="AC4570" s="28"/>
      <c r="AD4570" s="28" t="s">
        <v>150</v>
      </c>
      <c r="AF4570" t="s">
        <v>150</v>
      </c>
      <c r="AG4570" s="28" t="s">
        <v>149</v>
      </c>
      <c r="AH4570" s="28" t="s">
        <v>151</v>
      </c>
      <c r="AQ4570">
        <v>1</v>
      </c>
      <c r="AT4570" t="str">
        <f t="shared" si="71"/>
        <v>20260400|859-27237-2-2|M27237-2|24/04/2026||01|E001|0|3838||6|20609894327|ATTE BIENES Y SERVICIOS RM E.I.R.L.|0|0|117.8|21.2|0|0|0|0|0.00|0|139|PEN||01/01/0001||-||-|01/01/0001|0|||||||||1|</v>
      </c>
    </row>
    <row r="4571" spans="1:46" ht="15" customHeight="1" x14ac:dyDescent="0.25">
      <c r="A4571">
        <v>4564</v>
      </c>
      <c r="B4571">
        <v>20260400</v>
      </c>
      <c r="C4571" t="s">
        <v>13383</v>
      </c>
      <c r="D4571" t="s">
        <v>13384</v>
      </c>
      <c r="E4571" s="28" t="s">
        <v>232</v>
      </c>
      <c r="F4571" s="28" t="s">
        <v>246</v>
      </c>
      <c r="G4571" s="28" t="s">
        <v>12</v>
      </c>
      <c r="H4571" s="28" t="s">
        <v>13385</v>
      </c>
      <c r="I4571">
        <v>0</v>
      </c>
      <c r="J4571">
        <v>587836903</v>
      </c>
      <c r="L4571">
        <v>6</v>
      </c>
      <c r="M4571" s="28" t="s">
        <v>1740</v>
      </c>
      <c r="N4571" t="s">
        <v>1741</v>
      </c>
      <c r="O4571">
        <v>0</v>
      </c>
      <c r="P4571">
        <v>0</v>
      </c>
      <c r="Q4571">
        <v>125</v>
      </c>
      <c r="R4571">
        <v>22.5</v>
      </c>
      <c r="S4571">
        <v>0</v>
      </c>
      <c r="T4571">
        <v>0</v>
      </c>
      <c r="U4571">
        <v>0</v>
      </c>
      <c r="V4571">
        <v>0</v>
      </c>
      <c r="W4571" s="27" t="s">
        <v>17023</v>
      </c>
      <c r="X4571">
        <v>0</v>
      </c>
      <c r="Y4571">
        <v>147.5</v>
      </c>
      <c r="Z4571" t="s">
        <v>148</v>
      </c>
      <c r="AA4571" s="28"/>
      <c r="AB4571" s="28" t="s">
        <v>149</v>
      </c>
      <c r="AC4571" s="28"/>
      <c r="AD4571" s="28" t="s">
        <v>150</v>
      </c>
      <c r="AF4571" t="s">
        <v>150</v>
      </c>
      <c r="AG4571" s="28" t="s">
        <v>149</v>
      </c>
      <c r="AH4571" s="28" t="s">
        <v>151</v>
      </c>
      <c r="AQ4571">
        <v>1</v>
      </c>
      <c r="AT4571" t="str">
        <f t="shared" si="71"/>
        <v>20260400|859-27237-3|M27237-3|01/04/2026|27/04/2026|14|S140|0|587836903||6|20131911310|EMPRESA DE SERVCIO DE AGUA POTABLE Y ALCANTARILLADO LA LIBER|0|0|125|22.5|0|0|0|0|0.00|0|147.5|PEN||01/01/0001||-||-|01/01/0001|0|||||||||1|</v>
      </c>
    </row>
    <row r="4572" spans="1:46" ht="15" customHeight="1" x14ac:dyDescent="0.25">
      <c r="A4572">
        <v>4565</v>
      </c>
      <c r="B4572">
        <v>20260400</v>
      </c>
      <c r="C4572" t="s">
        <v>4820</v>
      </c>
      <c r="D4572" t="s">
        <v>4821</v>
      </c>
      <c r="E4572" s="28" t="s">
        <v>922</v>
      </c>
      <c r="G4572" s="28" t="s">
        <v>144</v>
      </c>
      <c r="H4572" s="28" t="s">
        <v>145</v>
      </c>
      <c r="I4572">
        <v>0</v>
      </c>
      <c r="J4572">
        <v>3839</v>
      </c>
      <c r="L4572">
        <v>6</v>
      </c>
      <c r="M4572" s="28" t="s">
        <v>2436</v>
      </c>
      <c r="N4572" t="s">
        <v>2437</v>
      </c>
      <c r="O4572">
        <v>0</v>
      </c>
      <c r="P4572">
        <v>0</v>
      </c>
      <c r="Q4572">
        <v>40.68</v>
      </c>
      <c r="R4572">
        <v>7.32</v>
      </c>
      <c r="S4572">
        <v>0</v>
      </c>
      <c r="T4572">
        <v>0</v>
      </c>
      <c r="U4572">
        <v>0</v>
      </c>
      <c r="V4572">
        <v>0</v>
      </c>
      <c r="W4572" s="27" t="s">
        <v>17023</v>
      </c>
      <c r="X4572">
        <v>0</v>
      </c>
      <c r="Y4572">
        <v>48</v>
      </c>
      <c r="Z4572" t="s">
        <v>148</v>
      </c>
      <c r="AA4572" s="28"/>
      <c r="AB4572" s="28" t="s">
        <v>149</v>
      </c>
      <c r="AC4572" s="28"/>
      <c r="AD4572" s="28" t="s">
        <v>150</v>
      </c>
      <c r="AF4572" t="s">
        <v>150</v>
      </c>
      <c r="AG4572" s="28" t="s">
        <v>149</v>
      </c>
      <c r="AH4572" s="28" t="s">
        <v>151</v>
      </c>
      <c r="AQ4572">
        <v>1</v>
      </c>
      <c r="AT4572" t="str">
        <f t="shared" si="71"/>
        <v>20260400|859-27237-4-4|M27237-4|24/04/2026||01|E001|0|3839||6|20609894327|ATTE BIENES Y SERVICIOS RM E.I.R.L.|0|0|40.68|7.32|0|0|0|0|0.00|0|48|PEN||01/01/0001||-||-|01/01/0001|0|||||||||1|</v>
      </c>
    </row>
    <row r="4573" spans="1:46" ht="15" customHeight="1" x14ac:dyDescent="0.25">
      <c r="A4573">
        <v>4566</v>
      </c>
      <c r="B4573">
        <v>20260400</v>
      </c>
      <c r="C4573" t="s">
        <v>12969</v>
      </c>
      <c r="D4573" t="s">
        <v>12970</v>
      </c>
      <c r="E4573" s="28" t="s">
        <v>922</v>
      </c>
      <c r="G4573" s="28" t="s">
        <v>144</v>
      </c>
      <c r="H4573" s="28" t="s">
        <v>145</v>
      </c>
      <c r="I4573">
        <v>0</v>
      </c>
      <c r="J4573">
        <v>3840</v>
      </c>
      <c r="L4573">
        <v>6</v>
      </c>
      <c r="M4573" s="28" t="s">
        <v>2436</v>
      </c>
      <c r="N4573" t="s">
        <v>2437</v>
      </c>
      <c r="O4573">
        <v>0</v>
      </c>
      <c r="P4573">
        <v>0</v>
      </c>
      <c r="Q4573">
        <v>11.02</v>
      </c>
      <c r="R4573">
        <v>1.98</v>
      </c>
      <c r="S4573">
        <v>0</v>
      </c>
      <c r="T4573">
        <v>0</v>
      </c>
      <c r="U4573">
        <v>0</v>
      </c>
      <c r="V4573">
        <v>0</v>
      </c>
      <c r="W4573" s="27" t="s">
        <v>17023</v>
      </c>
      <c r="X4573">
        <v>0</v>
      </c>
      <c r="Y4573">
        <v>13</v>
      </c>
      <c r="Z4573" t="s">
        <v>148</v>
      </c>
      <c r="AA4573" s="28"/>
      <c r="AB4573" s="28" t="s">
        <v>149</v>
      </c>
      <c r="AC4573" s="28"/>
      <c r="AD4573" s="28" t="s">
        <v>150</v>
      </c>
      <c r="AF4573" t="s">
        <v>150</v>
      </c>
      <c r="AG4573" s="28" t="s">
        <v>149</v>
      </c>
      <c r="AH4573" s="28" t="s">
        <v>151</v>
      </c>
      <c r="AQ4573">
        <v>1</v>
      </c>
      <c r="AT4573" t="str">
        <f t="shared" si="71"/>
        <v>20260400|859-27237-5-5|M27237-5|24/04/2026||01|E001|0|3840||6|20609894327|ATTE BIENES Y SERVICIOS RM E.I.R.L.|0|0|11.02|1.98|0|0|0|0|0.00|0|13|PEN||01/01/0001||-||-|01/01/0001|0|||||||||1|</v>
      </c>
    </row>
    <row r="4574" spans="1:46" ht="15" customHeight="1" x14ac:dyDescent="0.25">
      <c r="A4574">
        <v>4567</v>
      </c>
      <c r="B4574">
        <v>20260400</v>
      </c>
      <c r="C4574" t="s">
        <v>6425</v>
      </c>
      <c r="D4574" t="s">
        <v>6426</v>
      </c>
      <c r="E4574" s="28" t="s">
        <v>297</v>
      </c>
      <c r="G4574" s="28" t="s">
        <v>144</v>
      </c>
      <c r="H4574" s="28" t="s">
        <v>1949</v>
      </c>
      <c r="I4574">
        <v>0</v>
      </c>
      <c r="J4574">
        <v>637</v>
      </c>
      <c r="L4574">
        <v>6</v>
      </c>
      <c r="M4574" s="28" t="s">
        <v>6427</v>
      </c>
      <c r="N4574" t="s">
        <v>6428</v>
      </c>
      <c r="O4574">
        <v>0</v>
      </c>
      <c r="P4574">
        <v>0</v>
      </c>
      <c r="Q4574">
        <v>224.58</v>
      </c>
      <c r="R4574">
        <v>40.42</v>
      </c>
      <c r="S4574">
        <v>0</v>
      </c>
      <c r="T4574">
        <v>0</v>
      </c>
      <c r="U4574">
        <v>0</v>
      </c>
      <c r="V4574">
        <v>0</v>
      </c>
      <c r="W4574" s="27" t="s">
        <v>17023</v>
      </c>
      <c r="X4574">
        <v>0</v>
      </c>
      <c r="Y4574">
        <v>265</v>
      </c>
      <c r="Z4574" t="s">
        <v>148</v>
      </c>
      <c r="AA4574" s="28"/>
      <c r="AB4574" s="28" t="s">
        <v>149</v>
      </c>
      <c r="AC4574" s="28"/>
      <c r="AD4574" s="28" t="s">
        <v>150</v>
      </c>
      <c r="AF4574" t="s">
        <v>150</v>
      </c>
      <c r="AG4574" s="28" t="s">
        <v>149</v>
      </c>
      <c r="AH4574" s="28" t="s">
        <v>151</v>
      </c>
      <c r="AQ4574">
        <v>1</v>
      </c>
      <c r="AT4574" t="str">
        <f t="shared" si="71"/>
        <v>20260400|859-27240-1-1|M27240-1|09/04/2026||01|F021|0|637||6|20610239804|CE &amp; JP EIRL|0|0|224.58|40.42|0|0|0|0|0.00|0|265|PEN||01/01/0001||-||-|01/01/0001|0|||||||||1|</v>
      </c>
    </row>
    <row r="4575" spans="1:46" ht="15" customHeight="1" x14ac:dyDescent="0.25">
      <c r="A4575">
        <v>4568</v>
      </c>
      <c r="B4575">
        <v>20260400</v>
      </c>
      <c r="C4575" t="s">
        <v>6429</v>
      </c>
      <c r="D4575" t="s">
        <v>6430</v>
      </c>
      <c r="E4575" s="28" t="s">
        <v>297</v>
      </c>
      <c r="G4575" s="28" t="s">
        <v>144</v>
      </c>
      <c r="H4575" s="28" t="s">
        <v>1949</v>
      </c>
      <c r="I4575">
        <v>0</v>
      </c>
      <c r="J4575">
        <v>638</v>
      </c>
      <c r="L4575">
        <v>6</v>
      </c>
      <c r="M4575" s="28" t="s">
        <v>6427</v>
      </c>
      <c r="N4575" t="s">
        <v>6428</v>
      </c>
      <c r="O4575">
        <v>0</v>
      </c>
      <c r="P4575">
        <v>0</v>
      </c>
      <c r="Q4575">
        <v>22.88</v>
      </c>
      <c r="R4575">
        <v>4.12</v>
      </c>
      <c r="S4575">
        <v>0</v>
      </c>
      <c r="T4575">
        <v>0</v>
      </c>
      <c r="U4575">
        <v>0</v>
      </c>
      <c r="V4575">
        <v>0</v>
      </c>
      <c r="W4575" s="27" t="s">
        <v>17023</v>
      </c>
      <c r="X4575">
        <v>0</v>
      </c>
      <c r="Y4575">
        <v>27</v>
      </c>
      <c r="Z4575" t="s">
        <v>148</v>
      </c>
      <c r="AA4575" s="28"/>
      <c r="AB4575" s="28" t="s">
        <v>149</v>
      </c>
      <c r="AC4575" s="28"/>
      <c r="AD4575" s="28" t="s">
        <v>150</v>
      </c>
      <c r="AF4575" t="s">
        <v>150</v>
      </c>
      <c r="AG4575" s="28" t="s">
        <v>149</v>
      </c>
      <c r="AH4575" s="28" t="s">
        <v>151</v>
      </c>
      <c r="AQ4575">
        <v>1</v>
      </c>
      <c r="AT4575" t="str">
        <f t="shared" si="71"/>
        <v>20260400|859-27240-2-2|M27240-2|09/04/2026||01|F021|0|638||6|20610239804|CE &amp; JP EIRL|0|0|22.88|4.12|0|0|0|0|0.00|0|27|PEN||01/01/0001||-||-|01/01/0001|0|||||||||1|</v>
      </c>
    </row>
    <row r="4576" spans="1:46" ht="15" customHeight="1" x14ac:dyDescent="0.25">
      <c r="A4576">
        <v>4569</v>
      </c>
      <c r="B4576">
        <v>20260400</v>
      </c>
      <c r="C4576" t="s">
        <v>5403</v>
      </c>
      <c r="D4576" t="s">
        <v>5404</v>
      </c>
      <c r="E4576" s="28" t="s">
        <v>556</v>
      </c>
      <c r="G4576" s="28" t="s">
        <v>144</v>
      </c>
      <c r="H4576" s="28" t="s">
        <v>145</v>
      </c>
      <c r="I4576">
        <v>0</v>
      </c>
      <c r="J4576">
        <v>193</v>
      </c>
      <c r="L4576">
        <v>6</v>
      </c>
      <c r="M4576" s="28" t="s">
        <v>5405</v>
      </c>
      <c r="N4576" t="s">
        <v>5406</v>
      </c>
      <c r="O4576">
        <v>0</v>
      </c>
      <c r="P4576">
        <v>0</v>
      </c>
      <c r="Q4576">
        <v>20.34</v>
      </c>
      <c r="R4576">
        <v>3.66</v>
      </c>
      <c r="S4576">
        <v>0</v>
      </c>
      <c r="T4576">
        <v>0</v>
      </c>
      <c r="U4576">
        <v>0</v>
      </c>
      <c r="V4576">
        <v>0</v>
      </c>
      <c r="W4576" s="27" t="s">
        <v>17023</v>
      </c>
      <c r="X4576">
        <v>0</v>
      </c>
      <c r="Y4576">
        <v>24</v>
      </c>
      <c r="Z4576" t="s">
        <v>148</v>
      </c>
      <c r="AA4576" s="28"/>
      <c r="AB4576" s="28" t="s">
        <v>149</v>
      </c>
      <c r="AC4576" s="28"/>
      <c r="AD4576" s="28" t="s">
        <v>150</v>
      </c>
      <c r="AF4576" t="s">
        <v>150</v>
      </c>
      <c r="AG4576" s="28" t="s">
        <v>149</v>
      </c>
      <c r="AH4576" s="28" t="s">
        <v>151</v>
      </c>
      <c r="AQ4576">
        <v>1</v>
      </c>
      <c r="AT4576" t="str">
        <f t="shared" si="71"/>
        <v>20260400|859-27283|M27283|28/04/2026||01|E001|0|193||6|10279649724|MONTENEGRO DIAZ MIGUEL ALEJANDRO|0|0|20.34|3.66|0|0|0|0|0.00|0|24|PEN||01/01/0001||-||-|01/01/0001|0|||||||||1|</v>
      </c>
    </row>
    <row r="4577" spans="1:46" ht="15" customHeight="1" x14ac:dyDescent="0.25">
      <c r="A4577">
        <v>4570</v>
      </c>
      <c r="B4577">
        <v>20260400</v>
      </c>
      <c r="C4577" t="s">
        <v>388</v>
      </c>
      <c r="D4577" t="s">
        <v>389</v>
      </c>
      <c r="E4577" s="28" t="s">
        <v>390</v>
      </c>
      <c r="F4577" s="28" t="s">
        <v>391</v>
      </c>
      <c r="G4577" s="28" t="s">
        <v>12</v>
      </c>
      <c r="H4577" s="28" t="s">
        <v>392</v>
      </c>
      <c r="I4577">
        <v>0</v>
      </c>
      <c r="J4577">
        <v>10702660</v>
      </c>
      <c r="L4577">
        <v>6</v>
      </c>
      <c r="M4577" s="28" t="s">
        <v>393</v>
      </c>
      <c r="N4577" t="s">
        <v>394</v>
      </c>
      <c r="O4577">
        <v>0</v>
      </c>
      <c r="P4577">
        <v>0</v>
      </c>
      <c r="Q4577">
        <v>1366.68</v>
      </c>
      <c r="R4577">
        <v>246</v>
      </c>
      <c r="S4577">
        <v>0</v>
      </c>
      <c r="T4577">
        <v>0</v>
      </c>
      <c r="U4577">
        <v>0</v>
      </c>
      <c r="V4577">
        <v>0</v>
      </c>
      <c r="W4577" s="27" t="s">
        <v>17023</v>
      </c>
      <c r="X4577">
        <v>21.82</v>
      </c>
      <c r="Y4577">
        <v>1634.5</v>
      </c>
      <c r="Z4577" t="s">
        <v>148</v>
      </c>
      <c r="AA4577" s="28"/>
      <c r="AB4577" s="28" t="s">
        <v>149</v>
      </c>
      <c r="AC4577" s="28"/>
      <c r="AD4577" s="28" t="s">
        <v>150</v>
      </c>
      <c r="AF4577" t="s">
        <v>150</v>
      </c>
      <c r="AG4577" s="28" t="s">
        <v>149</v>
      </c>
      <c r="AH4577" s="28" t="s">
        <v>151</v>
      </c>
      <c r="AQ4577">
        <v>6</v>
      </c>
      <c r="AT4577" t="str">
        <f t="shared" si="71"/>
        <v>20260400|860-14244|M14244|31/03/2026|15/04/2026|14|S266|0|10702660||6|20103117560|EMP REG DE SERV PUB DE ELECT DL NORTE SA|0|0|1366.68|246|0|0|0|0|0.00|21.82|1634.5|PEN||01/01/0001||-||-|01/01/0001|0|||||||||6|</v>
      </c>
    </row>
    <row r="4578" spans="1:46" ht="15" customHeight="1" x14ac:dyDescent="0.25">
      <c r="A4578">
        <v>4571</v>
      </c>
      <c r="B4578">
        <v>20260400</v>
      </c>
      <c r="C4578" t="s">
        <v>12535</v>
      </c>
      <c r="D4578" t="s">
        <v>12536</v>
      </c>
      <c r="E4578" s="28" t="s">
        <v>232</v>
      </c>
      <c r="G4578" s="28" t="s">
        <v>144</v>
      </c>
      <c r="H4578" s="28" t="s">
        <v>145</v>
      </c>
      <c r="I4578">
        <v>0</v>
      </c>
      <c r="J4578">
        <v>71</v>
      </c>
      <c r="L4578">
        <v>6</v>
      </c>
      <c r="M4578" s="28" t="s">
        <v>12537</v>
      </c>
      <c r="N4578" t="s">
        <v>12538</v>
      </c>
      <c r="O4578">
        <v>0</v>
      </c>
      <c r="P4578">
        <v>0</v>
      </c>
      <c r="Q4578">
        <v>78.599999999999994</v>
      </c>
      <c r="R4578">
        <v>14.15</v>
      </c>
      <c r="S4578">
        <v>0</v>
      </c>
      <c r="T4578">
        <v>0</v>
      </c>
      <c r="U4578">
        <v>0</v>
      </c>
      <c r="V4578">
        <v>0</v>
      </c>
      <c r="W4578" s="27" t="s">
        <v>17023</v>
      </c>
      <c r="X4578">
        <v>0</v>
      </c>
      <c r="Y4578">
        <v>92.75</v>
      </c>
      <c r="Z4578" t="s">
        <v>148</v>
      </c>
      <c r="AA4578" s="28"/>
      <c r="AB4578" s="28" t="s">
        <v>149</v>
      </c>
      <c r="AC4578" s="28"/>
      <c r="AD4578" s="28" t="s">
        <v>150</v>
      </c>
      <c r="AF4578" t="s">
        <v>150</v>
      </c>
      <c r="AG4578" s="28" t="s">
        <v>149</v>
      </c>
      <c r="AH4578" s="28" t="s">
        <v>151</v>
      </c>
      <c r="AQ4578">
        <v>1</v>
      </c>
      <c r="AT4578" t="str">
        <f t="shared" si="71"/>
        <v>20260400|860-14245|M14245|01/04/2026||01|E001|0|71||6|20611009926|GLOBAL MEDIC NET E.I.R.L|0|0|78.6|14.15|0|0|0|0|0.00|0|92.75|PEN||01/01/0001||-||-|01/01/0001|0|||||||||1|</v>
      </c>
    </row>
    <row r="4579" spans="1:46" ht="15" customHeight="1" x14ac:dyDescent="0.25">
      <c r="A4579">
        <v>4572</v>
      </c>
      <c r="B4579">
        <v>20260400</v>
      </c>
      <c r="C4579" t="s">
        <v>16721</v>
      </c>
      <c r="D4579" t="s">
        <v>16722</v>
      </c>
      <c r="E4579" s="28" t="s">
        <v>1296</v>
      </c>
      <c r="G4579" s="28" t="s">
        <v>144</v>
      </c>
      <c r="H4579" s="28" t="s">
        <v>145</v>
      </c>
      <c r="I4579">
        <v>0</v>
      </c>
      <c r="J4579">
        <v>203</v>
      </c>
      <c r="L4579">
        <v>6</v>
      </c>
      <c r="M4579" s="28" t="s">
        <v>16723</v>
      </c>
      <c r="N4579" t="s">
        <v>16724</v>
      </c>
      <c r="O4579">
        <v>0</v>
      </c>
      <c r="P4579">
        <v>0</v>
      </c>
      <c r="Q4579">
        <v>36.9</v>
      </c>
      <c r="R4579">
        <v>6.64</v>
      </c>
      <c r="S4579">
        <v>0</v>
      </c>
      <c r="T4579">
        <v>0</v>
      </c>
      <c r="U4579">
        <v>0</v>
      </c>
      <c r="V4579">
        <v>0</v>
      </c>
      <c r="W4579" s="27" t="s">
        <v>17023</v>
      </c>
      <c r="X4579">
        <v>0</v>
      </c>
      <c r="Y4579">
        <v>43.54</v>
      </c>
      <c r="Z4579" t="s">
        <v>148</v>
      </c>
      <c r="AA4579" s="28"/>
      <c r="AB4579" s="28" t="s">
        <v>149</v>
      </c>
      <c r="AC4579" s="28"/>
      <c r="AD4579" s="28" t="s">
        <v>150</v>
      </c>
      <c r="AF4579" t="s">
        <v>150</v>
      </c>
      <c r="AG4579" s="28" t="s">
        <v>149</v>
      </c>
      <c r="AH4579" s="28" t="s">
        <v>151</v>
      </c>
      <c r="AQ4579">
        <v>1</v>
      </c>
      <c r="AT4579" t="str">
        <f t="shared" si="71"/>
        <v>20260400|860-14246|M14246|02/04/2026||01|E001|0|203||6|10435076110|ORTIZ CORONEL KARINA DEL PILAR|0|0|36.9|6.64|0|0|0|0|0.00|0|43.54|PEN||01/01/0001||-||-|01/01/0001|0|||||||||1|</v>
      </c>
    </row>
    <row r="4580" spans="1:46" ht="15" customHeight="1" x14ac:dyDescent="0.25">
      <c r="A4580">
        <v>4573</v>
      </c>
      <c r="B4580">
        <v>20260400</v>
      </c>
      <c r="C4580" t="s">
        <v>4329</v>
      </c>
      <c r="D4580" t="s">
        <v>4330</v>
      </c>
      <c r="E4580" s="28" t="s">
        <v>232</v>
      </c>
      <c r="G4580" s="28" t="s">
        <v>144</v>
      </c>
      <c r="H4580" s="28" t="s">
        <v>145</v>
      </c>
      <c r="I4580">
        <v>0</v>
      </c>
      <c r="J4580">
        <v>140</v>
      </c>
      <c r="L4580">
        <v>6</v>
      </c>
      <c r="M4580" s="28" t="s">
        <v>4331</v>
      </c>
      <c r="N4580" t="s">
        <v>4332</v>
      </c>
      <c r="O4580">
        <v>0</v>
      </c>
      <c r="P4580">
        <v>0</v>
      </c>
      <c r="Q4580">
        <v>18.3</v>
      </c>
      <c r="R4580">
        <v>3.29</v>
      </c>
      <c r="S4580">
        <v>0</v>
      </c>
      <c r="T4580">
        <v>0</v>
      </c>
      <c r="U4580">
        <v>0</v>
      </c>
      <c r="V4580">
        <v>0</v>
      </c>
      <c r="W4580" s="27" t="s">
        <v>17023</v>
      </c>
      <c r="X4580">
        <v>0</v>
      </c>
      <c r="Y4580">
        <v>21.59</v>
      </c>
      <c r="Z4580" t="s">
        <v>148</v>
      </c>
      <c r="AA4580" s="28"/>
      <c r="AB4580" s="28" t="s">
        <v>149</v>
      </c>
      <c r="AC4580" s="28"/>
      <c r="AD4580" s="28" t="s">
        <v>150</v>
      </c>
      <c r="AF4580" t="s">
        <v>150</v>
      </c>
      <c r="AG4580" s="28" t="s">
        <v>149</v>
      </c>
      <c r="AH4580" s="28" t="s">
        <v>151</v>
      </c>
      <c r="AQ4580">
        <v>1</v>
      </c>
      <c r="AT4580" t="str">
        <f t="shared" si="71"/>
        <v>20260400|860-14247|M14247|01/04/2026||01|E001|0|140||6|10456463288|SAAVEDRA SAMAME DJANIEL REINHOLD|0|0|18.3|3.29|0|0|0|0|0.00|0|21.59|PEN||01/01/0001||-||-|01/01/0001|0|||||||||1|</v>
      </c>
    </row>
    <row r="4581" spans="1:46" ht="15" customHeight="1" x14ac:dyDescent="0.25">
      <c r="A4581">
        <v>4574</v>
      </c>
      <c r="B4581">
        <v>20260400</v>
      </c>
      <c r="C4581" t="s">
        <v>12529</v>
      </c>
      <c r="D4581" t="s">
        <v>12530</v>
      </c>
      <c r="E4581" s="28" t="s">
        <v>232</v>
      </c>
      <c r="G4581" s="28" t="s">
        <v>144</v>
      </c>
      <c r="H4581" s="28" t="s">
        <v>145</v>
      </c>
      <c r="I4581">
        <v>0</v>
      </c>
      <c r="J4581">
        <v>141</v>
      </c>
      <c r="L4581">
        <v>6</v>
      </c>
      <c r="M4581" s="28" t="s">
        <v>4331</v>
      </c>
      <c r="N4581" t="s">
        <v>4332</v>
      </c>
      <c r="O4581">
        <v>0</v>
      </c>
      <c r="P4581">
        <v>0</v>
      </c>
      <c r="Q4581">
        <v>24.3</v>
      </c>
      <c r="R4581">
        <v>4.37</v>
      </c>
      <c r="S4581">
        <v>0</v>
      </c>
      <c r="T4581">
        <v>0</v>
      </c>
      <c r="U4581">
        <v>0</v>
      </c>
      <c r="V4581">
        <v>0</v>
      </c>
      <c r="W4581" s="27" t="s">
        <v>17023</v>
      </c>
      <c r="X4581">
        <v>0</v>
      </c>
      <c r="Y4581">
        <v>28.67</v>
      </c>
      <c r="Z4581" t="s">
        <v>148</v>
      </c>
      <c r="AA4581" s="28"/>
      <c r="AB4581" s="28" t="s">
        <v>149</v>
      </c>
      <c r="AC4581" s="28"/>
      <c r="AD4581" s="28" t="s">
        <v>150</v>
      </c>
      <c r="AF4581" t="s">
        <v>150</v>
      </c>
      <c r="AG4581" s="28" t="s">
        <v>149</v>
      </c>
      <c r="AH4581" s="28" t="s">
        <v>151</v>
      </c>
      <c r="AQ4581">
        <v>1</v>
      </c>
      <c r="AT4581" t="str">
        <f t="shared" si="71"/>
        <v>20260400|860-14248|M14248|01/04/2026||01|E001|0|141||6|10456463288|SAAVEDRA SAMAME DJANIEL REINHOLD|0|0|24.3|4.37|0|0|0|0|0.00|0|28.67|PEN||01/01/0001||-||-|01/01/0001|0|||||||||1|</v>
      </c>
    </row>
    <row r="4582" spans="1:46" ht="15" customHeight="1" x14ac:dyDescent="0.25">
      <c r="A4582">
        <v>4575</v>
      </c>
      <c r="B4582">
        <v>20260400</v>
      </c>
      <c r="C4582" t="s">
        <v>6517</v>
      </c>
      <c r="D4582" t="s">
        <v>6518</v>
      </c>
      <c r="E4582" s="28" t="s">
        <v>232</v>
      </c>
      <c r="G4582" s="28" t="s">
        <v>144</v>
      </c>
      <c r="H4582" s="28" t="s">
        <v>145</v>
      </c>
      <c r="I4582">
        <v>0</v>
      </c>
      <c r="J4582">
        <v>142</v>
      </c>
      <c r="L4582">
        <v>6</v>
      </c>
      <c r="M4582" s="28" t="s">
        <v>4331</v>
      </c>
      <c r="N4582" t="s">
        <v>4332</v>
      </c>
      <c r="O4582">
        <v>0</v>
      </c>
      <c r="P4582">
        <v>0</v>
      </c>
      <c r="Q4582">
        <v>46.8</v>
      </c>
      <c r="R4582">
        <v>8.42</v>
      </c>
      <c r="S4582">
        <v>0</v>
      </c>
      <c r="T4582">
        <v>0</v>
      </c>
      <c r="U4582">
        <v>0</v>
      </c>
      <c r="V4582">
        <v>0</v>
      </c>
      <c r="W4582" s="27" t="s">
        <v>17023</v>
      </c>
      <c r="X4582">
        <v>0</v>
      </c>
      <c r="Y4582">
        <v>55.22</v>
      </c>
      <c r="Z4582" t="s">
        <v>148</v>
      </c>
      <c r="AA4582" s="28"/>
      <c r="AB4582" s="28" t="s">
        <v>149</v>
      </c>
      <c r="AC4582" s="28"/>
      <c r="AD4582" s="28" t="s">
        <v>150</v>
      </c>
      <c r="AF4582" t="s">
        <v>150</v>
      </c>
      <c r="AG4582" s="28" t="s">
        <v>149</v>
      </c>
      <c r="AH4582" s="28" t="s">
        <v>151</v>
      </c>
      <c r="AQ4582">
        <v>1</v>
      </c>
      <c r="AT4582" t="str">
        <f t="shared" si="71"/>
        <v>20260400|860-14249|M14249|01/04/2026||01|E001|0|142||6|10456463288|SAAVEDRA SAMAME DJANIEL REINHOLD|0|0|46.8|8.42|0|0|0|0|0.00|0|55.22|PEN||01/01/0001||-||-|01/01/0001|0|||||||||1|</v>
      </c>
    </row>
    <row r="4583" spans="1:46" ht="15" customHeight="1" x14ac:dyDescent="0.25">
      <c r="A4583">
        <v>4576</v>
      </c>
      <c r="B4583">
        <v>20260400</v>
      </c>
      <c r="C4583" t="s">
        <v>8459</v>
      </c>
      <c r="D4583" t="s">
        <v>8460</v>
      </c>
      <c r="E4583" s="28" t="s">
        <v>251</v>
      </c>
      <c r="G4583" s="28" t="s">
        <v>144</v>
      </c>
      <c r="H4583" s="28" t="s">
        <v>145</v>
      </c>
      <c r="I4583">
        <v>0</v>
      </c>
      <c r="J4583">
        <v>222</v>
      </c>
      <c r="L4583">
        <v>6</v>
      </c>
      <c r="M4583" s="28" t="s">
        <v>8461</v>
      </c>
      <c r="N4583" t="s">
        <v>8462</v>
      </c>
      <c r="O4583">
        <v>0</v>
      </c>
      <c r="P4583">
        <v>0</v>
      </c>
      <c r="Q4583">
        <v>224.7</v>
      </c>
      <c r="R4583">
        <v>40.450000000000003</v>
      </c>
      <c r="S4583">
        <v>0</v>
      </c>
      <c r="T4583">
        <v>0</v>
      </c>
      <c r="U4583">
        <v>0</v>
      </c>
      <c r="V4583">
        <v>0</v>
      </c>
      <c r="W4583" s="27" t="s">
        <v>17023</v>
      </c>
      <c r="X4583">
        <v>0</v>
      </c>
      <c r="Y4583">
        <v>265.14999999999998</v>
      </c>
      <c r="Z4583" t="s">
        <v>148</v>
      </c>
      <c r="AA4583" s="28"/>
      <c r="AB4583" s="28" t="s">
        <v>149</v>
      </c>
      <c r="AC4583" s="28"/>
      <c r="AD4583" s="28" t="s">
        <v>150</v>
      </c>
      <c r="AF4583" t="s">
        <v>150</v>
      </c>
      <c r="AG4583" s="28" t="s">
        <v>149</v>
      </c>
      <c r="AH4583" s="28" t="s">
        <v>151</v>
      </c>
      <c r="AQ4583">
        <v>1</v>
      </c>
      <c r="AT4583" t="str">
        <f t="shared" si="71"/>
        <v>20260400|860-14250|M14250|04/04/2026||01|E001|0|222||6|10456121182|CHILCON TENORIO ARNALDO|0|0|224.7|40.45|0|0|0|0|0.00|0|265.15|PEN||01/01/0001||-||-|01/01/0001|0|||||||||1|</v>
      </c>
    </row>
    <row r="4584" spans="1:46" ht="15" customHeight="1" x14ac:dyDescent="0.25">
      <c r="A4584">
        <v>4577</v>
      </c>
      <c r="B4584">
        <v>20260400</v>
      </c>
      <c r="C4584" t="s">
        <v>10513</v>
      </c>
      <c r="D4584" t="s">
        <v>10514</v>
      </c>
      <c r="E4584" s="28" t="s">
        <v>251</v>
      </c>
      <c r="G4584" s="28" t="s">
        <v>144</v>
      </c>
      <c r="H4584" s="28" t="s">
        <v>145</v>
      </c>
      <c r="I4584">
        <v>0</v>
      </c>
      <c r="J4584">
        <v>223</v>
      </c>
      <c r="L4584">
        <v>6</v>
      </c>
      <c r="M4584" s="28" t="s">
        <v>8461</v>
      </c>
      <c r="N4584" t="s">
        <v>8462</v>
      </c>
      <c r="O4584">
        <v>0</v>
      </c>
      <c r="P4584">
        <v>0</v>
      </c>
      <c r="Q4584">
        <v>257.39999999999998</v>
      </c>
      <c r="R4584">
        <v>46.33</v>
      </c>
      <c r="S4584">
        <v>0</v>
      </c>
      <c r="T4584">
        <v>0</v>
      </c>
      <c r="U4584">
        <v>0</v>
      </c>
      <c r="V4584">
        <v>0</v>
      </c>
      <c r="W4584" s="27" t="s">
        <v>17023</v>
      </c>
      <c r="X4584">
        <v>0</v>
      </c>
      <c r="Y4584">
        <v>303.73</v>
      </c>
      <c r="Z4584" t="s">
        <v>148</v>
      </c>
      <c r="AA4584" s="28"/>
      <c r="AB4584" s="28" t="s">
        <v>149</v>
      </c>
      <c r="AC4584" s="28"/>
      <c r="AD4584" s="28" t="s">
        <v>150</v>
      </c>
      <c r="AF4584" t="s">
        <v>150</v>
      </c>
      <c r="AG4584" s="28" t="s">
        <v>149</v>
      </c>
      <c r="AH4584" s="28" t="s">
        <v>151</v>
      </c>
      <c r="AQ4584">
        <v>1</v>
      </c>
      <c r="AT4584" t="str">
        <f t="shared" si="71"/>
        <v>20260400|860-14251|M14251|04/04/2026||01|E001|0|223||6|10456121182|CHILCON TENORIO ARNALDO|0|0|257.4|46.33|0|0|0|0|0.00|0|303.73|PEN||01/01/0001||-||-|01/01/0001|0|||||||||1|</v>
      </c>
    </row>
    <row r="4585" spans="1:46" ht="15" customHeight="1" x14ac:dyDescent="0.25">
      <c r="A4585">
        <v>4578</v>
      </c>
      <c r="B4585">
        <v>20260400</v>
      </c>
      <c r="C4585" t="s">
        <v>488</v>
      </c>
      <c r="D4585" t="s">
        <v>489</v>
      </c>
      <c r="E4585" s="28" t="s">
        <v>274</v>
      </c>
      <c r="G4585" s="28" t="s">
        <v>144</v>
      </c>
      <c r="H4585" s="28" t="s">
        <v>145</v>
      </c>
      <c r="I4585">
        <v>0</v>
      </c>
      <c r="J4585">
        <v>304</v>
      </c>
      <c r="L4585">
        <v>6</v>
      </c>
      <c r="M4585" s="28" t="s">
        <v>490</v>
      </c>
      <c r="N4585" t="s">
        <v>491</v>
      </c>
      <c r="O4585">
        <v>0</v>
      </c>
      <c r="P4585">
        <v>0</v>
      </c>
      <c r="Q4585">
        <v>698.7</v>
      </c>
      <c r="R4585">
        <v>125.77</v>
      </c>
      <c r="S4585">
        <v>0</v>
      </c>
      <c r="T4585">
        <v>0</v>
      </c>
      <c r="U4585">
        <v>0</v>
      </c>
      <c r="V4585">
        <v>0</v>
      </c>
      <c r="W4585" s="27" t="s">
        <v>17023</v>
      </c>
      <c r="X4585">
        <v>0</v>
      </c>
      <c r="Y4585">
        <v>824.47</v>
      </c>
      <c r="Z4585" t="s">
        <v>148</v>
      </c>
      <c r="AA4585" s="28"/>
      <c r="AB4585" s="28" t="s">
        <v>149</v>
      </c>
      <c r="AC4585" s="28"/>
      <c r="AD4585" s="28" t="s">
        <v>150</v>
      </c>
      <c r="AF4585" t="s">
        <v>150</v>
      </c>
      <c r="AG4585" s="28" t="s">
        <v>374</v>
      </c>
      <c r="AH4585" s="28" t="s">
        <v>492</v>
      </c>
      <c r="AQ4585">
        <v>1</v>
      </c>
      <c r="AT4585" t="str">
        <f t="shared" si="71"/>
        <v>20260400|860-14256|M14256|07/04/2026||01|E001|0|304||6|20607187861|MY COMPUTER SHOP E.I.R.L.|0|0|698.7|125.77|0|0|0|0|0.00|0|824.47|PEN||01/01/0001||-||-|16/04/2026|182641601770214|||||||||1|</v>
      </c>
    </row>
    <row r="4586" spans="1:46" ht="15" customHeight="1" x14ac:dyDescent="0.25">
      <c r="A4586">
        <v>4579</v>
      </c>
      <c r="B4586">
        <v>20260400</v>
      </c>
      <c r="C4586" t="s">
        <v>11009</v>
      </c>
      <c r="D4586" t="s">
        <v>11010</v>
      </c>
      <c r="E4586" s="28" t="s">
        <v>154</v>
      </c>
      <c r="G4586" s="28" t="s">
        <v>144</v>
      </c>
      <c r="H4586" s="28" t="s">
        <v>199</v>
      </c>
      <c r="I4586">
        <v>0</v>
      </c>
      <c r="J4586">
        <v>523</v>
      </c>
      <c r="L4586">
        <v>6</v>
      </c>
      <c r="M4586" s="28" t="s">
        <v>11011</v>
      </c>
      <c r="N4586" t="s">
        <v>11012</v>
      </c>
      <c r="O4586">
        <v>0</v>
      </c>
      <c r="P4586">
        <v>0</v>
      </c>
      <c r="Q4586">
        <v>745.8</v>
      </c>
      <c r="R4586">
        <v>134.24</v>
      </c>
      <c r="S4586">
        <v>0</v>
      </c>
      <c r="T4586">
        <v>0</v>
      </c>
      <c r="U4586">
        <v>0</v>
      </c>
      <c r="V4586">
        <v>0</v>
      </c>
      <c r="W4586" s="27" t="s">
        <v>17023</v>
      </c>
      <c r="X4586">
        <v>0</v>
      </c>
      <c r="Y4586">
        <v>880.04</v>
      </c>
      <c r="Z4586" t="s">
        <v>148</v>
      </c>
      <c r="AA4586" s="28"/>
      <c r="AB4586" s="28" t="s">
        <v>149</v>
      </c>
      <c r="AC4586" s="28"/>
      <c r="AD4586" s="28" t="s">
        <v>150</v>
      </c>
      <c r="AF4586" t="s">
        <v>150</v>
      </c>
      <c r="AG4586" s="28" t="s">
        <v>374</v>
      </c>
      <c r="AH4586" s="28" t="s">
        <v>11013</v>
      </c>
      <c r="AQ4586">
        <v>1</v>
      </c>
      <c r="AT4586" t="str">
        <f t="shared" si="71"/>
        <v>20260400|860-14258|M14258|14/04/2026||01|F001|0|523||6|20529579153| MUNDO MOVILES SRL|0|0|745.8|134.24|0|0|0|0|0.00|0|880.04|PEN||01/01/0001||-||-|16/04/2026|182641602179586|||||||||1|</v>
      </c>
    </row>
    <row r="4587" spans="1:46" ht="15" customHeight="1" x14ac:dyDescent="0.25">
      <c r="A4587">
        <v>4580</v>
      </c>
      <c r="B4587">
        <v>20260400</v>
      </c>
      <c r="C4587" t="s">
        <v>10842</v>
      </c>
      <c r="D4587" t="s">
        <v>10843</v>
      </c>
      <c r="E4587" s="28" t="s">
        <v>297</v>
      </c>
      <c r="G4587" s="28" t="s">
        <v>144</v>
      </c>
      <c r="H4587" s="28" t="s">
        <v>145</v>
      </c>
      <c r="I4587">
        <v>0</v>
      </c>
      <c r="J4587">
        <v>72</v>
      </c>
      <c r="L4587">
        <v>6</v>
      </c>
      <c r="M4587" s="28" t="s">
        <v>2393</v>
      </c>
      <c r="N4587" t="s">
        <v>2394</v>
      </c>
      <c r="O4587">
        <v>0</v>
      </c>
      <c r="P4587">
        <v>0</v>
      </c>
      <c r="Q4587">
        <v>27</v>
      </c>
      <c r="R4587">
        <v>4.8600000000000003</v>
      </c>
      <c r="S4587">
        <v>0</v>
      </c>
      <c r="T4587">
        <v>0</v>
      </c>
      <c r="U4587">
        <v>0</v>
      </c>
      <c r="V4587">
        <v>0</v>
      </c>
      <c r="W4587" s="27" t="s">
        <v>17023</v>
      </c>
      <c r="X4587">
        <v>0</v>
      </c>
      <c r="Y4587">
        <v>31.86</v>
      </c>
      <c r="Z4587" t="s">
        <v>148</v>
      </c>
      <c r="AA4587" s="28"/>
      <c r="AB4587" s="28" t="s">
        <v>149</v>
      </c>
      <c r="AC4587" s="28"/>
      <c r="AD4587" s="28" t="s">
        <v>150</v>
      </c>
      <c r="AF4587" t="s">
        <v>150</v>
      </c>
      <c r="AG4587" s="28" t="s">
        <v>149</v>
      </c>
      <c r="AH4587" s="28" t="s">
        <v>151</v>
      </c>
      <c r="AQ4587">
        <v>1</v>
      </c>
      <c r="AT4587" t="str">
        <f t="shared" si="71"/>
        <v>20260400|860-14280|M14280|09/04/2026||01|E001|0|72||6|10430065934|VASQUEZ MARTINEZ HORMECINDA MEY LEE|0|0|27|4.86|0|0|0|0|0.00|0|31.86|PEN||01/01/0001||-||-|01/01/0001|0|||||||||1|</v>
      </c>
    </row>
    <row r="4588" spans="1:46" ht="15" customHeight="1" x14ac:dyDescent="0.25">
      <c r="A4588">
        <v>4581</v>
      </c>
      <c r="B4588">
        <v>20260400</v>
      </c>
      <c r="C4588" t="s">
        <v>10980</v>
      </c>
      <c r="D4588" t="s">
        <v>10981</v>
      </c>
      <c r="E4588" s="28" t="s">
        <v>297</v>
      </c>
      <c r="G4588" s="28" t="s">
        <v>144</v>
      </c>
      <c r="H4588" s="28" t="s">
        <v>145</v>
      </c>
      <c r="I4588">
        <v>0</v>
      </c>
      <c r="J4588">
        <v>73</v>
      </c>
      <c r="L4588">
        <v>6</v>
      </c>
      <c r="M4588" s="28" t="s">
        <v>2393</v>
      </c>
      <c r="N4588" t="s">
        <v>2394</v>
      </c>
      <c r="O4588">
        <v>0</v>
      </c>
      <c r="P4588">
        <v>0</v>
      </c>
      <c r="Q4588">
        <v>53.4</v>
      </c>
      <c r="R4588">
        <v>9.61</v>
      </c>
      <c r="S4588">
        <v>0</v>
      </c>
      <c r="T4588">
        <v>0</v>
      </c>
      <c r="U4588">
        <v>0</v>
      </c>
      <c r="V4588">
        <v>0</v>
      </c>
      <c r="W4588" s="27" t="s">
        <v>17023</v>
      </c>
      <c r="X4588">
        <v>0</v>
      </c>
      <c r="Y4588">
        <v>63.01</v>
      </c>
      <c r="Z4588" t="s">
        <v>148</v>
      </c>
      <c r="AA4588" s="28"/>
      <c r="AB4588" s="28" t="s">
        <v>149</v>
      </c>
      <c r="AC4588" s="28"/>
      <c r="AD4588" s="28" t="s">
        <v>150</v>
      </c>
      <c r="AF4588" t="s">
        <v>150</v>
      </c>
      <c r="AG4588" s="28" t="s">
        <v>149</v>
      </c>
      <c r="AH4588" s="28" t="s">
        <v>151</v>
      </c>
      <c r="AQ4588">
        <v>1</v>
      </c>
      <c r="AT4588" t="str">
        <f t="shared" si="71"/>
        <v>20260400|860-14281|M14281|09/04/2026||01|E001|0|73||6|10430065934|VASQUEZ MARTINEZ HORMECINDA MEY LEE|0|0|53.4|9.61|0|0|0|0|0.00|0|63.01|PEN||01/01/0001||-||-|01/01/0001|0|||||||||1|</v>
      </c>
    </row>
    <row r="4589" spans="1:46" ht="15" customHeight="1" x14ac:dyDescent="0.25">
      <c r="A4589">
        <v>4582</v>
      </c>
      <c r="B4589">
        <v>20260400</v>
      </c>
      <c r="C4589" t="s">
        <v>9002</v>
      </c>
      <c r="D4589" t="s">
        <v>9003</v>
      </c>
      <c r="E4589" s="28" t="s">
        <v>297</v>
      </c>
      <c r="G4589" s="28" t="s">
        <v>144</v>
      </c>
      <c r="H4589" s="28" t="s">
        <v>145</v>
      </c>
      <c r="I4589">
        <v>0</v>
      </c>
      <c r="J4589">
        <v>74</v>
      </c>
      <c r="L4589">
        <v>6</v>
      </c>
      <c r="M4589" s="28" t="s">
        <v>2393</v>
      </c>
      <c r="N4589" t="s">
        <v>2394</v>
      </c>
      <c r="O4589">
        <v>0</v>
      </c>
      <c r="P4589">
        <v>0</v>
      </c>
      <c r="Q4589">
        <v>139.80000000000001</v>
      </c>
      <c r="R4589">
        <v>25.16</v>
      </c>
      <c r="S4589">
        <v>0</v>
      </c>
      <c r="T4589">
        <v>0</v>
      </c>
      <c r="U4589">
        <v>0</v>
      </c>
      <c r="V4589">
        <v>0</v>
      </c>
      <c r="W4589" s="27" t="s">
        <v>17023</v>
      </c>
      <c r="X4589">
        <v>0</v>
      </c>
      <c r="Y4589">
        <v>164.96</v>
      </c>
      <c r="Z4589" t="s">
        <v>148</v>
      </c>
      <c r="AA4589" s="28"/>
      <c r="AB4589" s="28" t="s">
        <v>149</v>
      </c>
      <c r="AC4589" s="28"/>
      <c r="AD4589" s="28" t="s">
        <v>150</v>
      </c>
      <c r="AF4589" t="s">
        <v>150</v>
      </c>
      <c r="AG4589" s="28" t="s">
        <v>149</v>
      </c>
      <c r="AH4589" s="28" t="s">
        <v>151</v>
      </c>
      <c r="AQ4589">
        <v>1</v>
      </c>
      <c r="AT4589" t="str">
        <f t="shared" si="71"/>
        <v>20260400|860-14282|M14282|09/04/2026||01|E001|0|74||6|10430065934|VASQUEZ MARTINEZ HORMECINDA MEY LEE|0|0|139.8|25.16|0|0|0|0|0.00|0|164.96|PEN||01/01/0001||-||-|01/01/0001|0|||||||||1|</v>
      </c>
    </row>
    <row r="4590" spans="1:46" ht="15" customHeight="1" x14ac:dyDescent="0.25">
      <c r="A4590">
        <v>4583</v>
      </c>
      <c r="B4590">
        <v>20260400</v>
      </c>
      <c r="C4590" t="s">
        <v>9004</v>
      </c>
      <c r="D4590" t="s">
        <v>9005</v>
      </c>
      <c r="E4590" s="28" t="s">
        <v>297</v>
      </c>
      <c r="G4590" s="28" t="s">
        <v>144</v>
      </c>
      <c r="H4590" s="28" t="s">
        <v>145</v>
      </c>
      <c r="I4590">
        <v>0</v>
      </c>
      <c r="J4590">
        <v>75</v>
      </c>
      <c r="L4590">
        <v>6</v>
      </c>
      <c r="M4590" s="28" t="s">
        <v>2393</v>
      </c>
      <c r="N4590" t="s">
        <v>2394</v>
      </c>
      <c r="O4590">
        <v>0</v>
      </c>
      <c r="P4590">
        <v>0</v>
      </c>
      <c r="Q4590">
        <v>150.9</v>
      </c>
      <c r="R4590">
        <v>27.16</v>
      </c>
      <c r="S4590">
        <v>0</v>
      </c>
      <c r="T4590">
        <v>0</v>
      </c>
      <c r="U4590">
        <v>0</v>
      </c>
      <c r="V4590">
        <v>0</v>
      </c>
      <c r="W4590" s="27" t="s">
        <v>17023</v>
      </c>
      <c r="X4590">
        <v>0</v>
      </c>
      <c r="Y4590">
        <v>178.06</v>
      </c>
      <c r="Z4590" t="s">
        <v>148</v>
      </c>
      <c r="AA4590" s="28"/>
      <c r="AB4590" s="28" t="s">
        <v>149</v>
      </c>
      <c r="AC4590" s="28"/>
      <c r="AD4590" s="28" t="s">
        <v>150</v>
      </c>
      <c r="AF4590" t="s">
        <v>150</v>
      </c>
      <c r="AG4590" s="28" t="s">
        <v>149</v>
      </c>
      <c r="AH4590" s="28" t="s">
        <v>151</v>
      </c>
      <c r="AQ4590">
        <v>1</v>
      </c>
      <c r="AT4590" t="str">
        <f t="shared" si="71"/>
        <v>20260400|860-14283|M14283|09/04/2026||01|E001|0|75||6|10430065934|VASQUEZ MARTINEZ HORMECINDA MEY LEE|0|0|150.9|27.16|0|0|0|0|0.00|0|178.06|PEN||01/01/0001||-||-|01/01/0001|0|||||||||1|</v>
      </c>
    </row>
    <row r="4591" spans="1:46" ht="15" customHeight="1" x14ac:dyDescent="0.25">
      <c r="A4591">
        <v>4584</v>
      </c>
      <c r="B4591">
        <v>20260400</v>
      </c>
      <c r="C4591" t="s">
        <v>2391</v>
      </c>
      <c r="D4591" t="s">
        <v>2392</v>
      </c>
      <c r="E4591" s="28" t="s">
        <v>297</v>
      </c>
      <c r="G4591" s="28" t="s">
        <v>144</v>
      </c>
      <c r="H4591" s="28" t="s">
        <v>145</v>
      </c>
      <c r="I4591">
        <v>0</v>
      </c>
      <c r="J4591">
        <v>76</v>
      </c>
      <c r="L4591">
        <v>6</v>
      </c>
      <c r="M4591" s="28" t="s">
        <v>2393</v>
      </c>
      <c r="N4591" t="s">
        <v>2394</v>
      </c>
      <c r="O4591">
        <v>0</v>
      </c>
      <c r="P4591">
        <v>0</v>
      </c>
      <c r="Q4591">
        <v>173.1</v>
      </c>
      <c r="R4591">
        <v>31.16</v>
      </c>
      <c r="S4591">
        <v>0</v>
      </c>
      <c r="T4591">
        <v>0</v>
      </c>
      <c r="U4591">
        <v>0</v>
      </c>
      <c r="V4591">
        <v>0</v>
      </c>
      <c r="W4591" s="27" t="s">
        <v>17023</v>
      </c>
      <c r="X4591">
        <v>0</v>
      </c>
      <c r="Y4591">
        <v>204.26</v>
      </c>
      <c r="Z4591" t="s">
        <v>148</v>
      </c>
      <c r="AA4591" s="28"/>
      <c r="AB4591" s="28" t="s">
        <v>149</v>
      </c>
      <c r="AC4591" s="28"/>
      <c r="AD4591" s="28" t="s">
        <v>150</v>
      </c>
      <c r="AF4591" t="s">
        <v>150</v>
      </c>
      <c r="AG4591" s="28" t="s">
        <v>149</v>
      </c>
      <c r="AH4591" s="28" t="s">
        <v>151</v>
      </c>
      <c r="AQ4591">
        <v>1</v>
      </c>
      <c r="AT4591" t="str">
        <f t="shared" si="71"/>
        <v>20260400|860-14284|M14284|09/04/2026||01|E001|0|76||6|10430065934|VASQUEZ MARTINEZ HORMECINDA MEY LEE|0|0|173.1|31.16|0|0|0|0|0.00|0|204.26|PEN||01/01/0001||-||-|01/01/0001|0|||||||||1|</v>
      </c>
    </row>
    <row r="4592" spans="1:46" ht="15" customHeight="1" x14ac:dyDescent="0.25">
      <c r="A4592">
        <v>4585</v>
      </c>
      <c r="B4592">
        <v>20260400</v>
      </c>
      <c r="C4592" t="s">
        <v>9006</v>
      </c>
      <c r="D4592" t="s">
        <v>9007</v>
      </c>
      <c r="E4592" s="28" t="s">
        <v>297</v>
      </c>
      <c r="G4592" s="28" t="s">
        <v>144</v>
      </c>
      <c r="H4592" s="28" t="s">
        <v>145</v>
      </c>
      <c r="I4592">
        <v>0</v>
      </c>
      <c r="J4592">
        <v>77</v>
      </c>
      <c r="L4592">
        <v>6</v>
      </c>
      <c r="M4592" s="28" t="s">
        <v>2393</v>
      </c>
      <c r="N4592" t="s">
        <v>2394</v>
      </c>
      <c r="O4592">
        <v>0</v>
      </c>
      <c r="P4592">
        <v>0</v>
      </c>
      <c r="Q4592">
        <v>166.8</v>
      </c>
      <c r="R4592">
        <v>30.02</v>
      </c>
      <c r="S4592">
        <v>0</v>
      </c>
      <c r="T4592">
        <v>0</v>
      </c>
      <c r="U4592">
        <v>0</v>
      </c>
      <c r="V4592">
        <v>0</v>
      </c>
      <c r="W4592" s="27" t="s">
        <v>17023</v>
      </c>
      <c r="X4592">
        <v>0</v>
      </c>
      <c r="Y4592">
        <v>196.82</v>
      </c>
      <c r="Z4592" t="s">
        <v>148</v>
      </c>
      <c r="AA4592" s="28"/>
      <c r="AB4592" s="28" t="s">
        <v>149</v>
      </c>
      <c r="AC4592" s="28"/>
      <c r="AD4592" s="28" t="s">
        <v>150</v>
      </c>
      <c r="AF4592" t="s">
        <v>150</v>
      </c>
      <c r="AG4592" s="28" t="s">
        <v>149</v>
      </c>
      <c r="AH4592" s="28" t="s">
        <v>151</v>
      </c>
      <c r="AQ4592">
        <v>1</v>
      </c>
      <c r="AT4592" t="str">
        <f t="shared" si="71"/>
        <v>20260400|860-14285|M14285|09/04/2026||01|E001|0|77||6|10430065934|VASQUEZ MARTINEZ HORMECINDA MEY LEE|0|0|166.8|30.02|0|0|0|0|0.00|0|196.82|PEN||01/01/0001||-||-|01/01/0001|0|||||||||1|</v>
      </c>
    </row>
    <row r="4593" spans="1:46" ht="15" customHeight="1" x14ac:dyDescent="0.25">
      <c r="A4593">
        <v>4586</v>
      </c>
      <c r="B4593">
        <v>20260400</v>
      </c>
      <c r="C4593" t="s">
        <v>16732</v>
      </c>
      <c r="D4593" t="s">
        <v>16733</v>
      </c>
      <c r="E4593" s="28" t="s">
        <v>283</v>
      </c>
      <c r="G4593" s="28" t="s">
        <v>144</v>
      </c>
      <c r="H4593" s="28" t="s">
        <v>145</v>
      </c>
      <c r="I4593">
        <v>0</v>
      </c>
      <c r="J4593">
        <v>14</v>
      </c>
      <c r="L4593">
        <v>6</v>
      </c>
      <c r="M4593" s="28" t="s">
        <v>2378</v>
      </c>
      <c r="N4593" t="s">
        <v>2379</v>
      </c>
      <c r="O4593">
        <v>0</v>
      </c>
      <c r="P4593">
        <v>0</v>
      </c>
      <c r="Q4593">
        <v>47.7</v>
      </c>
      <c r="R4593">
        <v>8.59</v>
      </c>
      <c r="S4593">
        <v>0</v>
      </c>
      <c r="T4593">
        <v>0</v>
      </c>
      <c r="U4593">
        <v>0</v>
      </c>
      <c r="V4593">
        <v>0</v>
      </c>
      <c r="W4593" s="27" t="s">
        <v>17023</v>
      </c>
      <c r="X4593">
        <v>0</v>
      </c>
      <c r="Y4593">
        <v>56.29</v>
      </c>
      <c r="Z4593" t="s">
        <v>148</v>
      </c>
      <c r="AA4593" s="28"/>
      <c r="AB4593" s="28" t="s">
        <v>149</v>
      </c>
      <c r="AC4593" s="28"/>
      <c r="AD4593" s="28" t="s">
        <v>150</v>
      </c>
      <c r="AF4593" t="s">
        <v>150</v>
      </c>
      <c r="AG4593" s="28" t="s">
        <v>149</v>
      </c>
      <c r="AH4593" s="28" t="s">
        <v>151</v>
      </c>
      <c r="AQ4593">
        <v>1</v>
      </c>
      <c r="AT4593" t="str">
        <f t="shared" si="71"/>
        <v>20260400|860-14286|M14286|08/04/2026||01|E001|0|14||6|10716220856|BOBADILLA CALDERON GILBERT HUMBERTO|0|0|47.7|8.59|0|0|0|0|0.00|0|56.29|PEN||01/01/0001||-||-|01/01/0001|0|||||||||1|</v>
      </c>
    </row>
    <row r="4594" spans="1:46" ht="15" customHeight="1" x14ac:dyDescent="0.25">
      <c r="A4594">
        <v>4587</v>
      </c>
      <c r="B4594">
        <v>20260400</v>
      </c>
      <c r="C4594" t="s">
        <v>2376</v>
      </c>
      <c r="D4594" t="s">
        <v>2377</v>
      </c>
      <c r="E4594" s="28" t="s">
        <v>283</v>
      </c>
      <c r="G4594" s="28" t="s">
        <v>144</v>
      </c>
      <c r="H4594" s="28" t="s">
        <v>145</v>
      </c>
      <c r="I4594">
        <v>0</v>
      </c>
      <c r="J4594">
        <v>15</v>
      </c>
      <c r="L4594">
        <v>6</v>
      </c>
      <c r="M4594" s="28" t="s">
        <v>2378</v>
      </c>
      <c r="N4594" t="s">
        <v>2379</v>
      </c>
      <c r="O4594">
        <v>0</v>
      </c>
      <c r="P4594">
        <v>0</v>
      </c>
      <c r="Q4594">
        <v>49.8</v>
      </c>
      <c r="R4594">
        <v>8.9600000000000009</v>
      </c>
      <c r="S4594">
        <v>0</v>
      </c>
      <c r="T4594">
        <v>0</v>
      </c>
      <c r="U4594">
        <v>0</v>
      </c>
      <c r="V4594">
        <v>0</v>
      </c>
      <c r="W4594" s="27" t="s">
        <v>17023</v>
      </c>
      <c r="X4594">
        <v>0</v>
      </c>
      <c r="Y4594">
        <v>58.76</v>
      </c>
      <c r="Z4594" t="s">
        <v>148</v>
      </c>
      <c r="AA4594" s="28"/>
      <c r="AB4594" s="28" t="s">
        <v>149</v>
      </c>
      <c r="AC4594" s="28"/>
      <c r="AD4594" s="28" t="s">
        <v>150</v>
      </c>
      <c r="AF4594" t="s">
        <v>150</v>
      </c>
      <c r="AG4594" s="28" t="s">
        <v>149</v>
      </c>
      <c r="AH4594" s="28" t="s">
        <v>151</v>
      </c>
      <c r="AQ4594">
        <v>1</v>
      </c>
      <c r="AT4594" t="str">
        <f t="shared" si="71"/>
        <v>20260400|860-14287|M14287|08/04/2026||01|E001|0|15||6|10716220856|BOBADILLA CALDERON GILBERT HUMBERTO|0|0|49.8|8.96|0|0|0|0|0.00|0|58.76|PEN||01/01/0001||-||-|01/01/0001|0|||||||||1|</v>
      </c>
    </row>
    <row r="4595" spans="1:46" ht="15" customHeight="1" x14ac:dyDescent="0.25">
      <c r="A4595">
        <v>4588</v>
      </c>
      <c r="B4595">
        <v>20260400</v>
      </c>
      <c r="C4595" t="s">
        <v>10836</v>
      </c>
      <c r="D4595" t="s">
        <v>10837</v>
      </c>
      <c r="E4595" s="28" t="s">
        <v>297</v>
      </c>
      <c r="G4595" s="28" t="s">
        <v>144</v>
      </c>
      <c r="H4595" s="28" t="s">
        <v>145</v>
      </c>
      <c r="I4595">
        <v>0</v>
      </c>
      <c r="J4595">
        <v>16</v>
      </c>
      <c r="L4595">
        <v>6</v>
      </c>
      <c r="M4595" s="28" t="s">
        <v>2378</v>
      </c>
      <c r="N4595" t="s">
        <v>2379</v>
      </c>
      <c r="O4595">
        <v>0</v>
      </c>
      <c r="P4595">
        <v>0</v>
      </c>
      <c r="Q4595">
        <v>33.299999999999997</v>
      </c>
      <c r="R4595">
        <v>5.99</v>
      </c>
      <c r="S4595">
        <v>0</v>
      </c>
      <c r="T4595">
        <v>0</v>
      </c>
      <c r="U4595">
        <v>0</v>
      </c>
      <c r="V4595">
        <v>0</v>
      </c>
      <c r="W4595" s="27" t="s">
        <v>17023</v>
      </c>
      <c r="X4595">
        <v>0</v>
      </c>
      <c r="Y4595">
        <v>39.29</v>
      </c>
      <c r="Z4595" t="s">
        <v>148</v>
      </c>
      <c r="AA4595" s="28"/>
      <c r="AB4595" s="28" t="s">
        <v>149</v>
      </c>
      <c r="AC4595" s="28"/>
      <c r="AD4595" s="28" t="s">
        <v>150</v>
      </c>
      <c r="AF4595" t="s">
        <v>150</v>
      </c>
      <c r="AG4595" s="28" t="s">
        <v>149</v>
      </c>
      <c r="AH4595" s="28" t="s">
        <v>151</v>
      </c>
      <c r="AQ4595">
        <v>1</v>
      </c>
      <c r="AT4595" t="str">
        <f t="shared" si="71"/>
        <v>20260400|860-14288|M14288|09/04/2026||01|E001|0|16||6|10716220856|BOBADILLA CALDERON GILBERT HUMBERTO|0|0|33.3|5.99|0|0|0|0|0.00|0|39.29|PEN||01/01/0001||-||-|01/01/0001|0|||||||||1|</v>
      </c>
    </row>
    <row r="4596" spans="1:46" s="36" customFormat="1" ht="15" customHeight="1" x14ac:dyDescent="0.25">
      <c r="A4596">
        <v>4589</v>
      </c>
      <c r="B4596">
        <v>20260400</v>
      </c>
      <c r="C4596" t="s">
        <v>12803</v>
      </c>
      <c r="D4596" t="s">
        <v>12804</v>
      </c>
      <c r="E4596" s="28" t="s">
        <v>297</v>
      </c>
      <c r="F4596"/>
      <c r="G4596" s="28" t="s">
        <v>144</v>
      </c>
      <c r="H4596" s="28" t="s">
        <v>145</v>
      </c>
      <c r="I4596">
        <v>0</v>
      </c>
      <c r="J4596">
        <v>17</v>
      </c>
      <c r="K4596"/>
      <c r="L4596">
        <v>6</v>
      </c>
      <c r="M4596" s="28" t="s">
        <v>2378</v>
      </c>
      <c r="N4596" t="s">
        <v>2379</v>
      </c>
      <c r="O4596">
        <v>0</v>
      </c>
      <c r="P4596">
        <v>0</v>
      </c>
      <c r="Q4596">
        <v>41.1</v>
      </c>
      <c r="R4596">
        <v>7.4</v>
      </c>
      <c r="S4596">
        <v>0</v>
      </c>
      <c r="T4596">
        <v>0</v>
      </c>
      <c r="U4596">
        <v>0</v>
      </c>
      <c r="V4596">
        <v>0</v>
      </c>
      <c r="W4596" s="27" t="s">
        <v>17023</v>
      </c>
      <c r="X4596">
        <v>0</v>
      </c>
      <c r="Y4596">
        <v>48.5</v>
      </c>
      <c r="Z4596" t="s">
        <v>148</v>
      </c>
      <c r="AA4596" s="28"/>
      <c r="AB4596" s="28" t="s">
        <v>149</v>
      </c>
      <c r="AC4596" s="28"/>
      <c r="AD4596" s="28" t="s">
        <v>150</v>
      </c>
      <c r="AE4596"/>
      <c r="AF4596" t="s">
        <v>150</v>
      </c>
      <c r="AG4596" s="28" t="s">
        <v>149</v>
      </c>
      <c r="AH4596" s="28" t="s">
        <v>151</v>
      </c>
      <c r="AI4596"/>
      <c r="AJ4596"/>
      <c r="AK4596"/>
      <c r="AL4596"/>
      <c r="AM4596"/>
      <c r="AN4596"/>
      <c r="AO4596"/>
      <c r="AP4596"/>
      <c r="AQ4596">
        <v>1</v>
      </c>
      <c r="AR4596"/>
      <c r="AS4596"/>
      <c r="AT4596" t="str">
        <f t="shared" si="71"/>
        <v>20260400|860-14289|M14289|09/04/2026||01|E001|0|17||6|10716220856|BOBADILLA CALDERON GILBERT HUMBERTO|0|0|41.1|7.4|0|0|0|0|0.00|0|48.5|PEN||01/01/0001||-||-|01/01/0001|0|||||||||1|</v>
      </c>
    </row>
    <row r="4597" spans="1:46" s="36" customFormat="1" ht="15" customHeight="1" x14ac:dyDescent="0.25">
      <c r="A4597">
        <v>4590</v>
      </c>
      <c r="B4597">
        <v>20260400</v>
      </c>
      <c r="C4597" t="s">
        <v>12805</v>
      </c>
      <c r="D4597" t="s">
        <v>12806</v>
      </c>
      <c r="E4597" s="28" t="s">
        <v>297</v>
      </c>
      <c r="F4597"/>
      <c r="G4597" s="28" t="s">
        <v>144</v>
      </c>
      <c r="H4597" s="28" t="s">
        <v>145</v>
      </c>
      <c r="I4597">
        <v>0</v>
      </c>
      <c r="J4597">
        <v>18</v>
      </c>
      <c r="K4597"/>
      <c r="L4597">
        <v>6</v>
      </c>
      <c r="M4597" s="28" t="s">
        <v>2378</v>
      </c>
      <c r="N4597" t="s">
        <v>2379</v>
      </c>
      <c r="O4597">
        <v>0</v>
      </c>
      <c r="P4597">
        <v>0</v>
      </c>
      <c r="Q4597">
        <v>27.9</v>
      </c>
      <c r="R4597">
        <v>5.0199999999999996</v>
      </c>
      <c r="S4597">
        <v>0</v>
      </c>
      <c r="T4597">
        <v>0</v>
      </c>
      <c r="U4597">
        <v>0</v>
      </c>
      <c r="V4597">
        <v>0</v>
      </c>
      <c r="W4597" s="27" t="s">
        <v>17023</v>
      </c>
      <c r="X4597">
        <v>0</v>
      </c>
      <c r="Y4597">
        <v>32.92</v>
      </c>
      <c r="Z4597" t="s">
        <v>148</v>
      </c>
      <c r="AA4597" s="28"/>
      <c r="AB4597" s="28" t="s">
        <v>149</v>
      </c>
      <c r="AC4597" s="28"/>
      <c r="AD4597" s="28" t="s">
        <v>150</v>
      </c>
      <c r="AE4597"/>
      <c r="AF4597" t="s">
        <v>150</v>
      </c>
      <c r="AG4597" s="28" t="s">
        <v>149</v>
      </c>
      <c r="AH4597" s="28" t="s">
        <v>151</v>
      </c>
      <c r="AI4597"/>
      <c r="AJ4597"/>
      <c r="AK4597"/>
      <c r="AL4597"/>
      <c r="AM4597"/>
      <c r="AN4597"/>
      <c r="AO4597"/>
      <c r="AP4597"/>
      <c r="AQ4597">
        <v>1</v>
      </c>
      <c r="AR4597"/>
      <c r="AS4597"/>
      <c r="AT4597" t="str">
        <f t="shared" si="71"/>
        <v>20260400|860-14290|M14290|09/04/2026||01|E001|0|18||6|10716220856|BOBADILLA CALDERON GILBERT HUMBERTO|0|0|27.9|5.02|0|0|0|0|0.00|0|32.92|PEN||01/01/0001||-||-|01/01/0001|0|||||||||1|</v>
      </c>
    </row>
    <row r="4598" spans="1:46" ht="15" customHeight="1" x14ac:dyDescent="0.25">
      <c r="A4598">
        <v>4591</v>
      </c>
      <c r="B4598">
        <v>20260400</v>
      </c>
      <c r="C4598" t="s">
        <v>6801</v>
      </c>
      <c r="D4598" t="s">
        <v>6802</v>
      </c>
      <c r="E4598" s="28" t="s">
        <v>297</v>
      </c>
      <c r="G4598" s="28" t="s">
        <v>144</v>
      </c>
      <c r="H4598" s="28" t="s">
        <v>145</v>
      </c>
      <c r="I4598">
        <v>0</v>
      </c>
      <c r="J4598">
        <v>19</v>
      </c>
      <c r="L4598">
        <v>6</v>
      </c>
      <c r="M4598" s="28" t="s">
        <v>2378</v>
      </c>
      <c r="N4598" t="s">
        <v>2379</v>
      </c>
      <c r="O4598">
        <v>0</v>
      </c>
      <c r="P4598">
        <v>0</v>
      </c>
      <c r="Q4598">
        <v>44.1</v>
      </c>
      <c r="R4598">
        <v>7.94</v>
      </c>
      <c r="S4598">
        <v>0</v>
      </c>
      <c r="T4598">
        <v>0</v>
      </c>
      <c r="U4598">
        <v>0</v>
      </c>
      <c r="V4598">
        <v>0</v>
      </c>
      <c r="W4598" s="27" t="s">
        <v>17023</v>
      </c>
      <c r="X4598">
        <v>0</v>
      </c>
      <c r="Y4598">
        <v>52.04</v>
      </c>
      <c r="Z4598" t="s">
        <v>148</v>
      </c>
      <c r="AA4598" s="28"/>
      <c r="AB4598" s="28" t="s">
        <v>149</v>
      </c>
      <c r="AC4598" s="28"/>
      <c r="AD4598" s="28" t="s">
        <v>150</v>
      </c>
      <c r="AF4598" t="s">
        <v>150</v>
      </c>
      <c r="AG4598" s="28" t="s">
        <v>149</v>
      </c>
      <c r="AH4598" s="28" t="s">
        <v>151</v>
      </c>
      <c r="AQ4598">
        <v>1</v>
      </c>
      <c r="AT4598" t="str">
        <f t="shared" si="71"/>
        <v>20260400|860-14291|M14291|09/04/2026||01|E001|0|19||6|10716220856|BOBADILLA CALDERON GILBERT HUMBERTO|0|0|44.1|7.94|0|0|0|0|0.00|0|52.04|PEN||01/01/0001||-||-|01/01/0001|0|||||||||1|</v>
      </c>
    </row>
    <row r="4599" spans="1:46" ht="15" customHeight="1" x14ac:dyDescent="0.25">
      <c r="A4599">
        <v>4592</v>
      </c>
      <c r="B4599">
        <v>20260400</v>
      </c>
      <c r="C4599" t="s">
        <v>926</v>
      </c>
      <c r="D4599" t="s">
        <v>927</v>
      </c>
      <c r="E4599" s="28" t="s">
        <v>232</v>
      </c>
      <c r="F4599" s="28" t="s">
        <v>382</v>
      </c>
      <c r="G4599" s="28" t="s">
        <v>12</v>
      </c>
      <c r="H4599" s="28" t="s">
        <v>392</v>
      </c>
      <c r="I4599">
        <v>0</v>
      </c>
      <c r="J4599">
        <v>10742128</v>
      </c>
      <c r="L4599">
        <v>6</v>
      </c>
      <c r="M4599" s="28" t="s">
        <v>393</v>
      </c>
      <c r="N4599" t="s">
        <v>394</v>
      </c>
      <c r="O4599">
        <v>0</v>
      </c>
      <c r="P4599">
        <v>0</v>
      </c>
      <c r="Q4599">
        <v>484.65</v>
      </c>
      <c r="R4599">
        <v>87.24</v>
      </c>
      <c r="S4599">
        <v>0</v>
      </c>
      <c r="T4599">
        <v>0</v>
      </c>
      <c r="U4599">
        <v>0</v>
      </c>
      <c r="V4599">
        <v>0</v>
      </c>
      <c r="W4599" s="27" t="s">
        <v>17023</v>
      </c>
      <c r="X4599">
        <v>7.51</v>
      </c>
      <c r="Y4599">
        <v>579.4</v>
      </c>
      <c r="Z4599" t="s">
        <v>148</v>
      </c>
      <c r="AA4599" s="28"/>
      <c r="AB4599" s="28" t="s">
        <v>149</v>
      </c>
      <c r="AC4599" s="28"/>
      <c r="AD4599" s="28" t="s">
        <v>150</v>
      </c>
      <c r="AF4599" t="s">
        <v>150</v>
      </c>
      <c r="AG4599" s="28" t="s">
        <v>149</v>
      </c>
      <c r="AH4599" s="28" t="s">
        <v>151</v>
      </c>
      <c r="AQ4599">
        <v>1</v>
      </c>
      <c r="AT4599" t="str">
        <f t="shared" si="71"/>
        <v>20260400|860-14320|M14320|01/04/2026|20/04/2026|14|S266|0|10742128||6|20103117560|EMP REG DE SERV PUB DE ELECT DL NORTE SA|0|0|484.65|87.24|0|0|0|0|0.00|7.51|579.4|PEN||01/01/0001||-||-|01/01/0001|0|||||||||1|</v>
      </c>
    </row>
    <row r="4600" spans="1:46" s="36" customFormat="1" ht="15" customHeight="1" x14ac:dyDescent="0.25">
      <c r="A4600">
        <v>4593</v>
      </c>
      <c r="B4600">
        <v>20260400</v>
      </c>
      <c r="C4600" t="s">
        <v>8296</v>
      </c>
      <c r="D4600" t="s">
        <v>8297</v>
      </c>
      <c r="E4600" s="28" t="s">
        <v>390</v>
      </c>
      <c r="F4600" s="28" t="s">
        <v>382</v>
      </c>
      <c r="G4600" s="28" t="s">
        <v>12</v>
      </c>
      <c r="H4600" s="28" t="s">
        <v>392</v>
      </c>
      <c r="I4600">
        <v>0</v>
      </c>
      <c r="J4600">
        <v>10708061</v>
      </c>
      <c r="K4600"/>
      <c r="L4600">
        <v>6</v>
      </c>
      <c r="M4600" s="28" t="s">
        <v>393</v>
      </c>
      <c r="N4600" t="s">
        <v>394</v>
      </c>
      <c r="O4600">
        <v>0</v>
      </c>
      <c r="P4600">
        <v>0</v>
      </c>
      <c r="Q4600">
        <v>270.19</v>
      </c>
      <c r="R4600">
        <v>48.63</v>
      </c>
      <c r="S4600">
        <v>0</v>
      </c>
      <c r="T4600">
        <v>0</v>
      </c>
      <c r="U4600">
        <v>0</v>
      </c>
      <c r="V4600">
        <v>0</v>
      </c>
      <c r="W4600" s="27" t="s">
        <v>17023</v>
      </c>
      <c r="X4600">
        <v>4.08</v>
      </c>
      <c r="Y4600">
        <v>322.89999999999998</v>
      </c>
      <c r="Z4600" t="s">
        <v>148</v>
      </c>
      <c r="AA4600" s="28"/>
      <c r="AB4600" s="28" t="s">
        <v>149</v>
      </c>
      <c r="AC4600" s="28"/>
      <c r="AD4600" s="28" t="s">
        <v>150</v>
      </c>
      <c r="AE4600"/>
      <c r="AF4600" t="s">
        <v>150</v>
      </c>
      <c r="AG4600" s="28" t="s">
        <v>149</v>
      </c>
      <c r="AH4600" s="28" t="s">
        <v>151</v>
      </c>
      <c r="AI4600"/>
      <c r="AJ4600"/>
      <c r="AK4600"/>
      <c r="AL4600"/>
      <c r="AM4600"/>
      <c r="AN4600"/>
      <c r="AO4600"/>
      <c r="AP4600"/>
      <c r="AQ4600">
        <v>6</v>
      </c>
      <c r="AR4600"/>
      <c r="AS4600"/>
      <c r="AT4600" t="str">
        <f t="shared" si="71"/>
        <v>20260400|860-14321|M14321|31/03/2026|20/04/2026|14|S266|0|10708061||6|20103117560|EMP REG DE SERV PUB DE ELECT DL NORTE SA|0|0|270.19|48.63|0|0|0|0|0.00|4.08|322.9|PEN||01/01/0001||-||-|01/01/0001|0|||||||||6|</v>
      </c>
    </row>
    <row r="4601" spans="1:46" ht="15" customHeight="1" x14ac:dyDescent="0.25">
      <c r="A4601">
        <v>4594</v>
      </c>
      <c r="B4601">
        <v>20260400</v>
      </c>
      <c r="C4601" t="s">
        <v>10372</v>
      </c>
      <c r="D4601" t="s">
        <v>10373</v>
      </c>
      <c r="E4601" s="28" t="s">
        <v>390</v>
      </c>
      <c r="F4601" s="28" t="s">
        <v>382</v>
      </c>
      <c r="G4601" s="28" t="s">
        <v>12</v>
      </c>
      <c r="H4601" s="28" t="s">
        <v>4304</v>
      </c>
      <c r="I4601">
        <v>0</v>
      </c>
      <c r="J4601">
        <v>262188</v>
      </c>
      <c r="L4601">
        <v>6</v>
      </c>
      <c r="M4601" s="28" t="s">
        <v>393</v>
      </c>
      <c r="N4601" t="s">
        <v>394</v>
      </c>
      <c r="O4601">
        <v>0</v>
      </c>
      <c r="P4601">
        <v>0</v>
      </c>
      <c r="Q4601">
        <v>192.12</v>
      </c>
      <c r="R4601">
        <v>34.58</v>
      </c>
      <c r="S4601">
        <v>0</v>
      </c>
      <c r="T4601">
        <v>0</v>
      </c>
      <c r="U4601">
        <v>0</v>
      </c>
      <c r="V4601">
        <v>0</v>
      </c>
      <c r="W4601" s="27" t="s">
        <v>17023</v>
      </c>
      <c r="X4601">
        <v>3.2</v>
      </c>
      <c r="Y4601">
        <v>229.9</v>
      </c>
      <c r="Z4601" t="s">
        <v>148</v>
      </c>
      <c r="AA4601" s="28"/>
      <c r="AB4601" s="28" t="s">
        <v>149</v>
      </c>
      <c r="AC4601" s="28"/>
      <c r="AD4601" s="28" t="s">
        <v>150</v>
      </c>
      <c r="AF4601" t="s">
        <v>150</v>
      </c>
      <c r="AG4601" s="28" t="s">
        <v>149</v>
      </c>
      <c r="AH4601" s="28" t="s">
        <v>151</v>
      </c>
      <c r="AQ4601">
        <v>6</v>
      </c>
      <c r="AT4601" t="str">
        <f t="shared" si="71"/>
        <v>20260400|860-14322|M14322|31/03/2026|20/04/2026|14|S451|0|262188||6|20103117560|EMP REG DE SERV PUB DE ELECT DL NORTE SA|0|0|192.12|34.58|0|0|0|0|0.00|3.2|229.9|PEN||01/01/0001||-||-|01/01/0001|0|||||||||6|</v>
      </c>
    </row>
    <row r="4602" spans="1:46" ht="15" customHeight="1" x14ac:dyDescent="0.25">
      <c r="A4602">
        <v>4595</v>
      </c>
      <c r="B4602">
        <v>20260400</v>
      </c>
      <c r="C4602" t="s">
        <v>14089</v>
      </c>
      <c r="D4602" t="s">
        <v>14090</v>
      </c>
      <c r="E4602" s="28" t="s">
        <v>297</v>
      </c>
      <c r="G4602" s="28" t="s">
        <v>144</v>
      </c>
      <c r="H4602" s="28" t="s">
        <v>145</v>
      </c>
      <c r="I4602">
        <v>0</v>
      </c>
      <c r="J4602">
        <v>677</v>
      </c>
      <c r="L4602">
        <v>6</v>
      </c>
      <c r="M4602" s="28" t="s">
        <v>1354</v>
      </c>
      <c r="N4602" t="s">
        <v>1355</v>
      </c>
      <c r="O4602">
        <v>0</v>
      </c>
      <c r="P4602">
        <v>0</v>
      </c>
      <c r="Q4602">
        <v>298.8</v>
      </c>
      <c r="R4602">
        <v>53.78</v>
      </c>
      <c r="S4602">
        <v>0</v>
      </c>
      <c r="T4602">
        <v>0</v>
      </c>
      <c r="U4602">
        <v>0</v>
      </c>
      <c r="V4602">
        <v>0</v>
      </c>
      <c r="W4602" s="27" t="s">
        <v>17023</v>
      </c>
      <c r="X4602">
        <v>0</v>
      </c>
      <c r="Y4602">
        <v>352.58</v>
      </c>
      <c r="Z4602" t="s">
        <v>148</v>
      </c>
      <c r="AA4602" s="28"/>
      <c r="AB4602" s="28" t="s">
        <v>149</v>
      </c>
      <c r="AC4602" s="28"/>
      <c r="AD4602" s="28" t="s">
        <v>150</v>
      </c>
      <c r="AF4602" t="s">
        <v>150</v>
      </c>
      <c r="AG4602" s="28" t="s">
        <v>149</v>
      </c>
      <c r="AH4602" s="28" t="s">
        <v>151</v>
      </c>
      <c r="AQ4602">
        <v>1</v>
      </c>
      <c r="AT4602" t="str">
        <f t="shared" si="71"/>
        <v>20260400|860-14326|M14326|09/04/2026||01|E001|0|677||6|10421671228|ROMERO PALACIOS LILIANA ZULEKEIT|0|0|298.8|53.78|0|0|0|0|0.00|0|352.58|PEN||01/01/0001||-||-|01/01/0001|0|||||||||1|</v>
      </c>
    </row>
    <row r="4603" spans="1:46" ht="15" customHeight="1" x14ac:dyDescent="0.25">
      <c r="A4603">
        <v>4596</v>
      </c>
      <c r="B4603">
        <v>20260400</v>
      </c>
      <c r="C4603" t="s">
        <v>1352</v>
      </c>
      <c r="D4603" t="s">
        <v>1353</v>
      </c>
      <c r="E4603" s="28" t="s">
        <v>297</v>
      </c>
      <c r="G4603" s="28" t="s">
        <v>144</v>
      </c>
      <c r="H4603" s="28" t="s">
        <v>145</v>
      </c>
      <c r="I4603">
        <v>0</v>
      </c>
      <c r="J4603">
        <v>678</v>
      </c>
      <c r="L4603">
        <v>6</v>
      </c>
      <c r="M4603" s="28" t="s">
        <v>1354</v>
      </c>
      <c r="N4603" t="s">
        <v>1355</v>
      </c>
      <c r="O4603">
        <v>0</v>
      </c>
      <c r="P4603">
        <v>0</v>
      </c>
      <c r="Q4603">
        <v>325.8</v>
      </c>
      <c r="R4603">
        <v>58.64</v>
      </c>
      <c r="S4603">
        <v>0</v>
      </c>
      <c r="T4603">
        <v>0</v>
      </c>
      <c r="U4603">
        <v>0</v>
      </c>
      <c r="V4603">
        <v>0</v>
      </c>
      <c r="W4603" s="27" t="s">
        <v>17023</v>
      </c>
      <c r="X4603">
        <v>0</v>
      </c>
      <c r="Y4603">
        <v>384.44</v>
      </c>
      <c r="Z4603" t="s">
        <v>148</v>
      </c>
      <c r="AA4603" s="28"/>
      <c r="AB4603" s="28" t="s">
        <v>149</v>
      </c>
      <c r="AC4603" s="28"/>
      <c r="AD4603" s="28" t="s">
        <v>150</v>
      </c>
      <c r="AF4603" t="s">
        <v>150</v>
      </c>
      <c r="AG4603" s="28" t="s">
        <v>149</v>
      </c>
      <c r="AH4603" s="28" t="s">
        <v>151</v>
      </c>
      <c r="AQ4603">
        <v>1</v>
      </c>
      <c r="AT4603" t="str">
        <f t="shared" si="71"/>
        <v>20260400|860-14327|M14327|09/04/2026||01|E001|0|678||6|10421671228|ROMERO PALACIOS LILIANA ZULEKEIT|0|0|325.8|58.64|0|0|0|0|0.00|0|384.44|PEN||01/01/0001||-||-|01/01/0001|0|||||||||1|</v>
      </c>
    </row>
    <row r="4604" spans="1:46" ht="15" customHeight="1" x14ac:dyDescent="0.25">
      <c r="A4604">
        <v>4597</v>
      </c>
      <c r="B4604">
        <v>20260400</v>
      </c>
      <c r="C4604" t="s">
        <v>16068</v>
      </c>
      <c r="D4604" t="s">
        <v>16069</v>
      </c>
      <c r="E4604" s="28" t="s">
        <v>297</v>
      </c>
      <c r="G4604" s="28" t="s">
        <v>144</v>
      </c>
      <c r="H4604" s="28" t="s">
        <v>145</v>
      </c>
      <c r="I4604">
        <v>0</v>
      </c>
      <c r="J4604">
        <v>679</v>
      </c>
      <c r="L4604">
        <v>6</v>
      </c>
      <c r="M4604" s="28" t="s">
        <v>1354</v>
      </c>
      <c r="N4604" t="s">
        <v>1355</v>
      </c>
      <c r="O4604">
        <v>0</v>
      </c>
      <c r="P4604">
        <v>0</v>
      </c>
      <c r="Q4604">
        <v>349.2</v>
      </c>
      <c r="R4604">
        <v>62.86</v>
      </c>
      <c r="S4604">
        <v>0</v>
      </c>
      <c r="T4604">
        <v>0</v>
      </c>
      <c r="U4604">
        <v>0</v>
      </c>
      <c r="V4604">
        <v>0</v>
      </c>
      <c r="W4604" s="27" t="s">
        <v>17023</v>
      </c>
      <c r="X4604">
        <v>0</v>
      </c>
      <c r="Y4604">
        <v>412.06</v>
      </c>
      <c r="Z4604" t="s">
        <v>148</v>
      </c>
      <c r="AA4604" s="28"/>
      <c r="AB4604" s="28" t="s">
        <v>149</v>
      </c>
      <c r="AC4604" s="28"/>
      <c r="AD4604" s="28" t="s">
        <v>150</v>
      </c>
      <c r="AF4604" t="s">
        <v>150</v>
      </c>
      <c r="AG4604" s="28" t="s">
        <v>149</v>
      </c>
      <c r="AH4604" s="28" t="s">
        <v>151</v>
      </c>
      <c r="AQ4604">
        <v>1</v>
      </c>
      <c r="AT4604" t="str">
        <f t="shared" si="71"/>
        <v>20260400|860-14328|M14328|09/04/2026||01|E001|0|679||6|10421671228|ROMERO PALACIOS LILIANA ZULEKEIT|0|0|349.2|62.86|0|0|0|0|0.00|0|412.06|PEN||01/01/0001||-||-|01/01/0001|0|||||||||1|</v>
      </c>
    </row>
    <row r="4605" spans="1:46" ht="15" customHeight="1" x14ac:dyDescent="0.25">
      <c r="A4605">
        <v>4598</v>
      </c>
      <c r="B4605">
        <v>20260400</v>
      </c>
      <c r="C4605" t="s">
        <v>8759</v>
      </c>
      <c r="D4605" t="s">
        <v>8760</v>
      </c>
      <c r="E4605" s="28" t="s">
        <v>391</v>
      </c>
      <c r="G4605" s="28" t="s">
        <v>144</v>
      </c>
      <c r="H4605" s="28" t="s">
        <v>145</v>
      </c>
      <c r="I4605">
        <v>0</v>
      </c>
      <c r="J4605">
        <v>31</v>
      </c>
      <c r="L4605">
        <v>6</v>
      </c>
      <c r="M4605" s="28" t="s">
        <v>8761</v>
      </c>
      <c r="N4605" t="s">
        <v>8762</v>
      </c>
      <c r="O4605">
        <v>0</v>
      </c>
      <c r="P4605">
        <v>0</v>
      </c>
      <c r="Q4605">
        <v>36.6</v>
      </c>
      <c r="R4605">
        <v>6.59</v>
      </c>
      <c r="S4605">
        <v>0</v>
      </c>
      <c r="T4605">
        <v>0</v>
      </c>
      <c r="U4605">
        <v>0</v>
      </c>
      <c r="V4605">
        <v>0</v>
      </c>
      <c r="W4605" s="27" t="s">
        <v>17023</v>
      </c>
      <c r="X4605">
        <v>0</v>
      </c>
      <c r="Y4605">
        <v>43.19</v>
      </c>
      <c r="Z4605" t="s">
        <v>148</v>
      </c>
      <c r="AA4605" s="28"/>
      <c r="AB4605" s="28" t="s">
        <v>149</v>
      </c>
      <c r="AC4605" s="28"/>
      <c r="AD4605" s="28" t="s">
        <v>150</v>
      </c>
      <c r="AF4605" t="s">
        <v>150</v>
      </c>
      <c r="AG4605" s="28" t="s">
        <v>149</v>
      </c>
      <c r="AH4605" s="28" t="s">
        <v>151</v>
      </c>
      <c r="AQ4605">
        <v>1</v>
      </c>
      <c r="AT4605" t="str">
        <f t="shared" si="71"/>
        <v>20260400|860-14337|M14337|15/04/2026||01|E001|0|31||6|20601900824|ASOCIACION DE PRODUCTORES AGROPECUARIOS TAMBILLO DE SANTO TO|0|0|36.6|6.59|0|0|0|0|0.00|0|43.19|PEN||01/01/0001||-||-|01/01/0001|0|||||||||1|</v>
      </c>
    </row>
    <row r="4606" spans="1:46" ht="15" customHeight="1" x14ac:dyDescent="0.25">
      <c r="A4606">
        <v>4599</v>
      </c>
      <c r="B4606">
        <v>20260400</v>
      </c>
      <c r="C4606" t="s">
        <v>3121</v>
      </c>
      <c r="D4606" t="s">
        <v>3122</v>
      </c>
      <c r="E4606" s="28" t="s">
        <v>232</v>
      </c>
      <c r="F4606" s="28" t="s">
        <v>211</v>
      </c>
      <c r="G4606" s="28" t="s">
        <v>12</v>
      </c>
      <c r="H4606" s="28" t="s">
        <v>392</v>
      </c>
      <c r="I4606">
        <v>0</v>
      </c>
      <c r="J4606">
        <v>10737574</v>
      </c>
      <c r="L4606">
        <v>6</v>
      </c>
      <c r="M4606" s="28" t="s">
        <v>393</v>
      </c>
      <c r="N4606" t="s">
        <v>394</v>
      </c>
      <c r="O4606">
        <v>0</v>
      </c>
      <c r="P4606">
        <v>0</v>
      </c>
      <c r="Q4606">
        <v>239.44</v>
      </c>
      <c r="R4606">
        <v>43.1</v>
      </c>
      <c r="S4606">
        <v>0</v>
      </c>
      <c r="T4606">
        <v>0</v>
      </c>
      <c r="U4606">
        <v>0</v>
      </c>
      <c r="V4606">
        <v>0</v>
      </c>
      <c r="W4606" s="27" t="s">
        <v>17023</v>
      </c>
      <c r="X4606">
        <v>3.66</v>
      </c>
      <c r="Y4606">
        <v>286.2</v>
      </c>
      <c r="Z4606" t="s">
        <v>148</v>
      </c>
      <c r="AA4606" s="28"/>
      <c r="AB4606" s="28" t="s">
        <v>149</v>
      </c>
      <c r="AC4606" s="28"/>
      <c r="AD4606" s="28" t="s">
        <v>150</v>
      </c>
      <c r="AF4606" t="s">
        <v>150</v>
      </c>
      <c r="AG4606" s="28" t="s">
        <v>149</v>
      </c>
      <c r="AH4606" s="28" t="s">
        <v>151</v>
      </c>
      <c r="AQ4606">
        <v>1</v>
      </c>
      <c r="AT4606" t="str">
        <f t="shared" si="71"/>
        <v>20260400|860-14346|M14346|01/04/2026|21/04/2026|14|S266|0|10737574||6|20103117560|EMP REG DE SERV PUB DE ELECT DL NORTE SA|0|0|239.44|43.1|0|0|0|0|0.00|3.66|286.2|PEN||01/01/0001||-||-|01/01/0001|0|||||||||1|</v>
      </c>
    </row>
    <row r="4607" spans="1:46" ht="15" customHeight="1" x14ac:dyDescent="0.25">
      <c r="A4607">
        <v>4600</v>
      </c>
      <c r="B4607">
        <v>20260400</v>
      </c>
      <c r="C4607" t="s">
        <v>9881</v>
      </c>
      <c r="D4607" t="s">
        <v>9882</v>
      </c>
      <c r="E4607" s="28" t="s">
        <v>1030</v>
      </c>
      <c r="G4607" s="28" t="s">
        <v>144</v>
      </c>
      <c r="H4607" s="28" t="s">
        <v>199</v>
      </c>
      <c r="I4607">
        <v>0</v>
      </c>
      <c r="J4607">
        <v>4999</v>
      </c>
      <c r="L4607">
        <v>6</v>
      </c>
      <c r="M4607" s="28" t="s">
        <v>9883</v>
      </c>
      <c r="N4607" t="s">
        <v>9884</v>
      </c>
      <c r="O4607">
        <v>0</v>
      </c>
      <c r="P4607">
        <v>0</v>
      </c>
      <c r="Q4607">
        <v>318.64</v>
      </c>
      <c r="R4607">
        <v>57.36</v>
      </c>
      <c r="S4607">
        <v>0</v>
      </c>
      <c r="T4607">
        <v>0</v>
      </c>
      <c r="U4607">
        <v>0</v>
      </c>
      <c r="V4607">
        <v>0</v>
      </c>
      <c r="W4607" s="27" t="s">
        <v>17023</v>
      </c>
      <c r="X4607">
        <v>0</v>
      </c>
      <c r="Y4607">
        <v>376</v>
      </c>
      <c r="Z4607" t="s">
        <v>148</v>
      </c>
      <c r="AA4607" s="28"/>
      <c r="AB4607" s="28" t="s">
        <v>149</v>
      </c>
      <c r="AC4607" s="28"/>
      <c r="AD4607" s="28" t="s">
        <v>150</v>
      </c>
      <c r="AF4607" t="s">
        <v>150</v>
      </c>
      <c r="AG4607" s="28" t="s">
        <v>149</v>
      </c>
      <c r="AH4607" s="28" t="s">
        <v>151</v>
      </c>
      <c r="AQ4607">
        <v>1</v>
      </c>
      <c r="AT4607" t="str">
        <f t="shared" si="71"/>
        <v>20260400|860-14377-1-1|M14377-1|25/04/2026||01|F001|0|4999||6|20608565150|GRIFOS CUTERVO E.I.R.L.|0|0|318.64|57.36|0|0|0|0|0.00|0|376|PEN||01/01/0001||-||-|01/01/0001|0|||||||||1|</v>
      </c>
    </row>
    <row r="4608" spans="1:46" ht="15" customHeight="1" x14ac:dyDescent="0.25">
      <c r="A4608">
        <v>4601</v>
      </c>
      <c r="B4608">
        <v>20260400</v>
      </c>
      <c r="C4608" t="s">
        <v>15737</v>
      </c>
      <c r="D4608" t="s">
        <v>15738</v>
      </c>
      <c r="E4608" s="28" t="s">
        <v>374</v>
      </c>
      <c r="G4608" s="28" t="s">
        <v>144</v>
      </c>
      <c r="H4608" s="28" t="s">
        <v>2004</v>
      </c>
      <c r="I4608">
        <v>0</v>
      </c>
      <c r="J4608">
        <v>1070</v>
      </c>
      <c r="L4608">
        <v>6</v>
      </c>
      <c r="M4608" s="28" t="s">
        <v>15739</v>
      </c>
      <c r="N4608" t="s">
        <v>15740</v>
      </c>
      <c r="O4608">
        <v>0</v>
      </c>
      <c r="P4608">
        <v>0</v>
      </c>
      <c r="Q4608">
        <v>135.59</v>
      </c>
      <c r="R4608">
        <v>24.41</v>
      </c>
      <c r="S4608">
        <v>0</v>
      </c>
      <c r="T4608">
        <v>0</v>
      </c>
      <c r="U4608">
        <v>0</v>
      </c>
      <c r="V4608">
        <v>0</v>
      </c>
      <c r="W4608" s="27" t="s">
        <v>17023</v>
      </c>
      <c r="X4608">
        <v>0</v>
      </c>
      <c r="Y4608">
        <v>160</v>
      </c>
      <c r="Z4608" t="s">
        <v>148</v>
      </c>
      <c r="AA4608" s="28"/>
      <c r="AB4608" s="28" t="s">
        <v>149</v>
      </c>
      <c r="AC4608" s="28"/>
      <c r="AD4608" s="28" t="s">
        <v>150</v>
      </c>
      <c r="AF4608" t="s">
        <v>150</v>
      </c>
      <c r="AG4608" s="28" t="s">
        <v>149</v>
      </c>
      <c r="AH4608" s="28" t="s">
        <v>151</v>
      </c>
      <c r="AQ4608">
        <v>1</v>
      </c>
      <c r="AT4608" t="str">
        <f t="shared" si="71"/>
        <v>20260400|860-14391|M14391|16/04/2026||01|F004|0|1070||6|20611202505|JOINT ASIA SAC|0|0|135.59|24.41|0|0|0|0|0.00|0|160|PEN||01/01/0001||-||-|01/01/0001|0|||||||||1|</v>
      </c>
    </row>
    <row r="4609" spans="1:46" ht="15" customHeight="1" x14ac:dyDescent="0.25">
      <c r="A4609">
        <v>4602</v>
      </c>
      <c r="B4609">
        <v>20260400</v>
      </c>
      <c r="C4609" t="s">
        <v>2280</v>
      </c>
      <c r="D4609" t="s">
        <v>2281</v>
      </c>
      <c r="E4609" s="28" t="s">
        <v>391</v>
      </c>
      <c r="G4609" s="28" t="s">
        <v>144</v>
      </c>
      <c r="H4609" s="28" t="s">
        <v>145</v>
      </c>
      <c r="I4609">
        <v>0</v>
      </c>
      <c r="J4609">
        <v>730</v>
      </c>
      <c r="L4609">
        <v>6</v>
      </c>
      <c r="M4609" s="28" t="s">
        <v>2282</v>
      </c>
      <c r="N4609" t="s">
        <v>2283</v>
      </c>
      <c r="O4609">
        <v>0</v>
      </c>
      <c r="P4609">
        <v>0</v>
      </c>
      <c r="Q4609">
        <v>24.57</v>
      </c>
      <c r="R4609">
        <v>4.43</v>
      </c>
      <c r="S4609">
        <v>0</v>
      </c>
      <c r="T4609">
        <v>0</v>
      </c>
      <c r="U4609">
        <v>0</v>
      </c>
      <c r="V4609">
        <v>0</v>
      </c>
      <c r="W4609" s="27" t="s">
        <v>17023</v>
      </c>
      <c r="X4609">
        <v>0</v>
      </c>
      <c r="Y4609">
        <v>29</v>
      </c>
      <c r="Z4609" t="s">
        <v>148</v>
      </c>
      <c r="AA4609" s="28"/>
      <c r="AB4609" s="28" t="s">
        <v>149</v>
      </c>
      <c r="AC4609" s="28"/>
      <c r="AD4609" s="28" t="s">
        <v>150</v>
      </c>
      <c r="AF4609" t="s">
        <v>150</v>
      </c>
      <c r="AG4609" s="28" t="s">
        <v>149</v>
      </c>
      <c r="AH4609" s="28" t="s">
        <v>151</v>
      </c>
      <c r="AQ4609">
        <v>1</v>
      </c>
      <c r="AT4609" t="str">
        <f t="shared" si="71"/>
        <v>20260400|860-14393-4-4|M14393-4|15/04/2026||01|E001|0|730||6|20174691267|MUNICIPALIDAD PROVINCIA DE CUTERVO|0|0|24.57|4.43|0|0|0|0|0.00|0|29|PEN||01/01/0001||-||-|01/01/0001|0|||||||||1|</v>
      </c>
    </row>
    <row r="4610" spans="1:46" ht="15" customHeight="1" x14ac:dyDescent="0.25">
      <c r="A4610">
        <v>4603</v>
      </c>
      <c r="B4610">
        <v>20260400</v>
      </c>
      <c r="C4610" t="s">
        <v>16292</v>
      </c>
      <c r="D4610" t="s">
        <v>16293</v>
      </c>
      <c r="E4610" s="28" t="s">
        <v>444</v>
      </c>
      <c r="G4610" s="28" t="s">
        <v>144</v>
      </c>
      <c r="H4610" s="28" t="s">
        <v>145</v>
      </c>
      <c r="I4610">
        <v>0</v>
      </c>
      <c r="J4610">
        <v>29</v>
      </c>
      <c r="L4610">
        <v>6</v>
      </c>
      <c r="M4610" s="28" t="s">
        <v>16294</v>
      </c>
      <c r="N4610" t="s">
        <v>16295</v>
      </c>
      <c r="O4610">
        <v>0</v>
      </c>
      <c r="P4610">
        <v>0</v>
      </c>
      <c r="Q4610">
        <v>174.6</v>
      </c>
      <c r="R4610">
        <v>31.43</v>
      </c>
      <c r="S4610">
        <v>0</v>
      </c>
      <c r="T4610">
        <v>0</v>
      </c>
      <c r="U4610">
        <v>0</v>
      </c>
      <c r="V4610">
        <v>0</v>
      </c>
      <c r="W4610" s="27" t="s">
        <v>17023</v>
      </c>
      <c r="X4610">
        <v>0</v>
      </c>
      <c r="Y4610">
        <v>206.03</v>
      </c>
      <c r="Z4610" t="s">
        <v>148</v>
      </c>
      <c r="AA4610" s="28"/>
      <c r="AB4610" s="28" t="s">
        <v>149</v>
      </c>
      <c r="AC4610" s="28"/>
      <c r="AD4610" s="28" t="s">
        <v>150</v>
      </c>
      <c r="AF4610" t="s">
        <v>150</v>
      </c>
      <c r="AG4610" s="28" t="s">
        <v>149</v>
      </c>
      <c r="AH4610" s="28" t="s">
        <v>151</v>
      </c>
      <c r="AQ4610">
        <v>1</v>
      </c>
      <c r="AT4610" t="str">
        <f t="shared" si="71"/>
        <v>20260400|861-14547|M14547|06/04/2026||01|E001|0|29||6|10485591716|HUAYLLA HUILLCA MARIZOL|0|0|174.6|31.43|0|0|0|0|0.00|0|206.03|PEN||01/01/0001||-||-|01/01/0001|0|||||||||1|</v>
      </c>
    </row>
    <row r="4611" spans="1:46" ht="15" customHeight="1" x14ac:dyDescent="0.25">
      <c r="A4611">
        <v>4604</v>
      </c>
      <c r="B4611">
        <v>20260400</v>
      </c>
      <c r="C4611" t="s">
        <v>5810</v>
      </c>
      <c r="D4611" t="s">
        <v>5811</v>
      </c>
      <c r="E4611" s="28" t="s">
        <v>602</v>
      </c>
      <c r="G4611" s="28" t="s">
        <v>144</v>
      </c>
      <c r="H4611" s="28" t="s">
        <v>145</v>
      </c>
      <c r="I4611">
        <v>0</v>
      </c>
      <c r="J4611">
        <v>144</v>
      </c>
      <c r="L4611">
        <v>6</v>
      </c>
      <c r="M4611" s="28" t="s">
        <v>5812</v>
      </c>
      <c r="N4611" t="s">
        <v>5813</v>
      </c>
      <c r="O4611">
        <v>0</v>
      </c>
      <c r="P4611">
        <v>0</v>
      </c>
      <c r="Q4611">
        <v>23.7</v>
      </c>
      <c r="R4611">
        <v>4.2699999999999996</v>
      </c>
      <c r="S4611">
        <v>0</v>
      </c>
      <c r="T4611">
        <v>0</v>
      </c>
      <c r="U4611">
        <v>0</v>
      </c>
      <c r="V4611">
        <v>0</v>
      </c>
      <c r="W4611" s="27" t="s">
        <v>17023</v>
      </c>
      <c r="X4611">
        <v>0</v>
      </c>
      <c r="Y4611">
        <v>27.97</v>
      </c>
      <c r="Z4611" t="s">
        <v>148</v>
      </c>
      <c r="AA4611" s="28"/>
      <c r="AB4611" s="28" t="s">
        <v>149</v>
      </c>
      <c r="AC4611" s="28"/>
      <c r="AD4611" s="28" t="s">
        <v>150</v>
      </c>
      <c r="AF4611" t="s">
        <v>150</v>
      </c>
      <c r="AG4611" s="28" t="s">
        <v>149</v>
      </c>
      <c r="AH4611" s="28" t="s">
        <v>151</v>
      </c>
      <c r="AQ4611">
        <v>6</v>
      </c>
      <c r="AT4611" t="str">
        <f t="shared" si="71"/>
        <v>20260400|861-14555|M14555|11/03/2026||01|E001|0|144||6|20197493632|MUNICIPALIDAD DISTRITAL DE ANDARAY|0|0|23.7|4.27|0|0|0|0|0.00|0|27.97|PEN||01/01/0001||-||-|01/01/0001|0|||||||||6|</v>
      </c>
    </row>
    <row r="4612" spans="1:46" ht="15" customHeight="1" x14ac:dyDescent="0.25">
      <c r="A4612">
        <v>4605</v>
      </c>
      <c r="B4612">
        <v>20260400</v>
      </c>
      <c r="C4612" t="s">
        <v>7864</v>
      </c>
      <c r="D4612" t="s">
        <v>7865</v>
      </c>
      <c r="E4612" s="28" t="s">
        <v>602</v>
      </c>
      <c r="G4612" s="28" t="s">
        <v>144</v>
      </c>
      <c r="H4612" s="28" t="s">
        <v>145</v>
      </c>
      <c r="I4612">
        <v>0</v>
      </c>
      <c r="J4612">
        <v>143</v>
      </c>
      <c r="L4612">
        <v>6</v>
      </c>
      <c r="M4612" s="28" t="s">
        <v>5812</v>
      </c>
      <c r="N4612" t="s">
        <v>5813</v>
      </c>
      <c r="O4612">
        <v>0</v>
      </c>
      <c r="P4612">
        <v>0</v>
      </c>
      <c r="Q4612">
        <v>18.899999999999999</v>
      </c>
      <c r="R4612">
        <v>3.4</v>
      </c>
      <c r="S4612">
        <v>0</v>
      </c>
      <c r="T4612">
        <v>0</v>
      </c>
      <c r="U4612">
        <v>0</v>
      </c>
      <c r="V4612">
        <v>0</v>
      </c>
      <c r="W4612" s="27" t="s">
        <v>17023</v>
      </c>
      <c r="X4612">
        <v>0</v>
      </c>
      <c r="Y4612">
        <v>22.3</v>
      </c>
      <c r="Z4612" t="s">
        <v>148</v>
      </c>
      <c r="AA4612" s="28"/>
      <c r="AB4612" s="28" t="s">
        <v>149</v>
      </c>
      <c r="AC4612" s="28"/>
      <c r="AD4612" s="28" t="s">
        <v>150</v>
      </c>
      <c r="AF4612" t="s">
        <v>150</v>
      </c>
      <c r="AG4612" s="28" t="s">
        <v>149</v>
      </c>
      <c r="AH4612" s="28" t="s">
        <v>151</v>
      </c>
      <c r="AQ4612">
        <v>6</v>
      </c>
      <c r="AT4612" t="str">
        <f t="shared" si="71"/>
        <v>20260400|861-14556|M14556|11/03/2026||01|E001|0|143||6|20197493632|MUNICIPALIDAD DISTRITAL DE ANDARAY|0|0|18.9|3.4|0|0|0|0|0.00|0|22.3|PEN||01/01/0001||-||-|01/01/0001|0|||||||||6|</v>
      </c>
    </row>
    <row r="4613" spans="1:46" ht="15" customHeight="1" x14ac:dyDescent="0.25">
      <c r="A4613">
        <v>4606</v>
      </c>
      <c r="B4613">
        <v>20260400</v>
      </c>
      <c r="C4613" t="s">
        <v>13879</v>
      </c>
      <c r="D4613" t="s">
        <v>13880</v>
      </c>
      <c r="E4613" s="28" t="s">
        <v>602</v>
      </c>
      <c r="G4613" s="28" t="s">
        <v>144</v>
      </c>
      <c r="H4613" s="28" t="s">
        <v>145</v>
      </c>
      <c r="I4613">
        <v>0</v>
      </c>
      <c r="J4613">
        <v>142</v>
      </c>
      <c r="L4613">
        <v>6</v>
      </c>
      <c r="M4613" s="28" t="s">
        <v>5812</v>
      </c>
      <c r="N4613" t="s">
        <v>5813</v>
      </c>
      <c r="O4613">
        <v>0</v>
      </c>
      <c r="P4613">
        <v>0</v>
      </c>
      <c r="Q4613">
        <v>26.7</v>
      </c>
      <c r="R4613">
        <v>4.8099999999999996</v>
      </c>
      <c r="S4613">
        <v>0</v>
      </c>
      <c r="T4613">
        <v>0</v>
      </c>
      <c r="U4613">
        <v>0</v>
      </c>
      <c r="V4613">
        <v>0</v>
      </c>
      <c r="W4613" s="27" t="s">
        <v>17023</v>
      </c>
      <c r="X4613">
        <v>0</v>
      </c>
      <c r="Y4613">
        <v>31.51</v>
      </c>
      <c r="Z4613" t="s">
        <v>148</v>
      </c>
      <c r="AA4613" s="28"/>
      <c r="AB4613" s="28" t="s">
        <v>149</v>
      </c>
      <c r="AC4613" s="28"/>
      <c r="AD4613" s="28" t="s">
        <v>150</v>
      </c>
      <c r="AF4613" t="s">
        <v>150</v>
      </c>
      <c r="AG4613" s="28" t="s">
        <v>149</v>
      </c>
      <c r="AH4613" s="28" t="s">
        <v>151</v>
      </c>
      <c r="AQ4613">
        <v>6</v>
      </c>
      <c r="AT4613" t="str">
        <f t="shared" si="71"/>
        <v>20260400|861-14557|M14557|11/03/2026||01|E001|0|142||6|20197493632|MUNICIPALIDAD DISTRITAL DE ANDARAY|0|0|26.7|4.81|0|0|0|0|0.00|0|31.51|PEN||01/01/0001||-||-|01/01/0001|0|||||||||6|</v>
      </c>
    </row>
    <row r="4614" spans="1:46" ht="15" customHeight="1" x14ac:dyDescent="0.25">
      <c r="A4614">
        <v>4607</v>
      </c>
      <c r="B4614">
        <v>20260400</v>
      </c>
      <c r="C4614" t="s">
        <v>7753</v>
      </c>
      <c r="D4614" t="s">
        <v>7754</v>
      </c>
      <c r="E4614" s="28" t="s">
        <v>602</v>
      </c>
      <c r="G4614" s="28" t="s">
        <v>144</v>
      </c>
      <c r="H4614" s="28" t="s">
        <v>145</v>
      </c>
      <c r="I4614">
        <v>0</v>
      </c>
      <c r="J4614">
        <v>141</v>
      </c>
      <c r="L4614">
        <v>6</v>
      </c>
      <c r="M4614" s="28" t="s">
        <v>5812</v>
      </c>
      <c r="N4614" t="s">
        <v>5813</v>
      </c>
      <c r="O4614">
        <v>0</v>
      </c>
      <c r="P4614">
        <v>0</v>
      </c>
      <c r="Q4614">
        <v>34.200000000000003</v>
      </c>
      <c r="R4614">
        <v>6.16</v>
      </c>
      <c r="S4614">
        <v>0</v>
      </c>
      <c r="T4614">
        <v>0</v>
      </c>
      <c r="U4614">
        <v>0</v>
      </c>
      <c r="V4614">
        <v>0</v>
      </c>
      <c r="W4614" s="27" t="s">
        <v>17023</v>
      </c>
      <c r="X4614">
        <v>0</v>
      </c>
      <c r="Y4614">
        <v>40.36</v>
      </c>
      <c r="Z4614" t="s">
        <v>148</v>
      </c>
      <c r="AA4614" s="28"/>
      <c r="AB4614" s="28" t="s">
        <v>149</v>
      </c>
      <c r="AC4614" s="28"/>
      <c r="AD4614" s="28" t="s">
        <v>150</v>
      </c>
      <c r="AF4614" t="s">
        <v>150</v>
      </c>
      <c r="AG4614" s="28" t="s">
        <v>149</v>
      </c>
      <c r="AH4614" s="28" t="s">
        <v>151</v>
      </c>
      <c r="AQ4614">
        <v>6</v>
      </c>
      <c r="AT4614" t="str">
        <f t="shared" si="71"/>
        <v>20260400|861-14558|M14558|11/03/2026||01|E001|0|141||6|20197493632|MUNICIPALIDAD DISTRITAL DE ANDARAY|0|0|34.2|6.16|0|0|0|0|0.00|0|40.36|PEN||01/01/0001||-||-|01/01/0001|0|||||||||6|</v>
      </c>
    </row>
    <row r="4615" spans="1:46" ht="15" customHeight="1" x14ac:dyDescent="0.25">
      <c r="A4615">
        <v>4608</v>
      </c>
      <c r="B4615">
        <v>20260400</v>
      </c>
      <c r="C4615" t="s">
        <v>3715</v>
      </c>
      <c r="D4615" t="s">
        <v>3716</v>
      </c>
      <c r="E4615" s="28" t="s">
        <v>921</v>
      </c>
      <c r="G4615" s="28" t="s">
        <v>144</v>
      </c>
      <c r="H4615" s="28" t="s">
        <v>145</v>
      </c>
      <c r="I4615">
        <v>0</v>
      </c>
      <c r="J4615">
        <v>59</v>
      </c>
      <c r="L4615">
        <v>6</v>
      </c>
      <c r="M4615" s="28" t="s">
        <v>3717</v>
      </c>
      <c r="N4615" t="s">
        <v>3718</v>
      </c>
      <c r="O4615">
        <v>0</v>
      </c>
      <c r="P4615">
        <v>0</v>
      </c>
      <c r="Q4615">
        <v>25.42</v>
      </c>
      <c r="R4615">
        <v>4.58</v>
      </c>
      <c r="S4615">
        <v>0</v>
      </c>
      <c r="T4615">
        <v>0</v>
      </c>
      <c r="U4615">
        <v>0</v>
      </c>
      <c r="V4615">
        <v>0</v>
      </c>
      <c r="W4615" s="27" t="s">
        <v>17023</v>
      </c>
      <c r="X4615">
        <v>0</v>
      </c>
      <c r="Y4615">
        <v>30</v>
      </c>
      <c r="Z4615" t="s">
        <v>148</v>
      </c>
      <c r="AA4615" s="28"/>
      <c r="AB4615" s="28" t="s">
        <v>149</v>
      </c>
      <c r="AC4615" s="28"/>
      <c r="AD4615" s="28" t="s">
        <v>150</v>
      </c>
      <c r="AF4615" t="s">
        <v>150</v>
      </c>
      <c r="AG4615" s="28" t="s">
        <v>149</v>
      </c>
      <c r="AH4615" s="28" t="s">
        <v>151</v>
      </c>
      <c r="AQ4615">
        <v>6</v>
      </c>
      <c r="AT4615" t="str">
        <f t="shared" si="71"/>
        <v>20260400|861-14560-1-1|M14560-1|30/03/2026||01|E001|0|59||6|20454591365|HERMANOS ARANGO MEDINA S.R.L.|0|0|25.42|4.58|0|0|0|0|0.00|0|30|PEN||01/01/0001||-||-|01/01/0001|0|||||||||6|</v>
      </c>
    </row>
    <row r="4616" spans="1:46" ht="15" customHeight="1" x14ac:dyDescent="0.25">
      <c r="A4616">
        <v>4609</v>
      </c>
      <c r="B4616">
        <v>20260400</v>
      </c>
      <c r="C4616" t="s">
        <v>11956</v>
      </c>
      <c r="D4616" t="s">
        <v>11957</v>
      </c>
      <c r="E4616" s="28" t="s">
        <v>143</v>
      </c>
      <c r="G4616" s="28" t="s">
        <v>144</v>
      </c>
      <c r="H4616" s="28" t="s">
        <v>665</v>
      </c>
      <c r="I4616">
        <v>0</v>
      </c>
      <c r="J4616">
        <v>1904</v>
      </c>
      <c r="L4616">
        <v>6</v>
      </c>
      <c r="M4616" s="28" t="s">
        <v>7547</v>
      </c>
      <c r="N4616" t="s">
        <v>7548</v>
      </c>
      <c r="O4616">
        <v>0</v>
      </c>
      <c r="P4616">
        <v>0</v>
      </c>
      <c r="Q4616">
        <v>12.71</v>
      </c>
      <c r="R4616">
        <v>2.29</v>
      </c>
      <c r="S4616">
        <v>0</v>
      </c>
      <c r="T4616">
        <v>0</v>
      </c>
      <c r="U4616">
        <v>0</v>
      </c>
      <c r="V4616">
        <v>0</v>
      </c>
      <c r="W4616" s="27" t="s">
        <v>17023</v>
      </c>
      <c r="X4616">
        <v>0</v>
      </c>
      <c r="Y4616">
        <v>15</v>
      </c>
      <c r="Z4616" t="s">
        <v>148</v>
      </c>
      <c r="AA4616" s="28"/>
      <c r="AB4616" s="28" t="s">
        <v>149</v>
      </c>
      <c r="AC4616" s="28"/>
      <c r="AD4616" s="28" t="s">
        <v>150</v>
      </c>
      <c r="AF4616" t="s">
        <v>150</v>
      </c>
      <c r="AG4616" s="28" t="s">
        <v>149</v>
      </c>
      <c r="AH4616" s="28" t="s">
        <v>151</v>
      </c>
      <c r="AQ4616">
        <v>1</v>
      </c>
      <c r="AT4616" t="str">
        <f t="shared" si="71"/>
        <v>20260400|861-14561-1-1|M14561-1|10/04/2026||01|FF01|0|1904||6|20454539363|DISTRIBUIDORA FERRETERA SANTA CLARA E.I.|0|0|12.71|2.29|0|0|0|0|0.00|0|15|PEN||01/01/0001||-||-|01/01/0001|0|||||||||1|</v>
      </c>
    </row>
    <row r="4617" spans="1:46" ht="15" customHeight="1" x14ac:dyDescent="0.25">
      <c r="A4617">
        <v>4610</v>
      </c>
      <c r="B4617">
        <v>20260400</v>
      </c>
      <c r="C4617" t="s">
        <v>3627</v>
      </c>
      <c r="D4617" t="s">
        <v>3628</v>
      </c>
      <c r="E4617" s="28" t="s">
        <v>143</v>
      </c>
      <c r="G4617" s="28" t="s">
        <v>144</v>
      </c>
      <c r="H4617" s="28" t="s">
        <v>339</v>
      </c>
      <c r="I4617">
        <v>0</v>
      </c>
      <c r="J4617">
        <v>15527</v>
      </c>
      <c r="L4617">
        <v>6</v>
      </c>
      <c r="M4617" s="28" t="s">
        <v>3629</v>
      </c>
      <c r="N4617" t="s">
        <v>3630</v>
      </c>
      <c r="O4617">
        <v>0</v>
      </c>
      <c r="P4617">
        <v>0</v>
      </c>
      <c r="Q4617">
        <v>84.75</v>
      </c>
      <c r="R4617">
        <v>15.25</v>
      </c>
      <c r="S4617">
        <v>0</v>
      </c>
      <c r="T4617">
        <v>0</v>
      </c>
      <c r="U4617">
        <v>0</v>
      </c>
      <c r="V4617">
        <v>0</v>
      </c>
      <c r="W4617" s="27" t="s">
        <v>17023</v>
      </c>
      <c r="X4617">
        <v>0</v>
      </c>
      <c r="Y4617">
        <v>100</v>
      </c>
      <c r="Z4617" t="s">
        <v>148</v>
      </c>
      <c r="AA4617" s="28"/>
      <c r="AB4617" s="28" t="s">
        <v>149</v>
      </c>
      <c r="AC4617" s="28"/>
      <c r="AD4617" s="28" t="s">
        <v>150</v>
      </c>
      <c r="AF4617" t="s">
        <v>150</v>
      </c>
      <c r="AG4617" s="28" t="s">
        <v>149</v>
      </c>
      <c r="AH4617" s="28" t="s">
        <v>151</v>
      </c>
      <c r="AQ4617">
        <v>1</v>
      </c>
      <c r="AT4617" t="str">
        <f t="shared" ref="AT4617:AT4680" si="72">+CONCATENATE(B4617,"|",C4617,"|",D4617,"|",E4617,"|",F4617,"|", G4617,"|",H4617,"|",I4617,"|",J4617,"|",K4617,"|",L4617,"|",M4617,"|",N4617,"|",O4617,"|",P4617,"|",Q4617,"|",R4617,"|",S4617,"|",T4617,"|", U4617,"|",V4617,"|",W4617,"|",X4617,"|",Y4617,"|",Z4617,"|",AA4617,"|",AB4617,"|", AC4617,"|",AD4617,"|",AE4617,"|",AF4617,"|",AG4617,"|",AH4617,"|", AI4617,"|",AJ4617,"|",AK4617,"|",AL4617,"|",AM4617,"|",AN4617,"|",AO4617,"|",AP4617,"|",AQ4617,"|")</f>
        <v>20260400|861-14561-2-2|M14561-2|10/04/2026||01|FE01|0|15527||6|20228372651|SERVICENTRO EL MAJEﾑO S.R.L|0|0|84.75|15.25|0|0|0|0|0.00|0|100|PEN||01/01/0001||-||-|01/01/0001|0|||||||||1|</v>
      </c>
    </row>
    <row r="4618" spans="1:46" ht="15" customHeight="1" x14ac:dyDescent="0.25">
      <c r="A4618">
        <v>4611</v>
      </c>
      <c r="B4618">
        <v>20260400</v>
      </c>
      <c r="C4618" t="s">
        <v>5371</v>
      </c>
      <c r="D4618" t="s">
        <v>5372</v>
      </c>
      <c r="E4618" s="28" t="s">
        <v>233</v>
      </c>
      <c r="G4618" s="28" t="s">
        <v>144</v>
      </c>
      <c r="H4618" s="28" t="s">
        <v>339</v>
      </c>
      <c r="I4618">
        <v>0</v>
      </c>
      <c r="J4618">
        <v>15607</v>
      </c>
      <c r="L4618">
        <v>6</v>
      </c>
      <c r="M4618" s="28" t="s">
        <v>3629</v>
      </c>
      <c r="N4618" t="s">
        <v>3630</v>
      </c>
      <c r="O4618">
        <v>0</v>
      </c>
      <c r="P4618">
        <v>0</v>
      </c>
      <c r="Q4618">
        <v>42.37</v>
      </c>
      <c r="R4618">
        <v>7.63</v>
      </c>
      <c r="S4618">
        <v>0</v>
      </c>
      <c r="T4618">
        <v>0</v>
      </c>
      <c r="U4618">
        <v>0</v>
      </c>
      <c r="V4618">
        <v>0</v>
      </c>
      <c r="W4618" s="27" t="s">
        <v>17023</v>
      </c>
      <c r="X4618">
        <v>0</v>
      </c>
      <c r="Y4618">
        <v>50</v>
      </c>
      <c r="Z4618" t="s">
        <v>148</v>
      </c>
      <c r="AA4618" s="28"/>
      <c r="AB4618" s="28" t="s">
        <v>149</v>
      </c>
      <c r="AC4618" s="28"/>
      <c r="AD4618" s="28" t="s">
        <v>150</v>
      </c>
      <c r="AF4618" t="s">
        <v>150</v>
      </c>
      <c r="AG4618" s="28" t="s">
        <v>149</v>
      </c>
      <c r="AH4618" s="28" t="s">
        <v>151</v>
      </c>
      <c r="AQ4618">
        <v>1</v>
      </c>
      <c r="AT4618" t="str">
        <f t="shared" si="72"/>
        <v>20260400|861-14561-3-3|M14561-3|13/04/2026||01|FE01|0|15607||6|20228372651|SERVICENTRO EL MAJEﾑO S.R.L|0|0|42.37|7.63|0|0|0|0|0.00|0|50|PEN||01/01/0001||-||-|01/01/0001|0|||||||||1|</v>
      </c>
    </row>
    <row r="4619" spans="1:46" ht="15" customHeight="1" x14ac:dyDescent="0.25">
      <c r="A4619">
        <v>4612</v>
      </c>
      <c r="B4619">
        <v>20260400</v>
      </c>
      <c r="C4619" t="s">
        <v>5331</v>
      </c>
      <c r="D4619" t="s">
        <v>5332</v>
      </c>
      <c r="E4619" s="28" t="s">
        <v>444</v>
      </c>
      <c r="G4619" s="28" t="s">
        <v>144</v>
      </c>
      <c r="H4619" s="28" t="s">
        <v>199</v>
      </c>
      <c r="I4619">
        <v>0</v>
      </c>
      <c r="J4619">
        <v>10058</v>
      </c>
      <c r="L4619">
        <v>6</v>
      </c>
      <c r="M4619" s="28" t="s">
        <v>5333</v>
      </c>
      <c r="N4619" t="s">
        <v>5334</v>
      </c>
      <c r="O4619">
        <v>0</v>
      </c>
      <c r="P4619">
        <v>0</v>
      </c>
      <c r="Q4619">
        <v>20.04</v>
      </c>
      <c r="R4619">
        <v>3.61</v>
      </c>
      <c r="S4619">
        <v>0</v>
      </c>
      <c r="T4619">
        <v>0</v>
      </c>
      <c r="U4619">
        <v>0</v>
      </c>
      <c r="V4619">
        <v>0</v>
      </c>
      <c r="W4619" s="27" t="s">
        <v>17023</v>
      </c>
      <c r="X4619">
        <v>0</v>
      </c>
      <c r="Y4619">
        <v>23.65</v>
      </c>
      <c r="Z4619" t="s">
        <v>148</v>
      </c>
      <c r="AA4619" s="28"/>
      <c r="AB4619" s="28" t="s">
        <v>149</v>
      </c>
      <c r="AC4619" s="28"/>
      <c r="AD4619" s="28" t="s">
        <v>150</v>
      </c>
      <c r="AF4619" t="s">
        <v>150</v>
      </c>
      <c r="AG4619" s="28" t="s">
        <v>149</v>
      </c>
      <c r="AH4619" s="28" t="s">
        <v>151</v>
      </c>
      <c r="AQ4619">
        <v>1</v>
      </c>
      <c r="AT4619" t="str">
        <f t="shared" si="72"/>
        <v>20260400|861-14562|M14562|06/04/2026||01|F001|0|10058||6|20609091313|INVERSIONES POLDRIEL E.I.R.L.|0|0|20.04|3.61|0|0|0|0|0.00|0|23.65|PEN||01/01/0001||-||-|01/01/0001|0|||||||||1|</v>
      </c>
    </row>
    <row r="4620" spans="1:46" ht="15" customHeight="1" x14ac:dyDescent="0.25">
      <c r="A4620">
        <v>4613</v>
      </c>
      <c r="B4620">
        <v>20260400</v>
      </c>
      <c r="C4620" t="s">
        <v>1772</v>
      </c>
      <c r="D4620" t="s">
        <v>1773</v>
      </c>
      <c r="E4620" s="28" t="s">
        <v>274</v>
      </c>
      <c r="F4620" s="28" t="s">
        <v>374</v>
      </c>
      <c r="G4620" s="28" t="s">
        <v>12</v>
      </c>
      <c r="H4620" s="28" t="s">
        <v>212</v>
      </c>
      <c r="I4620">
        <v>0</v>
      </c>
      <c r="J4620">
        <v>35940363</v>
      </c>
      <c r="L4620">
        <v>6</v>
      </c>
      <c r="M4620" s="28" t="s">
        <v>625</v>
      </c>
      <c r="N4620" t="s">
        <v>626</v>
      </c>
      <c r="O4620">
        <v>0</v>
      </c>
      <c r="P4620">
        <v>0</v>
      </c>
      <c r="Q4620">
        <v>2053.3200000000002</v>
      </c>
      <c r="R4620">
        <v>369.6</v>
      </c>
      <c r="S4620">
        <v>0</v>
      </c>
      <c r="T4620">
        <v>0</v>
      </c>
      <c r="U4620">
        <v>0</v>
      </c>
      <c r="V4620">
        <v>0</v>
      </c>
      <c r="W4620" s="27" t="s">
        <v>17023</v>
      </c>
      <c r="X4620">
        <v>22.98</v>
      </c>
      <c r="Y4620">
        <v>2445.9</v>
      </c>
      <c r="Z4620" t="s">
        <v>148</v>
      </c>
      <c r="AA4620" s="28"/>
      <c r="AB4620" s="28" t="s">
        <v>149</v>
      </c>
      <c r="AC4620" s="28"/>
      <c r="AD4620" s="28" t="s">
        <v>150</v>
      </c>
      <c r="AF4620" t="s">
        <v>150</v>
      </c>
      <c r="AG4620" s="28" t="s">
        <v>149</v>
      </c>
      <c r="AH4620" s="28" t="s">
        <v>151</v>
      </c>
      <c r="AQ4620">
        <v>1</v>
      </c>
      <c r="AT4620" t="str">
        <f t="shared" si="72"/>
        <v>20260400|861-14569|M14569|07/04/2026|16/04/2026|14|S001|0|35940363||6|20100188628|SOCIEDAD ELECTRICA DEL SUR OESTE S.A.|0|0|2053.32|369.6|0|0|0|0|0.00|22.98|2445.9|PEN||01/01/0001||-||-|01/01/0001|0|||||||||1|</v>
      </c>
    </row>
    <row r="4621" spans="1:46" ht="15" customHeight="1" x14ac:dyDescent="0.25">
      <c r="A4621">
        <v>4614</v>
      </c>
      <c r="B4621">
        <v>20260400</v>
      </c>
      <c r="C4621" t="s">
        <v>14741</v>
      </c>
      <c r="D4621" t="s">
        <v>14742</v>
      </c>
      <c r="E4621" s="28" t="s">
        <v>232</v>
      </c>
      <c r="F4621" s="28" t="s">
        <v>374</v>
      </c>
      <c r="G4621" s="28" t="s">
        <v>12</v>
      </c>
      <c r="H4621" s="28" t="s">
        <v>4922</v>
      </c>
      <c r="I4621">
        <v>0</v>
      </c>
      <c r="J4621" t="s">
        <v>14743</v>
      </c>
      <c r="L4621">
        <v>6</v>
      </c>
      <c r="M4621" s="28" t="s">
        <v>782</v>
      </c>
      <c r="N4621" t="s">
        <v>783</v>
      </c>
      <c r="O4621">
        <v>0</v>
      </c>
      <c r="P4621">
        <v>0</v>
      </c>
      <c r="Q4621">
        <v>49.06</v>
      </c>
      <c r="R4621">
        <v>8.83</v>
      </c>
      <c r="S4621">
        <v>0</v>
      </c>
      <c r="T4621">
        <v>0</v>
      </c>
      <c r="U4621">
        <v>0</v>
      </c>
      <c r="V4621">
        <v>0</v>
      </c>
      <c r="W4621" s="27" t="s">
        <v>17023</v>
      </c>
      <c r="X4621">
        <v>0.91</v>
      </c>
      <c r="Y4621">
        <v>58.8</v>
      </c>
      <c r="Z4621" t="s">
        <v>148</v>
      </c>
      <c r="AA4621" s="28"/>
      <c r="AB4621" s="28" t="s">
        <v>149</v>
      </c>
      <c r="AC4621" s="28"/>
      <c r="AD4621" s="28" t="s">
        <v>150</v>
      </c>
      <c r="AF4621" t="s">
        <v>150</v>
      </c>
      <c r="AG4621" s="28" t="s">
        <v>149</v>
      </c>
      <c r="AH4621" s="28" t="s">
        <v>151</v>
      </c>
      <c r="AQ4621">
        <v>1</v>
      </c>
      <c r="AT4621" t="str">
        <f t="shared" si="72"/>
        <v>20260400|861-14570|M14570|01/04/2026|16/04/2026|14|0014|0|S01109074302||6|20100211034|SEDAPAR S.A.|0|0|49.06|8.83|0|0|0|0|0.00|0.91|58.8|PEN||01/01/0001||-||-|01/01/0001|0|||||||||1|</v>
      </c>
    </row>
    <row r="4622" spans="1:46" ht="15" customHeight="1" x14ac:dyDescent="0.25">
      <c r="A4622">
        <v>4615</v>
      </c>
      <c r="B4622">
        <v>20260400</v>
      </c>
      <c r="C4622" t="s">
        <v>2049</v>
      </c>
      <c r="D4622" t="s">
        <v>2050</v>
      </c>
      <c r="E4622" s="28" t="s">
        <v>283</v>
      </c>
      <c r="G4622" s="28" t="s">
        <v>144</v>
      </c>
      <c r="H4622" s="28" t="s">
        <v>199</v>
      </c>
      <c r="I4622">
        <v>0</v>
      </c>
      <c r="J4622">
        <v>3235</v>
      </c>
      <c r="L4622">
        <v>6</v>
      </c>
      <c r="M4622" s="28" t="s">
        <v>2051</v>
      </c>
      <c r="N4622" t="s">
        <v>2052</v>
      </c>
      <c r="O4622">
        <v>0</v>
      </c>
      <c r="P4622">
        <v>0</v>
      </c>
      <c r="Q4622">
        <v>31.36</v>
      </c>
      <c r="R4622">
        <v>5.64</v>
      </c>
      <c r="S4622">
        <v>0</v>
      </c>
      <c r="T4622">
        <v>0</v>
      </c>
      <c r="U4622">
        <v>0</v>
      </c>
      <c r="V4622">
        <v>0</v>
      </c>
      <c r="W4622" s="27" t="s">
        <v>17023</v>
      </c>
      <c r="X4622">
        <v>0</v>
      </c>
      <c r="Y4622">
        <v>37</v>
      </c>
      <c r="Z4622" t="s">
        <v>148</v>
      </c>
      <c r="AA4622" s="28"/>
      <c r="AB4622" s="28" t="s">
        <v>149</v>
      </c>
      <c r="AC4622" s="28"/>
      <c r="AD4622" s="28" t="s">
        <v>150</v>
      </c>
      <c r="AF4622" t="s">
        <v>150</v>
      </c>
      <c r="AG4622" s="28" t="s">
        <v>149</v>
      </c>
      <c r="AH4622" s="28" t="s">
        <v>151</v>
      </c>
      <c r="AQ4622">
        <v>1</v>
      </c>
      <c r="AT4622" t="str">
        <f t="shared" si="72"/>
        <v>20260400|861-14572|M14572|08/04/2026||01|F001|0|3235||6|20454459840|DISTRIBUIDORA NATHY &amp; LIZ E.I.R.L.|0|0|31.36|5.64|0|0|0|0|0.00|0|37|PEN||01/01/0001||-||-|01/01/0001|0|||||||||1|</v>
      </c>
    </row>
    <row r="4623" spans="1:46" ht="15" customHeight="1" x14ac:dyDescent="0.25">
      <c r="A4623">
        <v>4616</v>
      </c>
      <c r="B4623">
        <v>20260400</v>
      </c>
      <c r="C4623" t="s">
        <v>14725</v>
      </c>
      <c r="D4623" t="s">
        <v>14726</v>
      </c>
      <c r="E4623" s="28" t="s">
        <v>2121</v>
      </c>
      <c r="F4623" s="28" t="s">
        <v>374</v>
      </c>
      <c r="G4623" s="28" t="s">
        <v>12</v>
      </c>
      <c r="H4623" s="28" t="s">
        <v>212</v>
      </c>
      <c r="I4623">
        <v>0</v>
      </c>
      <c r="J4623">
        <v>35528309</v>
      </c>
      <c r="L4623">
        <v>6</v>
      </c>
      <c r="M4623" s="28" t="s">
        <v>625</v>
      </c>
      <c r="N4623" t="s">
        <v>626</v>
      </c>
      <c r="O4623">
        <v>0</v>
      </c>
      <c r="P4623">
        <v>0</v>
      </c>
      <c r="Q4623">
        <v>562.94000000000005</v>
      </c>
      <c r="R4623">
        <v>101.33</v>
      </c>
      <c r="S4623">
        <v>0</v>
      </c>
      <c r="T4623">
        <v>0</v>
      </c>
      <c r="U4623">
        <v>0</v>
      </c>
      <c r="V4623">
        <v>0</v>
      </c>
      <c r="W4623" s="27" t="s">
        <v>17023</v>
      </c>
      <c r="X4623">
        <v>8.73</v>
      </c>
      <c r="Y4623">
        <v>673</v>
      </c>
      <c r="Z4623" t="s">
        <v>148</v>
      </c>
      <c r="AA4623" s="28"/>
      <c r="AB4623" s="28" t="s">
        <v>149</v>
      </c>
      <c r="AC4623" s="28"/>
      <c r="AD4623" s="28" t="s">
        <v>150</v>
      </c>
      <c r="AF4623" t="s">
        <v>150</v>
      </c>
      <c r="AG4623" s="28" t="s">
        <v>149</v>
      </c>
      <c r="AH4623" s="28" t="s">
        <v>151</v>
      </c>
      <c r="AQ4623">
        <v>6</v>
      </c>
      <c r="AT4623" t="str">
        <f t="shared" si="72"/>
        <v>20260400|861-14576|M14576|19/03/2026|16/04/2026|14|S001|0|35528309||6|20100188628|SOCIEDAD ELECTRICA DEL SUR OESTE S.A.|0|0|562.94|101.33|0|0|0|0|0.00|8.73|673|PEN||01/01/0001||-||-|01/01/0001|0|||||||||6|</v>
      </c>
    </row>
    <row r="4624" spans="1:46" ht="15" customHeight="1" x14ac:dyDescent="0.25">
      <c r="A4624">
        <v>4617</v>
      </c>
      <c r="B4624">
        <v>20260400</v>
      </c>
      <c r="C4624" t="s">
        <v>5105</v>
      </c>
      <c r="D4624" t="s">
        <v>5106</v>
      </c>
      <c r="E4624" s="28" t="s">
        <v>154</v>
      </c>
      <c r="G4624" s="28" t="s">
        <v>144</v>
      </c>
      <c r="H4624" s="28" t="s">
        <v>339</v>
      </c>
      <c r="I4624">
        <v>0</v>
      </c>
      <c r="J4624">
        <v>15653</v>
      </c>
      <c r="L4624">
        <v>6</v>
      </c>
      <c r="M4624" s="28" t="s">
        <v>3629</v>
      </c>
      <c r="N4624" t="s">
        <v>3630</v>
      </c>
      <c r="O4624">
        <v>0</v>
      </c>
      <c r="P4624">
        <v>0</v>
      </c>
      <c r="Q4624">
        <v>313.57</v>
      </c>
      <c r="R4624">
        <v>56.44</v>
      </c>
      <c r="S4624">
        <v>0</v>
      </c>
      <c r="T4624">
        <v>0</v>
      </c>
      <c r="U4624">
        <v>0</v>
      </c>
      <c r="V4624">
        <v>0</v>
      </c>
      <c r="W4624" s="27" t="s">
        <v>17023</v>
      </c>
      <c r="X4624">
        <v>0</v>
      </c>
      <c r="Y4624">
        <v>370.01</v>
      </c>
      <c r="Z4624" t="s">
        <v>148</v>
      </c>
      <c r="AA4624" s="28"/>
      <c r="AB4624" s="28" t="s">
        <v>149</v>
      </c>
      <c r="AC4624" s="28"/>
      <c r="AD4624" s="28" t="s">
        <v>150</v>
      </c>
      <c r="AF4624" t="s">
        <v>150</v>
      </c>
      <c r="AG4624" s="28" t="s">
        <v>149</v>
      </c>
      <c r="AH4624" s="28" t="s">
        <v>151</v>
      </c>
      <c r="AQ4624">
        <v>1</v>
      </c>
      <c r="AT4624" t="str">
        <f t="shared" si="72"/>
        <v>20260400|861-14577-2-2|M14577-2|14/04/2026||01|FE01|0|15653||6|20228372651|SERVICENTRO EL MAJEﾑO S.R.L|0|0|313.57|56.44|0|0|0|0|0.00|0|370.01|PEN||01/01/0001||-||-|01/01/0001|0|||||||||1|</v>
      </c>
    </row>
    <row r="4625" spans="1:46" ht="15" customHeight="1" x14ac:dyDescent="0.25">
      <c r="A4625">
        <v>4618</v>
      </c>
      <c r="B4625">
        <v>20260400</v>
      </c>
      <c r="C4625" t="s">
        <v>4920</v>
      </c>
      <c r="D4625" t="s">
        <v>4921</v>
      </c>
      <c r="E4625" s="28" t="s">
        <v>274</v>
      </c>
      <c r="F4625" s="28" t="s">
        <v>780</v>
      </c>
      <c r="G4625" s="28" t="s">
        <v>12</v>
      </c>
      <c r="H4625" s="28" t="s">
        <v>4922</v>
      </c>
      <c r="I4625">
        <v>0</v>
      </c>
      <c r="J4625" t="s">
        <v>4923</v>
      </c>
      <c r="L4625">
        <v>6</v>
      </c>
      <c r="M4625" s="28" t="s">
        <v>782</v>
      </c>
      <c r="N4625" t="s">
        <v>783</v>
      </c>
      <c r="O4625">
        <v>0</v>
      </c>
      <c r="P4625">
        <v>0</v>
      </c>
      <c r="Q4625">
        <v>17.25</v>
      </c>
      <c r="R4625">
        <v>3.11</v>
      </c>
      <c r="S4625">
        <v>0</v>
      </c>
      <c r="T4625">
        <v>0</v>
      </c>
      <c r="U4625">
        <v>0</v>
      </c>
      <c r="V4625">
        <v>0</v>
      </c>
      <c r="W4625" s="27" t="s">
        <v>17023</v>
      </c>
      <c r="X4625">
        <v>0.04</v>
      </c>
      <c r="Y4625">
        <v>20.399999999999999</v>
      </c>
      <c r="Z4625" t="s">
        <v>148</v>
      </c>
      <c r="AA4625" s="28"/>
      <c r="AB4625" s="28" t="s">
        <v>149</v>
      </c>
      <c r="AC4625" s="28"/>
      <c r="AD4625" s="28" t="s">
        <v>150</v>
      </c>
      <c r="AF4625" t="s">
        <v>150</v>
      </c>
      <c r="AG4625" s="28" t="s">
        <v>149</v>
      </c>
      <c r="AH4625" s="28" t="s">
        <v>151</v>
      </c>
      <c r="AQ4625">
        <v>1</v>
      </c>
      <c r="AT4625" t="str">
        <f t="shared" si="72"/>
        <v>20260400|861-14580|M14580|07/04/2026|22/04/2026|14|0014|0|S00109096155||6|20100211034|SEDAPAR S.A.|0|0|17.25|3.11|0|0|0|0|0.00|0.04|20.4|PEN||01/01/0001||-||-|01/01/0001|0|||||||||1|</v>
      </c>
    </row>
    <row r="4626" spans="1:46" ht="15" customHeight="1" x14ac:dyDescent="0.25">
      <c r="A4626">
        <v>4619</v>
      </c>
      <c r="B4626">
        <v>20260400</v>
      </c>
      <c r="C4626" t="s">
        <v>10035</v>
      </c>
      <c r="D4626" t="s">
        <v>10036</v>
      </c>
      <c r="E4626" s="28" t="s">
        <v>374</v>
      </c>
      <c r="G4626" s="28" t="s">
        <v>144</v>
      </c>
      <c r="H4626" s="28" t="s">
        <v>339</v>
      </c>
      <c r="I4626">
        <v>0</v>
      </c>
      <c r="J4626">
        <v>15709</v>
      </c>
      <c r="L4626">
        <v>6</v>
      </c>
      <c r="M4626" s="28" t="s">
        <v>3629</v>
      </c>
      <c r="N4626" t="s">
        <v>3630</v>
      </c>
      <c r="O4626">
        <v>0</v>
      </c>
      <c r="P4626">
        <v>0</v>
      </c>
      <c r="Q4626">
        <v>127.12</v>
      </c>
      <c r="R4626">
        <v>22.88</v>
      </c>
      <c r="S4626">
        <v>0</v>
      </c>
      <c r="T4626">
        <v>0</v>
      </c>
      <c r="U4626">
        <v>0</v>
      </c>
      <c r="V4626">
        <v>0</v>
      </c>
      <c r="W4626" s="27" t="s">
        <v>17023</v>
      </c>
      <c r="X4626">
        <v>0</v>
      </c>
      <c r="Y4626">
        <v>150</v>
      </c>
      <c r="Z4626" t="s">
        <v>148</v>
      </c>
      <c r="AA4626" s="28"/>
      <c r="AB4626" s="28" t="s">
        <v>149</v>
      </c>
      <c r="AC4626" s="28"/>
      <c r="AD4626" s="28" t="s">
        <v>150</v>
      </c>
      <c r="AF4626" t="s">
        <v>150</v>
      </c>
      <c r="AG4626" s="28" t="s">
        <v>149</v>
      </c>
      <c r="AH4626" s="28" t="s">
        <v>151</v>
      </c>
      <c r="AQ4626">
        <v>1</v>
      </c>
      <c r="AT4626" t="str">
        <f t="shared" si="72"/>
        <v>20260400|861-14596-1-1|M14596-1|16/04/2026||01|FE01|0|15709||6|20228372651|SERVICENTRO EL MAJEﾑO S.R.L|0|0|127.12|22.88|0|0|0|0|0.00|0|150|PEN||01/01/0001||-||-|01/01/0001|0|||||||||1|</v>
      </c>
    </row>
    <row r="4627" spans="1:46" ht="15" customHeight="1" x14ac:dyDescent="0.25">
      <c r="A4627">
        <v>4620</v>
      </c>
      <c r="B4627">
        <v>20260400</v>
      </c>
      <c r="C4627" t="s">
        <v>8242</v>
      </c>
      <c r="D4627" t="s">
        <v>8243</v>
      </c>
      <c r="E4627" s="28" t="s">
        <v>382</v>
      </c>
      <c r="F4627" s="28" t="s">
        <v>780</v>
      </c>
      <c r="G4627" s="28" t="s">
        <v>12</v>
      </c>
      <c r="H4627" s="28" t="s">
        <v>212</v>
      </c>
      <c r="I4627">
        <v>0</v>
      </c>
      <c r="J4627">
        <v>36046827</v>
      </c>
      <c r="L4627">
        <v>6</v>
      </c>
      <c r="M4627" s="28" t="s">
        <v>625</v>
      </c>
      <c r="N4627" t="s">
        <v>626</v>
      </c>
      <c r="O4627">
        <v>0</v>
      </c>
      <c r="P4627">
        <v>0</v>
      </c>
      <c r="Q4627">
        <v>251.14</v>
      </c>
      <c r="R4627">
        <v>45.21</v>
      </c>
      <c r="S4627">
        <v>0</v>
      </c>
      <c r="T4627">
        <v>0</v>
      </c>
      <c r="U4627">
        <v>0</v>
      </c>
      <c r="V4627">
        <v>0</v>
      </c>
      <c r="W4627" s="27" t="s">
        <v>17023</v>
      </c>
      <c r="X4627">
        <v>-0.95</v>
      </c>
      <c r="Y4627">
        <v>295.39999999999998</v>
      </c>
      <c r="Z4627" t="s">
        <v>148</v>
      </c>
      <c r="AA4627" s="28"/>
      <c r="AB4627" s="28" t="s">
        <v>149</v>
      </c>
      <c r="AC4627" s="28"/>
      <c r="AD4627" s="28" t="s">
        <v>150</v>
      </c>
      <c r="AF4627" t="s">
        <v>150</v>
      </c>
      <c r="AG4627" s="28" t="s">
        <v>149</v>
      </c>
      <c r="AH4627" s="28" t="s">
        <v>151</v>
      </c>
      <c r="AQ4627">
        <v>1</v>
      </c>
      <c r="AT4627" t="str">
        <f t="shared" si="72"/>
        <v>20260400|861-14602|M14602|20/04/2026|22/04/2026|14|S001|0|36046827||6|20100188628|SOCIEDAD ELECTRICA DEL SUR OESTE S.A.|0|0|251.14|45.21|0|0|0|0|0.00|-0.95|295.4|PEN||01/01/0001||-||-|01/01/0001|0|||||||||1|</v>
      </c>
    </row>
    <row r="4628" spans="1:46" ht="15" customHeight="1" x14ac:dyDescent="0.25">
      <c r="A4628">
        <v>4621</v>
      </c>
      <c r="B4628">
        <v>20260400</v>
      </c>
      <c r="C4628" t="s">
        <v>6036</v>
      </c>
      <c r="D4628" t="s">
        <v>6037</v>
      </c>
      <c r="E4628" s="28" t="s">
        <v>780</v>
      </c>
      <c r="G4628" s="28" t="s">
        <v>144</v>
      </c>
      <c r="H4628" s="28" t="s">
        <v>145</v>
      </c>
      <c r="I4628">
        <v>0</v>
      </c>
      <c r="J4628">
        <v>129</v>
      </c>
      <c r="L4628">
        <v>6</v>
      </c>
      <c r="M4628" s="28" t="s">
        <v>6038</v>
      </c>
      <c r="N4628" t="s">
        <v>6039</v>
      </c>
      <c r="O4628">
        <v>0</v>
      </c>
      <c r="P4628">
        <v>0</v>
      </c>
      <c r="Q4628">
        <v>305.08</v>
      </c>
      <c r="R4628">
        <v>54.92</v>
      </c>
      <c r="S4628">
        <v>0</v>
      </c>
      <c r="T4628">
        <v>0</v>
      </c>
      <c r="U4628">
        <v>0</v>
      </c>
      <c r="V4628">
        <v>0</v>
      </c>
      <c r="W4628" s="27" t="s">
        <v>17023</v>
      </c>
      <c r="X4628">
        <v>0</v>
      </c>
      <c r="Y4628">
        <v>360</v>
      </c>
      <c r="Z4628" t="s">
        <v>148</v>
      </c>
      <c r="AA4628" s="28"/>
      <c r="AB4628" s="28" t="s">
        <v>149</v>
      </c>
      <c r="AC4628" s="28"/>
      <c r="AD4628" s="28" t="s">
        <v>150</v>
      </c>
      <c r="AF4628" t="s">
        <v>150</v>
      </c>
      <c r="AG4628" s="28" t="s">
        <v>149</v>
      </c>
      <c r="AH4628" s="28" t="s">
        <v>151</v>
      </c>
      <c r="AQ4628">
        <v>1</v>
      </c>
      <c r="AT4628" t="str">
        <f t="shared" si="72"/>
        <v>20260400|861-14607-1-1|M14607-1|22/04/2026||01|E001|0|129||6|20606472596|CONSULTORES EN GESTION DE SEGURIDAD INDUSTRIAL Y SANEAMIENTO|0|0|305.08|54.92|0|0|0|0|0.00|0|360|PEN||01/01/0001||-||-|01/01/0001|0|||||||||1|</v>
      </c>
    </row>
    <row r="4629" spans="1:46" ht="15" customHeight="1" x14ac:dyDescent="0.25">
      <c r="A4629">
        <v>4622</v>
      </c>
      <c r="B4629">
        <v>20260400</v>
      </c>
      <c r="C4629" t="s">
        <v>13606</v>
      </c>
      <c r="D4629" t="s">
        <v>7416</v>
      </c>
      <c r="E4629" s="28" t="s">
        <v>202</v>
      </c>
      <c r="G4629" s="28" t="s">
        <v>144</v>
      </c>
      <c r="H4629" s="28" t="s">
        <v>145</v>
      </c>
      <c r="I4629">
        <v>0</v>
      </c>
      <c r="J4629">
        <v>14</v>
      </c>
      <c r="L4629">
        <v>6</v>
      </c>
      <c r="M4629" s="28" t="s">
        <v>2440</v>
      </c>
      <c r="N4629" t="s">
        <v>2441</v>
      </c>
      <c r="O4629">
        <v>0</v>
      </c>
      <c r="P4629">
        <v>0</v>
      </c>
      <c r="Q4629">
        <v>164.1</v>
      </c>
      <c r="R4629">
        <v>29.54</v>
      </c>
      <c r="S4629">
        <v>0</v>
      </c>
      <c r="T4629">
        <v>0</v>
      </c>
      <c r="U4629">
        <v>0</v>
      </c>
      <c r="V4629">
        <v>0</v>
      </c>
      <c r="W4629" s="27" t="s">
        <v>17023</v>
      </c>
      <c r="X4629">
        <v>0</v>
      </c>
      <c r="Y4629">
        <v>193.64</v>
      </c>
      <c r="Z4629" t="s">
        <v>148</v>
      </c>
      <c r="AA4629" s="28"/>
      <c r="AB4629" s="28" t="s">
        <v>149</v>
      </c>
      <c r="AC4629" s="28"/>
      <c r="AD4629" s="28" t="s">
        <v>150</v>
      </c>
      <c r="AF4629" t="s">
        <v>150</v>
      </c>
      <c r="AG4629" s="28" t="s">
        <v>149</v>
      </c>
      <c r="AH4629" s="28" t="s">
        <v>151</v>
      </c>
      <c r="AQ4629">
        <v>1</v>
      </c>
      <c r="AT4629" t="str">
        <f t="shared" si="72"/>
        <v>20260400|861-14608|M14608|23/04/2026||01|E001|0|14||6|20199643968|MUNICIPALIDAD DISTRITAL DE MACHAGUAY|0|0|164.1|29.54|0|0|0|0|0.00|0|193.64|PEN||01/01/0001||-||-|01/01/0001|0|||||||||1|</v>
      </c>
    </row>
    <row r="4630" spans="1:46" ht="15" customHeight="1" x14ac:dyDescent="0.25">
      <c r="A4630">
        <v>4623</v>
      </c>
      <c r="B4630">
        <v>20260400</v>
      </c>
      <c r="C4630" t="s">
        <v>11680</v>
      </c>
      <c r="D4630" t="s">
        <v>11681</v>
      </c>
      <c r="E4630" s="28" t="s">
        <v>202</v>
      </c>
      <c r="G4630" s="28" t="s">
        <v>144</v>
      </c>
      <c r="H4630" s="28" t="s">
        <v>145</v>
      </c>
      <c r="I4630">
        <v>0</v>
      </c>
      <c r="J4630">
        <v>1304</v>
      </c>
      <c r="L4630">
        <v>6</v>
      </c>
      <c r="M4630" s="28" t="s">
        <v>11682</v>
      </c>
      <c r="N4630" t="s">
        <v>11683</v>
      </c>
      <c r="O4630">
        <v>0</v>
      </c>
      <c r="P4630">
        <v>0</v>
      </c>
      <c r="Q4630">
        <v>16.95</v>
      </c>
      <c r="R4630">
        <v>3.05</v>
      </c>
      <c r="S4630">
        <v>0</v>
      </c>
      <c r="T4630">
        <v>0</v>
      </c>
      <c r="U4630">
        <v>0</v>
      </c>
      <c r="V4630">
        <v>0</v>
      </c>
      <c r="W4630" s="27" t="s">
        <v>17023</v>
      </c>
      <c r="X4630">
        <v>0</v>
      </c>
      <c r="Y4630">
        <v>20</v>
      </c>
      <c r="Z4630" t="s">
        <v>148</v>
      </c>
      <c r="AA4630" s="28"/>
      <c r="AB4630" s="28" t="s">
        <v>149</v>
      </c>
      <c r="AC4630" s="28"/>
      <c r="AD4630" s="28" t="s">
        <v>150</v>
      </c>
      <c r="AF4630" t="s">
        <v>150</v>
      </c>
      <c r="AG4630" s="28" t="s">
        <v>149</v>
      </c>
      <c r="AH4630" s="28" t="s">
        <v>151</v>
      </c>
      <c r="AQ4630">
        <v>1</v>
      </c>
      <c r="AT4630" t="str">
        <f t="shared" si="72"/>
        <v>20260400|861-14610|M14610|23/04/2026||01|E001|0|1304||6|10294215790|MAMANI QUISPE ANTONIO LUCIANO|0|0|16.95|3.05|0|0|0|0|0.00|0|20|PEN||01/01/0001||-||-|01/01/0001|0|||||||||1|</v>
      </c>
    </row>
    <row r="4631" spans="1:46" ht="15" customHeight="1" x14ac:dyDescent="0.25">
      <c r="A4631">
        <v>4624</v>
      </c>
      <c r="B4631">
        <v>20260400</v>
      </c>
      <c r="C4631" t="s">
        <v>10187</v>
      </c>
      <c r="D4631" t="s">
        <v>10188</v>
      </c>
      <c r="E4631" s="28" t="s">
        <v>780</v>
      </c>
      <c r="G4631" s="28" t="s">
        <v>144</v>
      </c>
      <c r="H4631" s="28" t="s">
        <v>199</v>
      </c>
      <c r="I4631">
        <v>0</v>
      </c>
      <c r="J4631">
        <v>166</v>
      </c>
      <c r="L4631">
        <v>6</v>
      </c>
      <c r="M4631" s="28" t="s">
        <v>10189</v>
      </c>
      <c r="N4631" t="s">
        <v>10190</v>
      </c>
      <c r="O4631">
        <v>0</v>
      </c>
      <c r="P4631">
        <v>0</v>
      </c>
      <c r="Q4631">
        <v>5.08</v>
      </c>
      <c r="R4631">
        <v>0.92</v>
      </c>
      <c r="S4631">
        <v>0</v>
      </c>
      <c r="T4631">
        <v>0</v>
      </c>
      <c r="U4631">
        <v>0</v>
      </c>
      <c r="V4631">
        <v>0</v>
      </c>
      <c r="W4631" s="27" t="s">
        <v>17023</v>
      </c>
      <c r="X4631">
        <v>0</v>
      </c>
      <c r="Y4631">
        <v>6</v>
      </c>
      <c r="Z4631" t="s">
        <v>148</v>
      </c>
      <c r="AA4631" s="28"/>
      <c r="AB4631" s="28" t="s">
        <v>149</v>
      </c>
      <c r="AC4631" s="28"/>
      <c r="AD4631" s="28" t="s">
        <v>150</v>
      </c>
      <c r="AF4631" t="s">
        <v>150</v>
      </c>
      <c r="AG4631" s="28" t="s">
        <v>149</v>
      </c>
      <c r="AH4631" s="28" t="s">
        <v>151</v>
      </c>
      <c r="AQ4631">
        <v>1</v>
      </c>
      <c r="AT4631" t="str">
        <f t="shared" si="72"/>
        <v>20260400|861-14611|M14611|22/04/2026||01|F001|0|166||6|10021736258|CHOQUE AYQUE PEDRO PELAYO|0|0|5.08|0.92|0|0|0|0|0.00|0|6|PEN||01/01/0001||-||-|01/01/0001|0|||||||||1|</v>
      </c>
    </row>
    <row r="4632" spans="1:46" ht="15" customHeight="1" x14ac:dyDescent="0.25">
      <c r="A4632">
        <v>4625</v>
      </c>
      <c r="B4632">
        <v>20260400</v>
      </c>
      <c r="C4632" t="s">
        <v>5500</v>
      </c>
      <c r="D4632" t="s">
        <v>5501</v>
      </c>
      <c r="E4632" s="28" t="s">
        <v>143</v>
      </c>
      <c r="G4632" s="28" t="s">
        <v>144</v>
      </c>
      <c r="H4632" s="28" t="s">
        <v>145</v>
      </c>
      <c r="I4632">
        <v>0</v>
      </c>
      <c r="J4632">
        <v>24</v>
      </c>
      <c r="L4632">
        <v>6</v>
      </c>
      <c r="M4632" s="28" t="s">
        <v>5502</v>
      </c>
      <c r="N4632" t="s">
        <v>5503</v>
      </c>
      <c r="O4632">
        <v>0</v>
      </c>
      <c r="P4632">
        <v>0</v>
      </c>
      <c r="Q4632">
        <v>32.03</v>
      </c>
      <c r="R4632">
        <v>5.77</v>
      </c>
      <c r="S4632">
        <v>0</v>
      </c>
      <c r="T4632">
        <v>0</v>
      </c>
      <c r="U4632">
        <v>0</v>
      </c>
      <c r="V4632">
        <v>0</v>
      </c>
      <c r="W4632" s="27" t="s">
        <v>17023</v>
      </c>
      <c r="X4632">
        <v>0</v>
      </c>
      <c r="Y4632">
        <v>37.799999999999997</v>
      </c>
      <c r="Z4632" t="s">
        <v>148</v>
      </c>
      <c r="AA4632" s="28"/>
      <c r="AB4632" s="28" t="s">
        <v>149</v>
      </c>
      <c r="AC4632" s="28"/>
      <c r="AD4632" s="28" t="s">
        <v>150</v>
      </c>
      <c r="AF4632" t="s">
        <v>150</v>
      </c>
      <c r="AG4632" s="28" t="s">
        <v>149</v>
      </c>
      <c r="AH4632" s="28" t="s">
        <v>151</v>
      </c>
      <c r="AQ4632">
        <v>1</v>
      </c>
      <c r="AT4632" t="str">
        <f t="shared" si="72"/>
        <v>20260400|861-14618|M14618|10/04/2026||01|E001|0|24||6|20221421869|MUNICIPALIDAD DISTRITAL AYO|0|0|32.03|5.77|0|0|0|0|0.00|0|37.8|PEN||01/01/0001||-||-|01/01/0001|0|||||||||1|</v>
      </c>
    </row>
    <row r="4633" spans="1:46" ht="15" customHeight="1" x14ac:dyDescent="0.25">
      <c r="A4633">
        <v>4626</v>
      </c>
      <c r="B4633">
        <v>20260400</v>
      </c>
      <c r="C4633" t="s">
        <v>16093</v>
      </c>
      <c r="D4633" t="s">
        <v>14660</v>
      </c>
      <c r="E4633" s="28" t="s">
        <v>382</v>
      </c>
      <c r="F4633" s="28" t="s">
        <v>922</v>
      </c>
      <c r="G4633" s="28" t="s">
        <v>12</v>
      </c>
      <c r="H4633" s="28" t="s">
        <v>212</v>
      </c>
      <c r="I4633">
        <v>0</v>
      </c>
      <c r="J4633">
        <v>36033067</v>
      </c>
      <c r="L4633">
        <v>6</v>
      </c>
      <c r="M4633" s="28" t="s">
        <v>625</v>
      </c>
      <c r="N4633" t="s">
        <v>626</v>
      </c>
      <c r="O4633">
        <v>0</v>
      </c>
      <c r="P4633">
        <v>0</v>
      </c>
      <c r="Q4633">
        <v>320.45</v>
      </c>
      <c r="R4633">
        <v>57.68</v>
      </c>
      <c r="S4633">
        <v>0</v>
      </c>
      <c r="T4633">
        <v>0</v>
      </c>
      <c r="U4633">
        <v>0</v>
      </c>
      <c r="V4633">
        <v>0</v>
      </c>
      <c r="W4633" s="27" t="s">
        <v>17023</v>
      </c>
      <c r="X4633">
        <v>4.87</v>
      </c>
      <c r="Y4633">
        <v>383</v>
      </c>
      <c r="Z4633" t="s">
        <v>148</v>
      </c>
      <c r="AA4633" s="28"/>
      <c r="AB4633" s="28" t="s">
        <v>149</v>
      </c>
      <c r="AC4633" s="28"/>
      <c r="AD4633" s="28" t="s">
        <v>150</v>
      </c>
      <c r="AF4633" t="s">
        <v>150</v>
      </c>
      <c r="AG4633" s="28" t="s">
        <v>149</v>
      </c>
      <c r="AH4633" s="28" t="s">
        <v>151</v>
      </c>
      <c r="AQ4633">
        <v>1</v>
      </c>
      <c r="AT4633" t="str">
        <f t="shared" si="72"/>
        <v>20260400|861-14621|M14621|20/04/2026|24/04/2026|14|S001|0|36033067||6|20100188628|SOCIEDAD ELECTRICA DEL SUR OESTE S.A.|0|0|320.45|57.68|0|0|0|0|0.00|4.87|383|PEN||01/01/0001||-||-|01/01/0001|0|||||||||1|</v>
      </c>
    </row>
    <row r="4634" spans="1:46" ht="15" customHeight="1" x14ac:dyDescent="0.25">
      <c r="A4634">
        <v>4627</v>
      </c>
      <c r="B4634">
        <v>20260400</v>
      </c>
      <c r="C4634" t="s">
        <v>8254</v>
      </c>
      <c r="D4634" t="s">
        <v>8255</v>
      </c>
      <c r="E4634" s="28" t="s">
        <v>382</v>
      </c>
      <c r="F4634" s="28" t="s">
        <v>246</v>
      </c>
      <c r="G4634" s="28" t="s">
        <v>12</v>
      </c>
      <c r="H4634" s="28" t="s">
        <v>212</v>
      </c>
      <c r="I4634">
        <v>0</v>
      </c>
      <c r="J4634">
        <v>36037613</v>
      </c>
      <c r="L4634">
        <v>6</v>
      </c>
      <c r="M4634" s="28" t="s">
        <v>625</v>
      </c>
      <c r="N4634" t="s">
        <v>626</v>
      </c>
      <c r="O4634">
        <v>0</v>
      </c>
      <c r="P4634">
        <v>0</v>
      </c>
      <c r="Q4634">
        <v>457.39</v>
      </c>
      <c r="R4634">
        <v>82.33</v>
      </c>
      <c r="S4634">
        <v>0</v>
      </c>
      <c r="T4634">
        <v>0</v>
      </c>
      <c r="U4634">
        <v>0</v>
      </c>
      <c r="V4634">
        <v>0</v>
      </c>
      <c r="W4634" s="27" t="s">
        <v>17023</v>
      </c>
      <c r="X4634">
        <v>6.88</v>
      </c>
      <c r="Y4634">
        <v>546.6</v>
      </c>
      <c r="Z4634" t="s">
        <v>148</v>
      </c>
      <c r="AA4634" s="28"/>
      <c r="AB4634" s="28" t="s">
        <v>149</v>
      </c>
      <c r="AC4634" s="28"/>
      <c r="AD4634" s="28" t="s">
        <v>150</v>
      </c>
      <c r="AF4634" t="s">
        <v>150</v>
      </c>
      <c r="AG4634" s="28" t="s">
        <v>149</v>
      </c>
      <c r="AH4634" s="28" t="s">
        <v>151</v>
      </c>
      <c r="AQ4634">
        <v>1</v>
      </c>
      <c r="AT4634" t="str">
        <f t="shared" si="72"/>
        <v>20260400|861-14624|M14624|20/04/2026|27/04/2026|14|S001|0|36037613||6|20100188628|SOCIEDAD ELECTRICA DEL SUR OESTE S.A.|0|0|457.39|82.33|0|0|0|0|0.00|6.88|546.6|PEN||01/01/0001||-||-|01/01/0001|0|||||||||1|</v>
      </c>
    </row>
    <row r="4635" spans="1:46" ht="15" customHeight="1" x14ac:dyDescent="0.25">
      <c r="A4635">
        <v>4628</v>
      </c>
      <c r="B4635">
        <v>20260400</v>
      </c>
      <c r="C4635" t="s">
        <v>11481</v>
      </c>
      <c r="D4635" t="s">
        <v>11482</v>
      </c>
      <c r="E4635" s="28" t="s">
        <v>261</v>
      </c>
      <c r="F4635" s="28" t="s">
        <v>246</v>
      </c>
      <c r="G4635" s="28" t="s">
        <v>12</v>
      </c>
      <c r="H4635" s="28" t="s">
        <v>4922</v>
      </c>
      <c r="I4635">
        <v>0</v>
      </c>
      <c r="J4635" t="s">
        <v>11483</v>
      </c>
      <c r="L4635">
        <v>6</v>
      </c>
      <c r="M4635" s="28" t="s">
        <v>782</v>
      </c>
      <c r="N4635" t="s">
        <v>783</v>
      </c>
      <c r="O4635">
        <v>0</v>
      </c>
      <c r="P4635">
        <v>0</v>
      </c>
      <c r="Q4635">
        <v>8.06</v>
      </c>
      <c r="R4635">
        <v>1.45</v>
      </c>
      <c r="S4635">
        <v>0</v>
      </c>
      <c r="T4635">
        <v>0</v>
      </c>
      <c r="U4635">
        <v>0</v>
      </c>
      <c r="V4635">
        <v>0</v>
      </c>
      <c r="W4635" s="27" t="s">
        <v>17023</v>
      </c>
      <c r="X4635">
        <v>-0.01</v>
      </c>
      <c r="Y4635">
        <v>9.5</v>
      </c>
      <c r="Z4635" t="s">
        <v>148</v>
      </c>
      <c r="AA4635" s="28"/>
      <c r="AB4635" s="28" t="s">
        <v>149</v>
      </c>
      <c r="AC4635" s="28"/>
      <c r="AD4635" s="28" t="s">
        <v>150</v>
      </c>
      <c r="AF4635" t="s">
        <v>150</v>
      </c>
      <c r="AG4635" s="28" t="s">
        <v>149</v>
      </c>
      <c r="AH4635" s="28" t="s">
        <v>151</v>
      </c>
      <c r="AQ4635">
        <v>1</v>
      </c>
      <c r="AT4635" t="str">
        <f t="shared" si="72"/>
        <v>20260400|861-14625|M14625|05/04/2026|27/04/2026|14|0014|0|S01109090786||6|20100211034|SEDAPAR S.A.|0|0|8.06|1.45|0|0|0|0|0.00|-0.01|9.5|PEN||01/01/0001||-||-|01/01/0001|0|||||||||1|</v>
      </c>
    </row>
    <row r="4636" spans="1:46" ht="15" customHeight="1" x14ac:dyDescent="0.25">
      <c r="A4636">
        <v>4629</v>
      </c>
      <c r="B4636">
        <v>20260400</v>
      </c>
      <c r="C4636" t="s">
        <v>2879</v>
      </c>
      <c r="D4636" t="s">
        <v>2880</v>
      </c>
      <c r="E4636" s="28" t="s">
        <v>2881</v>
      </c>
      <c r="G4636" s="28" t="s">
        <v>144</v>
      </c>
      <c r="H4636" s="28" t="s">
        <v>145</v>
      </c>
      <c r="I4636">
        <v>0</v>
      </c>
      <c r="J4636">
        <v>406</v>
      </c>
      <c r="L4636">
        <v>6</v>
      </c>
      <c r="M4636" s="28" t="s">
        <v>2882</v>
      </c>
      <c r="N4636" t="s">
        <v>2883</v>
      </c>
      <c r="O4636">
        <v>0</v>
      </c>
      <c r="P4636">
        <v>0</v>
      </c>
      <c r="Q4636">
        <v>181.5</v>
      </c>
      <c r="R4636">
        <v>32.67</v>
      </c>
      <c r="S4636">
        <v>0</v>
      </c>
      <c r="T4636">
        <v>0</v>
      </c>
      <c r="U4636">
        <v>0</v>
      </c>
      <c r="V4636">
        <v>0</v>
      </c>
      <c r="W4636" s="27" t="s">
        <v>17023</v>
      </c>
      <c r="X4636">
        <v>0</v>
      </c>
      <c r="Y4636">
        <v>214.17</v>
      </c>
      <c r="Z4636" t="s">
        <v>148</v>
      </c>
      <c r="AA4636" s="28"/>
      <c r="AB4636" s="28" t="s">
        <v>149</v>
      </c>
      <c r="AC4636" s="28"/>
      <c r="AD4636" s="28" t="s">
        <v>150</v>
      </c>
      <c r="AF4636" t="s">
        <v>150</v>
      </c>
      <c r="AG4636" s="28" t="s">
        <v>149</v>
      </c>
      <c r="AH4636" s="28" t="s">
        <v>151</v>
      </c>
      <c r="AQ4636">
        <v>6</v>
      </c>
      <c r="AT4636" t="str">
        <f t="shared" si="72"/>
        <v>20260400|861-14626|M14626|11/02/2026||01|E001|0|406||6|20602305440|CORPORATION LA NUEVA JERUSALEN SOCIEDAD COMERCIAL DE RESPONS|0|0|181.5|32.67|0|0|0|0|0.00|0|214.17|PEN||01/01/0001||-||-|01/01/0001|0|||||||||6|</v>
      </c>
    </row>
    <row r="4637" spans="1:46" ht="15" customHeight="1" x14ac:dyDescent="0.25">
      <c r="A4637">
        <v>4630</v>
      </c>
      <c r="B4637">
        <v>20260400</v>
      </c>
      <c r="C4637" t="s">
        <v>4419</v>
      </c>
      <c r="D4637" t="s">
        <v>4420</v>
      </c>
      <c r="E4637" s="28" t="s">
        <v>1562</v>
      </c>
      <c r="G4637" s="28" t="s">
        <v>144</v>
      </c>
      <c r="H4637" s="28" t="s">
        <v>145</v>
      </c>
      <c r="I4637">
        <v>0</v>
      </c>
      <c r="J4637">
        <v>95</v>
      </c>
      <c r="L4637">
        <v>6</v>
      </c>
      <c r="M4637" s="28" t="s">
        <v>4421</v>
      </c>
      <c r="N4637" t="s">
        <v>4422</v>
      </c>
      <c r="O4637">
        <v>0</v>
      </c>
      <c r="P4637">
        <v>0</v>
      </c>
      <c r="Q4637">
        <v>63.9</v>
      </c>
      <c r="R4637">
        <v>11.5</v>
      </c>
      <c r="S4637">
        <v>0</v>
      </c>
      <c r="T4637">
        <v>0</v>
      </c>
      <c r="U4637">
        <v>0</v>
      </c>
      <c r="V4637">
        <v>0</v>
      </c>
      <c r="W4637" s="27" t="s">
        <v>17023</v>
      </c>
      <c r="X4637">
        <v>0</v>
      </c>
      <c r="Y4637">
        <v>75.400000000000006</v>
      </c>
      <c r="Z4637" t="s">
        <v>148</v>
      </c>
      <c r="AA4637" s="28"/>
      <c r="AB4637" s="28" t="s">
        <v>149</v>
      </c>
      <c r="AC4637" s="28"/>
      <c r="AD4637" s="28" t="s">
        <v>150</v>
      </c>
      <c r="AF4637" t="s">
        <v>150</v>
      </c>
      <c r="AG4637" s="28" t="s">
        <v>149</v>
      </c>
      <c r="AH4637" s="28" t="s">
        <v>151</v>
      </c>
      <c r="AQ4637">
        <v>6</v>
      </c>
      <c r="AT4637" t="str">
        <f t="shared" si="72"/>
        <v>20260400|861-14633|M14633|25/03/2026||01|E001|0|95||6|20203446366|MUNICIPALIDAD DISTRITAL DE CHARCANA|0|0|63.9|11.5|0|0|0|0|0.00|0|75.4|PEN||01/01/0001||-||-|01/01/0001|0|||||||||6|</v>
      </c>
    </row>
    <row r="4638" spans="1:46" ht="15" customHeight="1" x14ac:dyDescent="0.25">
      <c r="A4638">
        <v>4631</v>
      </c>
      <c r="B4638">
        <v>20260400</v>
      </c>
      <c r="C4638" t="s">
        <v>2438</v>
      </c>
      <c r="D4638" t="s">
        <v>2439</v>
      </c>
      <c r="E4638" s="28" t="s">
        <v>922</v>
      </c>
      <c r="G4638" s="28" t="s">
        <v>144</v>
      </c>
      <c r="H4638" s="28" t="s">
        <v>145</v>
      </c>
      <c r="I4638">
        <v>0</v>
      </c>
      <c r="J4638">
        <v>15</v>
      </c>
      <c r="L4638">
        <v>6</v>
      </c>
      <c r="M4638" s="28" t="s">
        <v>2440</v>
      </c>
      <c r="N4638" t="s">
        <v>2441</v>
      </c>
      <c r="O4638">
        <v>0</v>
      </c>
      <c r="P4638">
        <v>0</v>
      </c>
      <c r="Q4638">
        <v>93.3</v>
      </c>
      <c r="R4638">
        <v>16.79</v>
      </c>
      <c r="S4638">
        <v>0</v>
      </c>
      <c r="T4638">
        <v>0</v>
      </c>
      <c r="U4638">
        <v>0</v>
      </c>
      <c r="V4638">
        <v>0</v>
      </c>
      <c r="W4638" s="27" t="s">
        <v>17023</v>
      </c>
      <c r="X4638">
        <v>0</v>
      </c>
      <c r="Y4638">
        <v>110.09</v>
      </c>
      <c r="Z4638" t="s">
        <v>148</v>
      </c>
      <c r="AA4638" s="28"/>
      <c r="AB4638" s="28" t="s">
        <v>149</v>
      </c>
      <c r="AC4638" s="28"/>
      <c r="AD4638" s="28" t="s">
        <v>150</v>
      </c>
      <c r="AF4638" t="s">
        <v>150</v>
      </c>
      <c r="AG4638" s="28" t="s">
        <v>149</v>
      </c>
      <c r="AH4638" s="28" t="s">
        <v>151</v>
      </c>
      <c r="AQ4638">
        <v>1</v>
      </c>
      <c r="AT4638" t="str">
        <f t="shared" si="72"/>
        <v>20260400|861-14641|M14641|24/04/2026||01|E001|0|15||6|20199643968|MUNICIPALIDAD DISTRITAL DE MACHAGUAY|0|0|93.3|16.79|0|0|0|0|0.00|0|110.09|PEN||01/01/0001||-||-|01/01/0001|0|||||||||1|</v>
      </c>
    </row>
    <row r="4639" spans="1:46" ht="15" customHeight="1" x14ac:dyDescent="0.25">
      <c r="A4639">
        <v>4632</v>
      </c>
      <c r="B4639">
        <v>20260400</v>
      </c>
      <c r="C4639" t="s">
        <v>11177</v>
      </c>
      <c r="D4639" t="s">
        <v>2703</v>
      </c>
      <c r="E4639" s="28" t="s">
        <v>348</v>
      </c>
      <c r="G4639" s="28" t="s">
        <v>144</v>
      </c>
      <c r="H4639" s="28" t="s">
        <v>11178</v>
      </c>
      <c r="I4639">
        <v>0</v>
      </c>
      <c r="J4639">
        <v>2534</v>
      </c>
      <c r="L4639">
        <v>6</v>
      </c>
      <c r="M4639" s="28" t="s">
        <v>874</v>
      </c>
      <c r="N4639" t="s">
        <v>875</v>
      </c>
      <c r="O4639">
        <v>0</v>
      </c>
      <c r="P4639">
        <v>0</v>
      </c>
      <c r="Q4639">
        <v>46.61</v>
      </c>
      <c r="R4639">
        <v>8.39</v>
      </c>
      <c r="S4639">
        <v>0</v>
      </c>
      <c r="T4639">
        <v>0</v>
      </c>
      <c r="U4639">
        <v>0</v>
      </c>
      <c r="V4639">
        <v>0</v>
      </c>
      <c r="W4639" s="27" t="s">
        <v>17023</v>
      </c>
      <c r="X4639">
        <v>0</v>
      </c>
      <c r="Y4639">
        <v>55</v>
      </c>
      <c r="Z4639" t="s">
        <v>148</v>
      </c>
      <c r="AA4639" s="28"/>
      <c r="AB4639" s="28" t="s">
        <v>149</v>
      </c>
      <c r="AC4639" s="28"/>
      <c r="AD4639" s="28" t="s">
        <v>150</v>
      </c>
      <c r="AF4639" t="s">
        <v>150</v>
      </c>
      <c r="AG4639" s="28" t="s">
        <v>149</v>
      </c>
      <c r="AH4639" s="28" t="s">
        <v>151</v>
      </c>
      <c r="AQ4639">
        <v>1</v>
      </c>
      <c r="AT4639" t="str">
        <f t="shared" si="72"/>
        <v>20260400|861-14645|M14645|29/04/2026||01|F533|0|2534||6|20558053691|GRUPO GARCIA TOLEDO S.A.C|0|0|46.61|8.39|0|0|0|0|0.00|0|55|PEN||01/01/0001||-||-|01/01/0001|0|||||||||1|</v>
      </c>
    </row>
    <row r="4640" spans="1:46" ht="15" customHeight="1" x14ac:dyDescent="0.25">
      <c r="A4640">
        <v>4633</v>
      </c>
      <c r="B4640">
        <v>20260400</v>
      </c>
      <c r="C4640" t="s">
        <v>15068</v>
      </c>
      <c r="D4640" t="s">
        <v>4939</v>
      </c>
      <c r="E4640" s="28" t="s">
        <v>348</v>
      </c>
      <c r="G4640" s="28" t="s">
        <v>144</v>
      </c>
      <c r="H4640" s="28" t="s">
        <v>11178</v>
      </c>
      <c r="I4640">
        <v>0</v>
      </c>
      <c r="J4640">
        <v>2533</v>
      </c>
      <c r="L4640">
        <v>6</v>
      </c>
      <c r="M4640" s="28" t="s">
        <v>874</v>
      </c>
      <c r="N4640" t="s">
        <v>875</v>
      </c>
      <c r="O4640">
        <v>0</v>
      </c>
      <c r="P4640">
        <v>0</v>
      </c>
      <c r="Q4640">
        <v>40.68</v>
      </c>
      <c r="R4640">
        <v>7.32</v>
      </c>
      <c r="S4640">
        <v>0</v>
      </c>
      <c r="T4640">
        <v>0</v>
      </c>
      <c r="U4640">
        <v>0</v>
      </c>
      <c r="V4640">
        <v>0</v>
      </c>
      <c r="W4640" s="27" t="s">
        <v>17023</v>
      </c>
      <c r="X4640">
        <v>0</v>
      </c>
      <c r="Y4640">
        <v>48</v>
      </c>
      <c r="Z4640" t="s">
        <v>148</v>
      </c>
      <c r="AA4640" s="28"/>
      <c r="AB4640" s="28" t="s">
        <v>149</v>
      </c>
      <c r="AC4640" s="28"/>
      <c r="AD4640" s="28" t="s">
        <v>150</v>
      </c>
      <c r="AF4640" t="s">
        <v>150</v>
      </c>
      <c r="AG4640" s="28" t="s">
        <v>149</v>
      </c>
      <c r="AH4640" s="28" t="s">
        <v>151</v>
      </c>
      <c r="AQ4640">
        <v>1</v>
      </c>
      <c r="AT4640" t="str">
        <f t="shared" si="72"/>
        <v>20260400|861-14646|M14646|29/04/2026||01|F533|0|2533||6|20558053691|GRUPO GARCIA TOLEDO S.A.C|0|0|40.68|7.32|0|0|0|0|0.00|0|48|PEN||01/01/0001||-||-|01/01/0001|0|||||||||1|</v>
      </c>
    </row>
    <row r="4641" spans="1:46" ht="15" customHeight="1" x14ac:dyDescent="0.25">
      <c r="A4641">
        <v>4634</v>
      </c>
      <c r="B4641">
        <v>20260400</v>
      </c>
      <c r="C4641" t="s">
        <v>6578</v>
      </c>
      <c r="D4641" t="s">
        <v>6176</v>
      </c>
      <c r="E4641" s="28" t="s">
        <v>211</v>
      </c>
      <c r="G4641" s="28" t="s">
        <v>144</v>
      </c>
      <c r="H4641" s="28" t="s">
        <v>145</v>
      </c>
      <c r="I4641">
        <v>0</v>
      </c>
      <c r="J4641">
        <v>146</v>
      </c>
      <c r="L4641">
        <v>6</v>
      </c>
      <c r="M4641" s="28" t="s">
        <v>6579</v>
      </c>
      <c r="N4641" t="s">
        <v>6580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600</v>
      </c>
      <c r="V4641">
        <v>0</v>
      </c>
      <c r="W4641" s="27" t="s">
        <v>17023</v>
      </c>
      <c r="X4641">
        <v>0</v>
      </c>
      <c r="Y4641">
        <v>600</v>
      </c>
      <c r="Z4641" t="s">
        <v>148</v>
      </c>
      <c r="AA4641" s="28"/>
      <c r="AB4641" s="28" t="s">
        <v>149</v>
      </c>
      <c r="AC4641" s="28"/>
      <c r="AD4641" s="28" t="s">
        <v>150</v>
      </c>
      <c r="AF4641" t="s">
        <v>150</v>
      </c>
      <c r="AG4641" s="28" t="s">
        <v>149</v>
      </c>
      <c r="AH4641" s="28" t="s">
        <v>151</v>
      </c>
      <c r="AQ4641">
        <v>0</v>
      </c>
      <c r="AT4641" t="str">
        <f t="shared" si="72"/>
        <v>20260400|861-14647|M14647|21/04/2026||01|E001|0|146||6|20191802633|MUNICIPALIDAD PROVINCIAL DE CONDESUYOS|0|0|0|0|0|0|600|0|0.00|0|600|PEN||01/01/0001||-||-|01/01/0001|0|||||||||0|</v>
      </c>
    </row>
    <row r="4642" spans="1:46" ht="15" customHeight="1" x14ac:dyDescent="0.25">
      <c r="A4642">
        <v>4635</v>
      </c>
      <c r="B4642">
        <v>20260400</v>
      </c>
      <c r="C4642" t="s">
        <v>3053</v>
      </c>
      <c r="D4642" t="s">
        <v>3054</v>
      </c>
      <c r="E4642" s="28" t="s">
        <v>556</v>
      </c>
      <c r="G4642" s="28" t="s">
        <v>144</v>
      </c>
      <c r="H4642" s="28" t="s">
        <v>217</v>
      </c>
      <c r="I4642">
        <v>0</v>
      </c>
      <c r="J4642">
        <v>3020</v>
      </c>
      <c r="L4642">
        <v>6</v>
      </c>
      <c r="M4642" s="28" t="s">
        <v>3055</v>
      </c>
      <c r="N4642" t="s">
        <v>3056</v>
      </c>
      <c r="O4642">
        <v>0</v>
      </c>
      <c r="P4642">
        <v>0</v>
      </c>
      <c r="Q4642">
        <v>166.78</v>
      </c>
      <c r="R4642">
        <v>30.02</v>
      </c>
      <c r="S4642">
        <v>0</v>
      </c>
      <c r="T4642">
        <v>0</v>
      </c>
      <c r="U4642">
        <v>0</v>
      </c>
      <c r="V4642">
        <v>0</v>
      </c>
      <c r="W4642" s="27" t="s">
        <v>17023</v>
      </c>
      <c r="X4642">
        <v>0</v>
      </c>
      <c r="Y4642">
        <v>196.8</v>
      </c>
      <c r="Z4642" t="s">
        <v>148</v>
      </c>
      <c r="AA4642" s="28"/>
      <c r="AB4642" s="28" t="s">
        <v>149</v>
      </c>
      <c r="AC4642" s="28"/>
      <c r="AD4642" s="28" t="s">
        <v>150</v>
      </c>
      <c r="AF4642" t="s">
        <v>150</v>
      </c>
      <c r="AG4642" s="28" t="s">
        <v>149</v>
      </c>
      <c r="AH4642" s="28" t="s">
        <v>151</v>
      </c>
      <c r="AQ4642">
        <v>1</v>
      </c>
      <c r="AT4642" t="str">
        <f t="shared" si="72"/>
        <v>20260400|861-14654|M14654|28/04/2026||01|F002|0|3020||6|10305893761|MAMANI DELGADO DEMECIO|0|0|166.78|30.02|0|0|0|0|0.00|0|196.8|PEN||01/01/0001||-||-|01/01/0001|0|||||||||1|</v>
      </c>
    </row>
    <row r="4643" spans="1:46" ht="15" customHeight="1" x14ac:dyDescent="0.25">
      <c r="A4643">
        <v>4636</v>
      </c>
      <c r="B4643">
        <v>20260400</v>
      </c>
      <c r="C4643" t="s">
        <v>3431</v>
      </c>
      <c r="D4643" t="s">
        <v>3432</v>
      </c>
      <c r="E4643" s="28" t="s">
        <v>274</v>
      </c>
      <c r="F4643" s="28" t="s">
        <v>233</v>
      </c>
      <c r="G4643" s="28" t="s">
        <v>12</v>
      </c>
      <c r="H4643" s="28" t="s">
        <v>212</v>
      </c>
      <c r="I4643">
        <v>0</v>
      </c>
      <c r="J4643">
        <v>35939627</v>
      </c>
      <c r="L4643">
        <v>6</v>
      </c>
      <c r="M4643" s="28" t="s">
        <v>625</v>
      </c>
      <c r="N4643" t="s">
        <v>626</v>
      </c>
      <c r="O4643">
        <v>0</v>
      </c>
      <c r="P4643">
        <v>0</v>
      </c>
      <c r="Q4643">
        <v>2616.7600000000002</v>
      </c>
      <c r="R4643">
        <v>471.02</v>
      </c>
      <c r="S4643">
        <v>0</v>
      </c>
      <c r="T4643">
        <v>0</v>
      </c>
      <c r="U4643">
        <v>0</v>
      </c>
      <c r="V4643">
        <v>0</v>
      </c>
      <c r="W4643" s="27" t="s">
        <v>17023</v>
      </c>
      <c r="X4643">
        <v>32.520000000000003</v>
      </c>
      <c r="Y4643">
        <v>3120.3</v>
      </c>
      <c r="Z4643" t="s">
        <v>148</v>
      </c>
      <c r="AA4643" s="28"/>
      <c r="AB4643" s="28" t="s">
        <v>149</v>
      </c>
      <c r="AC4643" s="28"/>
      <c r="AD4643" s="28" t="s">
        <v>150</v>
      </c>
      <c r="AF4643" t="s">
        <v>150</v>
      </c>
      <c r="AG4643" s="28" t="s">
        <v>149</v>
      </c>
      <c r="AH4643" s="28" t="s">
        <v>151</v>
      </c>
      <c r="AQ4643">
        <v>1</v>
      </c>
      <c r="AT4643" t="str">
        <f t="shared" si="72"/>
        <v>20260400|862-9151|M9151|07/04/2026|13/04/2026|14|S001|0|35939627||6|20100188628|SOCIEDAD ELECTRICA DEL SUR OESTE S.A.|0|0|2616.76|471.02|0|0|0|0|0.00|32.52|3120.3|PEN||01/01/0001||-||-|01/01/0001|0|||||||||1|</v>
      </c>
    </row>
    <row r="4644" spans="1:46" ht="15" customHeight="1" x14ac:dyDescent="0.25">
      <c r="A4644">
        <v>4637</v>
      </c>
      <c r="B4644">
        <v>20260400</v>
      </c>
      <c r="C4644" t="s">
        <v>7184</v>
      </c>
      <c r="D4644" t="s">
        <v>7185</v>
      </c>
      <c r="E4644" s="28" t="s">
        <v>390</v>
      </c>
      <c r="F4644" s="28" t="s">
        <v>233</v>
      </c>
      <c r="G4644" s="28" t="s">
        <v>12</v>
      </c>
      <c r="H4644" s="28" t="s">
        <v>212</v>
      </c>
      <c r="I4644">
        <v>0</v>
      </c>
      <c r="J4644">
        <v>35839595</v>
      </c>
      <c r="L4644">
        <v>6</v>
      </c>
      <c r="M4644" s="28" t="s">
        <v>625</v>
      </c>
      <c r="N4644" t="s">
        <v>626</v>
      </c>
      <c r="O4644">
        <v>0</v>
      </c>
      <c r="P4644">
        <v>0</v>
      </c>
      <c r="Q4644">
        <v>415.55</v>
      </c>
      <c r="R4644">
        <v>74.8</v>
      </c>
      <c r="S4644">
        <v>0</v>
      </c>
      <c r="T4644">
        <v>0</v>
      </c>
      <c r="U4644">
        <v>0</v>
      </c>
      <c r="V4644">
        <v>0</v>
      </c>
      <c r="W4644" s="27" t="s">
        <v>17023</v>
      </c>
      <c r="X4644">
        <v>-13.95</v>
      </c>
      <c r="Y4644">
        <v>476.4</v>
      </c>
      <c r="Z4644" t="s">
        <v>148</v>
      </c>
      <c r="AA4644" s="28"/>
      <c r="AB4644" s="28" t="s">
        <v>149</v>
      </c>
      <c r="AC4644" s="28"/>
      <c r="AD4644" s="28" t="s">
        <v>150</v>
      </c>
      <c r="AF4644" t="s">
        <v>150</v>
      </c>
      <c r="AG4644" s="28" t="s">
        <v>149</v>
      </c>
      <c r="AH4644" s="28" t="s">
        <v>151</v>
      </c>
      <c r="AQ4644">
        <v>6</v>
      </c>
      <c r="AT4644" t="str">
        <f t="shared" si="72"/>
        <v>20260400|862-9152|M9152|31/03/2026|13/04/2026|14|S001|0|35839595||6|20100188628|SOCIEDAD ELECTRICA DEL SUR OESTE S.A.|0|0|415.55|74.8|0|0|0|0|0.00|-13.95|476.4|PEN||01/01/0001||-||-|01/01/0001|0|||||||||6|</v>
      </c>
    </row>
    <row r="4645" spans="1:46" ht="15" customHeight="1" x14ac:dyDescent="0.25">
      <c r="A4645">
        <v>4638</v>
      </c>
      <c r="B4645">
        <v>20260400</v>
      </c>
      <c r="C4645" t="s">
        <v>9346</v>
      </c>
      <c r="D4645" t="s">
        <v>9347</v>
      </c>
      <c r="E4645" s="28" t="s">
        <v>359</v>
      </c>
      <c r="F4645" s="28" t="s">
        <v>233</v>
      </c>
      <c r="G4645" s="28" t="s">
        <v>12</v>
      </c>
      <c r="H4645" s="28" t="s">
        <v>212</v>
      </c>
      <c r="I4645">
        <v>0</v>
      </c>
      <c r="J4645">
        <v>35633719</v>
      </c>
      <c r="L4645">
        <v>6</v>
      </c>
      <c r="M4645" s="28" t="s">
        <v>625</v>
      </c>
      <c r="N4645" t="s">
        <v>626</v>
      </c>
      <c r="O4645">
        <v>0</v>
      </c>
      <c r="P4645">
        <v>0</v>
      </c>
      <c r="Q4645">
        <v>133.4</v>
      </c>
      <c r="R4645">
        <v>24.01</v>
      </c>
      <c r="S4645">
        <v>0</v>
      </c>
      <c r="T4645">
        <v>0</v>
      </c>
      <c r="U4645">
        <v>0</v>
      </c>
      <c r="V4645">
        <v>0</v>
      </c>
      <c r="W4645" s="27" t="s">
        <v>17023</v>
      </c>
      <c r="X4645">
        <v>1.89</v>
      </c>
      <c r="Y4645">
        <v>159.30000000000001</v>
      </c>
      <c r="Z4645" t="s">
        <v>148</v>
      </c>
      <c r="AA4645" s="28"/>
      <c r="AB4645" s="28" t="s">
        <v>149</v>
      </c>
      <c r="AC4645" s="28"/>
      <c r="AD4645" s="28" t="s">
        <v>150</v>
      </c>
      <c r="AF4645" t="s">
        <v>150</v>
      </c>
      <c r="AG4645" s="28" t="s">
        <v>149</v>
      </c>
      <c r="AH4645" s="28" t="s">
        <v>151</v>
      </c>
      <c r="AQ4645">
        <v>6</v>
      </c>
      <c r="AT4645" t="str">
        <f t="shared" si="72"/>
        <v>20260400|862-9153|M9153|24/03/2026|13/04/2026|14|S001|0|35633719||6|20100188628|SOCIEDAD ELECTRICA DEL SUR OESTE S.A.|0|0|133.4|24.01|0|0|0|0|0.00|1.89|159.3|PEN||01/01/0001||-||-|01/01/0001|0|||||||||6|</v>
      </c>
    </row>
    <row r="4646" spans="1:46" ht="15" customHeight="1" x14ac:dyDescent="0.25">
      <c r="A4646">
        <v>4639</v>
      </c>
      <c r="B4646">
        <v>20260400</v>
      </c>
      <c r="C4646" t="s">
        <v>16719</v>
      </c>
      <c r="D4646" t="s">
        <v>16720</v>
      </c>
      <c r="E4646" s="28" t="s">
        <v>1296</v>
      </c>
      <c r="F4646" s="28" t="s">
        <v>233</v>
      </c>
      <c r="G4646" s="28" t="s">
        <v>12</v>
      </c>
      <c r="H4646" s="28" t="s">
        <v>212</v>
      </c>
      <c r="I4646">
        <v>0</v>
      </c>
      <c r="J4646">
        <v>35898120</v>
      </c>
      <c r="L4646">
        <v>6</v>
      </c>
      <c r="M4646" s="28" t="s">
        <v>625</v>
      </c>
      <c r="N4646" t="s">
        <v>626</v>
      </c>
      <c r="O4646">
        <v>0</v>
      </c>
      <c r="P4646">
        <v>0</v>
      </c>
      <c r="Q4646">
        <v>180.87</v>
      </c>
      <c r="R4646">
        <v>32.56</v>
      </c>
      <c r="S4646">
        <v>0</v>
      </c>
      <c r="T4646">
        <v>0</v>
      </c>
      <c r="U4646">
        <v>0</v>
      </c>
      <c r="V4646">
        <v>0</v>
      </c>
      <c r="W4646" s="27" t="s">
        <v>17023</v>
      </c>
      <c r="X4646">
        <v>2.67</v>
      </c>
      <c r="Y4646">
        <v>216.1</v>
      </c>
      <c r="Z4646" t="s">
        <v>148</v>
      </c>
      <c r="AA4646" s="28"/>
      <c r="AB4646" s="28" t="s">
        <v>149</v>
      </c>
      <c r="AC4646" s="28"/>
      <c r="AD4646" s="28" t="s">
        <v>150</v>
      </c>
      <c r="AF4646" t="s">
        <v>150</v>
      </c>
      <c r="AG4646" s="28" t="s">
        <v>149</v>
      </c>
      <c r="AH4646" s="28" t="s">
        <v>151</v>
      </c>
      <c r="AQ4646">
        <v>1</v>
      </c>
      <c r="AT4646" t="str">
        <f t="shared" si="72"/>
        <v>20260400|862-9154|M9154|02/04/2026|13/04/2026|14|S001|0|35898120||6|20100188628|SOCIEDAD ELECTRICA DEL SUR OESTE S.A.|0|0|180.87|32.56|0|0|0|0|0.00|2.67|216.1|PEN||01/01/0001||-||-|01/01/0001|0|||||||||1|</v>
      </c>
    </row>
    <row r="4647" spans="1:46" ht="15" customHeight="1" x14ac:dyDescent="0.25">
      <c r="A4647">
        <v>4640</v>
      </c>
      <c r="B4647">
        <v>20260400</v>
      </c>
      <c r="C4647" t="s">
        <v>13666</v>
      </c>
      <c r="D4647" t="s">
        <v>13667</v>
      </c>
      <c r="E4647" s="28" t="s">
        <v>297</v>
      </c>
      <c r="G4647" s="28" t="s">
        <v>144</v>
      </c>
      <c r="H4647" s="28" t="s">
        <v>145</v>
      </c>
      <c r="I4647">
        <v>0</v>
      </c>
      <c r="J4647">
        <v>285</v>
      </c>
      <c r="L4647">
        <v>6</v>
      </c>
      <c r="M4647" s="28" t="s">
        <v>13668</v>
      </c>
      <c r="N4647" t="s">
        <v>13669</v>
      </c>
      <c r="O4647">
        <v>0</v>
      </c>
      <c r="P4647">
        <v>0</v>
      </c>
      <c r="Q4647">
        <v>170.4</v>
      </c>
      <c r="R4647">
        <v>30.67</v>
      </c>
      <c r="S4647">
        <v>0</v>
      </c>
      <c r="T4647">
        <v>0</v>
      </c>
      <c r="U4647">
        <v>0</v>
      </c>
      <c r="V4647">
        <v>0</v>
      </c>
      <c r="W4647" s="27" t="s">
        <v>17023</v>
      </c>
      <c r="X4647">
        <v>0</v>
      </c>
      <c r="Y4647">
        <v>201.07</v>
      </c>
      <c r="Z4647" t="s">
        <v>148</v>
      </c>
      <c r="AA4647" s="28"/>
      <c r="AB4647" s="28" t="s">
        <v>149</v>
      </c>
      <c r="AC4647" s="28"/>
      <c r="AD4647" s="28" t="s">
        <v>150</v>
      </c>
      <c r="AF4647" t="s">
        <v>150</v>
      </c>
      <c r="AG4647" s="28" t="s">
        <v>149</v>
      </c>
      <c r="AH4647" s="28" t="s">
        <v>151</v>
      </c>
      <c r="AQ4647">
        <v>1</v>
      </c>
      <c r="AT4647" t="str">
        <f t="shared" si="72"/>
        <v>20260400|862-9170|M9170|09/04/2026||01|E001|0|285||6|10403753772|SURCO TAPARA DELIA|0|0|170.4|30.67|0|0|0|0|0.00|0|201.07|PEN||01/01/0001||-||-|01/01/0001|0|||||||||1|</v>
      </c>
    </row>
    <row r="4648" spans="1:46" ht="15" customHeight="1" x14ac:dyDescent="0.25">
      <c r="A4648">
        <v>4641</v>
      </c>
      <c r="B4648">
        <v>20260400</v>
      </c>
      <c r="C4648" t="s">
        <v>11340</v>
      </c>
      <c r="D4648" t="s">
        <v>11341</v>
      </c>
      <c r="E4648" s="28" t="s">
        <v>390</v>
      </c>
      <c r="G4648" s="28" t="s">
        <v>144</v>
      </c>
      <c r="H4648" s="28" t="s">
        <v>873</v>
      </c>
      <c r="I4648">
        <v>0</v>
      </c>
      <c r="J4648">
        <v>25575</v>
      </c>
      <c r="L4648">
        <v>6</v>
      </c>
      <c r="M4648" s="28" t="s">
        <v>874</v>
      </c>
      <c r="N4648" t="s">
        <v>875</v>
      </c>
      <c r="O4648">
        <v>0</v>
      </c>
      <c r="P4648">
        <v>0</v>
      </c>
      <c r="Q4648">
        <v>20.94</v>
      </c>
      <c r="R4648">
        <v>3.77</v>
      </c>
      <c r="S4648">
        <v>0</v>
      </c>
      <c r="T4648">
        <v>0</v>
      </c>
      <c r="U4648">
        <v>0</v>
      </c>
      <c r="V4648">
        <v>0</v>
      </c>
      <c r="W4648" s="27" t="s">
        <v>17023</v>
      </c>
      <c r="X4648">
        <v>0</v>
      </c>
      <c r="Y4648">
        <v>24.71</v>
      </c>
      <c r="Z4648" t="s">
        <v>148</v>
      </c>
      <c r="AA4648" s="28"/>
      <c r="AB4648" s="28" t="s">
        <v>149</v>
      </c>
      <c r="AC4648" s="28"/>
      <c r="AD4648" s="28" t="s">
        <v>150</v>
      </c>
      <c r="AF4648" t="s">
        <v>150</v>
      </c>
      <c r="AG4648" s="28" t="s">
        <v>149</v>
      </c>
      <c r="AH4648" s="28" t="s">
        <v>151</v>
      </c>
      <c r="AQ4648">
        <v>6</v>
      </c>
      <c r="AT4648" t="str">
        <f t="shared" si="72"/>
        <v>20260400|862-9188|M9188|31/03/2026||01|F540|0|25575||6|20558053691|GRUPO GARCIA TOLEDO S.A.C|0|0|20.94|3.77|0|0|0|0|0.00|0|24.71|PEN||01/01/0001||-||-|01/01/0001|0|||||||||6|</v>
      </c>
    </row>
    <row r="4649" spans="1:46" ht="15" customHeight="1" x14ac:dyDescent="0.25">
      <c r="A4649">
        <v>4642</v>
      </c>
      <c r="B4649">
        <v>20260400</v>
      </c>
      <c r="C4649" t="s">
        <v>5168</v>
      </c>
      <c r="D4649" t="s">
        <v>5169</v>
      </c>
      <c r="E4649" s="28" t="s">
        <v>390</v>
      </c>
      <c r="G4649" s="28" t="s">
        <v>144</v>
      </c>
      <c r="H4649" s="28" t="s">
        <v>873</v>
      </c>
      <c r="I4649">
        <v>0</v>
      </c>
      <c r="J4649">
        <v>25608</v>
      </c>
      <c r="L4649">
        <v>6</v>
      </c>
      <c r="M4649" s="28" t="s">
        <v>874</v>
      </c>
      <c r="N4649" t="s">
        <v>875</v>
      </c>
      <c r="O4649">
        <v>0</v>
      </c>
      <c r="P4649">
        <v>0</v>
      </c>
      <c r="Q4649">
        <v>21.19</v>
      </c>
      <c r="R4649">
        <v>3.81</v>
      </c>
      <c r="S4649">
        <v>0</v>
      </c>
      <c r="T4649">
        <v>0</v>
      </c>
      <c r="U4649">
        <v>0</v>
      </c>
      <c r="V4649">
        <v>0</v>
      </c>
      <c r="W4649" s="27" t="s">
        <v>17023</v>
      </c>
      <c r="X4649">
        <v>0</v>
      </c>
      <c r="Y4649">
        <v>25</v>
      </c>
      <c r="Z4649" t="s">
        <v>148</v>
      </c>
      <c r="AA4649" s="28"/>
      <c r="AB4649" s="28" t="s">
        <v>149</v>
      </c>
      <c r="AC4649" s="28"/>
      <c r="AD4649" s="28" t="s">
        <v>150</v>
      </c>
      <c r="AF4649" t="s">
        <v>150</v>
      </c>
      <c r="AG4649" s="28" t="s">
        <v>149</v>
      </c>
      <c r="AH4649" s="28" t="s">
        <v>151</v>
      </c>
      <c r="AQ4649">
        <v>6</v>
      </c>
      <c r="AT4649" t="str">
        <f t="shared" si="72"/>
        <v>20260400|862-9189|M9189|31/03/2026||01|F540|0|25608||6|20558053691|GRUPO GARCIA TOLEDO S.A.C|0|0|21.19|3.81|0|0|0|0|0.00|0|25|PEN||01/01/0001||-||-|01/01/0001|0|||||||||6|</v>
      </c>
    </row>
    <row r="4650" spans="1:46" ht="15" customHeight="1" x14ac:dyDescent="0.25">
      <c r="A4650">
        <v>4643</v>
      </c>
      <c r="B4650">
        <v>20260400</v>
      </c>
      <c r="C4650" t="s">
        <v>12639</v>
      </c>
      <c r="D4650" t="s">
        <v>12640</v>
      </c>
      <c r="E4650" s="28" t="s">
        <v>232</v>
      </c>
      <c r="F4650" s="28" t="s">
        <v>391</v>
      </c>
      <c r="G4650" s="28" t="s">
        <v>12</v>
      </c>
      <c r="H4650" s="28" t="s">
        <v>409</v>
      </c>
      <c r="I4650">
        <v>0</v>
      </c>
      <c r="J4650">
        <v>80252627</v>
      </c>
      <c r="L4650">
        <v>6</v>
      </c>
      <c r="M4650" s="28" t="s">
        <v>410</v>
      </c>
      <c r="N4650" t="s">
        <v>411</v>
      </c>
      <c r="O4650">
        <v>0</v>
      </c>
      <c r="P4650">
        <v>0</v>
      </c>
      <c r="Q4650">
        <v>47.06</v>
      </c>
      <c r="R4650">
        <v>8.4700000000000006</v>
      </c>
      <c r="S4650">
        <v>0</v>
      </c>
      <c r="T4650">
        <v>0</v>
      </c>
      <c r="U4650">
        <v>0</v>
      </c>
      <c r="V4650">
        <v>0</v>
      </c>
      <c r="W4650" s="27" t="s">
        <v>17023</v>
      </c>
      <c r="X4650">
        <v>-0.03</v>
      </c>
      <c r="Y4650">
        <v>55.5</v>
      </c>
      <c r="Z4650" t="s">
        <v>148</v>
      </c>
      <c r="AA4650" s="28"/>
      <c r="AB4650" s="28" t="s">
        <v>149</v>
      </c>
      <c r="AC4650" s="28"/>
      <c r="AD4650" s="28" t="s">
        <v>150</v>
      </c>
      <c r="AF4650" t="s">
        <v>150</v>
      </c>
      <c r="AG4650" s="28" t="s">
        <v>149</v>
      </c>
      <c r="AH4650" s="28" t="s">
        <v>151</v>
      </c>
      <c r="AQ4650">
        <v>1</v>
      </c>
      <c r="AT4650" t="str">
        <f t="shared" si="72"/>
        <v>20260400|862-9190|M9190|01/04/2026|15/04/2026|14|S9AA|0|80252627||6|20100017491|INTEGRATEL PERﾚ S.A.A.|0|0|47.06|8.47|0|0|0|0|0.00|-0.03|55.5|PEN||01/01/0001||-||-|01/01/0001|0|||||||||1|</v>
      </c>
    </row>
    <row r="4651" spans="1:46" ht="15" customHeight="1" x14ac:dyDescent="0.25">
      <c r="A4651">
        <v>4644</v>
      </c>
      <c r="B4651">
        <v>20260400</v>
      </c>
      <c r="C4651" t="s">
        <v>1640</v>
      </c>
      <c r="D4651" t="s">
        <v>1641</v>
      </c>
      <c r="E4651" s="28" t="s">
        <v>283</v>
      </c>
      <c r="G4651" s="28" t="s">
        <v>144</v>
      </c>
      <c r="H4651" s="28" t="s">
        <v>145</v>
      </c>
      <c r="I4651">
        <v>0</v>
      </c>
      <c r="J4651">
        <v>45</v>
      </c>
      <c r="L4651">
        <v>6</v>
      </c>
      <c r="M4651" s="28" t="s">
        <v>1642</v>
      </c>
      <c r="N4651" t="s">
        <v>1643</v>
      </c>
      <c r="O4651">
        <v>0</v>
      </c>
      <c r="P4651">
        <v>0</v>
      </c>
      <c r="Q4651">
        <v>153.30000000000001</v>
      </c>
      <c r="R4651">
        <v>27.59</v>
      </c>
      <c r="S4651">
        <v>0</v>
      </c>
      <c r="T4651">
        <v>0</v>
      </c>
      <c r="U4651">
        <v>0</v>
      </c>
      <c r="V4651">
        <v>0</v>
      </c>
      <c r="W4651" s="27" t="s">
        <v>17023</v>
      </c>
      <c r="X4651">
        <v>0</v>
      </c>
      <c r="Y4651">
        <v>180.89</v>
      </c>
      <c r="Z4651" t="s">
        <v>148</v>
      </c>
      <c r="AA4651" s="28"/>
      <c r="AB4651" s="28" t="s">
        <v>149</v>
      </c>
      <c r="AC4651" s="28"/>
      <c r="AD4651" s="28" t="s">
        <v>150</v>
      </c>
      <c r="AF4651" t="s">
        <v>150</v>
      </c>
      <c r="AG4651" s="28" t="s">
        <v>149</v>
      </c>
      <c r="AH4651" s="28" t="s">
        <v>151</v>
      </c>
      <c r="AQ4651">
        <v>1</v>
      </c>
      <c r="AT4651" t="str">
        <f t="shared" si="72"/>
        <v>20260400|862-9194|M9194|08/04/2026||01|E001|0|45||6|10710138309|HUANCAHUIRE VEGA RUTH KAROL|0|0|153.3|27.59|0|0|0|0|0.00|0|180.89|PEN||01/01/0001||-||-|01/01/0001|0|||||||||1|</v>
      </c>
    </row>
    <row r="4652" spans="1:46" ht="15" customHeight="1" x14ac:dyDescent="0.25">
      <c r="A4652">
        <v>4645</v>
      </c>
      <c r="B4652">
        <v>20260400</v>
      </c>
      <c r="C4652" t="s">
        <v>2731</v>
      </c>
      <c r="D4652" t="s">
        <v>2732</v>
      </c>
      <c r="E4652" s="28" t="s">
        <v>154</v>
      </c>
      <c r="F4652" s="28" t="s">
        <v>374</v>
      </c>
      <c r="G4652" s="28" t="s">
        <v>12</v>
      </c>
      <c r="H4652" s="28" t="s">
        <v>212</v>
      </c>
      <c r="I4652">
        <v>0</v>
      </c>
      <c r="J4652">
        <v>62300987</v>
      </c>
      <c r="L4652">
        <v>6</v>
      </c>
      <c r="M4652" s="28" t="s">
        <v>782</v>
      </c>
      <c r="N4652" t="s">
        <v>783</v>
      </c>
      <c r="O4652">
        <v>0</v>
      </c>
      <c r="P4652">
        <v>0</v>
      </c>
      <c r="Q4652">
        <v>176.34</v>
      </c>
      <c r="R4652">
        <v>31.74</v>
      </c>
      <c r="S4652">
        <v>0</v>
      </c>
      <c r="T4652">
        <v>0</v>
      </c>
      <c r="U4652">
        <v>0</v>
      </c>
      <c r="V4652">
        <v>0</v>
      </c>
      <c r="W4652" s="27" t="s">
        <v>17023</v>
      </c>
      <c r="X4652">
        <v>0.02</v>
      </c>
      <c r="Y4652">
        <v>208.1</v>
      </c>
      <c r="Z4652" t="s">
        <v>148</v>
      </c>
      <c r="AA4652" s="28"/>
      <c r="AB4652" s="28" t="s">
        <v>149</v>
      </c>
      <c r="AC4652" s="28"/>
      <c r="AD4652" s="28" t="s">
        <v>150</v>
      </c>
      <c r="AF4652" t="s">
        <v>150</v>
      </c>
      <c r="AG4652" s="28" t="s">
        <v>149</v>
      </c>
      <c r="AH4652" s="28" t="s">
        <v>151</v>
      </c>
      <c r="AQ4652">
        <v>1</v>
      </c>
      <c r="AT4652" t="str">
        <f t="shared" si="72"/>
        <v>20260400|862-9203|M9203|14/04/2026|16/04/2026|14|S001|0|62300987||6|20100211034|SEDAPAR S.A.|0|0|176.34|31.74|0|0|0|0|0.00|0.02|208.1|PEN||01/01/0001||-||-|01/01/0001|0|||||||||1|</v>
      </c>
    </row>
    <row r="4653" spans="1:46" ht="15" customHeight="1" x14ac:dyDescent="0.25">
      <c r="A4653">
        <v>4646</v>
      </c>
      <c r="B4653">
        <v>20260400</v>
      </c>
      <c r="C4653" t="s">
        <v>10169</v>
      </c>
      <c r="D4653" t="s">
        <v>10170</v>
      </c>
      <c r="E4653" s="28" t="s">
        <v>374</v>
      </c>
      <c r="G4653" s="28" t="s">
        <v>144</v>
      </c>
      <c r="H4653" s="28" t="s">
        <v>199</v>
      </c>
      <c r="I4653">
        <v>0</v>
      </c>
      <c r="J4653">
        <v>211021</v>
      </c>
      <c r="L4653">
        <v>6</v>
      </c>
      <c r="M4653" s="28" t="s">
        <v>445</v>
      </c>
      <c r="N4653" t="s">
        <v>446</v>
      </c>
      <c r="O4653">
        <v>0</v>
      </c>
      <c r="P4653">
        <v>0</v>
      </c>
      <c r="Q4653">
        <v>62.37</v>
      </c>
      <c r="R4653">
        <v>11.23</v>
      </c>
      <c r="S4653">
        <v>0</v>
      </c>
      <c r="T4653">
        <v>0</v>
      </c>
      <c r="U4653">
        <v>0</v>
      </c>
      <c r="V4653">
        <v>0</v>
      </c>
      <c r="W4653" s="27" t="s">
        <v>17023</v>
      </c>
      <c r="X4653">
        <v>0</v>
      </c>
      <c r="Y4653">
        <v>73.599999999999994</v>
      </c>
      <c r="Z4653" t="s">
        <v>148</v>
      </c>
      <c r="AA4653" s="28"/>
      <c r="AB4653" s="28" t="s">
        <v>149</v>
      </c>
      <c r="AC4653" s="28"/>
      <c r="AD4653" s="28" t="s">
        <v>150</v>
      </c>
      <c r="AF4653" t="s">
        <v>150</v>
      </c>
      <c r="AG4653" s="28" t="s">
        <v>149</v>
      </c>
      <c r="AH4653" s="28" t="s">
        <v>151</v>
      </c>
      <c r="AQ4653">
        <v>1</v>
      </c>
      <c r="AT4653" t="str">
        <f t="shared" si="72"/>
        <v>20260400|862-9204-10-10|M9204-10|16/04/2026||01|F001|0|211021||6|20456127917|CHOPERS DISTRIBUCIONES E.I.R.L.|0|0|62.37|11.23|0|0|0|0|0.00|0|73.6|PEN||01/01/0001||-||-|01/01/0001|0|||||||||1|</v>
      </c>
    </row>
    <row r="4654" spans="1:46" ht="15" customHeight="1" x14ac:dyDescent="0.25">
      <c r="A4654">
        <v>4647</v>
      </c>
      <c r="B4654">
        <v>20260400</v>
      </c>
      <c r="C4654" t="s">
        <v>4957</v>
      </c>
      <c r="D4654" t="s">
        <v>4958</v>
      </c>
      <c r="E4654" s="28" t="s">
        <v>233</v>
      </c>
      <c r="G4654" s="28" t="s">
        <v>144</v>
      </c>
      <c r="H4654" s="28" t="s">
        <v>145</v>
      </c>
      <c r="I4654">
        <v>0</v>
      </c>
      <c r="J4654">
        <v>2880</v>
      </c>
      <c r="L4654">
        <v>6</v>
      </c>
      <c r="M4654" s="28" t="s">
        <v>3317</v>
      </c>
      <c r="N4654" t="s">
        <v>3318</v>
      </c>
      <c r="O4654">
        <v>0</v>
      </c>
      <c r="P4654">
        <v>0</v>
      </c>
      <c r="Q4654">
        <v>23.73</v>
      </c>
      <c r="R4654">
        <v>4.2699999999999996</v>
      </c>
      <c r="S4654">
        <v>0</v>
      </c>
      <c r="T4654">
        <v>0</v>
      </c>
      <c r="U4654">
        <v>0</v>
      </c>
      <c r="V4654">
        <v>0</v>
      </c>
      <c r="W4654" s="27" t="s">
        <v>17023</v>
      </c>
      <c r="X4654">
        <v>0</v>
      </c>
      <c r="Y4654">
        <v>28</v>
      </c>
      <c r="Z4654" t="s">
        <v>148</v>
      </c>
      <c r="AA4654" s="28"/>
      <c r="AB4654" s="28" t="s">
        <v>149</v>
      </c>
      <c r="AC4654" s="28"/>
      <c r="AD4654" s="28" t="s">
        <v>150</v>
      </c>
      <c r="AF4654" t="s">
        <v>150</v>
      </c>
      <c r="AG4654" s="28" t="s">
        <v>149</v>
      </c>
      <c r="AH4654" s="28" t="s">
        <v>151</v>
      </c>
      <c r="AQ4654">
        <v>1</v>
      </c>
      <c r="AT4654" t="str">
        <f t="shared" si="72"/>
        <v>20260400|862-9204-5-5|M9204-5|13/04/2026||01|E001|0|2880||6|20609762862|INDUSTRIAS THANI NUTRICION Y SALUD SOCIEDAD ANONIMA CERRADA|0|0|23.73|4.27|0|0|0|0|0.00|0|28|PEN||01/01/0001||-||-|01/01/0001|0|||||||||1|</v>
      </c>
    </row>
    <row r="4655" spans="1:46" ht="15" customHeight="1" x14ac:dyDescent="0.25">
      <c r="A4655">
        <v>4648</v>
      </c>
      <c r="B4655">
        <v>20260400</v>
      </c>
      <c r="C4655" t="s">
        <v>3787</v>
      </c>
      <c r="D4655" t="s">
        <v>3788</v>
      </c>
      <c r="E4655" s="28" t="s">
        <v>374</v>
      </c>
      <c r="G4655" s="28" t="s">
        <v>144</v>
      </c>
      <c r="H4655" s="28" t="s">
        <v>199</v>
      </c>
      <c r="I4655">
        <v>0</v>
      </c>
      <c r="J4655">
        <v>211020</v>
      </c>
      <c r="L4655">
        <v>6</v>
      </c>
      <c r="M4655" s="28" t="s">
        <v>445</v>
      </c>
      <c r="N4655" t="s">
        <v>446</v>
      </c>
      <c r="O4655">
        <v>0</v>
      </c>
      <c r="P4655">
        <v>0</v>
      </c>
      <c r="Q4655">
        <v>113.39</v>
      </c>
      <c r="R4655">
        <v>20.41</v>
      </c>
      <c r="S4655">
        <v>0</v>
      </c>
      <c r="T4655">
        <v>0</v>
      </c>
      <c r="U4655">
        <v>0</v>
      </c>
      <c r="V4655">
        <v>0</v>
      </c>
      <c r="W4655" s="27" t="s">
        <v>17023</v>
      </c>
      <c r="X4655">
        <v>0</v>
      </c>
      <c r="Y4655">
        <v>133.80000000000001</v>
      </c>
      <c r="Z4655" t="s">
        <v>148</v>
      </c>
      <c r="AA4655" s="28"/>
      <c r="AB4655" s="28" t="s">
        <v>149</v>
      </c>
      <c r="AC4655" s="28"/>
      <c r="AD4655" s="28" t="s">
        <v>150</v>
      </c>
      <c r="AF4655" t="s">
        <v>150</v>
      </c>
      <c r="AG4655" s="28" t="s">
        <v>149</v>
      </c>
      <c r="AH4655" s="28" t="s">
        <v>151</v>
      </c>
      <c r="AQ4655">
        <v>1</v>
      </c>
      <c r="AT4655" t="str">
        <f t="shared" si="72"/>
        <v>20260400|862-9204-9-9|M9204-9|16/04/2026||01|F001|0|211020||6|20456127917|CHOPERS DISTRIBUCIONES E.I.R.L.|0|0|113.39|20.41|0|0|0|0|0.00|0|133.8|PEN||01/01/0001||-||-|01/01/0001|0|||||||||1|</v>
      </c>
    </row>
    <row r="4656" spans="1:46" ht="15" customHeight="1" x14ac:dyDescent="0.25">
      <c r="A4656">
        <v>4649</v>
      </c>
      <c r="B4656">
        <v>20260400</v>
      </c>
      <c r="C4656" t="s">
        <v>7231</v>
      </c>
      <c r="D4656" t="s">
        <v>7232</v>
      </c>
      <c r="E4656" s="28" t="s">
        <v>154</v>
      </c>
      <c r="G4656" s="28" t="s">
        <v>144</v>
      </c>
      <c r="H4656" s="28" t="s">
        <v>521</v>
      </c>
      <c r="I4656">
        <v>0</v>
      </c>
      <c r="J4656">
        <v>53705</v>
      </c>
      <c r="L4656">
        <v>6</v>
      </c>
      <c r="M4656" s="28" t="s">
        <v>7233</v>
      </c>
      <c r="N4656" t="s">
        <v>7234</v>
      </c>
      <c r="O4656">
        <v>0</v>
      </c>
      <c r="P4656">
        <v>0</v>
      </c>
      <c r="Q4656">
        <v>1542.37</v>
      </c>
      <c r="R4656">
        <v>277.63</v>
      </c>
      <c r="S4656">
        <v>0</v>
      </c>
      <c r="T4656">
        <v>0</v>
      </c>
      <c r="U4656">
        <v>0</v>
      </c>
      <c r="V4656">
        <v>0</v>
      </c>
      <c r="W4656" s="27" t="s">
        <v>17023</v>
      </c>
      <c r="X4656">
        <v>0</v>
      </c>
      <c r="Y4656">
        <v>1820</v>
      </c>
      <c r="Z4656" t="s">
        <v>148</v>
      </c>
      <c r="AA4656" s="28"/>
      <c r="AB4656" s="28" t="s">
        <v>149</v>
      </c>
      <c r="AC4656" s="28"/>
      <c r="AD4656" s="28" t="s">
        <v>150</v>
      </c>
      <c r="AF4656" t="s">
        <v>150</v>
      </c>
      <c r="AG4656" s="28" t="s">
        <v>171</v>
      </c>
      <c r="AH4656" s="28" t="s">
        <v>7235</v>
      </c>
      <c r="AQ4656">
        <v>1</v>
      </c>
      <c r="AT4656" t="str">
        <f t="shared" si="72"/>
        <v>20260400|862-9205|M9205|14/04/2026||01|F005|0|53705||6|20498141600|ENERGYGAS S.R.L.|0|0|1542.37|277.63|0|0|0|0|0.00|0|1820|PEN||01/01/0001||-||-|17/04/2026|182641701891593|||||||||1|</v>
      </c>
    </row>
    <row r="4657" spans="1:46" ht="15" customHeight="1" x14ac:dyDescent="0.25">
      <c r="A4657">
        <v>4650</v>
      </c>
      <c r="B4657">
        <v>20260400</v>
      </c>
      <c r="C4657" t="s">
        <v>7537</v>
      </c>
      <c r="D4657" t="s">
        <v>7538</v>
      </c>
      <c r="E4657" s="28" t="s">
        <v>556</v>
      </c>
      <c r="G4657" s="28" t="s">
        <v>144</v>
      </c>
      <c r="H4657" s="28" t="s">
        <v>145</v>
      </c>
      <c r="I4657">
        <v>0</v>
      </c>
      <c r="J4657">
        <v>2923</v>
      </c>
      <c r="L4657">
        <v>6</v>
      </c>
      <c r="M4657" s="28" t="s">
        <v>3317</v>
      </c>
      <c r="N4657" t="s">
        <v>3318</v>
      </c>
      <c r="O4657">
        <v>0</v>
      </c>
      <c r="P4657">
        <v>0</v>
      </c>
      <c r="Q4657">
        <v>47.46</v>
      </c>
      <c r="R4657">
        <v>8.5399999999999991</v>
      </c>
      <c r="S4657">
        <v>0</v>
      </c>
      <c r="T4657">
        <v>0</v>
      </c>
      <c r="U4657">
        <v>0</v>
      </c>
      <c r="V4657">
        <v>0</v>
      </c>
      <c r="W4657" s="27" t="s">
        <v>17023</v>
      </c>
      <c r="X4657">
        <v>0</v>
      </c>
      <c r="Y4657">
        <v>56</v>
      </c>
      <c r="Z4657" t="s">
        <v>148</v>
      </c>
      <c r="AA4657" s="28"/>
      <c r="AB4657" s="28" t="s">
        <v>149</v>
      </c>
      <c r="AC4657" s="28"/>
      <c r="AD4657" s="28" t="s">
        <v>150</v>
      </c>
      <c r="AF4657" t="s">
        <v>150</v>
      </c>
      <c r="AG4657" s="28" t="s">
        <v>149</v>
      </c>
      <c r="AH4657" s="28" t="s">
        <v>151</v>
      </c>
      <c r="AQ4657">
        <v>1</v>
      </c>
      <c r="AT4657" t="str">
        <f t="shared" si="72"/>
        <v>20260400|862-9213-13-13|M9213-13|28/04/2026||01|E001|0|2923||6|20609762862|INDUSTRIAS THANI NUTRICION Y SALUD SOCIEDAD ANONIMA CERRADA|0|0|47.46|8.54|0|0|0|0|0.00|0|56|PEN||01/01/0001||-||-|01/01/0001|0|||||||||1|</v>
      </c>
    </row>
    <row r="4658" spans="1:46" ht="15" customHeight="1" x14ac:dyDescent="0.25">
      <c r="A4658">
        <v>4651</v>
      </c>
      <c r="B4658">
        <v>20260400</v>
      </c>
      <c r="C4658" t="s">
        <v>585</v>
      </c>
      <c r="D4658" t="s">
        <v>586</v>
      </c>
      <c r="E4658" s="28" t="s">
        <v>556</v>
      </c>
      <c r="G4658" s="28" t="s">
        <v>144</v>
      </c>
      <c r="H4658" s="28" t="s">
        <v>145</v>
      </c>
      <c r="I4658">
        <v>0</v>
      </c>
      <c r="J4658">
        <v>1032</v>
      </c>
      <c r="L4658">
        <v>6</v>
      </c>
      <c r="M4658" s="28" t="s">
        <v>587</v>
      </c>
      <c r="N4658" t="s">
        <v>588</v>
      </c>
      <c r="O4658">
        <v>0</v>
      </c>
      <c r="P4658">
        <v>0</v>
      </c>
      <c r="Q4658">
        <v>32.99</v>
      </c>
      <c r="R4658">
        <v>5.94</v>
      </c>
      <c r="S4658">
        <v>0</v>
      </c>
      <c r="T4658">
        <v>0</v>
      </c>
      <c r="U4658">
        <v>0</v>
      </c>
      <c r="V4658">
        <v>0</v>
      </c>
      <c r="W4658" s="27" t="s">
        <v>17023</v>
      </c>
      <c r="X4658">
        <v>0</v>
      </c>
      <c r="Y4658">
        <v>38.93</v>
      </c>
      <c r="Z4658" t="s">
        <v>148</v>
      </c>
      <c r="AA4658" s="28"/>
      <c r="AB4658" s="28" t="s">
        <v>149</v>
      </c>
      <c r="AC4658" s="28"/>
      <c r="AD4658" s="28" t="s">
        <v>150</v>
      </c>
      <c r="AF4658" t="s">
        <v>150</v>
      </c>
      <c r="AG4658" s="28" t="s">
        <v>149</v>
      </c>
      <c r="AH4658" s="28" t="s">
        <v>151</v>
      </c>
      <c r="AQ4658">
        <v>1</v>
      </c>
      <c r="AT4658" t="str">
        <f t="shared" si="72"/>
        <v>20260400|862-9215-2-2|M9215-2|28/04/2026||01|E001|0|1032||6|20610333665|DISTRIBUIDORA MABECH E.I.R.L.|0|0|32.99|5.94|0|0|0|0|0.00|0|38.93|PEN||01/01/0001||-||-|01/01/0001|0|||||||||1|</v>
      </c>
    </row>
    <row r="4659" spans="1:46" ht="15" customHeight="1" x14ac:dyDescent="0.25">
      <c r="A4659">
        <v>4652</v>
      </c>
      <c r="B4659">
        <v>20260400</v>
      </c>
      <c r="C4659" t="s">
        <v>4189</v>
      </c>
      <c r="D4659" t="s">
        <v>4190</v>
      </c>
      <c r="E4659" s="28" t="s">
        <v>444</v>
      </c>
      <c r="G4659" s="28" t="s">
        <v>144</v>
      </c>
      <c r="H4659" s="28" t="s">
        <v>217</v>
      </c>
      <c r="I4659">
        <v>0</v>
      </c>
      <c r="J4659">
        <v>58187</v>
      </c>
      <c r="L4659">
        <v>6</v>
      </c>
      <c r="M4659" s="28" t="s">
        <v>4183</v>
      </c>
      <c r="N4659" t="s">
        <v>4184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72</v>
      </c>
      <c r="V4659">
        <v>0</v>
      </c>
      <c r="W4659" s="27" t="s">
        <v>17023</v>
      </c>
      <c r="X4659">
        <v>0</v>
      </c>
      <c r="Y4659">
        <v>72</v>
      </c>
      <c r="Z4659" t="s">
        <v>148</v>
      </c>
      <c r="AA4659" s="28"/>
      <c r="AB4659" s="28" t="s">
        <v>149</v>
      </c>
      <c r="AC4659" s="28"/>
      <c r="AD4659" s="28" t="s">
        <v>150</v>
      </c>
      <c r="AF4659" t="s">
        <v>150</v>
      </c>
      <c r="AG4659" s="28" t="s">
        <v>149</v>
      </c>
      <c r="AH4659" s="28" t="s">
        <v>151</v>
      </c>
      <c r="AQ4659">
        <v>0</v>
      </c>
      <c r="AT4659" t="str">
        <f t="shared" si="72"/>
        <v>20260400|863-3361-10-10|M3361-10|06/04/2026||01|F002|0|58187||6|20602263267|THE LORD COMPANY SAC|0|0|0|0|0|0|72|0|0.00|0|72|PEN||01/01/0001||-||-|01/01/0001|0|||||||||0|</v>
      </c>
    </row>
    <row r="4660" spans="1:46" ht="15" customHeight="1" x14ac:dyDescent="0.25">
      <c r="A4660">
        <v>4653</v>
      </c>
      <c r="B4660">
        <v>20260400</v>
      </c>
      <c r="C4660" t="s">
        <v>6725</v>
      </c>
      <c r="D4660" t="s">
        <v>6726</v>
      </c>
      <c r="E4660" s="28" t="s">
        <v>620</v>
      </c>
      <c r="G4660" s="28" t="s">
        <v>144</v>
      </c>
      <c r="H4660" s="28" t="s">
        <v>145</v>
      </c>
      <c r="I4660">
        <v>0</v>
      </c>
      <c r="J4660">
        <v>189</v>
      </c>
      <c r="L4660">
        <v>6</v>
      </c>
      <c r="M4660" s="28" t="s">
        <v>6727</v>
      </c>
      <c r="N4660" t="s">
        <v>6728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25</v>
      </c>
      <c r="V4660">
        <v>0</v>
      </c>
      <c r="W4660" s="27" t="s">
        <v>17023</v>
      </c>
      <c r="X4660">
        <v>0</v>
      </c>
      <c r="Y4660">
        <v>25</v>
      </c>
      <c r="Z4660" t="s">
        <v>148</v>
      </c>
      <c r="AA4660" s="28"/>
      <c r="AB4660" s="28" t="s">
        <v>149</v>
      </c>
      <c r="AC4660" s="28"/>
      <c r="AD4660" s="28" t="s">
        <v>150</v>
      </c>
      <c r="AF4660" t="s">
        <v>150</v>
      </c>
      <c r="AG4660" s="28" t="s">
        <v>149</v>
      </c>
      <c r="AH4660" s="28" t="s">
        <v>151</v>
      </c>
      <c r="AQ4660">
        <v>0</v>
      </c>
      <c r="AT4660" t="str">
        <f t="shared" si="72"/>
        <v>20260400|863-3361-7-7|M3361-7|26/03/2026||01|E001|0|189||6|20609768186|COMERCIALIZADORA ZUMAGUA EMPRESA INDIVIDUAL DE RESPONSABILID|0|0|0|0|0|0|25|0|0.00|0|25|PEN||01/01/0001||-||-|01/01/0001|0|||||||||0|</v>
      </c>
    </row>
    <row r="4661" spans="1:46" ht="15" customHeight="1" x14ac:dyDescent="0.25">
      <c r="A4661">
        <v>4654</v>
      </c>
      <c r="B4661">
        <v>20260400</v>
      </c>
      <c r="C4661" t="s">
        <v>14439</v>
      </c>
      <c r="D4661" t="s">
        <v>14440</v>
      </c>
      <c r="E4661" s="28" t="s">
        <v>444</v>
      </c>
      <c r="G4661" s="28" t="s">
        <v>144</v>
      </c>
      <c r="H4661" s="28" t="s">
        <v>199</v>
      </c>
      <c r="I4661">
        <v>0</v>
      </c>
      <c r="J4661">
        <v>25086</v>
      </c>
      <c r="L4661">
        <v>6</v>
      </c>
      <c r="M4661" s="28" t="s">
        <v>14441</v>
      </c>
      <c r="N4661" t="s">
        <v>14442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77.2</v>
      </c>
      <c r="V4661">
        <v>0</v>
      </c>
      <c r="W4661" s="27" t="s">
        <v>17023</v>
      </c>
      <c r="X4661">
        <v>0</v>
      </c>
      <c r="Y4661">
        <v>77.2</v>
      </c>
      <c r="Z4661" t="s">
        <v>148</v>
      </c>
      <c r="AA4661" s="28"/>
      <c r="AB4661" s="28" t="s">
        <v>149</v>
      </c>
      <c r="AC4661" s="28"/>
      <c r="AD4661" s="28" t="s">
        <v>150</v>
      </c>
      <c r="AF4661" t="s">
        <v>150</v>
      </c>
      <c r="AG4661" s="28" t="s">
        <v>149</v>
      </c>
      <c r="AH4661" s="28" t="s">
        <v>151</v>
      </c>
      <c r="AQ4661">
        <v>0</v>
      </c>
      <c r="AT4661" t="str">
        <f t="shared" si="72"/>
        <v>20260400|863-3361-8-8|M3361-8|06/04/2026||01|F001|0|25086||6|20610882677|INVERSIONES CANAN SAC|0|0|0|0|0|0|77.2|0|0.00|0|77.2|PEN||01/01/0001||-||-|01/01/0001|0|||||||||0|</v>
      </c>
    </row>
    <row r="4662" spans="1:46" ht="15" customHeight="1" x14ac:dyDescent="0.25">
      <c r="A4662">
        <v>4655</v>
      </c>
      <c r="B4662">
        <v>20260400</v>
      </c>
      <c r="C4662" t="s">
        <v>4181</v>
      </c>
      <c r="D4662" t="s">
        <v>4182</v>
      </c>
      <c r="E4662" s="28" t="s">
        <v>444</v>
      </c>
      <c r="G4662" s="28" t="s">
        <v>144</v>
      </c>
      <c r="H4662" s="28" t="s">
        <v>2004</v>
      </c>
      <c r="I4662">
        <v>0</v>
      </c>
      <c r="J4662">
        <v>41123</v>
      </c>
      <c r="L4662">
        <v>6</v>
      </c>
      <c r="M4662" s="28" t="s">
        <v>4183</v>
      </c>
      <c r="N4662" t="s">
        <v>4184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118.5</v>
      </c>
      <c r="V4662">
        <v>0</v>
      </c>
      <c r="W4662" s="27" t="s">
        <v>17023</v>
      </c>
      <c r="X4662">
        <v>0</v>
      </c>
      <c r="Y4662">
        <v>118.5</v>
      </c>
      <c r="Z4662" t="s">
        <v>148</v>
      </c>
      <c r="AA4662" s="28"/>
      <c r="AB4662" s="28" t="s">
        <v>149</v>
      </c>
      <c r="AC4662" s="28"/>
      <c r="AD4662" s="28" t="s">
        <v>150</v>
      </c>
      <c r="AF4662" t="s">
        <v>150</v>
      </c>
      <c r="AG4662" s="28" t="s">
        <v>149</v>
      </c>
      <c r="AH4662" s="28" t="s">
        <v>151</v>
      </c>
      <c r="AQ4662">
        <v>0</v>
      </c>
      <c r="AT4662" t="str">
        <f t="shared" si="72"/>
        <v>20260400|863-3361-9-9|M3361-9|06/04/2026||01|F004|0|41123||6|20602263267|THE LORD COMPANY SAC|0|0|0|0|0|0|118.5|0|0.00|0|118.5|PEN||01/01/0001||-||-|01/01/0001|0|||||||||0|</v>
      </c>
    </row>
    <row r="4663" spans="1:46" ht="15" customHeight="1" x14ac:dyDescent="0.25">
      <c r="A4663">
        <v>4656</v>
      </c>
      <c r="B4663">
        <v>20260400</v>
      </c>
      <c r="C4663" t="s">
        <v>9556</v>
      </c>
      <c r="D4663" t="s">
        <v>9557</v>
      </c>
      <c r="E4663" s="28" t="s">
        <v>154</v>
      </c>
      <c r="G4663" s="28" t="s">
        <v>144</v>
      </c>
      <c r="H4663" s="28" t="s">
        <v>145</v>
      </c>
      <c r="I4663">
        <v>0</v>
      </c>
      <c r="J4663">
        <v>167</v>
      </c>
      <c r="L4663">
        <v>6</v>
      </c>
      <c r="M4663" s="28" t="s">
        <v>9558</v>
      </c>
      <c r="N4663" t="s">
        <v>9559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25</v>
      </c>
      <c r="V4663">
        <v>0</v>
      </c>
      <c r="W4663" s="27" t="s">
        <v>17023</v>
      </c>
      <c r="X4663">
        <v>0</v>
      </c>
      <c r="Y4663">
        <v>25</v>
      </c>
      <c r="Z4663" t="s">
        <v>148</v>
      </c>
      <c r="AA4663" s="28"/>
      <c r="AB4663" s="28" t="s">
        <v>149</v>
      </c>
      <c r="AC4663" s="28"/>
      <c r="AD4663" s="28" t="s">
        <v>150</v>
      </c>
      <c r="AF4663" t="s">
        <v>150</v>
      </c>
      <c r="AG4663" s="28" t="s">
        <v>149</v>
      </c>
      <c r="AH4663" s="28" t="s">
        <v>151</v>
      </c>
      <c r="AQ4663">
        <v>0</v>
      </c>
      <c r="AT4663" t="str">
        <f t="shared" si="72"/>
        <v>20260400|863-3366-6-6|M3366-6|14/04/2026||01|E001|0|167||6|20613950312|FLOWERS BUSINESS SOLUTIONS E.I.R.L.|0|0|0|0|0|0|25|0|0.00|0|25|PEN||01/01/0001||-||-|01/01/0001|0|||||||||0|</v>
      </c>
    </row>
    <row r="4664" spans="1:46" ht="15" customHeight="1" x14ac:dyDescent="0.25">
      <c r="A4664">
        <v>4657</v>
      </c>
      <c r="B4664">
        <v>20260400</v>
      </c>
      <c r="C4664" t="s">
        <v>5367</v>
      </c>
      <c r="D4664" t="s">
        <v>5368</v>
      </c>
      <c r="E4664" s="28" t="s">
        <v>233</v>
      </c>
      <c r="G4664" s="28" t="s">
        <v>144</v>
      </c>
      <c r="H4664" s="28" t="s">
        <v>199</v>
      </c>
      <c r="I4664">
        <v>0</v>
      </c>
      <c r="J4664">
        <v>2710</v>
      </c>
      <c r="L4664">
        <v>6</v>
      </c>
      <c r="M4664" s="28" t="s">
        <v>5369</v>
      </c>
      <c r="N4664" t="s">
        <v>5370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120</v>
      </c>
      <c r="V4664">
        <v>0</v>
      </c>
      <c r="W4664" s="27" t="s">
        <v>17023</v>
      </c>
      <c r="X4664">
        <v>0</v>
      </c>
      <c r="Y4664">
        <v>120</v>
      </c>
      <c r="Z4664" t="s">
        <v>148</v>
      </c>
      <c r="AA4664" s="28"/>
      <c r="AB4664" s="28" t="s">
        <v>149</v>
      </c>
      <c r="AC4664" s="28"/>
      <c r="AD4664" s="28" t="s">
        <v>150</v>
      </c>
      <c r="AF4664" t="s">
        <v>150</v>
      </c>
      <c r="AG4664" s="28" t="s">
        <v>149</v>
      </c>
      <c r="AH4664" s="28" t="s">
        <v>151</v>
      </c>
      <c r="AQ4664">
        <v>0</v>
      </c>
      <c r="AT4664" t="str">
        <f t="shared" si="72"/>
        <v>20260400|863-3366-8-8|M3366-8|13/04/2026||01|F001|0|2710||6|20366296141|COLEGIO DE ABOGADOS DE LORETO|0|0|0|0|0|0|120|0|0.00|0|120|PEN||01/01/0001||-||-|01/01/0001|0|||||||||0|</v>
      </c>
    </row>
    <row r="4665" spans="1:46" ht="15" customHeight="1" x14ac:dyDescent="0.25">
      <c r="A4665">
        <v>4658</v>
      </c>
      <c r="B4665">
        <v>20260400</v>
      </c>
      <c r="C4665" t="s">
        <v>15579</v>
      </c>
      <c r="D4665" t="s">
        <v>15580</v>
      </c>
      <c r="E4665" s="28" t="s">
        <v>261</v>
      </c>
      <c r="G4665" s="28" t="s">
        <v>144</v>
      </c>
      <c r="H4665" s="28" t="s">
        <v>145</v>
      </c>
      <c r="I4665">
        <v>0</v>
      </c>
      <c r="J4665">
        <v>50</v>
      </c>
      <c r="L4665">
        <v>6</v>
      </c>
      <c r="M4665" s="28" t="s">
        <v>15581</v>
      </c>
      <c r="N4665" t="s">
        <v>15582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178.7</v>
      </c>
      <c r="V4665">
        <v>0</v>
      </c>
      <c r="W4665" s="27" t="s">
        <v>17023</v>
      </c>
      <c r="X4665">
        <v>0</v>
      </c>
      <c r="Y4665">
        <v>178.7</v>
      </c>
      <c r="Z4665" t="s">
        <v>148</v>
      </c>
      <c r="AA4665" s="28"/>
      <c r="AB4665" s="28" t="s">
        <v>149</v>
      </c>
      <c r="AC4665" s="28"/>
      <c r="AD4665" s="28" t="s">
        <v>150</v>
      </c>
      <c r="AF4665" t="s">
        <v>150</v>
      </c>
      <c r="AG4665" s="28" t="s">
        <v>149</v>
      </c>
      <c r="AH4665" s="28" t="s">
        <v>151</v>
      </c>
      <c r="AQ4665">
        <v>0</v>
      </c>
      <c r="AT4665" t="str">
        <f t="shared" si="72"/>
        <v>20260400|863-3375|M3375|05/04/2026||01|E001|0|50||6|10468523316|FLORES DIAZ ANSELMA|0|0|0|0|0|0|178.7|0|0.00|0|178.7|PEN||01/01/0001||-||-|01/01/0001|0|||||||||0|</v>
      </c>
    </row>
    <row r="4666" spans="1:46" ht="15" customHeight="1" x14ac:dyDescent="0.25">
      <c r="A4666">
        <v>4659</v>
      </c>
      <c r="B4666">
        <v>20260400</v>
      </c>
      <c r="C4666" t="s">
        <v>2733</v>
      </c>
      <c r="D4666" t="s">
        <v>2734</v>
      </c>
      <c r="E4666" s="28" t="s">
        <v>154</v>
      </c>
      <c r="G4666" s="28" t="s">
        <v>144</v>
      </c>
      <c r="H4666" s="28" t="s">
        <v>145</v>
      </c>
      <c r="I4666">
        <v>0</v>
      </c>
      <c r="J4666">
        <v>197</v>
      </c>
      <c r="L4666">
        <v>6</v>
      </c>
      <c r="M4666" s="28" t="s">
        <v>2735</v>
      </c>
      <c r="N4666" t="s">
        <v>2736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62.1</v>
      </c>
      <c r="V4666">
        <v>0</v>
      </c>
      <c r="W4666" s="27" t="s">
        <v>17023</v>
      </c>
      <c r="X4666">
        <v>0</v>
      </c>
      <c r="Y4666">
        <v>62.1</v>
      </c>
      <c r="Z4666" t="s">
        <v>148</v>
      </c>
      <c r="AA4666" s="28"/>
      <c r="AB4666" s="28" t="s">
        <v>149</v>
      </c>
      <c r="AC4666" s="28"/>
      <c r="AD4666" s="28" t="s">
        <v>150</v>
      </c>
      <c r="AF4666" t="s">
        <v>150</v>
      </c>
      <c r="AG4666" s="28" t="s">
        <v>149</v>
      </c>
      <c r="AH4666" s="28" t="s">
        <v>151</v>
      </c>
      <c r="AQ4666">
        <v>0</v>
      </c>
      <c r="AT4666" t="str">
        <f t="shared" si="72"/>
        <v>20260400|863-3378|M3378|14/04/2026||01|E001|0|197||6|10449989126|ARIRAMA CORREA JANNETH MILAGROS|0|0|0|0|0|0|62.1|0|0.00|0|62.1|PEN||01/01/0001||-||-|01/01/0001|0|||||||||0|</v>
      </c>
    </row>
    <row r="4667" spans="1:46" ht="15" customHeight="1" x14ac:dyDescent="0.25">
      <c r="A4667">
        <v>4660</v>
      </c>
      <c r="B4667">
        <v>20260400</v>
      </c>
      <c r="C4667" t="s">
        <v>15145</v>
      </c>
      <c r="D4667" t="s">
        <v>15146</v>
      </c>
      <c r="E4667" s="28" t="s">
        <v>154</v>
      </c>
      <c r="G4667" s="28" t="s">
        <v>144</v>
      </c>
      <c r="H4667" s="28" t="s">
        <v>145</v>
      </c>
      <c r="I4667">
        <v>0</v>
      </c>
      <c r="J4667">
        <v>115</v>
      </c>
      <c r="L4667">
        <v>6</v>
      </c>
      <c r="M4667" s="28" t="s">
        <v>155</v>
      </c>
      <c r="N4667" t="s">
        <v>156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197.2</v>
      </c>
      <c r="V4667">
        <v>0</v>
      </c>
      <c r="W4667" s="27" t="s">
        <v>17023</v>
      </c>
      <c r="X4667">
        <v>0</v>
      </c>
      <c r="Y4667">
        <v>197.2</v>
      </c>
      <c r="Z4667" t="s">
        <v>148</v>
      </c>
      <c r="AA4667" s="28"/>
      <c r="AB4667" s="28" t="s">
        <v>149</v>
      </c>
      <c r="AC4667" s="28"/>
      <c r="AD4667" s="28" t="s">
        <v>150</v>
      </c>
      <c r="AF4667" t="s">
        <v>150</v>
      </c>
      <c r="AG4667" s="28" t="s">
        <v>149</v>
      </c>
      <c r="AH4667" s="28" t="s">
        <v>151</v>
      </c>
      <c r="AQ4667">
        <v>0</v>
      </c>
      <c r="AT4667" t="str">
        <f t="shared" si="72"/>
        <v>20260400|863-3379|M3379|14/04/2026||01|E001|0|115||6|10053700271|PEREZ MACEDO DE D'AZEVEDO GLENDI JULIANA|0|0|0|0|0|0|197.2|0|0.00|0|197.2|PEN||01/01/0001||-||-|01/01/0001|0|||||||||0|</v>
      </c>
    </row>
    <row r="4668" spans="1:46" ht="15" customHeight="1" x14ac:dyDescent="0.25">
      <c r="A4668">
        <v>4661</v>
      </c>
      <c r="B4668">
        <v>20260400</v>
      </c>
      <c r="C4668" t="s">
        <v>152</v>
      </c>
      <c r="D4668" t="s">
        <v>153</v>
      </c>
      <c r="E4668" s="28" t="s">
        <v>154</v>
      </c>
      <c r="G4668" s="28" t="s">
        <v>144</v>
      </c>
      <c r="H4668" s="28" t="s">
        <v>145</v>
      </c>
      <c r="I4668">
        <v>0</v>
      </c>
      <c r="J4668">
        <v>114</v>
      </c>
      <c r="L4668">
        <v>6</v>
      </c>
      <c r="M4668" s="28" t="s">
        <v>155</v>
      </c>
      <c r="N4668" t="s">
        <v>156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283.60000000000002</v>
      </c>
      <c r="V4668">
        <v>0</v>
      </c>
      <c r="W4668" s="27" t="s">
        <v>17023</v>
      </c>
      <c r="X4668">
        <v>0</v>
      </c>
      <c r="Y4668">
        <v>283.60000000000002</v>
      </c>
      <c r="Z4668" t="s">
        <v>148</v>
      </c>
      <c r="AA4668" s="28"/>
      <c r="AB4668" s="28" t="s">
        <v>149</v>
      </c>
      <c r="AC4668" s="28"/>
      <c r="AD4668" s="28" t="s">
        <v>150</v>
      </c>
      <c r="AF4668" t="s">
        <v>150</v>
      </c>
      <c r="AG4668" s="28" t="s">
        <v>149</v>
      </c>
      <c r="AH4668" s="28" t="s">
        <v>151</v>
      </c>
      <c r="AQ4668">
        <v>0</v>
      </c>
      <c r="AT4668" t="str">
        <f t="shared" si="72"/>
        <v>20260400|863-3380|M3380|14/04/2026||01|E001|0|114||6|10053700271|PEREZ MACEDO DE D'AZEVEDO GLENDI JULIANA|0|0|0|0|0|0|283.6|0|0.00|0|283.6|PEN||01/01/0001||-||-|01/01/0001|0|||||||||0|</v>
      </c>
    </row>
    <row r="4669" spans="1:46" ht="15" customHeight="1" x14ac:dyDescent="0.25">
      <c r="A4669">
        <v>4662</v>
      </c>
      <c r="B4669">
        <v>20260400</v>
      </c>
      <c r="C4669" t="s">
        <v>13023</v>
      </c>
      <c r="D4669" t="s">
        <v>13024</v>
      </c>
      <c r="E4669" s="28" t="s">
        <v>261</v>
      </c>
      <c r="F4669" s="28" t="s">
        <v>382</v>
      </c>
      <c r="G4669" s="28" t="s">
        <v>12</v>
      </c>
      <c r="H4669" s="28" t="s">
        <v>262</v>
      </c>
      <c r="I4669">
        <v>0</v>
      </c>
      <c r="J4669">
        <v>9443158</v>
      </c>
      <c r="L4669">
        <v>6</v>
      </c>
      <c r="M4669" s="28" t="s">
        <v>263</v>
      </c>
      <c r="N4669" t="s">
        <v>264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4177</v>
      </c>
      <c r="V4669">
        <v>0</v>
      </c>
      <c r="W4669" s="27" t="s">
        <v>17023</v>
      </c>
      <c r="X4669">
        <v>0</v>
      </c>
      <c r="Y4669">
        <v>4177</v>
      </c>
      <c r="Z4669" t="s">
        <v>148</v>
      </c>
      <c r="AA4669" s="28"/>
      <c r="AB4669" s="28" t="s">
        <v>149</v>
      </c>
      <c r="AC4669" s="28"/>
      <c r="AD4669" s="28" t="s">
        <v>150</v>
      </c>
      <c r="AF4669" t="s">
        <v>150</v>
      </c>
      <c r="AG4669" s="28" t="s">
        <v>149</v>
      </c>
      <c r="AH4669" s="28" t="s">
        <v>151</v>
      </c>
      <c r="AQ4669">
        <v>0</v>
      </c>
      <c r="AT4669" t="str">
        <f t="shared" si="72"/>
        <v>20260400|863-3385|M3385|05/04/2026|20/04/2026|14|S103|0|9443158||6|20103795631|ELECTRO ORIENTE S.A.|0|0|0|0|0|0|4177|0|0.00|0|4177|PEN||01/01/0001||-||-|01/01/0001|0|||||||||0|</v>
      </c>
    </row>
    <row r="4670" spans="1:46" ht="15" customHeight="1" x14ac:dyDescent="0.25">
      <c r="A4670">
        <v>4663</v>
      </c>
      <c r="B4670">
        <v>20260400</v>
      </c>
      <c r="C4670" t="s">
        <v>16438</v>
      </c>
      <c r="D4670" t="s">
        <v>16439</v>
      </c>
      <c r="E4670" s="28" t="s">
        <v>154</v>
      </c>
      <c r="F4670" s="28" t="s">
        <v>211</v>
      </c>
      <c r="G4670" s="28" t="s">
        <v>12</v>
      </c>
      <c r="H4670" s="28" t="s">
        <v>781</v>
      </c>
      <c r="I4670">
        <v>0</v>
      </c>
      <c r="J4670">
        <v>4482850</v>
      </c>
      <c r="L4670">
        <v>6</v>
      </c>
      <c r="M4670" s="28" t="s">
        <v>2129</v>
      </c>
      <c r="N4670" t="s">
        <v>2130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74.400000000000006</v>
      </c>
      <c r="V4670">
        <v>0</v>
      </c>
      <c r="W4670" s="27" t="s">
        <v>17023</v>
      </c>
      <c r="X4670">
        <v>0</v>
      </c>
      <c r="Y4670">
        <v>74.400000000000006</v>
      </c>
      <c r="Z4670" t="s">
        <v>148</v>
      </c>
      <c r="AA4670" s="28"/>
      <c r="AB4670" s="28" t="s">
        <v>149</v>
      </c>
      <c r="AC4670" s="28"/>
      <c r="AD4670" s="28" t="s">
        <v>150</v>
      </c>
      <c r="AF4670" t="s">
        <v>150</v>
      </c>
      <c r="AG4670" s="28" t="s">
        <v>149</v>
      </c>
      <c r="AH4670" s="28" t="s">
        <v>151</v>
      </c>
      <c r="AQ4670">
        <v>0</v>
      </c>
      <c r="AT4670" t="str">
        <f t="shared" si="72"/>
        <v>20260400|863-3387|M3387|14/04/2026|21/04/2026|14|S011|0|4482850||6|20103745293|EPS. SEDALORETO S.A.|0|0|0|0|0|0|74.4|0|0.00|0|74.4|PEN||01/01/0001||-||-|01/01/0001|0|||||||||0|</v>
      </c>
    </row>
    <row r="4671" spans="1:46" ht="15" customHeight="1" x14ac:dyDescent="0.25">
      <c r="A4671">
        <v>4664</v>
      </c>
      <c r="B4671">
        <v>20260400</v>
      </c>
      <c r="C4671" t="s">
        <v>14932</v>
      </c>
      <c r="D4671" t="s">
        <v>14933</v>
      </c>
      <c r="E4671" s="28" t="s">
        <v>922</v>
      </c>
      <c r="G4671" s="28" t="s">
        <v>144</v>
      </c>
      <c r="H4671" s="28" t="s">
        <v>665</v>
      </c>
      <c r="I4671">
        <v>0</v>
      </c>
      <c r="J4671">
        <v>3849</v>
      </c>
      <c r="L4671">
        <v>6</v>
      </c>
      <c r="M4671" s="28" t="s">
        <v>14934</v>
      </c>
      <c r="N4671" t="s">
        <v>14935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90</v>
      </c>
      <c r="V4671">
        <v>0</v>
      </c>
      <c r="W4671" s="27" t="s">
        <v>17023</v>
      </c>
      <c r="X4671">
        <v>0</v>
      </c>
      <c r="Y4671">
        <v>90</v>
      </c>
      <c r="Z4671" t="s">
        <v>148</v>
      </c>
      <c r="AA4671" s="28"/>
      <c r="AB4671" s="28" t="s">
        <v>149</v>
      </c>
      <c r="AC4671" s="28"/>
      <c r="AD4671" s="28" t="s">
        <v>150</v>
      </c>
      <c r="AF4671" t="s">
        <v>150</v>
      </c>
      <c r="AG4671" s="28" t="s">
        <v>149</v>
      </c>
      <c r="AH4671" s="28" t="s">
        <v>151</v>
      </c>
      <c r="AQ4671">
        <v>0</v>
      </c>
      <c r="AT4671" t="str">
        <f t="shared" si="72"/>
        <v>20260400|863-3389-4-4|M3389-4|24/04/2026||01|FF01|0|3849||6|20451446666|SERVICIOS 3R E.I.R.L.|0|0|0|0|0|0|90|0|0.00|0|90|PEN||01/01/0001||-||-|01/01/0001|0|||||||||0|</v>
      </c>
    </row>
    <row r="4672" spans="1:46" ht="15" customHeight="1" x14ac:dyDescent="0.25">
      <c r="A4672">
        <v>4665</v>
      </c>
      <c r="B4672">
        <v>20260400</v>
      </c>
      <c r="C4672" t="s">
        <v>10215</v>
      </c>
      <c r="D4672" t="s">
        <v>10216</v>
      </c>
      <c r="E4672" s="28" t="s">
        <v>1441</v>
      </c>
      <c r="G4672" s="28" t="s">
        <v>144</v>
      </c>
      <c r="H4672" s="28" t="s">
        <v>145</v>
      </c>
      <c r="I4672">
        <v>0</v>
      </c>
      <c r="J4672">
        <v>1294</v>
      </c>
      <c r="L4672">
        <v>6</v>
      </c>
      <c r="M4672" s="28" t="s">
        <v>7976</v>
      </c>
      <c r="N4672" t="s">
        <v>7977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137.4</v>
      </c>
      <c r="V4672">
        <v>0</v>
      </c>
      <c r="W4672" s="27" t="s">
        <v>17023</v>
      </c>
      <c r="X4672">
        <v>0</v>
      </c>
      <c r="Y4672">
        <v>137.4</v>
      </c>
      <c r="Z4672" t="s">
        <v>148</v>
      </c>
      <c r="AA4672" s="28"/>
      <c r="AB4672" s="28" t="s">
        <v>149</v>
      </c>
      <c r="AC4672" s="28"/>
      <c r="AD4672" s="28" t="s">
        <v>150</v>
      </c>
      <c r="AF4672" t="s">
        <v>150</v>
      </c>
      <c r="AG4672" s="28" t="s">
        <v>149</v>
      </c>
      <c r="AH4672" s="28" t="s">
        <v>151</v>
      </c>
      <c r="AQ4672">
        <v>0</v>
      </c>
      <c r="AT4672" t="str">
        <f t="shared" si="72"/>
        <v>20260400|863-3390|M3390|20/03/2026||01|E001|0|1294||6|10103457276|LUZ ANGELICA MONDACA GRANDEZ|0|0|0|0|0|0|137.4|0|0.00|0|137.4|PEN||01/01/0001||-||-|01/01/0001|0|||||||||0|</v>
      </c>
    </row>
    <row r="4673" spans="1:46" ht="15" customHeight="1" x14ac:dyDescent="0.25">
      <c r="A4673">
        <v>4666</v>
      </c>
      <c r="B4673">
        <v>20260400</v>
      </c>
      <c r="C4673" t="s">
        <v>7974</v>
      </c>
      <c r="D4673" t="s">
        <v>7975</v>
      </c>
      <c r="E4673" s="28" t="s">
        <v>1174</v>
      </c>
      <c r="G4673" s="28" t="s">
        <v>144</v>
      </c>
      <c r="H4673" s="28" t="s">
        <v>145</v>
      </c>
      <c r="I4673">
        <v>0</v>
      </c>
      <c r="J4673">
        <v>1297</v>
      </c>
      <c r="L4673">
        <v>6</v>
      </c>
      <c r="M4673" s="28" t="s">
        <v>7976</v>
      </c>
      <c r="N4673" t="s">
        <v>7977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176.4</v>
      </c>
      <c r="V4673">
        <v>0</v>
      </c>
      <c r="W4673" s="27" t="s">
        <v>17023</v>
      </c>
      <c r="X4673">
        <v>0</v>
      </c>
      <c r="Y4673">
        <v>176.4</v>
      </c>
      <c r="Z4673" t="s">
        <v>148</v>
      </c>
      <c r="AA4673" s="28"/>
      <c r="AB4673" s="28" t="s">
        <v>149</v>
      </c>
      <c r="AC4673" s="28"/>
      <c r="AD4673" s="28" t="s">
        <v>150</v>
      </c>
      <c r="AF4673" t="s">
        <v>150</v>
      </c>
      <c r="AG4673" s="28" t="s">
        <v>149</v>
      </c>
      <c r="AH4673" s="28" t="s">
        <v>151</v>
      </c>
      <c r="AQ4673">
        <v>0</v>
      </c>
      <c r="AT4673" t="str">
        <f t="shared" si="72"/>
        <v>20260400|863-3391|M3391|11/04/2026||01|E001|0|1297||6|10103457276|LUZ ANGELICA MONDACA GRANDEZ|0|0|0|0|0|0|176.4|0|0.00|0|176.4|PEN||01/01/0001||-||-|01/01/0001|0|||||||||0|</v>
      </c>
    </row>
    <row r="4674" spans="1:46" ht="15" customHeight="1" x14ac:dyDescent="0.25">
      <c r="A4674">
        <v>4667</v>
      </c>
      <c r="B4674">
        <v>20260400</v>
      </c>
      <c r="C4674" t="s">
        <v>3499</v>
      </c>
      <c r="D4674" t="s">
        <v>3500</v>
      </c>
      <c r="E4674" s="28" t="s">
        <v>1030</v>
      </c>
      <c r="G4674" s="28" t="s">
        <v>144</v>
      </c>
      <c r="H4674" s="28" t="s">
        <v>145</v>
      </c>
      <c r="I4674">
        <v>0</v>
      </c>
      <c r="J4674">
        <v>769</v>
      </c>
      <c r="L4674">
        <v>6</v>
      </c>
      <c r="M4674" s="28" t="s">
        <v>3497</v>
      </c>
      <c r="N4674" t="s">
        <v>3498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51.9</v>
      </c>
      <c r="V4674">
        <v>0</v>
      </c>
      <c r="W4674" s="27" t="s">
        <v>17023</v>
      </c>
      <c r="X4674">
        <v>0</v>
      </c>
      <c r="Y4674">
        <v>51.9</v>
      </c>
      <c r="Z4674" t="s">
        <v>148</v>
      </c>
      <c r="AA4674" s="28"/>
      <c r="AB4674" s="28" t="s">
        <v>149</v>
      </c>
      <c r="AC4674" s="28"/>
      <c r="AD4674" s="28" t="s">
        <v>150</v>
      </c>
      <c r="AF4674" t="s">
        <v>150</v>
      </c>
      <c r="AG4674" s="28" t="s">
        <v>149</v>
      </c>
      <c r="AH4674" s="28" t="s">
        <v>151</v>
      </c>
      <c r="AQ4674">
        <v>0</v>
      </c>
      <c r="AT4674" t="str">
        <f t="shared" si="72"/>
        <v>20260400|863-3392|M3392|25/04/2026||01|E001|0|769||6|10760725132|LOPEZ MORI JUAN CARLOS|0|0|0|0|0|0|51.9|0|0.00|0|51.9|PEN||01/01/0001||-||-|01/01/0001|0|||||||||0|</v>
      </c>
    </row>
    <row r="4675" spans="1:46" ht="15" customHeight="1" x14ac:dyDescent="0.25">
      <c r="A4675">
        <v>4668</v>
      </c>
      <c r="B4675">
        <v>20260400</v>
      </c>
      <c r="C4675" t="s">
        <v>13839</v>
      </c>
      <c r="D4675" t="s">
        <v>13840</v>
      </c>
      <c r="E4675" s="28" t="s">
        <v>1030</v>
      </c>
      <c r="G4675" s="28" t="s">
        <v>144</v>
      </c>
      <c r="H4675" s="28" t="s">
        <v>145</v>
      </c>
      <c r="I4675">
        <v>0</v>
      </c>
      <c r="J4675">
        <v>768</v>
      </c>
      <c r="L4675">
        <v>6</v>
      </c>
      <c r="M4675" s="28" t="s">
        <v>3497</v>
      </c>
      <c r="N4675" t="s">
        <v>3498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62.7</v>
      </c>
      <c r="V4675">
        <v>0</v>
      </c>
      <c r="W4675" s="27" t="s">
        <v>17023</v>
      </c>
      <c r="X4675">
        <v>0</v>
      </c>
      <c r="Y4675">
        <v>62.7</v>
      </c>
      <c r="Z4675" t="s">
        <v>148</v>
      </c>
      <c r="AA4675" s="28"/>
      <c r="AB4675" s="28" t="s">
        <v>149</v>
      </c>
      <c r="AC4675" s="28"/>
      <c r="AD4675" s="28" t="s">
        <v>150</v>
      </c>
      <c r="AF4675" t="s">
        <v>150</v>
      </c>
      <c r="AG4675" s="28" t="s">
        <v>149</v>
      </c>
      <c r="AH4675" s="28" t="s">
        <v>151</v>
      </c>
      <c r="AQ4675">
        <v>0</v>
      </c>
      <c r="AT4675" t="str">
        <f t="shared" si="72"/>
        <v>20260400|863-3393|M3393|25/04/2026||01|E001|0|768||6|10760725132|LOPEZ MORI JUAN CARLOS|0|0|0|0|0|0|62.7|0|0.00|0|62.7|PEN||01/01/0001||-||-|01/01/0001|0|||||||||0|</v>
      </c>
    </row>
    <row r="4676" spans="1:46" ht="15" customHeight="1" x14ac:dyDescent="0.25">
      <c r="A4676">
        <v>4669</v>
      </c>
      <c r="B4676">
        <v>20260400</v>
      </c>
      <c r="C4676" t="s">
        <v>3495</v>
      </c>
      <c r="D4676" t="s">
        <v>3496</v>
      </c>
      <c r="E4676" s="28" t="s">
        <v>1030</v>
      </c>
      <c r="G4676" s="28" t="s">
        <v>144</v>
      </c>
      <c r="H4676" s="28" t="s">
        <v>145</v>
      </c>
      <c r="I4676">
        <v>0</v>
      </c>
      <c r="J4676">
        <v>767</v>
      </c>
      <c r="L4676">
        <v>6</v>
      </c>
      <c r="M4676" s="28" t="s">
        <v>3497</v>
      </c>
      <c r="N4676" t="s">
        <v>3498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55.2</v>
      </c>
      <c r="V4676">
        <v>0</v>
      </c>
      <c r="W4676" s="27" t="s">
        <v>17023</v>
      </c>
      <c r="X4676">
        <v>0</v>
      </c>
      <c r="Y4676">
        <v>55.2</v>
      </c>
      <c r="Z4676" t="s">
        <v>148</v>
      </c>
      <c r="AA4676" s="28"/>
      <c r="AB4676" s="28" t="s">
        <v>149</v>
      </c>
      <c r="AC4676" s="28"/>
      <c r="AD4676" s="28" t="s">
        <v>150</v>
      </c>
      <c r="AF4676" t="s">
        <v>150</v>
      </c>
      <c r="AG4676" s="28" t="s">
        <v>149</v>
      </c>
      <c r="AH4676" s="28" t="s">
        <v>151</v>
      </c>
      <c r="AQ4676">
        <v>0</v>
      </c>
      <c r="AT4676" t="str">
        <f t="shared" si="72"/>
        <v>20260400|863-3394|M3394|25/04/2026||01|E001|0|767||6|10760725132|LOPEZ MORI JUAN CARLOS|0|0|0|0|0|0|55.2|0|0.00|0|55.2|PEN||01/01/0001||-||-|01/01/0001|0|||||||||0|</v>
      </c>
    </row>
    <row r="4677" spans="1:46" ht="15" customHeight="1" x14ac:dyDescent="0.25">
      <c r="A4677">
        <v>4670</v>
      </c>
      <c r="B4677">
        <v>20260400</v>
      </c>
      <c r="C4677" t="s">
        <v>11463</v>
      </c>
      <c r="D4677" t="s">
        <v>11464</v>
      </c>
      <c r="E4677" s="28" t="s">
        <v>232</v>
      </c>
      <c r="G4677" s="28" t="s">
        <v>144</v>
      </c>
      <c r="H4677" s="28" t="s">
        <v>145</v>
      </c>
      <c r="I4677">
        <v>0</v>
      </c>
      <c r="J4677">
        <v>78</v>
      </c>
      <c r="L4677">
        <v>6</v>
      </c>
      <c r="M4677" s="28" t="s">
        <v>11465</v>
      </c>
      <c r="N4677" t="s">
        <v>11466</v>
      </c>
      <c r="O4677">
        <v>0</v>
      </c>
      <c r="P4677">
        <v>0</v>
      </c>
      <c r="Q4677">
        <v>40.200000000000003</v>
      </c>
      <c r="R4677">
        <v>7.24</v>
      </c>
      <c r="S4677">
        <v>0</v>
      </c>
      <c r="T4677">
        <v>0</v>
      </c>
      <c r="U4677">
        <v>0</v>
      </c>
      <c r="V4677">
        <v>0</v>
      </c>
      <c r="W4677" s="27" t="s">
        <v>17023</v>
      </c>
      <c r="X4677">
        <v>0</v>
      </c>
      <c r="Y4677">
        <v>47.44</v>
      </c>
      <c r="Z4677" t="s">
        <v>148</v>
      </c>
      <c r="AA4677" s="28"/>
      <c r="AB4677" s="28" t="s">
        <v>149</v>
      </c>
      <c r="AC4677" s="28"/>
      <c r="AD4677" s="28" t="s">
        <v>150</v>
      </c>
      <c r="AF4677" t="s">
        <v>150</v>
      </c>
      <c r="AG4677" s="28" t="s">
        <v>149</v>
      </c>
      <c r="AH4677" s="28" t="s">
        <v>151</v>
      </c>
      <c r="AQ4677">
        <v>1</v>
      </c>
      <c r="AT4677" t="str">
        <f t="shared" si="72"/>
        <v>20260400|864-12072|M12072|01/04/2026||01|E001|0|78||6|10232705103|HUAMAN LAURENTE HERBER VICTOR|0|0|40.2|7.24|0|0|0|0|0.00|0|47.44|PEN||01/01/0001||-||-|01/01/0001|0|||||||||1|</v>
      </c>
    </row>
    <row r="4678" spans="1:46" ht="15" customHeight="1" x14ac:dyDescent="0.25">
      <c r="A4678">
        <v>4671</v>
      </c>
      <c r="B4678">
        <v>20260400</v>
      </c>
      <c r="C4678" t="s">
        <v>2937</v>
      </c>
      <c r="D4678" t="s">
        <v>2938</v>
      </c>
      <c r="E4678" s="28" t="s">
        <v>232</v>
      </c>
      <c r="G4678" s="28" t="s">
        <v>144</v>
      </c>
      <c r="H4678" s="28" t="s">
        <v>145</v>
      </c>
      <c r="I4678">
        <v>0</v>
      </c>
      <c r="J4678">
        <v>2701</v>
      </c>
      <c r="L4678">
        <v>6</v>
      </c>
      <c r="M4678" s="28" t="s">
        <v>2939</v>
      </c>
      <c r="N4678" t="s">
        <v>2940</v>
      </c>
      <c r="O4678">
        <v>0</v>
      </c>
      <c r="P4678">
        <v>0</v>
      </c>
      <c r="Q4678">
        <v>10.17</v>
      </c>
      <c r="R4678">
        <v>1.83</v>
      </c>
      <c r="S4678">
        <v>0</v>
      </c>
      <c r="T4678">
        <v>0</v>
      </c>
      <c r="U4678">
        <v>0</v>
      </c>
      <c r="V4678">
        <v>0</v>
      </c>
      <c r="W4678" s="27" t="s">
        <v>17023</v>
      </c>
      <c r="X4678">
        <v>0</v>
      </c>
      <c r="Y4678">
        <v>12</v>
      </c>
      <c r="Z4678" t="s">
        <v>148</v>
      </c>
      <c r="AA4678" s="28"/>
      <c r="AB4678" s="28" t="s">
        <v>149</v>
      </c>
      <c r="AC4678" s="28"/>
      <c r="AD4678" s="28" t="s">
        <v>150</v>
      </c>
      <c r="AF4678" t="s">
        <v>150</v>
      </c>
      <c r="AG4678" s="28" t="s">
        <v>149</v>
      </c>
      <c r="AH4678" s="28" t="s">
        <v>151</v>
      </c>
      <c r="AQ4678">
        <v>1</v>
      </c>
      <c r="AT4678" t="str">
        <f t="shared" si="72"/>
        <v>20260400|864-12094|M12094|01/04/2026||01|E001|0|2701||6|10188992400|SALVATIERRA VEGA IVAN LEONARDO|0|0|10.17|1.83|0|0|0|0|0.00|0|12|PEN||01/01/0001||-||-|01/01/0001|0|||||||||1|</v>
      </c>
    </row>
    <row r="4679" spans="1:46" ht="15" customHeight="1" x14ac:dyDescent="0.25">
      <c r="A4679">
        <v>4672</v>
      </c>
      <c r="B4679">
        <v>20260400</v>
      </c>
      <c r="C4679" t="s">
        <v>15185</v>
      </c>
      <c r="D4679" t="s">
        <v>15186</v>
      </c>
      <c r="E4679" s="28" t="s">
        <v>15187</v>
      </c>
      <c r="G4679" s="28" t="s">
        <v>144</v>
      </c>
      <c r="H4679" s="28" t="s">
        <v>2110</v>
      </c>
      <c r="I4679">
        <v>0</v>
      </c>
      <c r="J4679">
        <v>2079</v>
      </c>
      <c r="L4679">
        <v>6</v>
      </c>
      <c r="M4679" s="28" t="s">
        <v>7562</v>
      </c>
      <c r="N4679" t="s">
        <v>7563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15</v>
      </c>
      <c r="V4679">
        <v>0</v>
      </c>
      <c r="W4679" s="27" t="s">
        <v>17023</v>
      </c>
      <c r="X4679">
        <v>0</v>
      </c>
      <c r="Y4679">
        <v>15</v>
      </c>
      <c r="Z4679" t="s">
        <v>148</v>
      </c>
      <c r="AA4679" s="28"/>
      <c r="AB4679" s="28" t="s">
        <v>149</v>
      </c>
      <c r="AC4679" s="28"/>
      <c r="AD4679" s="28" t="s">
        <v>150</v>
      </c>
      <c r="AF4679" t="s">
        <v>150</v>
      </c>
      <c r="AG4679" s="28" t="s">
        <v>149</v>
      </c>
      <c r="AH4679" s="28" t="s">
        <v>151</v>
      </c>
      <c r="AQ4679">
        <v>0</v>
      </c>
      <c r="AT4679" t="str">
        <f t="shared" si="72"/>
        <v>20260400|864-12098-3-3|M12098-3|07/02/2026||01|FP02|0|2079||6|20608222007|PIONEROS DEL NORTE S.A.C.|0|0|0|0|0|0|15|0|0.00|0|15|PEN||01/01/0001||-||-|01/01/0001|0|||||||||0|</v>
      </c>
    </row>
    <row r="4680" spans="1:46" ht="15" customHeight="1" x14ac:dyDescent="0.25">
      <c r="A4680">
        <v>4673</v>
      </c>
      <c r="B4680">
        <v>20260400</v>
      </c>
      <c r="C4680" t="s">
        <v>9065</v>
      </c>
      <c r="D4680" t="s">
        <v>9066</v>
      </c>
      <c r="E4680" s="28" t="s">
        <v>724</v>
      </c>
      <c r="G4680" s="28" t="s">
        <v>14</v>
      </c>
      <c r="H4680" s="28" t="s">
        <v>734</v>
      </c>
      <c r="I4680">
        <v>0</v>
      </c>
      <c r="J4680">
        <v>238</v>
      </c>
      <c r="L4680">
        <v>6</v>
      </c>
      <c r="M4680" s="28" t="s">
        <v>9067</v>
      </c>
      <c r="N4680" t="s">
        <v>9068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15</v>
      </c>
      <c r="V4680">
        <v>0</v>
      </c>
      <c r="W4680" s="27" t="s">
        <v>17023</v>
      </c>
      <c r="X4680">
        <v>0</v>
      </c>
      <c r="Y4680">
        <v>15</v>
      </c>
      <c r="Z4680" t="s">
        <v>148</v>
      </c>
      <c r="AA4680" s="28"/>
      <c r="AB4680" s="28" t="s">
        <v>149</v>
      </c>
      <c r="AC4680" s="28"/>
      <c r="AD4680" s="28" t="s">
        <v>150</v>
      </c>
      <c r="AF4680" t="s">
        <v>150</v>
      </c>
      <c r="AG4680" s="28" t="s">
        <v>149</v>
      </c>
      <c r="AH4680" s="28" t="s">
        <v>151</v>
      </c>
      <c r="AQ4680">
        <v>0</v>
      </c>
      <c r="AT4680" t="str">
        <f t="shared" si="72"/>
        <v>20260400|864-12098-4-4|M12098-4|01/02/2026||16|0001|0|238||6|20610724508|EMPRESA DE TRANSPORTE TURISMO CASCAS E.I.R.L.|0|0|0|0|0|0|15|0|0.00|0|15|PEN||01/01/0001||-||-|01/01/0001|0|||||||||0|</v>
      </c>
    </row>
    <row r="4681" spans="1:46" ht="15" customHeight="1" x14ac:dyDescent="0.25">
      <c r="A4681">
        <v>4674</v>
      </c>
      <c r="B4681">
        <v>20260400</v>
      </c>
      <c r="C4681" t="s">
        <v>11583</v>
      </c>
      <c r="D4681" t="s">
        <v>11584</v>
      </c>
      <c r="E4681" s="28" t="s">
        <v>597</v>
      </c>
      <c r="G4681" s="28" t="s">
        <v>144</v>
      </c>
      <c r="H4681" s="28" t="s">
        <v>1412</v>
      </c>
      <c r="I4681">
        <v>0</v>
      </c>
      <c r="J4681">
        <v>226</v>
      </c>
      <c r="L4681">
        <v>6</v>
      </c>
      <c r="M4681" s="28" t="s">
        <v>11585</v>
      </c>
      <c r="N4681" t="s">
        <v>11586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15</v>
      </c>
      <c r="V4681">
        <v>0</v>
      </c>
      <c r="W4681" s="27" t="s">
        <v>17023</v>
      </c>
      <c r="X4681">
        <v>0</v>
      </c>
      <c r="Y4681">
        <v>15</v>
      </c>
      <c r="Z4681" t="s">
        <v>148</v>
      </c>
      <c r="AA4681" s="28"/>
      <c r="AB4681" s="28" t="s">
        <v>149</v>
      </c>
      <c r="AC4681" s="28"/>
      <c r="AD4681" s="28" t="s">
        <v>150</v>
      </c>
      <c r="AF4681" t="s">
        <v>150</v>
      </c>
      <c r="AG4681" s="28" t="s">
        <v>149</v>
      </c>
      <c r="AH4681" s="28" t="s">
        <v>151</v>
      </c>
      <c r="AQ4681">
        <v>0</v>
      </c>
      <c r="AT4681" t="str">
        <f t="shared" ref="AT4681:AT4744" si="73">+CONCATENATE(B4681,"|",C4681,"|",D4681,"|",E4681,"|",F4681,"|", G4681,"|",H4681,"|",I4681,"|",J4681,"|",K4681,"|",L4681,"|",M4681,"|",N4681,"|",O4681,"|",P4681,"|",Q4681,"|",R4681,"|",S4681,"|",T4681,"|", U4681,"|",V4681,"|",W4681,"|",X4681,"|",Y4681,"|",Z4681,"|",AA4681,"|",AB4681,"|", AC4681,"|",AD4681,"|",AE4681,"|",AF4681,"|",AG4681,"|",AH4681,"|", AI4681,"|",AJ4681,"|",AK4681,"|",AL4681,"|",AM4681,"|",AN4681,"|",AO4681,"|",AP4681,"|",AQ4681,"|")</f>
        <v>20260400|864-12098-5-5|M12098-5|04/03/2026||01|F009|0|226||6|20603685068|TRANSPORTES VIRGEN DEL ROSARIO CHIQUINQUIRA S.A.C|0|0|0|0|0|0|15|0|0.00|0|15|PEN||01/01/0001||-||-|01/01/0001|0|||||||||0|</v>
      </c>
    </row>
    <row r="4682" spans="1:46" ht="15" customHeight="1" x14ac:dyDescent="0.25">
      <c r="A4682">
        <v>4675</v>
      </c>
      <c r="B4682">
        <v>20260400</v>
      </c>
      <c r="C4682" t="s">
        <v>7559</v>
      </c>
      <c r="D4682" t="s">
        <v>7560</v>
      </c>
      <c r="E4682" s="28" t="s">
        <v>597</v>
      </c>
      <c r="G4682" s="28" t="s">
        <v>144</v>
      </c>
      <c r="H4682" s="28" t="s">
        <v>7561</v>
      </c>
      <c r="I4682">
        <v>0</v>
      </c>
      <c r="J4682">
        <v>9944</v>
      </c>
      <c r="L4682">
        <v>6</v>
      </c>
      <c r="M4682" s="28" t="s">
        <v>7562</v>
      </c>
      <c r="N4682" t="s">
        <v>7563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15</v>
      </c>
      <c r="V4682">
        <v>0</v>
      </c>
      <c r="W4682" s="27" t="s">
        <v>17023</v>
      </c>
      <c r="X4682">
        <v>0</v>
      </c>
      <c r="Y4682">
        <v>15</v>
      </c>
      <c r="Z4682" t="s">
        <v>148</v>
      </c>
      <c r="AA4682" s="28"/>
      <c r="AB4682" s="28" t="s">
        <v>149</v>
      </c>
      <c r="AC4682" s="28"/>
      <c r="AD4682" s="28" t="s">
        <v>150</v>
      </c>
      <c r="AF4682" t="s">
        <v>150</v>
      </c>
      <c r="AG4682" s="28" t="s">
        <v>149</v>
      </c>
      <c r="AH4682" s="28" t="s">
        <v>151</v>
      </c>
      <c r="AQ4682">
        <v>0</v>
      </c>
      <c r="AT4682" t="str">
        <f t="shared" si="73"/>
        <v>20260400|864-12098-6-6|M12098-6|04/03/2026||01|FP08|0|9944||6|20608222007|PIONEROS DEL NORTE S.A.C.|0|0|0|0|0|0|15|0|0.00|0|15|PEN||01/01/0001||-||-|01/01/0001|0|||||||||0|</v>
      </c>
    </row>
    <row r="4683" spans="1:46" ht="15" customHeight="1" x14ac:dyDescent="0.25">
      <c r="A4683">
        <v>4676</v>
      </c>
      <c r="B4683">
        <v>20260400</v>
      </c>
      <c r="C4683" t="s">
        <v>5957</v>
      </c>
      <c r="D4683" t="s">
        <v>5958</v>
      </c>
      <c r="E4683" s="28" t="s">
        <v>232</v>
      </c>
      <c r="F4683" s="28" t="s">
        <v>171</v>
      </c>
      <c r="G4683" s="28" t="s">
        <v>12</v>
      </c>
      <c r="H4683" s="28" t="s">
        <v>5959</v>
      </c>
      <c r="I4683">
        <v>0</v>
      </c>
      <c r="J4683">
        <v>185538565</v>
      </c>
      <c r="L4683">
        <v>6</v>
      </c>
      <c r="M4683" s="28" t="s">
        <v>1740</v>
      </c>
      <c r="N4683" t="s">
        <v>1741</v>
      </c>
      <c r="O4683">
        <v>0</v>
      </c>
      <c r="P4683">
        <v>0</v>
      </c>
      <c r="Q4683">
        <v>35.94</v>
      </c>
      <c r="R4683">
        <v>6.47</v>
      </c>
      <c r="S4683">
        <v>0</v>
      </c>
      <c r="T4683">
        <v>0</v>
      </c>
      <c r="U4683">
        <v>0</v>
      </c>
      <c r="V4683">
        <v>0</v>
      </c>
      <c r="W4683" s="27" t="s">
        <v>17023</v>
      </c>
      <c r="X4683">
        <v>-0.01</v>
      </c>
      <c r="Y4683">
        <v>42.4</v>
      </c>
      <c r="Z4683" t="s">
        <v>148</v>
      </c>
      <c r="AA4683" s="28"/>
      <c r="AB4683" s="28" t="s">
        <v>149</v>
      </c>
      <c r="AC4683" s="28"/>
      <c r="AD4683" s="28" t="s">
        <v>150</v>
      </c>
      <c r="AF4683" t="s">
        <v>150</v>
      </c>
      <c r="AG4683" s="28" t="s">
        <v>149</v>
      </c>
      <c r="AH4683" s="28" t="s">
        <v>151</v>
      </c>
      <c r="AQ4683">
        <v>1</v>
      </c>
      <c r="AT4683" t="str">
        <f t="shared" si="73"/>
        <v>20260400|864-12100|M12100|01/04/2026|17/04/2026|14|S160|0|185538565||6|20131911310|EMPRESA DE SERVCIO DE AGUA POTABLE Y ALCANTARILLADO LA LIBER|0|0|35.94|6.47|0|0|0|0|0.00|-0.01|42.4|PEN||01/01/0001||-||-|01/01/0001|0|||||||||1|</v>
      </c>
    </row>
    <row r="4684" spans="1:46" ht="15" customHeight="1" x14ac:dyDescent="0.25">
      <c r="A4684">
        <v>4677</v>
      </c>
      <c r="B4684">
        <v>20260400</v>
      </c>
      <c r="C4684" t="s">
        <v>1918</v>
      </c>
      <c r="D4684" t="s">
        <v>1919</v>
      </c>
      <c r="E4684" s="28" t="s">
        <v>143</v>
      </c>
      <c r="G4684" s="28" t="s">
        <v>144</v>
      </c>
      <c r="H4684" s="28" t="s">
        <v>145</v>
      </c>
      <c r="I4684">
        <v>0</v>
      </c>
      <c r="J4684">
        <v>1248</v>
      </c>
      <c r="L4684">
        <v>6</v>
      </c>
      <c r="M4684" s="28" t="s">
        <v>1920</v>
      </c>
      <c r="N4684" t="s">
        <v>1921</v>
      </c>
      <c r="O4684">
        <v>0</v>
      </c>
      <c r="P4684">
        <v>0</v>
      </c>
      <c r="Q4684">
        <v>144.07</v>
      </c>
      <c r="R4684">
        <v>25.93</v>
      </c>
      <c r="S4684">
        <v>0</v>
      </c>
      <c r="T4684">
        <v>0</v>
      </c>
      <c r="U4684">
        <v>0</v>
      </c>
      <c r="V4684">
        <v>0</v>
      </c>
      <c r="W4684" s="27" t="s">
        <v>17023</v>
      </c>
      <c r="X4684">
        <v>0</v>
      </c>
      <c r="Y4684">
        <v>170</v>
      </c>
      <c r="Z4684" t="s">
        <v>148</v>
      </c>
      <c r="AA4684" s="28"/>
      <c r="AB4684" s="28" t="s">
        <v>149</v>
      </c>
      <c r="AC4684" s="28"/>
      <c r="AD4684" s="28" t="s">
        <v>150</v>
      </c>
      <c r="AF4684" t="s">
        <v>150</v>
      </c>
      <c r="AG4684" s="28" t="s">
        <v>149</v>
      </c>
      <c r="AH4684" s="28" t="s">
        <v>151</v>
      </c>
      <c r="AQ4684">
        <v>1</v>
      </c>
      <c r="AT4684" t="str">
        <f t="shared" si="73"/>
        <v>20260400|864-12101|M12101|10/04/2026||01|E001|0|1248||6|10179282602|RODRIGUEZ SANCHEZ MARIA ELENA|0|0|144.07|25.93|0|0|0|0|0.00|0|170|PEN||01/01/0001||-||-|01/01/0001|0|||||||||1|</v>
      </c>
    </row>
    <row r="4685" spans="1:46" ht="15" customHeight="1" x14ac:dyDescent="0.25">
      <c r="A4685">
        <v>4678</v>
      </c>
      <c r="B4685">
        <v>20260400</v>
      </c>
      <c r="C4685" t="s">
        <v>6252</v>
      </c>
      <c r="D4685" t="s">
        <v>6253</v>
      </c>
      <c r="E4685" s="28" t="s">
        <v>390</v>
      </c>
      <c r="F4685" s="28" t="s">
        <v>171</v>
      </c>
      <c r="G4685" s="28" t="s">
        <v>12</v>
      </c>
      <c r="H4685" s="28" t="s">
        <v>3581</v>
      </c>
      <c r="I4685">
        <v>0</v>
      </c>
      <c r="J4685">
        <v>22760022</v>
      </c>
      <c r="L4685">
        <v>6</v>
      </c>
      <c r="M4685" s="28" t="s">
        <v>270</v>
      </c>
      <c r="N4685" t="s">
        <v>271</v>
      </c>
      <c r="O4685">
        <v>0</v>
      </c>
      <c r="P4685">
        <v>0</v>
      </c>
      <c r="Q4685">
        <v>1577.82</v>
      </c>
      <c r="R4685">
        <v>284.01</v>
      </c>
      <c r="S4685">
        <v>0</v>
      </c>
      <c r="T4685">
        <v>0</v>
      </c>
      <c r="U4685">
        <v>0</v>
      </c>
      <c r="V4685">
        <v>0</v>
      </c>
      <c r="W4685" s="27" t="s">
        <v>17023</v>
      </c>
      <c r="X4685">
        <v>24.97</v>
      </c>
      <c r="Y4685">
        <v>1886.8</v>
      </c>
      <c r="Z4685" t="s">
        <v>148</v>
      </c>
      <c r="AA4685" s="28"/>
      <c r="AB4685" s="28" t="s">
        <v>149</v>
      </c>
      <c r="AC4685" s="28"/>
      <c r="AD4685" s="28" t="s">
        <v>150</v>
      </c>
      <c r="AF4685" t="s">
        <v>150</v>
      </c>
      <c r="AG4685" s="28" t="s">
        <v>149</v>
      </c>
      <c r="AH4685" s="28" t="s">
        <v>151</v>
      </c>
      <c r="AQ4685">
        <v>6</v>
      </c>
      <c r="AT4685" t="str">
        <f t="shared" si="73"/>
        <v>20260400|864-12102|M12102|31/03/2026|17/04/2026|14|S531|0|22760022||6|20132023540|EMPRESA REGIONAL DE SERVICIO PUBLICO DE ELECTRICIDAD ELECTRO|0|0|1577.82|284.01|0|0|0|0|0.00|24.97|1886.8|PEN||01/01/0001||-||-|01/01/0001|0|||||||||6|</v>
      </c>
    </row>
    <row r="4686" spans="1:46" ht="15" customHeight="1" x14ac:dyDescent="0.25">
      <c r="A4686">
        <v>4679</v>
      </c>
      <c r="B4686">
        <v>20260400</v>
      </c>
      <c r="C4686" t="s">
        <v>10104</v>
      </c>
      <c r="D4686" t="s">
        <v>10105</v>
      </c>
      <c r="E4686" s="28" t="s">
        <v>1296</v>
      </c>
      <c r="F4686" s="28" t="s">
        <v>171</v>
      </c>
      <c r="G4686" s="28" t="s">
        <v>12</v>
      </c>
      <c r="H4686" s="28" t="s">
        <v>3581</v>
      </c>
      <c r="I4686">
        <v>0</v>
      </c>
      <c r="J4686">
        <v>22783064</v>
      </c>
      <c r="L4686">
        <v>6</v>
      </c>
      <c r="M4686" s="28" t="s">
        <v>270</v>
      </c>
      <c r="N4686" t="s">
        <v>271</v>
      </c>
      <c r="O4686">
        <v>0</v>
      </c>
      <c r="P4686">
        <v>0</v>
      </c>
      <c r="Q4686">
        <v>2047.84</v>
      </c>
      <c r="R4686">
        <v>368.61</v>
      </c>
      <c r="S4686">
        <v>0</v>
      </c>
      <c r="T4686">
        <v>0</v>
      </c>
      <c r="U4686">
        <v>0</v>
      </c>
      <c r="V4686">
        <v>0</v>
      </c>
      <c r="W4686" s="27" t="s">
        <v>17023</v>
      </c>
      <c r="X4686">
        <v>32.75</v>
      </c>
      <c r="Y4686">
        <v>2449.1999999999998</v>
      </c>
      <c r="Z4686" t="s">
        <v>148</v>
      </c>
      <c r="AA4686" s="28"/>
      <c r="AB4686" s="28" t="s">
        <v>149</v>
      </c>
      <c r="AC4686" s="28"/>
      <c r="AD4686" s="28" t="s">
        <v>150</v>
      </c>
      <c r="AF4686" t="s">
        <v>150</v>
      </c>
      <c r="AG4686" s="28" t="s">
        <v>149</v>
      </c>
      <c r="AH4686" s="28" t="s">
        <v>151</v>
      </c>
      <c r="AQ4686">
        <v>1</v>
      </c>
      <c r="AT4686" t="str">
        <f t="shared" si="73"/>
        <v>20260400|864-12103|M12103|02/04/2026|17/04/2026|14|S531|0|22783064||6|20132023540|EMPRESA REGIONAL DE SERVICIO PUBLICO DE ELECTRICIDAD ELECTRO|0|0|2047.84|368.61|0|0|0|0|0.00|32.75|2449.2|PEN||01/01/0001||-||-|01/01/0001|0|||||||||1|</v>
      </c>
    </row>
    <row r="4687" spans="1:46" ht="15" customHeight="1" x14ac:dyDescent="0.25">
      <c r="A4687">
        <v>4680</v>
      </c>
      <c r="B4687">
        <v>20260400</v>
      </c>
      <c r="C4687" t="s">
        <v>14049</v>
      </c>
      <c r="D4687" t="s">
        <v>14050</v>
      </c>
      <c r="E4687" s="28" t="s">
        <v>1296</v>
      </c>
      <c r="F4687" s="28" t="s">
        <v>171</v>
      </c>
      <c r="G4687" s="28" t="s">
        <v>12</v>
      </c>
      <c r="H4687" s="28" t="s">
        <v>3581</v>
      </c>
      <c r="I4687">
        <v>0</v>
      </c>
      <c r="J4687">
        <v>22785582</v>
      </c>
      <c r="L4687">
        <v>6</v>
      </c>
      <c r="M4687" s="28" t="s">
        <v>270</v>
      </c>
      <c r="N4687" t="s">
        <v>271</v>
      </c>
      <c r="O4687">
        <v>0</v>
      </c>
      <c r="P4687">
        <v>0</v>
      </c>
      <c r="Q4687">
        <v>649.73</v>
      </c>
      <c r="R4687">
        <v>116.95</v>
      </c>
      <c r="S4687">
        <v>0</v>
      </c>
      <c r="T4687">
        <v>0</v>
      </c>
      <c r="U4687">
        <v>0</v>
      </c>
      <c r="V4687">
        <v>0</v>
      </c>
      <c r="W4687" s="27" t="s">
        <v>17023</v>
      </c>
      <c r="X4687">
        <v>10.119999999999999</v>
      </c>
      <c r="Y4687">
        <v>776.8</v>
      </c>
      <c r="Z4687" t="s">
        <v>148</v>
      </c>
      <c r="AA4687" s="28"/>
      <c r="AB4687" s="28" t="s">
        <v>149</v>
      </c>
      <c r="AC4687" s="28"/>
      <c r="AD4687" s="28" t="s">
        <v>150</v>
      </c>
      <c r="AF4687" t="s">
        <v>150</v>
      </c>
      <c r="AG4687" s="28" t="s">
        <v>149</v>
      </c>
      <c r="AH4687" s="28" t="s">
        <v>151</v>
      </c>
      <c r="AQ4687">
        <v>1</v>
      </c>
      <c r="AT4687" t="str">
        <f t="shared" si="73"/>
        <v>20260400|864-12104|M12104|02/04/2026|17/04/2026|14|S531|0|22785582||6|20132023540|EMPRESA REGIONAL DE SERVICIO PUBLICO DE ELECTRICIDAD ELECTRO|0|0|649.73|116.95|0|0|0|0|0.00|10.12|776.8|PEN||01/01/0001||-||-|01/01/0001|0|||||||||1|</v>
      </c>
    </row>
    <row r="4688" spans="1:46" ht="15" customHeight="1" x14ac:dyDescent="0.25">
      <c r="A4688">
        <v>4681</v>
      </c>
      <c r="B4688">
        <v>20260400</v>
      </c>
      <c r="C4688" t="s">
        <v>9797</v>
      </c>
      <c r="D4688" t="s">
        <v>9798</v>
      </c>
      <c r="E4688" s="28" t="s">
        <v>620</v>
      </c>
      <c r="F4688" s="28" t="s">
        <v>171</v>
      </c>
      <c r="G4688" s="28" t="s">
        <v>12</v>
      </c>
      <c r="H4688" s="28" t="s">
        <v>3581</v>
      </c>
      <c r="I4688">
        <v>0</v>
      </c>
      <c r="J4688">
        <v>22719244</v>
      </c>
      <c r="L4688">
        <v>6</v>
      </c>
      <c r="M4688" s="28" t="s">
        <v>270</v>
      </c>
      <c r="N4688" t="s">
        <v>271</v>
      </c>
      <c r="O4688">
        <v>0</v>
      </c>
      <c r="P4688">
        <v>0</v>
      </c>
      <c r="Q4688">
        <v>318.31</v>
      </c>
      <c r="R4688">
        <v>57.3</v>
      </c>
      <c r="S4688">
        <v>0</v>
      </c>
      <c r="T4688">
        <v>0</v>
      </c>
      <c r="U4688">
        <v>0</v>
      </c>
      <c r="V4688">
        <v>0</v>
      </c>
      <c r="W4688" s="27" t="s">
        <v>17023</v>
      </c>
      <c r="X4688">
        <v>4.99</v>
      </c>
      <c r="Y4688">
        <v>380.6</v>
      </c>
      <c r="Z4688" t="s">
        <v>148</v>
      </c>
      <c r="AA4688" s="28"/>
      <c r="AB4688" s="28" t="s">
        <v>149</v>
      </c>
      <c r="AC4688" s="28"/>
      <c r="AD4688" s="28" t="s">
        <v>150</v>
      </c>
      <c r="AF4688" t="s">
        <v>150</v>
      </c>
      <c r="AG4688" s="28" t="s">
        <v>149</v>
      </c>
      <c r="AH4688" s="28" t="s">
        <v>151</v>
      </c>
      <c r="AQ4688">
        <v>6</v>
      </c>
      <c r="AT4688" t="str">
        <f t="shared" si="73"/>
        <v>20260400|864-12105|M12105|26/03/2026|17/04/2026|14|S531|0|22719244||6|20132023540|EMPRESA REGIONAL DE SERVICIO PUBLICO DE ELECTRICIDAD ELECTRO|0|0|318.31|57.3|0|0|0|0|0.00|4.99|380.6|PEN||01/01/0001||-||-|01/01/0001|0|||||||||6|</v>
      </c>
    </row>
    <row r="4689" spans="1:46" ht="15" customHeight="1" x14ac:dyDescent="0.25">
      <c r="A4689">
        <v>4682</v>
      </c>
      <c r="B4689">
        <v>20260400</v>
      </c>
      <c r="C4689" t="s">
        <v>16374</v>
      </c>
      <c r="D4689" t="s">
        <v>16027</v>
      </c>
      <c r="E4689" s="28" t="s">
        <v>1882</v>
      </c>
      <c r="F4689" s="28" t="s">
        <v>171</v>
      </c>
      <c r="G4689" s="28" t="s">
        <v>12</v>
      </c>
      <c r="H4689" s="28" t="s">
        <v>3581</v>
      </c>
      <c r="I4689">
        <v>0</v>
      </c>
      <c r="J4689">
        <v>22728423</v>
      </c>
      <c r="L4689">
        <v>6</v>
      </c>
      <c r="M4689" s="28" t="s">
        <v>270</v>
      </c>
      <c r="N4689" t="s">
        <v>271</v>
      </c>
      <c r="O4689">
        <v>0</v>
      </c>
      <c r="P4689">
        <v>0</v>
      </c>
      <c r="Q4689">
        <v>497.89</v>
      </c>
      <c r="R4689">
        <v>89.62</v>
      </c>
      <c r="S4689">
        <v>0</v>
      </c>
      <c r="T4689">
        <v>0</v>
      </c>
      <c r="U4689">
        <v>0</v>
      </c>
      <c r="V4689">
        <v>0</v>
      </c>
      <c r="W4689" s="27" t="s">
        <v>17023</v>
      </c>
      <c r="X4689">
        <v>7.69</v>
      </c>
      <c r="Y4689">
        <v>595.20000000000005</v>
      </c>
      <c r="Z4689" t="s">
        <v>148</v>
      </c>
      <c r="AA4689" s="28"/>
      <c r="AB4689" s="28" t="s">
        <v>149</v>
      </c>
      <c r="AC4689" s="28"/>
      <c r="AD4689" s="28" t="s">
        <v>150</v>
      </c>
      <c r="AF4689" t="s">
        <v>150</v>
      </c>
      <c r="AG4689" s="28" t="s">
        <v>149</v>
      </c>
      <c r="AH4689" s="28" t="s">
        <v>151</v>
      </c>
      <c r="AQ4689">
        <v>6</v>
      </c>
      <c r="AT4689" t="str">
        <f t="shared" si="73"/>
        <v>20260400|864-12106|M12106|28/03/2026|17/04/2026|14|S531|0|22728423||6|20132023540|EMPRESA REGIONAL DE SERVICIO PUBLICO DE ELECTRICIDAD ELECTRO|0|0|497.89|89.62|0|0|0|0|0.00|7.69|595.2|PEN||01/01/0001||-||-|01/01/0001|0|||||||||6|</v>
      </c>
    </row>
    <row r="4690" spans="1:46" ht="15" customHeight="1" x14ac:dyDescent="0.25">
      <c r="A4690">
        <v>4683</v>
      </c>
      <c r="B4690">
        <v>20260400</v>
      </c>
      <c r="C4690" t="s">
        <v>4298</v>
      </c>
      <c r="D4690" t="s">
        <v>4299</v>
      </c>
      <c r="E4690" s="28" t="s">
        <v>1882</v>
      </c>
      <c r="F4690" s="28" t="s">
        <v>171</v>
      </c>
      <c r="G4690" s="28" t="s">
        <v>12</v>
      </c>
      <c r="H4690" s="28" t="s">
        <v>3581</v>
      </c>
      <c r="I4690">
        <v>0</v>
      </c>
      <c r="J4690">
        <v>22709680</v>
      </c>
      <c r="L4690">
        <v>6</v>
      </c>
      <c r="M4690" s="28" t="s">
        <v>270</v>
      </c>
      <c r="N4690" t="s">
        <v>271</v>
      </c>
      <c r="O4690">
        <v>0</v>
      </c>
      <c r="P4690">
        <v>0</v>
      </c>
      <c r="Q4690">
        <v>323.10000000000002</v>
      </c>
      <c r="R4690">
        <v>58.16</v>
      </c>
      <c r="S4690">
        <v>0</v>
      </c>
      <c r="T4690">
        <v>0</v>
      </c>
      <c r="U4690">
        <v>0</v>
      </c>
      <c r="V4690">
        <v>0</v>
      </c>
      <c r="W4690" s="27" t="s">
        <v>17023</v>
      </c>
      <c r="X4690">
        <v>5.04</v>
      </c>
      <c r="Y4690">
        <v>386.3</v>
      </c>
      <c r="Z4690" t="s">
        <v>148</v>
      </c>
      <c r="AA4690" s="28"/>
      <c r="AB4690" s="28" t="s">
        <v>149</v>
      </c>
      <c r="AC4690" s="28"/>
      <c r="AD4690" s="28" t="s">
        <v>150</v>
      </c>
      <c r="AF4690" t="s">
        <v>150</v>
      </c>
      <c r="AG4690" s="28" t="s">
        <v>149</v>
      </c>
      <c r="AH4690" s="28" t="s">
        <v>151</v>
      </c>
      <c r="AQ4690">
        <v>6</v>
      </c>
      <c r="AT4690" t="str">
        <f t="shared" si="73"/>
        <v>20260400|864-12107|M12107|28/03/2026|17/04/2026|14|S531|0|22709680||6|20132023540|EMPRESA REGIONAL DE SERVICIO PUBLICO DE ELECTRICIDAD ELECTRO|0|0|323.1|58.16|0|0|0|0|0.00|5.04|386.3|PEN||01/01/0001||-||-|01/01/0001|0|||||||||6|</v>
      </c>
    </row>
    <row r="4691" spans="1:46" ht="15" customHeight="1" x14ac:dyDescent="0.25">
      <c r="A4691">
        <v>4684</v>
      </c>
      <c r="B4691">
        <v>20260400</v>
      </c>
      <c r="C4691" t="s">
        <v>3996</v>
      </c>
      <c r="D4691" t="s">
        <v>3997</v>
      </c>
      <c r="E4691" s="28" t="s">
        <v>390</v>
      </c>
      <c r="F4691" s="28" t="s">
        <v>171</v>
      </c>
      <c r="G4691" s="28" t="s">
        <v>12</v>
      </c>
      <c r="H4691" s="28" t="s">
        <v>3581</v>
      </c>
      <c r="I4691">
        <v>0</v>
      </c>
      <c r="J4691">
        <v>22755647</v>
      </c>
      <c r="L4691">
        <v>6</v>
      </c>
      <c r="M4691" s="28" t="s">
        <v>270</v>
      </c>
      <c r="N4691" t="s">
        <v>271</v>
      </c>
      <c r="O4691">
        <v>0</v>
      </c>
      <c r="P4691">
        <v>0</v>
      </c>
      <c r="Q4691">
        <v>2477.33</v>
      </c>
      <c r="R4691">
        <v>445.92</v>
      </c>
      <c r="S4691">
        <v>0</v>
      </c>
      <c r="T4691">
        <v>0</v>
      </c>
      <c r="U4691">
        <v>0</v>
      </c>
      <c r="V4691">
        <v>0</v>
      </c>
      <c r="W4691" s="27" t="s">
        <v>17023</v>
      </c>
      <c r="X4691">
        <v>39.75</v>
      </c>
      <c r="Y4691">
        <v>2963</v>
      </c>
      <c r="Z4691" t="s">
        <v>148</v>
      </c>
      <c r="AA4691" s="28"/>
      <c r="AB4691" s="28" t="s">
        <v>149</v>
      </c>
      <c r="AC4691" s="28"/>
      <c r="AD4691" s="28" t="s">
        <v>150</v>
      </c>
      <c r="AF4691" t="s">
        <v>150</v>
      </c>
      <c r="AG4691" s="28" t="s">
        <v>149</v>
      </c>
      <c r="AH4691" s="28" t="s">
        <v>151</v>
      </c>
      <c r="AQ4691">
        <v>6</v>
      </c>
      <c r="AT4691" t="str">
        <f t="shared" si="73"/>
        <v>20260400|864-12108|M12108|31/03/2026|17/04/2026|14|S531|0|22755647||6|20132023540|EMPRESA REGIONAL DE SERVICIO PUBLICO DE ELECTRICIDAD ELECTRO|0|0|2477.33|445.92|0|0|0|0|0.00|39.75|2963|PEN||01/01/0001||-||-|01/01/0001|0|||||||||6|</v>
      </c>
    </row>
    <row r="4692" spans="1:46" ht="15" customHeight="1" x14ac:dyDescent="0.25">
      <c r="A4692">
        <v>4685</v>
      </c>
      <c r="B4692">
        <v>20260400</v>
      </c>
      <c r="C4692" t="s">
        <v>3735</v>
      </c>
      <c r="D4692" t="s">
        <v>3736</v>
      </c>
      <c r="E4692" s="28" t="s">
        <v>232</v>
      </c>
      <c r="G4692" s="28" t="s">
        <v>144</v>
      </c>
      <c r="H4692" s="28" t="s">
        <v>2431</v>
      </c>
      <c r="I4692">
        <v>0</v>
      </c>
      <c r="J4692">
        <v>7439</v>
      </c>
      <c r="L4692">
        <v>6</v>
      </c>
      <c r="M4692" s="28" t="s">
        <v>2432</v>
      </c>
      <c r="N4692" t="s">
        <v>2433</v>
      </c>
      <c r="O4692">
        <v>0</v>
      </c>
      <c r="P4692">
        <v>0</v>
      </c>
      <c r="Q4692">
        <v>12.75</v>
      </c>
      <c r="R4692">
        <v>2.29</v>
      </c>
      <c r="S4692">
        <v>0</v>
      </c>
      <c r="T4692">
        <v>0</v>
      </c>
      <c r="U4692">
        <v>0</v>
      </c>
      <c r="V4692">
        <v>0</v>
      </c>
      <c r="W4692" s="27" t="s">
        <v>17023</v>
      </c>
      <c r="X4692">
        <v>0</v>
      </c>
      <c r="Y4692">
        <v>15.04</v>
      </c>
      <c r="Z4692" t="s">
        <v>148</v>
      </c>
      <c r="AA4692" s="28"/>
      <c r="AB4692" s="28" t="s">
        <v>149</v>
      </c>
      <c r="AC4692" s="28"/>
      <c r="AD4692" s="28" t="s">
        <v>150</v>
      </c>
      <c r="AF4692" t="s">
        <v>150</v>
      </c>
      <c r="AG4692" s="28" t="s">
        <v>149</v>
      </c>
      <c r="AH4692" s="28" t="s">
        <v>151</v>
      </c>
      <c r="AQ4692">
        <v>1</v>
      </c>
      <c r="AT4692" t="str">
        <f t="shared" si="73"/>
        <v>20260400|864-12118-1-1|M12118-1|01/04/2026||01|F013|0|7439||6|20600639812|OLVA TRUJILLO S.A.C.|0|0|12.75|2.29|0|0|0|0|0.00|0|15.04|PEN||01/01/0001||-||-|01/01/0001|0|||||||||1|</v>
      </c>
    </row>
    <row r="4693" spans="1:46" ht="15" customHeight="1" x14ac:dyDescent="0.25">
      <c r="A4693">
        <v>4686</v>
      </c>
      <c r="B4693">
        <v>20260400</v>
      </c>
      <c r="C4693" t="s">
        <v>8186</v>
      </c>
      <c r="D4693" t="s">
        <v>8187</v>
      </c>
      <c r="E4693" s="28" t="s">
        <v>283</v>
      </c>
      <c r="G4693" s="28" t="s">
        <v>144</v>
      </c>
      <c r="H4693" s="28" t="s">
        <v>2431</v>
      </c>
      <c r="I4693">
        <v>0</v>
      </c>
      <c r="J4693">
        <v>7450</v>
      </c>
      <c r="L4693">
        <v>6</v>
      </c>
      <c r="M4693" s="28" t="s">
        <v>2432</v>
      </c>
      <c r="N4693" t="s">
        <v>2433</v>
      </c>
      <c r="O4693">
        <v>0</v>
      </c>
      <c r="P4693">
        <v>0</v>
      </c>
      <c r="Q4693">
        <v>20.63</v>
      </c>
      <c r="R4693">
        <v>3.71</v>
      </c>
      <c r="S4693">
        <v>0</v>
      </c>
      <c r="T4693">
        <v>0</v>
      </c>
      <c r="U4693">
        <v>0</v>
      </c>
      <c r="V4693">
        <v>0</v>
      </c>
      <c r="W4693" s="27" t="s">
        <v>17023</v>
      </c>
      <c r="X4693">
        <v>0</v>
      </c>
      <c r="Y4693">
        <v>24.34</v>
      </c>
      <c r="Z4693" t="s">
        <v>148</v>
      </c>
      <c r="AA4693" s="28"/>
      <c r="AB4693" s="28" t="s">
        <v>149</v>
      </c>
      <c r="AC4693" s="28"/>
      <c r="AD4693" s="28" t="s">
        <v>150</v>
      </c>
      <c r="AF4693" t="s">
        <v>150</v>
      </c>
      <c r="AG4693" s="28" t="s">
        <v>149</v>
      </c>
      <c r="AH4693" s="28" t="s">
        <v>151</v>
      </c>
      <c r="AQ4693">
        <v>1</v>
      </c>
      <c r="AT4693" t="str">
        <f t="shared" si="73"/>
        <v>20260400|864-12118-2-2|M12118-2|08/04/2026||01|F013|0|7450||6|20600639812|OLVA TRUJILLO S.A.C.|0|0|20.63|3.71|0|0|0|0|0.00|0|24.34|PEN||01/01/0001||-||-|01/01/0001|0|||||||||1|</v>
      </c>
    </row>
    <row r="4694" spans="1:46" ht="15" customHeight="1" x14ac:dyDescent="0.25">
      <c r="A4694">
        <v>4687</v>
      </c>
      <c r="B4694">
        <v>20260400</v>
      </c>
      <c r="C4694" t="s">
        <v>12021</v>
      </c>
      <c r="D4694" t="s">
        <v>12022</v>
      </c>
      <c r="E4694" s="28" t="s">
        <v>171</v>
      </c>
      <c r="G4694" s="28" t="s">
        <v>144</v>
      </c>
      <c r="H4694" s="28" t="s">
        <v>2431</v>
      </c>
      <c r="I4694">
        <v>0</v>
      </c>
      <c r="J4694">
        <v>7481</v>
      </c>
      <c r="L4694">
        <v>6</v>
      </c>
      <c r="M4694" s="28" t="s">
        <v>2432</v>
      </c>
      <c r="N4694" t="s">
        <v>2433</v>
      </c>
      <c r="O4694">
        <v>0</v>
      </c>
      <c r="P4694">
        <v>0</v>
      </c>
      <c r="Q4694">
        <v>12.75</v>
      </c>
      <c r="R4694">
        <v>2.29</v>
      </c>
      <c r="S4694">
        <v>0</v>
      </c>
      <c r="T4694">
        <v>0</v>
      </c>
      <c r="U4694">
        <v>0</v>
      </c>
      <c r="V4694">
        <v>0</v>
      </c>
      <c r="W4694" s="27" t="s">
        <v>17023</v>
      </c>
      <c r="X4694">
        <v>0</v>
      </c>
      <c r="Y4694">
        <v>15.04</v>
      </c>
      <c r="Z4694" t="s">
        <v>148</v>
      </c>
      <c r="AA4694" s="28"/>
      <c r="AB4694" s="28" t="s">
        <v>149</v>
      </c>
      <c r="AC4694" s="28"/>
      <c r="AD4694" s="28" t="s">
        <v>150</v>
      </c>
      <c r="AF4694" t="s">
        <v>150</v>
      </c>
      <c r="AG4694" s="28" t="s">
        <v>149</v>
      </c>
      <c r="AH4694" s="28" t="s">
        <v>151</v>
      </c>
      <c r="AQ4694">
        <v>1</v>
      </c>
      <c r="AT4694" t="str">
        <f t="shared" si="73"/>
        <v>20260400|864-12118-3-3|M12118-3|17/04/2026||01|F013|0|7481||6|20600639812|OLVA TRUJILLO S.A.C.|0|0|12.75|2.29|0|0|0|0|0.00|0|15.04|PEN||01/01/0001||-||-|01/01/0001|0|||||||||1|</v>
      </c>
    </row>
    <row r="4695" spans="1:46" ht="15" customHeight="1" x14ac:dyDescent="0.25">
      <c r="A4695">
        <v>4688</v>
      </c>
      <c r="B4695">
        <v>20260400</v>
      </c>
      <c r="C4695" t="s">
        <v>12019</v>
      </c>
      <c r="D4695" t="s">
        <v>12020</v>
      </c>
      <c r="E4695" s="28" t="s">
        <v>171</v>
      </c>
      <c r="G4695" s="28" t="s">
        <v>144</v>
      </c>
      <c r="H4695" s="28" t="s">
        <v>2431</v>
      </c>
      <c r="I4695">
        <v>0</v>
      </c>
      <c r="J4695">
        <v>7480</v>
      </c>
      <c r="L4695">
        <v>6</v>
      </c>
      <c r="M4695" s="28" t="s">
        <v>2432</v>
      </c>
      <c r="N4695" t="s">
        <v>2433</v>
      </c>
      <c r="O4695">
        <v>0</v>
      </c>
      <c r="P4695">
        <v>0</v>
      </c>
      <c r="Q4695">
        <v>12.75</v>
      </c>
      <c r="R4695">
        <v>2.29</v>
      </c>
      <c r="S4695">
        <v>0</v>
      </c>
      <c r="T4695">
        <v>0</v>
      </c>
      <c r="U4695">
        <v>0</v>
      </c>
      <c r="V4695">
        <v>0</v>
      </c>
      <c r="W4695" s="27" t="s">
        <v>17023</v>
      </c>
      <c r="X4695">
        <v>0</v>
      </c>
      <c r="Y4695">
        <v>15.04</v>
      </c>
      <c r="Z4695" t="s">
        <v>148</v>
      </c>
      <c r="AA4695" s="28"/>
      <c r="AB4695" s="28" t="s">
        <v>149</v>
      </c>
      <c r="AC4695" s="28"/>
      <c r="AD4695" s="28" t="s">
        <v>150</v>
      </c>
      <c r="AF4695" t="s">
        <v>150</v>
      </c>
      <c r="AG4695" s="28" t="s">
        <v>149</v>
      </c>
      <c r="AH4695" s="28" t="s">
        <v>151</v>
      </c>
      <c r="AQ4695">
        <v>1</v>
      </c>
      <c r="AT4695" t="str">
        <f t="shared" si="73"/>
        <v>20260400|864-12118-4-4|M12118-4|17/04/2026||01|F013|0|7480||6|20600639812|OLVA TRUJILLO S.A.C.|0|0|12.75|2.29|0|0|0|0|0.00|0|15.04|PEN||01/01/0001||-||-|01/01/0001|0|||||||||1|</v>
      </c>
    </row>
    <row r="4696" spans="1:46" ht="15" customHeight="1" x14ac:dyDescent="0.25">
      <c r="A4696">
        <v>4689</v>
      </c>
      <c r="B4696">
        <v>20260400</v>
      </c>
      <c r="C4696" t="s">
        <v>8219</v>
      </c>
      <c r="D4696" t="s">
        <v>8220</v>
      </c>
      <c r="E4696" s="28" t="s">
        <v>233</v>
      </c>
      <c r="G4696" s="28" t="s">
        <v>144</v>
      </c>
      <c r="H4696" s="28" t="s">
        <v>8221</v>
      </c>
      <c r="I4696">
        <v>0</v>
      </c>
      <c r="J4696">
        <v>2826</v>
      </c>
      <c r="L4696">
        <v>6</v>
      </c>
      <c r="M4696" s="28" t="s">
        <v>8222</v>
      </c>
      <c r="N4696" t="s">
        <v>8223</v>
      </c>
      <c r="O4696">
        <v>0</v>
      </c>
      <c r="P4696">
        <v>0</v>
      </c>
      <c r="Q4696">
        <v>106.78</v>
      </c>
      <c r="R4696">
        <v>19.22</v>
      </c>
      <c r="S4696">
        <v>0</v>
      </c>
      <c r="T4696">
        <v>0</v>
      </c>
      <c r="U4696">
        <v>0</v>
      </c>
      <c r="V4696">
        <v>0</v>
      </c>
      <c r="W4696" s="27" t="s">
        <v>17023</v>
      </c>
      <c r="X4696">
        <v>0</v>
      </c>
      <c r="Y4696">
        <v>126</v>
      </c>
      <c r="Z4696" t="s">
        <v>148</v>
      </c>
      <c r="AA4696" s="28"/>
      <c r="AB4696" s="28" t="s">
        <v>149</v>
      </c>
      <c r="AC4696" s="28"/>
      <c r="AD4696" s="28" t="s">
        <v>150</v>
      </c>
      <c r="AF4696" t="s">
        <v>150</v>
      </c>
      <c r="AG4696" s="28" t="s">
        <v>149</v>
      </c>
      <c r="AH4696" s="28" t="s">
        <v>151</v>
      </c>
      <c r="AQ4696">
        <v>1</v>
      </c>
      <c r="AT4696" t="str">
        <f t="shared" si="73"/>
        <v>20260400|864-12119-2-2|M12119-2|13/04/2026||01|F0O1|0|2826||6|20132007269|BODEGA LOS FICUS S.R.L.|0|0|106.78|19.22|0|0|0|0|0.00|0|126|PEN||01/01/0001||-||-|01/01/0001|0|||||||||1|</v>
      </c>
    </row>
    <row r="4697" spans="1:46" ht="15" customHeight="1" x14ac:dyDescent="0.25">
      <c r="A4697">
        <v>4690</v>
      </c>
      <c r="B4697">
        <v>20260400</v>
      </c>
      <c r="C4697" t="s">
        <v>8180</v>
      </c>
      <c r="D4697" t="s">
        <v>8181</v>
      </c>
      <c r="E4697" s="28" t="s">
        <v>274</v>
      </c>
      <c r="G4697" s="28" t="s">
        <v>144</v>
      </c>
      <c r="H4697" s="28" t="s">
        <v>145</v>
      </c>
      <c r="I4697">
        <v>0</v>
      </c>
      <c r="J4697">
        <v>186</v>
      </c>
      <c r="L4697">
        <v>6</v>
      </c>
      <c r="M4697" s="28" t="s">
        <v>8182</v>
      </c>
      <c r="N4697" t="s">
        <v>8183</v>
      </c>
      <c r="O4697">
        <v>0</v>
      </c>
      <c r="P4697">
        <v>0</v>
      </c>
      <c r="Q4697">
        <v>75.599999999999994</v>
      </c>
      <c r="R4697">
        <v>13.61</v>
      </c>
      <c r="S4697">
        <v>0</v>
      </c>
      <c r="T4697">
        <v>0</v>
      </c>
      <c r="U4697">
        <v>0</v>
      </c>
      <c r="V4697">
        <v>0</v>
      </c>
      <c r="W4697" s="27" t="s">
        <v>17023</v>
      </c>
      <c r="X4697">
        <v>0</v>
      </c>
      <c r="Y4697">
        <v>89.21</v>
      </c>
      <c r="Z4697" t="s">
        <v>148</v>
      </c>
      <c r="AA4697" s="28"/>
      <c r="AB4697" s="28" t="s">
        <v>149</v>
      </c>
      <c r="AC4697" s="28"/>
      <c r="AD4697" s="28" t="s">
        <v>150</v>
      </c>
      <c r="AF4697" t="s">
        <v>150</v>
      </c>
      <c r="AG4697" s="28" t="s">
        <v>149</v>
      </c>
      <c r="AH4697" s="28" t="s">
        <v>151</v>
      </c>
      <c r="AQ4697">
        <v>1</v>
      </c>
      <c r="AT4697" t="str">
        <f t="shared" si="73"/>
        <v>20260400|864-12120|M12120|07/04/2026||01|E001|0|186||6|10180817765|GUZMAN VARGAS DE LINO ESMELDA VERONICA|0|0|75.6|13.61|0|0|0|0|0.00|0|89.21|PEN||01/01/0001||-||-|01/01/0001|0|||||||||1|</v>
      </c>
    </row>
    <row r="4698" spans="1:46" ht="15" customHeight="1" x14ac:dyDescent="0.25">
      <c r="A4698">
        <v>4691</v>
      </c>
      <c r="B4698">
        <v>20260400</v>
      </c>
      <c r="C4698" t="s">
        <v>13091</v>
      </c>
      <c r="D4698" t="s">
        <v>13092</v>
      </c>
      <c r="E4698" s="28" t="s">
        <v>274</v>
      </c>
      <c r="G4698" s="28" t="s">
        <v>144</v>
      </c>
      <c r="H4698" s="28" t="s">
        <v>145</v>
      </c>
      <c r="I4698">
        <v>0</v>
      </c>
      <c r="J4698">
        <v>2709</v>
      </c>
      <c r="L4698">
        <v>6</v>
      </c>
      <c r="M4698" s="28" t="s">
        <v>2939</v>
      </c>
      <c r="N4698" t="s">
        <v>2940</v>
      </c>
      <c r="O4698">
        <v>0</v>
      </c>
      <c r="P4698">
        <v>0</v>
      </c>
      <c r="Q4698">
        <v>143.80000000000001</v>
      </c>
      <c r="R4698">
        <v>25.88</v>
      </c>
      <c r="S4698">
        <v>0</v>
      </c>
      <c r="T4698">
        <v>0</v>
      </c>
      <c r="U4698">
        <v>0</v>
      </c>
      <c r="V4698">
        <v>0</v>
      </c>
      <c r="W4698" s="27" t="s">
        <v>17023</v>
      </c>
      <c r="X4698">
        <v>0</v>
      </c>
      <c r="Y4698">
        <v>169.68</v>
      </c>
      <c r="Z4698" t="s">
        <v>148</v>
      </c>
      <c r="AA4698" s="28"/>
      <c r="AB4698" s="28" t="s">
        <v>149</v>
      </c>
      <c r="AC4698" s="28"/>
      <c r="AD4698" s="28" t="s">
        <v>150</v>
      </c>
      <c r="AF4698" t="s">
        <v>150</v>
      </c>
      <c r="AG4698" s="28" t="s">
        <v>149</v>
      </c>
      <c r="AH4698" s="28" t="s">
        <v>151</v>
      </c>
      <c r="AQ4698">
        <v>1</v>
      </c>
      <c r="AT4698" t="str">
        <f t="shared" si="73"/>
        <v>20260400|864-12125|M12125|07/04/2026||01|E001|0|2709||6|10188992400|SALVATIERRA VEGA IVAN LEONARDO|0|0|143.8|25.88|0|0|0|0|0.00|0|169.68|PEN||01/01/0001||-||-|01/01/0001|0|||||||||1|</v>
      </c>
    </row>
    <row r="4699" spans="1:46" ht="15" customHeight="1" x14ac:dyDescent="0.25">
      <c r="A4699">
        <v>4692</v>
      </c>
      <c r="B4699">
        <v>20260400</v>
      </c>
      <c r="C4699" t="s">
        <v>13444</v>
      </c>
      <c r="D4699" t="s">
        <v>13445</v>
      </c>
      <c r="E4699" s="28" t="s">
        <v>143</v>
      </c>
      <c r="G4699" s="28" t="s">
        <v>144</v>
      </c>
      <c r="H4699" s="28" t="s">
        <v>145</v>
      </c>
      <c r="I4699">
        <v>0</v>
      </c>
      <c r="J4699">
        <v>277</v>
      </c>
      <c r="L4699">
        <v>6</v>
      </c>
      <c r="M4699" s="28" t="s">
        <v>13446</v>
      </c>
      <c r="N4699" t="s">
        <v>13447</v>
      </c>
      <c r="O4699">
        <v>0</v>
      </c>
      <c r="P4699">
        <v>0</v>
      </c>
      <c r="Q4699">
        <v>66</v>
      </c>
      <c r="R4699">
        <v>11.88</v>
      </c>
      <c r="S4699">
        <v>0</v>
      </c>
      <c r="T4699">
        <v>0</v>
      </c>
      <c r="U4699">
        <v>0</v>
      </c>
      <c r="V4699">
        <v>0</v>
      </c>
      <c r="W4699" s="27" t="s">
        <v>17023</v>
      </c>
      <c r="X4699">
        <v>0</v>
      </c>
      <c r="Y4699">
        <v>77.88</v>
      </c>
      <c r="Z4699" t="s">
        <v>148</v>
      </c>
      <c r="AA4699" s="28"/>
      <c r="AB4699" s="28" t="s">
        <v>149</v>
      </c>
      <c r="AC4699" s="28"/>
      <c r="AD4699" s="28" t="s">
        <v>150</v>
      </c>
      <c r="AF4699" t="s">
        <v>150</v>
      </c>
      <c r="AG4699" s="28" t="s">
        <v>149</v>
      </c>
      <c r="AH4699" s="28" t="s">
        <v>151</v>
      </c>
      <c r="AQ4699">
        <v>1</v>
      </c>
      <c r="AT4699" t="str">
        <f t="shared" si="73"/>
        <v>20260400|864-12126|M12126|10/04/2026||01|E001|0|277||6|10747288114|CELIS QUISPE MARIA VICTORIA SIOMARA|0|0|66|11.88|0|0|0|0|0.00|0|77.88|PEN||01/01/0001||-||-|01/01/0001|0|||||||||1|</v>
      </c>
    </row>
    <row r="4700" spans="1:46" ht="15" customHeight="1" x14ac:dyDescent="0.25">
      <c r="A4700">
        <v>4693</v>
      </c>
      <c r="B4700">
        <v>20260400</v>
      </c>
      <c r="C4700" t="s">
        <v>9539</v>
      </c>
      <c r="D4700" t="s">
        <v>9540</v>
      </c>
      <c r="E4700" s="28" t="s">
        <v>143</v>
      </c>
      <c r="G4700" s="28" t="s">
        <v>144</v>
      </c>
      <c r="H4700" s="28" t="s">
        <v>145</v>
      </c>
      <c r="I4700">
        <v>0</v>
      </c>
      <c r="J4700">
        <v>1568</v>
      </c>
      <c r="L4700">
        <v>6</v>
      </c>
      <c r="M4700" s="28" t="s">
        <v>9541</v>
      </c>
      <c r="N4700" t="s">
        <v>9542</v>
      </c>
      <c r="O4700">
        <v>0</v>
      </c>
      <c r="P4700">
        <v>0</v>
      </c>
      <c r="Q4700">
        <v>17.399999999999999</v>
      </c>
      <c r="R4700">
        <v>3.13</v>
      </c>
      <c r="S4700">
        <v>0</v>
      </c>
      <c r="T4700">
        <v>0</v>
      </c>
      <c r="U4700">
        <v>0</v>
      </c>
      <c r="V4700">
        <v>0</v>
      </c>
      <c r="W4700" s="27" t="s">
        <v>17023</v>
      </c>
      <c r="X4700">
        <v>0</v>
      </c>
      <c r="Y4700">
        <v>20.53</v>
      </c>
      <c r="Z4700" t="s">
        <v>148</v>
      </c>
      <c r="AA4700" s="28"/>
      <c r="AB4700" s="28" t="s">
        <v>149</v>
      </c>
      <c r="AC4700" s="28"/>
      <c r="AD4700" s="28" t="s">
        <v>150</v>
      </c>
      <c r="AF4700" t="s">
        <v>150</v>
      </c>
      <c r="AG4700" s="28" t="s">
        <v>149</v>
      </c>
      <c r="AH4700" s="28" t="s">
        <v>151</v>
      </c>
      <c r="AQ4700">
        <v>1</v>
      </c>
      <c r="AT4700" t="str">
        <f t="shared" si="73"/>
        <v>20260400|864-12132|M12132|10/04/2026||01|E001|0|1568||6|20603806876|SERVICIOS GENERALES KICA E.I.R.L.|0|0|17.4|3.13|0|0|0|0|0.00|0|20.53|PEN||01/01/0001||-||-|01/01/0001|0|||||||||1|</v>
      </c>
    </row>
    <row r="4701" spans="1:46" ht="15" customHeight="1" x14ac:dyDescent="0.25">
      <c r="A4701">
        <v>4694</v>
      </c>
      <c r="B4701">
        <v>20260400</v>
      </c>
      <c r="C4701" t="s">
        <v>7860</v>
      </c>
      <c r="D4701" t="s">
        <v>7861</v>
      </c>
      <c r="E4701" s="28" t="s">
        <v>890</v>
      </c>
      <c r="G4701" s="28" t="s">
        <v>144</v>
      </c>
      <c r="H4701" s="28" t="s">
        <v>145</v>
      </c>
      <c r="I4701">
        <v>0</v>
      </c>
      <c r="J4701">
        <v>380</v>
      </c>
      <c r="L4701">
        <v>6</v>
      </c>
      <c r="M4701" s="28" t="s">
        <v>7862</v>
      </c>
      <c r="N4701" t="s">
        <v>7863</v>
      </c>
      <c r="O4701">
        <v>0</v>
      </c>
      <c r="P4701">
        <v>0</v>
      </c>
      <c r="Q4701">
        <v>43.8</v>
      </c>
      <c r="R4701">
        <v>7.88</v>
      </c>
      <c r="S4701">
        <v>0</v>
      </c>
      <c r="T4701">
        <v>0</v>
      </c>
      <c r="U4701">
        <v>0</v>
      </c>
      <c r="V4701">
        <v>0</v>
      </c>
      <c r="W4701" s="27" t="s">
        <v>17023</v>
      </c>
      <c r="X4701">
        <v>0</v>
      </c>
      <c r="Y4701">
        <v>51.68</v>
      </c>
      <c r="Z4701" t="s">
        <v>148</v>
      </c>
      <c r="AA4701" s="28"/>
      <c r="AB4701" s="28" t="s">
        <v>149</v>
      </c>
      <c r="AC4701" s="28"/>
      <c r="AD4701" s="28" t="s">
        <v>150</v>
      </c>
      <c r="AF4701" t="s">
        <v>150</v>
      </c>
      <c r="AG4701" s="28" t="s">
        <v>149</v>
      </c>
      <c r="AH4701" s="28" t="s">
        <v>151</v>
      </c>
      <c r="AQ4701">
        <v>6</v>
      </c>
      <c r="AT4701" t="str">
        <f t="shared" si="73"/>
        <v>20260400|864-12133|M12133|03/03/2026||01|E001|0|380||6|10752464494|CRUZ TOMAS JOSE PABLO|0|0|43.8|7.88|0|0|0|0|0.00|0|51.68|PEN||01/01/0001||-||-|01/01/0001|0|||||||||6|</v>
      </c>
    </row>
    <row r="4702" spans="1:46" ht="15" customHeight="1" x14ac:dyDescent="0.25">
      <c r="A4702">
        <v>4695</v>
      </c>
      <c r="B4702">
        <v>20260400</v>
      </c>
      <c r="C4702" t="s">
        <v>10228</v>
      </c>
      <c r="D4702" t="s">
        <v>5217</v>
      </c>
      <c r="E4702" s="28" t="s">
        <v>1296</v>
      </c>
      <c r="G4702" s="28" t="s">
        <v>144</v>
      </c>
      <c r="H4702" s="28" t="s">
        <v>145</v>
      </c>
      <c r="I4702">
        <v>0</v>
      </c>
      <c r="J4702">
        <v>410</v>
      </c>
      <c r="L4702">
        <v>6</v>
      </c>
      <c r="M4702" s="28" t="s">
        <v>7862</v>
      </c>
      <c r="N4702" t="s">
        <v>7863</v>
      </c>
      <c r="O4702">
        <v>0</v>
      </c>
      <c r="P4702">
        <v>0</v>
      </c>
      <c r="Q4702">
        <v>126.6</v>
      </c>
      <c r="R4702">
        <v>22.79</v>
      </c>
      <c r="S4702">
        <v>0</v>
      </c>
      <c r="T4702">
        <v>0</v>
      </c>
      <c r="U4702">
        <v>0</v>
      </c>
      <c r="V4702">
        <v>0</v>
      </c>
      <c r="W4702" s="27" t="s">
        <v>17023</v>
      </c>
      <c r="X4702">
        <v>0</v>
      </c>
      <c r="Y4702">
        <v>149.38999999999999</v>
      </c>
      <c r="Z4702" t="s">
        <v>148</v>
      </c>
      <c r="AA4702" s="28"/>
      <c r="AB4702" s="28" t="s">
        <v>149</v>
      </c>
      <c r="AC4702" s="28"/>
      <c r="AD4702" s="28" t="s">
        <v>150</v>
      </c>
      <c r="AF4702" t="s">
        <v>150</v>
      </c>
      <c r="AG4702" s="28" t="s">
        <v>149</v>
      </c>
      <c r="AH4702" s="28" t="s">
        <v>151</v>
      </c>
      <c r="AQ4702">
        <v>1</v>
      </c>
      <c r="AT4702" t="str">
        <f t="shared" si="73"/>
        <v>20260400|864-12134|M12134|02/04/2026||01|E001|0|410||6|10752464494|CRUZ TOMAS JOSE PABLO|0|0|126.6|22.79|0|0|0|0|0.00|0|149.39|PEN||01/01/0001||-||-|01/01/0001|0|||||||||1|</v>
      </c>
    </row>
    <row r="4703" spans="1:46" ht="15" customHeight="1" x14ac:dyDescent="0.25">
      <c r="A4703">
        <v>4696</v>
      </c>
      <c r="B4703">
        <v>20260400</v>
      </c>
      <c r="C4703" t="s">
        <v>11092</v>
      </c>
      <c r="D4703" t="s">
        <v>9852</v>
      </c>
      <c r="E4703" s="28" t="s">
        <v>232</v>
      </c>
      <c r="F4703" s="28" t="s">
        <v>202</v>
      </c>
      <c r="G4703" s="28" t="s">
        <v>12</v>
      </c>
      <c r="H4703" s="28" t="s">
        <v>5959</v>
      </c>
      <c r="I4703">
        <v>0</v>
      </c>
      <c r="J4703">
        <v>185782096</v>
      </c>
      <c r="L4703">
        <v>6</v>
      </c>
      <c r="M4703" s="28" t="s">
        <v>1740</v>
      </c>
      <c r="N4703" t="s">
        <v>1741</v>
      </c>
      <c r="O4703">
        <v>0</v>
      </c>
      <c r="P4703">
        <v>0</v>
      </c>
      <c r="Q4703">
        <v>93.08</v>
      </c>
      <c r="R4703">
        <v>16.75</v>
      </c>
      <c r="S4703">
        <v>0</v>
      </c>
      <c r="T4703">
        <v>0</v>
      </c>
      <c r="U4703">
        <v>0</v>
      </c>
      <c r="V4703">
        <v>0</v>
      </c>
      <c r="W4703" s="27" t="s">
        <v>17023</v>
      </c>
      <c r="X4703">
        <v>0.27</v>
      </c>
      <c r="Y4703">
        <v>110.1</v>
      </c>
      <c r="Z4703" t="s">
        <v>148</v>
      </c>
      <c r="AA4703" s="28"/>
      <c r="AB4703" s="28" t="s">
        <v>149</v>
      </c>
      <c r="AC4703" s="28"/>
      <c r="AD4703" s="28" t="s">
        <v>150</v>
      </c>
      <c r="AF4703" t="s">
        <v>150</v>
      </c>
      <c r="AG4703" s="28" t="s">
        <v>149</v>
      </c>
      <c r="AH4703" s="28" t="s">
        <v>151</v>
      </c>
      <c r="AQ4703">
        <v>1</v>
      </c>
      <c r="AT4703" t="str">
        <f t="shared" si="73"/>
        <v>20260400|864-12139|M12139|01/04/2026|23/04/2026|14|S160|0|185782096||6|20131911310|EMPRESA DE SERVCIO DE AGUA POTABLE Y ALCANTARILLADO LA LIBER|0|0|93.08|16.75|0|0|0|0|0.00|0.27|110.1|PEN||01/01/0001||-||-|01/01/0001|0|||||||||1|</v>
      </c>
    </row>
    <row r="4704" spans="1:46" ht="15" customHeight="1" x14ac:dyDescent="0.25">
      <c r="A4704">
        <v>4697</v>
      </c>
      <c r="B4704">
        <v>20260400</v>
      </c>
      <c r="C4704" t="s">
        <v>15798</v>
      </c>
      <c r="D4704" t="s">
        <v>15799</v>
      </c>
      <c r="E4704" s="28" t="s">
        <v>444</v>
      </c>
      <c r="G4704" s="28" t="s">
        <v>144</v>
      </c>
      <c r="H4704" s="28" t="s">
        <v>145</v>
      </c>
      <c r="I4704">
        <v>0</v>
      </c>
      <c r="J4704">
        <v>760</v>
      </c>
      <c r="L4704">
        <v>6</v>
      </c>
      <c r="M4704" s="28" t="s">
        <v>15800</v>
      </c>
      <c r="N4704" t="s">
        <v>15801</v>
      </c>
      <c r="O4704">
        <v>0</v>
      </c>
      <c r="P4704">
        <v>0</v>
      </c>
      <c r="Q4704">
        <v>11.02</v>
      </c>
      <c r="R4704">
        <v>1.98</v>
      </c>
      <c r="S4704">
        <v>0</v>
      </c>
      <c r="T4704">
        <v>0</v>
      </c>
      <c r="U4704">
        <v>0</v>
      </c>
      <c r="V4704">
        <v>0</v>
      </c>
      <c r="W4704" s="27" t="s">
        <v>17023</v>
      </c>
      <c r="X4704">
        <v>0</v>
      </c>
      <c r="Y4704">
        <v>13</v>
      </c>
      <c r="Z4704" t="s">
        <v>148</v>
      </c>
      <c r="AA4704" s="28"/>
      <c r="AB4704" s="28" t="s">
        <v>149</v>
      </c>
      <c r="AC4704" s="28"/>
      <c r="AD4704" s="28" t="s">
        <v>150</v>
      </c>
      <c r="AF4704" t="s">
        <v>150</v>
      </c>
      <c r="AG4704" s="28" t="s">
        <v>149</v>
      </c>
      <c r="AH4704" s="28" t="s">
        <v>151</v>
      </c>
      <c r="AQ4704">
        <v>1</v>
      </c>
      <c r="AT4704" t="str">
        <f t="shared" si="73"/>
        <v>20260400|864-12143|M12143|06/04/2026||01|E001|0|760||6|10467731837|BRIONES ARCE JHAN MARCOS|0|0|11.02|1.98|0|0|0|0|0.00|0|13|PEN||01/01/0001||-||-|01/01/0001|0|||||||||1|</v>
      </c>
    </row>
    <row r="4705" spans="1:46" ht="15" customHeight="1" x14ac:dyDescent="0.25">
      <c r="A4705">
        <v>4698</v>
      </c>
      <c r="B4705">
        <v>20260400</v>
      </c>
      <c r="C4705" t="s">
        <v>1786</v>
      </c>
      <c r="D4705" t="s">
        <v>1787</v>
      </c>
      <c r="E4705" s="28" t="s">
        <v>283</v>
      </c>
      <c r="G4705" s="28" t="s">
        <v>144</v>
      </c>
      <c r="H4705" s="28" t="s">
        <v>145</v>
      </c>
      <c r="I4705">
        <v>0</v>
      </c>
      <c r="J4705">
        <v>362</v>
      </c>
      <c r="L4705">
        <v>6</v>
      </c>
      <c r="M4705" s="28" t="s">
        <v>1788</v>
      </c>
      <c r="N4705" t="s">
        <v>1789</v>
      </c>
      <c r="O4705">
        <v>0</v>
      </c>
      <c r="P4705">
        <v>0</v>
      </c>
      <c r="Q4705">
        <v>33.9</v>
      </c>
      <c r="R4705">
        <v>6.1</v>
      </c>
      <c r="S4705">
        <v>0</v>
      </c>
      <c r="T4705">
        <v>0</v>
      </c>
      <c r="U4705">
        <v>0</v>
      </c>
      <c r="V4705">
        <v>0</v>
      </c>
      <c r="W4705" s="27" t="s">
        <v>17023</v>
      </c>
      <c r="X4705">
        <v>0</v>
      </c>
      <c r="Y4705">
        <v>40</v>
      </c>
      <c r="Z4705" t="s">
        <v>148</v>
      </c>
      <c r="AA4705" s="28"/>
      <c r="AB4705" s="28" t="s">
        <v>149</v>
      </c>
      <c r="AC4705" s="28"/>
      <c r="AD4705" s="28" t="s">
        <v>150</v>
      </c>
      <c r="AF4705" t="s">
        <v>150</v>
      </c>
      <c r="AG4705" s="28" t="s">
        <v>149</v>
      </c>
      <c r="AH4705" s="28" t="s">
        <v>151</v>
      </c>
      <c r="AQ4705">
        <v>1</v>
      </c>
      <c r="AT4705" t="str">
        <f t="shared" si="73"/>
        <v>20260400|864-12144|M12144|08/04/2026||01|E001|0|362||6|20601425468|INGENIERIA BHEKAM'Z E.I.R.L.|0|0|33.9|6.1|0|0|0|0|0.00|0|40|PEN||01/01/0001||-||-|01/01/0001|0|||||||||1|</v>
      </c>
    </row>
    <row r="4706" spans="1:46" ht="15" customHeight="1" x14ac:dyDescent="0.25">
      <c r="A4706">
        <v>4699</v>
      </c>
      <c r="B4706">
        <v>20260400</v>
      </c>
      <c r="C4706" t="s">
        <v>1614</v>
      </c>
      <c r="D4706" t="s">
        <v>1615</v>
      </c>
      <c r="E4706" s="28" t="s">
        <v>274</v>
      </c>
      <c r="G4706" s="28" t="s">
        <v>144</v>
      </c>
      <c r="H4706" s="28" t="s">
        <v>145</v>
      </c>
      <c r="I4706">
        <v>0</v>
      </c>
      <c r="J4706">
        <v>276</v>
      </c>
      <c r="L4706">
        <v>6</v>
      </c>
      <c r="M4706" s="28" t="s">
        <v>1616</v>
      </c>
      <c r="N4706" t="s">
        <v>1617</v>
      </c>
      <c r="O4706">
        <v>0</v>
      </c>
      <c r="P4706">
        <v>0</v>
      </c>
      <c r="Q4706">
        <v>396.9</v>
      </c>
      <c r="R4706">
        <v>71.44</v>
      </c>
      <c r="S4706">
        <v>0</v>
      </c>
      <c r="T4706">
        <v>0</v>
      </c>
      <c r="U4706">
        <v>0</v>
      </c>
      <c r="V4706">
        <v>0</v>
      </c>
      <c r="W4706" s="27" t="s">
        <v>17023</v>
      </c>
      <c r="X4706">
        <v>0</v>
      </c>
      <c r="Y4706">
        <v>468.34</v>
      </c>
      <c r="Z4706" t="s">
        <v>148</v>
      </c>
      <c r="AA4706" s="28"/>
      <c r="AB4706" s="28" t="s">
        <v>149</v>
      </c>
      <c r="AC4706" s="28"/>
      <c r="AD4706" s="28" t="s">
        <v>150</v>
      </c>
      <c r="AF4706" t="s">
        <v>150</v>
      </c>
      <c r="AG4706" s="28" t="s">
        <v>149</v>
      </c>
      <c r="AH4706" s="28" t="s">
        <v>151</v>
      </c>
      <c r="AQ4706">
        <v>1</v>
      </c>
      <c r="AT4706" t="str">
        <f t="shared" si="73"/>
        <v>20260400|864-12146|M12146|07/04/2026||01|E001|0|276||6|10271509885|AGUILAR DE SAGASTEGUI ZOILA ROSA|0|0|396.9|71.44|0|0|0|0|0.00|0|468.34|PEN||01/01/0001||-||-|01/01/0001|0|||||||||1|</v>
      </c>
    </row>
    <row r="4707" spans="1:46" ht="15" customHeight="1" x14ac:dyDescent="0.25">
      <c r="A4707">
        <v>4700</v>
      </c>
      <c r="B4707">
        <v>20260400</v>
      </c>
      <c r="C4707" t="s">
        <v>16897</v>
      </c>
      <c r="D4707" t="s">
        <v>16898</v>
      </c>
      <c r="E4707" s="28" t="s">
        <v>1030</v>
      </c>
      <c r="G4707" s="28" t="s">
        <v>144</v>
      </c>
      <c r="H4707" s="28" t="s">
        <v>16899</v>
      </c>
      <c r="I4707">
        <v>0</v>
      </c>
      <c r="J4707">
        <v>24732</v>
      </c>
      <c r="L4707">
        <v>6</v>
      </c>
      <c r="M4707" s="28" t="s">
        <v>1935</v>
      </c>
      <c r="N4707" t="s">
        <v>1936</v>
      </c>
      <c r="O4707">
        <v>0</v>
      </c>
      <c r="P4707">
        <v>0</v>
      </c>
      <c r="Q4707">
        <v>84.75</v>
      </c>
      <c r="R4707">
        <v>15.25</v>
      </c>
      <c r="S4707">
        <v>0</v>
      </c>
      <c r="T4707">
        <v>0</v>
      </c>
      <c r="U4707">
        <v>0</v>
      </c>
      <c r="V4707">
        <v>0</v>
      </c>
      <c r="W4707" s="27" t="s">
        <v>17023</v>
      </c>
      <c r="X4707">
        <v>0</v>
      </c>
      <c r="Y4707">
        <v>100</v>
      </c>
      <c r="Z4707" t="s">
        <v>148</v>
      </c>
      <c r="AA4707" s="28"/>
      <c r="AB4707" s="28" t="s">
        <v>149</v>
      </c>
      <c r="AC4707" s="28"/>
      <c r="AD4707" s="28" t="s">
        <v>150</v>
      </c>
      <c r="AF4707" t="s">
        <v>150</v>
      </c>
      <c r="AG4707" s="28" t="s">
        <v>149</v>
      </c>
      <c r="AH4707" s="28" t="s">
        <v>151</v>
      </c>
      <c r="AQ4707">
        <v>1</v>
      </c>
      <c r="AT4707" t="str">
        <f t="shared" si="73"/>
        <v>20260400|864-12149-1-1|M12149-1|25/04/2026||01|F93T|0|24732||6|20127765279|COESTI S.A.|0|0|84.75|15.25|0|0|0|0|0.00|0|100|PEN||01/01/0001||-||-|01/01/0001|0|||||||||1|</v>
      </c>
    </row>
    <row r="4708" spans="1:46" ht="15" customHeight="1" x14ac:dyDescent="0.25">
      <c r="A4708">
        <v>4701</v>
      </c>
      <c r="B4708">
        <v>20260400</v>
      </c>
      <c r="C4708" t="s">
        <v>12678</v>
      </c>
      <c r="D4708" t="s">
        <v>12679</v>
      </c>
      <c r="E4708" s="28" t="s">
        <v>780</v>
      </c>
      <c r="G4708" s="28" t="s">
        <v>144</v>
      </c>
      <c r="H4708" s="28" t="s">
        <v>2431</v>
      </c>
      <c r="I4708">
        <v>0</v>
      </c>
      <c r="J4708">
        <v>7493</v>
      </c>
      <c r="L4708">
        <v>6</v>
      </c>
      <c r="M4708" s="28" t="s">
        <v>2432</v>
      </c>
      <c r="N4708" t="s">
        <v>2433</v>
      </c>
      <c r="O4708">
        <v>0</v>
      </c>
      <c r="P4708">
        <v>0</v>
      </c>
      <c r="Q4708">
        <v>14.53</v>
      </c>
      <c r="R4708">
        <v>2.61</v>
      </c>
      <c r="S4708">
        <v>0</v>
      </c>
      <c r="T4708">
        <v>0</v>
      </c>
      <c r="U4708">
        <v>0</v>
      </c>
      <c r="V4708">
        <v>0</v>
      </c>
      <c r="W4708" s="27" t="s">
        <v>17023</v>
      </c>
      <c r="X4708">
        <v>0</v>
      </c>
      <c r="Y4708">
        <v>17.14</v>
      </c>
      <c r="Z4708" t="s">
        <v>148</v>
      </c>
      <c r="AA4708" s="28"/>
      <c r="AB4708" s="28" t="s">
        <v>149</v>
      </c>
      <c r="AC4708" s="28"/>
      <c r="AD4708" s="28" t="s">
        <v>150</v>
      </c>
      <c r="AF4708" t="s">
        <v>150</v>
      </c>
      <c r="AG4708" s="28" t="s">
        <v>149</v>
      </c>
      <c r="AH4708" s="28" t="s">
        <v>151</v>
      </c>
      <c r="AQ4708">
        <v>1</v>
      </c>
      <c r="AT4708" t="str">
        <f t="shared" si="73"/>
        <v>20260400|864-12149-2-2|M12149-2|22/04/2026||01|F013|0|7493||6|20600639812|OLVA TRUJILLO S.A.C.|0|0|14.53|2.61|0|0|0|0|0.00|0|17.14|PEN||01/01/0001||-||-|01/01/0001|0|||||||||1|</v>
      </c>
    </row>
    <row r="4709" spans="1:46" ht="15" customHeight="1" x14ac:dyDescent="0.25">
      <c r="A4709">
        <v>4702</v>
      </c>
      <c r="B4709">
        <v>20260400</v>
      </c>
      <c r="C4709" t="s">
        <v>8732</v>
      </c>
      <c r="D4709" t="s">
        <v>8733</v>
      </c>
      <c r="E4709" s="28" t="s">
        <v>780</v>
      </c>
      <c r="G4709" s="28" t="s">
        <v>144</v>
      </c>
      <c r="H4709" s="28" t="s">
        <v>2431</v>
      </c>
      <c r="I4709">
        <v>0</v>
      </c>
      <c r="J4709">
        <v>7490</v>
      </c>
      <c r="L4709">
        <v>6</v>
      </c>
      <c r="M4709" s="28" t="s">
        <v>2432</v>
      </c>
      <c r="N4709" t="s">
        <v>2433</v>
      </c>
      <c r="O4709">
        <v>0</v>
      </c>
      <c r="P4709">
        <v>0</v>
      </c>
      <c r="Q4709">
        <v>14.53</v>
      </c>
      <c r="R4709">
        <v>2.61</v>
      </c>
      <c r="S4709">
        <v>0</v>
      </c>
      <c r="T4709">
        <v>0</v>
      </c>
      <c r="U4709">
        <v>0</v>
      </c>
      <c r="V4709">
        <v>0</v>
      </c>
      <c r="W4709" s="27" t="s">
        <v>17023</v>
      </c>
      <c r="X4709">
        <v>0</v>
      </c>
      <c r="Y4709">
        <v>17.14</v>
      </c>
      <c r="Z4709" t="s">
        <v>148</v>
      </c>
      <c r="AA4709" s="28"/>
      <c r="AB4709" s="28" t="s">
        <v>149</v>
      </c>
      <c r="AC4709" s="28"/>
      <c r="AD4709" s="28" t="s">
        <v>150</v>
      </c>
      <c r="AF4709" t="s">
        <v>150</v>
      </c>
      <c r="AG4709" s="28" t="s">
        <v>149</v>
      </c>
      <c r="AH4709" s="28" t="s">
        <v>151</v>
      </c>
      <c r="AQ4709">
        <v>1</v>
      </c>
      <c r="AT4709" t="str">
        <f t="shared" si="73"/>
        <v>20260400|864-12149-3-3|M12149-3|22/04/2026||01|F013|0|7490||6|20600639812|OLVA TRUJILLO S.A.C.|0|0|14.53|2.61|0|0|0|0|0.00|0|17.14|PEN||01/01/0001||-||-|01/01/0001|0|||||||||1|</v>
      </c>
    </row>
    <row r="4710" spans="1:46" ht="15" customHeight="1" x14ac:dyDescent="0.25">
      <c r="A4710">
        <v>4703</v>
      </c>
      <c r="B4710">
        <v>20260400</v>
      </c>
      <c r="C4710" t="s">
        <v>2429</v>
      </c>
      <c r="D4710" t="s">
        <v>2430</v>
      </c>
      <c r="E4710" s="28" t="s">
        <v>922</v>
      </c>
      <c r="G4710" s="28" t="s">
        <v>144</v>
      </c>
      <c r="H4710" s="28" t="s">
        <v>2431</v>
      </c>
      <c r="I4710">
        <v>0</v>
      </c>
      <c r="J4710">
        <v>7497</v>
      </c>
      <c r="L4710">
        <v>6</v>
      </c>
      <c r="M4710" s="28" t="s">
        <v>2432</v>
      </c>
      <c r="N4710" t="s">
        <v>2433</v>
      </c>
      <c r="O4710">
        <v>0</v>
      </c>
      <c r="P4710">
        <v>0</v>
      </c>
      <c r="Q4710">
        <v>14.53</v>
      </c>
      <c r="R4710">
        <v>2.61</v>
      </c>
      <c r="S4710">
        <v>0</v>
      </c>
      <c r="T4710">
        <v>0</v>
      </c>
      <c r="U4710">
        <v>0</v>
      </c>
      <c r="V4710">
        <v>0</v>
      </c>
      <c r="W4710" s="27" t="s">
        <v>17023</v>
      </c>
      <c r="X4710">
        <v>0</v>
      </c>
      <c r="Y4710">
        <v>17.14</v>
      </c>
      <c r="Z4710" t="s">
        <v>148</v>
      </c>
      <c r="AA4710" s="28"/>
      <c r="AB4710" s="28" t="s">
        <v>149</v>
      </c>
      <c r="AC4710" s="28"/>
      <c r="AD4710" s="28" t="s">
        <v>150</v>
      </c>
      <c r="AF4710" t="s">
        <v>150</v>
      </c>
      <c r="AG4710" s="28" t="s">
        <v>149</v>
      </c>
      <c r="AH4710" s="28" t="s">
        <v>151</v>
      </c>
      <c r="AQ4710">
        <v>1</v>
      </c>
      <c r="AT4710" t="str">
        <f t="shared" si="73"/>
        <v>20260400|864-12149-4-4|M12149-4|24/04/2026||01|F013|0|7497||6|20600639812|OLVA TRUJILLO S.A.C.|0|0|14.53|2.61|0|0|0|0|0.00|0|17.14|PEN||01/01/0001||-||-|01/01/0001|0|||||||||1|</v>
      </c>
    </row>
    <row r="4711" spans="1:46" ht="15" customHeight="1" x14ac:dyDescent="0.25">
      <c r="A4711">
        <v>4704</v>
      </c>
      <c r="B4711">
        <v>20260400</v>
      </c>
      <c r="C4711" t="s">
        <v>15062</v>
      </c>
      <c r="D4711" t="s">
        <v>15063</v>
      </c>
      <c r="E4711" s="28" t="s">
        <v>246</v>
      </c>
      <c r="G4711" s="28" t="s">
        <v>144</v>
      </c>
      <c r="H4711" s="28" t="s">
        <v>2431</v>
      </c>
      <c r="I4711">
        <v>0</v>
      </c>
      <c r="J4711">
        <v>7505</v>
      </c>
      <c r="L4711">
        <v>6</v>
      </c>
      <c r="M4711" s="28" t="s">
        <v>2432</v>
      </c>
      <c r="N4711" t="s">
        <v>2433</v>
      </c>
      <c r="O4711">
        <v>0</v>
      </c>
      <c r="P4711">
        <v>0</v>
      </c>
      <c r="Q4711">
        <v>12.75</v>
      </c>
      <c r="R4711">
        <v>2.29</v>
      </c>
      <c r="S4711">
        <v>0</v>
      </c>
      <c r="T4711">
        <v>0</v>
      </c>
      <c r="U4711">
        <v>0</v>
      </c>
      <c r="V4711">
        <v>0</v>
      </c>
      <c r="W4711" s="27" t="s">
        <v>17023</v>
      </c>
      <c r="X4711">
        <v>0</v>
      </c>
      <c r="Y4711">
        <v>15.04</v>
      </c>
      <c r="Z4711" t="s">
        <v>148</v>
      </c>
      <c r="AA4711" s="28"/>
      <c r="AB4711" s="28" t="s">
        <v>149</v>
      </c>
      <c r="AC4711" s="28"/>
      <c r="AD4711" s="28" t="s">
        <v>150</v>
      </c>
      <c r="AF4711" t="s">
        <v>150</v>
      </c>
      <c r="AG4711" s="28" t="s">
        <v>149</v>
      </c>
      <c r="AH4711" s="28" t="s">
        <v>151</v>
      </c>
      <c r="AQ4711">
        <v>1</v>
      </c>
      <c r="AT4711" t="str">
        <f t="shared" si="73"/>
        <v>20260400|864-12149-5-5|M12149-5|27/04/2026||01|F013|0|7505||6|20600639812|OLVA TRUJILLO S.A.C.|0|0|12.75|2.29|0|0|0|0|0.00|0|15.04|PEN||01/01/0001||-||-|01/01/0001|0|||||||||1|</v>
      </c>
    </row>
    <row r="4712" spans="1:46" ht="15" customHeight="1" x14ac:dyDescent="0.25">
      <c r="A4712">
        <v>4705</v>
      </c>
      <c r="B4712">
        <v>20260400</v>
      </c>
      <c r="C4712" t="s">
        <v>4961</v>
      </c>
      <c r="D4712" t="s">
        <v>4962</v>
      </c>
      <c r="E4712" s="28" t="s">
        <v>246</v>
      </c>
      <c r="G4712" s="28" t="s">
        <v>144</v>
      </c>
      <c r="H4712" s="28" t="s">
        <v>2431</v>
      </c>
      <c r="I4712">
        <v>0</v>
      </c>
      <c r="J4712">
        <v>7504</v>
      </c>
      <c r="L4712">
        <v>6</v>
      </c>
      <c r="M4712" s="28" t="s">
        <v>2432</v>
      </c>
      <c r="N4712" t="s">
        <v>2433</v>
      </c>
      <c r="O4712">
        <v>0</v>
      </c>
      <c r="P4712">
        <v>0</v>
      </c>
      <c r="Q4712">
        <v>14.53</v>
      </c>
      <c r="R4712">
        <v>2.61</v>
      </c>
      <c r="S4712">
        <v>0</v>
      </c>
      <c r="T4712">
        <v>0</v>
      </c>
      <c r="U4712">
        <v>0</v>
      </c>
      <c r="V4712">
        <v>0</v>
      </c>
      <c r="W4712" s="27" t="s">
        <v>17023</v>
      </c>
      <c r="X4712">
        <v>0</v>
      </c>
      <c r="Y4712">
        <v>17.14</v>
      </c>
      <c r="Z4712" t="s">
        <v>148</v>
      </c>
      <c r="AA4712" s="28"/>
      <c r="AB4712" s="28" t="s">
        <v>149</v>
      </c>
      <c r="AC4712" s="28"/>
      <c r="AD4712" s="28" t="s">
        <v>150</v>
      </c>
      <c r="AF4712" t="s">
        <v>150</v>
      </c>
      <c r="AG4712" s="28" t="s">
        <v>149</v>
      </c>
      <c r="AH4712" s="28" t="s">
        <v>151</v>
      </c>
      <c r="AQ4712">
        <v>1</v>
      </c>
      <c r="AT4712" t="str">
        <f t="shared" si="73"/>
        <v>20260400|864-12149-6-6|M12149-6|27/04/2026||01|F013|0|7504||6|20600639812|OLVA TRUJILLO S.A.C.|0|0|14.53|2.61|0|0|0|0|0.00|0|17.14|PEN||01/01/0001||-||-|01/01/0001|0|||||||||1|</v>
      </c>
    </row>
    <row r="4713" spans="1:46" ht="15" customHeight="1" x14ac:dyDescent="0.25">
      <c r="A4713">
        <v>4706</v>
      </c>
      <c r="B4713">
        <v>20260400</v>
      </c>
      <c r="C4713" t="s">
        <v>2606</v>
      </c>
      <c r="D4713" t="s">
        <v>2607</v>
      </c>
      <c r="E4713" s="28" t="s">
        <v>246</v>
      </c>
      <c r="G4713" s="28" t="s">
        <v>144</v>
      </c>
      <c r="H4713" s="28" t="s">
        <v>2431</v>
      </c>
      <c r="I4713">
        <v>0</v>
      </c>
      <c r="J4713">
        <v>7503</v>
      </c>
      <c r="L4713">
        <v>6</v>
      </c>
      <c r="M4713" s="28" t="s">
        <v>2432</v>
      </c>
      <c r="N4713" t="s">
        <v>2433</v>
      </c>
      <c r="O4713">
        <v>0</v>
      </c>
      <c r="P4713">
        <v>0</v>
      </c>
      <c r="Q4713">
        <v>14.53</v>
      </c>
      <c r="R4713">
        <v>2.61</v>
      </c>
      <c r="S4713">
        <v>0</v>
      </c>
      <c r="T4713">
        <v>0</v>
      </c>
      <c r="U4713">
        <v>0</v>
      </c>
      <c r="V4713">
        <v>0</v>
      </c>
      <c r="W4713" s="27" t="s">
        <v>17023</v>
      </c>
      <c r="X4713">
        <v>0</v>
      </c>
      <c r="Y4713">
        <v>17.14</v>
      </c>
      <c r="Z4713" t="s">
        <v>148</v>
      </c>
      <c r="AA4713" s="28"/>
      <c r="AB4713" s="28" t="s">
        <v>149</v>
      </c>
      <c r="AC4713" s="28"/>
      <c r="AD4713" s="28" t="s">
        <v>150</v>
      </c>
      <c r="AF4713" t="s">
        <v>150</v>
      </c>
      <c r="AG4713" s="28" t="s">
        <v>149</v>
      </c>
      <c r="AH4713" s="28" t="s">
        <v>151</v>
      </c>
      <c r="AQ4713">
        <v>1</v>
      </c>
      <c r="AT4713" t="str">
        <f t="shared" si="73"/>
        <v>20260400|864-12149-7-7|M12149-7|27/04/2026||01|F013|0|7503||6|20600639812|OLVA TRUJILLO S.A.C.|0|0|14.53|2.61|0|0|0|0|0.00|0|17.14|PEN||01/01/0001||-||-|01/01/0001|0|||||||||1|</v>
      </c>
    </row>
    <row r="4714" spans="1:46" ht="15" customHeight="1" x14ac:dyDescent="0.25">
      <c r="A4714">
        <v>4707</v>
      </c>
      <c r="B4714">
        <v>20260400</v>
      </c>
      <c r="C4714" t="s">
        <v>5548</v>
      </c>
      <c r="D4714" t="s">
        <v>2451</v>
      </c>
      <c r="E4714" s="28" t="s">
        <v>202</v>
      </c>
      <c r="G4714" s="28" t="s">
        <v>144</v>
      </c>
      <c r="H4714" s="28" t="s">
        <v>5549</v>
      </c>
      <c r="I4714">
        <v>0</v>
      </c>
      <c r="J4714">
        <v>47451</v>
      </c>
      <c r="L4714">
        <v>6</v>
      </c>
      <c r="M4714" s="28" t="s">
        <v>717</v>
      </c>
      <c r="N4714" t="s">
        <v>718</v>
      </c>
      <c r="O4714">
        <v>0</v>
      </c>
      <c r="P4714">
        <v>0</v>
      </c>
      <c r="Q4714">
        <v>81.36</v>
      </c>
      <c r="R4714">
        <v>14.64</v>
      </c>
      <c r="S4714">
        <v>0</v>
      </c>
      <c r="T4714">
        <v>0</v>
      </c>
      <c r="U4714">
        <v>0</v>
      </c>
      <c r="V4714">
        <v>0</v>
      </c>
      <c r="W4714" s="27" t="s">
        <v>17023</v>
      </c>
      <c r="X4714">
        <v>0</v>
      </c>
      <c r="Y4714">
        <v>96</v>
      </c>
      <c r="Z4714" t="s">
        <v>148</v>
      </c>
      <c r="AA4714" s="28"/>
      <c r="AB4714" s="28" t="s">
        <v>149</v>
      </c>
      <c r="AC4714" s="28"/>
      <c r="AD4714" s="28" t="s">
        <v>150</v>
      </c>
      <c r="AF4714" t="s">
        <v>150</v>
      </c>
      <c r="AG4714" s="28" t="s">
        <v>149</v>
      </c>
      <c r="AH4714" s="28" t="s">
        <v>151</v>
      </c>
      <c r="AQ4714">
        <v>1</v>
      </c>
      <c r="AT4714" t="str">
        <f t="shared" si="73"/>
        <v>20260400|864-12151-1-1|M12151-1|23/04/2026||01|F784|0|47451||6|20112273922|TIENDAS DEL MEJORAMIENTO DEL HOGAR S.A.|0|0|81.36|14.64|0|0|0|0|0.00|0|96|PEN||01/01/0001||-||-|01/01/0001|0|||||||||1|</v>
      </c>
    </row>
    <row r="4715" spans="1:46" ht="15" customHeight="1" x14ac:dyDescent="0.25">
      <c r="A4715">
        <v>4708</v>
      </c>
      <c r="B4715">
        <v>20260400</v>
      </c>
      <c r="C4715" t="s">
        <v>714</v>
      </c>
      <c r="D4715" t="s">
        <v>715</v>
      </c>
      <c r="E4715" s="28" t="s">
        <v>202</v>
      </c>
      <c r="G4715" s="28" t="s">
        <v>144</v>
      </c>
      <c r="H4715" s="28" t="s">
        <v>716</v>
      </c>
      <c r="I4715">
        <v>0</v>
      </c>
      <c r="J4715">
        <v>86168</v>
      </c>
      <c r="L4715">
        <v>6</v>
      </c>
      <c r="M4715" s="28" t="s">
        <v>717</v>
      </c>
      <c r="N4715" t="s">
        <v>718</v>
      </c>
      <c r="O4715">
        <v>0</v>
      </c>
      <c r="P4715">
        <v>0</v>
      </c>
      <c r="Q4715">
        <v>68.22</v>
      </c>
      <c r="R4715">
        <v>12.28</v>
      </c>
      <c r="S4715">
        <v>0</v>
      </c>
      <c r="T4715">
        <v>0</v>
      </c>
      <c r="U4715">
        <v>0</v>
      </c>
      <c r="V4715">
        <v>0</v>
      </c>
      <c r="W4715" s="27" t="s">
        <v>17023</v>
      </c>
      <c r="X4715">
        <v>0</v>
      </c>
      <c r="Y4715">
        <v>80.5</v>
      </c>
      <c r="Z4715" t="s">
        <v>148</v>
      </c>
      <c r="AA4715" s="28"/>
      <c r="AB4715" s="28" t="s">
        <v>149</v>
      </c>
      <c r="AC4715" s="28"/>
      <c r="AD4715" s="28" t="s">
        <v>150</v>
      </c>
      <c r="AF4715" t="s">
        <v>150</v>
      </c>
      <c r="AG4715" s="28" t="s">
        <v>149</v>
      </c>
      <c r="AH4715" s="28" t="s">
        <v>151</v>
      </c>
      <c r="AQ4715">
        <v>1</v>
      </c>
      <c r="AT4715" t="str">
        <f t="shared" si="73"/>
        <v>20260400|864-12151-2-2|M12151-2|23/04/2026||01|F622|0|86168||6|20112273922|TIENDAS DEL MEJORAMIENTO DEL HOGAR S.A.|0|0|68.22|12.28|0|0|0|0|0.00|0|80.5|PEN||01/01/0001||-||-|01/01/0001|0|||||||||1|</v>
      </c>
    </row>
    <row r="4716" spans="1:46" ht="15" customHeight="1" x14ac:dyDescent="0.25">
      <c r="A4716">
        <v>4709</v>
      </c>
      <c r="B4716">
        <v>20260400</v>
      </c>
      <c r="C4716" t="s">
        <v>9061</v>
      </c>
      <c r="D4716" t="s">
        <v>9062</v>
      </c>
      <c r="E4716" s="28" t="s">
        <v>922</v>
      </c>
      <c r="G4716" s="28" t="s">
        <v>144</v>
      </c>
      <c r="H4716" s="28" t="s">
        <v>145</v>
      </c>
      <c r="I4716">
        <v>0</v>
      </c>
      <c r="J4716">
        <v>105</v>
      </c>
      <c r="L4716">
        <v>6</v>
      </c>
      <c r="M4716" s="28" t="s">
        <v>9063</v>
      </c>
      <c r="N4716" t="s">
        <v>9064</v>
      </c>
      <c r="O4716">
        <v>0</v>
      </c>
      <c r="P4716">
        <v>0</v>
      </c>
      <c r="Q4716">
        <v>20.34</v>
      </c>
      <c r="R4716">
        <v>3.66</v>
      </c>
      <c r="S4716">
        <v>0</v>
      </c>
      <c r="T4716">
        <v>0</v>
      </c>
      <c r="U4716">
        <v>0</v>
      </c>
      <c r="V4716">
        <v>0</v>
      </c>
      <c r="W4716" s="27" t="s">
        <v>17023</v>
      </c>
      <c r="X4716">
        <v>0</v>
      </c>
      <c r="Y4716">
        <v>24</v>
      </c>
      <c r="Z4716" t="s">
        <v>148</v>
      </c>
      <c r="AA4716" s="28"/>
      <c r="AB4716" s="28" t="s">
        <v>149</v>
      </c>
      <c r="AC4716" s="28"/>
      <c r="AD4716" s="28" t="s">
        <v>150</v>
      </c>
      <c r="AF4716" t="s">
        <v>150</v>
      </c>
      <c r="AG4716" s="28" t="s">
        <v>149</v>
      </c>
      <c r="AH4716" s="28" t="s">
        <v>151</v>
      </c>
      <c r="AQ4716">
        <v>1</v>
      </c>
      <c r="AT4716" t="str">
        <f t="shared" si="73"/>
        <v>20260400|864-12157|M12157|24/04/2026||01|E001|0|105||6|20615098141|WILSON MARTINEZ &amp; SERVICIOS E.I.R.L.|0|0|20.34|3.66|0|0|0|0|0.00|0|24|PEN||01/01/0001||-||-|01/01/0001|0|||||||||1|</v>
      </c>
    </row>
    <row r="4717" spans="1:46" ht="15" customHeight="1" x14ac:dyDescent="0.25">
      <c r="A4717">
        <v>4710</v>
      </c>
      <c r="B4717">
        <v>20260400</v>
      </c>
      <c r="C4717" t="s">
        <v>12797</v>
      </c>
      <c r="D4717" t="s">
        <v>12798</v>
      </c>
      <c r="E4717" s="28" t="s">
        <v>274</v>
      </c>
      <c r="G4717" s="28" t="s">
        <v>144</v>
      </c>
      <c r="H4717" s="28" t="s">
        <v>145</v>
      </c>
      <c r="I4717">
        <v>0</v>
      </c>
      <c r="J4717">
        <v>97</v>
      </c>
      <c r="L4717">
        <v>6</v>
      </c>
      <c r="M4717" s="28" t="s">
        <v>12799</v>
      </c>
      <c r="N4717" t="s">
        <v>12800</v>
      </c>
      <c r="O4717">
        <v>0</v>
      </c>
      <c r="P4717">
        <v>0</v>
      </c>
      <c r="Q4717">
        <v>1181.2</v>
      </c>
      <c r="R4717">
        <v>212.62</v>
      </c>
      <c r="S4717">
        <v>0</v>
      </c>
      <c r="T4717">
        <v>0</v>
      </c>
      <c r="U4717">
        <v>0</v>
      </c>
      <c r="V4717">
        <v>0</v>
      </c>
      <c r="W4717" s="27" t="s">
        <v>17023</v>
      </c>
      <c r="X4717">
        <v>0</v>
      </c>
      <c r="Y4717">
        <v>1393.82</v>
      </c>
      <c r="Z4717" t="s">
        <v>148</v>
      </c>
      <c r="AA4717" s="28"/>
      <c r="AB4717" s="28" t="s">
        <v>149</v>
      </c>
      <c r="AC4717" s="28"/>
      <c r="AD4717" s="28" t="s">
        <v>150</v>
      </c>
      <c r="AF4717" t="s">
        <v>150</v>
      </c>
      <c r="AG4717" s="37" t="s">
        <v>348</v>
      </c>
      <c r="AH4717" s="27" t="s">
        <v>17592</v>
      </c>
      <c r="AQ4717">
        <v>1</v>
      </c>
      <c r="AT4717" t="str">
        <f t="shared" si="73"/>
        <v>20260400|864-12158|M12158|07/04/2026||01|E001|0|97||6|10431719164|LINO PESANTES CLAUDIA CAROLINA|0|0|1181.2|212.62|0|0|0|0|0.00|0|1393.82|PEN||01/01/0001||-||-|29/04/2026|182642902638634|||||||||1|</v>
      </c>
    </row>
    <row r="4718" spans="1:46" ht="15" customHeight="1" x14ac:dyDescent="0.25">
      <c r="A4718">
        <v>4711</v>
      </c>
      <c r="B4718">
        <v>20260400</v>
      </c>
      <c r="C4718" t="s">
        <v>16917</v>
      </c>
      <c r="D4718" t="s">
        <v>16918</v>
      </c>
      <c r="E4718" s="28" t="s">
        <v>348</v>
      </c>
      <c r="G4718" s="28" t="s">
        <v>144</v>
      </c>
      <c r="H4718" s="28" t="s">
        <v>3217</v>
      </c>
      <c r="I4718">
        <v>0</v>
      </c>
      <c r="J4718">
        <v>3541</v>
      </c>
      <c r="L4718">
        <v>6</v>
      </c>
      <c r="M4718" s="28" t="s">
        <v>16919</v>
      </c>
      <c r="N4718" t="s">
        <v>16920</v>
      </c>
      <c r="O4718">
        <v>0</v>
      </c>
      <c r="P4718">
        <v>0</v>
      </c>
      <c r="Q4718">
        <v>254.24</v>
      </c>
      <c r="R4718">
        <v>45.76</v>
      </c>
      <c r="S4718">
        <v>0</v>
      </c>
      <c r="T4718">
        <v>0</v>
      </c>
      <c r="U4718">
        <v>0</v>
      </c>
      <c r="V4718">
        <v>0</v>
      </c>
      <c r="W4718" s="27" t="s">
        <v>17023</v>
      </c>
      <c r="X4718">
        <v>0</v>
      </c>
      <c r="Y4718">
        <v>300</v>
      </c>
      <c r="Z4718" t="s">
        <v>148</v>
      </c>
      <c r="AA4718" s="28"/>
      <c r="AB4718" s="28" t="s">
        <v>149</v>
      </c>
      <c r="AC4718" s="28"/>
      <c r="AD4718" s="28" t="s">
        <v>150</v>
      </c>
      <c r="AF4718" t="s">
        <v>150</v>
      </c>
      <c r="AG4718" s="28" t="s">
        <v>149</v>
      </c>
      <c r="AH4718" s="28" t="s">
        <v>151</v>
      </c>
      <c r="AQ4718">
        <v>1</v>
      </c>
      <c r="AT4718" t="str">
        <f t="shared" si="73"/>
        <v>20260400|864-12160-1-1|M12160-1|29/04/2026||01|FE02|0|3541||6|20438687051|GASOLINERA DON ARMANDO S.A.C.|0|0|254.24|45.76|0|0|0|0|0.00|0|300|PEN||01/01/0001||-||-|01/01/0001|0|||||||||1|</v>
      </c>
    </row>
    <row r="4719" spans="1:46" ht="15" customHeight="1" x14ac:dyDescent="0.25">
      <c r="A4719">
        <v>4712</v>
      </c>
      <c r="B4719">
        <v>20260400</v>
      </c>
      <c r="C4719" t="s">
        <v>13487</v>
      </c>
      <c r="D4719" t="s">
        <v>13488</v>
      </c>
      <c r="E4719" s="28" t="s">
        <v>556</v>
      </c>
      <c r="G4719" s="28" t="s">
        <v>144</v>
      </c>
      <c r="H4719" s="28" t="s">
        <v>2431</v>
      </c>
      <c r="I4719">
        <v>0</v>
      </c>
      <c r="J4719">
        <v>7513</v>
      </c>
      <c r="L4719">
        <v>6</v>
      </c>
      <c r="M4719" s="28" t="s">
        <v>2432</v>
      </c>
      <c r="N4719" t="s">
        <v>2433</v>
      </c>
      <c r="O4719">
        <v>0</v>
      </c>
      <c r="P4719">
        <v>0</v>
      </c>
      <c r="Q4719">
        <v>12.75</v>
      </c>
      <c r="R4719">
        <v>2.29</v>
      </c>
      <c r="S4719">
        <v>0</v>
      </c>
      <c r="T4719">
        <v>0</v>
      </c>
      <c r="U4719">
        <v>0</v>
      </c>
      <c r="V4719">
        <v>0</v>
      </c>
      <c r="W4719" s="27" t="s">
        <v>17023</v>
      </c>
      <c r="X4719">
        <v>0</v>
      </c>
      <c r="Y4719">
        <v>15.04</v>
      </c>
      <c r="Z4719" t="s">
        <v>148</v>
      </c>
      <c r="AA4719" s="28"/>
      <c r="AB4719" s="28" t="s">
        <v>149</v>
      </c>
      <c r="AC4719" s="28"/>
      <c r="AD4719" s="28" t="s">
        <v>150</v>
      </c>
      <c r="AF4719" t="s">
        <v>150</v>
      </c>
      <c r="AG4719" s="28" t="s">
        <v>149</v>
      </c>
      <c r="AH4719" s="28" t="s">
        <v>151</v>
      </c>
      <c r="AQ4719">
        <v>1</v>
      </c>
      <c r="AT4719" t="str">
        <f t="shared" si="73"/>
        <v>20260400|864-12160-2-2|M12160-2|28/04/2026||01|F013|0|7513||6|20600639812|OLVA TRUJILLO S.A.C.|0|0|12.75|2.29|0|0|0|0|0.00|0|15.04|PEN||01/01/0001||-||-|01/01/0001|0|||||||||1|</v>
      </c>
    </row>
    <row r="4720" spans="1:46" ht="15" customHeight="1" x14ac:dyDescent="0.25">
      <c r="A4720">
        <v>4713</v>
      </c>
      <c r="B4720">
        <v>20260400</v>
      </c>
      <c r="C4720" t="s">
        <v>9581</v>
      </c>
      <c r="D4720" t="s">
        <v>9582</v>
      </c>
      <c r="E4720" s="28" t="s">
        <v>556</v>
      </c>
      <c r="G4720" s="28" t="s">
        <v>144</v>
      </c>
      <c r="H4720" s="28" t="s">
        <v>2431</v>
      </c>
      <c r="I4720">
        <v>0</v>
      </c>
      <c r="J4720">
        <v>7512</v>
      </c>
      <c r="L4720">
        <v>6</v>
      </c>
      <c r="M4720" s="28" t="s">
        <v>2432</v>
      </c>
      <c r="N4720" t="s">
        <v>2433</v>
      </c>
      <c r="O4720">
        <v>0</v>
      </c>
      <c r="P4720">
        <v>0</v>
      </c>
      <c r="Q4720">
        <v>14.53</v>
      </c>
      <c r="R4720">
        <v>2.61</v>
      </c>
      <c r="S4720">
        <v>0</v>
      </c>
      <c r="T4720">
        <v>0</v>
      </c>
      <c r="U4720">
        <v>0</v>
      </c>
      <c r="V4720">
        <v>0</v>
      </c>
      <c r="W4720" s="27" t="s">
        <v>17023</v>
      </c>
      <c r="X4720">
        <v>0</v>
      </c>
      <c r="Y4720">
        <v>17.14</v>
      </c>
      <c r="Z4720" t="s">
        <v>148</v>
      </c>
      <c r="AA4720" s="28"/>
      <c r="AB4720" s="28" t="s">
        <v>149</v>
      </c>
      <c r="AC4720" s="28"/>
      <c r="AD4720" s="28" t="s">
        <v>150</v>
      </c>
      <c r="AF4720" t="s">
        <v>150</v>
      </c>
      <c r="AG4720" s="28" t="s">
        <v>149</v>
      </c>
      <c r="AH4720" s="28" t="s">
        <v>151</v>
      </c>
      <c r="AQ4720">
        <v>1</v>
      </c>
      <c r="AT4720" t="str">
        <f t="shared" si="73"/>
        <v>20260400|864-12160-3-3|M12160-3|28/04/2026||01|F013|0|7512||6|20600639812|OLVA TRUJILLO S.A.C.|0|0|14.53|2.61|0|0|0|0|0.00|0|17.14|PEN||01/01/0001||-||-|01/01/0001|0|||||||||1|</v>
      </c>
    </row>
    <row r="4721" spans="1:46" ht="15" customHeight="1" x14ac:dyDescent="0.25">
      <c r="A4721">
        <v>4714</v>
      </c>
      <c r="B4721">
        <v>20260400</v>
      </c>
      <c r="C4721" t="s">
        <v>11183</v>
      </c>
      <c r="D4721" t="s">
        <v>11184</v>
      </c>
      <c r="E4721" s="28" t="s">
        <v>348</v>
      </c>
      <c r="G4721" s="28" t="s">
        <v>144</v>
      </c>
      <c r="H4721" s="28" t="s">
        <v>145</v>
      </c>
      <c r="I4721">
        <v>0</v>
      </c>
      <c r="J4721">
        <v>12228</v>
      </c>
      <c r="L4721">
        <v>6</v>
      </c>
      <c r="M4721" s="28" t="s">
        <v>11185</v>
      </c>
      <c r="N4721" t="s">
        <v>11186</v>
      </c>
      <c r="O4721">
        <v>0</v>
      </c>
      <c r="P4721">
        <v>0</v>
      </c>
      <c r="Q4721">
        <v>152.54</v>
      </c>
      <c r="R4721">
        <v>27.46</v>
      </c>
      <c r="S4721">
        <v>0</v>
      </c>
      <c r="T4721">
        <v>0</v>
      </c>
      <c r="U4721">
        <v>0</v>
      </c>
      <c r="V4721">
        <v>0</v>
      </c>
      <c r="W4721" s="27" t="s">
        <v>17023</v>
      </c>
      <c r="X4721">
        <v>0</v>
      </c>
      <c r="Y4721">
        <v>180</v>
      </c>
      <c r="Z4721" t="s">
        <v>148</v>
      </c>
      <c r="AA4721" s="28"/>
      <c r="AB4721" s="28" t="s">
        <v>149</v>
      </c>
      <c r="AC4721" s="28"/>
      <c r="AD4721" s="28" t="s">
        <v>150</v>
      </c>
      <c r="AF4721" t="s">
        <v>150</v>
      </c>
      <c r="AG4721" s="28" t="s">
        <v>149</v>
      </c>
      <c r="AH4721" s="28" t="s">
        <v>151</v>
      </c>
      <c r="AQ4721">
        <v>1</v>
      </c>
      <c r="AT4721" t="str">
        <f t="shared" si="73"/>
        <v>20260400|864-12161-1-1|M12161-1|29/04/2026||01|E001|0|12228||6|20606980168|LINEA INTERPROVINCIAL DE TRANSPORTE DEL NORTE S.A.C.|0|0|152.54|27.46|0|0|0|0|0.00|0|180|PEN||01/01/0001||-||-|01/01/0001|0|||||||||1|</v>
      </c>
    </row>
    <row r="4722" spans="1:46" x14ac:dyDescent="0.25">
      <c r="A4722">
        <v>4715</v>
      </c>
      <c r="B4722" s="38">
        <v>20260400</v>
      </c>
      <c r="C4722" s="38" t="s">
        <v>15409</v>
      </c>
      <c r="D4722" s="38" t="s">
        <v>15410</v>
      </c>
      <c r="E4722" s="41" t="s">
        <v>556</v>
      </c>
      <c r="F4722" s="38"/>
      <c r="G4722" s="41" t="s">
        <v>144</v>
      </c>
      <c r="H4722" s="41" t="s">
        <v>145</v>
      </c>
      <c r="I4722" s="38">
        <v>0</v>
      </c>
      <c r="J4722" s="38">
        <v>144</v>
      </c>
      <c r="K4722" s="38"/>
      <c r="L4722" s="38">
        <v>6</v>
      </c>
      <c r="M4722" s="41" t="s">
        <v>15411</v>
      </c>
      <c r="N4722" s="38" t="s">
        <v>15412</v>
      </c>
      <c r="O4722" s="38">
        <v>0</v>
      </c>
      <c r="P4722" s="38">
        <v>0</v>
      </c>
      <c r="Q4722" s="38">
        <v>1525.44</v>
      </c>
      <c r="R4722" s="38">
        <v>274.56</v>
      </c>
      <c r="S4722" s="38">
        <v>0</v>
      </c>
      <c r="T4722" s="38">
        <v>0</v>
      </c>
      <c r="U4722" s="38">
        <v>0</v>
      </c>
      <c r="V4722" s="38">
        <v>0</v>
      </c>
      <c r="W4722" s="42" t="s">
        <v>17023</v>
      </c>
      <c r="X4722" s="38">
        <v>0</v>
      </c>
      <c r="Y4722" s="38">
        <v>1800</v>
      </c>
      <c r="Z4722" s="38" t="s">
        <v>148</v>
      </c>
      <c r="AA4722" s="41"/>
      <c r="AB4722" s="41" t="s">
        <v>149</v>
      </c>
      <c r="AC4722" s="41"/>
      <c r="AD4722" s="41" t="s">
        <v>150</v>
      </c>
      <c r="AE4722" s="38"/>
      <c r="AF4722" s="38" t="s">
        <v>150</v>
      </c>
      <c r="AG4722" s="41" t="s">
        <v>149</v>
      </c>
      <c r="AH4722" s="41" t="s">
        <v>151</v>
      </c>
      <c r="AI4722" s="38"/>
      <c r="AJ4722" s="38"/>
      <c r="AK4722" s="38"/>
      <c r="AL4722" s="38"/>
      <c r="AM4722" s="38"/>
      <c r="AN4722" s="38"/>
      <c r="AO4722" s="38"/>
      <c r="AP4722" s="38"/>
      <c r="AQ4722" s="38">
        <v>1</v>
      </c>
      <c r="AR4722" s="38"/>
      <c r="AS4722" s="38"/>
      <c r="AT4722" t="str">
        <f t="shared" si="73"/>
        <v>20260400|864-12162-1-1|M12162-1|28/04/2026||01|E001|0|144||6|20559734587|INVERSIONES SANFLO S.A.C.               |0|0|1525.44|274.56|0|0|0|0|0.00|0|1800|PEN||01/01/0001||-||-|01/01/0001|0|||||||||1|</v>
      </c>
    </row>
    <row r="4723" spans="1:46" ht="15" customHeight="1" x14ac:dyDescent="0.25">
      <c r="A4723">
        <v>4716</v>
      </c>
      <c r="B4723">
        <v>20260400</v>
      </c>
      <c r="C4723" t="s">
        <v>2330</v>
      </c>
      <c r="D4723" t="s">
        <v>2331</v>
      </c>
      <c r="E4723" s="28" t="s">
        <v>390</v>
      </c>
      <c r="G4723" s="28" t="s">
        <v>144</v>
      </c>
      <c r="H4723" s="28" t="s">
        <v>217</v>
      </c>
      <c r="I4723">
        <v>0</v>
      </c>
      <c r="J4723">
        <v>466</v>
      </c>
      <c r="L4723">
        <v>6</v>
      </c>
      <c r="M4723" s="28" t="s">
        <v>2332</v>
      </c>
      <c r="N4723" t="s">
        <v>2333</v>
      </c>
      <c r="O4723">
        <v>0</v>
      </c>
      <c r="P4723">
        <v>0</v>
      </c>
      <c r="Q4723">
        <v>105.08</v>
      </c>
      <c r="R4723">
        <v>18.920000000000002</v>
      </c>
      <c r="S4723">
        <v>0</v>
      </c>
      <c r="T4723">
        <v>0</v>
      </c>
      <c r="U4723">
        <v>0</v>
      </c>
      <c r="V4723">
        <v>0</v>
      </c>
      <c r="W4723" s="27" t="s">
        <v>17023</v>
      </c>
      <c r="X4723">
        <v>0</v>
      </c>
      <c r="Y4723">
        <v>124</v>
      </c>
      <c r="Z4723" t="s">
        <v>148</v>
      </c>
      <c r="AA4723" s="28"/>
      <c r="AB4723" s="28" t="s">
        <v>149</v>
      </c>
      <c r="AC4723" s="28"/>
      <c r="AD4723" s="28" t="s">
        <v>150</v>
      </c>
      <c r="AF4723" t="s">
        <v>150</v>
      </c>
      <c r="AG4723" s="28" t="s">
        <v>149</v>
      </c>
      <c r="AH4723" s="28" t="s">
        <v>151</v>
      </c>
      <c r="AQ4723">
        <v>6</v>
      </c>
      <c r="AT4723" t="str">
        <f t="shared" si="73"/>
        <v>20260400|864-12162-2-2|M12162-2|31/03/2026||01|F002|0|466||6|20612619175|INVERSIONES GASTRONOMICAS EL PANCAL S.A.C|0|0|105.08|18.92|0|0|0|0|0.00|0|124|PEN||01/01/0001||-||-|01/01/0001|0|||||||||6|</v>
      </c>
    </row>
    <row r="4724" spans="1:46" ht="15" customHeight="1" x14ac:dyDescent="0.25">
      <c r="A4724">
        <v>4717</v>
      </c>
      <c r="B4724">
        <v>20260400</v>
      </c>
      <c r="C4724" t="s">
        <v>3429</v>
      </c>
      <c r="D4724" t="s">
        <v>3430</v>
      </c>
      <c r="E4724" s="28" t="s">
        <v>246</v>
      </c>
      <c r="G4724" s="28" t="s">
        <v>144</v>
      </c>
      <c r="H4724" s="28" t="s">
        <v>217</v>
      </c>
      <c r="I4724">
        <v>0</v>
      </c>
      <c r="J4724">
        <v>499</v>
      </c>
      <c r="L4724">
        <v>6</v>
      </c>
      <c r="M4724" s="28" t="s">
        <v>2332</v>
      </c>
      <c r="N4724" t="s">
        <v>2333</v>
      </c>
      <c r="O4724">
        <v>0</v>
      </c>
      <c r="P4724">
        <v>0</v>
      </c>
      <c r="Q4724">
        <v>71.180000000000007</v>
      </c>
      <c r="R4724">
        <v>12.82</v>
      </c>
      <c r="S4724">
        <v>0</v>
      </c>
      <c r="T4724">
        <v>0</v>
      </c>
      <c r="U4724">
        <v>0</v>
      </c>
      <c r="V4724">
        <v>0</v>
      </c>
      <c r="W4724" s="27" t="s">
        <v>17023</v>
      </c>
      <c r="X4724">
        <v>0</v>
      </c>
      <c r="Y4724">
        <v>84</v>
      </c>
      <c r="Z4724" t="s">
        <v>148</v>
      </c>
      <c r="AA4724" s="28"/>
      <c r="AB4724" s="28" t="s">
        <v>149</v>
      </c>
      <c r="AC4724" s="28"/>
      <c r="AD4724" s="28" t="s">
        <v>150</v>
      </c>
      <c r="AF4724" t="s">
        <v>150</v>
      </c>
      <c r="AG4724" s="28" t="s">
        <v>149</v>
      </c>
      <c r="AH4724" s="28" t="s">
        <v>151</v>
      </c>
      <c r="AQ4724">
        <v>1</v>
      </c>
      <c r="AT4724" t="str">
        <f t="shared" si="73"/>
        <v>20260400|864-12162-3-3|M12162-3|27/04/2026||01|F002|0|499||6|20612619175|INVERSIONES GASTRONOMICAS EL PANCAL S.A.C|0|0|71.18|12.82|0|0|0|0|0.00|0|84|PEN||01/01/0001||-||-|01/01/0001|0|||||||||1|</v>
      </c>
    </row>
    <row r="4725" spans="1:46" ht="15" customHeight="1" x14ac:dyDescent="0.25">
      <c r="A4725">
        <v>4718</v>
      </c>
      <c r="B4725">
        <v>20260400</v>
      </c>
      <c r="C4725" t="s">
        <v>6753</v>
      </c>
      <c r="D4725" t="s">
        <v>6754</v>
      </c>
      <c r="E4725" s="28" t="s">
        <v>232</v>
      </c>
      <c r="F4725" s="28" t="s">
        <v>547</v>
      </c>
      <c r="G4725" s="28" t="s">
        <v>12</v>
      </c>
      <c r="H4725" s="28" t="s">
        <v>409</v>
      </c>
      <c r="I4725">
        <v>0</v>
      </c>
      <c r="J4725">
        <v>80684607</v>
      </c>
      <c r="L4725">
        <v>6</v>
      </c>
      <c r="M4725" s="28" t="s">
        <v>410</v>
      </c>
      <c r="N4725" t="s">
        <v>411</v>
      </c>
      <c r="O4725">
        <v>0</v>
      </c>
      <c r="P4725">
        <v>0</v>
      </c>
      <c r="Q4725">
        <v>46.53</v>
      </c>
      <c r="R4725">
        <v>8.3800000000000008</v>
      </c>
      <c r="S4725">
        <v>0</v>
      </c>
      <c r="T4725">
        <v>0</v>
      </c>
      <c r="U4725">
        <v>0</v>
      </c>
      <c r="V4725">
        <v>0</v>
      </c>
      <c r="W4725" s="27" t="s">
        <v>17023</v>
      </c>
      <c r="X4725">
        <v>-0.01</v>
      </c>
      <c r="Y4725">
        <v>54.9</v>
      </c>
      <c r="Z4725" t="s">
        <v>148</v>
      </c>
      <c r="AA4725" s="28"/>
      <c r="AB4725" s="28" t="s">
        <v>149</v>
      </c>
      <c r="AC4725" s="28"/>
      <c r="AD4725" s="28" t="s">
        <v>150</v>
      </c>
      <c r="AF4725" t="s">
        <v>150</v>
      </c>
      <c r="AG4725" s="28" t="s">
        <v>149</v>
      </c>
      <c r="AH4725" s="28" t="s">
        <v>151</v>
      </c>
      <c r="AQ4725">
        <v>1</v>
      </c>
      <c r="AT4725" t="str">
        <f t="shared" si="73"/>
        <v>20260400|864-12163|M12163|01/04/2026|30/04/2026|14|S9AA|0|80684607||6|20100017491|INTEGRATEL PERﾚ S.A.A.|0|0|46.53|8.38|0|0|0|0|0.00|-0.01|54.9|PEN||01/01/0001||-||-|01/01/0001|0|||||||||1|</v>
      </c>
    </row>
    <row r="4726" spans="1:46" ht="15" customHeight="1" x14ac:dyDescent="0.25">
      <c r="A4726">
        <v>4719</v>
      </c>
      <c r="B4726">
        <v>20260400</v>
      </c>
      <c r="C4726" t="s">
        <v>12502</v>
      </c>
      <c r="D4726" t="s">
        <v>12503</v>
      </c>
      <c r="E4726" s="28" t="s">
        <v>283</v>
      </c>
      <c r="G4726" s="28" t="s">
        <v>144</v>
      </c>
      <c r="H4726" s="28" t="s">
        <v>567</v>
      </c>
      <c r="I4726">
        <v>0</v>
      </c>
      <c r="J4726">
        <v>867</v>
      </c>
      <c r="L4726">
        <v>6</v>
      </c>
      <c r="M4726" s="28" t="s">
        <v>10581</v>
      </c>
      <c r="N4726" t="s">
        <v>10582</v>
      </c>
      <c r="O4726">
        <v>0</v>
      </c>
      <c r="P4726">
        <v>0</v>
      </c>
      <c r="Q4726">
        <v>169.49</v>
      </c>
      <c r="R4726">
        <v>30.51</v>
      </c>
      <c r="S4726">
        <v>0</v>
      </c>
      <c r="T4726">
        <v>0</v>
      </c>
      <c r="U4726">
        <v>0</v>
      </c>
      <c r="V4726">
        <v>0</v>
      </c>
      <c r="W4726" s="27" t="s">
        <v>17023</v>
      </c>
      <c r="X4726">
        <v>0</v>
      </c>
      <c r="Y4726">
        <v>200</v>
      </c>
      <c r="Z4726" t="s">
        <v>148</v>
      </c>
      <c r="AA4726" s="28"/>
      <c r="AB4726" s="28" t="s">
        <v>149</v>
      </c>
      <c r="AC4726" s="28"/>
      <c r="AD4726" s="28" t="s">
        <v>150</v>
      </c>
      <c r="AF4726" t="s">
        <v>150</v>
      </c>
      <c r="AG4726" s="28" t="s">
        <v>149</v>
      </c>
      <c r="AH4726" s="28" t="s">
        <v>151</v>
      </c>
      <c r="AQ4726">
        <v>1</v>
      </c>
      <c r="AT4726" t="str">
        <f t="shared" si="73"/>
        <v>20260400|865-11941|M11941|08/04/2026||01|F003|0|867||6|10719300630|ABAD CAMIZAN ANDREA ELIZABETH|0|0|169.49|30.51|0|0|0|0|0.00|0|200|PEN||01/01/0001||-||-|01/01/0001|0|||||||||1|</v>
      </c>
    </row>
    <row r="4727" spans="1:46" ht="15" customHeight="1" x14ac:dyDescent="0.25">
      <c r="A4727">
        <v>4720</v>
      </c>
      <c r="B4727">
        <v>20260400</v>
      </c>
      <c r="C4727" t="s">
        <v>10579</v>
      </c>
      <c r="D4727" t="s">
        <v>10580</v>
      </c>
      <c r="E4727" s="28" t="s">
        <v>283</v>
      </c>
      <c r="G4727" s="28" t="s">
        <v>144</v>
      </c>
      <c r="H4727" s="28" t="s">
        <v>567</v>
      </c>
      <c r="I4727">
        <v>0</v>
      </c>
      <c r="J4727">
        <v>868</v>
      </c>
      <c r="L4727">
        <v>6</v>
      </c>
      <c r="M4727" s="28" t="s">
        <v>10581</v>
      </c>
      <c r="N4727" t="s">
        <v>10582</v>
      </c>
      <c r="O4727">
        <v>0</v>
      </c>
      <c r="P4727">
        <v>0</v>
      </c>
      <c r="Q4727">
        <v>148.31</v>
      </c>
      <c r="R4727">
        <v>26.69</v>
      </c>
      <c r="S4727">
        <v>0</v>
      </c>
      <c r="T4727">
        <v>0</v>
      </c>
      <c r="U4727">
        <v>0</v>
      </c>
      <c r="V4727">
        <v>0</v>
      </c>
      <c r="W4727" s="27" t="s">
        <v>17023</v>
      </c>
      <c r="X4727">
        <v>0</v>
      </c>
      <c r="Y4727">
        <v>175</v>
      </c>
      <c r="Z4727" t="s">
        <v>148</v>
      </c>
      <c r="AA4727" s="28"/>
      <c r="AB4727" s="28" t="s">
        <v>149</v>
      </c>
      <c r="AC4727" s="28"/>
      <c r="AD4727" s="28" t="s">
        <v>150</v>
      </c>
      <c r="AF4727" t="s">
        <v>150</v>
      </c>
      <c r="AG4727" s="28" t="s">
        <v>149</v>
      </c>
      <c r="AH4727" s="28" t="s">
        <v>151</v>
      </c>
      <c r="AQ4727">
        <v>1</v>
      </c>
      <c r="AT4727" t="str">
        <f t="shared" si="73"/>
        <v>20260400|865-11942|M11942|08/04/2026||01|F003|0|868||6|10719300630|ABAD CAMIZAN ANDREA ELIZABETH|0|0|148.31|26.69|0|0|0|0|0.00|0|175|PEN||01/01/0001||-||-|01/01/0001|0|||||||||1|</v>
      </c>
    </row>
    <row r="4728" spans="1:46" ht="15" customHeight="1" x14ac:dyDescent="0.25">
      <c r="A4728">
        <v>4721</v>
      </c>
      <c r="B4728">
        <v>20260400</v>
      </c>
      <c r="C4728" t="s">
        <v>1256</v>
      </c>
      <c r="D4728" t="s">
        <v>1257</v>
      </c>
      <c r="E4728" s="28" t="s">
        <v>921</v>
      </c>
      <c r="F4728" s="28" t="s">
        <v>143</v>
      </c>
      <c r="G4728" s="28" t="s">
        <v>12</v>
      </c>
      <c r="H4728" s="28" t="s">
        <v>1258</v>
      </c>
      <c r="I4728">
        <v>0</v>
      </c>
      <c r="J4728">
        <v>8478726</v>
      </c>
      <c r="L4728">
        <v>6</v>
      </c>
      <c r="M4728" s="28" t="s">
        <v>998</v>
      </c>
      <c r="N4728" t="s">
        <v>999</v>
      </c>
      <c r="O4728">
        <v>0</v>
      </c>
      <c r="P4728">
        <v>0</v>
      </c>
      <c r="Q4728">
        <v>322.41000000000003</v>
      </c>
      <c r="R4728">
        <v>58.03</v>
      </c>
      <c r="S4728">
        <v>0</v>
      </c>
      <c r="T4728">
        <v>0</v>
      </c>
      <c r="U4728">
        <v>0</v>
      </c>
      <c r="V4728">
        <v>0</v>
      </c>
      <c r="W4728" s="27" t="s">
        <v>17023</v>
      </c>
      <c r="X4728">
        <v>4.96</v>
      </c>
      <c r="Y4728">
        <v>385.4</v>
      </c>
      <c r="Z4728" t="s">
        <v>148</v>
      </c>
      <c r="AA4728" s="28"/>
      <c r="AB4728" s="28" t="s">
        <v>149</v>
      </c>
      <c r="AC4728" s="28"/>
      <c r="AD4728" s="28" t="s">
        <v>150</v>
      </c>
      <c r="AF4728" t="s">
        <v>150</v>
      </c>
      <c r="AG4728" s="28" t="s">
        <v>149</v>
      </c>
      <c r="AH4728" s="28" t="s">
        <v>151</v>
      </c>
      <c r="AQ4728">
        <v>6</v>
      </c>
      <c r="AT4728" t="str">
        <f t="shared" si="73"/>
        <v>20260400|865-11943|M11943|30/03/2026|10/04/2026|14|S012|0|8478726||6|20102708394|ELECTRONOROESTE S.A|0|0|322.41|58.03|0|0|0|0|0.00|4.96|385.4|PEN||01/01/0001||-||-|01/01/0001|0|||||||||6|</v>
      </c>
    </row>
    <row r="4729" spans="1:46" ht="15" customHeight="1" x14ac:dyDescent="0.25">
      <c r="A4729">
        <v>4722</v>
      </c>
      <c r="B4729">
        <v>20260400</v>
      </c>
      <c r="C4729" t="s">
        <v>12045</v>
      </c>
      <c r="D4729" t="s">
        <v>12046</v>
      </c>
      <c r="E4729" s="28" t="s">
        <v>620</v>
      </c>
      <c r="F4729" s="28" t="s">
        <v>143</v>
      </c>
      <c r="G4729" s="28" t="s">
        <v>12</v>
      </c>
      <c r="H4729" s="28" t="s">
        <v>7315</v>
      </c>
      <c r="I4729">
        <v>0</v>
      </c>
      <c r="J4729">
        <v>8595670</v>
      </c>
      <c r="L4729">
        <v>6</v>
      </c>
      <c r="M4729" s="28" t="s">
        <v>998</v>
      </c>
      <c r="N4729" t="s">
        <v>999</v>
      </c>
      <c r="O4729">
        <v>0</v>
      </c>
      <c r="P4729">
        <v>0</v>
      </c>
      <c r="Q4729">
        <v>192.9</v>
      </c>
      <c r="R4729">
        <v>34.72</v>
      </c>
      <c r="S4729">
        <v>0</v>
      </c>
      <c r="T4729">
        <v>0</v>
      </c>
      <c r="U4729">
        <v>0</v>
      </c>
      <c r="V4729">
        <v>0</v>
      </c>
      <c r="W4729" s="27" t="s">
        <v>17023</v>
      </c>
      <c r="X4729">
        <v>3.08</v>
      </c>
      <c r="Y4729">
        <v>230.7</v>
      </c>
      <c r="Z4729" t="s">
        <v>148</v>
      </c>
      <c r="AA4729" s="28"/>
      <c r="AB4729" s="28" t="s">
        <v>149</v>
      </c>
      <c r="AC4729" s="28"/>
      <c r="AD4729" s="28" t="s">
        <v>150</v>
      </c>
      <c r="AF4729" t="s">
        <v>150</v>
      </c>
      <c r="AG4729" s="28" t="s">
        <v>149</v>
      </c>
      <c r="AH4729" s="28" t="s">
        <v>151</v>
      </c>
      <c r="AQ4729">
        <v>6</v>
      </c>
      <c r="AT4729" t="str">
        <f t="shared" si="73"/>
        <v>20260400|865-11944|M11944|26/03/2026|10/04/2026|14|S013|0|8595670||6|20102708394|ELECTRONOROESTE S.A|0|0|192.9|34.72|0|0|0|0|0.00|3.08|230.7|PEN||01/01/0001||-||-|01/01/0001|0|||||||||6|</v>
      </c>
    </row>
    <row r="4730" spans="1:46" ht="15" customHeight="1" x14ac:dyDescent="0.25">
      <c r="A4730">
        <v>4723</v>
      </c>
      <c r="B4730">
        <v>20260400</v>
      </c>
      <c r="C4730" t="s">
        <v>9745</v>
      </c>
      <c r="D4730" t="s">
        <v>9746</v>
      </c>
      <c r="E4730" s="28" t="s">
        <v>297</v>
      </c>
      <c r="G4730" s="28" t="s">
        <v>144</v>
      </c>
      <c r="H4730" s="28" t="s">
        <v>145</v>
      </c>
      <c r="I4730">
        <v>0</v>
      </c>
      <c r="J4730">
        <v>151</v>
      </c>
      <c r="L4730">
        <v>6</v>
      </c>
      <c r="M4730" s="28" t="s">
        <v>9747</v>
      </c>
      <c r="N4730" t="s">
        <v>9748</v>
      </c>
      <c r="O4730">
        <v>0</v>
      </c>
      <c r="P4730">
        <v>0</v>
      </c>
      <c r="Q4730">
        <v>549.6</v>
      </c>
      <c r="R4730">
        <v>98.93</v>
      </c>
      <c r="S4730">
        <v>0</v>
      </c>
      <c r="T4730">
        <v>0</v>
      </c>
      <c r="U4730">
        <v>0</v>
      </c>
      <c r="V4730">
        <v>0</v>
      </c>
      <c r="W4730" s="27" t="s">
        <v>17023</v>
      </c>
      <c r="X4730">
        <v>0</v>
      </c>
      <c r="Y4730">
        <v>648.53</v>
      </c>
      <c r="Z4730" t="s">
        <v>148</v>
      </c>
      <c r="AA4730" s="28"/>
      <c r="AB4730" s="28" t="s">
        <v>149</v>
      </c>
      <c r="AC4730" s="28"/>
      <c r="AD4730" s="28" t="s">
        <v>150</v>
      </c>
      <c r="AF4730" t="s">
        <v>150</v>
      </c>
      <c r="AG4730" s="28" t="s">
        <v>149</v>
      </c>
      <c r="AH4730" s="28" t="s">
        <v>151</v>
      </c>
      <c r="AQ4730">
        <v>1</v>
      </c>
      <c r="AT4730" t="str">
        <f t="shared" si="73"/>
        <v>20260400|865-11947|M11947|09/04/2026||01|E001|0|151||6|10400223721|ORTIZ SUQUILANDA SUSANA ISABEL|0|0|549.6|98.93|0|0|0|0|0.00|0|648.53|PEN||01/01/0001||-||-|01/01/0001|0|||||||||1|</v>
      </c>
    </row>
    <row r="4731" spans="1:46" ht="15" customHeight="1" x14ac:dyDescent="0.25">
      <c r="A4731">
        <v>4724</v>
      </c>
      <c r="B4731">
        <v>20260400</v>
      </c>
      <c r="C4731" t="s">
        <v>10478</v>
      </c>
      <c r="D4731" t="s">
        <v>10479</v>
      </c>
      <c r="E4731" s="28" t="s">
        <v>1562</v>
      </c>
      <c r="F4731" s="28" t="s">
        <v>233</v>
      </c>
      <c r="G4731" s="28" t="s">
        <v>12</v>
      </c>
      <c r="H4731" s="28" t="s">
        <v>7315</v>
      </c>
      <c r="I4731">
        <v>0</v>
      </c>
      <c r="J4731">
        <v>8591020</v>
      </c>
      <c r="L4731">
        <v>6</v>
      </c>
      <c r="M4731" s="28" t="s">
        <v>998</v>
      </c>
      <c r="N4731" t="s">
        <v>999</v>
      </c>
      <c r="O4731">
        <v>0</v>
      </c>
      <c r="P4731">
        <v>0</v>
      </c>
      <c r="Q4731">
        <v>3.99</v>
      </c>
      <c r="R4731">
        <v>0.72</v>
      </c>
      <c r="S4731">
        <v>0</v>
      </c>
      <c r="T4731">
        <v>0</v>
      </c>
      <c r="U4731">
        <v>0</v>
      </c>
      <c r="V4731">
        <v>0</v>
      </c>
      <c r="W4731" s="27" t="s">
        <v>17023</v>
      </c>
      <c r="X4731">
        <v>-0.01</v>
      </c>
      <c r="Y4731">
        <v>4.7</v>
      </c>
      <c r="Z4731" t="s">
        <v>148</v>
      </c>
      <c r="AA4731" s="28"/>
      <c r="AB4731" s="28" t="s">
        <v>149</v>
      </c>
      <c r="AC4731" s="28"/>
      <c r="AD4731" s="28" t="s">
        <v>150</v>
      </c>
      <c r="AF4731" t="s">
        <v>150</v>
      </c>
      <c r="AG4731" s="28" t="s">
        <v>149</v>
      </c>
      <c r="AH4731" s="28" t="s">
        <v>151</v>
      </c>
      <c r="AQ4731">
        <v>6</v>
      </c>
      <c r="AT4731" t="str">
        <f t="shared" si="73"/>
        <v>20260400|865-11950|M11950|25/03/2026|13/04/2026|14|S013|0|8591020||6|20102708394|ELECTRONOROESTE S.A|0|0|3.99|0.72|0|0|0|0|0.00|-0.01|4.7|PEN||01/01/0001||-||-|01/01/0001|0|||||||||6|</v>
      </c>
    </row>
    <row r="4732" spans="1:46" ht="15" customHeight="1" x14ac:dyDescent="0.25">
      <c r="A4732">
        <v>4725</v>
      </c>
      <c r="B4732">
        <v>20260400</v>
      </c>
      <c r="C4732" t="s">
        <v>8690</v>
      </c>
      <c r="D4732" t="s">
        <v>8691</v>
      </c>
      <c r="E4732" s="28" t="s">
        <v>444</v>
      </c>
      <c r="F4732" s="28" t="s">
        <v>154</v>
      </c>
      <c r="G4732" s="28" t="s">
        <v>12</v>
      </c>
      <c r="H4732" s="28" t="s">
        <v>1258</v>
      </c>
      <c r="I4732">
        <v>0</v>
      </c>
      <c r="J4732">
        <v>8490002</v>
      </c>
      <c r="L4732">
        <v>6</v>
      </c>
      <c r="M4732" s="28" t="s">
        <v>998</v>
      </c>
      <c r="N4732" t="s">
        <v>999</v>
      </c>
      <c r="O4732">
        <v>0</v>
      </c>
      <c r="P4732">
        <v>0</v>
      </c>
      <c r="Q4732">
        <v>4236.18</v>
      </c>
      <c r="R4732">
        <v>762.51</v>
      </c>
      <c r="S4732">
        <v>0</v>
      </c>
      <c r="T4732">
        <v>0</v>
      </c>
      <c r="U4732">
        <v>0</v>
      </c>
      <c r="V4732">
        <v>0</v>
      </c>
      <c r="W4732" s="27" t="s">
        <v>17023</v>
      </c>
      <c r="X4732">
        <v>59.01</v>
      </c>
      <c r="Y4732">
        <v>5057.7</v>
      </c>
      <c r="Z4732" t="s">
        <v>148</v>
      </c>
      <c r="AA4732" s="28"/>
      <c r="AB4732" s="28" t="s">
        <v>149</v>
      </c>
      <c r="AC4732" s="28"/>
      <c r="AD4732" s="28" t="s">
        <v>150</v>
      </c>
      <c r="AF4732" t="s">
        <v>150</v>
      </c>
      <c r="AG4732" s="28" t="s">
        <v>149</v>
      </c>
      <c r="AH4732" s="28" t="s">
        <v>151</v>
      </c>
      <c r="AQ4732">
        <v>1</v>
      </c>
      <c r="AT4732" t="str">
        <f t="shared" si="73"/>
        <v>20260400|865-11952|M11952|06/04/2026|14/04/2026|14|S012|0|8490002||6|20102708394|ELECTRONOROESTE S.A|0|0|4236.18|762.51|0|0|0|0|0.00|59.01|5057.7|PEN||01/01/0001||-||-|01/01/0001|0|||||||||1|</v>
      </c>
    </row>
    <row r="4733" spans="1:46" s="30" customFormat="1" ht="15" customHeight="1" x14ac:dyDescent="0.25">
      <c r="A4733">
        <v>4726</v>
      </c>
      <c r="B4733">
        <v>20260400</v>
      </c>
      <c r="C4733" t="s">
        <v>7313</v>
      </c>
      <c r="D4733" t="s">
        <v>7314</v>
      </c>
      <c r="E4733" s="28" t="s">
        <v>222</v>
      </c>
      <c r="F4733" s="28" t="s">
        <v>154</v>
      </c>
      <c r="G4733" s="28" t="s">
        <v>12</v>
      </c>
      <c r="H4733" s="28" t="s">
        <v>7315</v>
      </c>
      <c r="I4733">
        <v>0</v>
      </c>
      <c r="J4733">
        <v>8600204</v>
      </c>
      <c r="K4733"/>
      <c r="L4733">
        <v>6</v>
      </c>
      <c r="M4733" s="28" t="s">
        <v>998</v>
      </c>
      <c r="N4733" t="s">
        <v>999</v>
      </c>
      <c r="O4733">
        <v>0</v>
      </c>
      <c r="P4733">
        <v>0</v>
      </c>
      <c r="Q4733">
        <v>832.2</v>
      </c>
      <c r="R4733">
        <v>149.80000000000001</v>
      </c>
      <c r="S4733">
        <v>0</v>
      </c>
      <c r="T4733">
        <v>0</v>
      </c>
      <c r="U4733">
        <v>0</v>
      </c>
      <c r="V4733">
        <v>0</v>
      </c>
      <c r="W4733" s="27" t="s">
        <v>17023</v>
      </c>
      <c r="X4733">
        <v>12.8</v>
      </c>
      <c r="Y4733">
        <v>994.8</v>
      </c>
      <c r="Z4733" t="s">
        <v>148</v>
      </c>
      <c r="AA4733" s="28"/>
      <c r="AB4733" s="28" t="s">
        <v>149</v>
      </c>
      <c r="AC4733" s="28"/>
      <c r="AD4733" s="28" t="s">
        <v>150</v>
      </c>
      <c r="AE4733"/>
      <c r="AF4733" t="s">
        <v>150</v>
      </c>
      <c r="AG4733" s="28" t="s">
        <v>149</v>
      </c>
      <c r="AH4733" s="28" t="s">
        <v>151</v>
      </c>
      <c r="AI4733"/>
      <c r="AJ4733"/>
      <c r="AK4733"/>
      <c r="AL4733"/>
      <c r="AM4733"/>
      <c r="AN4733"/>
      <c r="AO4733"/>
      <c r="AP4733"/>
      <c r="AQ4733">
        <v>6</v>
      </c>
      <c r="AR4733"/>
      <c r="AS4733"/>
      <c r="AT4733" t="str">
        <f t="shared" si="73"/>
        <v>20260400|865-11955|M11955|27/03/2026|14/04/2026|14|S013|0|8600204||6|20102708394|ELECTRONOROESTE S.A|0|0|832.2|149.8|0|0|0|0|0.00|12.8|994.8|PEN||01/01/0001||-||-|01/01/0001|0|||||||||6|</v>
      </c>
    </row>
    <row r="4734" spans="1:46" ht="15" customHeight="1" x14ac:dyDescent="0.25">
      <c r="A4734">
        <v>4727</v>
      </c>
      <c r="B4734">
        <v>20260400</v>
      </c>
      <c r="C4734" t="s">
        <v>5886</v>
      </c>
      <c r="D4734" t="s">
        <v>5887</v>
      </c>
      <c r="E4734" s="28" t="s">
        <v>143</v>
      </c>
      <c r="G4734" s="28" t="s">
        <v>144</v>
      </c>
      <c r="H4734" s="28" t="s">
        <v>665</v>
      </c>
      <c r="I4734">
        <v>0</v>
      </c>
      <c r="J4734">
        <v>14513</v>
      </c>
      <c r="L4734">
        <v>6</v>
      </c>
      <c r="M4734" s="28" t="s">
        <v>5888</v>
      </c>
      <c r="N4734" t="s">
        <v>5889</v>
      </c>
      <c r="O4734">
        <v>0</v>
      </c>
      <c r="P4734">
        <v>0</v>
      </c>
      <c r="Q4734">
        <v>201.69</v>
      </c>
      <c r="R4734">
        <v>36.31</v>
      </c>
      <c r="S4734">
        <v>0</v>
      </c>
      <c r="T4734">
        <v>0</v>
      </c>
      <c r="U4734">
        <v>0</v>
      </c>
      <c r="V4734">
        <v>0</v>
      </c>
      <c r="W4734" s="27" t="s">
        <v>17023</v>
      </c>
      <c r="X4734">
        <v>0</v>
      </c>
      <c r="Y4734">
        <v>238</v>
      </c>
      <c r="Z4734" t="s">
        <v>148</v>
      </c>
      <c r="AA4734" s="28"/>
      <c r="AB4734" s="28" t="s">
        <v>149</v>
      </c>
      <c r="AC4734" s="28"/>
      <c r="AD4734" s="28" t="s">
        <v>150</v>
      </c>
      <c r="AF4734" t="s">
        <v>150</v>
      </c>
      <c r="AG4734" s="28" t="s">
        <v>149</v>
      </c>
      <c r="AH4734" s="28" t="s">
        <v>151</v>
      </c>
      <c r="AQ4734">
        <v>1</v>
      </c>
      <c r="AT4734" t="str">
        <f t="shared" si="73"/>
        <v>20260400|865-11956|M11956|10/04/2026||01|FF01|0|14513||6|20529848740|ESTACION DE SERVICIOS DON ROMULO SA|0|0|201.69|36.31|0|0|0|0|0.00|0|238|PEN||01/01/0001||-||-|01/01/0001|0|||||||||1|</v>
      </c>
    </row>
    <row r="4735" spans="1:46" ht="15" customHeight="1" x14ac:dyDescent="0.25">
      <c r="A4735">
        <v>4728</v>
      </c>
      <c r="B4735">
        <v>20260400</v>
      </c>
      <c r="C4735" t="s">
        <v>8165</v>
      </c>
      <c r="D4735" t="s">
        <v>8166</v>
      </c>
      <c r="E4735" s="28" t="s">
        <v>444</v>
      </c>
      <c r="G4735" s="28" t="s">
        <v>144</v>
      </c>
      <c r="H4735" s="28" t="s">
        <v>199</v>
      </c>
      <c r="I4735">
        <v>0</v>
      </c>
      <c r="J4735">
        <v>124310</v>
      </c>
      <c r="L4735">
        <v>6</v>
      </c>
      <c r="M4735" s="28" t="s">
        <v>1758</v>
      </c>
      <c r="N4735" t="s">
        <v>1759</v>
      </c>
      <c r="O4735">
        <v>0</v>
      </c>
      <c r="P4735">
        <v>0</v>
      </c>
      <c r="Q4735">
        <v>72.03</v>
      </c>
      <c r="R4735">
        <v>12.97</v>
      </c>
      <c r="S4735">
        <v>0</v>
      </c>
      <c r="T4735">
        <v>0</v>
      </c>
      <c r="U4735">
        <v>0</v>
      </c>
      <c r="V4735">
        <v>0</v>
      </c>
      <c r="W4735" s="27" t="s">
        <v>17023</v>
      </c>
      <c r="X4735">
        <v>0</v>
      </c>
      <c r="Y4735">
        <v>85</v>
      </c>
      <c r="Z4735" t="s">
        <v>148</v>
      </c>
      <c r="AA4735" s="28"/>
      <c r="AB4735" s="28" t="s">
        <v>149</v>
      </c>
      <c r="AC4735" s="28"/>
      <c r="AD4735" s="28" t="s">
        <v>150</v>
      </c>
      <c r="AF4735" t="s">
        <v>150</v>
      </c>
      <c r="AG4735" s="28" t="s">
        <v>149</v>
      </c>
      <c r="AH4735" s="28" t="s">
        <v>151</v>
      </c>
      <c r="AQ4735">
        <v>1</v>
      </c>
      <c r="AT4735" t="str">
        <f t="shared" si="73"/>
        <v>20260400|865-11963|M11963|06/04/2026||01|F001|0|124310||6|20530056326|GRUPO CLAVIJO S.A.C.|0|0|72.03|12.97|0|0|0|0|0.00|0|85|PEN||01/01/0001||-||-|01/01/0001|0|||||||||1|</v>
      </c>
    </row>
    <row r="4736" spans="1:46" ht="15" customHeight="1" x14ac:dyDescent="0.25">
      <c r="A4736">
        <v>4729</v>
      </c>
      <c r="B4736">
        <v>20260400</v>
      </c>
      <c r="C4736" t="s">
        <v>12566</v>
      </c>
      <c r="D4736" t="s">
        <v>12567</v>
      </c>
      <c r="E4736" s="28" t="s">
        <v>143</v>
      </c>
      <c r="G4736" s="28" t="s">
        <v>144</v>
      </c>
      <c r="H4736" s="28" t="s">
        <v>145</v>
      </c>
      <c r="I4736">
        <v>0</v>
      </c>
      <c r="J4736">
        <v>310</v>
      </c>
      <c r="L4736">
        <v>6</v>
      </c>
      <c r="M4736" s="28" t="s">
        <v>12568</v>
      </c>
      <c r="N4736" t="s">
        <v>12569</v>
      </c>
      <c r="O4736">
        <v>0</v>
      </c>
      <c r="P4736">
        <v>0</v>
      </c>
      <c r="Q4736">
        <v>20.34</v>
      </c>
      <c r="R4736">
        <v>3.66</v>
      </c>
      <c r="S4736">
        <v>0</v>
      </c>
      <c r="T4736">
        <v>0</v>
      </c>
      <c r="U4736">
        <v>0</v>
      </c>
      <c r="V4736">
        <v>0</v>
      </c>
      <c r="W4736" s="27" t="s">
        <v>17023</v>
      </c>
      <c r="X4736">
        <v>0</v>
      </c>
      <c r="Y4736">
        <v>24</v>
      </c>
      <c r="Z4736" t="s">
        <v>148</v>
      </c>
      <c r="AA4736" s="28"/>
      <c r="AB4736" s="28" t="s">
        <v>149</v>
      </c>
      <c r="AC4736" s="28"/>
      <c r="AD4736" s="28" t="s">
        <v>150</v>
      </c>
      <c r="AF4736" t="s">
        <v>150</v>
      </c>
      <c r="AG4736" s="28" t="s">
        <v>149</v>
      </c>
      <c r="AH4736" s="28" t="s">
        <v>151</v>
      </c>
      <c r="AQ4736">
        <v>1</v>
      </c>
      <c r="AT4736" t="str">
        <f t="shared" si="73"/>
        <v>20260400|865-11966|M11966|10/04/2026||01|E001|0|310||6|10449060950|NIZAMA DURAND MARIA ESTHER|0|0|20.34|3.66|0|0|0|0|0.00|0|24|PEN||01/01/0001||-||-|01/01/0001|0|||||||||1|</v>
      </c>
    </row>
    <row r="4737" spans="1:46" ht="15" customHeight="1" x14ac:dyDescent="0.25">
      <c r="A4737">
        <v>4730</v>
      </c>
      <c r="B4737">
        <v>20260400</v>
      </c>
      <c r="C4737" t="s">
        <v>7399</v>
      </c>
      <c r="D4737" t="s">
        <v>7400</v>
      </c>
      <c r="E4737" s="28" t="s">
        <v>325</v>
      </c>
      <c r="G4737" s="28" t="s">
        <v>144</v>
      </c>
      <c r="H4737" s="28" t="s">
        <v>7401</v>
      </c>
      <c r="I4737">
        <v>0</v>
      </c>
      <c r="J4737">
        <v>46628</v>
      </c>
      <c r="L4737">
        <v>6</v>
      </c>
      <c r="M4737" s="28" t="s">
        <v>880</v>
      </c>
      <c r="N4737" t="s">
        <v>881</v>
      </c>
      <c r="O4737">
        <v>0</v>
      </c>
      <c r="P4737">
        <v>0</v>
      </c>
      <c r="Q4737">
        <v>224.92</v>
      </c>
      <c r="R4737">
        <v>40.479999999999997</v>
      </c>
      <c r="S4737">
        <v>0</v>
      </c>
      <c r="T4737">
        <v>0</v>
      </c>
      <c r="U4737">
        <v>0</v>
      </c>
      <c r="V4737">
        <v>0</v>
      </c>
      <c r="W4737" s="27" t="s">
        <v>17023</v>
      </c>
      <c r="X4737">
        <v>0</v>
      </c>
      <c r="Y4737">
        <v>265.39999999999998</v>
      </c>
      <c r="Z4737" t="s">
        <v>148</v>
      </c>
      <c r="AA4737" s="28"/>
      <c r="AB4737" s="28" t="s">
        <v>149</v>
      </c>
      <c r="AC4737" s="28"/>
      <c r="AD4737" s="28" t="s">
        <v>150</v>
      </c>
      <c r="AF4737" t="s">
        <v>150</v>
      </c>
      <c r="AG4737" s="28" t="s">
        <v>149</v>
      </c>
      <c r="AH4737" s="28" t="s">
        <v>151</v>
      </c>
      <c r="AQ4737">
        <v>1</v>
      </c>
      <c r="AT4737" t="str">
        <f t="shared" si="73"/>
        <v>20260400|865-11980-2-2|M11980-2|19/04/2026||01|F340|0|46628||6|20100049181|TAI LOY S.A.|0|0|224.92|40.48|0|0|0|0|0.00|0|265.4|PEN||01/01/0001||-||-|01/01/0001|0|||||||||1|</v>
      </c>
    </row>
    <row r="4738" spans="1:46" ht="15" customHeight="1" x14ac:dyDescent="0.25">
      <c r="A4738">
        <v>4731</v>
      </c>
      <c r="B4738">
        <v>20260400</v>
      </c>
      <c r="C4738" t="s">
        <v>8724</v>
      </c>
      <c r="D4738" t="s">
        <v>8725</v>
      </c>
      <c r="E4738" s="28" t="s">
        <v>154</v>
      </c>
      <c r="G4738" s="28" t="s">
        <v>144</v>
      </c>
      <c r="H4738" s="28" t="s">
        <v>145</v>
      </c>
      <c r="I4738">
        <v>0</v>
      </c>
      <c r="J4738">
        <v>91</v>
      </c>
      <c r="L4738">
        <v>6</v>
      </c>
      <c r="M4738" s="28" t="s">
        <v>8726</v>
      </c>
      <c r="N4738" t="s">
        <v>8727</v>
      </c>
      <c r="O4738">
        <v>0</v>
      </c>
      <c r="P4738">
        <v>0</v>
      </c>
      <c r="Q4738">
        <v>276</v>
      </c>
      <c r="R4738">
        <v>49.68</v>
      </c>
      <c r="S4738">
        <v>0</v>
      </c>
      <c r="T4738">
        <v>0</v>
      </c>
      <c r="U4738">
        <v>0</v>
      </c>
      <c r="V4738">
        <v>0</v>
      </c>
      <c r="W4738" s="27" t="s">
        <v>17023</v>
      </c>
      <c r="X4738">
        <v>0</v>
      </c>
      <c r="Y4738">
        <v>325.68</v>
      </c>
      <c r="Z4738" t="s">
        <v>148</v>
      </c>
      <c r="AA4738" s="28"/>
      <c r="AB4738" s="28" t="s">
        <v>149</v>
      </c>
      <c r="AC4738" s="28"/>
      <c r="AD4738" s="28" t="s">
        <v>150</v>
      </c>
      <c r="AF4738" t="s">
        <v>150</v>
      </c>
      <c r="AG4738" s="28" t="s">
        <v>149</v>
      </c>
      <c r="AH4738" s="28" t="s">
        <v>151</v>
      </c>
      <c r="AQ4738">
        <v>1</v>
      </c>
      <c r="AT4738" t="str">
        <f t="shared" si="73"/>
        <v>20260400|865-11984|M11984|14/04/2026||01|E001|0|91||6|20168879866|MUNICIPALIDAD DISTRITAL DE LALAQUIZ|0|0|276|49.68|0|0|0|0|0.00|0|325.68|PEN||01/01/0001||-||-|01/01/0001|0|||||||||1|</v>
      </c>
    </row>
    <row r="4739" spans="1:46" ht="15" customHeight="1" x14ac:dyDescent="0.25">
      <c r="A4739">
        <v>4732</v>
      </c>
      <c r="B4739">
        <v>20260400</v>
      </c>
      <c r="C4739" t="s">
        <v>10966</v>
      </c>
      <c r="D4739" t="s">
        <v>10967</v>
      </c>
      <c r="E4739" s="28" t="s">
        <v>444</v>
      </c>
      <c r="F4739" s="28" t="s">
        <v>780</v>
      </c>
      <c r="G4739" s="28" t="s">
        <v>12</v>
      </c>
      <c r="H4739" s="28" t="s">
        <v>1258</v>
      </c>
      <c r="I4739">
        <v>0</v>
      </c>
      <c r="J4739">
        <v>8489877</v>
      </c>
      <c r="L4739">
        <v>6</v>
      </c>
      <c r="M4739" s="28" t="s">
        <v>998</v>
      </c>
      <c r="N4739" t="s">
        <v>999</v>
      </c>
      <c r="O4739">
        <v>0</v>
      </c>
      <c r="P4739">
        <v>0</v>
      </c>
      <c r="Q4739">
        <v>2548.09</v>
      </c>
      <c r="R4739">
        <v>458.66</v>
      </c>
      <c r="S4739">
        <v>0</v>
      </c>
      <c r="T4739">
        <v>0</v>
      </c>
      <c r="U4739">
        <v>0</v>
      </c>
      <c r="V4739">
        <v>0</v>
      </c>
      <c r="W4739" s="27" t="s">
        <v>17023</v>
      </c>
      <c r="X4739">
        <v>32.25</v>
      </c>
      <c r="Y4739">
        <v>3039</v>
      </c>
      <c r="Z4739" t="s">
        <v>148</v>
      </c>
      <c r="AA4739" s="28"/>
      <c r="AB4739" s="28" t="s">
        <v>149</v>
      </c>
      <c r="AC4739" s="28"/>
      <c r="AD4739" s="28" t="s">
        <v>150</v>
      </c>
      <c r="AF4739" t="s">
        <v>150</v>
      </c>
      <c r="AG4739" s="28" t="s">
        <v>149</v>
      </c>
      <c r="AH4739" s="28" t="s">
        <v>151</v>
      </c>
      <c r="AQ4739">
        <v>1</v>
      </c>
      <c r="AT4739" t="str">
        <f t="shared" si="73"/>
        <v>20260400|865-11990|M11990|06/04/2026|22/04/2026|14|S012|0|8489877||6|20102708394|ELECTRONOROESTE S.A|0|0|2548.09|458.66|0|0|0|0|0.00|32.25|3039|PEN||01/01/0001||-||-|01/01/0001|0|||||||||1|</v>
      </c>
    </row>
    <row r="4740" spans="1:46" ht="15" customHeight="1" x14ac:dyDescent="0.25">
      <c r="A4740">
        <v>4733</v>
      </c>
      <c r="B4740">
        <v>20260400</v>
      </c>
      <c r="C4740" t="s">
        <v>184</v>
      </c>
      <c r="D4740" t="s">
        <v>185</v>
      </c>
      <c r="E4740" s="28" t="s">
        <v>171</v>
      </c>
      <c r="G4740" s="28" t="s">
        <v>144</v>
      </c>
      <c r="H4740" s="28" t="s">
        <v>145</v>
      </c>
      <c r="I4740">
        <v>0</v>
      </c>
      <c r="J4740">
        <v>24</v>
      </c>
      <c r="L4740">
        <v>6</v>
      </c>
      <c r="M4740" s="28" t="s">
        <v>186</v>
      </c>
      <c r="N4740" t="s">
        <v>187</v>
      </c>
      <c r="O4740">
        <v>0</v>
      </c>
      <c r="P4740">
        <v>0</v>
      </c>
      <c r="Q4740">
        <v>141.9</v>
      </c>
      <c r="R4740">
        <v>25.54</v>
      </c>
      <c r="S4740">
        <v>0</v>
      </c>
      <c r="T4740">
        <v>0</v>
      </c>
      <c r="U4740">
        <v>0</v>
      </c>
      <c r="V4740">
        <v>0</v>
      </c>
      <c r="W4740" s="27" t="s">
        <v>17023</v>
      </c>
      <c r="X4740">
        <v>0</v>
      </c>
      <c r="Y4740">
        <v>167.44</v>
      </c>
      <c r="Z4740" t="s">
        <v>148</v>
      </c>
      <c r="AA4740" s="28"/>
      <c r="AB4740" s="28" t="s">
        <v>149</v>
      </c>
      <c r="AC4740" s="28"/>
      <c r="AD4740" s="28" t="s">
        <v>150</v>
      </c>
      <c r="AF4740" t="s">
        <v>150</v>
      </c>
      <c r="AG4740" s="28" t="s">
        <v>149</v>
      </c>
      <c r="AH4740" s="28" t="s">
        <v>151</v>
      </c>
      <c r="AQ4740">
        <v>1</v>
      </c>
      <c r="AT4740" t="str">
        <f t="shared" si="73"/>
        <v>20260400|865-12006|M12006|17/04/2026||01|E001|0|24||6|20158887259|MUNICIPALIDAD DISTRITAL DE SAN JUAN DE BIGOTE|0|0|141.9|25.54|0|0|0|0|0.00|0|167.44|PEN||01/01/0001||-||-|01/01/0001|0|||||||||1|</v>
      </c>
    </row>
    <row r="4741" spans="1:46" ht="15" customHeight="1" x14ac:dyDescent="0.25">
      <c r="A4741">
        <v>4734</v>
      </c>
      <c r="B4741">
        <v>20260400</v>
      </c>
      <c r="C4741" t="s">
        <v>1699</v>
      </c>
      <c r="D4741" t="s">
        <v>1700</v>
      </c>
      <c r="E4741" s="28" t="s">
        <v>211</v>
      </c>
      <c r="G4741" s="28" t="s">
        <v>144</v>
      </c>
      <c r="H4741" s="28" t="s">
        <v>199</v>
      </c>
      <c r="I4741">
        <v>0</v>
      </c>
      <c r="J4741">
        <v>1155</v>
      </c>
      <c r="L4741">
        <v>6</v>
      </c>
      <c r="M4741" s="28" t="s">
        <v>1701</v>
      </c>
      <c r="N4741" t="s">
        <v>1702</v>
      </c>
      <c r="O4741">
        <v>0</v>
      </c>
      <c r="P4741">
        <v>0</v>
      </c>
      <c r="Q4741">
        <v>216.1</v>
      </c>
      <c r="R4741">
        <v>38.9</v>
      </c>
      <c r="S4741">
        <v>0</v>
      </c>
      <c r="T4741">
        <v>0</v>
      </c>
      <c r="U4741">
        <v>0</v>
      </c>
      <c r="V4741">
        <v>0</v>
      </c>
      <c r="W4741" s="27" t="s">
        <v>17023</v>
      </c>
      <c r="X4741">
        <v>0</v>
      </c>
      <c r="Y4741">
        <v>255</v>
      </c>
      <c r="Z4741" t="s">
        <v>148</v>
      </c>
      <c r="AA4741" s="28"/>
      <c r="AB4741" s="28" t="s">
        <v>149</v>
      </c>
      <c r="AC4741" s="28"/>
      <c r="AD4741" s="28" t="s">
        <v>150</v>
      </c>
      <c r="AF4741" t="s">
        <v>150</v>
      </c>
      <c r="AG4741" s="28" t="s">
        <v>149</v>
      </c>
      <c r="AH4741" s="28" t="s">
        <v>151</v>
      </c>
      <c r="AQ4741">
        <v>1</v>
      </c>
      <c r="AT4741" t="str">
        <f t="shared" si="73"/>
        <v>20260400|865-12007|M12007|21/04/2026||01|F001|0|1155||6|20612231550|LYPECO S.A.C.|0|0|216.1|38.9|0|0|0|0|0.00|0|255|PEN||01/01/0001||-||-|01/01/0001|0|||||||||1|</v>
      </c>
    </row>
    <row r="4742" spans="1:46" ht="15" customHeight="1" x14ac:dyDescent="0.25">
      <c r="A4742">
        <v>4735</v>
      </c>
      <c r="B4742">
        <v>20260400</v>
      </c>
      <c r="C4742" t="s">
        <v>6346</v>
      </c>
      <c r="D4742" t="s">
        <v>6347</v>
      </c>
      <c r="E4742" s="28" t="s">
        <v>211</v>
      </c>
      <c r="G4742" s="28" t="s">
        <v>144</v>
      </c>
      <c r="H4742" s="28" t="s">
        <v>145</v>
      </c>
      <c r="I4742">
        <v>0</v>
      </c>
      <c r="J4742">
        <v>114</v>
      </c>
      <c r="L4742">
        <v>6</v>
      </c>
      <c r="M4742" s="28" t="s">
        <v>6348</v>
      </c>
      <c r="N4742" t="s">
        <v>6349</v>
      </c>
      <c r="O4742">
        <v>0</v>
      </c>
      <c r="P4742">
        <v>0</v>
      </c>
      <c r="Q4742">
        <v>187.2</v>
      </c>
      <c r="R4742">
        <v>33.700000000000003</v>
      </c>
      <c r="S4742">
        <v>0</v>
      </c>
      <c r="T4742">
        <v>0</v>
      </c>
      <c r="U4742">
        <v>0</v>
      </c>
      <c r="V4742">
        <v>0</v>
      </c>
      <c r="W4742" s="27" t="s">
        <v>17023</v>
      </c>
      <c r="X4742">
        <v>0</v>
      </c>
      <c r="Y4742">
        <v>220.9</v>
      </c>
      <c r="Z4742" t="s">
        <v>148</v>
      </c>
      <c r="AA4742" s="28"/>
      <c r="AB4742" s="28" t="s">
        <v>149</v>
      </c>
      <c r="AC4742" s="28"/>
      <c r="AD4742" s="28" t="s">
        <v>150</v>
      </c>
      <c r="AF4742" t="s">
        <v>150</v>
      </c>
      <c r="AG4742" s="28" t="s">
        <v>149</v>
      </c>
      <c r="AH4742" s="28" t="s">
        <v>151</v>
      </c>
      <c r="AQ4742">
        <v>1</v>
      </c>
      <c r="AT4742" t="str">
        <f t="shared" si="73"/>
        <v>20260400|865-12008|M12008|21/04/2026||01|E001|0|114||6|10734168217|DOMINGUEZ SANGINES LISBITH LASMIN|0|0|187.2|33.7|0|0|0|0|0.00|0|220.9|PEN||01/01/0001||-||-|01/01/0001|0|||||||||1|</v>
      </c>
    </row>
    <row r="4743" spans="1:46" ht="15" customHeight="1" x14ac:dyDescent="0.25">
      <c r="A4743">
        <v>4736</v>
      </c>
      <c r="B4743">
        <v>20260400</v>
      </c>
      <c r="C4743" t="s">
        <v>188</v>
      </c>
      <c r="D4743" t="s">
        <v>189</v>
      </c>
      <c r="E4743" s="28" t="s">
        <v>171</v>
      </c>
      <c r="G4743" s="28" t="s">
        <v>144</v>
      </c>
      <c r="H4743" s="28" t="s">
        <v>145</v>
      </c>
      <c r="I4743">
        <v>0</v>
      </c>
      <c r="J4743">
        <v>2989</v>
      </c>
      <c r="L4743">
        <v>6</v>
      </c>
      <c r="M4743" s="28" t="s">
        <v>190</v>
      </c>
      <c r="N4743" t="s">
        <v>191</v>
      </c>
      <c r="O4743">
        <v>0</v>
      </c>
      <c r="P4743">
        <v>0</v>
      </c>
      <c r="Q4743">
        <v>50.85</v>
      </c>
      <c r="R4743">
        <v>9.15</v>
      </c>
      <c r="S4743">
        <v>0</v>
      </c>
      <c r="T4743">
        <v>0</v>
      </c>
      <c r="U4743">
        <v>0</v>
      </c>
      <c r="V4743">
        <v>0</v>
      </c>
      <c r="W4743" s="27" t="s">
        <v>17023</v>
      </c>
      <c r="X4743">
        <v>0</v>
      </c>
      <c r="Y4743">
        <v>60</v>
      </c>
      <c r="Z4743" t="s">
        <v>148</v>
      </c>
      <c r="AA4743" s="28"/>
      <c r="AB4743" s="28" t="s">
        <v>149</v>
      </c>
      <c r="AC4743" s="28"/>
      <c r="AD4743" s="28" t="s">
        <v>150</v>
      </c>
      <c r="AF4743" t="s">
        <v>150</v>
      </c>
      <c r="AG4743" s="28" t="s">
        <v>149</v>
      </c>
      <c r="AH4743" s="28" t="s">
        <v>151</v>
      </c>
      <c r="AQ4743">
        <v>1</v>
      </c>
      <c r="AT4743" t="str">
        <f t="shared" si="73"/>
        <v>20260400|865-12009|M12009|17/04/2026||01|E001|0|2989||6|20530254390|YEICA E.I.R.L|0|0|50.85|9.15|0|0|0|0|0.00|0|60|PEN||01/01/0001||-||-|01/01/0001|0|||||||||1|</v>
      </c>
    </row>
    <row r="4744" spans="1:46" ht="15" customHeight="1" x14ac:dyDescent="0.25">
      <c r="A4744">
        <v>4737</v>
      </c>
      <c r="B4744">
        <v>20260400</v>
      </c>
      <c r="C4744" t="s">
        <v>6248</v>
      </c>
      <c r="D4744" t="s">
        <v>6249</v>
      </c>
      <c r="E4744" s="28" t="s">
        <v>222</v>
      </c>
      <c r="G4744" s="28" t="s">
        <v>144</v>
      </c>
      <c r="H4744" s="28" t="s">
        <v>145</v>
      </c>
      <c r="I4744">
        <v>0</v>
      </c>
      <c r="J4744">
        <v>2987</v>
      </c>
      <c r="L4744">
        <v>6</v>
      </c>
      <c r="M4744" s="28" t="s">
        <v>190</v>
      </c>
      <c r="N4744" t="s">
        <v>191</v>
      </c>
      <c r="O4744">
        <v>0</v>
      </c>
      <c r="P4744">
        <v>0</v>
      </c>
      <c r="Q4744">
        <v>50.85</v>
      </c>
      <c r="R4744">
        <v>9.15</v>
      </c>
      <c r="S4744">
        <v>0</v>
      </c>
      <c r="T4744">
        <v>0</v>
      </c>
      <c r="U4744">
        <v>0</v>
      </c>
      <c r="V4744">
        <v>0</v>
      </c>
      <c r="W4744" s="27" t="s">
        <v>17023</v>
      </c>
      <c r="X4744">
        <v>0</v>
      </c>
      <c r="Y4744">
        <v>60</v>
      </c>
      <c r="Z4744" t="s">
        <v>148</v>
      </c>
      <c r="AA4744" s="28"/>
      <c r="AB4744" s="28" t="s">
        <v>149</v>
      </c>
      <c r="AC4744" s="28"/>
      <c r="AD4744" s="28" t="s">
        <v>150</v>
      </c>
      <c r="AF4744" t="s">
        <v>150</v>
      </c>
      <c r="AG4744" s="28" t="s">
        <v>149</v>
      </c>
      <c r="AH4744" s="28" t="s">
        <v>151</v>
      </c>
      <c r="AQ4744">
        <v>6</v>
      </c>
      <c r="AT4744" t="str">
        <f t="shared" si="73"/>
        <v>20260400|865-12010|M12010|27/03/2026||01|E001|0|2987||6|20530254390|YEICA E.I.R.L|0|0|50.85|9.15|0|0|0|0|0.00|0|60|PEN||01/01/0001||-||-|01/01/0001|0|||||||||6|</v>
      </c>
    </row>
    <row r="4745" spans="1:46" ht="15" customHeight="1" x14ac:dyDescent="0.25">
      <c r="A4745">
        <v>4738</v>
      </c>
      <c r="B4745">
        <v>20260400</v>
      </c>
      <c r="C4745" t="s">
        <v>1400</v>
      </c>
      <c r="D4745" t="s">
        <v>1401</v>
      </c>
      <c r="E4745" s="28" t="s">
        <v>374</v>
      </c>
      <c r="G4745" s="28" t="s">
        <v>144</v>
      </c>
      <c r="H4745" s="28" t="s">
        <v>145</v>
      </c>
      <c r="I4745">
        <v>0</v>
      </c>
      <c r="J4745">
        <v>367</v>
      </c>
      <c r="L4745">
        <v>6</v>
      </c>
      <c r="M4745" s="28" t="s">
        <v>1402</v>
      </c>
      <c r="N4745" t="s">
        <v>1403</v>
      </c>
      <c r="O4745">
        <v>0</v>
      </c>
      <c r="P4745">
        <v>0</v>
      </c>
      <c r="Q4745">
        <v>104.4</v>
      </c>
      <c r="R4745">
        <v>18.79</v>
      </c>
      <c r="S4745">
        <v>0</v>
      </c>
      <c r="T4745">
        <v>0</v>
      </c>
      <c r="U4745">
        <v>0</v>
      </c>
      <c r="V4745">
        <v>0</v>
      </c>
      <c r="W4745" s="27" t="s">
        <v>17023</v>
      </c>
      <c r="X4745">
        <v>0</v>
      </c>
      <c r="Y4745">
        <v>123.19</v>
      </c>
      <c r="Z4745" t="s">
        <v>148</v>
      </c>
      <c r="AA4745" s="28"/>
      <c r="AB4745" s="28" t="s">
        <v>149</v>
      </c>
      <c r="AC4745" s="28"/>
      <c r="AD4745" s="28" t="s">
        <v>150</v>
      </c>
      <c r="AF4745" t="s">
        <v>150</v>
      </c>
      <c r="AG4745" s="28" t="s">
        <v>149</v>
      </c>
      <c r="AH4745" s="28" t="s">
        <v>151</v>
      </c>
      <c r="AQ4745">
        <v>1</v>
      </c>
      <c r="AT4745" t="str">
        <f t="shared" ref="AT4745:AT4808" si="74">+CONCATENATE(B4745,"|",C4745,"|",D4745,"|",E4745,"|",F4745,"|", G4745,"|",H4745,"|",I4745,"|",J4745,"|",K4745,"|",L4745,"|",M4745,"|",N4745,"|",O4745,"|",P4745,"|",Q4745,"|",R4745,"|",S4745,"|",T4745,"|", U4745,"|",V4745,"|",W4745,"|",X4745,"|",Y4745,"|",Z4745,"|",AA4745,"|",AB4745,"|", AC4745,"|",AD4745,"|",AE4745,"|",AF4745,"|",AG4745,"|",AH4745,"|", AI4745,"|",AJ4745,"|",AK4745,"|",AL4745,"|",AM4745,"|",AN4745,"|",AO4745,"|",AP4745,"|",AQ4745,"|")</f>
        <v>20260400|865-12011|M12011|16/04/2026||01|E001|0|367||6|10028905021|RUIZ AGUILAR MILAGROS DEL SOCORRO|0|0|104.4|18.79|0|0|0|0|0.00|0|123.19|PEN||01/01/0001||-||-|01/01/0001|0|||||||||1|</v>
      </c>
    </row>
    <row r="4746" spans="1:46" ht="15" customHeight="1" x14ac:dyDescent="0.25">
      <c r="A4746">
        <v>4739</v>
      </c>
      <c r="B4746">
        <v>20260400</v>
      </c>
      <c r="C4746" t="s">
        <v>3808</v>
      </c>
      <c r="D4746" t="s">
        <v>3809</v>
      </c>
      <c r="E4746" s="28" t="s">
        <v>374</v>
      </c>
      <c r="G4746" s="28" t="s">
        <v>144</v>
      </c>
      <c r="H4746" s="28" t="s">
        <v>145</v>
      </c>
      <c r="I4746">
        <v>0</v>
      </c>
      <c r="J4746">
        <v>366</v>
      </c>
      <c r="L4746">
        <v>6</v>
      </c>
      <c r="M4746" s="28" t="s">
        <v>1402</v>
      </c>
      <c r="N4746" t="s">
        <v>1403</v>
      </c>
      <c r="O4746">
        <v>0</v>
      </c>
      <c r="P4746">
        <v>0</v>
      </c>
      <c r="Q4746">
        <v>78.900000000000006</v>
      </c>
      <c r="R4746">
        <v>14.2</v>
      </c>
      <c r="S4746">
        <v>0</v>
      </c>
      <c r="T4746">
        <v>0</v>
      </c>
      <c r="U4746">
        <v>0</v>
      </c>
      <c r="V4746">
        <v>0</v>
      </c>
      <c r="W4746" s="27" t="s">
        <v>17023</v>
      </c>
      <c r="X4746">
        <v>0</v>
      </c>
      <c r="Y4746">
        <v>93.1</v>
      </c>
      <c r="Z4746" t="s">
        <v>148</v>
      </c>
      <c r="AA4746" s="28"/>
      <c r="AB4746" s="28" t="s">
        <v>149</v>
      </c>
      <c r="AC4746" s="28"/>
      <c r="AD4746" s="28" t="s">
        <v>150</v>
      </c>
      <c r="AF4746" t="s">
        <v>150</v>
      </c>
      <c r="AG4746" s="28" t="s">
        <v>149</v>
      </c>
      <c r="AH4746" s="28" t="s">
        <v>151</v>
      </c>
      <c r="AQ4746">
        <v>1</v>
      </c>
      <c r="AT4746" t="str">
        <f t="shared" si="74"/>
        <v>20260400|865-12012|M12012|16/04/2026||01|E001|0|366||6|10028905021|RUIZ AGUILAR MILAGROS DEL SOCORRO|0|0|78.9|14.2|0|0|0|0|0.00|0|93.1|PEN||01/01/0001||-||-|01/01/0001|0|||||||||1|</v>
      </c>
    </row>
    <row r="4747" spans="1:46" ht="15" customHeight="1" x14ac:dyDescent="0.25">
      <c r="A4747">
        <v>4740</v>
      </c>
      <c r="B4747">
        <v>20260400</v>
      </c>
      <c r="C4747" t="s">
        <v>7571</v>
      </c>
      <c r="D4747" t="s">
        <v>7572</v>
      </c>
      <c r="E4747" s="28" t="s">
        <v>620</v>
      </c>
      <c r="F4747" s="28" t="s">
        <v>246</v>
      </c>
      <c r="G4747" s="28" t="s">
        <v>12</v>
      </c>
      <c r="H4747" s="28" t="s">
        <v>7315</v>
      </c>
      <c r="I4747">
        <v>0</v>
      </c>
      <c r="J4747">
        <v>8596105</v>
      </c>
      <c r="L4747">
        <v>6</v>
      </c>
      <c r="M4747" s="28" t="s">
        <v>998</v>
      </c>
      <c r="N4747" t="s">
        <v>999</v>
      </c>
      <c r="O4747">
        <v>0</v>
      </c>
      <c r="P4747">
        <v>0</v>
      </c>
      <c r="Q4747">
        <v>186.37</v>
      </c>
      <c r="R4747">
        <v>33.549999999999997</v>
      </c>
      <c r="S4747">
        <v>0</v>
      </c>
      <c r="T4747">
        <v>0</v>
      </c>
      <c r="U4747">
        <v>0</v>
      </c>
      <c r="V4747">
        <v>0</v>
      </c>
      <c r="W4747" s="27" t="s">
        <v>17023</v>
      </c>
      <c r="X4747">
        <v>2.88</v>
      </c>
      <c r="Y4747">
        <v>222.8</v>
      </c>
      <c r="Z4747" t="s">
        <v>148</v>
      </c>
      <c r="AA4747" s="28"/>
      <c r="AB4747" s="28" t="s">
        <v>149</v>
      </c>
      <c r="AC4747" s="28"/>
      <c r="AD4747" s="28" t="s">
        <v>150</v>
      </c>
      <c r="AF4747" t="s">
        <v>150</v>
      </c>
      <c r="AG4747" s="28" t="s">
        <v>149</v>
      </c>
      <c r="AH4747" s="28" t="s">
        <v>151</v>
      </c>
      <c r="AQ4747">
        <v>6</v>
      </c>
      <c r="AT4747" t="str">
        <f t="shared" si="74"/>
        <v>20260400|865-12016|M12016|26/03/2026|27/04/2026|14|S013|0|8596105||6|20102708394|ELECTRONOROESTE S.A|0|0|186.37|33.55|0|0|0|0|0.00|2.88|222.8|PEN||01/01/0001||-||-|01/01/0001|0|||||||||6|</v>
      </c>
    </row>
    <row r="4748" spans="1:46" ht="15" customHeight="1" x14ac:dyDescent="0.25">
      <c r="A4748">
        <v>4741</v>
      </c>
      <c r="B4748">
        <v>20260400</v>
      </c>
      <c r="C4748" t="s">
        <v>7126</v>
      </c>
      <c r="D4748" t="s">
        <v>7127</v>
      </c>
      <c r="E4748" s="28" t="s">
        <v>246</v>
      </c>
      <c r="G4748" s="28" t="s">
        <v>144</v>
      </c>
      <c r="H4748" s="28" t="s">
        <v>7128</v>
      </c>
      <c r="I4748">
        <v>0</v>
      </c>
      <c r="J4748">
        <v>2486</v>
      </c>
      <c r="L4748">
        <v>6</v>
      </c>
      <c r="M4748" s="28" t="s">
        <v>1210</v>
      </c>
      <c r="N4748" t="s">
        <v>1211</v>
      </c>
      <c r="O4748">
        <v>0</v>
      </c>
      <c r="P4748">
        <v>0</v>
      </c>
      <c r="Q4748">
        <v>22.54</v>
      </c>
      <c r="R4748">
        <v>4.0599999999999996</v>
      </c>
      <c r="S4748">
        <v>0</v>
      </c>
      <c r="T4748">
        <v>0</v>
      </c>
      <c r="U4748">
        <v>0</v>
      </c>
      <c r="V4748">
        <v>0</v>
      </c>
      <c r="W4748" s="27" t="s">
        <v>17023</v>
      </c>
      <c r="X4748">
        <v>0</v>
      </c>
      <c r="Y4748">
        <v>26.6</v>
      </c>
      <c r="Z4748" t="s">
        <v>148</v>
      </c>
      <c r="AA4748" s="28"/>
      <c r="AB4748" s="28" t="s">
        <v>149</v>
      </c>
      <c r="AC4748" s="28"/>
      <c r="AD4748" s="28" t="s">
        <v>150</v>
      </c>
      <c r="AF4748" t="s">
        <v>150</v>
      </c>
      <c r="AG4748" s="28" t="s">
        <v>149</v>
      </c>
      <c r="AH4748" s="28" t="s">
        <v>151</v>
      </c>
      <c r="AQ4748">
        <v>1</v>
      </c>
      <c r="AT4748" t="str">
        <f t="shared" si="74"/>
        <v>20260400|865-12020-2-2|M12020-2|27/04/2026||01|FDT1|0|2486||6|20608430301|BOTICAS IP S.A.C.|0|0|22.54|4.06|0|0|0|0|0.00|0|26.6|PEN||01/01/0001||-||-|01/01/0001|0|||||||||1|</v>
      </c>
    </row>
    <row r="4749" spans="1:46" ht="15" customHeight="1" x14ac:dyDescent="0.25">
      <c r="A4749">
        <v>4742</v>
      </c>
      <c r="B4749">
        <v>20260400</v>
      </c>
      <c r="C4749" t="s">
        <v>9604</v>
      </c>
      <c r="D4749" t="s">
        <v>8331</v>
      </c>
      <c r="E4749" s="28" t="s">
        <v>620</v>
      </c>
      <c r="F4749" s="28" t="s">
        <v>348</v>
      </c>
      <c r="G4749" s="28" t="s">
        <v>12</v>
      </c>
      <c r="H4749" s="28" t="s">
        <v>7315</v>
      </c>
      <c r="I4749">
        <v>0</v>
      </c>
      <c r="J4749">
        <v>8595047</v>
      </c>
      <c r="L4749">
        <v>6</v>
      </c>
      <c r="M4749" s="28" t="s">
        <v>998</v>
      </c>
      <c r="N4749" t="s">
        <v>999</v>
      </c>
      <c r="O4749">
        <v>0</v>
      </c>
      <c r="P4749">
        <v>0</v>
      </c>
      <c r="Q4749">
        <v>257.41000000000003</v>
      </c>
      <c r="R4749">
        <v>46.33</v>
      </c>
      <c r="S4749">
        <v>0</v>
      </c>
      <c r="T4749">
        <v>0</v>
      </c>
      <c r="U4749">
        <v>0</v>
      </c>
      <c r="V4749">
        <v>0</v>
      </c>
      <c r="W4749" s="27" t="s">
        <v>17023</v>
      </c>
      <c r="X4749">
        <v>3.96</v>
      </c>
      <c r="Y4749">
        <v>307.7</v>
      </c>
      <c r="Z4749" t="s">
        <v>148</v>
      </c>
      <c r="AA4749" s="28"/>
      <c r="AB4749" s="28" t="s">
        <v>149</v>
      </c>
      <c r="AC4749" s="28"/>
      <c r="AD4749" s="28" t="s">
        <v>150</v>
      </c>
      <c r="AF4749" t="s">
        <v>150</v>
      </c>
      <c r="AG4749" s="28" t="s">
        <v>149</v>
      </c>
      <c r="AH4749" s="28" t="s">
        <v>151</v>
      </c>
      <c r="AQ4749">
        <v>6</v>
      </c>
      <c r="AT4749" t="str">
        <f t="shared" si="74"/>
        <v>20260400|865-12031|M12031|26/03/2026|29/04/2026|14|S013|0|8595047||6|20102708394|ELECTRONOROESTE S.A|0|0|257.41|46.33|0|0|0|0|0.00|3.96|307.7|PEN||01/01/0001||-||-|01/01/0001|0|||||||||6|</v>
      </c>
    </row>
    <row r="4750" spans="1:46" ht="15" customHeight="1" x14ac:dyDescent="0.25">
      <c r="A4750">
        <v>4743</v>
      </c>
      <c r="B4750">
        <v>20260400</v>
      </c>
      <c r="C4750" t="s">
        <v>1829</v>
      </c>
      <c r="D4750" t="s">
        <v>1830</v>
      </c>
      <c r="E4750" s="28" t="s">
        <v>211</v>
      </c>
      <c r="G4750" s="28" t="s">
        <v>144</v>
      </c>
      <c r="H4750" s="28" t="s">
        <v>145</v>
      </c>
      <c r="I4750">
        <v>0</v>
      </c>
      <c r="J4750">
        <v>10</v>
      </c>
      <c r="L4750">
        <v>6</v>
      </c>
      <c r="M4750" s="28" t="s">
        <v>1831</v>
      </c>
      <c r="N4750" t="s">
        <v>1832</v>
      </c>
      <c r="O4750">
        <v>0</v>
      </c>
      <c r="P4750">
        <v>0</v>
      </c>
      <c r="Q4750">
        <v>64.83</v>
      </c>
      <c r="R4750">
        <v>11.67</v>
      </c>
      <c r="S4750">
        <v>0</v>
      </c>
      <c r="T4750">
        <v>0</v>
      </c>
      <c r="U4750">
        <v>0</v>
      </c>
      <c r="V4750">
        <v>0</v>
      </c>
      <c r="W4750" s="27" t="s">
        <v>17023</v>
      </c>
      <c r="X4750">
        <v>0</v>
      </c>
      <c r="Y4750">
        <v>76.5</v>
      </c>
      <c r="Z4750" t="s">
        <v>148</v>
      </c>
      <c r="AA4750" s="28"/>
      <c r="AB4750" s="28" t="s">
        <v>149</v>
      </c>
      <c r="AC4750" s="28"/>
      <c r="AD4750" s="28" t="s">
        <v>150</v>
      </c>
      <c r="AF4750" t="s">
        <v>150</v>
      </c>
      <c r="AG4750" s="28" t="s">
        <v>149</v>
      </c>
      <c r="AH4750" s="28" t="s">
        <v>151</v>
      </c>
      <c r="AQ4750">
        <v>1</v>
      </c>
      <c r="AT4750" t="str">
        <f t="shared" si="74"/>
        <v>20260400|865-12038|M12038|21/04/2026||01|E001|0|10||6|10033575535|RODRIGUEZ TORRES SARA DEL MILAGRO|0|0|64.83|11.67|0|0|0|0|0.00|0|76.5|PEN||01/01/0001||-||-|01/01/0001|0|||||||||1|</v>
      </c>
    </row>
    <row r="4751" spans="1:46" ht="15" customHeight="1" x14ac:dyDescent="0.25">
      <c r="A4751">
        <v>4744</v>
      </c>
      <c r="B4751">
        <v>20260400</v>
      </c>
      <c r="C4751" t="s">
        <v>10671</v>
      </c>
      <c r="D4751" t="s">
        <v>10672</v>
      </c>
      <c r="E4751" s="28" t="s">
        <v>211</v>
      </c>
      <c r="G4751" s="28" t="s">
        <v>144</v>
      </c>
      <c r="H4751" s="28" t="s">
        <v>145</v>
      </c>
      <c r="I4751">
        <v>0</v>
      </c>
      <c r="J4751">
        <v>11</v>
      </c>
      <c r="L4751">
        <v>6</v>
      </c>
      <c r="M4751" s="28" t="s">
        <v>1831</v>
      </c>
      <c r="N4751" t="s">
        <v>1832</v>
      </c>
      <c r="O4751">
        <v>0</v>
      </c>
      <c r="P4751">
        <v>0</v>
      </c>
      <c r="Q4751">
        <v>52.63</v>
      </c>
      <c r="R4751">
        <v>9.4700000000000006</v>
      </c>
      <c r="S4751">
        <v>0</v>
      </c>
      <c r="T4751">
        <v>0</v>
      </c>
      <c r="U4751">
        <v>0</v>
      </c>
      <c r="V4751">
        <v>0</v>
      </c>
      <c r="W4751" s="27" t="s">
        <v>17023</v>
      </c>
      <c r="X4751">
        <v>0</v>
      </c>
      <c r="Y4751">
        <v>62.1</v>
      </c>
      <c r="Z4751" t="s">
        <v>148</v>
      </c>
      <c r="AA4751" s="28"/>
      <c r="AB4751" s="28" t="s">
        <v>149</v>
      </c>
      <c r="AC4751" s="28"/>
      <c r="AD4751" s="28" t="s">
        <v>150</v>
      </c>
      <c r="AF4751" t="s">
        <v>150</v>
      </c>
      <c r="AG4751" s="28" t="s">
        <v>149</v>
      </c>
      <c r="AH4751" s="28" t="s">
        <v>151</v>
      </c>
      <c r="AQ4751">
        <v>1</v>
      </c>
      <c r="AT4751" t="str">
        <f t="shared" si="74"/>
        <v>20260400|865-12039|M12039|21/04/2026||01|E001|0|11||6|10033575535|RODRIGUEZ TORRES SARA DEL MILAGRO|0|0|52.63|9.47|0|0|0|0|0.00|0|62.1|PEN||01/01/0001||-||-|01/01/0001|0|||||||||1|</v>
      </c>
    </row>
    <row r="4752" spans="1:46" ht="15" customHeight="1" x14ac:dyDescent="0.25">
      <c r="A4752">
        <v>4745</v>
      </c>
      <c r="B4752">
        <v>20260400</v>
      </c>
      <c r="C4752" t="s">
        <v>16501</v>
      </c>
      <c r="D4752" t="s">
        <v>16502</v>
      </c>
      <c r="E4752" s="28" t="s">
        <v>232</v>
      </c>
      <c r="F4752" s="28" t="s">
        <v>547</v>
      </c>
      <c r="G4752" s="28" t="s">
        <v>12</v>
      </c>
      <c r="H4752" s="28" t="s">
        <v>409</v>
      </c>
      <c r="I4752">
        <v>0</v>
      </c>
      <c r="J4752">
        <v>79899966</v>
      </c>
      <c r="L4752">
        <v>6</v>
      </c>
      <c r="M4752" s="28" t="s">
        <v>410</v>
      </c>
      <c r="N4752" t="s">
        <v>411</v>
      </c>
      <c r="O4752">
        <v>0</v>
      </c>
      <c r="P4752">
        <v>0</v>
      </c>
      <c r="Q4752">
        <v>33.9</v>
      </c>
      <c r="R4752">
        <v>6.1</v>
      </c>
      <c r="S4752">
        <v>0</v>
      </c>
      <c r="T4752">
        <v>0</v>
      </c>
      <c r="U4752">
        <v>0</v>
      </c>
      <c r="V4752">
        <v>0</v>
      </c>
      <c r="W4752" s="27" t="s">
        <v>17023</v>
      </c>
      <c r="X4752">
        <v>0</v>
      </c>
      <c r="Y4752">
        <v>40</v>
      </c>
      <c r="Z4752" t="s">
        <v>148</v>
      </c>
      <c r="AA4752" s="28"/>
      <c r="AB4752" s="28" t="s">
        <v>149</v>
      </c>
      <c r="AC4752" s="28"/>
      <c r="AD4752" s="28" t="s">
        <v>150</v>
      </c>
      <c r="AF4752" t="s">
        <v>150</v>
      </c>
      <c r="AG4752" s="28" t="s">
        <v>149</v>
      </c>
      <c r="AH4752" s="28" t="s">
        <v>151</v>
      </c>
      <c r="AQ4752">
        <v>1</v>
      </c>
      <c r="AT4752" t="str">
        <f t="shared" si="74"/>
        <v>20260400|865-12045|M12045|01/04/2026|30/04/2026|14|S9AA|0|79899966||6|20100017491|INTEGRATEL PERﾚ S.A.A.|0|0|33.9|6.1|0|0|0|0|0.00|0|40|PEN||01/01/0001||-||-|01/01/0001|0|||||||||1|</v>
      </c>
    </row>
    <row r="4753" spans="1:46" ht="15" customHeight="1" x14ac:dyDescent="0.25">
      <c r="A4753">
        <v>4746</v>
      </c>
      <c r="B4753">
        <v>20260400</v>
      </c>
      <c r="C4753" t="s">
        <v>6620</v>
      </c>
      <c r="D4753" t="s">
        <v>6621</v>
      </c>
      <c r="E4753" s="28" t="s">
        <v>2121</v>
      </c>
      <c r="G4753" s="28" t="s">
        <v>144</v>
      </c>
      <c r="H4753" s="28" t="s">
        <v>1603</v>
      </c>
      <c r="I4753">
        <v>0</v>
      </c>
      <c r="J4753">
        <v>469</v>
      </c>
      <c r="L4753">
        <v>6</v>
      </c>
      <c r="M4753" s="28" t="s">
        <v>1371</v>
      </c>
      <c r="N4753" t="s">
        <v>1372</v>
      </c>
      <c r="O4753">
        <v>0</v>
      </c>
      <c r="P4753">
        <v>0</v>
      </c>
      <c r="Q4753">
        <v>8.4700000000000006</v>
      </c>
      <c r="R4753">
        <v>1.53</v>
      </c>
      <c r="S4753">
        <v>0</v>
      </c>
      <c r="T4753">
        <v>0</v>
      </c>
      <c r="U4753">
        <v>0</v>
      </c>
      <c r="V4753">
        <v>0</v>
      </c>
      <c r="W4753" s="27" t="s">
        <v>17023</v>
      </c>
      <c r="X4753">
        <v>0</v>
      </c>
      <c r="Y4753">
        <v>10</v>
      </c>
      <c r="Z4753" t="s">
        <v>148</v>
      </c>
      <c r="AA4753" s="28"/>
      <c r="AB4753" s="28" t="s">
        <v>149</v>
      </c>
      <c r="AC4753" s="28"/>
      <c r="AD4753" s="28" t="s">
        <v>150</v>
      </c>
      <c r="AF4753" t="s">
        <v>150</v>
      </c>
      <c r="AG4753" s="28" t="s">
        <v>149</v>
      </c>
      <c r="AH4753" s="28" t="s">
        <v>151</v>
      </c>
      <c r="AQ4753">
        <v>6</v>
      </c>
      <c r="AT4753" t="str">
        <f t="shared" si="74"/>
        <v>20260400|866-8006-4-4|M8006-4|19/03/2026||01|F006|0|469||6|20601906342|EMPRESA DE TRANSPORTE TURISTICO CHULE SRL|0|0|8.47|1.53|0|0|0|0|0.00|0|10|PEN||01/01/0001||-||-|01/01/0001|0|||||||||6|</v>
      </c>
    </row>
    <row r="4754" spans="1:46" ht="15" customHeight="1" x14ac:dyDescent="0.25">
      <c r="A4754">
        <v>4747</v>
      </c>
      <c r="B4754">
        <v>20260400</v>
      </c>
      <c r="C4754" t="s">
        <v>8061</v>
      </c>
      <c r="D4754" t="s">
        <v>8062</v>
      </c>
      <c r="E4754" s="28" t="s">
        <v>444</v>
      </c>
      <c r="G4754" s="28" t="s">
        <v>144</v>
      </c>
      <c r="H4754" s="28" t="s">
        <v>145</v>
      </c>
      <c r="I4754">
        <v>0</v>
      </c>
      <c r="J4754">
        <v>132</v>
      </c>
      <c r="L4754">
        <v>6</v>
      </c>
      <c r="M4754" s="28" t="s">
        <v>8063</v>
      </c>
      <c r="N4754" t="s">
        <v>8064</v>
      </c>
      <c r="O4754">
        <v>0</v>
      </c>
      <c r="P4754">
        <v>0</v>
      </c>
      <c r="Q4754">
        <v>3326.81</v>
      </c>
      <c r="R4754">
        <v>598.83000000000004</v>
      </c>
      <c r="S4754">
        <v>0</v>
      </c>
      <c r="T4754">
        <v>0</v>
      </c>
      <c r="U4754">
        <v>0</v>
      </c>
      <c r="V4754">
        <v>0</v>
      </c>
      <c r="W4754" s="27" t="s">
        <v>17023</v>
      </c>
      <c r="X4754">
        <v>0</v>
      </c>
      <c r="Y4754">
        <v>3925.64</v>
      </c>
      <c r="Z4754" t="s">
        <v>148</v>
      </c>
      <c r="AA4754" s="28"/>
      <c r="AB4754" s="28" t="s">
        <v>149</v>
      </c>
      <c r="AC4754" s="28"/>
      <c r="AD4754" s="28" t="s">
        <v>150</v>
      </c>
      <c r="AF4754" t="s">
        <v>150</v>
      </c>
      <c r="AG4754" s="37" t="s">
        <v>297</v>
      </c>
      <c r="AH4754" s="27" t="s">
        <v>17593</v>
      </c>
      <c r="AQ4754">
        <v>1</v>
      </c>
      <c r="AT4754" t="str">
        <f t="shared" si="74"/>
        <v>20260400|866-8009|M8009|06/04/2026||01|E001|0|132||6|20211554895|INSTITUTO DE LAS MISIONERAS DEL EVANGELIO DEL PERﾚ Y AMERICA|0|0|3326.81|598.83|0|0|0|0|0.00|0|3925.64|PEN||01/01/0001||-||-|09/04/2026|182640903177946|||||||||1|</v>
      </c>
    </row>
    <row r="4755" spans="1:46" ht="15" customHeight="1" x14ac:dyDescent="0.25">
      <c r="A4755">
        <v>4748</v>
      </c>
      <c r="B4755">
        <v>20260400</v>
      </c>
      <c r="C4755" t="s">
        <v>15754</v>
      </c>
      <c r="D4755" t="s">
        <v>15755</v>
      </c>
      <c r="E4755" s="28" t="s">
        <v>1071</v>
      </c>
      <c r="G4755" s="28" t="s">
        <v>144</v>
      </c>
      <c r="H4755" s="28" t="s">
        <v>15756</v>
      </c>
      <c r="I4755">
        <v>0</v>
      </c>
      <c r="J4755">
        <v>263</v>
      </c>
      <c r="L4755">
        <v>6</v>
      </c>
      <c r="M4755" s="28" t="s">
        <v>15757</v>
      </c>
      <c r="N4755" t="s">
        <v>15758</v>
      </c>
      <c r="O4755">
        <v>0</v>
      </c>
      <c r="P4755">
        <v>0</v>
      </c>
      <c r="Q4755">
        <v>33.9</v>
      </c>
      <c r="R4755">
        <v>6.1</v>
      </c>
      <c r="S4755">
        <v>0</v>
      </c>
      <c r="T4755">
        <v>0</v>
      </c>
      <c r="U4755">
        <v>0</v>
      </c>
      <c r="V4755">
        <v>0</v>
      </c>
      <c r="W4755" s="27" t="s">
        <v>17023</v>
      </c>
      <c r="X4755">
        <v>0</v>
      </c>
      <c r="Y4755">
        <v>40</v>
      </c>
      <c r="Z4755" t="s">
        <v>148</v>
      </c>
      <c r="AA4755" s="28"/>
      <c r="AB4755" s="28" t="s">
        <v>149</v>
      </c>
      <c r="AC4755" s="28"/>
      <c r="AD4755" s="28" t="s">
        <v>150</v>
      </c>
      <c r="AF4755" t="s">
        <v>150</v>
      </c>
      <c r="AG4755" s="28" t="s">
        <v>149</v>
      </c>
      <c r="AH4755" s="28" t="s">
        <v>151</v>
      </c>
      <c r="AQ4755">
        <v>6</v>
      </c>
      <c r="AT4755" t="str">
        <f t="shared" si="74"/>
        <v>20260400|866-8010-4-4|M8010-4|22/03/2026||01|FTR2|0|263||6|20603097549|TRANSPORTES EL RUISEﾑOR DE LOS ANDES SAC|0|0|33.9|6.1|0|0|0|0|0.00|0|40|PEN||01/01/0001||-||-|01/01/0001|0|||||||||6|</v>
      </c>
    </row>
    <row r="4756" spans="1:46" ht="15" customHeight="1" x14ac:dyDescent="0.25">
      <c r="A4756">
        <v>4749</v>
      </c>
      <c r="B4756">
        <v>20260400</v>
      </c>
      <c r="C4756" t="s">
        <v>936</v>
      </c>
      <c r="D4756" t="s">
        <v>937</v>
      </c>
      <c r="E4756" s="28" t="s">
        <v>261</v>
      </c>
      <c r="G4756" s="28" t="s">
        <v>144</v>
      </c>
      <c r="H4756" s="28" t="s">
        <v>938</v>
      </c>
      <c r="I4756">
        <v>0</v>
      </c>
      <c r="J4756">
        <v>3079</v>
      </c>
      <c r="L4756">
        <v>6</v>
      </c>
      <c r="M4756" s="28" t="s">
        <v>880</v>
      </c>
      <c r="N4756" t="s">
        <v>881</v>
      </c>
      <c r="O4756">
        <v>0</v>
      </c>
      <c r="P4756">
        <v>0</v>
      </c>
      <c r="Q4756">
        <v>5.93</v>
      </c>
      <c r="R4756">
        <v>1.07</v>
      </c>
      <c r="S4756">
        <v>0</v>
      </c>
      <c r="T4756">
        <v>0</v>
      </c>
      <c r="U4756">
        <v>0</v>
      </c>
      <c r="V4756">
        <v>0</v>
      </c>
      <c r="W4756" s="27" t="s">
        <v>17023</v>
      </c>
      <c r="X4756">
        <v>0</v>
      </c>
      <c r="Y4756">
        <v>7</v>
      </c>
      <c r="Z4756" t="s">
        <v>148</v>
      </c>
      <c r="AA4756" s="28"/>
      <c r="AB4756" s="28" t="s">
        <v>149</v>
      </c>
      <c r="AC4756" s="28"/>
      <c r="AD4756" s="28" t="s">
        <v>150</v>
      </c>
      <c r="AF4756" t="s">
        <v>150</v>
      </c>
      <c r="AG4756" s="28" t="s">
        <v>149</v>
      </c>
      <c r="AH4756" s="28" t="s">
        <v>151</v>
      </c>
      <c r="AQ4756">
        <v>1</v>
      </c>
      <c r="AT4756" t="str">
        <f t="shared" si="74"/>
        <v>20260400|866-8015-1-1|M8015-1|05/04/2026||01|F395|0|3079||6|20100049181|TAI LOY S.A.|0|0|5.93|1.07|0|0|0|0|0.00|0|7|PEN||01/01/0001||-||-|01/01/0001|0|||||||||1|</v>
      </c>
    </row>
    <row r="4757" spans="1:46" ht="15" customHeight="1" x14ac:dyDescent="0.25">
      <c r="A4757">
        <v>4750</v>
      </c>
      <c r="B4757">
        <v>20260400</v>
      </c>
      <c r="C4757" t="s">
        <v>15683</v>
      </c>
      <c r="D4757" t="s">
        <v>15684</v>
      </c>
      <c r="E4757" s="28" t="s">
        <v>261</v>
      </c>
      <c r="G4757" s="28" t="s">
        <v>144</v>
      </c>
      <c r="H4757" s="28" t="s">
        <v>938</v>
      </c>
      <c r="I4757">
        <v>0</v>
      </c>
      <c r="J4757">
        <v>3078</v>
      </c>
      <c r="L4757">
        <v>6</v>
      </c>
      <c r="M4757" s="28" t="s">
        <v>880</v>
      </c>
      <c r="N4757" t="s">
        <v>881</v>
      </c>
      <c r="O4757">
        <v>0</v>
      </c>
      <c r="P4757">
        <v>0</v>
      </c>
      <c r="Q4757">
        <v>26.95</v>
      </c>
      <c r="R4757">
        <v>4.8499999999999996</v>
      </c>
      <c r="S4757">
        <v>0</v>
      </c>
      <c r="T4757">
        <v>0</v>
      </c>
      <c r="U4757">
        <v>0</v>
      </c>
      <c r="V4757">
        <v>0</v>
      </c>
      <c r="W4757" s="27" t="s">
        <v>17023</v>
      </c>
      <c r="X4757">
        <v>0</v>
      </c>
      <c r="Y4757">
        <v>31.8</v>
      </c>
      <c r="Z4757" t="s">
        <v>148</v>
      </c>
      <c r="AA4757" s="28"/>
      <c r="AB4757" s="28" t="s">
        <v>149</v>
      </c>
      <c r="AC4757" s="28"/>
      <c r="AD4757" s="28" t="s">
        <v>150</v>
      </c>
      <c r="AF4757" t="s">
        <v>150</v>
      </c>
      <c r="AG4757" s="28" t="s">
        <v>149</v>
      </c>
      <c r="AH4757" s="28" t="s">
        <v>151</v>
      </c>
      <c r="AQ4757">
        <v>1</v>
      </c>
      <c r="AT4757" t="str">
        <f t="shared" si="74"/>
        <v>20260400|866-8015-2-2|M8015-2|05/04/2026||01|F395|0|3078||6|20100049181|TAI LOY S.A.|0|0|26.95|4.85|0|0|0|0|0.00|0|31.8|PEN||01/01/0001||-||-|01/01/0001|0|||||||||1|</v>
      </c>
    </row>
    <row r="4758" spans="1:46" ht="15" customHeight="1" x14ac:dyDescent="0.25">
      <c r="A4758">
        <v>4751</v>
      </c>
      <c r="B4758">
        <v>20260400</v>
      </c>
      <c r="C4758" t="s">
        <v>11071</v>
      </c>
      <c r="D4758" t="s">
        <v>11072</v>
      </c>
      <c r="E4758" s="28" t="s">
        <v>390</v>
      </c>
      <c r="G4758" s="28" t="s">
        <v>144</v>
      </c>
      <c r="H4758" s="28" t="s">
        <v>145</v>
      </c>
      <c r="I4758">
        <v>0</v>
      </c>
      <c r="J4758">
        <v>2003</v>
      </c>
      <c r="L4758">
        <v>6</v>
      </c>
      <c r="M4758" s="28" t="s">
        <v>3222</v>
      </c>
      <c r="N4758" t="s">
        <v>3223</v>
      </c>
      <c r="O4758">
        <v>0</v>
      </c>
      <c r="P4758">
        <v>0</v>
      </c>
      <c r="Q4758">
        <v>101.69</v>
      </c>
      <c r="R4758">
        <v>18.309999999999999</v>
      </c>
      <c r="S4758">
        <v>0</v>
      </c>
      <c r="T4758">
        <v>0</v>
      </c>
      <c r="U4758">
        <v>0</v>
      </c>
      <c r="V4758">
        <v>0</v>
      </c>
      <c r="W4758" s="27" t="s">
        <v>17023</v>
      </c>
      <c r="X4758">
        <v>0</v>
      </c>
      <c r="Y4758">
        <v>120</v>
      </c>
      <c r="Z4758" t="s">
        <v>148</v>
      </c>
      <c r="AA4758" s="28"/>
      <c r="AB4758" s="28" t="s">
        <v>149</v>
      </c>
      <c r="AC4758" s="28"/>
      <c r="AD4758" s="28" t="s">
        <v>150</v>
      </c>
      <c r="AF4758" t="s">
        <v>150</v>
      </c>
      <c r="AG4758" s="28" t="s">
        <v>149</v>
      </c>
      <c r="AH4758" s="28" t="s">
        <v>151</v>
      </c>
      <c r="AQ4758">
        <v>6</v>
      </c>
      <c r="AT4758" t="str">
        <f t="shared" si="74"/>
        <v>20260400|866-8017-1-1|M8017-1|31/03/2026||01|E001|0|2003||6|20526262183|KOALAS DEL NORTE EMPRESA INDIVIDUAL DE RESPONSABILIDAD LIMIT|0|0|101.69|18.31|0|0|0|0|0.00|0|120|PEN||01/01/0001||-||-|01/01/0001|0|||||||||6|</v>
      </c>
    </row>
    <row r="4759" spans="1:46" ht="15" customHeight="1" x14ac:dyDescent="0.25">
      <c r="A4759">
        <v>4752</v>
      </c>
      <c r="B4759">
        <v>20260400</v>
      </c>
      <c r="C4759" t="s">
        <v>15727</v>
      </c>
      <c r="D4759" t="s">
        <v>15728</v>
      </c>
      <c r="E4759" s="28" t="s">
        <v>143</v>
      </c>
      <c r="F4759" s="28" t="s">
        <v>233</v>
      </c>
      <c r="G4759" s="28" t="s">
        <v>12</v>
      </c>
      <c r="H4759" s="28" t="s">
        <v>6174</v>
      </c>
      <c r="I4759">
        <v>0</v>
      </c>
      <c r="J4759">
        <v>4477255</v>
      </c>
      <c r="L4759">
        <v>6</v>
      </c>
      <c r="M4759" s="28" t="s">
        <v>998</v>
      </c>
      <c r="N4759" t="s">
        <v>999</v>
      </c>
      <c r="O4759">
        <v>0</v>
      </c>
      <c r="P4759">
        <v>0</v>
      </c>
      <c r="Q4759">
        <v>940.44</v>
      </c>
      <c r="R4759">
        <v>169.28</v>
      </c>
      <c r="S4759">
        <v>0</v>
      </c>
      <c r="T4759">
        <v>0</v>
      </c>
      <c r="U4759">
        <v>0</v>
      </c>
      <c r="V4759">
        <v>0</v>
      </c>
      <c r="W4759" s="27" t="s">
        <v>17023</v>
      </c>
      <c r="X4759">
        <v>14.58</v>
      </c>
      <c r="Y4759">
        <v>1124.3</v>
      </c>
      <c r="Z4759" t="s">
        <v>148</v>
      </c>
      <c r="AA4759" s="28"/>
      <c r="AB4759" s="28" t="s">
        <v>149</v>
      </c>
      <c r="AC4759" s="28"/>
      <c r="AD4759" s="28" t="s">
        <v>150</v>
      </c>
      <c r="AF4759" t="s">
        <v>150</v>
      </c>
      <c r="AG4759" s="28" t="s">
        <v>149</v>
      </c>
      <c r="AH4759" s="28" t="s">
        <v>151</v>
      </c>
      <c r="AQ4759">
        <v>1</v>
      </c>
      <c r="AT4759" t="str">
        <f t="shared" si="74"/>
        <v>20260400|866-8019|M8019|10/04/2026|13/04/2026|14|S014|0|4477255||6|20102708394|ELECTRONOROESTE S.A|0|0|940.44|169.28|0|0|0|0|0.00|14.58|1124.3|PEN||01/01/0001||-||-|01/01/0001|0|||||||||1|</v>
      </c>
    </row>
    <row r="4760" spans="1:46" ht="15" customHeight="1" x14ac:dyDescent="0.25">
      <c r="A4760">
        <v>4753</v>
      </c>
      <c r="B4760">
        <v>20260400</v>
      </c>
      <c r="C4760" t="s">
        <v>13006</v>
      </c>
      <c r="D4760" t="s">
        <v>13007</v>
      </c>
      <c r="E4760" s="28" t="s">
        <v>232</v>
      </c>
      <c r="G4760" s="28" t="s">
        <v>144</v>
      </c>
      <c r="H4760" s="28" t="s">
        <v>145</v>
      </c>
      <c r="I4760">
        <v>0</v>
      </c>
      <c r="J4760">
        <v>78</v>
      </c>
      <c r="L4760">
        <v>6</v>
      </c>
      <c r="M4760" s="28" t="s">
        <v>13008</v>
      </c>
      <c r="N4760" t="s">
        <v>13009</v>
      </c>
      <c r="O4760">
        <v>0</v>
      </c>
      <c r="P4760">
        <v>0</v>
      </c>
      <c r="Q4760">
        <v>281.95</v>
      </c>
      <c r="R4760">
        <v>50.75</v>
      </c>
      <c r="S4760">
        <v>0</v>
      </c>
      <c r="T4760">
        <v>0</v>
      </c>
      <c r="U4760">
        <v>0</v>
      </c>
      <c r="V4760">
        <v>0</v>
      </c>
      <c r="W4760" s="27" t="s">
        <v>17023</v>
      </c>
      <c r="X4760">
        <v>0</v>
      </c>
      <c r="Y4760">
        <v>332.7</v>
      </c>
      <c r="Z4760" t="s">
        <v>148</v>
      </c>
      <c r="AA4760" s="28"/>
      <c r="AB4760" s="28" t="s">
        <v>149</v>
      </c>
      <c r="AC4760" s="28"/>
      <c r="AD4760" s="28" t="s">
        <v>150</v>
      </c>
      <c r="AF4760" t="s">
        <v>150</v>
      </c>
      <c r="AG4760" s="28" t="s">
        <v>149</v>
      </c>
      <c r="AH4760" s="28" t="s">
        <v>151</v>
      </c>
      <c r="AQ4760">
        <v>1</v>
      </c>
      <c r="AT4760" t="str">
        <f t="shared" si="74"/>
        <v>20260400|866-8021-1|M8021|01/04/2026||01|E001|0|78||6|20171659842|MUNICIPALIDAD DISTRITAL DE SAN MIGUEL DE EL FAIQUE|0|0|281.95|50.75|0|0|0|0|0.00|0|332.7|PEN||01/01/0001||-||-|01/01/0001|0|||||||||1|</v>
      </c>
    </row>
    <row r="4761" spans="1:46" ht="15" customHeight="1" x14ac:dyDescent="0.25">
      <c r="A4761">
        <v>4754</v>
      </c>
      <c r="B4761">
        <v>20260400</v>
      </c>
      <c r="C4761" t="s">
        <v>6172</v>
      </c>
      <c r="D4761" t="s">
        <v>6173</v>
      </c>
      <c r="E4761" s="28" t="s">
        <v>143</v>
      </c>
      <c r="F4761" s="28" t="s">
        <v>154</v>
      </c>
      <c r="G4761" s="28" t="s">
        <v>12</v>
      </c>
      <c r="H4761" s="28" t="s">
        <v>6174</v>
      </c>
      <c r="I4761">
        <v>0</v>
      </c>
      <c r="J4761">
        <v>4462825</v>
      </c>
      <c r="L4761">
        <v>6</v>
      </c>
      <c r="M4761" s="28" t="s">
        <v>998</v>
      </c>
      <c r="N4761" t="s">
        <v>999</v>
      </c>
      <c r="O4761">
        <v>0</v>
      </c>
      <c r="P4761">
        <v>0</v>
      </c>
      <c r="Q4761">
        <v>260.74</v>
      </c>
      <c r="R4761">
        <v>46.94</v>
      </c>
      <c r="S4761">
        <v>0</v>
      </c>
      <c r="T4761">
        <v>0</v>
      </c>
      <c r="U4761">
        <v>0</v>
      </c>
      <c r="V4761">
        <v>0</v>
      </c>
      <c r="W4761" s="27" t="s">
        <v>17023</v>
      </c>
      <c r="X4761">
        <v>-46.38</v>
      </c>
      <c r="Y4761">
        <v>261.3</v>
      </c>
      <c r="Z4761" t="s">
        <v>148</v>
      </c>
      <c r="AA4761" s="28"/>
      <c r="AB4761" s="28" t="s">
        <v>149</v>
      </c>
      <c r="AC4761" s="28"/>
      <c r="AD4761" s="28" t="s">
        <v>150</v>
      </c>
      <c r="AF4761" t="s">
        <v>150</v>
      </c>
      <c r="AG4761" s="28" t="s">
        <v>149</v>
      </c>
      <c r="AH4761" s="28" t="s">
        <v>151</v>
      </c>
      <c r="AQ4761">
        <v>1</v>
      </c>
      <c r="AT4761" t="str">
        <f t="shared" si="74"/>
        <v>20260400|866-8026|M8026|10/04/2026|14/04/2026|14|S014|0|4462825||6|20102708394|ELECTRONOROESTE S.A|0|0|260.74|46.94|0|0|0|0|0.00|-46.38|261.3|PEN||01/01/0001||-||-|01/01/0001|0|||||||||1|</v>
      </c>
    </row>
    <row r="4762" spans="1:46" ht="15" customHeight="1" x14ac:dyDescent="0.25">
      <c r="A4762">
        <v>4755</v>
      </c>
      <c r="B4762">
        <v>20260400</v>
      </c>
      <c r="C4762" t="s">
        <v>7209</v>
      </c>
      <c r="D4762" t="s">
        <v>7210</v>
      </c>
      <c r="E4762" s="28" t="s">
        <v>274</v>
      </c>
      <c r="G4762" s="28" t="s">
        <v>144</v>
      </c>
      <c r="H4762" s="28" t="s">
        <v>145</v>
      </c>
      <c r="I4762">
        <v>0</v>
      </c>
      <c r="J4762">
        <v>39</v>
      </c>
      <c r="L4762">
        <v>6</v>
      </c>
      <c r="M4762" s="28" t="s">
        <v>7211</v>
      </c>
      <c r="N4762" t="s">
        <v>7212</v>
      </c>
      <c r="O4762">
        <v>0</v>
      </c>
      <c r="P4762">
        <v>0</v>
      </c>
      <c r="Q4762">
        <v>45.76</v>
      </c>
      <c r="R4762">
        <v>8.24</v>
      </c>
      <c r="S4762">
        <v>0</v>
      </c>
      <c r="T4762">
        <v>0</v>
      </c>
      <c r="U4762">
        <v>0</v>
      </c>
      <c r="V4762">
        <v>0</v>
      </c>
      <c r="W4762" s="27" t="s">
        <v>17023</v>
      </c>
      <c r="X4762">
        <v>0</v>
      </c>
      <c r="Y4762">
        <v>54</v>
      </c>
      <c r="Z4762" t="s">
        <v>148</v>
      </c>
      <c r="AA4762" s="28"/>
      <c r="AB4762" s="28" t="s">
        <v>149</v>
      </c>
      <c r="AC4762" s="28"/>
      <c r="AD4762" s="28" t="s">
        <v>150</v>
      </c>
      <c r="AF4762" t="s">
        <v>150</v>
      </c>
      <c r="AG4762" s="28" t="s">
        <v>149</v>
      </c>
      <c r="AH4762" s="28" t="s">
        <v>151</v>
      </c>
      <c r="AQ4762">
        <v>1</v>
      </c>
      <c r="AT4762" t="str">
        <f t="shared" si="74"/>
        <v>20260400|866-8040|M8040|07/04/2026||01|E001|0|39||6|10431740473|FRANCISCA CHINGUEL GUERRERO|0|0|45.76|8.24|0|0|0|0|0.00|0|54|PEN||01/01/0001||-||-|01/01/0001|0|||||||||1|</v>
      </c>
    </row>
    <row r="4763" spans="1:46" ht="15" customHeight="1" x14ac:dyDescent="0.25">
      <c r="A4763">
        <v>4756</v>
      </c>
      <c r="B4763">
        <v>20260400</v>
      </c>
      <c r="C4763" t="s">
        <v>7999</v>
      </c>
      <c r="D4763" t="s">
        <v>8000</v>
      </c>
      <c r="E4763" s="28" t="s">
        <v>374</v>
      </c>
      <c r="G4763" s="28" t="s">
        <v>144</v>
      </c>
      <c r="H4763" s="28" t="s">
        <v>1603</v>
      </c>
      <c r="I4763">
        <v>0</v>
      </c>
      <c r="J4763">
        <v>505</v>
      </c>
      <c r="L4763">
        <v>6</v>
      </c>
      <c r="M4763" s="28" t="s">
        <v>1371</v>
      </c>
      <c r="N4763" t="s">
        <v>1372</v>
      </c>
      <c r="O4763">
        <v>0</v>
      </c>
      <c r="P4763">
        <v>0</v>
      </c>
      <c r="Q4763">
        <v>8.4700000000000006</v>
      </c>
      <c r="R4763">
        <v>1.53</v>
      </c>
      <c r="S4763">
        <v>0</v>
      </c>
      <c r="T4763">
        <v>0</v>
      </c>
      <c r="U4763">
        <v>0</v>
      </c>
      <c r="V4763">
        <v>0</v>
      </c>
      <c r="W4763" s="27" t="s">
        <v>17023</v>
      </c>
      <c r="X4763">
        <v>0</v>
      </c>
      <c r="Y4763">
        <v>10</v>
      </c>
      <c r="Z4763" t="s">
        <v>148</v>
      </c>
      <c r="AA4763" s="28"/>
      <c r="AB4763" s="28" t="s">
        <v>149</v>
      </c>
      <c r="AC4763" s="28"/>
      <c r="AD4763" s="28" t="s">
        <v>150</v>
      </c>
      <c r="AF4763" t="s">
        <v>150</v>
      </c>
      <c r="AG4763" s="28" t="s">
        <v>149</v>
      </c>
      <c r="AH4763" s="28" t="s">
        <v>151</v>
      </c>
      <c r="AQ4763">
        <v>1</v>
      </c>
      <c r="AT4763" t="str">
        <f t="shared" si="74"/>
        <v>20260400|866-8059-3-3|M8059-3|16/04/2026||01|F006|0|505||6|20601906342|EMPRESA DE TRANSPORTE TURISTICO CHULE SRL|0|0|8.47|1.53|0|0|0|0|0.00|0|10|PEN||01/01/0001||-||-|01/01/0001|0|||||||||1|</v>
      </c>
    </row>
    <row r="4764" spans="1:46" ht="15" customHeight="1" x14ac:dyDescent="0.25">
      <c r="A4764">
        <v>4757</v>
      </c>
      <c r="B4764">
        <v>20260400</v>
      </c>
      <c r="C4764" t="s">
        <v>7101</v>
      </c>
      <c r="D4764" t="s">
        <v>7102</v>
      </c>
      <c r="E4764" s="28" t="s">
        <v>274</v>
      </c>
      <c r="G4764" s="28" t="s">
        <v>144</v>
      </c>
      <c r="H4764" s="28" t="s">
        <v>145</v>
      </c>
      <c r="I4764">
        <v>0</v>
      </c>
      <c r="J4764">
        <v>162</v>
      </c>
      <c r="L4764">
        <v>6</v>
      </c>
      <c r="M4764" s="28" t="s">
        <v>7103</v>
      </c>
      <c r="N4764" t="s">
        <v>7104</v>
      </c>
      <c r="O4764">
        <v>0</v>
      </c>
      <c r="P4764">
        <v>0</v>
      </c>
      <c r="Q4764">
        <v>29.49</v>
      </c>
      <c r="R4764">
        <v>5.31</v>
      </c>
      <c r="S4764">
        <v>0</v>
      </c>
      <c r="T4764">
        <v>0</v>
      </c>
      <c r="U4764">
        <v>0</v>
      </c>
      <c r="V4764">
        <v>0</v>
      </c>
      <c r="W4764" s="27" t="s">
        <v>17023</v>
      </c>
      <c r="X4764">
        <v>0</v>
      </c>
      <c r="Y4764">
        <v>34.799999999999997</v>
      </c>
      <c r="Z4764" t="s">
        <v>148</v>
      </c>
      <c r="AA4764" s="28"/>
      <c r="AB4764" s="28" t="s">
        <v>149</v>
      </c>
      <c r="AC4764" s="28"/>
      <c r="AD4764" s="28" t="s">
        <v>150</v>
      </c>
      <c r="AF4764" t="s">
        <v>150</v>
      </c>
      <c r="AG4764" s="28" t="s">
        <v>149</v>
      </c>
      <c r="AH4764" s="28" t="s">
        <v>151</v>
      </c>
      <c r="AQ4764">
        <v>1</v>
      </c>
      <c r="AT4764" t="str">
        <f t="shared" si="74"/>
        <v>20260400|866-8083-1|M8083|07/04/2026||01|E001|0|162||6|10457600050|ADRIANZEN VARGAS GUIDO WILITON|0|0|29.49|5.31|0|0|0|0|0.00|0|34.8|PEN||01/01/0001||-||-|01/01/0001|0|||||||||1|</v>
      </c>
    </row>
    <row r="4765" spans="1:46" ht="15" customHeight="1" x14ac:dyDescent="0.25">
      <c r="A4765">
        <v>4758</v>
      </c>
      <c r="B4765">
        <v>20260400</v>
      </c>
      <c r="C4765" t="s">
        <v>9153</v>
      </c>
      <c r="D4765" t="s">
        <v>9154</v>
      </c>
      <c r="E4765" s="28" t="s">
        <v>274</v>
      </c>
      <c r="G4765" s="28" t="s">
        <v>144</v>
      </c>
      <c r="H4765" s="28" t="s">
        <v>145</v>
      </c>
      <c r="I4765">
        <v>0</v>
      </c>
      <c r="J4765">
        <v>163</v>
      </c>
      <c r="L4765">
        <v>6</v>
      </c>
      <c r="M4765" s="28" t="s">
        <v>7103</v>
      </c>
      <c r="N4765" t="s">
        <v>7104</v>
      </c>
      <c r="O4765">
        <v>0</v>
      </c>
      <c r="P4765">
        <v>0</v>
      </c>
      <c r="Q4765">
        <v>39.15</v>
      </c>
      <c r="R4765">
        <v>7.05</v>
      </c>
      <c r="S4765">
        <v>0</v>
      </c>
      <c r="T4765">
        <v>0</v>
      </c>
      <c r="U4765">
        <v>0</v>
      </c>
      <c r="V4765">
        <v>0</v>
      </c>
      <c r="W4765" s="27" t="s">
        <v>17023</v>
      </c>
      <c r="X4765">
        <v>0</v>
      </c>
      <c r="Y4765">
        <v>46.2</v>
      </c>
      <c r="Z4765" t="s">
        <v>148</v>
      </c>
      <c r="AA4765" s="28"/>
      <c r="AB4765" s="28" t="s">
        <v>149</v>
      </c>
      <c r="AC4765" s="28"/>
      <c r="AD4765" s="28" t="s">
        <v>150</v>
      </c>
      <c r="AF4765" t="s">
        <v>150</v>
      </c>
      <c r="AG4765" s="28" t="s">
        <v>149</v>
      </c>
      <c r="AH4765" s="28" t="s">
        <v>151</v>
      </c>
      <c r="AQ4765">
        <v>1</v>
      </c>
      <c r="AT4765" t="str">
        <f t="shared" si="74"/>
        <v>20260400|866-8084-1|M8084|07/04/2026||01|E001|0|163||6|10457600050|ADRIANZEN VARGAS GUIDO WILITON|0|0|39.15|7.05|0|0|0|0|0.00|0|46.2|PEN||01/01/0001||-||-|01/01/0001|0|||||||||1|</v>
      </c>
    </row>
    <row r="4766" spans="1:46" ht="15" customHeight="1" x14ac:dyDescent="0.25">
      <c r="A4766">
        <v>4759</v>
      </c>
      <c r="B4766">
        <v>20260400</v>
      </c>
      <c r="C4766" t="s">
        <v>11137</v>
      </c>
      <c r="D4766" t="s">
        <v>11138</v>
      </c>
      <c r="E4766" s="28" t="s">
        <v>274</v>
      </c>
      <c r="G4766" s="28" t="s">
        <v>144</v>
      </c>
      <c r="H4766" s="28" t="s">
        <v>145</v>
      </c>
      <c r="I4766">
        <v>0</v>
      </c>
      <c r="J4766">
        <v>164</v>
      </c>
      <c r="L4766">
        <v>6</v>
      </c>
      <c r="M4766" s="28" t="s">
        <v>7103</v>
      </c>
      <c r="N4766" t="s">
        <v>7104</v>
      </c>
      <c r="O4766">
        <v>0</v>
      </c>
      <c r="P4766">
        <v>0</v>
      </c>
      <c r="Q4766">
        <v>57.2</v>
      </c>
      <c r="R4766">
        <v>10.3</v>
      </c>
      <c r="S4766">
        <v>0</v>
      </c>
      <c r="T4766">
        <v>0</v>
      </c>
      <c r="U4766">
        <v>0</v>
      </c>
      <c r="V4766">
        <v>0</v>
      </c>
      <c r="W4766" s="27" t="s">
        <v>17023</v>
      </c>
      <c r="X4766">
        <v>0</v>
      </c>
      <c r="Y4766">
        <v>67.5</v>
      </c>
      <c r="Z4766" t="s">
        <v>148</v>
      </c>
      <c r="AA4766" s="28"/>
      <c r="AB4766" s="28" t="s">
        <v>149</v>
      </c>
      <c r="AC4766" s="28"/>
      <c r="AD4766" s="28" t="s">
        <v>150</v>
      </c>
      <c r="AF4766" t="s">
        <v>150</v>
      </c>
      <c r="AG4766" s="28" t="s">
        <v>149</v>
      </c>
      <c r="AH4766" s="28" t="s">
        <v>151</v>
      </c>
      <c r="AQ4766">
        <v>1</v>
      </c>
      <c r="AT4766" t="str">
        <f t="shared" si="74"/>
        <v>20260400|866-8085-1|M8085|07/04/2026||01|E001|0|164||6|10457600050|ADRIANZEN VARGAS GUIDO WILITON|0|0|57.2|10.3|0|0|0|0|0.00|0|67.5|PEN||01/01/0001||-||-|01/01/0001|0|||||||||1|</v>
      </c>
    </row>
    <row r="4767" spans="1:46" s="38" customFormat="1" ht="15" customHeight="1" x14ac:dyDescent="0.25">
      <c r="A4767" s="38">
        <v>4760</v>
      </c>
      <c r="B4767" s="38">
        <v>20260400</v>
      </c>
      <c r="C4767" s="38" t="s">
        <v>12124</v>
      </c>
      <c r="D4767" s="38" t="s">
        <v>12125</v>
      </c>
      <c r="E4767" s="41" t="s">
        <v>1174</v>
      </c>
      <c r="G4767" s="41" t="s">
        <v>144</v>
      </c>
      <c r="H4767" s="41" t="s">
        <v>217</v>
      </c>
      <c r="I4767" s="38">
        <v>0</v>
      </c>
      <c r="J4767" s="38">
        <v>3960</v>
      </c>
      <c r="L4767" s="38">
        <v>6</v>
      </c>
      <c r="M4767" s="41" t="s">
        <v>1371</v>
      </c>
      <c r="N4767" s="38" t="s">
        <v>1372</v>
      </c>
      <c r="O4767" s="38">
        <v>0</v>
      </c>
      <c r="P4767" s="38">
        <v>0</v>
      </c>
      <c r="Q4767" s="38">
        <v>0</v>
      </c>
      <c r="R4767" s="38">
        <v>0</v>
      </c>
      <c r="S4767" s="38">
        <v>0</v>
      </c>
      <c r="T4767" s="38">
        <v>0</v>
      </c>
      <c r="U4767" s="38">
        <v>35</v>
      </c>
      <c r="V4767" s="38">
        <v>0</v>
      </c>
      <c r="W4767" s="42" t="s">
        <v>17023</v>
      </c>
      <c r="X4767" s="38">
        <v>0</v>
      </c>
      <c r="Y4767" s="38">
        <v>35</v>
      </c>
      <c r="Z4767" s="38" t="s">
        <v>148</v>
      </c>
      <c r="AA4767" s="41"/>
      <c r="AB4767" s="41" t="s">
        <v>149</v>
      </c>
      <c r="AC4767" s="41"/>
      <c r="AD4767" s="41" t="s">
        <v>150</v>
      </c>
      <c r="AF4767" s="38" t="s">
        <v>150</v>
      </c>
      <c r="AG4767" s="41" t="s">
        <v>149</v>
      </c>
      <c r="AH4767" s="41" t="s">
        <v>151</v>
      </c>
      <c r="AQ4767" s="38">
        <v>0</v>
      </c>
      <c r="AT4767" t="str">
        <f t="shared" si="74"/>
        <v>20260400|866-8096-1|M8096-1|11/04/2026||01|F002|0|3960||6|20601906342|EMPRESA DE TRANSPORTE TURISTICO CHULE SRL|0|0|0|0|0|0|35|0|0.00|0|35|PEN||01/01/0001||-||-|01/01/0001|0|||||||||0|</v>
      </c>
    </row>
    <row r="4768" spans="1:46" s="38" customFormat="1" ht="15" customHeight="1" x14ac:dyDescent="0.25">
      <c r="A4768" s="38">
        <v>4761</v>
      </c>
      <c r="B4768" s="38">
        <v>20260400</v>
      </c>
      <c r="C4768" s="38" t="s">
        <v>1369</v>
      </c>
      <c r="D4768" s="38" t="s">
        <v>1370</v>
      </c>
      <c r="E4768" s="41" t="s">
        <v>1174</v>
      </c>
      <c r="G4768" s="41" t="s">
        <v>144</v>
      </c>
      <c r="H4768" s="41" t="s">
        <v>2004</v>
      </c>
      <c r="I4768" s="38">
        <v>0</v>
      </c>
      <c r="J4768" s="38">
        <v>6794</v>
      </c>
      <c r="L4768" s="38">
        <v>6</v>
      </c>
      <c r="M4768" s="41" t="s">
        <v>1371</v>
      </c>
      <c r="N4768" s="38" t="s">
        <v>1372</v>
      </c>
      <c r="O4768" s="38">
        <v>0</v>
      </c>
      <c r="P4768" s="38">
        <v>0</v>
      </c>
      <c r="Q4768" s="38">
        <v>0</v>
      </c>
      <c r="R4768" s="38">
        <v>0</v>
      </c>
      <c r="S4768" s="38">
        <v>0</v>
      </c>
      <c r="T4768" s="38">
        <v>0</v>
      </c>
      <c r="U4768" s="38">
        <v>35</v>
      </c>
      <c r="V4768" s="38">
        <v>0</v>
      </c>
      <c r="W4768" s="42" t="s">
        <v>17023</v>
      </c>
      <c r="X4768" s="38">
        <v>0</v>
      </c>
      <c r="Y4768" s="38">
        <v>35</v>
      </c>
      <c r="Z4768" s="38" t="s">
        <v>148</v>
      </c>
      <c r="AA4768" s="41"/>
      <c r="AB4768" s="41" t="s">
        <v>149</v>
      </c>
      <c r="AC4768" s="41"/>
      <c r="AD4768" s="41" t="s">
        <v>150</v>
      </c>
      <c r="AF4768" s="38" t="s">
        <v>150</v>
      </c>
      <c r="AG4768" s="41" t="s">
        <v>149</v>
      </c>
      <c r="AH4768" s="41" t="s">
        <v>151</v>
      </c>
      <c r="AQ4768" s="38">
        <v>0</v>
      </c>
      <c r="AT4768" t="str">
        <f t="shared" si="74"/>
        <v>20260400|866-8096-2-2|M8096-2|11/04/2026||01|F004|0|6794||6|20601906342|EMPRESA DE TRANSPORTE TURISTICO CHULE SRL|0|0|0|0|0|0|35|0|0.00|0|35|PEN||01/01/0001||-||-|01/01/0001|0|||||||||0|</v>
      </c>
    </row>
    <row r="4769" spans="1:46" ht="15" customHeight="1" x14ac:dyDescent="0.25">
      <c r="A4769">
        <v>4762</v>
      </c>
      <c r="B4769">
        <v>20260400</v>
      </c>
      <c r="C4769" t="s">
        <v>14926</v>
      </c>
      <c r="D4769" t="s">
        <v>14927</v>
      </c>
      <c r="E4769" s="28" t="s">
        <v>202</v>
      </c>
      <c r="G4769" s="28" t="s">
        <v>144</v>
      </c>
      <c r="H4769" s="28" t="s">
        <v>665</v>
      </c>
      <c r="I4769">
        <v>0</v>
      </c>
      <c r="J4769">
        <v>575</v>
      </c>
      <c r="L4769">
        <v>6</v>
      </c>
      <c r="M4769" s="28" t="s">
        <v>14928</v>
      </c>
      <c r="N4769" t="s">
        <v>14929</v>
      </c>
      <c r="O4769">
        <v>0</v>
      </c>
      <c r="P4769">
        <v>0</v>
      </c>
      <c r="Q4769">
        <v>50.85</v>
      </c>
      <c r="R4769">
        <v>9.15</v>
      </c>
      <c r="S4769">
        <v>0</v>
      </c>
      <c r="T4769">
        <v>0</v>
      </c>
      <c r="U4769">
        <v>0</v>
      </c>
      <c r="V4769">
        <v>0</v>
      </c>
      <c r="W4769" s="27" t="s">
        <v>17023</v>
      </c>
      <c r="X4769">
        <v>0</v>
      </c>
      <c r="Y4769">
        <v>60</v>
      </c>
      <c r="Z4769" t="s">
        <v>148</v>
      </c>
      <c r="AA4769" s="28"/>
      <c r="AB4769" s="28" t="s">
        <v>149</v>
      </c>
      <c r="AC4769" s="28"/>
      <c r="AD4769" s="28" t="s">
        <v>150</v>
      </c>
      <c r="AF4769" t="s">
        <v>150</v>
      </c>
      <c r="AG4769" s="28" t="s">
        <v>149</v>
      </c>
      <c r="AH4769" s="28" t="s">
        <v>151</v>
      </c>
      <c r="AQ4769">
        <v>1</v>
      </c>
      <c r="AT4769" t="str">
        <f t="shared" si="74"/>
        <v>20260400|866-8101-3-3|M8101-3|23/04/2026||01|FF01|0|575||6|20613680251|SIMBIA PREMIUN HUANCABAMBA EIRL|0|0|50.85|9.15|0|0|0|0|0.00|0|60|PEN||01/01/0001||-||-|01/01/0001|0|||||||||1|</v>
      </c>
    </row>
    <row r="4770" spans="1:46" ht="15" customHeight="1" x14ac:dyDescent="0.25">
      <c r="A4770">
        <v>4763</v>
      </c>
      <c r="B4770">
        <v>20260400</v>
      </c>
      <c r="C4770" t="s">
        <v>3220</v>
      </c>
      <c r="D4770" t="s">
        <v>3221</v>
      </c>
      <c r="E4770" s="28" t="s">
        <v>547</v>
      </c>
      <c r="G4770" s="28" t="s">
        <v>144</v>
      </c>
      <c r="H4770" s="28" t="s">
        <v>145</v>
      </c>
      <c r="I4770">
        <v>0</v>
      </c>
      <c r="J4770">
        <v>2046</v>
      </c>
      <c r="L4770">
        <v>6</v>
      </c>
      <c r="M4770" s="28" t="s">
        <v>3222</v>
      </c>
      <c r="N4770" t="s">
        <v>3223</v>
      </c>
      <c r="O4770">
        <v>0</v>
      </c>
      <c r="P4770">
        <v>0</v>
      </c>
      <c r="Q4770">
        <v>55.08</v>
      </c>
      <c r="R4770">
        <v>9.92</v>
      </c>
      <c r="S4770">
        <v>0</v>
      </c>
      <c r="T4770">
        <v>0</v>
      </c>
      <c r="U4770">
        <v>0</v>
      </c>
      <c r="V4770">
        <v>0</v>
      </c>
      <c r="W4770" s="27" t="s">
        <v>17023</v>
      </c>
      <c r="X4770">
        <v>0</v>
      </c>
      <c r="Y4770">
        <v>65</v>
      </c>
      <c r="Z4770" t="s">
        <v>148</v>
      </c>
      <c r="AA4770" s="28"/>
      <c r="AB4770" s="28" t="s">
        <v>149</v>
      </c>
      <c r="AC4770" s="28"/>
      <c r="AD4770" s="28" t="s">
        <v>150</v>
      </c>
      <c r="AF4770" t="s">
        <v>150</v>
      </c>
      <c r="AG4770" s="28" t="s">
        <v>149</v>
      </c>
      <c r="AH4770" s="28" t="s">
        <v>151</v>
      </c>
      <c r="AQ4770">
        <v>1</v>
      </c>
      <c r="AT4770" t="str">
        <f t="shared" si="74"/>
        <v>20260400|866-8101-5-5|M8101-5|30/04/2026||01|E001|0|2046||6|20526262183|KOALAS DEL NORTE EMPRESA INDIVIDUAL DE RESPONSABILIDAD LIMIT|0|0|55.08|9.92|0|0|0|0|0.00|0|65|PEN||01/01/0001||-||-|01/01/0001|0|||||||||1|</v>
      </c>
    </row>
    <row r="4771" spans="1:46" ht="15" customHeight="1" x14ac:dyDescent="0.25">
      <c r="A4771">
        <v>4764</v>
      </c>
      <c r="B4771">
        <v>20260400</v>
      </c>
      <c r="C4771" t="s">
        <v>1168</v>
      </c>
      <c r="D4771" t="s">
        <v>1169</v>
      </c>
      <c r="E4771" s="28" t="s">
        <v>143</v>
      </c>
      <c r="G4771" s="28" t="s">
        <v>144</v>
      </c>
      <c r="H4771" s="28" t="s">
        <v>145</v>
      </c>
      <c r="I4771">
        <v>0</v>
      </c>
      <c r="J4771">
        <v>33</v>
      </c>
      <c r="L4771">
        <v>6</v>
      </c>
      <c r="M4771" s="28" t="s">
        <v>1170</v>
      </c>
      <c r="N4771" t="s">
        <v>1171</v>
      </c>
      <c r="O4771">
        <v>0</v>
      </c>
      <c r="P4771">
        <v>0</v>
      </c>
      <c r="Q4771">
        <v>113.4</v>
      </c>
      <c r="R4771">
        <v>20.41</v>
      </c>
      <c r="S4771">
        <v>0</v>
      </c>
      <c r="T4771">
        <v>0</v>
      </c>
      <c r="U4771">
        <v>0</v>
      </c>
      <c r="V4771">
        <v>0</v>
      </c>
      <c r="W4771" s="27" t="s">
        <v>17023</v>
      </c>
      <c r="X4771">
        <v>0</v>
      </c>
      <c r="Y4771">
        <v>133.81</v>
      </c>
      <c r="Z4771" t="s">
        <v>148</v>
      </c>
      <c r="AA4771" s="28"/>
      <c r="AB4771" s="28" t="s">
        <v>149</v>
      </c>
      <c r="AC4771" s="28"/>
      <c r="AD4771" s="28" t="s">
        <v>150</v>
      </c>
      <c r="AF4771" t="s">
        <v>150</v>
      </c>
      <c r="AG4771" s="28" t="s">
        <v>149</v>
      </c>
      <c r="AH4771" s="28" t="s">
        <v>151</v>
      </c>
      <c r="AQ4771">
        <v>1</v>
      </c>
      <c r="AT4771" t="str">
        <f t="shared" si="74"/>
        <v>20260400|867-9568|M9568|10/04/2026||01|E001|0|33||6|10719247674|BORDA SOLORIO CAROLAY OLENKA|0|0|113.4|20.41|0|0|0|0|0.00|0|133.81|PEN||01/01/0001||-||-|01/01/0001|0|||||||||1|</v>
      </c>
    </row>
    <row r="4772" spans="1:46" ht="15" customHeight="1" x14ac:dyDescent="0.25">
      <c r="A4772">
        <v>4765</v>
      </c>
      <c r="B4772">
        <v>20260400</v>
      </c>
      <c r="C4772" t="s">
        <v>4099</v>
      </c>
      <c r="D4772" t="s">
        <v>4100</v>
      </c>
      <c r="E4772" s="28" t="s">
        <v>4101</v>
      </c>
      <c r="G4772" s="28" t="s">
        <v>144</v>
      </c>
      <c r="H4772" s="28" t="s">
        <v>145</v>
      </c>
      <c r="I4772">
        <v>0</v>
      </c>
      <c r="J4772">
        <v>27</v>
      </c>
      <c r="L4772">
        <v>6</v>
      </c>
      <c r="M4772" s="28" t="s">
        <v>1170</v>
      </c>
      <c r="N4772" t="s">
        <v>1171</v>
      </c>
      <c r="O4772">
        <v>0</v>
      </c>
      <c r="P4772">
        <v>0</v>
      </c>
      <c r="Q4772">
        <v>154.5</v>
      </c>
      <c r="R4772">
        <v>27.81</v>
      </c>
      <c r="S4772">
        <v>0</v>
      </c>
      <c r="T4772">
        <v>0</v>
      </c>
      <c r="U4772">
        <v>0</v>
      </c>
      <c r="V4772">
        <v>0</v>
      </c>
      <c r="W4772" s="27" t="s">
        <v>17023</v>
      </c>
      <c r="X4772">
        <v>0</v>
      </c>
      <c r="Y4772">
        <v>182.31</v>
      </c>
      <c r="Z4772" t="s">
        <v>148</v>
      </c>
      <c r="AA4772" s="28"/>
      <c r="AB4772" s="28" t="s">
        <v>149</v>
      </c>
      <c r="AC4772" s="28"/>
      <c r="AD4772" s="28" t="s">
        <v>150</v>
      </c>
      <c r="AF4772" t="s">
        <v>150</v>
      </c>
      <c r="AG4772" s="28" t="s">
        <v>149</v>
      </c>
      <c r="AH4772" s="28" t="s">
        <v>151</v>
      </c>
      <c r="AQ4772">
        <v>6</v>
      </c>
      <c r="AT4772" t="str">
        <f t="shared" si="74"/>
        <v>20260400|867-9569|M9569|21/02/2026||01|E001|0|27||6|10719247674|BORDA SOLORIO CAROLAY OLENKA|0|0|154.5|27.81|0|0|0|0|0.00|0|182.31|PEN||01/01/0001||-||-|01/01/0001|0|||||||||6|</v>
      </c>
    </row>
    <row r="4773" spans="1:46" ht="15" customHeight="1" x14ac:dyDescent="0.25">
      <c r="A4773">
        <v>4766</v>
      </c>
      <c r="B4773">
        <v>20260400</v>
      </c>
      <c r="C4773" t="s">
        <v>4618</v>
      </c>
      <c r="D4773" t="s">
        <v>4619</v>
      </c>
      <c r="E4773" s="28" t="s">
        <v>283</v>
      </c>
      <c r="G4773" s="28" t="s">
        <v>144</v>
      </c>
      <c r="H4773" s="28" t="s">
        <v>665</v>
      </c>
      <c r="I4773">
        <v>0</v>
      </c>
      <c r="J4773">
        <v>119</v>
      </c>
      <c r="L4773">
        <v>6</v>
      </c>
      <c r="M4773" s="28" t="s">
        <v>4620</v>
      </c>
      <c r="N4773" t="s">
        <v>4621</v>
      </c>
      <c r="O4773">
        <v>0</v>
      </c>
      <c r="P4773">
        <v>0</v>
      </c>
      <c r="Q4773">
        <v>26.27</v>
      </c>
      <c r="R4773">
        <v>4.7300000000000004</v>
      </c>
      <c r="S4773">
        <v>0</v>
      </c>
      <c r="T4773">
        <v>0</v>
      </c>
      <c r="U4773">
        <v>0</v>
      </c>
      <c r="V4773">
        <v>0</v>
      </c>
      <c r="W4773" s="27" t="s">
        <v>17023</v>
      </c>
      <c r="X4773">
        <v>0</v>
      </c>
      <c r="Y4773">
        <v>31</v>
      </c>
      <c r="Z4773" t="s">
        <v>148</v>
      </c>
      <c r="AA4773" s="28"/>
      <c r="AB4773" s="28" t="s">
        <v>149</v>
      </c>
      <c r="AC4773" s="28"/>
      <c r="AD4773" s="28" t="s">
        <v>150</v>
      </c>
      <c r="AF4773" t="s">
        <v>150</v>
      </c>
      <c r="AG4773" s="28" t="s">
        <v>149</v>
      </c>
      <c r="AH4773" s="28" t="s">
        <v>151</v>
      </c>
      <c r="AQ4773">
        <v>1</v>
      </c>
      <c r="AT4773" t="str">
        <f t="shared" si="74"/>
        <v>20260400|867-9570|M9570|08/04/2026||01|FF01|0|119||6|10483097188|ANCCASI FERRO RUTZELY|0|0|26.27|4.73|0|0|0|0|0.00|0|31|PEN||01/01/0001||-||-|01/01/0001|0|||||||||1|</v>
      </c>
    </row>
    <row r="4774" spans="1:46" ht="15" customHeight="1" x14ac:dyDescent="0.25">
      <c r="A4774">
        <v>4767</v>
      </c>
      <c r="B4774">
        <v>20260400</v>
      </c>
      <c r="C4774" t="s">
        <v>14759</v>
      </c>
      <c r="D4774" t="s">
        <v>14760</v>
      </c>
      <c r="E4774" s="28" t="s">
        <v>283</v>
      </c>
      <c r="G4774" s="28" t="s">
        <v>144</v>
      </c>
      <c r="H4774" s="28" t="s">
        <v>665</v>
      </c>
      <c r="I4774">
        <v>0</v>
      </c>
      <c r="J4774">
        <v>120</v>
      </c>
      <c r="L4774">
        <v>6</v>
      </c>
      <c r="M4774" s="28" t="s">
        <v>4620</v>
      </c>
      <c r="N4774" t="s">
        <v>4621</v>
      </c>
      <c r="O4774">
        <v>0</v>
      </c>
      <c r="P4774">
        <v>0</v>
      </c>
      <c r="Q4774">
        <v>26.27</v>
      </c>
      <c r="R4774">
        <v>4.7300000000000004</v>
      </c>
      <c r="S4774">
        <v>0</v>
      </c>
      <c r="T4774">
        <v>0</v>
      </c>
      <c r="U4774">
        <v>0</v>
      </c>
      <c r="V4774">
        <v>0</v>
      </c>
      <c r="W4774" s="27" t="s">
        <v>17023</v>
      </c>
      <c r="X4774">
        <v>0</v>
      </c>
      <c r="Y4774">
        <v>31</v>
      </c>
      <c r="Z4774" t="s">
        <v>148</v>
      </c>
      <c r="AA4774" s="28"/>
      <c r="AB4774" s="28" t="s">
        <v>149</v>
      </c>
      <c r="AC4774" s="28"/>
      <c r="AD4774" s="28" t="s">
        <v>150</v>
      </c>
      <c r="AF4774" t="s">
        <v>150</v>
      </c>
      <c r="AG4774" s="28" t="s">
        <v>149</v>
      </c>
      <c r="AH4774" s="28" t="s">
        <v>151</v>
      </c>
      <c r="AQ4774">
        <v>1</v>
      </c>
      <c r="AT4774" t="str">
        <f t="shared" si="74"/>
        <v>20260400|867-9571|M9571|08/04/2026||01|FF01|0|120||6|10483097188|ANCCASI FERRO RUTZELY|0|0|26.27|4.73|0|0|0|0|0.00|0|31|PEN||01/01/0001||-||-|01/01/0001|0|||||||||1|</v>
      </c>
    </row>
    <row r="4775" spans="1:46" ht="15" customHeight="1" x14ac:dyDescent="0.25">
      <c r="A4775">
        <v>4768</v>
      </c>
      <c r="B4775">
        <v>20260400</v>
      </c>
      <c r="C4775" t="s">
        <v>7467</v>
      </c>
      <c r="D4775" t="s">
        <v>7468</v>
      </c>
      <c r="E4775" s="28" t="s">
        <v>261</v>
      </c>
      <c r="G4775" s="28" t="s">
        <v>144</v>
      </c>
      <c r="H4775" s="28" t="s">
        <v>145</v>
      </c>
      <c r="I4775">
        <v>0</v>
      </c>
      <c r="J4775">
        <v>176</v>
      </c>
      <c r="L4775">
        <v>6</v>
      </c>
      <c r="M4775" s="28" t="s">
        <v>7469</v>
      </c>
      <c r="N4775" t="s">
        <v>7470</v>
      </c>
      <c r="O4775">
        <v>0</v>
      </c>
      <c r="P4775">
        <v>0</v>
      </c>
      <c r="Q4775">
        <v>166.8</v>
      </c>
      <c r="R4775">
        <v>30.02</v>
      </c>
      <c r="S4775">
        <v>0</v>
      </c>
      <c r="T4775">
        <v>0</v>
      </c>
      <c r="U4775">
        <v>0</v>
      </c>
      <c r="V4775">
        <v>0</v>
      </c>
      <c r="W4775" s="27" t="s">
        <v>17023</v>
      </c>
      <c r="X4775">
        <v>0</v>
      </c>
      <c r="Y4775">
        <v>196.82</v>
      </c>
      <c r="Z4775" t="s">
        <v>148</v>
      </c>
      <c r="AA4775" s="28"/>
      <c r="AB4775" s="28" t="s">
        <v>149</v>
      </c>
      <c r="AC4775" s="28"/>
      <c r="AD4775" s="28" t="s">
        <v>150</v>
      </c>
      <c r="AF4775" t="s">
        <v>150</v>
      </c>
      <c r="AG4775" s="28" t="s">
        <v>149</v>
      </c>
      <c r="AH4775" s="28" t="s">
        <v>151</v>
      </c>
      <c r="AQ4775">
        <v>1</v>
      </c>
      <c r="AT4775" t="str">
        <f t="shared" si="74"/>
        <v>20260400|867-9573|M9573|05/04/2026||01|E001|0|176||6|10403486189|SULLCA BALCARCEL CECILIA|0|0|166.8|30.02|0|0|0|0|0.00|0|196.82|PEN||01/01/0001||-||-|01/01/0001|0|||||||||1|</v>
      </c>
    </row>
    <row r="4776" spans="1:46" ht="15" customHeight="1" x14ac:dyDescent="0.25">
      <c r="A4776">
        <v>4769</v>
      </c>
      <c r="B4776">
        <v>20260400</v>
      </c>
      <c r="C4776" t="s">
        <v>6782</v>
      </c>
      <c r="D4776" t="s">
        <v>6783</v>
      </c>
      <c r="E4776" s="28" t="s">
        <v>274</v>
      </c>
      <c r="G4776" s="28" t="s">
        <v>144</v>
      </c>
      <c r="H4776" s="28" t="s">
        <v>145</v>
      </c>
      <c r="I4776">
        <v>0</v>
      </c>
      <c r="J4776">
        <v>794</v>
      </c>
      <c r="L4776">
        <v>6</v>
      </c>
      <c r="M4776" s="28" t="s">
        <v>6784</v>
      </c>
      <c r="N4776" t="s">
        <v>6785</v>
      </c>
      <c r="O4776">
        <v>0</v>
      </c>
      <c r="P4776">
        <v>0</v>
      </c>
      <c r="Q4776">
        <v>338.7</v>
      </c>
      <c r="R4776">
        <v>60.97</v>
      </c>
      <c r="S4776">
        <v>0</v>
      </c>
      <c r="T4776">
        <v>0</v>
      </c>
      <c r="U4776">
        <v>0</v>
      </c>
      <c r="V4776">
        <v>0</v>
      </c>
      <c r="W4776" s="27" t="s">
        <v>17023</v>
      </c>
      <c r="X4776">
        <v>0</v>
      </c>
      <c r="Y4776">
        <v>399.67</v>
      </c>
      <c r="Z4776" t="s">
        <v>148</v>
      </c>
      <c r="AA4776" s="28"/>
      <c r="AB4776" s="28" t="s">
        <v>149</v>
      </c>
      <c r="AC4776" s="28"/>
      <c r="AD4776" s="28" t="s">
        <v>150</v>
      </c>
      <c r="AF4776" t="s">
        <v>150</v>
      </c>
      <c r="AG4776" s="28" t="s">
        <v>149</v>
      </c>
      <c r="AH4776" s="28" t="s">
        <v>151</v>
      </c>
      <c r="AQ4776">
        <v>1</v>
      </c>
      <c r="AT4776" t="str">
        <f t="shared" si="74"/>
        <v>20260400|867-9578|M9578|07/04/2026||01|E001|0|794||6|10244953501|CALLAPIﾑA CALLASI BELTRAN|0|0|338.7|60.97|0|0|0|0|0.00|0|399.67|PEN||01/01/0001||-||-|01/01/0001|0|||||||||1|</v>
      </c>
    </row>
    <row r="4777" spans="1:46" ht="15" customHeight="1" x14ac:dyDescent="0.25">
      <c r="A4777">
        <v>4770</v>
      </c>
      <c r="B4777">
        <v>20260400</v>
      </c>
      <c r="C4777" t="s">
        <v>971</v>
      </c>
      <c r="D4777" t="s">
        <v>972</v>
      </c>
      <c r="E4777" s="28" t="s">
        <v>283</v>
      </c>
      <c r="G4777" s="28" t="s">
        <v>144</v>
      </c>
      <c r="H4777" s="28" t="s">
        <v>145</v>
      </c>
      <c r="I4777">
        <v>0</v>
      </c>
      <c r="J4777">
        <v>643</v>
      </c>
      <c r="L4777">
        <v>6</v>
      </c>
      <c r="M4777" s="28" t="s">
        <v>973</v>
      </c>
      <c r="N4777" t="s">
        <v>974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318</v>
      </c>
      <c r="V4777">
        <v>0</v>
      </c>
      <c r="W4777" s="27" t="s">
        <v>17023</v>
      </c>
      <c r="X4777">
        <v>0</v>
      </c>
      <c r="Y4777">
        <v>318</v>
      </c>
      <c r="Z4777" t="s">
        <v>148</v>
      </c>
      <c r="AA4777" s="28"/>
      <c r="AB4777" s="28" t="s">
        <v>149</v>
      </c>
      <c r="AC4777" s="28"/>
      <c r="AD4777" s="28" t="s">
        <v>150</v>
      </c>
      <c r="AF4777" t="s">
        <v>150</v>
      </c>
      <c r="AG4777" s="28" t="s">
        <v>149</v>
      </c>
      <c r="AH4777" s="28" t="s">
        <v>151</v>
      </c>
      <c r="AQ4777">
        <v>0</v>
      </c>
      <c r="AT4777" t="str">
        <f t="shared" si="74"/>
        <v>20260400|868-12953|M12953|08/04/2026||01|E001|0|643||6|10010032381|FLORES AREVALO WALTER|0|0|0|0|0|0|318|0|0.00|0|318|PEN||01/01/0001||-||-|01/01/0001|0|||||||||0|</v>
      </c>
    </row>
    <row r="4778" spans="1:46" ht="15" customHeight="1" x14ac:dyDescent="0.25">
      <c r="A4778">
        <v>4771</v>
      </c>
      <c r="B4778">
        <v>20260400</v>
      </c>
      <c r="C4778" t="s">
        <v>5876</v>
      </c>
      <c r="D4778" t="s">
        <v>5877</v>
      </c>
      <c r="E4778" s="28" t="s">
        <v>283</v>
      </c>
      <c r="G4778" s="28" t="s">
        <v>144</v>
      </c>
      <c r="H4778" s="28" t="s">
        <v>145</v>
      </c>
      <c r="I4778">
        <v>0</v>
      </c>
      <c r="J4778">
        <v>644</v>
      </c>
      <c r="L4778">
        <v>6</v>
      </c>
      <c r="M4778" s="28" t="s">
        <v>973</v>
      </c>
      <c r="N4778" t="s">
        <v>974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100</v>
      </c>
      <c r="V4778">
        <v>0</v>
      </c>
      <c r="W4778" s="27" t="s">
        <v>17023</v>
      </c>
      <c r="X4778">
        <v>0</v>
      </c>
      <c r="Y4778">
        <v>100</v>
      </c>
      <c r="Z4778" t="s">
        <v>148</v>
      </c>
      <c r="AA4778" s="28"/>
      <c r="AB4778" s="28" t="s">
        <v>149</v>
      </c>
      <c r="AC4778" s="28"/>
      <c r="AD4778" s="28" t="s">
        <v>150</v>
      </c>
      <c r="AF4778" t="s">
        <v>150</v>
      </c>
      <c r="AG4778" s="28" t="s">
        <v>149</v>
      </c>
      <c r="AH4778" s="28" t="s">
        <v>151</v>
      </c>
      <c r="AQ4778">
        <v>0</v>
      </c>
      <c r="AT4778" t="str">
        <f t="shared" si="74"/>
        <v>20260400|868-12954|M12954|08/04/2026||01|E001|0|644||6|10010032381|FLORES AREVALO WALTER|0|0|0|0|0|0|100|0|0.00|0|100|PEN||01/01/0001||-||-|01/01/0001|0|||||||||0|</v>
      </c>
    </row>
    <row r="4779" spans="1:46" ht="15" customHeight="1" x14ac:dyDescent="0.25">
      <c r="A4779">
        <v>4772</v>
      </c>
      <c r="B4779">
        <v>20260400</v>
      </c>
      <c r="C4779" t="s">
        <v>11816</v>
      </c>
      <c r="D4779" t="s">
        <v>11817</v>
      </c>
      <c r="E4779" s="28" t="s">
        <v>283</v>
      </c>
      <c r="G4779" s="28" t="s">
        <v>144</v>
      </c>
      <c r="H4779" s="28" t="s">
        <v>4817</v>
      </c>
      <c r="I4779">
        <v>0</v>
      </c>
      <c r="J4779">
        <v>28229</v>
      </c>
      <c r="L4779">
        <v>6</v>
      </c>
      <c r="M4779" s="28" t="s">
        <v>4818</v>
      </c>
      <c r="N4779" t="s">
        <v>4819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94</v>
      </c>
      <c r="V4779">
        <v>0</v>
      </c>
      <c r="W4779" s="27" t="s">
        <v>17023</v>
      </c>
      <c r="X4779">
        <v>0</v>
      </c>
      <c r="Y4779">
        <v>94</v>
      </c>
      <c r="Z4779" t="s">
        <v>148</v>
      </c>
      <c r="AA4779" s="28"/>
      <c r="AB4779" s="28" t="s">
        <v>149</v>
      </c>
      <c r="AC4779" s="28"/>
      <c r="AD4779" s="28" t="s">
        <v>150</v>
      </c>
      <c r="AF4779" t="s">
        <v>150</v>
      </c>
      <c r="AG4779" s="28" t="s">
        <v>149</v>
      </c>
      <c r="AH4779" s="28" t="s">
        <v>151</v>
      </c>
      <c r="AQ4779">
        <v>0</v>
      </c>
      <c r="AT4779" t="str">
        <f t="shared" si="74"/>
        <v>20260400|868-12955|M12955|08/04/2026||01|FTO1|0|28229||6|20450340031|TRANSPORTES E INVERSIONES TOCACHE EXPRESS S.A.C.|0|0|0|0|0|0|94|0|0.00|0|94|PEN||01/01/0001||-||-|01/01/0001|0|||||||||0|</v>
      </c>
    </row>
    <row r="4780" spans="1:46" ht="15" customHeight="1" x14ac:dyDescent="0.25">
      <c r="A4780">
        <v>4773</v>
      </c>
      <c r="B4780">
        <v>20260400</v>
      </c>
      <c r="C4780" t="s">
        <v>3280</v>
      </c>
      <c r="D4780" t="s">
        <v>3281</v>
      </c>
      <c r="E4780" s="28" t="s">
        <v>390</v>
      </c>
      <c r="F4780" s="28" t="s">
        <v>297</v>
      </c>
      <c r="G4780" s="28" t="s">
        <v>12</v>
      </c>
      <c r="H4780" s="28" t="s">
        <v>212</v>
      </c>
      <c r="I4780">
        <v>0</v>
      </c>
      <c r="J4780">
        <v>2214348</v>
      </c>
      <c r="L4780">
        <v>6</v>
      </c>
      <c r="M4780" s="28" t="s">
        <v>3282</v>
      </c>
      <c r="N4780" t="s">
        <v>3283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938.4</v>
      </c>
      <c r="V4780">
        <v>0</v>
      </c>
      <c r="W4780" s="27" t="s">
        <v>17023</v>
      </c>
      <c r="X4780">
        <v>0</v>
      </c>
      <c r="Y4780">
        <v>938.4</v>
      </c>
      <c r="Z4780" t="s">
        <v>148</v>
      </c>
      <c r="AA4780" s="28"/>
      <c r="AB4780" s="28" t="s">
        <v>149</v>
      </c>
      <c r="AC4780" s="28"/>
      <c r="AD4780" s="28" t="s">
        <v>150</v>
      </c>
      <c r="AF4780" t="s">
        <v>150</v>
      </c>
      <c r="AG4780" s="28" t="s">
        <v>149</v>
      </c>
      <c r="AH4780" s="28" t="s">
        <v>151</v>
      </c>
      <c r="AQ4780">
        <v>0</v>
      </c>
      <c r="AT4780" t="str">
        <f t="shared" si="74"/>
        <v>20260400|868-12956|M12956|31/03/2026|09/04/2026|14|S001|0|2214348||6|20143611893|ELECTRO TOCACHE S.A.|0|0|0|0|0|0|938.4|0|0.00|0|938.4|PEN||01/01/0001||-||-|01/01/0001|0|||||||||0|</v>
      </c>
    </row>
    <row r="4781" spans="1:46" ht="15" customHeight="1" x14ac:dyDescent="0.25">
      <c r="A4781">
        <v>4774</v>
      </c>
      <c r="B4781">
        <v>20260400</v>
      </c>
      <c r="C4781" t="s">
        <v>12873</v>
      </c>
      <c r="D4781" t="s">
        <v>12874</v>
      </c>
      <c r="E4781" s="28" t="s">
        <v>620</v>
      </c>
      <c r="G4781" s="28" t="s">
        <v>144</v>
      </c>
      <c r="H4781" s="28" t="s">
        <v>199</v>
      </c>
      <c r="I4781">
        <v>0</v>
      </c>
      <c r="J4781">
        <v>11277</v>
      </c>
      <c r="L4781">
        <v>6</v>
      </c>
      <c r="M4781" s="28" t="s">
        <v>2311</v>
      </c>
      <c r="N4781" t="s">
        <v>2312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60</v>
      </c>
      <c r="V4781">
        <v>0</v>
      </c>
      <c r="W4781" s="27" t="s">
        <v>17023</v>
      </c>
      <c r="X4781">
        <v>0</v>
      </c>
      <c r="Y4781">
        <v>60</v>
      </c>
      <c r="Z4781" t="s">
        <v>148</v>
      </c>
      <c r="AA4781" s="28"/>
      <c r="AB4781" s="28" t="s">
        <v>149</v>
      </c>
      <c r="AC4781" s="28"/>
      <c r="AD4781" s="28" t="s">
        <v>150</v>
      </c>
      <c r="AF4781" t="s">
        <v>150</v>
      </c>
      <c r="AG4781" s="28" t="s">
        <v>149</v>
      </c>
      <c r="AH4781" s="28" t="s">
        <v>151</v>
      </c>
      <c r="AQ4781">
        <v>0</v>
      </c>
      <c r="AT4781" t="str">
        <f t="shared" si="74"/>
        <v>20260400|868-12957-1-1|M12957-1|26/03/2026||01|F001|0|11277||6|20531437251|EMPRESA DE TRANSPORTES VIRGEN DEL CARMEN S.A.C.|0|0|0|0|0|0|60|0|0.00|0|60|PEN||01/01/0001||-||-|01/01/0001|0|||||||||0|</v>
      </c>
    </row>
    <row r="4782" spans="1:46" ht="15" customHeight="1" x14ac:dyDescent="0.25">
      <c r="A4782">
        <v>4775</v>
      </c>
      <c r="B4782">
        <v>20260400</v>
      </c>
      <c r="C4782" t="s">
        <v>2309</v>
      </c>
      <c r="D4782" t="s">
        <v>2310</v>
      </c>
      <c r="E4782" s="28" t="s">
        <v>620</v>
      </c>
      <c r="G4782" s="28" t="s">
        <v>144</v>
      </c>
      <c r="H4782" s="28" t="s">
        <v>199</v>
      </c>
      <c r="I4782">
        <v>0</v>
      </c>
      <c r="J4782">
        <v>11276</v>
      </c>
      <c r="L4782">
        <v>6</v>
      </c>
      <c r="M4782" s="28" t="s">
        <v>2311</v>
      </c>
      <c r="N4782" t="s">
        <v>2312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60</v>
      </c>
      <c r="V4782">
        <v>0</v>
      </c>
      <c r="W4782" s="27" t="s">
        <v>17023</v>
      </c>
      <c r="X4782">
        <v>0</v>
      </c>
      <c r="Y4782">
        <v>60</v>
      </c>
      <c r="Z4782" t="s">
        <v>148</v>
      </c>
      <c r="AA4782" s="28"/>
      <c r="AB4782" s="28" t="s">
        <v>149</v>
      </c>
      <c r="AC4782" s="28"/>
      <c r="AD4782" s="28" t="s">
        <v>150</v>
      </c>
      <c r="AF4782" t="s">
        <v>150</v>
      </c>
      <c r="AG4782" s="28" t="s">
        <v>149</v>
      </c>
      <c r="AH4782" s="28" t="s">
        <v>151</v>
      </c>
      <c r="AQ4782">
        <v>0</v>
      </c>
      <c r="AT4782" t="str">
        <f t="shared" si="74"/>
        <v>20260400|868-12957-2-2|M12957-2|26/03/2026||01|F001|0|11276||6|20531437251|EMPRESA DE TRANSPORTES VIRGEN DEL CARMEN S.A.C.|0|0|0|0|0|0|60|0|0.00|0|60|PEN||01/01/0001||-||-|01/01/0001|0|||||||||0|</v>
      </c>
    </row>
    <row r="4783" spans="1:46" ht="15" customHeight="1" x14ac:dyDescent="0.25">
      <c r="A4783">
        <v>4776</v>
      </c>
      <c r="B4783">
        <v>20260400</v>
      </c>
      <c r="C4783" t="s">
        <v>12992</v>
      </c>
      <c r="D4783" t="s">
        <v>12993</v>
      </c>
      <c r="E4783" s="28" t="s">
        <v>222</v>
      </c>
      <c r="G4783" s="28" t="s">
        <v>144</v>
      </c>
      <c r="H4783" s="28" t="s">
        <v>2004</v>
      </c>
      <c r="I4783">
        <v>0</v>
      </c>
      <c r="J4783">
        <v>3592</v>
      </c>
      <c r="L4783">
        <v>6</v>
      </c>
      <c r="M4783" s="28" t="s">
        <v>572</v>
      </c>
      <c r="N4783" t="s">
        <v>573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15</v>
      </c>
      <c r="V4783">
        <v>0</v>
      </c>
      <c r="W4783" s="27" t="s">
        <v>17023</v>
      </c>
      <c r="X4783">
        <v>0</v>
      </c>
      <c r="Y4783">
        <v>15</v>
      </c>
      <c r="Z4783" t="s">
        <v>148</v>
      </c>
      <c r="AA4783" s="28"/>
      <c r="AB4783" s="28" t="s">
        <v>149</v>
      </c>
      <c r="AC4783" s="28"/>
      <c r="AD4783" s="28" t="s">
        <v>150</v>
      </c>
      <c r="AF4783" t="s">
        <v>150</v>
      </c>
      <c r="AG4783" s="28" t="s">
        <v>149</v>
      </c>
      <c r="AH4783" s="28" t="s">
        <v>151</v>
      </c>
      <c r="AQ4783">
        <v>0</v>
      </c>
      <c r="AT4783" t="str">
        <f t="shared" si="74"/>
        <v>20260400|868-12958-1-1|M12958-1|27/03/2026||01|F004|0|3592||6|20450340384|EMPRESA DE TRANSPORTES HUALLAGA EXPRESS S.A.|0|0|0|0|0|0|15|0|0.00|0|15|PEN||01/01/0001||-||-|01/01/0001|0|||||||||0|</v>
      </c>
    </row>
    <row r="4784" spans="1:46" ht="15" customHeight="1" x14ac:dyDescent="0.25">
      <c r="A4784">
        <v>4777</v>
      </c>
      <c r="B4784">
        <v>20260400</v>
      </c>
      <c r="C4784" t="s">
        <v>9231</v>
      </c>
      <c r="D4784" t="s">
        <v>9232</v>
      </c>
      <c r="E4784" s="28" t="s">
        <v>222</v>
      </c>
      <c r="G4784" s="28" t="s">
        <v>144</v>
      </c>
      <c r="H4784" s="28" t="s">
        <v>145</v>
      </c>
      <c r="I4784">
        <v>0</v>
      </c>
      <c r="J4784">
        <v>8129</v>
      </c>
      <c r="L4784">
        <v>6</v>
      </c>
      <c r="M4784" s="28" t="s">
        <v>9233</v>
      </c>
      <c r="N4784" t="s">
        <v>9234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15</v>
      </c>
      <c r="V4784">
        <v>0</v>
      </c>
      <c r="W4784" s="27" t="s">
        <v>17023</v>
      </c>
      <c r="X4784">
        <v>0</v>
      </c>
      <c r="Y4784">
        <v>15</v>
      </c>
      <c r="Z4784" t="s">
        <v>148</v>
      </c>
      <c r="AA4784" s="28"/>
      <c r="AB4784" s="28" t="s">
        <v>149</v>
      </c>
      <c r="AC4784" s="28"/>
      <c r="AD4784" s="28" t="s">
        <v>150</v>
      </c>
      <c r="AF4784" t="s">
        <v>150</v>
      </c>
      <c r="AG4784" s="28" t="s">
        <v>149</v>
      </c>
      <c r="AH4784" s="28" t="s">
        <v>151</v>
      </c>
      <c r="AQ4784">
        <v>0</v>
      </c>
      <c r="AT4784" t="str">
        <f t="shared" si="74"/>
        <v>20260400|868-12958-2-2|M12958-2|27/03/2026||01|E001|0|8129||6|20450349845|EMPRESA DE TRANSPORTE Y SERVICIOS GENERALES HUALLAGA S.A.C.|0|0|0|0|0|0|15|0|0.00|0|15|PEN||01/01/0001||-||-|01/01/0001|0|||||||||0|</v>
      </c>
    </row>
    <row r="4785" spans="1:46" ht="15" customHeight="1" x14ac:dyDescent="0.25">
      <c r="A4785">
        <v>4778</v>
      </c>
      <c r="B4785">
        <v>20260400</v>
      </c>
      <c r="C4785" t="s">
        <v>8981</v>
      </c>
      <c r="D4785" t="s">
        <v>8982</v>
      </c>
      <c r="E4785" s="28" t="s">
        <v>444</v>
      </c>
      <c r="G4785" s="28" t="s">
        <v>144</v>
      </c>
      <c r="H4785" s="28" t="s">
        <v>199</v>
      </c>
      <c r="I4785">
        <v>0</v>
      </c>
      <c r="J4785">
        <v>11344</v>
      </c>
      <c r="L4785">
        <v>6</v>
      </c>
      <c r="M4785" s="28" t="s">
        <v>2311</v>
      </c>
      <c r="N4785" t="s">
        <v>2312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30</v>
      </c>
      <c r="V4785">
        <v>0</v>
      </c>
      <c r="W4785" s="27" t="s">
        <v>17023</v>
      </c>
      <c r="X4785">
        <v>0</v>
      </c>
      <c r="Y4785">
        <v>30</v>
      </c>
      <c r="Z4785" t="s">
        <v>148</v>
      </c>
      <c r="AA4785" s="28"/>
      <c r="AB4785" s="28" t="s">
        <v>149</v>
      </c>
      <c r="AC4785" s="28"/>
      <c r="AD4785" s="28" t="s">
        <v>150</v>
      </c>
      <c r="AF4785" t="s">
        <v>150</v>
      </c>
      <c r="AG4785" s="28" t="s">
        <v>149</v>
      </c>
      <c r="AH4785" s="28" t="s">
        <v>151</v>
      </c>
      <c r="AQ4785">
        <v>0</v>
      </c>
      <c r="AT4785" t="str">
        <f t="shared" si="74"/>
        <v>20260400|868-12959-3-3|M12959-3|06/04/2026||01|F001|0|11344||6|20531437251|EMPRESA DE TRANSPORTES VIRGEN DEL CARMEN S.A.C.|0|0|0|0|0|0|30|0|0.00|0|30|PEN||01/01/0001||-||-|01/01/0001|0|||||||||0|</v>
      </c>
    </row>
    <row r="4786" spans="1:46" ht="15" customHeight="1" x14ac:dyDescent="0.25">
      <c r="A4786">
        <v>4779</v>
      </c>
      <c r="B4786">
        <v>20260400</v>
      </c>
      <c r="C4786" t="s">
        <v>13750</v>
      </c>
      <c r="D4786" t="s">
        <v>13751</v>
      </c>
      <c r="E4786" s="28" t="s">
        <v>261</v>
      </c>
      <c r="G4786" s="28" t="s">
        <v>144</v>
      </c>
      <c r="H4786" s="28" t="s">
        <v>13752</v>
      </c>
      <c r="I4786">
        <v>0</v>
      </c>
      <c r="J4786">
        <v>12608</v>
      </c>
      <c r="L4786">
        <v>6</v>
      </c>
      <c r="M4786" s="28" t="s">
        <v>4818</v>
      </c>
      <c r="N4786" t="s">
        <v>4819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95</v>
      </c>
      <c r="V4786">
        <v>0</v>
      </c>
      <c r="W4786" s="27" t="s">
        <v>17023</v>
      </c>
      <c r="X4786">
        <v>0</v>
      </c>
      <c r="Y4786">
        <v>95</v>
      </c>
      <c r="Z4786" t="s">
        <v>148</v>
      </c>
      <c r="AA4786" s="28"/>
      <c r="AB4786" s="28" t="s">
        <v>149</v>
      </c>
      <c r="AC4786" s="28"/>
      <c r="AD4786" s="28" t="s">
        <v>150</v>
      </c>
      <c r="AF4786" t="s">
        <v>150</v>
      </c>
      <c r="AG4786" s="28" t="s">
        <v>149</v>
      </c>
      <c r="AH4786" s="28" t="s">
        <v>151</v>
      </c>
      <c r="AQ4786">
        <v>0</v>
      </c>
      <c r="AT4786" t="str">
        <f t="shared" si="74"/>
        <v>20260400|868-12963-3-3|M12963-3|05/04/2026||01|FTA1|0|12608||6|20450340031|TRANSPORTES E INVERSIONES TOCACHE EXPRESS S.A.C.|0|0|0|0|0|0|95|0|0.00|0|95|PEN||01/01/0001||-||-|01/01/0001|0|||||||||0|</v>
      </c>
    </row>
    <row r="4787" spans="1:46" ht="15" customHeight="1" x14ac:dyDescent="0.25">
      <c r="A4787">
        <v>4780</v>
      </c>
      <c r="B4787">
        <v>20260400</v>
      </c>
      <c r="C4787" t="s">
        <v>10002</v>
      </c>
      <c r="D4787" t="s">
        <v>10003</v>
      </c>
      <c r="E4787" s="28" t="s">
        <v>283</v>
      </c>
      <c r="G4787" s="28" t="s">
        <v>144</v>
      </c>
      <c r="H4787" s="28" t="s">
        <v>1678</v>
      </c>
      <c r="I4787">
        <v>0</v>
      </c>
      <c r="J4787">
        <v>227</v>
      </c>
      <c r="L4787">
        <v>6</v>
      </c>
      <c r="M4787" s="28" t="s">
        <v>10004</v>
      </c>
      <c r="N4787" t="s">
        <v>10005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95</v>
      </c>
      <c r="V4787">
        <v>0</v>
      </c>
      <c r="W4787" s="27" t="s">
        <v>17023</v>
      </c>
      <c r="X4787">
        <v>0</v>
      </c>
      <c r="Y4787">
        <v>95</v>
      </c>
      <c r="Z4787" t="s">
        <v>148</v>
      </c>
      <c r="AA4787" s="28"/>
      <c r="AB4787" s="28" t="s">
        <v>149</v>
      </c>
      <c r="AC4787" s="28"/>
      <c r="AD4787" s="28" t="s">
        <v>150</v>
      </c>
      <c r="AF4787" t="s">
        <v>150</v>
      </c>
      <c r="AG4787" s="28" t="s">
        <v>149</v>
      </c>
      <c r="AH4787" s="28" t="s">
        <v>151</v>
      </c>
      <c r="AQ4787">
        <v>0</v>
      </c>
      <c r="AT4787" t="str">
        <f t="shared" si="74"/>
        <v>20260400|868-12963-4-4|M12963-4|08/04/2026||01|FE03|0|227||6|20602058671|EMPRESA DE TRANSPORTES SELVATUR SOCIEDAD ANONIMA|0|0|0|0|0|0|95|0|0.00|0|95|PEN||01/01/0001||-||-|01/01/0001|0|||||||||0|</v>
      </c>
    </row>
    <row r="4788" spans="1:46" ht="15" customHeight="1" x14ac:dyDescent="0.25">
      <c r="A4788">
        <v>4781</v>
      </c>
      <c r="B4788">
        <v>20260400</v>
      </c>
      <c r="C4788" t="s">
        <v>16805</v>
      </c>
      <c r="D4788" t="s">
        <v>16806</v>
      </c>
      <c r="E4788" s="28" t="s">
        <v>390</v>
      </c>
      <c r="G4788" s="28" t="s">
        <v>144</v>
      </c>
      <c r="H4788" s="28" t="s">
        <v>4817</v>
      </c>
      <c r="I4788">
        <v>0</v>
      </c>
      <c r="J4788">
        <v>28092</v>
      </c>
      <c r="L4788">
        <v>6</v>
      </c>
      <c r="M4788" s="28" t="s">
        <v>4818</v>
      </c>
      <c r="N4788" t="s">
        <v>4819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50</v>
      </c>
      <c r="V4788">
        <v>0</v>
      </c>
      <c r="W4788" s="27" t="s">
        <v>17023</v>
      </c>
      <c r="X4788">
        <v>0</v>
      </c>
      <c r="Y4788">
        <v>50</v>
      </c>
      <c r="Z4788" t="s">
        <v>148</v>
      </c>
      <c r="AA4788" s="28"/>
      <c r="AB4788" s="28" t="s">
        <v>149</v>
      </c>
      <c r="AC4788" s="28"/>
      <c r="AD4788" s="28" t="s">
        <v>150</v>
      </c>
      <c r="AF4788" t="s">
        <v>150</v>
      </c>
      <c r="AG4788" s="28" t="s">
        <v>149</v>
      </c>
      <c r="AH4788" s="28" t="s">
        <v>151</v>
      </c>
      <c r="AQ4788">
        <v>0</v>
      </c>
      <c r="AT4788" t="str">
        <f t="shared" si="74"/>
        <v>20260400|868-12964-3-3|M12964-3|31/03/2026||01|FTO1|0|28092||6|20450340031|TRANSPORTES E INVERSIONES TOCACHE EXPRESS S.A.C.|0|0|0|0|0|0|50|0|0.00|0|50|PEN||01/01/0001||-||-|01/01/0001|0|||||||||0|</v>
      </c>
    </row>
    <row r="4789" spans="1:46" ht="15" customHeight="1" x14ac:dyDescent="0.25">
      <c r="A4789">
        <v>4782</v>
      </c>
      <c r="B4789">
        <v>20260400</v>
      </c>
      <c r="C4789" t="s">
        <v>15830</v>
      </c>
      <c r="D4789" t="s">
        <v>15831</v>
      </c>
      <c r="E4789" s="28" t="s">
        <v>297</v>
      </c>
      <c r="G4789" s="28" t="s">
        <v>144</v>
      </c>
      <c r="H4789" s="28" t="s">
        <v>4817</v>
      </c>
      <c r="I4789">
        <v>0</v>
      </c>
      <c r="J4789">
        <v>28275</v>
      </c>
      <c r="L4789">
        <v>6</v>
      </c>
      <c r="M4789" s="28" t="s">
        <v>4818</v>
      </c>
      <c r="N4789" t="s">
        <v>4819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50</v>
      </c>
      <c r="V4789">
        <v>0</v>
      </c>
      <c r="W4789" s="27" t="s">
        <v>17023</v>
      </c>
      <c r="X4789">
        <v>0</v>
      </c>
      <c r="Y4789">
        <v>50</v>
      </c>
      <c r="Z4789" t="s">
        <v>148</v>
      </c>
      <c r="AA4789" s="28"/>
      <c r="AB4789" s="28" t="s">
        <v>149</v>
      </c>
      <c r="AC4789" s="28"/>
      <c r="AD4789" s="28" t="s">
        <v>150</v>
      </c>
      <c r="AF4789" t="s">
        <v>150</v>
      </c>
      <c r="AG4789" s="28" t="s">
        <v>149</v>
      </c>
      <c r="AH4789" s="28" t="s">
        <v>151</v>
      </c>
      <c r="AQ4789">
        <v>0</v>
      </c>
      <c r="AT4789" t="str">
        <f t="shared" si="74"/>
        <v>20260400|868-12964-4-4|M12964-4|09/04/2026||01|FTO1|0|28275||6|20450340031|TRANSPORTES E INVERSIONES TOCACHE EXPRESS S.A.C.|0|0|0|0|0|0|50|0|0.00|0|50|PEN||01/01/0001||-||-|01/01/0001|0|||||||||0|</v>
      </c>
    </row>
    <row r="4790" spans="1:46" ht="15" customHeight="1" x14ac:dyDescent="0.25">
      <c r="A4790">
        <v>4783</v>
      </c>
      <c r="B4790">
        <v>20260400</v>
      </c>
      <c r="C4790" t="s">
        <v>16715</v>
      </c>
      <c r="D4790" t="s">
        <v>16716</v>
      </c>
      <c r="E4790" s="28" t="s">
        <v>1296</v>
      </c>
      <c r="G4790" s="28" t="s">
        <v>144</v>
      </c>
      <c r="H4790" s="28" t="s">
        <v>145</v>
      </c>
      <c r="I4790">
        <v>0</v>
      </c>
      <c r="J4790">
        <v>62</v>
      </c>
      <c r="L4790">
        <v>6</v>
      </c>
      <c r="M4790" s="28" t="s">
        <v>16717</v>
      </c>
      <c r="N4790" t="s">
        <v>16718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948</v>
      </c>
      <c r="V4790">
        <v>0</v>
      </c>
      <c r="W4790" s="27" t="s">
        <v>17023</v>
      </c>
      <c r="X4790">
        <v>0</v>
      </c>
      <c r="Y4790">
        <v>948</v>
      </c>
      <c r="Z4790" t="s">
        <v>148</v>
      </c>
      <c r="AA4790" s="28"/>
      <c r="AB4790" s="28" t="s">
        <v>149</v>
      </c>
      <c r="AC4790" s="28"/>
      <c r="AD4790" s="28" t="s">
        <v>150</v>
      </c>
      <c r="AF4790" t="s">
        <v>150</v>
      </c>
      <c r="AG4790" s="28" t="s">
        <v>149</v>
      </c>
      <c r="AH4790" s="28" t="s">
        <v>151</v>
      </c>
      <c r="AQ4790">
        <v>0</v>
      </c>
      <c r="AT4790" t="str">
        <f t="shared" si="74"/>
        <v>20260400|868-12967|M12967|02/04/2026||01|E001|0|62||6|10107984891|RUIZ RENGIFO KARINA|0|0|0|0|0|0|948|0|0.00|0|948|PEN||01/01/0001||-||-|01/01/0001|0|||||||||0|</v>
      </c>
    </row>
    <row r="4791" spans="1:46" ht="15" customHeight="1" x14ac:dyDescent="0.25">
      <c r="A4791">
        <v>4784</v>
      </c>
      <c r="B4791">
        <v>20260400</v>
      </c>
      <c r="C4791" t="s">
        <v>9735</v>
      </c>
      <c r="D4791" t="s">
        <v>9736</v>
      </c>
      <c r="E4791" s="28" t="s">
        <v>283</v>
      </c>
      <c r="G4791" s="28" t="s">
        <v>144</v>
      </c>
      <c r="H4791" s="28" t="s">
        <v>703</v>
      </c>
      <c r="I4791">
        <v>0</v>
      </c>
      <c r="J4791">
        <v>852</v>
      </c>
      <c r="L4791">
        <v>6</v>
      </c>
      <c r="M4791" s="28" t="s">
        <v>704</v>
      </c>
      <c r="N4791" t="s">
        <v>705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10.5</v>
      </c>
      <c r="V4791">
        <v>0</v>
      </c>
      <c r="W4791" s="27" t="s">
        <v>17023</v>
      </c>
      <c r="X4791">
        <v>0</v>
      </c>
      <c r="Y4791">
        <v>10.5</v>
      </c>
      <c r="Z4791" t="s">
        <v>148</v>
      </c>
      <c r="AA4791" s="28"/>
      <c r="AB4791" s="28" t="s">
        <v>149</v>
      </c>
      <c r="AC4791" s="28"/>
      <c r="AD4791" s="28" t="s">
        <v>150</v>
      </c>
      <c r="AF4791" t="s">
        <v>150</v>
      </c>
      <c r="AG4791" s="28" t="s">
        <v>149</v>
      </c>
      <c r="AH4791" s="28" t="s">
        <v>151</v>
      </c>
      <c r="AQ4791">
        <v>0</v>
      </c>
      <c r="AT4791" t="str">
        <f t="shared" si="74"/>
        <v>20260400|868-12969-1-1|M12969-1|08/04/2026||01|F057|0|852||6|20600496078|MARKET PANITA EIRL|0|0|0|0|0|0|10.5|0|0.00|0|10.5|PEN||01/01/0001||-||-|01/01/0001|0|||||||||0|</v>
      </c>
    </row>
    <row r="4792" spans="1:46" ht="15" customHeight="1" x14ac:dyDescent="0.25">
      <c r="A4792">
        <v>4785</v>
      </c>
      <c r="B4792">
        <v>20260400</v>
      </c>
      <c r="C4792" t="s">
        <v>7817</v>
      </c>
      <c r="D4792" t="s">
        <v>7818</v>
      </c>
      <c r="E4792" s="28" t="s">
        <v>233</v>
      </c>
      <c r="G4792" s="28" t="s">
        <v>144</v>
      </c>
      <c r="H4792" s="28" t="s">
        <v>199</v>
      </c>
      <c r="I4792">
        <v>0</v>
      </c>
      <c r="J4792">
        <v>774</v>
      </c>
      <c r="L4792">
        <v>6</v>
      </c>
      <c r="M4792" s="28" t="s">
        <v>7819</v>
      </c>
      <c r="N4792" t="s">
        <v>7820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10</v>
      </c>
      <c r="V4792">
        <v>0</v>
      </c>
      <c r="W4792" s="27" t="s">
        <v>17023</v>
      </c>
      <c r="X4792">
        <v>0</v>
      </c>
      <c r="Y4792">
        <v>10</v>
      </c>
      <c r="Z4792" t="s">
        <v>148</v>
      </c>
      <c r="AA4792" s="28"/>
      <c r="AB4792" s="28" t="s">
        <v>149</v>
      </c>
      <c r="AC4792" s="28"/>
      <c r="AD4792" s="28" t="s">
        <v>150</v>
      </c>
      <c r="AF4792" t="s">
        <v>150</v>
      </c>
      <c r="AG4792" s="28" t="s">
        <v>149</v>
      </c>
      <c r="AH4792" s="28" t="s">
        <v>151</v>
      </c>
      <c r="AQ4792">
        <v>0</v>
      </c>
      <c r="AT4792" t="str">
        <f t="shared" si="74"/>
        <v>20260400|868-12969-2-2|M12969-2|13/04/2026||01|F001|0|774||6|20613575724|INVERSIONES INTEGRALES GUERRERO S.A.C|0|0|0|0|0|0|10|0|0.00|0|10|PEN||01/01/0001||-||-|01/01/0001|0|||||||||0|</v>
      </c>
    </row>
    <row r="4793" spans="1:46" ht="15" customHeight="1" x14ac:dyDescent="0.25">
      <c r="A4793">
        <v>4786</v>
      </c>
      <c r="B4793">
        <v>20260400</v>
      </c>
      <c r="C4793" t="s">
        <v>7346</v>
      </c>
      <c r="D4793" t="s">
        <v>7347</v>
      </c>
      <c r="E4793" s="28" t="s">
        <v>444</v>
      </c>
      <c r="G4793" s="28" t="s">
        <v>144</v>
      </c>
      <c r="H4793" s="28" t="s">
        <v>217</v>
      </c>
      <c r="I4793">
        <v>0</v>
      </c>
      <c r="J4793">
        <v>3</v>
      </c>
      <c r="L4793">
        <v>6</v>
      </c>
      <c r="M4793" s="28" t="s">
        <v>5198</v>
      </c>
      <c r="N4793" t="s">
        <v>5199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165.9</v>
      </c>
      <c r="V4793">
        <v>0</v>
      </c>
      <c r="W4793" s="27" t="s">
        <v>17023</v>
      </c>
      <c r="X4793">
        <v>0</v>
      </c>
      <c r="Y4793">
        <v>165.9</v>
      </c>
      <c r="Z4793" t="s">
        <v>148</v>
      </c>
      <c r="AA4793" s="28"/>
      <c r="AB4793" s="28" t="s">
        <v>149</v>
      </c>
      <c r="AC4793" s="28"/>
      <c r="AD4793" s="28" t="s">
        <v>150</v>
      </c>
      <c r="AF4793" t="s">
        <v>150</v>
      </c>
      <c r="AG4793" s="28" t="s">
        <v>149</v>
      </c>
      <c r="AH4793" s="28" t="s">
        <v>151</v>
      </c>
      <c r="AQ4793">
        <v>0</v>
      </c>
      <c r="AT4793" t="str">
        <f t="shared" si="74"/>
        <v>20260400|868-12974|M12974|06/04/2026||01|F002|0|3||6|10465054391|SANTACRUZ CRUZ MARITA YOVANI|0|0|0|0|0|0|165.9|0|0.00|0|165.9|PEN||01/01/0001||-||-|01/01/0001|0|||||||||0|</v>
      </c>
    </row>
    <row r="4794" spans="1:46" ht="15" customHeight="1" x14ac:dyDescent="0.25">
      <c r="A4794">
        <v>4787</v>
      </c>
      <c r="B4794">
        <v>20260400</v>
      </c>
      <c r="C4794" t="s">
        <v>5196</v>
      </c>
      <c r="D4794" t="s">
        <v>5197</v>
      </c>
      <c r="E4794" s="28" t="s">
        <v>444</v>
      </c>
      <c r="G4794" s="28" t="s">
        <v>144</v>
      </c>
      <c r="H4794" s="28" t="s">
        <v>217</v>
      </c>
      <c r="I4794">
        <v>0</v>
      </c>
      <c r="J4794">
        <v>2</v>
      </c>
      <c r="L4794">
        <v>6</v>
      </c>
      <c r="M4794" s="28" t="s">
        <v>5198</v>
      </c>
      <c r="N4794" t="s">
        <v>5199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144.9</v>
      </c>
      <c r="V4794">
        <v>0</v>
      </c>
      <c r="W4794" s="27" t="s">
        <v>17023</v>
      </c>
      <c r="X4794">
        <v>0</v>
      </c>
      <c r="Y4794">
        <v>144.9</v>
      </c>
      <c r="Z4794" t="s">
        <v>148</v>
      </c>
      <c r="AA4794" s="28"/>
      <c r="AB4794" s="28" t="s">
        <v>149</v>
      </c>
      <c r="AC4794" s="28"/>
      <c r="AD4794" s="28" t="s">
        <v>150</v>
      </c>
      <c r="AF4794" t="s">
        <v>150</v>
      </c>
      <c r="AG4794" s="28" t="s">
        <v>149</v>
      </c>
      <c r="AH4794" s="28" t="s">
        <v>151</v>
      </c>
      <c r="AQ4794">
        <v>0</v>
      </c>
      <c r="AT4794" t="str">
        <f t="shared" si="74"/>
        <v>20260400|868-12975|M12975|06/04/2026||01|F002|0|2||6|10465054391|SANTACRUZ CRUZ MARITA YOVANI|0|0|0|0|0|0|144.9|0|0.00|0|144.9|PEN||01/01/0001||-||-|01/01/0001|0|||||||||0|</v>
      </c>
    </row>
    <row r="4795" spans="1:46" ht="15" customHeight="1" x14ac:dyDescent="0.25">
      <c r="A4795">
        <v>4788</v>
      </c>
      <c r="B4795">
        <v>20260400</v>
      </c>
      <c r="C4795" t="s">
        <v>11358</v>
      </c>
      <c r="D4795" t="s">
        <v>11359</v>
      </c>
      <c r="E4795" s="28" t="s">
        <v>444</v>
      </c>
      <c r="G4795" s="28" t="s">
        <v>144</v>
      </c>
      <c r="H4795" s="28" t="s">
        <v>567</v>
      </c>
      <c r="I4795">
        <v>0</v>
      </c>
      <c r="J4795">
        <v>168</v>
      </c>
      <c r="L4795">
        <v>6</v>
      </c>
      <c r="M4795" s="28" t="s">
        <v>11360</v>
      </c>
      <c r="N4795" t="s">
        <v>11361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215.4</v>
      </c>
      <c r="V4795">
        <v>0</v>
      </c>
      <c r="W4795" s="27" t="s">
        <v>17023</v>
      </c>
      <c r="X4795">
        <v>0</v>
      </c>
      <c r="Y4795">
        <v>215.4</v>
      </c>
      <c r="Z4795" t="s">
        <v>148</v>
      </c>
      <c r="AA4795" s="28"/>
      <c r="AB4795" s="28" t="s">
        <v>149</v>
      </c>
      <c r="AC4795" s="28"/>
      <c r="AD4795" s="28" t="s">
        <v>150</v>
      </c>
      <c r="AF4795" t="s">
        <v>150</v>
      </c>
      <c r="AG4795" s="28" t="s">
        <v>149</v>
      </c>
      <c r="AH4795" s="28" t="s">
        <v>151</v>
      </c>
      <c r="AQ4795">
        <v>0</v>
      </c>
      <c r="AT4795" t="str">
        <f t="shared" si="74"/>
        <v>20260400|868-12984|M12984|06/04/2026||01|F003|0|168||6|10453463660|CHOQUEHUANCA PERALTA ROYSER PABEL|0|0|0|0|0|0|215.4|0|0.00|0|215.4|PEN||01/01/0001||-||-|01/01/0001|0|||||||||0|</v>
      </c>
    </row>
    <row r="4796" spans="1:46" ht="15" customHeight="1" x14ac:dyDescent="0.25">
      <c r="A4796">
        <v>4789</v>
      </c>
      <c r="B4796">
        <v>20260400</v>
      </c>
      <c r="C4796" t="s">
        <v>15802</v>
      </c>
      <c r="D4796" t="s">
        <v>15803</v>
      </c>
      <c r="E4796" s="28" t="s">
        <v>274</v>
      </c>
      <c r="G4796" s="28" t="s">
        <v>144</v>
      </c>
      <c r="H4796" s="28" t="s">
        <v>145</v>
      </c>
      <c r="I4796">
        <v>0</v>
      </c>
      <c r="J4796">
        <v>169</v>
      </c>
      <c r="L4796">
        <v>6</v>
      </c>
      <c r="M4796" s="28" t="s">
        <v>15804</v>
      </c>
      <c r="N4796" t="s">
        <v>15805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114</v>
      </c>
      <c r="V4796">
        <v>0</v>
      </c>
      <c r="W4796" s="27" t="s">
        <v>17023</v>
      </c>
      <c r="X4796">
        <v>0</v>
      </c>
      <c r="Y4796">
        <v>114</v>
      </c>
      <c r="Z4796" t="s">
        <v>148</v>
      </c>
      <c r="AA4796" s="28"/>
      <c r="AB4796" s="28" t="s">
        <v>149</v>
      </c>
      <c r="AC4796" s="28"/>
      <c r="AD4796" s="28" t="s">
        <v>150</v>
      </c>
      <c r="AF4796" t="s">
        <v>150</v>
      </c>
      <c r="AG4796" s="28" t="s">
        <v>149</v>
      </c>
      <c r="AH4796" s="28" t="s">
        <v>151</v>
      </c>
      <c r="AQ4796">
        <v>0</v>
      </c>
      <c r="AT4796" t="str">
        <f t="shared" si="74"/>
        <v>20260400|868-12986|M12986|07/04/2026||01|E001|0|169||6|10408439286|BERTILA CERNA DELGADO|0|0|0|0|0|0|114|0|0.00|0|114|PEN||01/01/0001||-||-|01/01/0001|0|||||||||0|</v>
      </c>
    </row>
    <row r="4797" spans="1:46" ht="15" customHeight="1" x14ac:dyDescent="0.25">
      <c r="A4797">
        <v>4790</v>
      </c>
      <c r="B4797">
        <v>20260400</v>
      </c>
      <c r="C4797" t="s">
        <v>15806</v>
      </c>
      <c r="D4797" t="s">
        <v>15807</v>
      </c>
      <c r="E4797" s="28" t="s">
        <v>274</v>
      </c>
      <c r="G4797" s="28" t="s">
        <v>144</v>
      </c>
      <c r="H4797" s="28" t="s">
        <v>145</v>
      </c>
      <c r="I4797">
        <v>0</v>
      </c>
      <c r="J4797">
        <v>70</v>
      </c>
      <c r="L4797">
        <v>6</v>
      </c>
      <c r="M4797" s="28" t="s">
        <v>15808</v>
      </c>
      <c r="N4797" t="s">
        <v>15809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39.9</v>
      </c>
      <c r="V4797">
        <v>0</v>
      </c>
      <c r="W4797" s="27" t="s">
        <v>17023</v>
      </c>
      <c r="X4797">
        <v>0</v>
      </c>
      <c r="Y4797">
        <v>39.9</v>
      </c>
      <c r="Z4797" t="s">
        <v>148</v>
      </c>
      <c r="AA4797" s="28"/>
      <c r="AB4797" s="28" t="s">
        <v>149</v>
      </c>
      <c r="AC4797" s="28"/>
      <c r="AD4797" s="28" t="s">
        <v>150</v>
      </c>
      <c r="AF4797" t="s">
        <v>150</v>
      </c>
      <c r="AG4797" s="28" t="s">
        <v>149</v>
      </c>
      <c r="AH4797" s="28" t="s">
        <v>151</v>
      </c>
      <c r="AQ4797">
        <v>0</v>
      </c>
      <c r="AT4797" t="str">
        <f t="shared" si="74"/>
        <v>20260400|868-12987|M12987|07/04/2026||01|E001|0|70||6|10008506791|VASQUEZ GOMEZ CELIA|0|0|0|0|0|0|39.9|0|0.00|0|39.9|PEN||01/01/0001||-||-|01/01/0001|0|||||||||0|</v>
      </c>
    </row>
    <row r="4798" spans="1:46" ht="15" customHeight="1" x14ac:dyDescent="0.25">
      <c r="A4798">
        <v>4791</v>
      </c>
      <c r="B4798">
        <v>20260400</v>
      </c>
      <c r="C4798" t="s">
        <v>14661</v>
      </c>
      <c r="D4798" t="s">
        <v>14662</v>
      </c>
      <c r="E4798" s="28" t="s">
        <v>283</v>
      </c>
      <c r="G4798" s="28" t="s">
        <v>144</v>
      </c>
      <c r="H4798" s="28" t="s">
        <v>217</v>
      </c>
      <c r="I4798">
        <v>0</v>
      </c>
      <c r="J4798">
        <v>10211</v>
      </c>
      <c r="L4798">
        <v>6</v>
      </c>
      <c r="M4798" s="28" t="s">
        <v>14663</v>
      </c>
      <c r="N4798" t="s">
        <v>14664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156</v>
      </c>
      <c r="V4798">
        <v>0</v>
      </c>
      <c r="W4798" s="27" t="s">
        <v>17023</v>
      </c>
      <c r="X4798">
        <v>0</v>
      </c>
      <c r="Y4798">
        <v>156</v>
      </c>
      <c r="Z4798" t="s">
        <v>148</v>
      </c>
      <c r="AA4798" s="28"/>
      <c r="AB4798" s="28" t="s">
        <v>149</v>
      </c>
      <c r="AC4798" s="28"/>
      <c r="AD4798" s="28" t="s">
        <v>150</v>
      </c>
      <c r="AF4798" t="s">
        <v>150</v>
      </c>
      <c r="AG4798" s="28" t="s">
        <v>149</v>
      </c>
      <c r="AH4798" s="28" t="s">
        <v>151</v>
      </c>
      <c r="AQ4798">
        <v>0</v>
      </c>
      <c r="AT4798" t="str">
        <f t="shared" si="74"/>
        <v>20260400|868-12988-2-2|M12988-2|08/04/2026||01|F002|0|10211||6|20572148051|M &amp; M DETALLES E.I.R.L.|0|0|0|0|0|0|156|0|0.00|0|156|PEN||01/01/0001||-||-|01/01/0001|0|||||||||0|</v>
      </c>
    </row>
    <row r="4799" spans="1:46" ht="15" customHeight="1" x14ac:dyDescent="0.25">
      <c r="A4799">
        <v>4792</v>
      </c>
      <c r="B4799">
        <v>20260400</v>
      </c>
      <c r="C4799" t="s">
        <v>6656</v>
      </c>
      <c r="D4799" t="s">
        <v>6657</v>
      </c>
      <c r="E4799" s="28" t="s">
        <v>283</v>
      </c>
      <c r="G4799" s="28" t="s">
        <v>144</v>
      </c>
      <c r="H4799" s="28" t="s">
        <v>703</v>
      </c>
      <c r="I4799">
        <v>0</v>
      </c>
      <c r="J4799">
        <v>851</v>
      </c>
      <c r="L4799">
        <v>6</v>
      </c>
      <c r="M4799" s="28" t="s">
        <v>704</v>
      </c>
      <c r="N4799" t="s">
        <v>705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116.7</v>
      </c>
      <c r="V4799">
        <v>0</v>
      </c>
      <c r="W4799" s="27" t="s">
        <v>17023</v>
      </c>
      <c r="X4799">
        <v>0</v>
      </c>
      <c r="Y4799">
        <v>116.7</v>
      </c>
      <c r="Z4799" t="s">
        <v>148</v>
      </c>
      <c r="AA4799" s="28"/>
      <c r="AB4799" s="28" t="s">
        <v>149</v>
      </c>
      <c r="AC4799" s="28"/>
      <c r="AD4799" s="28" t="s">
        <v>150</v>
      </c>
      <c r="AF4799" t="s">
        <v>150</v>
      </c>
      <c r="AG4799" s="28" t="s">
        <v>149</v>
      </c>
      <c r="AH4799" s="28" t="s">
        <v>151</v>
      </c>
      <c r="AQ4799">
        <v>0</v>
      </c>
      <c r="AT4799" t="str">
        <f t="shared" si="74"/>
        <v>20260400|868-12988-3-3|M12988-3|08/04/2026||01|F057|0|851||6|20600496078|MARKET PANITA EIRL|0|0|0|0|0|0|116.7|0|0.00|0|116.7|PEN||01/01/0001||-||-|01/01/0001|0|||||||||0|</v>
      </c>
    </row>
    <row r="4800" spans="1:46" ht="15" customHeight="1" x14ac:dyDescent="0.25">
      <c r="A4800">
        <v>4793</v>
      </c>
      <c r="B4800">
        <v>20260400</v>
      </c>
      <c r="C4800" t="s">
        <v>15052</v>
      </c>
      <c r="D4800" t="s">
        <v>15053</v>
      </c>
      <c r="E4800" s="28" t="s">
        <v>233</v>
      </c>
      <c r="G4800" s="28" t="s">
        <v>144</v>
      </c>
      <c r="H4800" s="28" t="s">
        <v>2004</v>
      </c>
      <c r="I4800">
        <v>0</v>
      </c>
      <c r="J4800">
        <v>4766</v>
      </c>
      <c r="L4800">
        <v>6</v>
      </c>
      <c r="M4800" s="28" t="s">
        <v>2427</v>
      </c>
      <c r="N4800" t="s">
        <v>2428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25</v>
      </c>
      <c r="V4800">
        <v>0</v>
      </c>
      <c r="W4800" s="27" t="s">
        <v>17023</v>
      </c>
      <c r="X4800">
        <v>0</v>
      </c>
      <c r="Y4800">
        <v>25</v>
      </c>
      <c r="Z4800" t="s">
        <v>148</v>
      </c>
      <c r="AA4800" s="28"/>
      <c r="AB4800" s="28" t="s">
        <v>149</v>
      </c>
      <c r="AC4800" s="28"/>
      <c r="AD4800" s="28" t="s">
        <v>150</v>
      </c>
      <c r="AF4800" t="s">
        <v>150</v>
      </c>
      <c r="AG4800" s="28" t="s">
        <v>149</v>
      </c>
      <c r="AH4800" s="28" t="s">
        <v>151</v>
      </c>
      <c r="AQ4800">
        <v>0</v>
      </c>
      <c r="AT4800" t="str">
        <f t="shared" si="74"/>
        <v>20260400|868-12989-1-1|M12989-1|13/04/2026||01|F004|0|4766||6|20493890272|EMPRESA GRUPO TOC S.A.C.|0|0|0|0|0|0|25|0|0.00|0|25|PEN||01/01/0001||-||-|01/01/0001|0|||||||||0|</v>
      </c>
    </row>
    <row r="4801" spans="1:46" ht="15" customHeight="1" x14ac:dyDescent="0.25">
      <c r="A4801">
        <v>4794</v>
      </c>
      <c r="B4801">
        <v>20260400</v>
      </c>
      <c r="C4801" t="s">
        <v>11988</v>
      </c>
      <c r="D4801" t="s">
        <v>11989</v>
      </c>
      <c r="E4801" s="28" t="s">
        <v>374</v>
      </c>
      <c r="G4801" s="28" t="s">
        <v>144</v>
      </c>
      <c r="H4801" s="28" t="s">
        <v>2004</v>
      </c>
      <c r="I4801">
        <v>0</v>
      </c>
      <c r="J4801">
        <v>4781</v>
      </c>
      <c r="L4801">
        <v>6</v>
      </c>
      <c r="M4801" s="28" t="s">
        <v>2427</v>
      </c>
      <c r="N4801" t="s">
        <v>2428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15</v>
      </c>
      <c r="V4801">
        <v>0</v>
      </c>
      <c r="W4801" s="27" t="s">
        <v>17023</v>
      </c>
      <c r="X4801">
        <v>0</v>
      </c>
      <c r="Y4801">
        <v>15</v>
      </c>
      <c r="Z4801" t="s">
        <v>148</v>
      </c>
      <c r="AA4801" s="28"/>
      <c r="AB4801" s="28" t="s">
        <v>149</v>
      </c>
      <c r="AC4801" s="28"/>
      <c r="AD4801" s="28" t="s">
        <v>150</v>
      </c>
      <c r="AF4801" t="s">
        <v>150</v>
      </c>
      <c r="AG4801" s="28" t="s">
        <v>149</v>
      </c>
      <c r="AH4801" s="28" t="s">
        <v>151</v>
      </c>
      <c r="AQ4801">
        <v>0</v>
      </c>
      <c r="AT4801" t="str">
        <f t="shared" si="74"/>
        <v>20260400|868-12989-3-3|M12989-3|16/04/2026||01|F004|0|4781||6|20493890272|EMPRESA GRUPO TOC S.A.C.|0|0|0|0|0|0|15|0|0.00|0|15|PEN||01/01/0001||-||-|01/01/0001|0|||||||||0|</v>
      </c>
    </row>
    <row r="4802" spans="1:46" ht="15" customHeight="1" x14ac:dyDescent="0.25">
      <c r="A4802">
        <v>4795</v>
      </c>
      <c r="B4802">
        <v>20260400</v>
      </c>
      <c r="C4802" t="s">
        <v>11990</v>
      </c>
      <c r="D4802" t="s">
        <v>11991</v>
      </c>
      <c r="E4802" s="28" t="s">
        <v>374</v>
      </c>
      <c r="G4802" s="28" t="s">
        <v>144</v>
      </c>
      <c r="H4802" s="28" t="s">
        <v>2004</v>
      </c>
      <c r="I4802">
        <v>0</v>
      </c>
      <c r="J4802">
        <v>4782</v>
      </c>
      <c r="L4802">
        <v>6</v>
      </c>
      <c r="M4802" s="28" t="s">
        <v>2427</v>
      </c>
      <c r="N4802" t="s">
        <v>2428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10</v>
      </c>
      <c r="V4802">
        <v>0</v>
      </c>
      <c r="W4802" s="27" t="s">
        <v>17023</v>
      </c>
      <c r="X4802">
        <v>0</v>
      </c>
      <c r="Y4802">
        <v>10</v>
      </c>
      <c r="Z4802" t="s">
        <v>148</v>
      </c>
      <c r="AA4802" s="28"/>
      <c r="AB4802" s="28" t="s">
        <v>149</v>
      </c>
      <c r="AC4802" s="28"/>
      <c r="AD4802" s="28" t="s">
        <v>150</v>
      </c>
      <c r="AF4802" t="s">
        <v>150</v>
      </c>
      <c r="AG4802" s="28" t="s">
        <v>149</v>
      </c>
      <c r="AH4802" s="28" t="s">
        <v>151</v>
      </c>
      <c r="AQ4802">
        <v>0</v>
      </c>
      <c r="AT4802" t="str">
        <f t="shared" si="74"/>
        <v>20260400|868-12989-4-4|M12989-4|16/04/2026||01|F004|0|4782||6|20493890272|EMPRESA GRUPO TOC S.A.C.|0|0|0|0|0|0|10|0|0.00|0|10|PEN||01/01/0001||-||-|01/01/0001|0|||||||||0|</v>
      </c>
    </row>
    <row r="4803" spans="1:46" ht="15" customHeight="1" x14ac:dyDescent="0.25">
      <c r="A4803">
        <v>4796</v>
      </c>
      <c r="B4803">
        <v>20260400</v>
      </c>
      <c r="C4803" t="s">
        <v>3653</v>
      </c>
      <c r="D4803" t="s">
        <v>3654</v>
      </c>
      <c r="E4803" s="28" t="s">
        <v>374</v>
      </c>
      <c r="G4803" s="28" t="s">
        <v>144</v>
      </c>
      <c r="H4803" s="28" t="s">
        <v>1412</v>
      </c>
      <c r="I4803">
        <v>0</v>
      </c>
      <c r="J4803">
        <v>6477</v>
      </c>
      <c r="L4803">
        <v>6</v>
      </c>
      <c r="M4803" s="28" t="s">
        <v>3373</v>
      </c>
      <c r="N4803" t="s">
        <v>3374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12</v>
      </c>
      <c r="V4803">
        <v>0</v>
      </c>
      <c r="W4803" s="27" t="s">
        <v>17023</v>
      </c>
      <c r="X4803">
        <v>0</v>
      </c>
      <c r="Y4803">
        <v>12</v>
      </c>
      <c r="Z4803" t="s">
        <v>148</v>
      </c>
      <c r="AA4803" s="28"/>
      <c r="AB4803" s="28" t="s">
        <v>149</v>
      </c>
      <c r="AC4803" s="28"/>
      <c r="AD4803" s="28" t="s">
        <v>150</v>
      </c>
      <c r="AF4803" t="s">
        <v>150</v>
      </c>
      <c r="AG4803" s="28" t="s">
        <v>149</v>
      </c>
      <c r="AH4803" s="28" t="s">
        <v>151</v>
      </c>
      <c r="AQ4803">
        <v>0</v>
      </c>
      <c r="AT4803" t="str">
        <f t="shared" si="74"/>
        <v>20260400|868-12989-5-5|M12989-5|16/04/2026||01|F009|0|6477||6|20600135377|GRUPO PIZANA EXPRESS E.I.R.L.           |0|0|0|0|0|0|12|0|0.00|0|12|PEN||01/01/0001||-||-|01/01/0001|0|||||||||0|</v>
      </c>
    </row>
    <row r="4804" spans="1:46" ht="15" customHeight="1" x14ac:dyDescent="0.25">
      <c r="A4804">
        <v>4797</v>
      </c>
      <c r="B4804">
        <v>20260400</v>
      </c>
      <c r="C4804" t="s">
        <v>6694</v>
      </c>
      <c r="D4804" t="s">
        <v>6695</v>
      </c>
      <c r="E4804" s="28" t="s">
        <v>391</v>
      </c>
      <c r="G4804" s="28" t="s">
        <v>144</v>
      </c>
      <c r="H4804" s="28" t="s">
        <v>217</v>
      </c>
      <c r="I4804">
        <v>0</v>
      </c>
      <c r="J4804">
        <v>24680</v>
      </c>
      <c r="L4804">
        <v>6</v>
      </c>
      <c r="M4804" s="28" t="s">
        <v>964</v>
      </c>
      <c r="N4804" t="s">
        <v>965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120</v>
      </c>
      <c r="V4804">
        <v>0</v>
      </c>
      <c r="W4804" s="27" t="s">
        <v>17023</v>
      </c>
      <c r="X4804">
        <v>0</v>
      </c>
      <c r="Y4804">
        <v>120</v>
      </c>
      <c r="Z4804" t="s">
        <v>148</v>
      </c>
      <c r="AA4804" s="28"/>
      <c r="AB4804" s="28" t="s">
        <v>149</v>
      </c>
      <c r="AC4804" s="28"/>
      <c r="AD4804" s="28" t="s">
        <v>150</v>
      </c>
      <c r="AF4804" t="s">
        <v>150</v>
      </c>
      <c r="AG4804" s="28" t="s">
        <v>149</v>
      </c>
      <c r="AH4804" s="28" t="s">
        <v>151</v>
      </c>
      <c r="AQ4804">
        <v>0</v>
      </c>
      <c r="AT4804" t="str">
        <f t="shared" si="74"/>
        <v>20260400|868-12989-6-6|M12989-6|15/04/2026||01|F002|0|24680||6|20605542248|PAPELERﾍA E INVERSIONES M&amp;B EIRL|0|0|0|0|0|0|120|0|0.00|0|120|PEN||01/01/0001||-||-|01/01/0001|0|||||||||0|</v>
      </c>
    </row>
    <row r="4805" spans="1:46" ht="15" customHeight="1" x14ac:dyDescent="0.25">
      <c r="A4805">
        <v>4798</v>
      </c>
      <c r="B4805">
        <v>20260400</v>
      </c>
      <c r="C4805" t="s">
        <v>7989</v>
      </c>
      <c r="D4805" t="s">
        <v>7990</v>
      </c>
      <c r="E4805" s="28" t="s">
        <v>374</v>
      </c>
      <c r="G4805" s="28" t="s">
        <v>144</v>
      </c>
      <c r="H4805" s="28" t="s">
        <v>199</v>
      </c>
      <c r="I4805">
        <v>0</v>
      </c>
      <c r="J4805">
        <v>11418</v>
      </c>
      <c r="L4805">
        <v>6</v>
      </c>
      <c r="M4805" s="28" t="s">
        <v>2311</v>
      </c>
      <c r="N4805" t="s">
        <v>2312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7</v>
      </c>
      <c r="V4805">
        <v>0</v>
      </c>
      <c r="W4805" s="27" t="s">
        <v>17023</v>
      </c>
      <c r="X4805">
        <v>0</v>
      </c>
      <c r="Y4805">
        <v>7</v>
      </c>
      <c r="Z4805" t="s">
        <v>148</v>
      </c>
      <c r="AA4805" s="28"/>
      <c r="AB4805" s="28" t="s">
        <v>149</v>
      </c>
      <c r="AC4805" s="28"/>
      <c r="AD4805" s="28" t="s">
        <v>150</v>
      </c>
      <c r="AF4805" t="s">
        <v>150</v>
      </c>
      <c r="AG4805" s="28" t="s">
        <v>149</v>
      </c>
      <c r="AH4805" s="28" t="s">
        <v>151</v>
      </c>
      <c r="AQ4805">
        <v>0</v>
      </c>
      <c r="AT4805" t="str">
        <f t="shared" si="74"/>
        <v>20260400|868-12989-7-7|M12989-7|16/04/2026||01|F001|0|11418||6|20531437251|EMPRESA DE TRANSPORTES VIRGEN DEL CARMEN S.A.C.|0|0|0|0|0|0|7|0|0.00|0|7|PEN||01/01/0001||-||-|01/01/0001|0|||||||||0|</v>
      </c>
    </row>
    <row r="4806" spans="1:46" ht="15" customHeight="1" x14ac:dyDescent="0.25">
      <c r="A4806">
        <v>4799</v>
      </c>
      <c r="B4806">
        <v>20260400</v>
      </c>
      <c r="C4806" t="s">
        <v>12741</v>
      </c>
      <c r="D4806" t="s">
        <v>12742</v>
      </c>
      <c r="E4806" s="28" t="s">
        <v>232</v>
      </c>
      <c r="G4806" s="28" t="s">
        <v>144</v>
      </c>
      <c r="H4806" s="28" t="s">
        <v>145</v>
      </c>
      <c r="I4806">
        <v>0</v>
      </c>
      <c r="J4806">
        <v>9957</v>
      </c>
      <c r="L4806">
        <v>6</v>
      </c>
      <c r="M4806" s="28" t="s">
        <v>12743</v>
      </c>
      <c r="N4806" t="s">
        <v>12744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260</v>
      </c>
      <c r="V4806">
        <v>0</v>
      </c>
      <c r="W4806" s="27" t="s">
        <v>17023</v>
      </c>
      <c r="X4806">
        <v>0</v>
      </c>
      <c r="Y4806">
        <v>260</v>
      </c>
      <c r="Z4806" t="s">
        <v>148</v>
      </c>
      <c r="AA4806" s="28"/>
      <c r="AB4806" s="28" t="s">
        <v>149</v>
      </c>
      <c r="AC4806" s="28"/>
      <c r="AD4806" s="28" t="s">
        <v>150</v>
      </c>
      <c r="AF4806" t="s">
        <v>150</v>
      </c>
      <c r="AG4806" s="28" t="s">
        <v>149</v>
      </c>
      <c r="AH4806" s="28" t="s">
        <v>151</v>
      </c>
      <c r="AQ4806">
        <v>0</v>
      </c>
      <c r="AT4806" t="str">
        <f t="shared" si="74"/>
        <v>20260400|868-12992|M12992|01/04/2026||01|E001|0|9957||6|10010749803|ORBEGOZO DE TABACCHI ARMINDA MAGDALENA|0|0|0|0|0|0|260|0|0.00|0|260|PEN||01/01/0001||-||-|01/01/0001|0|||||||||0|</v>
      </c>
    </row>
    <row r="4807" spans="1:46" ht="15" customHeight="1" x14ac:dyDescent="0.25">
      <c r="A4807">
        <v>4800</v>
      </c>
      <c r="B4807">
        <v>20260400</v>
      </c>
      <c r="C4807" t="s">
        <v>13942</v>
      </c>
      <c r="D4807" t="s">
        <v>13943</v>
      </c>
      <c r="E4807" s="28" t="s">
        <v>444</v>
      </c>
      <c r="G4807" s="28" t="s">
        <v>144</v>
      </c>
      <c r="H4807" s="28" t="s">
        <v>199</v>
      </c>
      <c r="I4807">
        <v>0</v>
      </c>
      <c r="J4807">
        <v>262</v>
      </c>
      <c r="L4807">
        <v>6</v>
      </c>
      <c r="M4807" s="28" t="s">
        <v>13944</v>
      </c>
      <c r="N4807" t="s">
        <v>13945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348.9</v>
      </c>
      <c r="V4807">
        <v>0</v>
      </c>
      <c r="W4807" s="27" t="s">
        <v>17023</v>
      </c>
      <c r="X4807">
        <v>0</v>
      </c>
      <c r="Y4807">
        <v>348.9</v>
      </c>
      <c r="Z4807" t="s">
        <v>148</v>
      </c>
      <c r="AA4807" s="28"/>
      <c r="AB4807" s="28" t="s">
        <v>149</v>
      </c>
      <c r="AC4807" s="28"/>
      <c r="AD4807" s="28" t="s">
        <v>150</v>
      </c>
      <c r="AF4807" t="s">
        <v>150</v>
      </c>
      <c r="AG4807" s="28" t="s">
        <v>149</v>
      </c>
      <c r="AH4807" s="28" t="s">
        <v>151</v>
      </c>
      <c r="AQ4807">
        <v>0</v>
      </c>
      <c r="AT4807" t="str">
        <f t="shared" si="74"/>
        <v>20260400|868-12995|M12995|06/04/2026||01|F001|0|262||6|10477539233|TORRES MURRIETA HELLEN DIANA|0|0|0|0|0|0|348.9|0|0.00|0|348.9|PEN||01/01/0001||-||-|01/01/0001|0|||||||||0|</v>
      </c>
    </row>
    <row r="4808" spans="1:46" ht="15" customHeight="1" x14ac:dyDescent="0.25">
      <c r="A4808">
        <v>4801</v>
      </c>
      <c r="B4808">
        <v>20260400</v>
      </c>
      <c r="C4808" t="s">
        <v>16714</v>
      </c>
      <c r="D4808" t="s">
        <v>14392</v>
      </c>
      <c r="E4808" s="28" t="s">
        <v>232</v>
      </c>
      <c r="G4808" s="28" t="s">
        <v>144</v>
      </c>
      <c r="H4808" s="28" t="s">
        <v>145</v>
      </c>
      <c r="I4808">
        <v>0</v>
      </c>
      <c r="J4808">
        <v>221</v>
      </c>
      <c r="L4808">
        <v>6</v>
      </c>
      <c r="M4808" s="28" t="s">
        <v>12897</v>
      </c>
      <c r="N4808" t="s">
        <v>12898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75.599999999999994</v>
      </c>
      <c r="V4808">
        <v>0</v>
      </c>
      <c r="W4808" s="27" t="s">
        <v>17023</v>
      </c>
      <c r="X4808">
        <v>0</v>
      </c>
      <c r="Y4808">
        <v>75.599999999999994</v>
      </c>
      <c r="Z4808" t="s">
        <v>148</v>
      </c>
      <c r="AA4808" s="28"/>
      <c r="AB4808" s="28" t="s">
        <v>149</v>
      </c>
      <c r="AC4808" s="28"/>
      <c r="AD4808" s="28" t="s">
        <v>150</v>
      </c>
      <c r="AF4808" t="s">
        <v>150</v>
      </c>
      <c r="AG4808" s="28" t="s">
        <v>149</v>
      </c>
      <c r="AH4808" s="28" t="s">
        <v>151</v>
      </c>
      <c r="AQ4808">
        <v>0</v>
      </c>
      <c r="AT4808" t="str">
        <f t="shared" si="74"/>
        <v>20260400|868-12997|M12997|01/04/2026||01|E001|0|221||6|10008722621|RUIZ MURRIETA ROSINA|0|0|0|0|0|0|75.6|0|0.00|0|75.6|PEN||01/01/0001||-||-|01/01/0001|0|||||||||0|</v>
      </c>
    </row>
    <row r="4809" spans="1:46" ht="15" customHeight="1" x14ac:dyDescent="0.25">
      <c r="A4809">
        <v>4802</v>
      </c>
      <c r="B4809">
        <v>20260400</v>
      </c>
      <c r="C4809" t="s">
        <v>3998</v>
      </c>
      <c r="D4809" t="s">
        <v>3999</v>
      </c>
      <c r="E4809" s="28" t="s">
        <v>390</v>
      </c>
      <c r="F4809" s="28" t="s">
        <v>171</v>
      </c>
      <c r="G4809" s="28" t="s">
        <v>12</v>
      </c>
      <c r="H4809" s="28" t="s">
        <v>2151</v>
      </c>
      <c r="I4809">
        <v>0</v>
      </c>
      <c r="J4809">
        <v>267573</v>
      </c>
      <c r="L4809">
        <v>6</v>
      </c>
      <c r="M4809" s="28" t="s">
        <v>1728</v>
      </c>
      <c r="N4809" t="s">
        <v>1729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12.2</v>
      </c>
      <c r="V4809">
        <v>0</v>
      </c>
      <c r="W4809" s="27" t="s">
        <v>17023</v>
      </c>
      <c r="X4809">
        <v>0</v>
      </c>
      <c r="Y4809">
        <v>12.2</v>
      </c>
      <c r="Z4809" t="s">
        <v>148</v>
      </c>
      <c r="AA4809" s="28"/>
      <c r="AB4809" s="28" t="s">
        <v>149</v>
      </c>
      <c r="AC4809" s="28"/>
      <c r="AD4809" s="28" t="s">
        <v>150</v>
      </c>
      <c r="AF4809" t="s">
        <v>150</v>
      </c>
      <c r="AG4809" s="28" t="s">
        <v>149</v>
      </c>
      <c r="AH4809" s="28" t="s">
        <v>151</v>
      </c>
      <c r="AQ4809">
        <v>0</v>
      </c>
      <c r="AT4809" t="str">
        <f t="shared" ref="AT4809:AT4872" si="75">+CONCATENATE(B4809,"|",C4809,"|",D4809,"|",E4809,"|",F4809,"|", G4809,"|",H4809,"|",I4809,"|",J4809,"|",K4809,"|",L4809,"|",M4809,"|",N4809,"|",O4809,"|",P4809,"|",Q4809,"|",R4809,"|",S4809,"|",T4809,"|", U4809,"|",V4809,"|",W4809,"|",X4809,"|",Y4809,"|",Z4809,"|",AA4809,"|",AB4809,"|", AC4809,"|",AD4809,"|",AE4809,"|",AF4809,"|",AG4809,"|",AH4809,"|", AI4809,"|",AJ4809,"|",AK4809,"|",AL4809,"|",AM4809,"|",AN4809,"|",AO4809,"|",AP4809,"|",AQ4809,"|")</f>
        <v>20260400|868-12999|M12999|31/03/2026|17/04/2026|14|S009|0|267573||6|20143612431|EMP. MUNIC. DE A. P. Y A. SAN MARTIN S.A|0|0|0|0|0|0|12.2|0|0.00|0|12.2|PEN||01/01/0001||-||-|01/01/0001|0|||||||||0|</v>
      </c>
    </row>
    <row r="4810" spans="1:46" ht="15" customHeight="1" x14ac:dyDescent="0.25">
      <c r="A4810">
        <v>4803</v>
      </c>
      <c r="B4810">
        <v>20260400</v>
      </c>
      <c r="C4810" t="s">
        <v>13656</v>
      </c>
      <c r="D4810" t="s">
        <v>13657</v>
      </c>
      <c r="E4810" s="28" t="s">
        <v>261</v>
      </c>
      <c r="F4810" s="28" t="s">
        <v>171</v>
      </c>
      <c r="G4810" s="28" t="s">
        <v>12</v>
      </c>
      <c r="H4810" s="28" t="s">
        <v>1108</v>
      </c>
      <c r="I4810">
        <v>0</v>
      </c>
      <c r="J4810">
        <v>4400084</v>
      </c>
      <c r="L4810">
        <v>6</v>
      </c>
      <c r="M4810" s="28" t="s">
        <v>263</v>
      </c>
      <c r="N4810" t="s">
        <v>264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2505</v>
      </c>
      <c r="V4810">
        <v>0</v>
      </c>
      <c r="W4810" s="27" t="s">
        <v>17023</v>
      </c>
      <c r="X4810">
        <v>0</v>
      </c>
      <c r="Y4810">
        <v>2505</v>
      </c>
      <c r="Z4810" t="s">
        <v>148</v>
      </c>
      <c r="AA4810" s="28"/>
      <c r="AB4810" s="28" t="s">
        <v>149</v>
      </c>
      <c r="AC4810" s="28"/>
      <c r="AD4810" s="28" t="s">
        <v>150</v>
      </c>
      <c r="AF4810" t="s">
        <v>150</v>
      </c>
      <c r="AG4810" s="28" t="s">
        <v>149</v>
      </c>
      <c r="AH4810" s="28" t="s">
        <v>151</v>
      </c>
      <c r="AQ4810">
        <v>0</v>
      </c>
      <c r="AT4810" t="str">
        <f t="shared" si="75"/>
        <v>20260400|868-13000|M13000|05/04/2026|17/04/2026|14|S229|0|4400084||6|20103795631|ELECTRO ORIENTE S.A.|0|0|0|0|0|0|2505|0|0.00|0|2505|PEN||01/01/0001||-||-|01/01/0001|0|||||||||0|</v>
      </c>
    </row>
    <row r="4811" spans="1:46" ht="15" customHeight="1" x14ac:dyDescent="0.25">
      <c r="A4811">
        <v>4804</v>
      </c>
      <c r="B4811">
        <v>20260400</v>
      </c>
      <c r="C4811" t="s">
        <v>7591</v>
      </c>
      <c r="D4811" t="s">
        <v>7592</v>
      </c>
      <c r="E4811" s="28" t="s">
        <v>444</v>
      </c>
      <c r="G4811" s="28" t="s">
        <v>144</v>
      </c>
      <c r="H4811" s="28" t="s">
        <v>145</v>
      </c>
      <c r="I4811">
        <v>0</v>
      </c>
      <c r="J4811">
        <v>73</v>
      </c>
      <c r="L4811">
        <v>6</v>
      </c>
      <c r="M4811" s="28" t="s">
        <v>5464</v>
      </c>
      <c r="N4811" t="s">
        <v>5465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50.4</v>
      </c>
      <c r="V4811">
        <v>0</v>
      </c>
      <c r="W4811" s="27" t="s">
        <v>17023</v>
      </c>
      <c r="X4811">
        <v>0</v>
      </c>
      <c r="Y4811">
        <v>50.4</v>
      </c>
      <c r="Z4811" t="s">
        <v>148</v>
      </c>
      <c r="AA4811" s="28"/>
      <c r="AB4811" s="28" t="s">
        <v>149</v>
      </c>
      <c r="AC4811" s="28"/>
      <c r="AD4811" s="28" t="s">
        <v>150</v>
      </c>
      <c r="AF4811" t="s">
        <v>150</v>
      </c>
      <c r="AG4811" s="28" t="s">
        <v>149</v>
      </c>
      <c r="AH4811" s="28" t="s">
        <v>151</v>
      </c>
      <c r="AQ4811">
        <v>0</v>
      </c>
      <c r="AT4811" t="str">
        <f t="shared" si="75"/>
        <v>20260400|868-13001|M13001|06/04/2026||01|E001|0|73||6|10443204101|PONGO CHINCHAY JOSE ALEJANDRO|0|0|0|0|0|0|50.4|0|0.00|0|50.4|PEN||01/01/0001||-||-|01/01/0001|0|||||||||0|</v>
      </c>
    </row>
    <row r="4812" spans="1:46" ht="15" customHeight="1" x14ac:dyDescent="0.25">
      <c r="A4812">
        <v>4805</v>
      </c>
      <c r="B4812">
        <v>20260400</v>
      </c>
      <c r="C4812" t="s">
        <v>2384</v>
      </c>
      <c r="D4812" t="s">
        <v>2385</v>
      </c>
      <c r="E4812" s="28" t="s">
        <v>283</v>
      </c>
      <c r="G4812" s="28" t="s">
        <v>144</v>
      </c>
      <c r="H4812" s="28" t="s">
        <v>145</v>
      </c>
      <c r="I4812">
        <v>0</v>
      </c>
      <c r="J4812">
        <v>422</v>
      </c>
      <c r="L4812">
        <v>6</v>
      </c>
      <c r="M4812" s="28" t="s">
        <v>2386</v>
      </c>
      <c r="N4812" t="s">
        <v>2387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40</v>
      </c>
      <c r="V4812">
        <v>0</v>
      </c>
      <c r="W4812" s="27" t="s">
        <v>17023</v>
      </c>
      <c r="X4812">
        <v>0</v>
      </c>
      <c r="Y4812">
        <v>40</v>
      </c>
      <c r="Z4812" t="s">
        <v>148</v>
      </c>
      <c r="AA4812" s="28"/>
      <c r="AB4812" s="28" t="s">
        <v>149</v>
      </c>
      <c r="AC4812" s="28"/>
      <c r="AD4812" s="28" t="s">
        <v>150</v>
      </c>
      <c r="AF4812" t="s">
        <v>150</v>
      </c>
      <c r="AG4812" s="28" t="s">
        <v>149</v>
      </c>
      <c r="AH4812" s="28" t="s">
        <v>151</v>
      </c>
      <c r="AQ4812">
        <v>0</v>
      </c>
      <c r="AT4812" t="str">
        <f t="shared" si="75"/>
        <v>20260400|868-13005|M13005|08/04/2026||01|E001|0|422||6|10008846931|RUIZ DAVILA LENYN|0|0|0|0|0|0|40|0|0.00|0|40|PEN||01/01/0001||-||-|01/01/0001|0|||||||||0|</v>
      </c>
    </row>
    <row r="4813" spans="1:46" s="38" customFormat="1" ht="15" customHeight="1" x14ac:dyDescent="0.25">
      <c r="A4813">
        <v>4806</v>
      </c>
      <c r="B4813">
        <v>20260400</v>
      </c>
      <c r="C4813" t="s">
        <v>14898</v>
      </c>
      <c r="D4813" t="s">
        <v>5308</v>
      </c>
      <c r="E4813" s="28" t="s">
        <v>283</v>
      </c>
      <c r="F4813"/>
      <c r="G4813" s="28" t="s">
        <v>144</v>
      </c>
      <c r="H4813" s="28" t="s">
        <v>145</v>
      </c>
      <c r="I4813">
        <v>0</v>
      </c>
      <c r="J4813">
        <v>421</v>
      </c>
      <c r="K4813"/>
      <c r="L4813">
        <v>6</v>
      </c>
      <c r="M4813" s="28" t="s">
        <v>2386</v>
      </c>
      <c r="N4813" t="s">
        <v>2387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40</v>
      </c>
      <c r="V4813">
        <v>0</v>
      </c>
      <c r="W4813" s="27" t="s">
        <v>17023</v>
      </c>
      <c r="X4813">
        <v>0</v>
      </c>
      <c r="Y4813">
        <v>40</v>
      </c>
      <c r="Z4813" t="s">
        <v>148</v>
      </c>
      <c r="AA4813" s="28"/>
      <c r="AB4813" s="28" t="s">
        <v>149</v>
      </c>
      <c r="AC4813" s="28"/>
      <c r="AD4813" s="28" t="s">
        <v>150</v>
      </c>
      <c r="AE4813"/>
      <c r="AF4813" t="s">
        <v>150</v>
      </c>
      <c r="AG4813" s="28" t="s">
        <v>149</v>
      </c>
      <c r="AH4813" s="28" t="s">
        <v>151</v>
      </c>
      <c r="AI4813"/>
      <c r="AJ4813"/>
      <c r="AK4813"/>
      <c r="AL4813"/>
      <c r="AM4813"/>
      <c r="AN4813"/>
      <c r="AO4813"/>
      <c r="AP4813"/>
      <c r="AQ4813">
        <v>0</v>
      </c>
      <c r="AR4813"/>
      <c r="AS4813"/>
      <c r="AT4813" t="str">
        <f t="shared" si="75"/>
        <v>20260400|868-13006|M13006|08/04/2026||01|E001|0|421||6|10008846931|RUIZ DAVILA LENYN|0|0|0|0|0|0|40|0|0.00|0|40|PEN||01/01/0001||-||-|01/01/0001|0|||||||||0|</v>
      </c>
    </row>
    <row r="4814" spans="1:46" ht="15" customHeight="1" x14ac:dyDescent="0.25">
      <c r="A4814">
        <v>4807</v>
      </c>
      <c r="B4814">
        <v>20260400</v>
      </c>
      <c r="C4814" t="s">
        <v>8998</v>
      </c>
      <c r="D4814" t="s">
        <v>8999</v>
      </c>
      <c r="E4814" s="28" t="s">
        <v>283</v>
      </c>
      <c r="G4814" s="28" t="s">
        <v>144</v>
      </c>
      <c r="H4814" s="28" t="s">
        <v>145</v>
      </c>
      <c r="I4814">
        <v>0</v>
      </c>
      <c r="J4814">
        <v>73</v>
      </c>
      <c r="L4814">
        <v>6</v>
      </c>
      <c r="M4814" s="28" t="s">
        <v>9000</v>
      </c>
      <c r="N4814" t="s">
        <v>9001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125.1</v>
      </c>
      <c r="V4814">
        <v>0</v>
      </c>
      <c r="W4814" s="27" t="s">
        <v>17023</v>
      </c>
      <c r="X4814">
        <v>0</v>
      </c>
      <c r="Y4814">
        <v>125.1</v>
      </c>
      <c r="Z4814" t="s">
        <v>148</v>
      </c>
      <c r="AA4814" s="28"/>
      <c r="AB4814" s="28" t="s">
        <v>149</v>
      </c>
      <c r="AC4814" s="28"/>
      <c r="AD4814" s="28" t="s">
        <v>150</v>
      </c>
      <c r="AF4814" t="s">
        <v>150</v>
      </c>
      <c r="AG4814" s="28" t="s">
        <v>149</v>
      </c>
      <c r="AH4814" s="28" t="s">
        <v>151</v>
      </c>
      <c r="AQ4814">
        <v>0</v>
      </c>
      <c r="AT4814" t="str">
        <f t="shared" si="75"/>
        <v>20260400|868-13008|M13008|08/04/2026||01|E001|0|73||6|10460565800|SAAVEDRA REATEGUI SANTIAGO|0|0|0|0|0|0|125.1|0|0.00|0|125.1|PEN||01/01/0001||-||-|01/01/0001|0|||||||||0|</v>
      </c>
    </row>
    <row r="4815" spans="1:46" ht="15" customHeight="1" x14ac:dyDescent="0.25">
      <c r="A4815">
        <v>4808</v>
      </c>
      <c r="B4815">
        <v>20260400</v>
      </c>
      <c r="C4815" t="s">
        <v>4628</v>
      </c>
      <c r="D4815" t="s">
        <v>4629</v>
      </c>
      <c r="E4815" s="28" t="s">
        <v>297</v>
      </c>
      <c r="G4815" s="28" t="s">
        <v>144</v>
      </c>
      <c r="H4815" s="28" t="s">
        <v>145</v>
      </c>
      <c r="I4815">
        <v>0</v>
      </c>
      <c r="J4815">
        <v>421</v>
      </c>
      <c r="L4815">
        <v>6</v>
      </c>
      <c r="M4815" s="28" t="s">
        <v>4630</v>
      </c>
      <c r="N4815" t="s">
        <v>4631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20</v>
      </c>
      <c r="V4815">
        <v>0</v>
      </c>
      <c r="W4815" s="27" t="s">
        <v>17023</v>
      </c>
      <c r="X4815">
        <v>0</v>
      </c>
      <c r="Y4815">
        <v>20</v>
      </c>
      <c r="Z4815" t="s">
        <v>148</v>
      </c>
      <c r="AA4815" s="28"/>
      <c r="AB4815" s="28" t="s">
        <v>149</v>
      </c>
      <c r="AC4815" s="28"/>
      <c r="AD4815" s="28" t="s">
        <v>150</v>
      </c>
      <c r="AF4815" t="s">
        <v>150</v>
      </c>
      <c r="AG4815" s="28" t="s">
        <v>149</v>
      </c>
      <c r="AH4815" s="28" t="s">
        <v>151</v>
      </c>
      <c r="AQ4815">
        <v>0</v>
      </c>
      <c r="AT4815" t="str">
        <f t="shared" si="75"/>
        <v>20260400|868-13009|M13009|09/04/2026||01|E001|0|421||6|20602229948|AGUA DE MESA CRISTALINA BELLAVISTA SAC|0|0|0|0|0|0|20|0|0.00|0|20|PEN||01/01/0001||-||-|01/01/0001|0|||||||||0|</v>
      </c>
    </row>
    <row r="4816" spans="1:46" ht="15" customHeight="1" x14ac:dyDescent="0.25">
      <c r="A4816">
        <v>4809</v>
      </c>
      <c r="B4816">
        <v>20260400</v>
      </c>
      <c r="C4816" t="s">
        <v>13021</v>
      </c>
      <c r="D4816" t="s">
        <v>13022</v>
      </c>
      <c r="E4816" s="28" t="s">
        <v>261</v>
      </c>
      <c r="F4816" s="28" t="s">
        <v>171</v>
      </c>
      <c r="G4816" s="28" t="s">
        <v>12</v>
      </c>
      <c r="H4816" s="28" t="s">
        <v>1108</v>
      </c>
      <c r="I4816">
        <v>0</v>
      </c>
      <c r="J4816">
        <v>4408975</v>
      </c>
      <c r="L4816">
        <v>6</v>
      </c>
      <c r="M4816" s="28" t="s">
        <v>263</v>
      </c>
      <c r="N4816" t="s">
        <v>264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2987.5</v>
      </c>
      <c r="V4816">
        <v>0</v>
      </c>
      <c r="W4816" s="27" t="s">
        <v>17023</v>
      </c>
      <c r="X4816">
        <v>0</v>
      </c>
      <c r="Y4816">
        <v>2987.5</v>
      </c>
      <c r="Z4816" t="s">
        <v>148</v>
      </c>
      <c r="AA4816" s="28"/>
      <c r="AB4816" s="28" t="s">
        <v>149</v>
      </c>
      <c r="AC4816" s="28"/>
      <c r="AD4816" s="28" t="s">
        <v>150</v>
      </c>
      <c r="AF4816" t="s">
        <v>150</v>
      </c>
      <c r="AG4816" s="28" t="s">
        <v>149</v>
      </c>
      <c r="AH4816" s="28" t="s">
        <v>151</v>
      </c>
      <c r="AQ4816">
        <v>0</v>
      </c>
      <c r="AT4816" t="str">
        <f t="shared" si="75"/>
        <v>20260400|868-13010|M13010|05/04/2026|17/04/2026|14|S229|0|4408975||6|20103795631|ELECTRO ORIENTE S.A.|0|0|0|0|0|0|2987.5|0|0.00|0|2987.5|PEN||01/01/0001||-||-|01/01/0001|0|||||||||0|</v>
      </c>
    </row>
    <row r="4817" spans="1:46" ht="15" customHeight="1" x14ac:dyDescent="0.25">
      <c r="A4817">
        <v>4810</v>
      </c>
      <c r="B4817">
        <v>20260400</v>
      </c>
      <c r="C4817" t="s">
        <v>11751</v>
      </c>
      <c r="D4817" t="s">
        <v>11752</v>
      </c>
      <c r="E4817" s="28" t="s">
        <v>261</v>
      </c>
      <c r="F4817" s="28" t="s">
        <v>171</v>
      </c>
      <c r="G4817" s="28" t="s">
        <v>12</v>
      </c>
      <c r="H4817" s="28" t="s">
        <v>1108</v>
      </c>
      <c r="I4817">
        <v>0</v>
      </c>
      <c r="J4817">
        <v>4406639</v>
      </c>
      <c r="L4817">
        <v>6</v>
      </c>
      <c r="M4817" s="28" t="s">
        <v>263</v>
      </c>
      <c r="N4817" t="s">
        <v>264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1114</v>
      </c>
      <c r="V4817">
        <v>0</v>
      </c>
      <c r="W4817" s="27" t="s">
        <v>17023</v>
      </c>
      <c r="X4817">
        <v>0</v>
      </c>
      <c r="Y4817">
        <v>1114</v>
      </c>
      <c r="Z4817" t="s">
        <v>148</v>
      </c>
      <c r="AA4817" s="28"/>
      <c r="AB4817" s="28" t="s">
        <v>149</v>
      </c>
      <c r="AC4817" s="28"/>
      <c r="AD4817" s="28" t="s">
        <v>150</v>
      </c>
      <c r="AF4817" t="s">
        <v>150</v>
      </c>
      <c r="AG4817" s="28" t="s">
        <v>149</v>
      </c>
      <c r="AH4817" s="28" t="s">
        <v>151</v>
      </c>
      <c r="AQ4817">
        <v>0</v>
      </c>
      <c r="AT4817" t="str">
        <f t="shared" si="75"/>
        <v>20260400|868-13011|M13011|05/04/2026|17/04/2026|14|S229|0|4406639||6|20103795631|ELECTRO ORIENTE S.A.|0|0|0|0|0|0|1114|0|0.00|0|1114|PEN||01/01/0001||-||-|01/01/0001|0|||||||||0|</v>
      </c>
    </row>
    <row r="4818" spans="1:46" ht="15" customHeight="1" x14ac:dyDescent="0.25">
      <c r="A4818">
        <v>4811</v>
      </c>
      <c r="B4818">
        <v>20260400</v>
      </c>
      <c r="C4818" t="s">
        <v>9727</v>
      </c>
      <c r="D4818" t="s">
        <v>9728</v>
      </c>
      <c r="E4818" s="28" t="s">
        <v>261</v>
      </c>
      <c r="F4818" s="28" t="s">
        <v>171</v>
      </c>
      <c r="G4818" s="28" t="s">
        <v>12</v>
      </c>
      <c r="H4818" s="28" t="s">
        <v>1108</v>
      </c>
      <c r="I4818">
        <v>0</v>
      </c>
      <c r="J4818">
        <v>4406640</v>
      </c>
      <c r="L4818">
        <v>6</v>
      </c>
      <c r="M4818" s="28" t="s">
        <v>263</v>
      </c>
      <c r="N4818" t="s">
        <v>264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17</v>
      </c>
      <c r="V4818">
        <v>0</v>
      </c>
      <c r="W4818" s="27" t="s">
        <v>17023</v>
      </c>
      <c r="X4818">
        <v>0</v>
      </c>
      <c r="Y4818">
        <v>17</v>
      </c>
      <c r="Z4818" t="s">
        <v>148</v>
      </c>
      <c r="AA4818" s="28"/>
      <c r="AB4818" s="28" t="s">
        <v>149</v>
      </c>
      <c r="AC4818" s="28"/>
      <c r="AD4818" s="28" t="s">
        <v>150</v>
      </c>
      <c r="AF4818" t="s">
        <v>150</v>
      </c>
      <c r="AG4818" s="28" t="s">
        <v>149</v>
      </c>
      <c r="AH4818" s="28" t="s">
        <v>151</v>
      </c>
      <c r="AQ4818">
        <v>0</v>
      </c>
      <c r="AT4818" t="str">
        <f t="shared" si="75"/>
        <v>20260400|868-13012|M13012|05/04/2026|17/04/2026|14|S229|0|4406640||6|20103795631|ELECTRO ORIENTE S.A.|0|0|0|0|0|0|17|0|0.00|0|17|PEN||01/01/0001||-||-|01/01/0001|0|||||||||0|</v>
      </c>
    </row>
    <row r="4819" spans="1:46" ht="15" customHeight="1" x14ac:dyDescent="0.25">
      <c r="A4819">
        <v>4812</v>
      </c>
      <c r="B4819">
        <v>20260400</v>
      </c>
      <c r="C4819" t="s">
        <v>3994</v>
      </c>
      <c r="D4819" t="s">
        <v>3995</v>
      </c>
      <c r="E4819" s="28" t="s">
        <v>390</v>
      </c>
      <c r="F4819" s="28" t="s">
        <v>171</v>
      </c>
      <c r="G4819" s="28" t="s">
        <v>12</v>
      </c>
      <c r="H4819" s="28" t="s">
        <v>500</v>
      </c>
      <c r="I4819">
        <v>0</v>
      </c>
      <c r="J4819">
        <v>196172</v>
      </c>
      <c r="L4819">
        <v>6</v>
      </c>
      <c r="M4819" s="28" t="s">
        <v>1728</v>
      </c>
      <c r="N4819" t="s">
        <v>1729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13.7</v>
      </c>
      <c r="V4819">
        <v>0</v>
      </c>
      <c r="W4819" s="27" t="s">
        <v>17023</v>
      </c>
      <c r="X4819">
        <v>0</v>
      </c>
      <c r="Y4819">
        <v>13.7</v>
      </c>
      <c r="Z4819" t="s">
        <v>148</v>
      </c>
      <c r="AA4819" s="28"/>
      <c r="AB4819" s="28" t="s">
        <v>149</v>
      </c>
      <c r="AC4819" s="28"/>
      <c r="AD4819" s="28" t="s">
        <v>150</v>
      </c>
      <c r="AF4819" t="s">
        <v>150</v>
      </c>
      <c r="AG4819" s="28" t="s">
        <v>149</v>
      </c>
      <c r="AH4819" s="28" t="s">
        <v>151</v>
      </c>
      <c r="AQ4819">
        <v>0</v>
      </c>
      <c r="AT4819" t="str">
        <f t="shared" si="75"/>
        <v>20260400|868-13013|M13013|31/03/2026|17/04/2026|14|S006|0|196172||6|20143612431|EMP. MUNIC. DE A. P. Y A. SAN MARTIN S.A|0|0|0|0|0|0|13.7|0|0.00|0|13.7|PEN||01/01/0001||-||-|01/01/0001|0|||||||||0|</v>
      </c>
    </row>
    <row r="4820" spans="1:46" ht="15" customHeight="1" x14ac:dyDescent="0.25">
      <c r="A4820">
        <v>4813</v>
      </c>
      <c r="B4820">
        <v>20260400</v>
      </c>
      <c r="C4820" t="s">
        <v>7236</v>
      </c>
      <c r="D4820" t="s">
        <v>7237</v>
      </c>
      <c r="E4820" s="28" t="s">
        <v>154</v>
      </c>
      <c r="G4820" s="28" t="s">
        <v>144</v>
      </c>
      <c r="H4820" s="28" t="s">
        <v>199</v>
      </c>
      <c r="I4820">
        <v>0</v>
      </c>
      <c r="J4820">
        <v>11397</v>
      </c>
      <c r="L4820">
        <v>6</v>
      </c>
      <c r="M4820" s="28" t="s">
        <v>2311</v>
      </c>
      <c r="N4820" t="s">
        <v>2312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79</v>
      </c>
      <c r="V4820">
        <v>0</v>
      </c>
      <c r="W4820" s="27" t="s">
        <v>17023</v>
      </c>
      <c r="X4820">
        <v>0</v>
      </c>
      <c r="Y4820">
        <v>79</v>
      </c>
      <c r="Z4820" t="s">
        <v>148</v>
      </c>
      <c r="AA4820" s="28"/>
      <c r="AB4820" s="28" t="s">
        <v>149</v>
      </c>
      <c r="AC4820" s="28"/>
      <c r="AD4820" s="28" t="s">
        <v>150</v>
      </c>
      <c r="AF4820" t="s">
        <v>150</v>
      </c>
      <c r="AG4820" s="28" t="s">
        <v>149</v>
      </c>
      <c r="AH4820" s="28" t="s">
        <v>151</v>
      </c>
      <c r="AQ4820">
        <v>0</v>
      </c>
      <c r="AT4820" t="str">
        <f t="shared" si="75"/>
        <v>20260400|868-13015|M13015|14/04/2026||01|F001|0|11397||6|20531437251|EMPRESA DE TRANSPORTES VIRGEN DEL CARMEN S.A.C.|0|0|0|0|0|0|79|0|0.00|0|79|PEN||01/01/0001||-||-|01/01/0001|0|||||||||0|</v>
      </c>
    </row>
    <row r="4821" spans="1:46" ht="15" customHeight="1" x14ac:dyDescent="0.25">
      <c r="A4821">
        <v>4814</v>
      </c>
      <c r="B4821">
        <v>20260400</v>
      </c>
      <c r="C4821" t="s">
        <v>157</v>
      </c>
      <c r="D4821" t="s">
        <v>158</v>
      </c>
      <c r="E4821" s="28" t="s">
        <v>154</v>
      </c>
      <c r="G4821" s="28" t="s">
        <v>144</v>
      </c>
      <c r="H4821" s="28" t="s">
        <v>145</v>
      </c>
      <c r="I4821">
        <v>0</v>
      </c>
      <c r="J4821">
        <v>163</v>
      </c>
      <c r="L4821">
        <v>6</v>
      </c>
      <c r="M4821" s="28" t="s">
        <v>159</v>
      </c>
      <c r="N4821" t="s">
        <v>160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20</v>
      </c>
      <c r="V4821">
        <v>0</v>
      </c>
      <c r="W4821" s="27" t="s">
        <v>17023</v>
      </c>
      <c r="X4821">
        <v>0</v>
      </c>
      <c r="Y4821">
        <v>20</v>
      </c>
      <c r="Z4821" t="s">
        <v>148</v>
      </c>
      <c r="AA4821" s="28"/>
      <c r="AB4821" s="28" t="s">
        <v>149</v>
      </c>
      <c r="AC4821" s="28"/>
      <c r="AD4821" s="28" t="s">
        <v>150</v>
      </c>
      <c r="AF4821" t="s">
        <v>150</v>
      </c>
      <c r="AG4821" s="28" t="s">
        <v>149</v>
      </c>
      <c r="AH4821" s="28" t="s">
        <v>151</v>
      </c>
      <c r="AQ4821">
        <v>0</v>
      </c>
      <c r="AT4821" t="str">
        <f t="shared" si="75"/>
        <v>20260400|868-13018|M13018|14/04/2026||01|E001|0|163||6|20613881582|GRUPO SAN MARTIN AG S.A.C.|0|0|0|0|0|0|20|0|0.00|0|20|PEN||01/01/0001||-||-|01/01/0001|0|||||||||0|</v>
      </c>
    </row>
    <row r="4822" spans="1:46" ht="15" customHeight="1" x14ac:dyDescent="0.25">
      <c r="A4822">
        <v>4815</v>
      </c>
      <c r="B4822">
        <v>20260400</v>
      </c>
      <c r="C4822" t="s">
        <v>3592</v>
      </c>
      <c r="D4822" t="s">
        <v>3593</v>
      </c>
      <c r="E4822" s="28" t="s">
        <v>444</v>
      </c>
      <c r="G4822" s="28" t="s">
        <v>144</v>
      </c>
      <c r="H4822" s="28" t="s">
        <v>145</v>
      </c>
      <c r="I4822">
        <v>0</v>
      </c>
      <c r="J4822">
        <v>120</v>
      </c>
      <c r="L4822">
        <v>6</v>
      </c>
      <c r="M4822" s="28" t="s">
        <v>3594</v>
      </c>
      <c r="N4822" t="s">
        <v>3595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127.5</v>
      </c>
      <c r="V4822">
        <v>0</v>
      </c>
      <c r="W4822" s="27" t="s">
        <v>17023</v>
      </c>
      <c r="X4822">
        <v>0</v>
      </c>
      <c r="Y4822">
        <v>127.5</v>
      </c>
      <c r="Z4822" t="s">
        <v>148</v>
      </c>
      <c r="AA4822" s="28"/>
      <c r="AB4822" s="28" t="s">
        <v>149</v>
      </c>
      <c r="AC4822" s="28"/>
      <c r="AD4822" s="28" t="s">
        <v>150</v>
      </c>
      <c r="AF4822" t="s">
        <v>150</v>
      </c>
      <c r="AG4822" s="28" t="s">
        <v>149</v>
      </c>
      <c r="AH4822" s="28" t="s">
        <v>151</v>
      </c>
      <c r="AQ4822">
        <v>0</v>
      </c>
      <c r="AT4822" t="str">
        <f t="shared" si="75"/>
        <v>20260400|868-13019|M13019|06/04/2026||01|E001|0|120||6|10711964059|USHIﾑAHUA TELLO JAIR|0|0|0|0|0|0|127.5|0|0.00|0|127.5|PEN||01/01/0001||-||-|01/01/0001|0|||||||||0|</v>
      </c>
    </row>
    <row r="4823" spans="1:46" ht="15" customHeight="1" x14ac:dyDescent="0.25">
      <c r="A4823">
        <v>4816</v>
      </c>
      <c r="B4823">
        <v>20260400</v>
      </c>
      <c r="C4823" t="s">
        <v>6519</v>
      </c>
      <c r="D4823" t="s">
        <v>6520</v>
      </c>
      <c r="E4823" s="28" t="s">
        <v>251</v>
      </c>
      <c r="G4823" s="28" t="s">
        <v>144</v>
      </c>
      <c r="H4823" s="28" t="s">
        <v>145</v>
      </c>
      <c r="I4823">
        <v>0</v>
      </c>
      <c r="J4823">
        <v>203</v>
      </c>
      <c r="L4823">
        <v>6</v>
      </c>
      <c r="M4823" s="28" t="s">
        <v>6521</v>
      </c>
      <c r="N4823" t="s">
        <v>6522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103.5</v>
      </c>
      <c r="V4823">
        <v>0</v>
      </c>
      <c r="W4823" s="27" t="s">
        <v>17023</v>
      </c>
      <c r="X4823">
        <v>0</v>
      </c>
      <c r="Y4823">
        <v>103.5</v>
      </c>
      <c r="Z4823" t="s">
        <v>148</v>
      </c>
      <c r="AA4823" s="28"/>
      <c r="AB4823" s="28" t="s">
        <v>149</v>
      </c>
      <c r="AC4823" s="28"/>
      <c r="AD4823" s="28" t="s">
        <v>150</v>
      </c>
      <c r="AF4823" t="s">
        <v>150</v>
      </c>
      <c r="AG4823" s="28" t="s">
        <v>149</v>
      </c>
      <c r="AH4823" s="28" t="s">
        <v>151</v>
      </c>
      <c r="AQ4823">
        <v>0</v>
      </c>
      <c r="AT4823" t="str">
        <f t="shared" si="75"/>
        <v>20260400|868-13021|M13021|04/04/2026||01|E001|0|203||6|10700729821|REATEGUI QUEVEDO BRIDGEN|0|0|0|0|0|0|103.5|0|0.00|0|103.5|PEN||01/01/0001||-||-|01/01/0001|0|||||||||0|</v>
      </c>
    </row>
    <row r="4824" spans="1:46" ht="15" customHeight="1" x14ac:dyDescent="0.25">
      <c r="A4824">
        <v>4817</v>
      </c>
      <c r="B4824">
        <v>20260400</v>
      </c>
      <c r="C4824" t="s">
        <v>12423</v>
      </c>
      <c r="D4824" t="s">
        <v>12424</v>
      </c>
      <c r="E4824" s="28" t="s">
        <v>274</v>
      </c>
      <c r="G4824" s="28" t="s">
        <v>144</v>
      </c>
      <c r="H4824" s="28" t="s">
        <v>145</v>
      </c>
      <c r="I4824">
        <v>0</v>
      </c>
      <c r="J4824">
        <v>130</v>
      </c>
      <c r="L4824">
        <v>6</v>
      </c>
      <c r="M4824" s="28" t="s">
        <v>12425</v>
      </c>
      <c r="N4824" t="s">
        <v>12426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60</v>
      </c>
      <c r="V4824">
        <v>0</v>
      </c>
      <c r="W4824" s="27" t="s">
        <v>17023</v>
      </c>
      <c r="X4824">
        <v>0</v>
      </c>
      <c r="Y4824">
        <v>60</v>
      </c>
      <c r="Z4824" t="s">
        <v>148</v>
      </c>
      <c r="AA4824" s="28"/>
      <c r="AB4824" s="28" t="s">
        <v>149</v>
      </c>
      <c r="AC4824" s="28"/>
      <c r="AD4824" s="28" t="s">
        <v>150</v>
      </c>
      <c r="AF4824" t="s">
        <v>150</v>
      </c>
      <c r="AG4824" s="28" t="s">
        <v>149</v>
      </c>
      <c r="AH4824" s="28" t="s">
        <v>151</v>
      </c>
      <c r="AQ4824">
        <v>0</v>
      </c>
      <c r="AT4824" t="str">
        <f t="shared" si="75"/>
        <v>20260400|868-13022|M13022|07/04/2026||01|E001|0|130||6|10437155769|GARCIA VALLES CESAR GABRIEL|0|0|0|0|0|0|60|0|0.00|0|60|PEN||01/01/0001||-||-|01/01/0001|0|||||||||0|</v>
      </c>
    </row>
    <row r="4825" spans="1:46" ht="15" customHeight="1" x14ac:dyDescent="0.25">
      <c r="A4825">
        <v>4818</v>
      </c>
      <c r="B4825">
        <v>20260400</v>
      </c>
      <c r="C4825" t="s">
        <v>12896</v>
      </c>
      <c r="D4825" t="s">
        <v>7946</v>
      </c>
      <c r="E4825" s="28" t="s">
        <v>232</v>
      </c>
      <c r="G4825" s="28" t="s">
        <v>144</v>
      </c>
      <c r="H4825" s="28" t="s">
        <v>145</v>
      </c>
      <c r="I4825">
        <v>0</v>
      </c>
      <c r="J4825">
        <v>220</v>
      </c>
      <c r="L4825">
        <v>6</v>
      </c>
      <c r="M4825" s="28" t="s">
        <v>12897</v>
      </c>
      <c r="N4825" t="s">
        <v>12898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19.2</v>
      </c>
      <c r="V4825">
        <v>0</v>
      </c>
      <c r="W4825" s="27" t="s">
        <v>17023</v>
      </c>
      <c r="X4825">
        <v>0</v>
      </c>
      <c r="Y4825">
        <v>19.2</v>
      </c>
      <c r="Z4825" t="s">
        <v>148</v>
      </c>
      <c r="AA4825" s="28"/>
      <c r="AB4825" s="28" t="s">
        <v>149</v>
      </c>
      <c r="AC4825" s="28"/>
      <c r="AD4825" s="28" t="s">
        <v>150</v>
      </c>
      <c r="AF4825" t="s">
        <v>150</v>
      </c>
      <c r="AG4825" s="28" t="s">
        <v>149</v>
      </c>
      <c r="AH4825" s="28" t="s">
        <v>151</v>
      </c>
      <c r="AQ4825">
        <v>0</v>
      </c>
      <c r="AT4825" t="str">
        <f t="shared" si="75"/>
        <v>20260400|868-13026|M13026|01/04/2026||01|E001|0|220||6|10008722621|RUIZ MURRIETA ROSINA|0|0|0|0|0|0|19.2|0|0.00|0|19.2|PEN||01/01/0001||-||-|01/01/0001|0|||||||||0|</v>
      </c>
    </row>
    <row r="4826" spans="1:46" ht="15" customHeight="1" x14ac:dyDescent="0.25">
      <c r="A4826">
        <v>4819</v>
      </c>
      <c r="B4826">
        <v>20260400</v>
      </c>
      <c r="C4826" t="s">
        <v>5462</v>
      </c>
      <c r="D4826" t="s">
        <v>5463</v>
      </c>
      <c r="E4826" s="28" t="s">
        <v>444</v>
      </c>
      <c r="G4826" s="28" t="s">
        <v>144</v>
      </c>
      <c r="H4826" s="28" t="s">
        <v>145</v>
      </c>
      <c r="I4826">
        <v>0</v>
      </c>
      <c r="J4826">
        <v>72</v>
      </c>
      <c r="L4826">
        <v>6</v>
      </c>
      <c r="M4826" s="28" t="s">
        <v>5464</v>
      </c>
      <c r="N4826" t="s">
        <v>5465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61.5</v>
      </c>
      <c r="V4826">
        <v>0</v>
      </c>
      <c r="W4826" s="27" t="s">
        <v>17023</v>
      </c>
      <c r="X4826">
        <v>0</v>
      </c>
      <c r="Y4826">
        <v>61.5</v>
      </c>
      <c r="Z4826" t="s">
        <v>148</v>
      </c>
      <c r="AA4826" s="28"/>
      <c r="AB4826" s="28" t="s">
        <v>149</v>
      </c>
      <c r="AC4826" s="28"/>
      <c r="AD4826" s="28" t="s">
        <v>150</v>
      </c>
      <c r="AF4826" t="s">
        <v>150</v>
      </c>
      <c r="AG4826" s="28" t="s">
        <v>149</v>
      </c>
      <c r="AH4826" s="28" t="s">
        <v>151</v>
      </c>
      <c r="AQ4826">
        <v>0</v>
      </c>
      <c r="AT4826" t="str">
        <f t="shared" si="75"/>
        <v>20260400|868-13028|M13028|06/04/2026||01|E001|0|72||6|10443204101|PONGO CHINCHAY JOSE ALEJANDRO|0|0|0|0|0|0|61.5|0|0.00|0|61.5|PEN||01/01/0001||-||-|01/01/0001|0|||||||||0|</v>
      </c>
    </row>
    <row r="4827" spans="1:46" ht="15" customHeight="1" x14ac:dyDescent="0.25">
      <c r="A4827">
        <v>4820</v>
      </c>
      <c r="B4827">
        <v>20260400</v>
      </c>
      <c r="C4827" t="s">
        <v>11296</v>
      </c>
      <c r="D4827" t="s">
        <v>5440</v>
      </c>
      <c r="E4827" s="28" t="s">
        <v>154</v>
      </c>
      <c r="G4827" s="28" t="s">
        <v>144</v>
      </c>
      <c r="H4827" s="28" t="s">
        <v>199</v>
      </c>
      <c r="I4827">
        <v>0</v>
      </c>
      <c r="J4827">
        <v>11398</v>
      </c>
      <c r="L4827">
        <v>6</v>
      </c>
      <c r="M4827" s="28" t="s">
        <v>2311</v>
      </c>
      <c r="N4827" t="s">
        <v>2312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30</v>
      </c>
      <c r="V4827">
        <v>0</v>
      </c>
      <c r="W4827" s="27" t="s">
        <v>17023</v>
      </c>
      <c r="X4827">
        <v>0</v>
      </c>
      <c r="Y4827">
        <v>30</v>
      </c>
      <c r="Z4827" t="s">
        <v>148</v>
      </c>
      <c r="AA4827" s="28"/>
      <c r="AB4827" s="28" t="s">
        <v>149</v>
      </c>
      <c r="AC4827" s="28"/>
      <c r="AD4827" s="28" t="s">
        <v>150</v>
      </c>
      <c r="AF4827" t="s">
        <v>150</v>
      </c>
      <c r="AG4827" s="28" t="s">
        <v>149</v>
      </c>
      <c r="AH4827" s="28" t="s">
        <v>151</v>
      </c>
      <c r="AQ4827">
        <v>0</v>
      </c>
      <c r="AT4827" t="str">
        <f t="shared" si="75"/>
        <v>20260400|868-13029|M13029|14/04/2026||01|F001|0|11398||6|20531437251|EMPRESA DE TRANSPORTES VIRGEN DEL CARMEN S.A.C.|0|0|0|0|0|0|30|0|0.00|0|30|PEN||01/01/0001||-||-|01/01/0001|0|||||||||0|</v>
      </c>
    </row>
    <row r="4828" spans="1:46" ht="15" customHeight="1" x14ac:dyDescent="0.25">
      <c r="A4828">
        <v>4821</v>
      </c>
      <c r="B4828">
        <v>20260400</v>
      </c>
      <c r="C4828" t="s">
        <v>2346</v>
      </c>
      <c r="D4828" t="s">
        <v>862</v>
      </c>
      <c r="E4828" s="28" t="s">
        <v>232</v>
      </c>
      <c r="G4828" s="28" t="s">
        <v>144</v>
      </c>
      <c r="H4828" s="28" t="s">
        <v>145</v>
      </c>
      <c r="I4828">
        <v>0</v>
      </c>
      <c r="J4828">
        <v>132</v>
      </c>
      <c r="L4828">
        <v>6</v>
      </c>
      <c r="M4828" s="28" t="s">
        <v>2347</v>
      </c>
      <c r="N4828" t="s">
        <v>2348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192.9</v>
      </c>
      <c r="V4828">
        <v>0</v>
      </c>
      <c r="W4828" s="27" t="s">
        <v>17023</v>
      </c>
      <c r="X4828">
        <v>0</v>
      </c>
      <c r="Y4828">
        <v>192.9</v>
      </c>
      <c r="Z4828" t="s">
        <v>148</v>
      </c>
      <c r="AA4828" s="28"/>
      <c r="AB4828" s="28" t="s">
        <v>149</v>
      </c>
      <c r="AC4828" s="28"/>
      <c r="AD4828" s="28" t="s">
        <v>150</v>
      </c>
      <c r="AF4828" t="s">
        <v>150</v>
      </c>
      <c r="AG4828" s="28" t="s">
        <v>149</v>
      </c>
      <c r="AH4828" s="28" t="s">
        <v>151</v>
      </c>
      <c r="AQ4828">
        <v>0</v>
      </c>
      <c r="AT4828" t="str">
        <f t="shared" si="75"/>
        <v>20260400|868-13034|M13034|01/04/2026||01|E001|0|132||6|10009545463|CHUJANDAMA USHIﾑAHUA REIBER|0|0|0|0|0|0|192.9|0|0.00|0|192.9|PEN||01/01/0001||-||-|01/01/0001|0|||||||||0|</v>
      </c>
    </row>
    <row r="4829" spans="1:46" ht="15" customHeight="1" x14ac:dyDescent="0.25">
      <c r="A4829">
        <v>4822</v>
      </c>
      <c r="B4829">
        <v>20260400</v>
      </c>
      <c r="C4829" t="s">
        <v>9621</v>
      </c>
      <c r="D4829" t="s">
        <v>8428</v>
      </c>
      <c r="E4829" s="28" t="s">
        <v>444</v>
      </c>
      <c r="G4829" s="28" t="s">
        <v>144</v>
      </c>
      <c r="H4829" s="28" t="s">
        <v>145</v>
      </c>
      <c r="I4829">
        <v>0</v>
      </c>
      <c r="J4829">
        <v>260</v>
      </c>
      <c r="L4829">
        <v>6</v>
      </c>
      <c r="M4829" s="28" t="s">
        <v>654</v>
      </c>
      <c r="N4829" t="s">
        <v>655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208.8</v>
      </c>
      <c r="V4829">
        <v>0</v>
      </c>
      <c r="W4829" s="27" t="s">
        <v>17023</v>
      </c>
      <c r="X4829">
        <v>0</v>
      </c>
      <c r="Y4829">
        <v>208.8</v>
      </c>
      <c r="Z4829" t="s">
        <v>148</v>
      </c>
      <c r="AA4829" s="28"/>
      <c r="AB4829" s="28" t="s">
        <v>149</v>
      </c>
      <c r="AC4829" s="28"/>
      <c r="AD4829" s="28" t="s">
        <v>150</v>
      </c>
      <c r="AF4829" t="s">
        <v>150</v>
      </c>
      <c r="AG4829" s="28" t="s">
        <v>149</v>
      </c>
      <c r="AH4829" s="28" t="s">
        <v>151</v>
      </c>
      <c r="AQ4829">
        <v>0</v>
      </c>
      <c r="AT4829" t="str">
        <f t="shared" si="75"/>
        <v>20260400|868-13037|M13037|06/04/2026||01|E001|0|260||6|10417584183|RUBINA CUELLO MARIA LUISA|0|0|0|0|0|0|208.8|0|0.00|0|208.8|PEN||01/01/0001||-||-|01/01/0001|0|||||||||0|</v>
      </c>
    </row>
    <row r="4830" spans="1:46" ht="15" customHeight="1" x14ac:dyDescent="0.25">
      <c r="A4830">
        <v>4823</v>
      </c>
      <c r="B4830">
        <v>20260400</v>
      </c>
      <c r="C4830" t="s">
        <v>13564</v>
      </c>
      <c r="D4830" t="s">
        <v>13565</v>
      </c>
      <c r="E4830" s="28" t="s">
        <v>444</v>
      </c>
      <c r="G4830" s="28" t="s">
        <v>144</v>
      </c>
      <c r="H4830" s="28" t="s">
        <v>145</v>
      </c>
      <c r="I4830">
        <v>0</v>
      </c>
      <c r="J4830">
        <v>261</v>
      </c>
      <c r="L4830">
        <v>6</v>
      </c>
      <c r="M4830" s="28" t="s">
        <v>654</v>
      </c>
      <c r="N4830" t="s">
        <v>655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224.1</v>
      </c>
      <c r="V4830">
        <v>0</v>
      </c>
      <c r="W4830" s="27" t="s">
        <v>17023</v>
      </c>
      <c r="X4830">
        <v>0</v>
      </c>
      <c r="Y4830">
        <v>224.1</v>
      </c>
      <c r="Z4830" t="s">
        <v>148</v>
      </c>
      <c r="AA4830" s="28"/>
      <c r="AB4830" s="28" t="s">
        <v>149</v>
      </c>
      <c r="AC4830" s="28"/>
      <c r="AD4830" s="28" t="s">
        <v>150</v>
      </c>
      <c r="AF4830" t="s">
        <v>150</v>
      </c>
      <c r="AG4830" s="28" t="s">
        <v>149</v>
      </c>
      <c r="AH4830" s="28" t="s">
        <v>151</v>
      </c>
      <c r="AQ4830">
        <v>0</v>
      </c>
      <c r="AT4830" t="str">
        <f t="shared" si="75"/>
        <v>20260400|868-13038|M13038|06/04/2026||01|E001|0|261||6|10417584183|RUBINA CUELLO MARIA LUISA|0|0|0|0|0|0|224.1|0|0.00|0|224.1|PEN||01/01/0001||-||-|01/01/0001|0|||||||||0|</v>
      </c>
    </row>
    <row r="4831" spans="1:46" ht="15" customHeight="1" x14ac:dyDescent="0.25">
      <c r="A4831">
        <v>4824</v>
      </c>
      <c r="B4831">
        <v>20260400</v>
      </c>
      <c r="C4831" t="s">
        <v>15794</v>
      </c>
      <c r="D4831" t="s">
        <v>15795</v>
      </c>
      <c r="E4831" s="28" t="s">
        <v>444</v>
      </c>
      <c r="G4831" s="28" t="s">
        <v>144</v>
      </c>
      <c r="H4831" s="28" t="s">
        <v>145</v>
      </c>
      <c r="I4831">
        <v>0</v>
      </c>
      <c r="J4831">
        <v>135</v>
      </c>
      <c r="L4831">
        <v>6</v>
      </c>
      <c r="M4831" s="28" t="s">
        <v>15796</v>
      </c>
      <c r="N4831" t="s">
        <v>15797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168</v>
      </c>
      <c r="V4831">
        <v>0</v>
      </c>
      <c r="W4831" s="27" t="s">
        <v>17023</v>
      </c>
      <c r="X4831">
        <v>0</v>
      </c>
      <c r="Y4831">
        <v>168</v>
      </c>
      <c r="Z4831" t="s">
        <v>148</v>
      </c>
      <c r="AA4831" s="28"/>
      <c r="AB4831" s="28" t="s">
        <v>149</v>
      </c>
      <c r="AC4831" s="28"/>
      <c r="AD4831" s="28" t="s">
        <v>150</v>
      </c>
      <c r="AF4831" t="s">
        <v>150</v>
      </c>
      <c r="AG4831" s="28" t="s">
        <v>149</v>
      </c>
      <c r="AH4831" s="28" t="s">
        <v>151</v>
      </c>
      <c r="AQ4831">
        <v>0</v>
      </c>
      <c r="AT4831" t="str">
        <f t="shared" si="75"/>
        <v>20260400|868-13039|M13039|06/04/2026||01|E001|0|135||6|10412623814|CHUQUILIN COLLAZOS ORFELIA|0|0|0|0|0|0|168|0|0.00|0|168|PEN||01/01/0001||-||-|01/01/0001|0|||||||||0|</v>
      </c>
    </row>
    <row r="4832" spans="1:46" ht="15" customHeight="1" x14ac:dyDescent="0.25">
      <c r="A4832">
        <v>4825</v>
      </c>
      <c r="B4832">
        <v>20260400</v>
      </c>
      <c r="C4832" t="s">
        <v>652</v>
      </c>
      <c r="D4832" t="s">
        <v>653</v>
      </c>
      <c r="E4832" s="28" t="s">
        <v>444</v>
      </c>
      <c r="G4832" s="28" t="s">
        <v>144</v>
      </c>
      <c r="H4832" s="28" t="s">
        <v>145</v>
      </c>
      <c r="I4832">
        <v>0</v>
      </c>
      <c r="J4832">
        <v>262</v>
      </c>
      <c r="L4832">
        <v>6</v>
      </c>
      <c r="M4832" s="28" t="s">
        <v>654</v>
      </c>
      <c r="N4832" t="s">
        <v>655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271.8</v>
      </c>
      <c r="V4832">
        <v>0</v>
      </c>
      <c r="W4832" s="27" t="s">
        <v>17023</v>
      </c>
      <c r="X4832">
        <v>0</v>
      </c>
      <c r="Y4832">
        <v>271.8</v>
      </c>
      <c r="Z4832" t="s">
        <v>148</v>
      </c>
      <c r="AA4832" s="28"/>
      <c r="AB4832" s="28" t="s">
        <v>149</v>
      </c>
      <c r="AC4832" s="28"/>
      <c r="AD4832" s="28" t="s">
        <v>150</v>
      </c>
      <c r="AF4832" t="s">
        <v>150</v>
      </c>
      <c r="AG4832" s="28" t="s">
        <v>149</v>
      </c>
      <c r="AH4832" s="28" t="s">
        <v>151</v>
      </c>
      <c r="AQ4832">
        <v>0</v>
      </c>
      <c r="AT4832" t="str">
        <f t="shared" si="75"/>
        <v>20260400|868-13040|M13040|06/04/2026||01|E001|0|262||6|10417584183|RUBINA CUELLO MARIA LUISA|0|0|0|0|0|0|271.8|0|0.00|0|271.8|PEN||01/01/0001||-||-|01/01/0001|0|||||||||0|</v>
      </c>
    </row>
    <row r="4833" spans="1:46" ht="15" customHeight="1" x14ac:dyDescent="0.25">
      <c r="A4833">
        <v>4826</v>
      </c>
      <c r="B4833">
        <v>20260400</v>
      </c>
      <c r="C4833" t="s">
        <v>15463</v>
      </c>
      <c r="D4833" t="s">
        <v>15464</v>
      </c>
      <c r="E4833" s="28" t="s">
        <v>444</v>
      </c>
      <c r="G4833" s="28" t="s">
        <v>144</v>
      </c>
      <c r="H4833" s="28" t="s">
        <v>145</v>
      </c>
      <c r="I4833">
        <v>0</v>
      </c>
      <c r="J4833">
        <v>259</v>
      </c>
      <c r="L4833">
        <v>6</v>
      </c>
      <c r="M4833" s="28" t="s">
        <v>654</v>
      </c>
      <c r="N4833" t="s">
        <v>655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225.6</v>
      </c>
      <c r="V4833">
        <v>0</v>
      </c>
      <c r="W4833" s="27" t="s">
        <v>17023</v>
      </c>
      <c r="X4833">
        <v>0</v>
      </c>
      <c r="Y4833">
        <v>225.6</v>
      </c>
      <c r="Z4833" t="s">
        <v>148</v>
      </c>
      <c r="AA4833" s="28"/>
      <c r="AB4833" s="28" t="s">
        <v>149</v>
      </c>
      <c r="AC4833" s="28"/>
      <c r="AD4833" s="28" t="s">
        <v>150</v>
      </c>
      <c r="AF4833" t="s">
        <v>150</v>
      </c>
      <c r="AG4833" s="28" t="s">
        <v>149</v>
      </c>
      <c r="AH4833" s="28" t="s">
        <v>151</v>
      </c>
      <c r="AQ4833">
        <v>0</v>
      </c>
      <c r="AT4833" t="str">
        <f t="shared" si="75"/>
        <v>20260400|868-13041|M13041|06/04/2026||01|E001|0|259||6|10417584183|RUBINA CUELLO MARIA LUISA|0|0|0|0|0|0|225.6|0|0.00|0|225.6|PEN||01/01/0001||-||-|01/01/0001|0|||||||||0|</v>
      </c>
    </row>
    <row r="4834" spans="1:46" ht="15" customHeight="1" x14ac:dyDescent="0.25">
      <c r="A4834">
        <v>4827</v>
      </c>
      <c r="B4834">
        <v>20260400</v>
      </c>
      <c r="C4834" t="s">
        <v>12835</v>
      </c>
      <c r="D4834" t="s">
        <v>12836</v>
      </c>
      <c r="E4834" s="28" t="s">
        <v>391</v>
      </c>
      <c r="G4834" s="28" t="s">
        <v>144</v>
      </c>
      <c r="H4834" s="28" t="s">
        <v>12110</v>
      </c>
      <c r="I4834">
        <v>0</v>
      </c>
      <c r="J4834">
        <v>3237</v>
      </c>
      <c r="L4834">
        <v>6</v>
      </c>
      <c r="M4834" s="28" t="s">
        <v>12111</v>
      </c>
      <c r="N4834" t="s">
        <v>12112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20</v>
      </c>
      <c r="V4834">
        <v>0</v>
      </c>
      <c r="W4834" s="27" t="s">
        <v>17023</v>
      </c>
      <c r="X4834">
        <v>0</v>
      </c>
      <c r="Y4834">
        <v>20</v>
      </c>
      <c r="Z4834" t="s">
        <v>148</v>
      </c>
      <c r="AA4834" s="28"/>
      <c r="AB4834" s="28" t="s">
        <v>149</v>
      </c>
      <c r="AC4834" s="28"/>
      <c r="AD4834" s="28" t="s">
        <v>150</v>
      </c>
      <c r="AF4834" t="s">
        <v>150</v>
      </c>
      <c r="AG4834" s="28" t="s">
        <v>149</v>
      </c>
      <c r="AH4834" s="28" t="s">
        <v>151</v>
      </c>
      <c r="AQ4834">
        <v>0</v>
      </c>
      <c r="AT4834" t="str">
        <f t="shared" si="75"/>
        <v>20260400|868-13043-3-3|M13043-3|15/04/2026||01|FST4|0|3237||6|20531502761|EMPRESA DE TRANSPORTES SELVA TOURS S.A.C.|0|0|0|0|0|0|20|0|0.00|0|20|PEN||01/01/0001||-||-|01/01/0001|0|||||||||0|</v>
      </c>
    </row>
    <row r="4835" spans="1:46" ht="15" customHeight="1" x14ac:dyDescent="0.25">
      <c r="A4835">
        <v>4828</v>
      </c>
      <c r="B4835">
        <v>20260400</v>
      </c>
      <c r="C4835" t="s">
        <v>4900</v>
      </c>
      <c r="D4835" t="s">
        <v>4901</v>
      </c>
      <c r="E4835" s="28" t="s">
        <v>444</v>
      </c>
      <c r="G4835" s="28" t="s">
        <v>144</v>
      </c>
      <c r="H4835" s="28" t="s">
        <v>199</v>
      </c>
      <c r="I4835">
        <v>0</v>
      </c>
      <c r="J4835">
        <v>1410</v>
      </c>
      <c r="L4835">
        <v>6</v>
      </c>
      <c r="M4835" s="28" t="s">
        <v>4902</v>
      </c>
      <c r="N4835" t="s">
        <v>4903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312.3</v>
      </c>
      <c r="V4835">
        <v>0</v>
      </c>
      <c r="W4835" s="27" t="s">
        <v>17023</v>
      </c>
      <c r="X4835">
        <v>0</v>
      </c>
      <c r="Y4835">
        <v>312.3</v>
      </c>
      <c r="Z4835" t="s">
        <v>148</v>
      </c>
      <c r="AA4835" s="28"/>
      <c r="AB4835" s="28" t="s">
        <v>149</v>
      </c>
      <c r="AC4835" s="28"/>
      <c r="AD4835" s="28" t="s">
        <v>150</v>
      </c>
      <c r="AF4835" t="s">
        <v>150</v>
      </c>
      <c r="AG4835" s="28" t="s">
        <v>149</v>
      </c>
      <c r="AH4835" s="28" t="s">
        <v>151</v>
      </c>
      <c r="AQ4835">
        <v>0</v>
      </c>
      <c r="AT4835" t="str">
        <f t="shared" si="75"/>
        <v>20260400|868-13048|M13048|06/04/2026||01|F001|0|1410||6|10095974410|SAENZ VILLAVERDE VERONICA|0|0|0|0|0|0|312.3|0|0.00|0|312.3|PEN||01/01/0001||-||-|01/01/0001|0|||||||||0|</v>
      </c>
    </row>
    <row r="4836" spans="1:46" ht="15" customHeight="1" x14ac:dyDescent="0.25">
      <c r="A4836">
        <v>4829</v>
      </c>
      <c r="B4836">
        <v>20260400</v>
      </c>
      <c r="C4836" t="s">
        <v>12215</v>
      </c>
      <c r="D4836" t="s">
        <v>12216</v>
      </c>
      <c r="E4836" s="28" t="s">
        <v>283</v>
      </c>
      <c r="G4836" s="28" t="s">
        <v>144</v>
      </c>
      <c r="H4836" s="28" t="s">
        <v>145</v>
      </c>
      <c r="I4836">
        <v>0</v>
      </c>
      <c r="J4836">
        <v>207</v>
      </c>
      <c r="L4836">
        <v>6</v>
      </c>
      <c r="M4836" s="28" t="s">
        <v>12217</v>
      </c>
      <c r="N4836" t="s">
        <v>12218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318</v>
      </c>
      <c r="V4836">
        <v>0</v>
      </c>
      <c r="W4836" s="27" t="s">
        <v>17023</v>
      </c>
      <c r="X4836">
        <v>0</v>
      </c>
      <c r="Y4836">
        <v>318</v>
      </c>
      <c r="Z4836" t="s">
        <v>148</v>
      </c>
      <c r="AA4836" s="28"/>
      <c r="AB4836" s="28" t="s">
        <v>149</v>
      </c>
      <c r="AC4836" s="28"/>
      <c r="AD4836" s="28" t="s">
        <v>150</v>
      </c>
      <c r="AF4836" t="s">
        <v>150</v>
      </c>
      <c r="AG4836" s="28" t="s">
        <v>149</v>
      </c>
      <c r="AH4836" s="28" t="s">
        <v>151</v>
      </c>
      <c r="AQ4836">
        <v>0</v>
      </c>
      <c r="AT4836" t="str">
        <f t="shared" si="75"/>
        <v>20260400|868-13049|M13049|08/04/2026||01|E001|0|207||6|10713862296|REATEGUI RENGIFO JEIJER|0|0|0|0|0|0|318|0|0.00|0|318|PEN||01/01/0001||-||-|01/01/0001|0|||||||||0|</v>
      </c>
    </row>
    <row r="4837" spans="1:46" ht="15" customHeight="1" x14ac:dyDescent="0.25">
      <c r="A4837">
        <v>4830</v>
      </c>
      <c r="B4837">
        <v>20260400</v>
      </c>
      <c r="C4837" t="s">
        <v>4634</v>
      </c>
      <c r="D4837" t="s">
        <v>4635</v>
      </c>
      <c r="E4837" s="28" t="s">
        <v>143</v>
      </c>
      <c r="G4837" s="28" t="s">
        <v>144</v>
      </c>
      <c r="H4837" s="28" t="s">
        <v>145</v>
      </c>
      <c r="I4837">
        <v>0</v>
      </c>
      <c r="J4837">
        <v>148</v>
      </c>
      <c r="L4837">
        <v>6</v>
      </c>
      <c r="M4837" s="28" t="s">
        <v>4636</v>
      </c>
      <c r="N4837" t="s">
        <v>4637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327</v>
      </c>
      <c r="V4837">
        <v>0</v>
      </c>
      <c r="W4837" s="27" t="s">
        <v>17023</v>
      </c>
      <c r="X4837">
        <v>0</v>
      </c>
      <c r="Y4837">
        <v>327</v>
      </c>
      <c r="Z4837" t="s">
        <v>148</v>
      </c>
      <c r="AA4837" s="28"/>
      <c r="AB4837" s="28" t="s">
        <v>149</v>
      </c>
      <c r="AC4837" s="28"/>
      <c r="AD4837" s="28" t="s">
        <v>150</v>
      </c>
      <c r="AF4837" t="s">
        <v>150</v>
      </c>
      <c r="AG4837" s="28" t="s">
        <v>149</v>
      </c>
      <c r="AH4837" s="28" t="s">
        <v>151</v>
      </c>
      <c r="AQ4837">
        <v>0</v>
      </c>
      <c r="AT4837" t="str">
        <f t="shared" si="75"/>
        <v>20260400|868-13052|M13052|10/04/2026||01|E001|0|148||6|10716941766|SOLIS CHAVEZ BRESLY GIANINA|0|0|0|0|0|0|327|0|0.00|0|327|PEN||01/01/0001||-||-|01/01/0001|0|||||||||0|</v>
      </c>
    </row>
    <row r="4838" spans="1:46" ht="15" customHeight="1" x14ac:dyDescent="0.25">
      <c r="A4838">
        <v>4831</v>
      </c>
      <c r="B4838">
        <v>20260400</v>
      </c>
      <c r="C4838" t="s">
        <v>10147</v>
      </c>
      <c r="D4838" t="s">
        <v>10148</v>
      </c>
      <c r="E4838" s="28" t="s">
        <v>297</v>
      </c>
      <c r="G4838" s="28" t="s">
        <v>144</v>
      </c>
      <c r="H4838" s="28" t="s">
        <v>145</v>
      </c>
      <c r="I4838">
        <v>0</v>
      </c>
      <c r="J4838">
        <v>41</v>
      </c>
      <c r="L4838">
        <v>6</v>
      </c>
      <c r="M4838" s="28" t="s">
        <v>8091</v>
      </c>
      <c r="N4838" t="s">
        <v>8092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45.9</v>
      </c>
      <c r="V4838">
        <v>0</v>
      </c>
      <c r="W4838" s="27" t="s">
        <v>17023</v>
      </c>
      <c r="X4838">
        <v>0</v>
      </c>
      <c r="Y4838">
        <v>45.9</v>
      </c>
      <c r="Z4838" t="s">
        <v>148</v>
      </c>
      <c r="AA4838" s="28"/>
      <c r="AB4838" s="28" t="s">
        <v>149</v>
      </c>
      <c r="AC4838" s="28"/>
      <c r="AD4838" s="28" t="s">
        <v>150</v>
      </c>
      <c r="AF4838" t="s">
        <v>150</v>
      </c>
      <c r="AG4838" s="28" t="s">
        <v>149</v>
      </c>
      <c r="AH4838" s="28" t="s">
        <v>151</v>
      </c>
      <c r="AQ4838">
        <v>0</v>
      </c>
      <c r="AT4838" t="str">
        <f t="shared" si="75"/>
        <v>20260400|868-13053|M13053|09/04/2026||01|E001|0|41||6|20572191819|TIENDAS OFERTITO'S E.I.R.L.|0|0|0|0|0|0|45.9|0|0.00|0|45.9|PEN||01/01/0001||-||-|01/01/0001|0|||||||||0|</v>
      </c>
    </row>
    <row r="4839" spans="1:46" ht="15" customHeight="1" x14ac:dyDescent="0.25">
      <c r="A4839">
        <v>4832</v>
      </c>
      <c r="B4839">
        <v>20260400</v>
      </c>
      <c r="C4839" t="s">
        <v>12117</v>
      </c>
      <c r="D4839" t="s">
        <v>12118</v>
      </c>
      <c r="E4839" s="28" t="s">
        <v>297</v>
      </c>
      <c r="G4839" s="28" t="s">
        <v>144</v>
      </c>
      <c r="H4839" s="28" t="s">
        <v>145</v>
      </c>
      <c r="I4839">
        <v>0</v>
      </c>
      <c r="J4839">
        <v>40</v>
      </c>
      <c r="L4839">
        <v>6</v>
      </c>
      <c r="M4839" s="28" t="s">
        <v>8091</v>
      </c>
      <c r="N4839" t="s">
        <v>8092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22.8</v>
      </c>
      <c r="V4839">
        <v>0</v>
      </c>
      <c r="W4839" s="27" t="s">
        <v>17023</v>
      </c>
      <c r="X4839">
        <v>0</v>
      </c>
      <c r="Y4839">
        <v>22.8</v>
      </c>
      <c r="Z4839" t="s">
        <v>148</v>
      </c>
      <c r="AA4839" s="28"/>
      <c r="AB4839" s="28" t="s">
        <v>149</v>
      </c>
      <c r="AC4839" s="28"/>
      <c r="AD4839" s="28" t="s">
        <v>150</v>
      </c>
      <c r="AF4839" t="s">
        <v>150</v>
      </c>
      <c r="AG4839" s="28" t="s">
        <v>149</v>
      </c>
      <c r="AH4839" s="28" t="s">
        <v>151</v>
      </c>
      <c r="AQ4839">
        <v>0</v>
      </c>
      <c r="AT4839" t="str">
        <f t="shared" si="75"/>
        <v>20260400|868-13054|M13054|09/04/2026||01|E001|0|40||6|20572191819|TIENDAS OFERTITO'S E.I.R.L.|0|0|0|0|0|0|22.8|0|0.00|0|22.8|PEN||01/01/0001||-||-|01/01/0001|0|||||||||0|</v>
      </c>
    </row>
    <row r="4840" spans="1:46" ht="15" customHeight="1" x14ac:dyDescent="0.25">
      <c r="A4840">
        <v>4833</v>
      </c>
      <c r="B4840">
        <v>20260400</v>
      </c>
      <c r="C4840" t="s">
        <v>8089</v>
      </c>
      <c r="D4840" t="s">
        <v>8090</v>
      </c>
      <c r="E4840" s="28" t="s">
        <v>297</v>
      </c>
      <c r="G4840" s="28" t="s">
        <v>144</v>
      </c>
      <c r="H4840" s="28" t="s">
        <v>145</v>
      </c>
      <c r="I4840">
        <v>0</v>
      </c>
      <c r="J4840">
        <v>39</v>
      </c>
      <c r="L4840">
        <v>6</v>
      </c>
      <c r="M4840" s="28" t="s">
        <v>8091</v>
      </c>
      <c r="N4840" t="s">
        <v>8092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45</v>
      </c>
      <c r="V4840">
        <v>0</v>
      </c>
      <c r="W4840" s="27" t="s">
        <v>17023</v>
      </c>
      <c r="X4840">
        <v>0</v>
      </c>
      <c r="Y4840">
        <v>45</v>
      </c>
      <c r="Z4840" t="s">
        <v>148</v>
      </c>
      <c r="AA4840" s="28"/>
      <c r="AB4840" s="28" t="s">
        <v>149</v>
      </c>
      <c r="AC4840" s="28"/>
      <c r="AD4840" s="28" t="s">
        <v>150</v>
      </c>
      <c r="AF4840" t="s">
        <v>150</v>
      </c>
      <c r="AG4840" s="28" t="s">
        <v>149</v>
      </c>
      <c r="AH4840" s="28" t="s">
        <v>151</v>
      </c>
      <c r="AQ4840">
        <v>0</v>
      </c>
      <c r="AT4840" t="str">
        <f t="shared" si="75"/>
        <v>20260400|868-13055|M13055|09/04/2026||01|E001|0|39||6|20572191819|TIENDAS OFERTITO'S E.I.R.L.|0|0|0|0|0|0|45|0|0.00|0|45|PEN||01/01/0001||-||-|01/01/0001|0|||||||||0|</v>
      </c>
    </row>
    <row r="4841" spans="1:46" ht="15" customHeight="1" x14ac:dyDescent="0.25">
      <c r="A4841">
        <v>4834</v>
      </c>
      <c r="B4841">
        <v>20260400</v>
      </c>
      <c r="C4841" t="s">
        <v>12108</v>
      </c>
      <c r="D4841" t="s">
        <v>12109</v>
      </c>
      <c r="E4841" s="28" t="s">
        <v>297</v>
      </c>
      <c r="G4841" s="28" t="s">
        <v>144</v>
      </c>
      <c r="H4841" s="28" t="s">
        <v>12110</v>
      </c>
      <c r="I4841">
        <v>0</v>
      </c>
      <c r="J4841">
        <v>3195</v>
      </c>
      <c r="L4841">
        <v>6</v>
      </c>
      <c r="M4841" s="28" t="s">
        <v>12111</v>
      </c>
      <c r="N4841" t="s">
        <v>12112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100</v>
      </c>
      <c r="V4841">
        <v>0</v>
      </c>
      <c r="W4841" s="27" t="s">
        <v>17023</v>
      </c>
      <c r="X4841">
        <v>0</v>
      </c>
      <c r="Y4841">
        <v>100</v>
      </c>
      <c r="Z4841" t="s">
        <v>148</v>
      </c>
      <c r="AA4841" s="28"/>
      <c r="AB4841" s="28" t="s">
        <v>149</v>
      </c>
      <c r="AC4841" s="28"/>
      <c r="AD4841" s="28" t="s">
        <v>150</v>
      </c>
      <c r="AF4841" t="s">
        <v>150</v>
      </c>
      <c r="AG4841" s="28" t="s">
        <v>149</v>
      </c>
      <c r="AH4841" s="28" t="s">
        <v>151</v>
      </c>
      <c r="AQ4841">
        <v>0</v>
      </c>
      <c r="AT4841" t="str">
        <f t="shared" si="75"/>
        <v>20260400|868-13057|M13057|09/04/2026||01|FST4|0|3195||6|20531502761|EMPRESA DE TRANSPORTES SELVA TOURS S.A.C.|0|0|0|0|0|0|100|0|0.00|0|100|PEN||01/01/0001||-||-|01/01/0001|0|||||||||0|</v>
      </c>
    </row>
    <row r="4842" spans="1:46" ht="15" customHeight="1" x14ac:dyDescent="0.25">
      <c r="A4842">
        <v>4835</v>
      </c>
      <c r="B4842">
        <v>20260400</v>
      </c>
      <c r="C4842" t="s">
        <v>4875</v>
      </c>
      <c r="D4842" t="s">
        <v>4876</v>
      </c>
      <c r="E4842" s="28" t="s">
        <v>261</v>
      </c>
      <c r="G4842" s="28" t="s">
        <v>144</v>
      </c>
      <c r="H4842" s="28" t="s">
        <v>199</v>
      </c>
      <c r="I4842">
        <v>0</v>
      </c>
      <c r="J4842">
        <v>113</v>
      </c>
      <c r="L4842">
        <v>6</v>
      </c>
      <c r="M4842" s="28" t="s">
        <v>4877</v>
      </c>
      <c r="N4842" t="s">
        <v>4878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60</v>
      </c>
      <c r="V4842">
        <v>0</v>
      </c>
      <c r="W4842" s="27" t="s">
        <v>17023</v>
      </c>
      <c r="X4842">
        <v>0</v>
      </c>
      <c r="Y4842">
        <v>60</v>
      </c>
      <c r="Z4842" t="s">
        <v>148</v>
      </c>
      <c r="AA4842" s="28"/>
      <c r="AB4842" s="28" t="s">
        <v>149</v>
      </c>
      <c r="AC4842" s="28"/>
      <c r="AD4842" s="28" t="s">
        <v>150</v>
      </c>
      <c r="AF4842" t="s">
        <v>150</v>
      </c>
      <c r="AG4842" s="28" t="s">
        <v>149</v>
      </c>
      <c r="AH4842" s="28" t="s">
        <v>151</v>
      </c>
      <c r="AQ4842">
        <v>0</v>
      </c>
      <c r="AT4842" t="str">
        <f t="shared" si="75"/>
        <v>20260400|868-13058|M13058|05/04/2026||01|F001|0|113||6|10463460111|PEﾑA SEGURA IRENE|0|0|0|0|0|0|60|0|0.00|0|60|PEN||01/01/0001||-||-|01/01/0001|0|||||||||0|</v>
      </c>
    </row>
    <row r="4843" spans="1:46" ht="15" customHeight="1" x14ac:dyDescent="0.25">
      <c r="A4843">
        <v>4836</v>
      </c>
      <c r="B4843">
        <v>20260400</v>
      </c>
      <c r="C4843" t="s">
        <v>7067</v>
      </c>
      <c r="D4843" t="s">
        <v>7068</v>
      </c>
      <c r="E4843" s="28" t="s">
        <v>261</v>
      </c>
      <c r="G4843" s="28" t="s">
        <v>144</v>
      </c>
      <c r="H4843" s="28" t="s">
        <v>2004</v>
      </c>
      <c r="I4843">
        <v>0</v>
      </c>
      <c r="J4843">
        <v>18</v>
      </c>
      <c r="L4843">
        <v>6</v>
      </c>
      <c r="M4843" s="28" t="s">
        <v>4877</v>
      </c>
      <c r="N4843" t="s">
        <v>4878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178.5</v>
      </c>
      <c r="V4843">
        <v>0</v>
      </c>
      <c r="W4843" s="27" t="s">
        <v>17023</v>
      </c>
      <c r="X4843">
        <v>0</v>
      </c>
      <c r="Y4843">
        <v>178.5</v>
      </c>
      <c r="Z4843" t="s">
        <v>148</v>
      </c>
      <c r="AA4843" s="28"/>
      <c r="AB4843" s="28" t="s">
        <v>149</v>
      </c>
      <c r="AC4843" s="28"/>
      <c r="AD4843" s="28" t="s">
        <v>150</v>
      </c>
      <c r="AF4843" t="s">
        <v>150</v>
      </c>
      <c r="AG4843" s="28" t="s">
        <v>149</v>
      </c>
      <c r="AH4843" s="28" t="s">
        <v>151</v>
      </c>
      <c r="AQ4843">
        <v>0</v>
      </c>
      <c r="AT4843" t="str">
        <f t="shared" si="75"/>
        <v>20260400|868-13059|M13059|05/04/2026||01|F004|0|18||6|10463460111|PEﾑA SEGURA IRENE|0|0|0|0|0|0|178.5|0|0.00|0|178.5|PEN||01/01/0001||-||-|01/01/0001|0|||||||||0|</v>
      </c>
    </row>
    <row r="4844" spans="1:46" ht="15" customHeight="1" x14ac:dyDescent="0.25">
      <c r="A4844">
        <v>4837</v>
      </c>
      <c r="B4844">
        <v>20260400</v>
      </c>
      <c r="C4844" t="s">
        <v>16645</v>
      </c>
      <c r="D4844" t="s">
        <v>16646</v>
      </c>
      <c r="E4844" s="28" t="s">
        <v>274</v>
      </c>
      <c r="G4844" s="28" t="s">
        <v>144</v>
      </c>
      <c r="H4844" s="28" t="s">
        <v>145</v>
      </c>
      <c r="I4844">
        <v>0</v>
      </c>
      <c r="J4844">
        <v>214</v>
      </c>
      <c r="L4844">
        <v>6</v>
      </c>
      <c r="M4844" s="28" t="s">
        <v>16647</v>
      </c>
      <c r="N4844" t="s">
        <v>16648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122.4</v>
      </c>
      <c r="V4844">
        <v>0</v>
      </c>
      <c r="W4844" s="27" t="s">
        <v>17023</v>
      </c>
      <c r="X4844">
        <v>0</v>
      </c>
      <c r="Y4844">
        <v>122.4</v>
      </c>
      <c r="Z4844" t="s">
        <v>148</v>
      </c>
      <c r="AA4844" s="28"/>
      <c r="AB4844" s="28" t="s">
        <v>149</v>
      </c>
      <c r="AC4844" s="28"/>
      <c r="AD4844" s="28" t="s">
        <v>150</v>
      </c>
      <c r="AF4844" t="s">
        <v>150</v>
      </c>
      <c r="AG4844" s="28" t="s">
        <v>149</v>
      </c>
      <c r="AH4844" s="28" t="s">
        <v>151</v>
      </c>
      <c r="AQ4844">
        <v>0</v>
      </c>
      <c r="AT4844" t="str">
        <f t="shared" si="75"/>
        <v>20260400|868-13060|M13060|07/04/2026||01|E001|0|214||6|10230079558| MENA ARGUEDAS NORA|0|0|0|0|0|0|122.4|0|0.00|0|122.4|PEN||01/01/0001||-||-|01/01/0001|0|||||||||0|</v>
      </c>
    </row>
    <row r="4845" spans="1:46" ht="15" customHeight="1" x14ac:dyDescent="0.25">
      <c r="A4845">
        <v>4838</v>
      </c>
      <c r="B4845">
        <v>20260400</v>
      </c>
      <c r="C4845" t="s">
        <v>5937</v>
      </c>
      <c r="D4845" t="s">
        <v>5938</v>
      </c>
      <c r="E4845" s="28" t="s">
        <v>171</v>
      </c>
      <c r="G4845" s="28" t="s">
        <v>144</v>
      </c>
      <c r="H4845" s="28" t="s">
        <v>199</v>
      </c>
      <c r="I4845">
        <v>0</v>
      </c>
      <c r="J4845">
        <v>11</v>
      </c>
      <c r="L4845">
        <v>6</v>
      </c>
      <c r="M4845" s="28" t="s">
        <v>5939</v>
      </c>
      <c r="N4845" t="s">
        <v>5940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14</v>
      </c>
      <c r="V4845">
        <v>0</v>
      </c>
      <c r="W4845" s="27" t="s">
        <v>17023</v>
      </c>
      <c r="X4845">
        <v>0</v>
      </c>
      <c r="Y4845">
        <v>14</v>
      </c>
      <c r="Z4845" t="s">
        <v>148</v>
      </c>
      <c r="AA4845" s="28"/>
      <c r="AB4845" s="28" t="s">
        <v>149</v>
      </c>
      <c r="AC4845" s="28"/>
      <c r="AD4845" s="28" t="s">
        <v>150</v>
      </c>
      <c r="AF4845" t="s">
        <v>150</v>
      </c>
      <c r="AG4845" s="28" t="s">
        <v>149</v>
      </c>
      <c r="AH4845" s="28" t="s">
        <v>151</v>
      </c>
      <c r="AQ4845">
        <v>0</v>
      </c>
      <c r="AT4845" t="str">
        <f t="shared" si="75"/>
        <v>20260400|868-13061-1-1|M13061-1|17/04/2026||01|F001|0|11||6|20542235285|V &amp; P CONSULTORES Y CONTRATISTAS GENERAL|0|0|0|0|0|0|14|0|0.00|0|14|PEN||01/01/0001||-||-|01/01/0001|0|||||||||0|</v>
      </c>
    </row>
    <row r="4846" spans="1:46" ht="15" customHeight="1" x14ac:dyDescent="0.25">
      <c r="A4846">
        <v>4839</v>
      </c>
      <c r="B4846">
        <v>20260400</v>
      </c>
      <c r="C4846" t="s">
        <v>5226</v>
      </c>
      <c r="D4846" t="s">
        <v>5227</v>
      </c>
      <c r="E4846" s="28" t="s">
        <v>307</v>
      </c>
      <c r="G4846" s="28" t="s">
        <v>144</v>
      </c>
      <c r="H4846" s="28" t="s">
        <v>2004</v>
      </c>
      <c r="I4846">
        <v>0</v>
      </c>
      <c r="J4846">
        <v>2217</v>
      </c>
      <c r="L4846">
        <v>6</v>
      </c>
      <c r="M4846" s="28" t="s">
        <v>5228</v>
      </c>
      <c r="N4846" t="s">
        <v>5229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60</v>
      </c>
      <c r="V4846">
        <v>0</v>
      </c>
      <c r="W4846" s="27" t="s">
        <v>17023</v>
      </c>
      <c r="X4846">
        <v>0</v>
      </c>
      <c r="Y4846">
        <v>60</v>
      </c>
      <c r="Z4846" t="s">
        <v>148</v>
      </c>
      <c r="AA4846" s="28"/>
      <c r="AB4846" s="28" t="s">
        <v>149</v>
      </c>
      <c r="AC4846" s="28"/>
      <c r="AD4846" s="28" t="s">
        <v>150</v>
      </c>
      <c r="AF4846" t="s">
        <v>150</v>
      </c>
      <c r="AG4846" s="28" t="s">
        <v>149</v>
      </c>
      <c r="AH4846" s="28" t="s">
        <v>151</v>
      </c>
      <c r="AQ4846">
        <v>0</v>
      </c>
      <c r="AT4846" t="str">
        <f t="shared" si="75"/>
        <v>20260400|868-13061-2-2|M13061-2|18/04/2026||01|F004|0|2217||6|20494046033|DISTRIBUIDORA LINDA MILAGROS E.I.R.L|0|0|0|0|0|0|60|0|0.00|0|60|PEN||01/01/0001||-||-|01/01/0001|0|||||||||0|</v>
      </c>
    </row>
    <row r="4847" spans="1:46" ht="15" customHeight="1" x14ac:dyDescent="0.25">
      <c r="A4847">
        <v>4840</v>
      </c>
      <c r="B4847">
        <v>20260400</v>
      </c>
      <c r="C4847" t="s">
        <v>10268</v>
      </c>
      <c r="D4847" t="s">
        <v>10269</v>
      </c>
      <c r="E4847" s="28" t="s">
        <v>283</v>
      </c>
      <c r="G4847" s="28" t="s">
        <v>144</v>
      </c>
      <c r="H4847" s="28" t="s">
        <v>199</v>
      </c>
      <c r="I4847">
        <v>0</v>
      </c>
      <c r="J4847">
        <v>114</v>
      </c>
      <c r="L4847">
        <v>6</v>
      </c>
      <c r="M4847" s="28" t="s">
        <v>10270</v>
      </c>
      <c r="N4847" t="s">
        <v>10271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198.9</v>
      </c>
      <c r="V4847">
        <v>0</v>
      </c>
      <c r="W4847" s="27" t="s">
        <v>17023</v>
      </c>
      <c r="X4847">
        <v>0</v>
      </c>
      <c r="Y4847">
        <v>198.9</v>
      </c>
      <c r="Z4847" t="s">
        <v>148</v>
      </c>
      <c r="AA4847" s="28"/>
      <c r="AB4847" s="28" t="s">
        <v>149</v>
      </c>
      <c r="AC4847" s="28"/>
      <c r="AD4847" s="28" t="s">
        <v>150</v>
      </c>
      <c r="AF4847" t="s">
        <v>150</v>
      </c>
      <c r="AG4847" s="28" t="s">
        <v>149</v>
      </c>
      <c r="AH4847" s="28" t="s">
        <v>151</v>
      </c>
      <c r="AQ4847">
        <v>0</v>
      </c>
      <c r="AT4847" t="str">
        <f t="shared" si="75"/>
        <v>20260400|868-13062|M13062|08/04/2026||01|F001|0|114||6|10720383395|GONZALES LAGUNA YAMILET HILARI|0|0|0|0|0|0|198.9|0|0.00|0|198.9|PEN||01/01/0001||-||-|01/01/0001|0|||||||||0|</v>
      </c>
    </row>
    <row r="4848" spans="1:46" ht="15" customHeight="1" x14ac:dyDescent="0.25">
      <c r="A4848">
        <v>4841</v>
      </c>
      <c r="B4848">
        <v>20260400</v>
      </c>
      <c r="C4848" t="s">
        <v>4605</v>
      </c>
      <c r="D4848" t="s">
        <v>4606</v>
      </c>
      <c r="E4848" s="28" t="s">
        <v>274</v>
      </c>
      <c r="G4848" s="28" t="s">
        <v>144</v>
      </c>
      <c r="H4848" s="28" t="s">
        <v>145</v>
      </c>
      <c r="I4848">
        <v>0</v>
      </c>
      <c r="J4848">
        <v>149</v>
      </c>
      <c r="L4848">
        <v>6</v>
      </c>
      <c r="M4848" s="28" t="s">
        <v>4607</v>
      </c>
      <c r="N4848" t="s">
        <v>4608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131.4</v>
      </c>
      <c r="V4848">
        <v>0</v>
      </c>
      <c r="W4848" s="27" t="s">
        <v>17023</v>
      </c>
      <c r="X4848">
        <v>0</v>
      </c>
      <c r="Y4848">
        <v>131.4</v>
      </c>
      <c r="Z4848" t="s">
        <v>148</v>
      </c>
      <c r="AA4848" s="28"/>
      <c r="AB4848" s="28" t="s">
        <v>149</v>
      </c>
      <c r="AC4848" s="28"/>
      <c r="AD4848" s="28" t="s">
        <v>150</v>
      </c>
      <c r="AF4848" t="s">
        <v>150</v>
      </c>
      <c r="AG4848" s="28" t="s">
        <v>149</v>
      </c>
      <c r="AH4848" s="28" t="s">
        <v>151</v>
      </c>
      <c r="AQ4848">
        <v>0</v>
      </c>
      <c r="AT4848" t="str">
        <f t="shared" si="75"/>
        <v>20260400|868-13063|M13063|07/04/2026||01|E001|0|149||6|10406986395|MENA SOBRADO MIRIAM|0|0|0|0|0|0|131.4|0|0.00|0|131.4|PEN||01/01/0001||-||-|01/01/0001|0|||||||||0|</v>
      </c>
    </row>
    <row r="4849" spans="1:46" ht="15" customHeight="1" x14ac:dyDescent="0.25">
      <c r="A4849">
        <v>4842</v>
      </c>
      <c r="B4849">
        <v>20260400</v>
      </c>
      <c r="C4849" t="s">
        <v>6148</v>
      </c>
      <c r="D4849" t="s">
        <v>6149</v>
      </c>
      <c r="E4849" s="28" t="s">
        <v>283</v>
      </c>
      <c r="G4849" s="28" t="s">
        <v>144</v>
      </c>
      <c r="H4849" s="28" t="s">
        <v>145</v>
      </c>
      <c r="I4849">
        <v>0</v>
      </c>
      <c r="J4849">
        <v>127</v>
      </c>
      <c r="L4849">
        <v>6</v>
      </c>
      <c r="M4849" s="28" t="s">
        <v>6150</v>
      </c>
      <c r="N4849" t="s">
        <v>6151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339.6</v>
      </c>
      <c r="V4849">
        <v>0</v>
      </c>
      <c r="W4849" s="27" t="s">
        <v>17023</v>
      </c>
      <c r="X4849">
        <v>0</v>
      </c>
      <c r="Y4849">
        <v>339.6</v>
      </c>
      <c r="Z4849" t="s">
        <v>148</v>
      </c>
      <c r="AA4849" s="28"/>
      <c r="AB4849" s="28" t="s">
        <v>149</v>
      </c>
      <c r="AC4849" s="28"/>
      <c r="AD4849" s="28" t="s">
        <v>150</v>
      </c>
      <c r="AF4849" t="s">
        <v>150</v>
      </c>
      <c r="AG4849" s="28" t="s">
        <v>149</v>
      </c>
      <c r="AH4849" s="28" t="s">
        <v>151</v>
      </c>
      <c r="AQ4849">
        <v>0</v>
      </c>
      <c r="AT4849" t="str">
        <f t="shared" si="75"/>
        <v>20260400|868-13064|M13064|08/04/2026||01|E001|0|127||6|10095571986|SOTO RIMACHI RANULFO|0|0|0|0|0|0|339.6|0|0.00|0|339.6|PEN||01/01/0001||-||-|01/01/0001|0|||||||||0|</v>
      </c>
    </row>
    <row r="4850" spans="1:46" ht="15" customHeight="1" x14ac:dyDescent="0.25">
      <c r="A4850">
        <v>4843</v>
      </c>
      <c r="B4850">
        <v>20260400</v>
      </c>
      <c r="C4850" t="s">
        <v>10822</v>
      </c>
      <c r="D4850" t="s">
        <v>10823</v>
      </c>
      <c r="E4850" s="28" t="s">
        <v>274</v>
      </c>
      <c r="G4850" s="28" t="s">
        <v>144</v>
      </c>
      <c r="H4850" s="28" t="s">
        <v>145</v>
      </c>
      <c r="I4850">
        <v>0</v>
      </c>
      <c r="J4850">
        <v>68</v>
      </c>
      <c r="L4850">
        <v>6</v>
      </c>
      <c r="M4850" s="28" t="s">
        <v>10824</v>
      </c>
      <c r="N4850" t="s">
        <v>10825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461.7</v>
      </c>
      <c r="V4850">
        <v>0</v>
      </c>
      <c r="W4850" s="27" t="s">
        <v>17023</v>
      </c>
      <c r="X4850">
        <v>0</v>
      </c>
      <c r="Y4850">
        <v>461.7</v>
      </c>
      <c r="Z4850" t="s">
        <v>148</v>
      </c>
      <c r="AA4850" s="28"/>
      <c r="AB4850" s="28" t="s">
        <v>149</v>
      </c>
      <c r="AC4850" s="28"/>
      <c r="AD4850" s="28" t="s">
        <v>150</v>
      </c>
      <c r="AF4850" t="s">
        <v>150</v>
      </c>
      <c r="AG4850" s="28" t="s">
        <v>149</v>
      </c>
      <c r="AH4850" s="28" t="s">
        <v>151</v>
      </c>
      <c r="AQ4850">
        <v>0</v>
      </c>
      <c r="AT4850" t="str">
        <f t="shared" si="75"/>
        <v>20260400|868-13065|M13065|07/04/2026||01|E001|0|68||6|10417653762|TARAZONA AGUIRRE WILLIAM JELLEFERSON|0|0|0|0|0|0|461.7|0|0.00|0|461.7|PEN||01/01/0001||-||-|01/01/0001|0|||||||||0|</v>
      </c>
    </row>
    <row r="4851" spans="1:46" ht="15" customHeight="1" x14ac:dyDescent="0.25">
      <c r="A4851">
        <v>4844</v>
      </c>
      <c r="B4851">
        <v>20260400</v>
      </c>
      <c r="C4851" t="s">
        <v>4002</v>
      </c>
      <c r="D4851" t="s">
        <v>4003</v>
      </c>
      <c r="E4851" s="28" t="s">
        <v>390</v>
      </c>
      <c r="F4851" s="28" t="s">
        <v>382</v>
      </c>
      <c r="G4851" s="28" t="s">
        <v>12</v>
      </c>
      <c r="H4851" s="28" t="s">
        <v>734</v>
      </c>
      <c r="I4851">
        <v>0</v>
      </c>
      <c r="J4851">
        <v>2226627</v>
      </c>
      <c r="L4851">
        <v>6</v>
      </c>
      <c r="M4851" s="28" t="s">
        <v>3282</v>
      </c>
      <c r="N4851" t="s">
        <v>3283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2194.6999999999998</v>
      </c>
      <c r="V4851">
        <v>0</v>
      </c>
      <c r="W4851" s="27" t="s">
        <v>17023</v>
      </c>
      <c r="X4851">
        <v>0</v>
      </c>
      <c r="Y4851">
        <v>2194.6999999999998</v>
      </c>
      <c r="Z4851" t="s">
        <v>148</v>
      </c>
      <c r="AA4851" s="28"/>
      <c r="AB4851" s="28" t="s">
        <v>149</v>
      </c>
      <c r="AC4851" s="28"/>
      <c r="AD4851" s="28" t="s">
        <v>150</v>
      </c>
      <c r="AF4851" t="s">
        <v>150</v>
      </c>
      <c r="AG4851" s="28" t="s">
        <v>149</v>
      </c>
      <c r="AH4851" s="28" t="s">
        <v>151</v>
      </c>
      <c r="AQ4851">
        <v>0</v>
      </c>
      <c r="AT4851" t="str">
        <f t="shared" si="75"/>
        <v>20260400|868-13069|M13069|31/03/2026|20/04/2026|14|0001|0|2226627||6|20143611893|ELECTRO TOCACHE S.A.|0|0|0|0|0|0|2194.7|0|0.00|0|2194.7|PEN||01/01/0001||-||-|01/01/0001|0|||||||||0|</v>
      </c>
    </row>
    <row r="4852" spans="1:46" ht="15" customHeight="1" x14ac:dyDescent="0.25">
      <c r="A4852">
        <v>4845</v>
      </c>
      <c r="B4852">
        <v>20260400</v>
      </c>
      <c r="C4852" t="s">
        <v>9449</v>
      </c>
      <c r="D4852" t="s">
        <v>9450</v>
      </c>
      <c r="E4852" s="28" t="s">
        <v>325</v>
      </c>
      <c r="G4852" s="28" t="s">
        <v>144</v>
      </c>
      <c r="H4852" s="28" t="s">
        <v>7131</v>
      </c>
      <c r="I4852">
        <v>0</v>
      </c>
      <c r="J4852">
        <v>1302581</v>
      </c>
      <c r="L4852">
        <v>6</v>
      </c>
      <c r="M4852" s="28" t="s">
        <v>3043</v>
      </c>
      <c r="N4852" t="s">
        <v>3044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133.6</v>
      </c>
      <c r="V4852">
        <v>0</v>
      </c>
      <c r="W4852" s="27" t="s">
        <v>17023</v>
      </c>
      <c r="X4852">
        <v>0</v>
      </c>
      <c r="Y4852">
        <v>133.6</v>
      </c>
      <c r="Z4852" t="s">
        <v>148</v>
      </c>
      <c r="AA4852" s="28"/>
      <c r="AB4852" s="28" t="s">
        <v>149</v>
      </c>
      <c r="AC4852" s="28"/>
      <c r="AD4852" s="28" t="s">
        <v>150</v>
      </c>
      <c r="AF4852" t="s">
        <v>150</v>
      </c>
      <c r="AG4852" s="28" t="s">
        <v>149</v>
      </c>
      <c r="AH4852" s="28" t="s">
        <v>151</v>
      </c>
      <c r="AQ4852">
        <v>0</v>
      </c>
      <c r="AT4852" t="str">
        <f t="shared" si="75"/>
        <v>20260400|868-13070|M13070|19/04/2026||01|FA04|0|1302581||6|20394077101|HOMECENTERS PERUANOS ORIENTE S.A.C.|0|0|0|0|0|0|133.6|0|0.00|0|133.6|PEN||01/01/0001||-||-|01/01/0001|0|||||||||0|</v>
      </c>
    </row>
    <row r="4853" spans="1:46" ht="15" customHeight="1" x14ac:dyDescent="0.25">
      <c r="A4853">
        <v>4846</v>
      </c>
      <c r="B4853">
        <v>20260400</v>
      </c>
      <c r="C4853" t="s">
        <v>11301</v>
      </c>
      <c r="D4853" t="s">
        <v>11302</v>
      </c>
      <c r="E4853" s="28" t="s">
        <v>171</v>
      </c>
      <c r="G4853" s="28" t="s">
        <v>144</v>
      </c>
      <c r="H4853" s="28" t="s">
        <v>199</v>
      </c>
      <c r="I4853">
        <v>0</v>
      </c>
      <c r="J4853">
        <v>778</v>
      </c>
      <c r="L4853">
        <v>6</v>
      </c>
      <c r="M4853" s="28" t="s">
        <v>7819</v>
      </c>
      <c r="N4853" t="s">
        <v>7820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18</v>
      </c>
      <c r="V4853">
        <v>0</v>
      </c>
      <c r="W4853" s="27" t="s">
        <v>17023</v>
      </c>
      <c r="X4853">
        <v>0</v>
      </c>
      <c r="Y4853">
        <v>18</v>
      </c>
      <c r="Z4853" t="s">
        <v>148</v>
      </c>
      <c r="AA4853" s="28"/>
      <c r="AB4853" s="28" t="s">
        <v>149</v>
      </c>
      <c r="AC4853" s="28"/>
      <c r="AD4853" s="28" t="s">
        <v>150</v>
      </c>
      <c r="AF4853" t="s">
        <v>150</v>
      </c>
      <c r="AG4853" s="28" t="s">
        <v>149</v>
      </c>
      <c r="AH4853" s="28" t="s">
        <v>151</v>
      </c>
      <c r="AQ4853">
        <v>0</v>
      </c>
      <c r="AT4853" t="str">
        <f t="shared" si="75"/>
        <v>20260400|868-13071-1-1|M13071-1|17/04/2026||01|F001|0|778||6|20613575724|INVERSIONES INTEGRALES GUERRERO S.A.C|0|0|0|0|0|0|18|0|0.00|0|18|PEN||01/01/0001||-||-|01/01/0001|0|||||||||0|</v>
      </c>
    </row>
    <row r="4854" spans="1:46" ht="15" customHeight="1" x14ac:dyDescent="0.25">
      <c r="A4854">
        <v>4847</v>
      </c>
      <c r="B4854">
        <v>20260400</v>
      </c>
      <c r="C4854" t="s">
        <v>4383</v>
      </c>
      <c r="D4854" t="s">
        <v>4384</v>
      </c>
      <c r="E4854" s="28" t="s">
        <v>780</v>
      </c>
      <c r="G4854" s="28" t="s">
        <v>144</v>
      </c>
      <c r="H4854" s="28" t="s">
        <v>1412</v>
      </c>
      <c r="I4854">
        <v>0</v>
      </c>
      <c r="J4854">
        <v>204</v>
      </c>
      <c r="L4854">
        <v>6</v>
      </c>
      <c r="M4854" s="28" t="s">
        <v>1413</v>
      </c>
      <c r="N4854" t="s">
        <v>1414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5</v>
      </c>
      <c r="V4854">
        <v>0</v>
      </c>
      <c r="W4854" s="27" t="s">
        <v>17023</v>
      </c>
      <c r="X4854">
        <v>0</v>
      </c>
      <c r="Y4854">
        <v>5</v>
      </c>
      <c r="Z4854" t="s">
        <v>148</v>
      </c>
      <c r="AA4854" s="28"/>
      <c r="AB4854" s="28" t="s">
        <v>149</v>
      </c>
      <c r="AC4854" s="28"/>
      <c r="AD4854" s="28" t="s">
        <v>150</v>
      </c>
      <c r="AF4854" t="s">
        <v>150</v>
      </c>
      <c r="AG4854" s="28" t="s">
        <v>149</v>
      </c>
      <c r="AH4854" s="28" t="s">
        <v>151</v>
      </c>
      <c r="AQ4854">
        <v>0</v>
      </c>
      <c r="AT4854" t="str">
        <f t="shared" si="75"/>
        <v>20260400|868-13071-2-2|M13071-2|22/04/2026||01|F009|0|204||6|20611441551|GRUPO CORPORATIVO PIZANA EXPRESS S.A.C.|0|0|0|0|0|0|5|0|0.00|0|5|PEN||01/01/0001||-||-|01/01/0001|0|||||||||0|</v>
      </c>
    </row>
    <row r="4855" spans="1:46" ht="15" customHeight="1" x14ac:dyDescent="0.25">
      <c r="A4855">
        <v>4848</v>
      </c>
      <c r="B4855">
        <v>20260400</v>
      </c>
      <c r="C4855" t="s">
        <v>6192</v>
      </c>
      <c r="D4855" t="s">
        <v>6193</v>
      </c>
      <c r="E4855" s="28" t="s">
        <v>382</v>
      </c>
      <c r="G4855" s="28" t="s">
        <v>144</v>
      </c>
      <c r="H4855" s="28" t="s">
        <v>6194</v>
      </c>
      <c r="I4855">
        <v>0</v>
      </c>
      <c r="J4855">
        <v>6505</v>
      </c>
      <c r="L4855">
        <v>6</v>
      </c>
      <c r="M4855" s="28" t="s">
        <v>6195</v>
      </c>
      <c r="N4855" t="s">
        <v>6196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250</v>
      </c>
      <c r="V4855">
        <v>0</v>
      </c>
      <c r="W4855" s="27" t="s">
        <v>17023</v>
      </c>
      <c r="X4855">
        <v>0</v>
      </c>
      <c r="Y4855">
        <v>250</v>
      </c>
      <c r="Z4855" t="s">
        <v>148</v>
      </c>
      <c r="AA4855" s="28"/>
      <c r="AB4855" s="28" t="s">
        <v>149</v>
      </c>
      <c r="AC4855" s="28"/>
      <c r="AD4855" s="28" t="s">
        <v>150</v>
      </c>
      <c r="AF4855" t="s">
        <v>150</v>
      </c>
      <c r="AG4855" s="28" t="s">
        <v>149</v>
      </c>
      <c r="AH4855" s="28" t="s">
        <v>151</v>
      </c>
      <c r="AQ4855">
        <v>0</v>
      </c>
      <c r="AT4855" t="str">
        <f t="shared" si="75"/>
        <v>20260400|868-13071-4-4|M13071-4|20/04/2026||01|FE05|0|6505||6|20494106893|ECOX S.A.C.|0|0|0|0|0|0|250|0|0.00|0|250|PEN||01/01/0001||-||-|01/01/0001|0|||||||||0|</v>
      </c>
    </row>
    <row r="4856" spans="1:46" ht="15" customHeight="1" x14ac:dyDescent="0.25">
      <c r="A4856">
        <v>4849</v>
      </c>
      <c r="B4856">
        <v>20260400</v>
      </c>
      <c r="C4856" t="s">
        <v>1528</v>
      </c>
      <c r="D4856" t="s">
        <v>1529</v>
      </c>
      <c r="E4856" s="28" t="s">
        <v>382</v>
      </c>
      <c r="G4856" s="28" t="s">
        <v>144</v>
      </c>
      <c r="H4856" s="28" t="s">
        <v>199</v>
      </c>
      <c r="I4856">
        <v>0</v>
      </c>
      <c r="J4856">
        <v>1948</v>
      </c>
      <c r="L4856">
        <v>6</v>
      </c>
      <c r="M4856" s="28" t="s">
        <v>1530</v>
      </c>
      <c r="N4856" t="s">
        <v>1531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20</v>
      </c>
      <c r="V4856">
        <v>0</v>
      </c>
      <c r="W4856" s="27" t="s">
        <v>17023</v>
      </c>
      <c r="X4856">
        <v>0</v>
      </c>
      <c r="Y4856">
        <v>20</v>
      </c>
      <c r="Z4856" t="s">
        <v>148</v>
      </c>
      <c r="AA4856" s="28"/>
      <c r="AB4856" s="28" t="s">
        <v>149</v>
      </c>
      <c r="AC4856" s="28"/>
      <c r="AD4856" s="28" t="s">
        <v>150</v>
      </c>
      <c r="AF4856" t="s">
        <v>150</v>
      </c>
      <c r="AG4856" s="28" t="s">
        <v>149</v>
      </c>
      <c r="AH4856" s="28" t="s">
        <v>151</v>
      </c>
      <c r="AQ4856">
        <v>0</v>
      </c>
      <c r="AT4856" t="str">
        <f t="shared" si="75"/>
        <v>20260400|868-13075|M13075|20/04/2026||01|F001|0|1948||6|20450342671|FAINSA E.I.R.L|0|0|0|0|0|0|20|0|0.00|0|20|PEN||01/01/0001||-||-|01/01/0001|0|||||||||0|</v>
      </c>
    </row>
    <row r="4857" spans="1:46" ht="15" customHeight="1" x14ac:dyDescent="0.25">
      <c r="A4857">
        <v>4850</v>
      </c>
      <c r="B4857">
        <v>20260400</v>
      </c>
      <c r="C4857" t="s">
        <v>14414</v>
      </c>
      <c r="D4857" t="s">
        <v>14415</v>
      </c>
      <c r="E4857" s="28" t="s">
        <v>390</v>
      </c>
      <c r="F4857" s="28" t="s">
        <v>780</v>
      </c>
      <c r="G4857" s="28" t="s">
        <v>12</v>
      </c>
      <c r="H4857" s="28" t="s">
        <v>734</v>
      </c>
      <c r="I4857">
        <v>0</v>
      </c>
      <c r="J4857">
        <v>2231345</v>
      </c>
      <c r="L4857">
        <v>6</v>
      </c>
      <c r="M4857" s="28" t="s">
        <v>3282</v>
      </c>
      <c r="N4857" t="s">
        <v>3283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333.3</v>
      </c>
      <c r="V4857">
        <v>0</v>
      </c>
      <c r="W4857" s="27" t="s">
        <v>17023</v>
      </c>
      <c r="X4857">
        <v>0</v>
      </c>
      <c r="Y4857">
        <v>333.3</v>
      </c>
      <c r="Z4857" t="s">
        <v>148</v>
      </c>
      <c r="AA4857" s="28"/>
      <c r="AB4857" s="28" t="s">
        <v>149</v>
      </c>
      <c r="AC4857" s="28"/>
      <c r="AD4857" s="28" t="s">
        <v>150</v>
      </c>
      <c r="AF4857" t="s">
        <v>150</v>
      </c>
      <c r="AG4857" s="28" t="s">
        <v>149</v>
      </c>
      <c r="AH4857" s="28" t="s">
        <v>151</v>
      </c>
      <c r="AQ4857">
        <v>0</v>
      </c>
      <c r="AT4857" t="str">
        <f t="shared" si="75"/>
        <v>20260400|868-13076|M13076|31/03/2026|22/04/2026|14|0001|0|2231345||6|20143611893|ELECTRO TOCACHE S.A.|0|0|0|0|0|0|333.3|0|0.00|0|333.3|PEN||01/01/0001||-||-|01/01/0001|0|||||||||0|</v>
      </c>
    </row>
    <row r="4858" spans="1:46" ht="15" customHeight="1" x14ac:dyDescent="0.25">
      <c r="A4858">
        <v>4851</v>
      </c>
      <c r="B4858">
        <v>20260400</v>
      </c>
      <c r="C4858" t="s">
        <v>8238</v>
      </c>
      <c r="D4858" t="s">
        <v>8239</v>
      </c>
      <c r="E4858" s="28" t="s">
        <v>382</v>
      </c>
      <c r="G4858" s="28" t="s">
        <v>144</v>
      </c>
      <c r="H4858" s="28" t="s">
        <v>567</v>
      </c>
      <c r="I4858">
        <v>0</v>
      </c>
      <c r="J4858">
        <v>3527</v>
      </c>
      <c r="L4858">
        <v>6</v>
      </c>
      <c r="M4858" s="28" t="s">
        <v>8240</v>
      </c>
      <c r="N4858" t="s">
        <v>8241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28.5</v>
      </c>
      <c r="V4858">
        <v>0</v>
      </c>
      <c r="W4858" s="27" t="s">
        <v>17023</v>
      </c>
      <c r="X4858">
        <v>0</v>
      </c>
      <c r="Y4858">
        <v>28.5</v>
      </c>
      <c r="Z4858" t="s">
        <v>148</v>
      </c>
      <c r="AA4858" s="28"/>
      <c r="AB4858" s="28" t="s">
        <v>149</v>
      </c>
      <c r="AC4858" s="28"/>
      <c r="AD4858" s="28" t="s">
        <v>150</v>
      </c>
      <c r="AF4858" t="s">
        <v>150</v>
      </c>
      <c r="AG4858" s="28" t="s">
        <v>149</v>
      </c>
      <c r="AH4858" s="28" t="s">
        <v>151</v>
      </c>
      <c r="AQ4858">
        <v>0</v>
      </c>
      <c r="AT4858" t="str">
        <f t="shared" si="75"/>
        <v>20260400|868-13077|M13077|20/04/2026||01|F003|0|3527||6|10008728084|FERNANDEZ RODRIGUEZ DEMETRIO|0|0|0|0|0|0|28.5|0|0.00|0|28.5|PEN||01/01/0001||-||-|01/01/0001|0|||||||||0|</v>
      </c>
    </row>
    <row r="4859" spans="1:46" ht="15" customHeight="1" x14ac:dyDescent="0.25">
      <c r="A4859">
        <v>4852</v>
      </c>
      <c r="B4859">
        <v>20260400</v>
      </c>
      <c r="C4859" t="s">
        <v>9162</v>
      </c>
      <c r="D4859" t="s">
        <v>9163</v>
      </c>
      <c r="E4859" s="28" t="s">
        <v>283</v>
      </c>
      <c r="G4859" s="28" t="s">
        <v>144</v>
      </c>
      <c r="H4859" s="28" t="s">
        <v>4817</v>
      </c>
      <c r="I4859">
        <v>0</v>
      </c>
      <c r="J4859">
        <v>28230</v>
      </c>
      <c r="L4859">
        <v>6</v>
      </c>
      <c r="M4859" s="28" t="s">
        <v>4818</v>
      </c>
      <c r="N4859" t="s">
        <v>4819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116</v>
      </c>
      <c r="V4859">
        <v>0</v>
      </c>
      <c r="W4859" s="27" t="s">
        <v>17023</v>
      </c>
      <c r="X4859">
        <v>0</v>
      </c>
      <c r="Y4859">
        <v>116</v>
      </c>
      <c r="Z4859" t="s">
        <v>148</v>
      </c>
      <c r="AA4859" s="28"/>
      <c r="AB4859" s="28" t="s">
        <v>149</v>
      </c>
      <c r="AC4859" s="28"/>
      <c r="AD4859" s="28" t="s">
        <v>150</v>
      </c>
      <c r="AF4859" t="s">
        <v>150</v>
      </c>
      <c r="AG4859" s="28" t="s">
        <v>149</v>
      </c>
      <c r="AH4859" s="28" t="s">
        <v>151</v>
      </c>
      <c r="AQ4859">
        <v>0</v>
      </c>
      <c r="AT4859" t="str">
        <f t="shared" si="75"/>
        <v>20260400|868-13078|M13078|08/04/2026||01|FTO1|0|28230||6|20450340031|TRANSPORTES E INVERSIONES TOCACHE EXPRESS S.A.C.|0|0|0|0|0|0|116|0|0.00|0|116|PEN||01/01/0001||-||-|01/01/0001|0|||||||||0|</v>
      </c>
    </row>
    <row r="4860" spans="1:46" ht="15" customHeight="1" x14ac:dyDescent="0.25">
      <c r="A4860">
        <v>4853</v>
      </c>
      <c r="B4860">
        <v>20260400</v>
      </c>
      <c r="C4860" t="s">
        <v>11303</v>
      </c>
      <c r="D4860" t="s">
        <v>11304</v>
      </c>
      <c r="E4860" s="28" t="s">
        <v>171</v>
      </c>
      <c r="G4860" s="28" t="s">
        <v>144</v>
      </c>
      <c r="H4860" s="28" t="s">
        <v>145</v>
      </c>
      <c r="I4860">
        <v>0</v>
      </c>
      <c r="J4860">
        <v>3657</v>
      </c>
      <c r="L4860">
        <v>6</v>
      </c>
      <c r="M4860" s="28" t="s">
        <v>11305</v>
      </c>
      <c r="N4860" t="s">
        <v>11306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20</v>
      </c>
      <c r="V4860">
        <v>0</v>
      </c>
      <c r="W4860" s="27" t="s">
        <v>17023</v>
      </c>
      <c r="X4860">
        <v>0</v>
      </c>
      <c r="Y4860">
        <v>20</v>
      </c>
      <c r="Z4860" t="s">
        <v>148</v>
      </c>
      <c r="AA4860" s="28"/>
      <c r="AB4860" s="28" t="s">
        <v>149</v>
      </c>
      <c r="AC4860" s="28"/>
      <c r="AD4860" s="28" t="s">
        <v>150</v>
      </c>
      <c r="AF4860" t="s">
        <v>150</v>
      </c>
      <c r="AG4860" s="28" t="s">
        <v>149</v>
      </c>
      <c r="AH4860" s="28" t="s">
        <v>151</v>
      </c>
      <c r="AQ4860">
        <v>0</v>
      </c>
      <c r="AT4860" t="str">
        <f t="shared" si="75"/>
        <v>20260400|868-13080|M13080|17/04/2026||01|E001|0|3657||6|10009660432|FLORES TERRONES GILBERTO|0|0|0|0|0|0|20|0|0.00|0|20|PEN||01/01/0001||-||-|01/01/0001|0|||||||||0|</v>
      </c>
    </row>
    <row r="4861" spans="1:46" ht="15" customHeight="1" x14ac:dyDescent="0.25">
      <c r="A4861">
        <v>4854</v>
      </c>
      <c r="B4861">
        <v>20260400</v>
      </c>
      <c r="C4861" t="s">
        <v>14595</v>
      </c>
      <c r="D4861" t="s">
        <v>14596</v>
      </c>
      <c r="E4861" s="28" t="s">
        <v>780</v>
      </c>
      <c r="F4861" s="28" t="s">
        <v>780</v>
      </c>
      <c r="G4861" s="28" t="s">
        <v>12</v>
      </c>
      <c r="H4861" s="28" t="s">
        <v>212</v>
      </c>
      <c r="I4861">
        <v>0</v>
      </c>
      <c r="J4861">
        <v>2224378</v>
      </c>
      <c r="L4861">
        <v>6</v>
      </c>
      <c r="M4861" s="28" t="s">
        <v>3282</v>
      </c>
      <c r="N4861" t="s">
        <v>3283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1952.8</v>
      </c>
      <c r="V4861">
        <v>0</v>
      </c>
      <c r="W4861" s="27" t="s">
        <v>17023</v>
      </c>
      <c r="X4861">
        <v>0</v>
      </c>
      <c r="Y4861">
        <v>1952.8</v>
      </c>
      <c r="Z4861" t="s">
        <v>148</v>
      </c>
      <c r="AA4861" s="28"/>
      <c r="AB4861" s="28" t="s">
        <v>149</v>
      </c>
      <c r="AC4861" s="28"/>
      <c r="AD4861" s="28" t="s">
        <v>150</v>
      </c>
      <c r="AF4861" t="s">
        <v>150</v>
      </c>
      <c r="AG4861" s="28" t="s">
        <v>149</v>
      </c>
      <c r="AH4861" s="28" t="s">
        <v>151</v>
      </c>
      <c r="AQ4861">
        <v>0</v>
      </c>
      <c r="AT4861" t="str">
        <f t="shared" si="75"/>
        <v>20260400|868-13081|M13081|22/04/2026|22/04/2026|14|S001|0|2224378||6|20143611893|ELECTRO TOCACHE S.A.|0|0|0|0|0|0|1952.8|0|0.00|0|1952.8|PEN||01/01/0001||-||-|01/01/0001|0|||||||||0|</v>
      </c>
    </row>
    <row r="4862" spans="1:46" ht="15" customHeight="1" x14ac:dyDescent="0.25">
      <c r="A4862">
        <v>4855</v>
      </c>
      <c r="B4862">
        <v>20260400</v>
      </c>
      <c r="C4862" t="s">
        <v>4742</v>
      </c>
      <c r="D4862" t="s">
        <v>4743</v>
      </c>
      <c r="E4862" s="28" t="s">
        <v>444</v>
      </c>
      <c r="G4862" s="28" t="s">
        <v>144</v>
      </c>
      <c r="H4862" s="28" t="s">
        <v>199</v>
      </c>
      <c r="I4862">
        <v>0</v>
      </c>
      <c r="J4862">
        <v>128</v>
      </c>
      <c r="L4862">
        <v>6</v>
      </c>
      <c r="M4862" s="28" t="s">
        <v>4744</v>
      </c>
      <c r="N4862" t="s">
        <v>4745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54.9</v>
      </c>
      <c r="V4862">
        <v>0</v>
      </c>
      <c r="W4862" s="27" t="s">
        <v>17023</v>
      </c>
      <c r="X4862">
        <v>0</v>
      </c>
      <c r="Y4862">
        <v>54.9</v>
      </c>
      <c r="Z4862" t="s">
        <v>148</v>
      </c>
      <c r="AA4862" s="28"/>
      <c r="AB4862" s="28" t="s">
        <v>149</v>
      </c>
      <c r="AC4862" s="28"/>
      <c r="AD4862" s="28" t="s">
        <v>150</v>
      </c>
      <c r="AF4862" t="s">
        <v>150</v>
      </c>
      <c r="AG4862" s="28" t="s">
        <v>149</v>
      </c>
      <c r="AH4862" s="28" t="s">
        <v>151</v>
      </c>
      <c r="AQ4862">
        <v>0</v>
      </c>
      <c r="AT4862" t="str">
        <f t="shared" si="75"/>
        <v>20260400|868-13088|M13088|06/04/2026||01|F001|0|128||6|10408210050|ORTIZ ASCHERI LILIANA|0|0|0|0|0|0|54.9|0|0.00|0|54.9|PEN||01/01/0001||-||-|01/01/0001|0|||||||||0|</v>
      </c>
    </row>
    <row r="4863" spans="1:46" ht="15" customHeight="1" x14ac:dyDescent="0.25">
      <c r="A4863">
        <v>4856</v>
      </c>
      <c r="B4863">
        <v>20260400</v>
      </c>
      <c r="C4863" t="s">
        <v>13652</v>
      </c>
      <c r="D4863" t="s">
        <v>13653</v>
      </c>
      <c r="E4863" s="28" t="s">
        <v>232</v>
      </c>
      <c r="G4863" s="28" t="s">
        <v>144</v>
      </c>
      <c r="H4863" s="28" t="s">
        <v>145</v>
      </c>
      <c r="I4863">
        <v>0</v>
      </c>
      <c r="J4863">
        <v>109</v>
      </c>
      <c r="L4863">
        <v>6</v>
      </c>
      <c r="M4863" s="28" t="s">
        <v>792</v>
      </c>
      <c r="N4863" t="s">
        <v>793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203.4</v>
      </c>
      <c r="V4863">
        <v>0</v>
      </c>
      <c r="W4863" s="27" t="s">
        <v>17023</v>
      </c>
      <c r="X4863">
        <v>0</v>
      </c>
      <c r="Y4863">
        <v>203.4</v>
      </c>
      <c r="Z4863" t="s">
        <v>148</v>
      </c>
      <c r="AA4863" s="28"/>
      <c r="AB4863" s="28" t="s">
        <v>149</v>
      </c>
      <c r="AC4863" s="28"/>
      <c r="AD4863" s="28" t="s">
        <v>150</v>
      </c>
      <c r="AF4863" t="s">
        <v>150</v>
      </c>
      <c r="AG4863" s="28" t="s">
        <v>149</v>
      </c>
      <c r="AH4863" s="28" t="s">
        <v>151</v>
      </c>
      <c r="AQ4863">
        <v>0</v>
      </c>
      <c r="AT4863" t="str">
        <f t="shared" si="75"/>
        <v>20260400|868-13089|M13089|01/04/2026||01|E001|0|109||6|10461139022|LAURA BUENDIA CHARLES NILTON|0|0|0|0|0|0|203.4|0|0.00|0|203.4|PEN||01/01/0001||-||-|01/01/0001|0|||||||||0|</v>
      </c>
    </row>
    <row r="4864" spans="1:46" ht="15" customHeight="1" x14ac:dyDescent="0.25">
      <c r="A4864">
        <v>4857</v>
      </c>
      <c r="B4864">
        <v>20260400</v>
      </c>
      <c r="C4864" t="s">
        <v>3292</v>
      </c>
      <c r="D4864" t="s">
        <v>3293</v>
      </c>
      <c r="E4864" s="28" t="s">
        <v>232</v>
      </c>
      <c r="G4864" s="28" t="s">
        <v>144</v>
      </c>
      <c r="H4864" s="28" t="s">
        <v>145</v>
      </c>
      <c r="I4864">
        <v>0</v>
      </c>
      <c r="J4864">
        <v>1241</v>
      </c>
      <c r="L4864">
        <v>6</v>
      </c>
      <c r="M4864" s="28" t="s">
        <v>796</v>
      </c>
      <c r="N4864" t="s">
        <v>797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74.099999999999994</v>
      </c>
      <c r="V4864">
        <v>0</v>
      </c>
      <c r="W4864" s="27" t="s">
        <v>17023</v>
      </c>
      <c r="X4864">
        <v>0</v>
      </c>
      <c r="Y4864">
        <v>74.099999999999994</v>
      </c>
      <c r="Z4864" t="s">
        <v>148</v>
      </c>
      <c r="AA4864" s="28"/>
      <c r="AB4864" s="28" t="s">
        <v>149</v>
      </c>
      <c r="AC4864" s="28"/>
      <c r="AD4864" s="28" t="s">
        <v>150</v>
      </c>
      <c r="AF4864" t="s">
        <v>150</v>
      </c>
      <c r="AG4864" s="28" t="s">
        <v>149</v>
      </c>
      <c r="AH4864" s="28" t="s">
        <v>151</v>
      </c>
      <c r="AQ4864">
        <v>0</v>
      </c>
      <c r="AT4864" t="str">
        <f t="shared" si="75"/>
        <v>20260400|868-13093|M13093|01/04/2026||01|E001|0|1241||6|10093077143|PONCE GASPAR JULIO MARINO|0|0|0|0|0|0|74.1|0|0.00|0|74.1|PEN||01/01/0001||-||-|01/01/0001|0|||||||||0|</v>
      </c>
    </row>
    <row r="4865" spans="1:46" ht="15" customHeight="1" x14ac:dyDescent="0.25">
      <c r="A4865">
        <v>4858</v>
      </c>
      <c r="B4865">
        <v>20260400</v>
      </c>
      <c r="C4865" t="s">
        <v>794</v>
      </c>
      <c r="D4865" t="s">
        <v>795</v>
      </c>
      <c r="E4865" s="28" t="s">
        <v>232</v>
      </c>
      <c r="G4865" s="28" t="s">
        <v>144</v>
      </c>
      <c r="H4865" s="28" t="s">
        <v>145</v>
      </c>
      <c r="I4865">
        <v>0</v>
      </c>
      <c r="J4865">
        <v>1242</v>
      </c>
      <c r="L4865">
        <v>6</v>
      </c>
      <c r="M4865" s="28" t="s">
        <v>796</v>
      </c>
      <c r="N4865" t="s">
        <v>797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82.8</v>
      </c>
      <c r="V4865">
        <v>0</v>
      </c>
      <c r="W4865" s="27" t="s">
        <v>17023</v>
      </c>
      <c r="X4865">
        <v>0</v>
      </c>
      <c r="Y4865">
        <v>82.8</v>
      </c>
      <c r="Z4865" t="s">
        <v>148</v>
      </c>
      <c r="AA4865" s="28"/>
      <c r="AB4865" s="28" t="s">
        <v>149</v>
      </c>
      <c r="AC4865" s="28"/>
      <c r="AD4865" s="28" t="s">
        <v>150</v>
      </c>
      <c r="AF4865" t="s">
        <v>150</v>
      </c>
      <c r="AG4865" s="28" t="s">
        <v>149</v>
      </c>
      <c r="AH4865" s="28" t="s">
        <v>151</v>
      </c>
      <c r="AQ4865">
        <v>0</v>
      </c>
      <c r="AT4865" t="str">
        <f t="shared" si="75"/>
        <v>20260400|868-13094|M13094|01/04/2026||01|E001|0|1242||6|10093077143|PONCE GASPAR JULIO MARINO|0|0|0|0|0|0|82.8|0|0.00|0|82.8|PEN||01/01/0001||-||-|01/01/0001|0|||||||||0|</v>
      </c>
    </row>
    <row r="4866" spans="1:46" ht="15" customHeight="1" x14ac:dyDescent="0.25">
      <c r="A4866">
        <v>4859</v>
      </c>
      <c r="B4866">
        <v>20260400</v>
      </c>
      <c r="C4866" t="s">
        <v>9400</v>
      </c>
      <c r="D4866" t="s">
        <v>9401</v>
      </c>
      <c r="E4866" s="28" t="s">
        <v>283</v>
      </c>
      <c r="G4866" s="28" t="s">
        <v>144</v>
      </c>
      <c r="H4866" s="28" t="s">
        <v>145</v>
      </c>
      <c r="I4866">
        <v>0</v>
      </c>
      <c r="J4866">
        <v>1176</v>
      </c>
      <c r="L4866">
        <v>6</v>
      </c>
      <c r="M4866" s="28" t="s">
        <v>9402</v>
      </c>
      <c r="N4866" t="s">
        <v>9403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225.9</v>
      </c>
      <c r="V4866">
        <v>0</v>
      </c>
      <c r="W4866" s="27" t="s">
        <v>17023</v>
      </c>
      <c r="X4866">
        <v>0</v>
      </c>
      <c r="Y4866">
        <v>225.9</v>
      </c>
      <c r="Z4866" t="s">
        <v>148</v>
      </c>
      <c r="AA4866" s="28"/>
      <c r="AB4866" s="28" t="s">
        <v>149</v>
      </c>
      <c r="AC4866" s="28"/>
      <c r="AD4866" s="28" t="s">
        <v>150</v>
      </c>
      <c r="AF4866" t="s">
        <v>150</v>
      </c>
      <c r="AG4866" s="28" t="s">
        <v>149</v>
      </c>
      <c r="AH4866" s="28" t="s">
        <v>151</v>
      </c>
      <c r="AQ4866">
        <v>0</v>
      </c>
      <c r="AT4866" t="str">
        <f t="shared" si="75"/>
        <v>20260400|868-13097|M13097|08/04/2026||01|E001|0|1176||6|10450119836|RODRIGUEZ ALIAGA GUSTAVO|0|0|0|0|0|0|225.9|0|0.00|0|225.9|PEN||01/01/0001||-||-|01/01/0001|0|||||||||0|</v>
      </c>
    </row>
    <row r="4867" spans="1:46" ht="15" customHeight="1" x14ac:dyDescent="0.25">
      <c r="A4867">
        <v>4860</v>
      </c>
      <c r="B4867">
        <v>20260400</v>
      </c>
      <c r="C4867" t="s">
        <v>7513</v>
      </c>
      <c r="D4867" t="s">
        <v>7514</v>
      </c>
      <c r="E4867" s="28" t="s">
        <v>143</v>
      </c>
      <c r="G4867" s="28" t="s">
        <v>144</v>
      </c>
      <c r="H4867" s="28" t="s">
        <v>145</v>
      </c>
      <c r="I4867">
        <v>0</v>
      </c>
      <c r="J4867">
        <v>93</v>
      </c>
      <c r="L4867">
        <v>6</v>
      </c>
      <c r="M4867" s="28" t="s">
        <v>7515</v>
      </c>
      <c r="N4867" t="s">
        <v>7516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106.2</v>
      </c>
      <c r="V4867">
        <v>0</v>
      </c>
      <c r="W4867" s="27" t="s">
        <v>17023</v>
      </c>
      <c r="X4867">
        <v>0</v>
      </c>
      <c r="Y4867">
        <v>106.2</v>
      </c>
      <c r="Z4867" t="s">
        <v>148</v>
      </c>
      <c r="AA4867" s="28"/>
      <c r="AB4867" s="28" t="s">
        <v>149</v>
      </c>
      <c r="AC4867" s="28"/>
      <c r="AD4867" s="28" t="s">
        <v>150</v>
      </c>
      <c r="AF4867" t="s">
        <v>150</v>
      </c>
      <c r="AG4867" s="28" t="s">
        <v>149</v>
      </c>
      <c r="AH4867" s="28" t="s">
        <v>151</v>
      </c>
      <c r="AQ4867">
        <v>0</v>
      </c>
      <c r="AT4867" t="str">
        <f t="shared" si="75"/>
        <v>20260400|868-13098|M13098|10/04/2026||01|E001|0|93||6|10104369630|PIMENTEL PAZ JULIO CESAR|0|0|0|0|0|0|106.2|0|0.00|0|106.2|PEN||01/01/0001||-||-|01/01/0001|0|||||||||0|</v>
      </c>
    </row>
    <row r="4868" spans="1:46" ht="15" customHeight="1" x14ac:dyDescent="0.25">
      <c r="A4868">
        <v>4861</v>
      </c>
      <c r="B4868">
        <v>20260400</v>
      </c>
      <c r="C4868" t="s">
        <v>13448</v>
      </c>
      <c r="D4868" t="s">
        <v>13449</v>
      </c>
      <c r="E4868" s="28" t="s">
        <v>143</v>
      </c>
      <c r="G4868" s="28" t="s">
        <v>144</v>
      </c>
      <c r="H4868" s="28" t="s">
        <v>145</v>
      </c>
      <c r="I4868">
        <v>0</v>
      </c>
      <c r="J4868">
        <v>92</v>
      </c>
      <c r="L4868">
        <v>6</v>
      </c>
      <c r="M4868" s="28" t="s">
        <v>7515</v>
      </c>
      <c r="N4868" t="s">
        <v>7516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78</v>
      </c>
      <c r="V4868">
        <v>0</v>
      </c>
      <c r="W4868" s="27" t="s">
        <v>17023</v>
      </c>
      <c r="X4868">
        <v>0</v>
      </c>
      <c r="Y4868">
        <v>78</v>
      </c>
      <c r="Z4868" t="s">
        <v>148</v>
      </c>
      <c r="AA4868" s="28"/>
      <c r="AB4868" s="28" t="s">
        <v>149</v>
      </c>
      <c r="AC4868" s="28"/>
      <c r="AD4868" s="28" t="s">
        <v>150</v>
      </c>
      <c r="AF4868" t="s">
        <v>150</v>
      </c>
      <c r="AG4868" s="28" t="s">
        <v>149</v>
      </c>
      <c r="AH4868" s="28" t="s">
        <v>151</v>
      </c>
      <c r="AQ4868">
        <v>0</v>
      </c>
      <c r="AT4868" t="str">
        <f t="shared" si="75"/>
        <v>20260400|868-13099|M13099|10/04/2026||01|E001|0|92||6|10104369630|PIMENTEL PAZ JULIO CESAR|0|0|0|0|0|0|78|0|0.00|0|78|PEN||01/01/0001||-||-|01/01/0001|0|||||||||0|</v>
      </c>
    </row>
    <row r="4869" spans="1:46" ht="15" customHeight="1" x14ac:dyDescent="0.25">
      <c r="A4869">
        <v>4862</v>
      </c>
      <c r="B4869">
        <v>20260400</v>
      </c>
      <c r="C4869" t="s">
        <v>4716</v>
      </c>
      <c r="D4869" t="s">
        <v>4717</v>
      </c>
      <c r="E4869" s="28" t="s">
        <v>251</v>
      </c>
      <c r="G4869" s="28" t="s">
        <v>144</v>
      </c>
      <c r="H4869" s="28" t="s">
        <v>199</v>
      </c>
      <c r="I4869">
        <v>0</v>
      </c>
      <c r="J4869">
        <v>4343</v>
      </c>
      <c r="L4869">
        <v>6</v>
      </c>
      <c r="M4869" s="28" t="s">
        <v>2300</v>
      </c>
      <c r="N4869" t="s">
        <v>2301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197.4</v>
      </c>
      <c r="V4869">
        <v>0</v>
      </c>
      <c r="W4869" s="27" t="s">
        <v>17023</v>
      </c>
      <c r="X4869">
        <v>0</v>
      </c>
      <c r="Y4869">
        <v>197.4</v>
      </c>
      <c r="Z4869" t="s">
        <v>148</v>
      </c>
      <c r="AA4869" s="28"/>
      <c r="AB4869" s="28" t="s">
        <v>149</v>
      </c>
      <c r="AC4869" s="28"/>
      <c r="AD4869" s="28" t="s">
        <v>150</v>
      </c>
      <c r="AF4869" t="s">
        <v>150</v>
      </c>
      <c r="AG4869" s="28" t="s">
        <v>149</v>
      </c>
      <c r="AH4869" s="28" t="s">
        <v>151</v>
      </c>
      <c r="AQ4869">
        <v>0</v>
      </c>
      <c r="AT4869" t="str">
        <f t="shared" si="75"/>
        <v>20260400|868-13101|M13101|04/04/2026||01|F001|0|4343||6|20450221881|GRIFO KENYI E.I.R.L.|0|0|0|0|0|0|197.4|0|0.00|0|197.4|PEN||01/01/0001||-||-|01/01/0001|0|||||||||0|</v>
      </c>
    </row>
    <row r="4870" spans="1:46" ht="15" customHeight="1" x14ac:dyDescent="0.25">
      <c r="A4870">
        <v>4863</v>
      </c>
      <c r="B4870">
        <v>20260400</v>
      </c>
      <c r="C4870" t="s">
        <v>2298</v>
      </c>
      <c r="D4870" t="s">
        <v>2299</v>
      </c>
      <c r="E4870" s="28" t="s">
        <v>1980</v>
      </c>
      <c r="G4870" s="28" t="s">
        <v>144</v>
      </c>
      <c r="H4870" s="28" t="s">
        <v>199</v>
      </c>
      <c r="I4870">
        <v>0</v>
      </c>
      <c r="J4870">
        <v>4318</v>
      </c>
      <c r="L4870">
        <v>6</v>
      </c>
      <c r="M4870" s="28" t="s">
        <v>2300</v>
      </c>
      <c r="N4870" t="s">
        <v>2301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175.8</v>
      </c>
      <c r="V4870">
        <v>0</v>
      </c>
      <c r="W4870" s="27" t="s">
        <v>17023</v>
      </c>
      <c r="X4870">
        <v>0</v>
      </c>
      <c r="Y4870">
        <v>175.8</v>
      </c>
      <c r="Z4870" t="s">
        <v>148</v>
      </c>
      <c r="AA4870" s="28"/>
      <c r="AB4870" s="28" t="s">
        <v>149</v>
      </c>
      <c r="AC4870" s="28"/>
      <c r="AD4870" s="28" t="s">
        <v>150</v>
      </c>
      <c r="AF4870" t="s">
        <v>150</v>
      </c>
      <c r="AG4870" s="28" t="s">
        <v>149</v>
      </c>
      <c r="AH4870" s="28" t="s">
        <v>151</v>
      </c>
      <c r="AQ4870">
        <v>0</v>
      </c>
      <c r="AT4870" t="str">
        <f t="shared" si="75"/>
        <v>20260400|868-13102|M13102|09/03/2026||01|F001|0|4318||6|20450221881|GRIFO KENYI E.I.R.L.|0|0|0|0|0|0|175.8|0|0.00|0|175.8|PEN||01/01/0001||-||-|01/01/0001|0|||||||||0|</v>
      </c>
    </row>
    <row r="4871" spans="1:46" ht="15" customHeight="1" x14ac:dyDescent="0.25">
      <c r="A4871">
        <v>4864</v>
      </c>
      <c r="B4871">
        <v>20260400</v>
      </c>
      <c r="C4871" t="s">
        <v>14608</v>
      </c>
      <c r="D4871" t="s">
        <v>14609</v>
      </c>
      <c r="E4871" s="28" t="s">
        <v>4405</v>
      </c>
      <c r="G4871" s="28" t="s">
        <v>144</v>
      </c>
      <c r="H4871" s="28" t="s">
        <v>199</v>
      </c>
      <c r="I4871">
        <v>0</v>
      </c>
      <c r="J4871">
        <v>4317</v>
      </c>
      <c r="L4871">
        <v>6</v>
      </c>
      <c r="M4871" s="28" t="s">
        <v>2300</v>
      </c>
      <c r="N4871" t="s">
        <v>2301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130.80000000000001</v>
      </c>
      <c r="V4871">
        <v>0</v>
      </c>
      <c r="W4871" s="27" t="s">
        <v>17023</v>
      </c>
      <c r="X4871">
        <v>0</v>
      </c>
      <c r="Y4871">
        <v>130.80000000000001</v>
      </c>
      <c r="Z4871" t="s">
        <v>148</v>
      </c>
      <c r="AA4871" s="28"/>
      <c r="AB4871" s="28" t="s">
        <v>149</v>
      </c>
      <c r="AC4871" s="28"/>
      <c r="AD4871" s="28" t="s">
        <v>150</v>
      </c>
      <c r="AF4871" t="s">
        <v>150</v>
      </c>
      <c r="AG4871" s="28" t="s">
        <v>149</v>
      </c>
      <c r="AH4871" s="28" t="s">
        <v>151</v>
      </c>
      <c r="AQ4871">
        <v>0</v>
      </c>
      <c r="AT4871" t="str">
        <f t="shared" si="75"/>
        <v>20260400|868-13103|M13103|08/03/2026||01|F001|0|4317||6|20450221881|GRIFO KENYI E.I.R.L.|0|0|0|0|0|0|130.8|0|0.00|0|130.8|PEN||01/01/0001||-||-|01/01/0001|0|||||||||0|</v>
      </c>
    </row>
    <row r="4872" spans="1:46" ht="15" customHeight="1" x14ac:dyDescent="0.25">
      <c r="A4872">
        <v>4865</v>
      </c>
      <c r="B4872">
        <v>20260400</v>
      </c>
      <c r="C4872" t="s">
        <v>3250</v>
      </c>
      <c r="D4872" t="s">
        <v>3251</v>
      </c>
      <c r="E4872" s="28" t="s">
        <v>597</v>
      </c>
      <c r="G4872" s="28" t="s">
        <v>144</v>
      </c>
      <c r="H4872" s="28" t="s">
        <v>145</v>
      </c>
      <c r="I4872">
        <v>0</v>
      </c>
      <c r="J4872">
        <v>186</v>
      </c>
      <c r="L4872">
        <v>6</v>
      </c>
      <c r="M4872" s="28" t="s">
        <v>3252</v>
      </c>
      <c r="N4872" t="s">
        <v>3253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121.5</v>
      </c>
      <c r="V4872">
        <v>0</v>
      </c>
      <c r="W4872" s="27" t="s">
        <v>17023</v>
      </c>
      <c r="X4872">
        <v>0</v>
      </c>
      <c r="Y4872">
        <v>121.5</v>
      </c>
      <c r="Z4872" t="s">
        <v>148</v>
      </c>
      <c r="AA4872" s="28"/>
      <c r="AB4872" s="28" t="s">
        <v>149</v>
      </c>
      <c r="AC4872" s="28"/>
      <c r="AD4872" s="28" t="s">
        <v>150</v>
      </c>
      <c r="AF4872" t="s">
        <v>150</v>
      </c>
      <c r="AG4872" s="28" t="s">
        <v>149</v>
      </c>
      <c r="AH4872" s="28" t="s">
        <v>151</v>
      </c>
      <c r="AQ4872">
        <v>0</v>
      </c>
      <c r="AT4872" t="str">
        <f t="shared" si="75"/>
        <v>20260400|868-13105|M13105|04/03/2026||01|E001|0|186||6|20488965701|MUNICIPALIDAD DISTRITAL DE POLVORA|0|0|0|0|0|0|121.5|0|0.00|0|121.5|PEN||01/01/0001||-||-|01/01/0001|0|||||||||0|</v>
      </c>
    </row>
    <row r="4873" spans="1:46" ht="15" customHeight="1" x14ac:dyDescent="0.25">
      <c r="A4873">
        <v>4866</v>
      </c>
      <c r="B4873">
        <v>20260400</v>
      </c>
      <c r="C4873" t="s">
        <v>790</v>
      </c>
      <c r="D4873" t="s">
        <v>791</v>
      </c>
      <c r="E4873" s="28" t="s">
        <v>232</v>
      </c>
      <c r="G4873" s="28" t="s">
        <v>144</v>
      </c>
      <c r="H4873" s="28" t="s">
        <v>145</v>
      </c>
      <c r="I4873">
        <v>0</v>
      </c>
      <c r="J4873">
        <v>110</v>
      </c>
      <c r="L4873">
        <v>6</v>
      </c>
      <c r="M4873" s="28" t="s">
        <v>792</v>
      </c>
      <c r="N4873" t="s">
        <v>793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262.8</v>
      </c>
      <c r="V4873">
        <v>0</v>
      </c>
      <c r="W4873" s="27" t="s">
        <v>17023</v>
      </c>
      <c r="X4873">
        <v>0</v>
      </c>
      <c r="Y4873">
        <v>262.8</v>
      </c>
      <c r="Z4873" t="s">
        <v>148</v>
      </c>
      <c r="AA4873" s="28"/>
      <c r="AB4873" s="28" t="s">
        <v>149</v>
      </c>
      <c r="AC4873" s="28"/>
      <c r="AD4873" s="28" t="s">
        <v>150</v>
      </c>
      <c r="AF4873" t="s">
        <v>150</v>
      </c>
      <c r="AG4873" s="28" t="s">
        <v>149</v>
      </c>
      <c r="AH4873" s="28" t="s">
        <v>151</v>
      </c>
      <c r="AQ4873">
        <v>0</v>
      </c>
      <c r="AT4873" t="str">
        <f t="shared" ref="AT4873:AT4936" si="76">+CONCATENATE(B4873,"|",C4873,"|",D4873,"|",E4873,"|",F4873,"|", G4873,"|",H4873,"|",I4873,"|",J4873,"|",K4873,"|",L4873,"|",M4873,"|",N4873,"|",O4873,"|",P4873,"|",Q4873,"|",R4873,"|",S4873,"|",T4873,"|", U4873,"|",V4873,"|",W4873,"|",X4873,"|",Y4873,"|",Z4873,"|",AA4873,"|",AB4873,"|", AC4873,"|",AD4873,"|",AE4873,"|",AF4873,"|",AG4873,"|",AH4873,"|", AI4873,"|",AJ4873,"|",AK4873,"|",AL4873,"|",AM4873,"|",AN4873,"|",AO4873,"|",AP4873,"|",AQ4873,"|")</f>
        <v>20260400|868-13106|M13106|01/04/2026||01|E001|0|110||6|10461139022|LAURA BUENDIA CHARLES NILTON|0|0|0|0|0|0|262.8|0|0.00|0|262.8|PEN||01/01/0001||-||-|01/01/0001|0|||||||||0|</v>
      </c>
    </row>
    <row r="4874" spans="1:46" ht="15" customHeight="1" x14ac:dyDescent="0.25">
      <c r="A4874">
        <v>4867</v>
      </c>
      <c r="B4874">
        <v>20260400</v>
      </c>
      <c r="C4874" t="s">
        <v>14533</v>
      </c>
      <c r="D4874" t="s">
        <v>14534</v>
      </c>
      <c r="E4874" s="28" t="s">
        <v>390</v>
      </c>
      <c r="F4874" s="28" t="s">
        <v>922</v>
      </c>
      <c r="G4874" s="28" t="s">
        <v>12</v>
      </c>
      <c r="H4874" s="28" t="s">
        <v>212</v>
      </c>
      <c r="I4874">
        <v>0</v>
      </c>
      <c r="J4874">
        <v>2234206</v>
      </c>
      <c r="L4874">
        <v>6</v>
      </c>
      <c r="M4874" s="28" t="s">
        <v>3282</v>
      </c>
      <c r="N4874" t="s">
        <v>3283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1201.5999999999999</v>
      </c>
      <c r="V4874">
        <v>0</v>
      </c>
      <c r="W4874" s="27" t="s">
        <v>17023</v>
      </c>
      <c r="X4874">
        <v>0</v>
      </c>
      <c r="Y4874">
        <v>1201.5999999999999</v>
      </c>
      <c r="Z4874" t="s">
        <v>148</v>
      </c>
      <c r="AA4874" s="28"/>
      <c r="AB4874" s="28" t="s">
        <v>149</v>
      </c>
      <c r="AC4874" s="28"/>
      <c r="AD4874" s="28" t="s">
        <v>150</v>
      </c>
      <c r="AF4874" t="s">
        <v>150</v>
      </c>
      <c r="AG4874" s="28" t="s">
        <v>149</v>
      </c>
      <c r="AH4874" s="28" t="s">
        <v>151</v>
      </c>
      <c r="AQ4874">
        <v>0</v>
      </c>
      <c r="AT4874" t="str">
        <f t="shared" si="76"/>
        <v>20260400|868-13107|M13107|31/03/2026|24/04/2026|14|S001|0|2234206||6|20143611893|ELECTRO TOCACHE S.A.|0|0|0|0|0|0|1201.6|0|0.00|0|1201.6|PEN||01/01/0001||-||-|01/01/0001|0|||||||||0|</v>
      </c>
    </row>
    <row r="4875" spans="1:46" ht="15" customHeight="1" x14ac:dyDescent="0.25">
      <c r="A4875">
        <v>4868</v>
      </c>
      <c r="B4875">
        <v>20260400</v>
      </c>
      <c r="C4875" t="s">
        <v>8421</v>
      </c>
      <c r="D4875" t="s">
        <v>8422</v>
      </c>
      <c r="E4875" s="28" t="s">
        <v>211</v>
      </c>
      <c r="G4875" s="28" t="s">
        <v>144</v>
      </c>
      <c r="H4875" s="28" t="s">
        <v>567</v>
      </c>
      <c r="I4875">
        <v>0</v>
      </c>
      <c r="J4875">
        <v>20543</v>
      </c>
      <c r="L4875">
        <v>6</v>
      </c>
      <c r="M4875" s="28" t="s">
        <v>8423</v>
      </c>
      <c r="N4875" t="s">
        <v>8424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170</v>
      </c>
      <c r="V4875">
        <v>0</v>
      </c>
      <c r="W4875" s="27" t="s">
        <v>17023</v>
      </c>
      <c r="X4875">
        <v>0</v>
      </c>
      <c r="Y4875">
        <v>170</v>
      </c>
      <c r="Z4875" t="s">
        <v>148</v>
      </c>
      <c r="AA4875" s="28"/>
      <c r="AB4875" s="28" t="s">
        <v>149</v>
      </c>
      <c r="AC4875" s="28"/>
      <c r="AD4875" s="28" t="s">
        <v>150</v>
      </c>
      <c r="AF4875" t="s">
        <v>150</v>
      </c>
      <c r="AG4875" s="28" t="s">
        <v>149</v>
      </c>
      <c r="AH4875" s="28" t="s">
        <v>151</v>
      </c>
      <c r="AQ4875">
        <v>0</v>
      </c>
      <c r="AT4875" t="str">
        <f t="shared" si="76"/>
        <v>20260400|868-13108-1-1|M13108-1|21/04/2026||01|F003|0|20543||6|20104081488|SERVIORIENTE S.C.R.LTDA.|0|0|0|0|0|0|170|0|0.00|0|170|PEN||01/01/0001||-||-|01/01/0001|0|||||||||0|</v>
      </c>
    </row>
    <row r="4876" spans="1:46" ht="15" customHeight="1" x14ac:dyDescent="0.25">
      <c r="A4876">
        <v>4869</v>
      </c>
      <c r="B4876">
        <v>20260400</v>
      </c>
      <c r="C4876" t="s">
        <v>3371</v>
      </c>
      <c r="D4876" t="s">
        <v>3372</v>
      </c>
      <c r="E4876" s="28" t="s">
        <v>202</v>
      </c>
      <c r="G4876" s="28" t="s">
        <v>144</v>
      </c>
      <c r="H4876" s="28" t="s">
        <v>1412</v>
      </c>
      <c r="I4876">
        <v>0</v>
      </c>
      <c r="J4876">
        <v>6644</v>
      </c>
      <c r="L4876">
        <v>6</v>
      </c>
      <c r="M4876" s="28" t="s">
        <v>3373</v>
      </c>
      <c r="N4876" t="s">
        <v>3374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10</v>
      </c>
      <c r="V4876">
        <v>0</v>
      </c>
      <c r="W4876" s="27" t="s">
        <v>17023</v>
      </c>
      <c r="X4876">
        <v>0</v>
      </c>
      <c r="Y4876">
        <v>10</v>
      </c>
      <c r="Z4876" t="s">
        <v>148</v>
      </c>
      <c r="AA4876" s="28"/>
      <c r="AB4876" s="28" t="s">
        <v>149</v>
      </c>
      <c r="AC4876" s="28"/>
      <c r="AD4876" s="28" t="s">
        <v>150</v>
      </c>
      <c r="AF4876" t="s">
        <v>150</v>
      </c>
      <c r="AG4876" s="28" t="s">
        <v>149</v>
      </c>
      <c r="AH4876" s="28" t="s">
        <v>151</v>
      </c>
      <c r="AQ4876">
        <v>0</v>
      </c>
      <c r="AT4876" t="str">
        <f t="shared" si="76"/>
        <v>20260400|868-13108-2-2|M13108-2|23/04/2026||01|F009|0|6644||6|20600135377|GRUPO PIZANA EXPRESS E.I.R.L.           |0|0|0|0|0|0|10|0|0.00|0|10|PEN||01/01/0001||-||-|01/01/0001|0|||||||||0|</v>
      </c>
    </row>
    <row r="4877" spans="1:46" ht="15" customHeight="1" x14ac:dyDescent="0.25">
      <c r="A4877">
        <v>4870</v>
      </c>
      <c r="B4877">
        <v>20260400</v>
      </c>
      <c r="C4877" t="s">
        <v>1410</v>
      </c>
      <c r="D4877" t="s">
        <v>1411</v>
      </c>
      <c r="E4877" s="28" t="s">
        <v>780</v>
      </c>
      <c r="G4877" s="28" t="s">
        <v>144</v>
      </c>
      <c r="H4877" s="28" t="s">
        <v>1412</v>
      </c>
      <c r="I4877">
        <v>0</v>
      </c>
      <c r="J4877">
        <v>209</v>
      </c>
      <c r="L4877">
        <v>6</v>
      </c>
      <c r="M4877" s="28" t="s">
        <v>1413</v>
      </c>
      <c r="N4877" t="s">
        <v>1414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5</v>
      </c>
      <c r="V4877">
        <v>0</v>
      </c>
      <c r="W4877" s="27" t="s">
        <v>17023</v>
      </c>
      <c r="X4877">
        <v>0</v>
      </c>
      <c r="Y4877">
        <v>5</v>
      </c>
      <c r="Z4877" t="s">
        <v>148</v>
      </c>
      <c r="AA4877" s="28"/>
      <c r="AB4877" s="28" t="s">
        <v>149</v>
      </c>
      <c r="AC4877" s="28"/>
      <c r="AD4877" s="28" t="s">
        <v>150</v>
      </c>
      <c r="AF4877" t="s">
        <v>150</v>
      </c>
      <c r="AG4877" s="28" t="s">
        <v>149</v>
      </c>
      <c r="AH4877" s="28" t="s">
        <v>151</v>
      </c>
      <c r="AQ4877">
        <v>0</v>
      </c>
      <c r="AT4877" t="str">
        <f t="shared" si="76"/>
        <v>20260400|868-13108-3-3|M13108-3|22/04/2026||01|F009|0|209||6|20611441551|GRUPO CORPORATIVO PIZANA EXPRESS S.A.C.|0|0|0|0|0|0|5|0|0.00|0|5|PEN||01/01/0001||-||-|01/01/0001|0|||||||||0|</v>
      </c>
    </row>
    <row r="4878" spans="1:46" ht="15" customHeight="1" x14ac:dyDescent="0.25">
      <c r="A4878">
        <v>4871</v>
      </c>
      <c r="B4878">
        <v>20260400</v>
      </c>
      <c r="C4878" t="s">
        <v>7660</v>
      </c>
      <c r="D4878" t="s">
        <v>7661</v>
      </c>
      <c r="E4878" s="28" t="s">
        <v>202</v>
      </c>
      <c r="G4878" s="28" t="s">
        <v>144</v>
      </c>
      <c r="H4878" s="28" t="s">
        <v>199</v>
      </c>
      <c r="I4878">
        <v>0</v>
      </c>
      <c r="J4878">
        <v>540</v>
      </c>
      <c r="L4878">
        <v>6</v>
      </c>
      <c r="M4878" s="28" t="s">
        <v>7662</v>
      </c>
      <c r="N4878" t="s">
        <v>7663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54</v>
      </c>
      <c r="V4878">
        <v>0</v>
      </c>
      <c r="W4878" s="27" t="s">
        <v>17023</v>
      </c>
      <c r="X4878">
        <v>0</v>
      </c>
      <c r="Y4878">
        <v>54</v>
      </c>
      <c r="Z4878" t="s">
        <v>148</v>
      </c>
      <c r="AA4878" s="28"/>
      <c r="AB4878" s="28" t="s">
        <v>149</v>
      </c>
      <c r="AC4878" s="28"/>
      <c r="AD4878" s="28" t="s">
        <v>150</v>
      </c>
      <c r="AF4878" t="s">
        <v>150</v>
      </c>
      <c r="AG4878" s="28" t="s">
        <v>149</v>
      </c>
      <c r="AH4878" s="28" t="s">
        <v>151</v>
      </c>
      <c r="AQ4878">
        <v>0</v>
      </c>
      <c r="AT4878" t="str">
        <f t="shared" si="76"/>
        <v>20260400|868-13108-4-4|M13108-4|23/04/2026||01|F001|0|540||6|20613013823|COOL ENERGY CLIMATIZACIONES GENERALES E.I.R.L|0|0|0|0|0|0|54|0|0.00|0|54|PEN||01/01/0001||-||-|01/01/0001|0|||||||||0|</v>
      </c>
    </row>
    <row r="4879" spans="1:46" ht="15" customHeight="1" x14ac:dyDescent="0.25">
      <c r="A4879">
        <v>4872</v>
      </c>
      <c r="B4879">
        <v>20260400</v>
      </c>
      <c r="C4879" t="s">
        <v>2596</v>
      </c>
      <c r="D4879" t="s">
        <v>2597</v>
      </c>
      <c r="E4879" s="28" t="s">
        <v>1030</v>
      </c>
      <c r="G4879" s="28" t="s">
        <v>144</v>
      </c>
      <c r="H4879" s="28" t="s">
        <v>199</v>
      </c>
      <c r="I4879">
        <v>0</v>
      </c>
      <c r="J4879">
        <v>76</v>
      </c>
      <c r="L4879">
        <v>6</v>
      </c>
      <c r="M4879" s="28" t="s">
        <v>2598</v>
      </c>
      <c r="N4879" t="s">
        <v>2599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200</v>
      </c>
      <c r="V4879">
        <v>0</v>
      </c>
      <c r="W4879" s="27" t="s">
        <v>17023</v>
      </c>
      <c r="X4879">
        <v>0</v>
      </c>
      <c r="Y4879">
        <v>200</v>
      </c>
      <c r="Z4879" t="s">
        <v>148</v>
      </c>
      <c r="AA4879" s="28"/>
      <c r="AB4879" s="28" t="s">
        <v>149</v>
      </c>
      <c r="AC4879" s="28"/>
      <c r="AD4879" s="28" t="s">
        <v>150</v>
      </c>
      <c r="AF4879" t="s">
        <v>150</v>
      </c>
      <c r="AG4879" s="28" t="s">
        <v>149</v>
      </c>
      <c r="AH4879" s="28" t="s">
        <v>151</v>
      </c>
      <c r="AQ4879">
        <v>0</v>
      </c>
      <c r="AT4879" t="str">
        <f t="shared" si="76"/>
        <v>20260400|868-13110-10-10|M13110-10|25/04/2026||01|F001|0|76||6|20608432699|VIDRIERIA Y MELAMINERA CARDENAS EIRL|0|0|0|0|0|0|200|0|0.00|0|200|PEN||01/01/0001||-||-|01/01/0001|0|||||||||0|</v>
      </c>
    </row>
    <row r="4880" spans="1:46" ht="15" customHeight="1" x14ac:dyDescent="0.25">
      <c r="A4880">
        <v>4873</v>
      </c>
      <c r="B4880">
        <v>20260400</v>
      </c>
      <c r="C4880" t="s">
        <v>7123</v>
      </c>
      <c r="D4880" t="s">
        <v>7124</v>
      </c>
      <c r="E4880" s="28" t="s">
        <v>1030</v>
      </c>
      <c r="G4880" s="28" t="s">
        <v>144</v>
      </c>
      <c r="H4880" s="28" t="s">
        <v>7125</v>
      </c>
      <c r="I4880">
        <v>0</v>
      </c>
      <c r="J4880">
        <v>476</v>
      </c>
      <c r="L4880">
        <v>6</v>
      </c>
      <c r="M4880" s="28" t="s">
        <v>313</v>
      </c>
      <c r="N4880" t="s">
        <v>314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9</v>
      </c>
      <c r="V4880">
        <v>0</v>
      </c>
      <c r="W4880" s="27" t="s">
        <v>17023</v>
      </c>
      <c r="X4880">
        <v>0</v>
      </c>
      <c r="Y4880">
        <v>9</v>
      </c>
      <c r="Z4880" t="s">
        <v>148</v>
      </c>
      <c r="AA4880" s="28"/>
      <c r="AB4880" s="28" t="s">
        <v>149</v>
      </c>
      <c r="AC4880" s="28"/>
      <c r="AD4880" s="28" t="s">
        <v>150</v>
      </c>
      <c r="AF4880" t="s">
        <v>150</v>
      </c>
      <c r="AG4880" s="28" t="s">
        <v>149</v>
      </c>
      <c r="AH4880" s="28" t="s">
        <v>151</v>
      </c>
      <c r="AQ4880">
        <v>0</v>
      </c>
      <c r="AT4880" t="str">
        <f t="shared" si="76"/>
        <v>20260400|868-13110-1-1|M13110-1|25/04/2026||01|FT75|0|476||6|20531409478|EMPRESA SAN MARTIN S.A.|0|0|0|0|0|0|9|0|0.00|0|9|PEN||01/01/0001||-||-|01/01/0001|0|||||||||0|</v>
      </c>
    </row>
    <row r="4881" spans="1:46" ht="15" customHeight="1" x14ac:dyDescent="0.25">
      <c r="A4881">
        <v>4874</v>
      </c>
      <c r="B4881">
        <v>20260400</v>
      </c>
      <c r="C4881" t="s">
        <v>4807</v>
      </c>
      <c r="D4881" t="s">
        <v>4808</v>
      </c>
      <c r="E4881" s="28" t="s">
        <v>922</v>
      </c>
      <c r="G4881" s="28" t="s">
        <v>144</v>
      </c>
      <c r="H4881" s="28" t="s">
        <v>2004</v>
      </c>
      <c r="I4881">
        <v>0</v>
      </c>
      <c r="J4881">
        <v>4877</v>
      </c>
      <c r="L4881">
        <v>6</v>
      </c>
      <c r="M4881" s="28" t="s">
        <v>2427</v>
      </c>
      <c r="N4881" t="s">
        <v>2428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20</v>
      </c>
      <c r="V4881">
        <v>0</v>
      </c>
      <c r="W4881" s="27" t="s">
        <v>17023</v>
      </c>
      <c r="X4881">
        <v>0</v>
      </c>
      <c r="Y4881">
        <v>20</v>
      </c>
      <c r="Z4881" t="s">
        <v>148</v>
      </c>
      <c r="AA4881" s="28"/>
      <c r="AB4881" s="28" t="s">
        <v>149</v>
      </c>
      <c r="AC4881" s="28"/>
      <c r="AD4881" s="28" t="s">
        <v>150</v>
      </c>
      <c r="AF4881" t="s">
        <v>150</v>
      </c>
      <c r="AG4881" s="28" t="s">
        <v>149</v>
      </c>
      <c r="AH4881" s="28" t="s">
        <v>151</v>
      </c>
      <c r="AQ4881">
        <v>0</v>
      </c>
      <c r="AT4881" t="str">
        <f t="shared" si="76"/>
        <v>20260400|868-13110-2-2|M13110-2|24/04/2026||01|F004|0|4877||6|20493890272|EMPRESA GRUPO TOC S.A.C.|0|0|0|0|0|0|20|0|0.00|0|20|PEN||01/01/0001||-||-|01/01/0001|0|||||||||0|</v>
      </c>
    </row>
    <row r="4882" spans="1:46" ht="15" customHeight="1" x14ac:dyDescent="0.25">
      <c r="A4882">
        <v>4875</v>
      </c>
      <c r="B4882">
        <v>20260400</v>
      </c>
      <c r="C4882" t="s">
        <v>2425</v>
      </c>
      <c r="D4882" t="s">
        <v>2426</v>
      </c>
      <c r="E4882" s="28" t="s">
        <v>922</v>
      </c>
      <c r="G4882" s="28" t="s">
        <v>144</v>
      </c>
      <c r="H4882" s="28" t="s">
        <v>2004</v>
      </c>
      <c r="I4882">
        <v>0</v>
      </c>
      <c r="J4882">
        <v>4869</v>
      </c>
      <c r="L4882">
        <v>6</v>
      </c>
      <c r="M4882" s="28" t="s">
        <v>2427</v>
      </c>
      <c r="N4882" t="s">
        <v>2428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25</v>
      </c>
      <c r="V4882">
        <v>0</v>
      </c>
      <c r="W4882" s="27" t="s">
        <v>17023</v>
      </c>
      <c r="X4882">
        <v>0</v>
      </c>
      <c r="Y4882">
        <v>25</v>
      </c>
      <c r="Z4882" t="s">
        <v>148</v>
      </c>
      <c r="AA4882" s="28"/>
      <c r="AB4882" s="28" t="s">
        <v>149</v>
      </c>
      <c r="AC4882" s="28"/>
      <c r="AD4882" s="28" t="s">
        <v>150</v>
      </c>
      <c r="AF4882" t="s">
        <v>150</v>
      </c>
      <c r="AG4882" s="28" t="s">
        <v>149</v>
      </c>
      <c r="AH4882" s="28" t="s">
        <v>151</v>
      </c>
      <c r="AQ4882">
        <v>0</v>
      </c>
      <c r="AT4882" t="str">
        <f t="shared" si="76"/>
        <v>20260400|868-13110-3-3|M13110-3|24/04/2026||01|F004|0|4869||6|20493890272|EMPRESA GRUPO TOC S.A.C.|0|0|0|0|0|0|25|0|0.00|0|25|PEN||01/01/0001||-||-|01/01/0001|0|||||||||0|</v>
      </c>
    </row>
    <row r="4883" spans="1:46" ht="15" customHeight="1" x14ac:dyDescent="0.25">
      <c r="A4883">
        <v>4876</v>
      </c>
      <c r="B4883">
        <v>20260400</v>
      </c>
      <c r="C4883" t="s">
        <v>12967</v>
      </c>
      <c r="D4883" t="s">
        <v>12968</v>
      </c>
      <c r="E4883" s="28" t="s">
        <v>922</v>
      </c>
      <c r="G4883" s="28" t="s">
        <v>144</v>
      </c>
      <c r="H4883" s="28" t="s">
        <v>2004</v>
      </c>
      <c r="I4883">
        <v>0</v>
      </c>
      <c r="J4883">
        <v>4871</v>
      </c>
      <c r="L4883">
        <v>6</v>
      </c>
      <c r="M4883" s="28" t="s">
        <v>2427</v>
      </c>
      <c r="N4883" t="s">
        <v>2428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15</v>
      </c>
      <c r="V4883">
        <v>0</v>
      </c>
      <c r="W4883" s="27" t="s">
        <v>17023</v>
      </c>
      <c r="X4883">
        <v>0</v>
      </c>
      <c r="Y4883">
        <v>15</v>
      </c>
      <c r="Z4883" t="s">
        <v>148</v>
      </c>
      <c r="AA4883" s="28"/>
      <c r="AB4883" s="28" t="s">
        <v>149</v>
      </c>
      <c r="AC4883" s="28"/>
      <c r="AD4883" s="28" t="s">
        <v>150</v>
      </c>
      <c r="AF4883" t="s">
        <v>150</v>
      </c>
      <c r="AG4883" s="28" t="s">
        <v>149</v>
      </c>
      <c r="AH4883" s="28" t="s">
        <v>151</v>
      </c>
      <c r="AQ4883">
        <v>0</v>
      </c>
      <c r="AT4883" t="str">
        <f t="shared" si="76"/>
        <v>20260400|868-13110-4-4|M13110-4|24/04/2026||01|F004|0|4871||6|20493890272|EMPRESA GRUPO TOC S.A.C.|0|0|0|0|0|0|15|0|0.00|0|15|PEN||01/01/0001||-||-|01/01/0001|0|||||||||0|</v>
      </c>
    </row>
    <row r="4884" spans="1:46" ht="15" customHeight="1" x14ac:dyDescent="0.25">
      <c r="A4884">
        <v>4877</v>
      </c>
      <c r="B4884">
        <v>20260400</v>
      </c>
      <c r="C4884" t="s">
        <v>12965</v>
      </c>
      <c r="D4884" t="s">
        <v>12966</v>
      </c>
      <c r="E4884" s="28" t="s">
        <v>922</v>
      </c>
      <c r="G4884" s="28" t="s">
        <v>144</v>
      </c>
      <c r="H4884" s="28" t="s">
        <v>2004</v>
      </c>
      <c r="I4884">
        <v>0</v>
      </c>
      <c r="J4884">
        <v>4870</v>
      </c>
      <c r="L4884">
        <v>6</v>
      </c>
      <c r="M4884" s="28" t="s">
        <v>2427</v>
      </c>
      <c r="N4884" t="s">
        <v>2428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20</v>
      </c>
      <c r="V4884">
        <v>0</v>
      </c>
      <c r="W4884" s="27" t="s">
        <v>17023</v>
      </c>
      <c r="X4884">
        <v>0</v>
      </c>
      <c r="Y4884">
        <v>20</v>
      </c>
      <c r="Z4884" t="s">
        <v>148</v>
      </c>
      <c r="AA4884" s="28"/>
      <c r="AB4884" s="28" t="s">
        <v>149</v>
      </c>
      <c r="AC4884" s="28"/>
      <c r="AD4884" s="28" t="s">
        <v>150</v>
      </c>
      <c r="AF4884" t="s">
        <v>150</v>
      </c>
      <c r="AG4884" s="28" t="s">
        <v>149</v>
      </c>
      <c r="AH4884" s="28" t="s">
        <v>151</v>
      </c>
      <c r="AQ4884">
        <v>0</v>
      </c>
      <c r="AT4884" t="str">
        <f t="shared" si="76"/>
        <v>20260400|868-13110-5-5|M13110-5|24/04/2026||01|F004|0|4870||6|20493890272|EMPRESA GRUPO TOC S.A.C.|0|0|0|0|0|0|20|0|0.00|0|20|PEN||01/01/0001||-||-|01/01/0001|0|||||||||0|</v>
      </c>
    </row>
    <row r="4885" spans="1:46" ht="15" customHeight="1" x14ac:dyDescent="0.25">
      <c r="A4885">
        <v>4878</v>
      </c>
      <c r="B4885">
        <v>20260400</v>
      </c>
      <c r="C4885" t="s">
        <v>6992</v>
      </c>
      <c r="D4885" t="s">
        <v>6993</v>
      </c>
      <c r="E4885" s="28" t="s">
        <v>922</v>
      </c>
      <c r="G4885" s="28" t="s">
        <v>144</v>
      </c>
      <c r="H4885" s="28" t="s">
        <v>2004</v>
      </c>
      <c r="I4885">
        <v>0</v>
      </c>
      <c r="J4885">
        <v>4868</v>
      </c>
      <c r="L4885">
        <v>6</v>
      </c>
      <c r="M4885" s="28" t="s">
        <v>2427</v>
      </c>
      <c r="N4885" t="s">
        <v>2428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25</v>
      </c>
      <c r="V4885">
        <v>0</v>
      </c>
      <c r="W4885" s="27" t="s">
        <v>17023</v>
      </c>
      <c r="X4885">
        <v>0</v>
      </c>
      <c r="Y4885">
        <v>25</v>
      </c>
      <c r="Z4885" t="s">
        <v>148</v>
      </c>
      <c r="AA4885" s="28"/>
      <c r="AB4885" s="28" t="s">
        <v>149</v>
      </c>
      <c r="AC4885" s="28"/>
      <c r="AD4885" s="28" t="s">
        <v>150</v>
      </c>
      <c r="AF4885" t="s">
        <v>150</v>
      </c>
      <c r="AG4885" s="28" t="s">
        <v>149</v>
      </c>
      <c r="AH4885" s="28" t="s">
        <v>151</v>
      </c>
      <c r="AQ4885">
        <v>0</v>
      </c>
      <c r="AT4885" t="str">
        <f t="shared" si="76"/>
        <v>20260400|868-13110-6-6|M13110-6|24/04/2026||01|F004|0|4868||6|20493890272|EMPRESA GRUPO TOC S.A.C.|0|0|0|0|0|0|25|0|0.00|0|25|PEN||01/01/0001||-||-|01/01/0001|0|||||||||0|</v>
      </c>
    </row>
    <row r="4886" spans="1:46" ht="15" customHeight="1" x14ac:dyDescent="0.25">
      <c r="A4886">
        <v>4879</v>
      </c>
      <c r="B4886">
        <v>20260400</v>
      </c>
      <c r="C4886" t="s">
        <v>12963</v>
      </c>
      <c r="D4886" t="s">
        <v>12964</v>
      </c>
      <c r="E4886" s="28" t="s">
        <v>922</v>
      </c>
      <c r="G4886" s="28" t="s">
        <v>144</v>
      </c>
      <c r="H4886" s="28" t="s">
        <v>2004</v>
      </c>
      <c r="I4886">
        <v>0</v>
      </c>
      <c r="J4886">
        <v>4867</v>
      </c>
      <c r="L4886">
        <v>6</v>
      </c>
      <c r="M4886" s="28" t="s">
        <v>2427</v>
      </c>
      <c r="N4886" t="s">
        <v>2428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20</v>
      </c>
      <c r="V4886">
        <v>0</v>
      </c>
      <c r="W4886" s="27" t="s">
        <v>17023</v>
      </c>
      <c r="X4886">
        <v>0</v>
      </c>
      <c r="Y4886">
        <v>20</v>
      </c>
      <c r="Z4886" t="s">
        <v>148</v>
      </c>
      <c r="AA4886" s="28"/>
      <c r="AB4886" s="28" t="s">
        <v>149</v>
      </c>
      <c r="AC4886" s="28"/>
      <c r="AD4886" s="28" t="s">
        <v>150</v>
      </c>
      <c r="AF4886" t="s">
        <v>150</v>
      </c>
      <c r="AG4886" s="28" t="s">
        <v>149</v>
      </c>
      <c r="AH4886" s="28" t="s">
        <v>151</v>
      </c>
      <c r="AQ4886">
        <v>0</v>
      </c>
      <c r="AT4886" t="str">
        <f t="shared" si="76"/>
        <v>20260400|868-13110-7-7|M13110-7|24/04/2026||01|F004|0|4867||6|20493890272|EMPRESA GRUPO TOC S.A.C.|0|0|0|0|0|0|20|0|0.00|0|20|PEN||01/01/0001||-||-|01/01/0001|0|||||||||0|</v>
      </c>
    </row>
    <row r="4887" spans="1:46" ht="15" customHeight="1" x14ac:dyDescent="0.25">
      <c r="A4887">
        <v>4880</v>
      </c>
      <c r="B4887">
        <v>20260400</v>
      </c>
      <c r="C4887" t="s">
        <v>4815</v>
      </c>
      <c r="D4887" t="s">
        <v>4816</v>
      </c>
      <c r="E4887" s="28" t="s">
        <v>922</v>
      </c>
      <c r="G4887" s="28" t="s">
        <v>144</v>
      </c>
      <c r="H4887" s="28" t="s">
        <v>4817</v>
      </c>
      <c r="I4887">
        <v>0</v>
      </c>
      <c r="J4887">
        <v>28625</v>
      </c>
      <c r="L4887">
        <v>6</v>
      </c>
      <c r="M4887" s="28" t="s">
        <v>4818</v>
      </c>
      <c r="N4887" t="s">
        <v>4819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150</v>
      </c>
      <c r="V4887">
        <v>0</v>
      </c>
      <c r="W4887" s="27" t="s">
        <v>17023</v>
      </c>
      <c r="X4887">
        <v>0</v>
      </c>
      <c r="Y4887">
        <v>150</v>
      </c>
      <c r="Z4887" t="s">
        <v>148</v>
      </c>
      <c r="AA4887" s="28"/>
      <c r="AB4887" s="28" t="s">
        <v>149</v>
      </c>
      <c r="AC4887" s="28"/>
      <c r="AD4887" s="28" t="s">
        <v>150</v>
      </c>
      <c r="AF4887" t="s">
        <v>150</v>
      </c>
      <c r="AG4887" s="28" t="s">
        <v>149</v>
      </c>
      <c r="AH4887" s="28" t="s">
        <v>151</v>
      </c>
      <c r="AQ4887">
        <v>0</v>
      </c>
      <c r="AT4887" t="str">
        <f t="shared" si="76"/>
        <v>20260400|868-13112-5-5|M13112-5|24/04/2026||01|FTO1|0|28625||6|20450340031|TRANSPORTES E INVERSIONES TOCACHE EXPRESS S.A.C.|0|0|0|0|0|0|150|0|0.00|0|150|PEN||01/01/0001||-||-|01/01/0001|0|||||||||0|</v>
      </c>
    </row>
    <row r="4888" spans="1:46" ht="15" customHeight="1" x14ac:dyDescent="0.25">
      <c r="A4888">
        <v>4881</v>
      </c>
      <c r="B4888">
        <v>20260400</v>
      </c>
      <c r="C4888" t="s">
        <v>6994</v>
      </c>
      <c r="D4888" t="s">
        <v>6995</v>
      </c>
      <c r="E4888" s="28" t="s">
        <v>922</v>
      </c>
      <c r="G4888" s="28" t="s">
        <v>144</v>
      </c>
      <c r="H4888" s="28" t="s">
        <v>199</v>
      </c>
      <c r="I4888">
        <v>0</v>
      </c>
      <c r="J4888">
        <v>9844</v>
      </c>
      <c r="L4888">
        <v>6</v>
      </c>
      <c r="M4888" s="28" t="s">
        <v>6996</v>
      </c>
      <c r="N4888" t="s">
        <v>6997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80</v>
      </c>
      <c r="V4888">
        <v>0</v>
      </c>
      <c r="W4888" s="27" t="s">
        <v>17023</v>
      </c>
      <c r="X4888">
        <v>0</v>
      </c>
      <c r="Y4888">
        <v>80</v>
      </c>
      <c r="Z4888" t="s">
        <v>148</v>
      </c>
      <c r="AA4888" s="28"/>
      <c r="AB4888" s="28" t="s">
        <v>149</v>
      </c>
      <c r="AC4888" s="28"/>
      <c r="AD4888" s="28" t="s">
        <v>150</v>
      </c>
      <c r="AF4888" t="s">
        <v>150</v>
      </c>
      <c r="AG4888" s="28" t="s">
        <v>149</v>
      </c>
      <c r="AH4888" s="28" t="s">
        <v>151</v>
      </c>
      <c r="AQ4888">
        <v>0</v>
      </c>
      <c r="AT4888" t="str">
        <f t="shared" si="76"/>
        <v>20260400|868-13112-6-6|M13112-6|24/04/2026||01|F001|0|9844||6|20450338304|EMPRESA DE TRANSPORTE UCHIZA S.A|0|0|0|0|0|0|80|0|0.00|0|80|PEN||01/01/0001||-||-|01/01/0001|0|||||||||0|</v>
      </c>
    </row>
    <row r="4889" spans="1:46" ht="15" customHeight="1" x14ac:dyDescent="0.25">
      <c r="A4889">
        <v>4882</v>
      </c>
      <c r="B4889">
        <v>20260400</v>
      </c>
      <c r="C4889" t="s">
        <v>15060</v>
      </c>
      <c r="D4889" t="s">
        <v>15061</v>
      </c>
      <c r="E4889" s="28" t="s">
        <v>1030</v>
      </c>
      <c r="G4889" s="28" t="s">
        <v>144</v>
      </c>
      <c r="H4889" s="28" t="s">
        <v>217</v>
      </c>
      <c r="I4889">
        <v>0</v>
      </c>
      <c r="J4889">
        <v>4517</v>
      </c>
      <c r="L4889">
        <v>6</v>
      </c>
      <c r="M4889" s="28" t="s">
        <v>6996</v>
      </c>
      <c r="N4889" t="s">
        <v>6997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20</v>
      </c>
      <c r="V4889">
        <v>0</v>
      </c>
      <c r="W4889" s="27" t="s">
        <v>17023</v>
      </c>
      <c r="X4889">
        <v>0</v>
      </c>
      <c r="Y4889">
        <v>20</v>
      </c>
      <c r="Z4889" t="s">
        <v>148</v>
      </c>
      <c r="AA4889" s="28"/>
      <c r="AB4889" s="28" t="s">
        <v>149</v>
      </c>
      <c r="AC4889" s="28"/>
      <c r="AD4889" s="28" t="s">
        <v>150</v>
      </c>
      <c r="AF4889" t="s">
        <v>150</v>
      </c>
      <c r="AG4889" s="28" t="s">
        <v>149</v>
      </c>
      <c r="AH4889" s="28" t="s">
        <v>151</v>
      </c>
      <c r="AQ4889">
        <v>0</v>
      </c>
      <c r="AT4889" t="str">
        <f t="shared" si="76"/>
        <v>20260400|868-13112-7-7|M13112-7|25/04/2026||01|F002|0|4517||6|20450338304|EMPRESA DE TRANSPORTE UCHIZA S.A|0|0|0|0|0|0|20|0|0.00|0|20|PEN||01/01/0001||-||-|01/01/0001|0|||||||||0|</v>
      </c>
    </row>
    <row r="4890" spans="1:46" ht="15" customHeight="1" x14ac:dyDescent="0.25">
      <c r="A4890">
        <v>4883</v>
      </c>
      <c r="B4890">
        <v>20260400</v>
      </c>
      <c r="C4890" t="s">
        <v>7841</v>
      </c>
      <c r="D4890" t="s">
        <v>7842</v>
      </c>
      <c r="E4890" s="28" t="s">
        <v>1030</v>
      </c>
      <c r="G4890" s="28" t="s">
        <v>144</v>
      </c>
      <c r="H4890" s="28" t="s">
        <v>4817</v>
      </c>
      <c r="I4890">
        <v>0</v>
      </c>
      <c r="J4890">
        <v>28662</v>
      </c>
      <c r="L4890">
        <v>6</v>
      </c>
      <c r="M4890" s="28" t="s">
        <v>4818</v>
      </c>
      <c r="N4890" t="s">
        <v>4819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50</v>
      </c>
      <c r="V4890">
        <v>0</v>
      </c>
      <c r="W4890" s="27" t="s">
        <v>17023</v>
      </c>
      <c r="X4890">
        <v>0</v>
      </c>
      <c r="Y4890">
        <v>50</v>
      </c>
      <c r="Z4890" t="s">
        <v>148</v>
      </c>
      <c r="AA4890" s="28"/>
      <c r="AB4890" s="28" t="s">
        <v>149</v>
      </c>
      <c r="AC4890" s="28"/>
      <c r="AD4890" s="28" t="s">
        <v>150</v>
      </c>
      <c r="AF4890" t="s">
        <v>150</v>
      </c>
      <c r="AG4890" s="28" t="s">
        <v>149</v>
      </c>
      <c r="AH4890" s="28" t="s">
        <v>151</v>
      </c>
      <c r="AQ4890">
        <v>0</v>
      </c>
      <c r="AT4890" t="str">
        <f t="shared" si="76"/>
        <v>20260400|868-13112-8-8|M13112-8|25/04/2026||01|FTO1|0|28662||6|20450340031|TRANSPORTES E INVERSIONES TOCACHE EXPRESS S.A.C.|0|0|0|0|0|0|50|0|0.00|0|50|PEN||01/01/0001||-||-|01/01/0001|0|||||||||0|</v>
      </c>
    </row>
    <row r="4891" spans="1:46" ht="15" customHeight="1" x14ac:dyDescent="0.25">
      <c r="A4891">
        <v>4884</v>
      </c>
      <c r="B4891">
        <v>20260400</v>
      </c>
      <c r="C4891" t="s">
        <v>9885</v>
      </c>
      <c r="D4891" t="s">
        <v>9886</v>
      </c>
      <c r="E4891" s="28" t="s">
        <v>246</v>
      </c>
      <c r="G4891" s="28" t="s">
        <v>144</v>
      </c>
      <c r="H4891" s="28" t="s">
        <v>199</v>
      </c>
      <c r="I4891">
        <v>0</v>
      </c>
      <c r="J4891">
        <v>16479</v>
      </c>
      <c r="L4891">
        <v>6</v>
      </c>
      <c r="M4891" s="28" t="s">
        <v>9887</v>
      </c>
      <c r="N4891" t="s">
        <v>9888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36</v>
      </c>
      <c r="V4891">
        <v>0</v>
      </c>
      <c r="W4891" s="27" t="s">
        <v>17023</v>
      </c>
      <c r="X4891">
        <v>0</v>
      </c>
      <c r="Y4891">
        <v>36</v>
      </c>
      <c r="Z4891" t="s">
        <v>148</v>
      </c>
      <c r="AA4891" s="28"/>
      <c r="AB4891" s="28" t="s">
        <v>149</v>
      </c>
      <c r="AC4891" s="28"/>
      <c r="AD4891" s="28" t="s">
        <v>150</v>
      </c>
      <c r="AF4891" t="s">
        <v>150</v>
      </c>
      <c r="AG4891" s="28" t="s">
        <v>149</v>
      </c>
      <c r="AH4891" s="28" t="s">
        <v>151</v>
      </c>
      <c r="AQ4891">
        <v>0</v>
      </c>
      <c r="AT4891" t="str">
        <f t="shared" si="76"/>
        <v>20260400|868-13114|M13114|27/04/2026||01|F001|0|16479||6|20542245833|COMERCIAL FERRETERIA NUﾑEZ SOCIEDAD ANONIMA CERRADA|0|0|0|0|0|0|36|0|0.00|0|36|PEN||01/01/0001||-||-|01/01/0001|0|||||||||0|</v>
      </c>
    </row>
    <row r="4892" spans="1:46" ht="15" customHeight="1" x14ac:dyDescent="0.25">
      <c r="A4892">
        <v>4885</v>
      </c>
      <c r="B4892">
        <v>20260400</v>
      </c>
      <c r="C4892" t="s">
        <v>9575</v>
      </c>
      <c r="D4892" t="s">
        <v>9576</v>
      </c>
      <c r="E4892" s="28" t="s">
        <v>556</v>
      </c>
      <c r="G4892" s="28" t="s">
        <v>144</v>
      </c>
      <c r="H4892" s="28" t="s">
        <v>2004</v>
      </c>
      <c r="I4892">
        <v>0</v>
      </c>
      <c r="J4892">
        <v>4885</v>
      </c>
      <c r="L4892">
        <v>6</v>
      </c>
      <c r="M4892" s="28" t="s">
        <v>2427</v>
      </c>
      <c r="N4892" t="s">
        <v>2428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20</v>
      </c>
      <c r="V4892">
        <v>0</v>
      </c>
      <c r="W4892" s="27" t="s">
        <v>17023</v>
      </c>
      <c r="X4892">
        <v>0</v>
      </c>
      <c r="Y4892">
        <v>20</v>
      </c>
      <c r="Z4892" t="s">
        <v>148</v>
      </c>
      <c r="AA4892" s="28"/>
      <c r="AB4892" s="28" t="s">
        <v>149</v>
      </c>
      <c r="AC4892" s="28"/>
      <c r="AD4892" s="28" t="s">
        <v>150</v>
      </c>
      <c r="AF4892" t="s">
        <v>150</v>
      </c>
      <c r="AG4892" s="28" t="s">
        <v>149</v>
      </c>
      <c r="AH4892" s="28" t="s">
        <v>151</v>
      </c>
      <c r="AQ4892">
        <v>0</v>
      </c>
      <c r="AT4892" t="str">
        <f t="shared" si="76"/>
        <v>20260400|868-13118-2-2|M13118-2|28/04/2026||01|F004|0|4885||6|20493890272|EMPRESA GRUPO TOC S.A.C.|0|0|0|0|0|0|20|0|0.00|0|20|PEN||01/01/0001||-||-|01/01/0001|0|||||||||0|</v>
      </c>
    </row>
    <row r="4893" spans="1:46" ht="15" customHeight="1" x14ac:dyDescent="0.25">
      <c r="A4893">
        <v>4886</v>
      </c>
      <c r="B4893">
        <v>20260400</v>
      </c>
      <c r="C4893" t="s">
        <v>13481</v>
      </c>
      <c r="D4893" t="s">
        <v>13482</v>
      </c>
      <c r="E4893" s="28" t="s">
        <v>556</v>
      </c>
      <c r="G4893" s="28" t="s">
        <v>144</v>
      </c>
      <c r="H4893" s="28" t="s">
        <v>145</v>
      </c>
      <c r="I4893">
        <v>0</v>
      </c>
      <c r="J4893">
        <v>150</v>
      </c>
      <c r="L4893">
        <v>6</v>
      </c>
      <c r="M4893" s="28" t="s">
        <v>13483</v>
      </c>
      <c r="N4893" t="s">
        <v>13484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50</v>
      </c>
      <c r="V4893">
        <v>0</v>
      </c>
      <c r="W4893" s="27" t="s">
        <v>17023</v>
      </c>
      <c r="X4893">
        <v>0</v>
      </c>
      <c r="Y4893">
        <v>50</v>
      </c>
      <c r="Z4893" t="s">
        <v>148</v>
      </c>
      <c r="AA4893" s="28"/>
      <c r="AB4893" s="28" t="s">
        <v>149</v>
      </c>
      <c r="AC4893" s="28"/>
      <c r="AD4893" s="28" t="s">
        <v>150</v>
      </c>
      <c r="AF4893" t="s">
        <v>150</v>
      </c>
      <c r="AG4893" s="28" t="s">
        <v>149</v>
      </c>
      <c r="AH4893" s="28" t="s">
        <v>151</v>
      </c>
      <c r="AQ4893">
        <v>0</v>
      </c>
      <c r="AT4893" t="str">
        <f t="shared" si="76"/>
        <v>20260400|868-13118-3-3|M13118-3|28/04/2026||01|E001|0|150||6|20601292808|EMBOTELLADORA BIO HP E.I.R.L.|0|0|0|0|0|0|50|0|0.00|0|50|PEN||01/01/0001||-||-|01/01/0001|0|||||||||0|</v>
      </c>
    </row>
    <row r="4894" spans="1:46" ht="15" customHeight="1" x14ac:dyDescent="0.25">
      <c r="A4894">
        <v>4887</v>
      </c>
      <c r="B4894">
        <v>20260400</v>
      </c>
      <c r="C4894" t="s">
        <v>11552</v>
      </c>
      <c r="D4894" t="s">
        <v>11553</v>
      </c>
      <c r="E4894" s="28" t="s">
        <v>246</v>
      </c>
      <c r="G4894" s="28" t="s">
        <v>144</v>
      </c>
      <c r="H4894" s="28" t="s">
        <v>145</v>
      </c>
      <c r="I4894">
        <v>0</v>
      </c>
      <c r="J4894">
        <v>548</v>
      </c>
      <c r="L4894">
        <v>6</v>
      </c>
      <c r="M4894" s="28" t="s">
        <v>11554</v>
      </c>
      <c r="N4894" t="s">
        <v>11555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50</v>
      </c>
      <c r="V4894">
        <v>0</v>
      </c>
      <c r="W4894" s="27" t="s">
        <v>17023</v>
      </c>
      <c r="X4894">
        <v>0</v>
      </c>
      <c r="Y4894">
        <v>50</v>
      </c>
      <c r="Z4894" t="s">
        <v>148</v>
      </c>
      <c r="AA4894" s="28"/>
      <c r="AB4894" s="28" t="s">
        <v>149</v>
      </c>
      <c r="AC4894" s="28"/>
      <c r="AD4894" s="28" t="s">
        <v>150</v>
      </c>
      <c r="AF4894" t="s">
        <v>150</v>
      </c>
      <c r="AG4894" s="28" t="s">
        <v>149</v>
      </c>
      <c r="AH4894" s="28" t="s">
        <v>151</v>
      </c>
      <c r="AQ4894">
        <v>0</v>
      </c>
      <c r="AT4894" t="str">
        <f t="shared" si="76"/>
        <v>20260400|868-13121-1-1|M13121-1|27/04/2026||01|E001|0|548||6|20608447661|SERGEN JUANJUI S.A.C.|0|0|0|0|0|0|50|0|0.00|0|50|PEN||01/01/0001||-||-|01/01/0001|0|||||||||0|</v>
      </c>
    </row>
    <row r="4895" spans="1:46" ht="15" customHeight="1" x14ac:dyDescent="0.25">
      <c r="A4895">
        <v>4888</v>
      </c>
      <c r="B4895">
        <v>20260400</v>
      </c>
      <c r="C4895" t="s">
        <v>701</v>
      </c>
      <c r="D4895" t="s">
        <v>702</v>
      </c>
      <c r="E4895" s="28" t="s">
        <v>547</v>
      </c>
      <c r="G4895" s="28" t="s">
        <v>144</v>
      </c>
      <c r="H4895" s="28" t="s">
        <v>703</v>
      </c>
      <c r="I4895">
        <v>0</v>
      </c>
      <c r="J4895">
        <v>906</v>
      </c>
      <c r="L4895">
        <v>6</v>
      </c>
      <c r="M4895" s="28" t="s">
        <v>704</v>
      </c>
      <c r="N4895" t="s">
        <v>705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12</v>
      </c>
      <c r="V4895">
        <v>0</v>
      </c>
      <c r="W4895" s="27" t="s">
        <v>17023</v>
      </c>
      <c r="X4895">
        <v>0</v>
      </c>
      <c r="Y4895">
        <v>12</v>
      </c>
      <c r="Z4895" t="s">
        <v>148</v>
      </c>
      <c r="AA4895" s="28"/>
      <c r="AB4895" s="28" t="s">
        <v>149</v>
      </c>
      <c r="AC4895" s="28"/>
      <c r="AD4895" s="28" t="s">
        <v>150</v>
      </c>
      <c r="AF4895" t="s">
        <v>150</v>
      </c>
      <c r="AG4895" s="28" t="s">
        <v>149</v>
      </c>
      <c r="AH4895" s="28" t="s">
        <v>151</v>
      </c>
      <c r="AQ4895">
        <v>0</v>
      </c>
      <c r="AT4895" t="str">
        <f t="shared" si="76"/>
        <v>20260400|868-13121-2-2|M13121-2|30/04/2026||01|F057|0|906||6|20600496078|MARKET PANITA EIRL|0|0|0|0|0|0|12|0|0.00|0|12|PEN||01/01/0001||-||-|01/01/0001|0|||||||||0|</v>
      </c>
    </row>
    <row r="4896" spans="1:46" ht="15" customHeight="1" x14ac:dyDescent="0.25">
      <c r="A4896">
        <v>4889</v>
      </c>
      <c r="B4896">
        <v>20260400</v>
      </c>
      <c r="C4896" t="s">
        <v>7640</v>
      </c>
      <c r="D4896" t="s">
        <v>7641</v>
      </c>
      <c r="E4896" s="28" t="s">
        <v>547</v>
      </c>
      <c r="G4896" s="28" t="s">
        <v>144</v>
      </c>
      <c r="H4896" s="28" t="s">
        <v>7642</v>
      </c>
      <c r="I4896">
        <v>0</v>
      </c>
      <c r="J4896">
        <v>745</v>
      </c>
      <c r="L4896">
        <v>6</v>
      </c>
      <c r="M4896" s="28" t="s">
        <v>1693</v>
      </c>
      <c r="N4896" t="s">
        <v>1694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129.5</v>
      </c>
      <c r="V4896">
        <v>0</v>
      </c>
      <c r="W4896" s="27" t="s">
        <v>17023</v>
      </c>
      <c r="X4896">
        <v>0</v>
      </c>
      <c r="Y4896">
        <v>129.5</v>
      </c>
      <c r="Z4896" t="s">
        <v>148</v>
      </c>
      <c r="AA4896" s="28"/>
      <c r="AB4896" s="28" t="s">
        <v>149</v>
      </c>
      <c r="AC4896" s="28"/>
      <c r="AD4896" s="28" t="s">
        <v>150</v>
      </c>
      <c r="AF4896" t="s">
        <v>150</v>
      </c>
      <c r="AG4896" s="28" t="s">
        <v>149</v>
      </c>
      <c r="AH4896" s="28" t="s">
        <v>151</v>
      </c>
      <c r="AQ4896">
        <v>0</v>
      </c>
      <c r="AT4896" t="str">
        <f t="shared" si="76"/>
        <v>20260400|868-13121-3-3|M13121-3|30/04/2026||01|F077|0|745||6|20531366132|BOTICA LA INMACULADA S.A.C.|0|0|0|0|0|0|129.5|0|0.00|0|129.5|PEN||01/01/0001||-||-|01/01/0001|0|||||||||0|</v>
      </c>
    </row>
    <row r="4897" spans="1:46" ht="15" customHeight="1" x14ac:dyDescent="0.25">
      <c r="A4897">
        <v>4890</v>
      </c>
      <c r="B4897">
        <v>20260400</v>
      </c>
      <c r="C4897" t="s">
        <v>5525</v>
      </c>
      <c r="D4897" t="s">
        <v>5526</v>
      </c>
      <c r="E4897" s="28" t="s">
        <v>348</v>
      </c>
      <c r="G4897" s="28" t="s">
        <v>144</v>
      </c>
      <c r="H4897" s="28" t="s">
        <v>3217</v>
      </c>
      <c r="I4897">
        <v>0</v>
      </c>
      <c r="J4897">
        <v>1704</v>
      </c>
      <c r="L4897">
        <v>6</v>
      </c>
      <c r="M4897" s="28" t="s">
        <v>5527</v>
      </c>
      <c r="N4897" t="s">
        <v>5528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89</v>
      </c>
      <c r="V4897">
        <v>0</v>
      </c>
      <c r="W4897" s="27" t="s">
        <v>17023</v>
      </c>
      <c r="X4897">
        <v>0</v>
      </c>
      <c r="Y4897">
        <v>89</v>
      </c>
      <c r="Z4897" t="s">
        <v>148</v>
      </c>
      <c r="AA4897" s="28"/>
      <c r="AB4897" s="28" t="s">
        <v>149</v>
      </c>
      <c r="AC4897" s="28"/>
      <c r="AD4897" s="28" t="s">
        <v>150</v>
      </c>
      <c r="AF4897" t="s">
        <v>150</v>
      </c>
      <c r="AG4897" s="28" t="s">
        <v>149</v>
      </c>
      <c r="AH4897" s="28" t="s">
        <v>151</v>
      </c>
      <c r="AQ4897">
        <v>0</v>
      </c>
      <c r="AT4897" t="str">
        <f t="shared" si="76"/>
        <v>20260400|868-13123-1-1|M13123-1|29/04/2026||01|FE02|0|1704||6|20606596805|INVERSIONES SANTACRUZ S &amp; E S.A.C.|0|0|0|0|0|0|89|0|0.00|0|89|PEN||01/01/0001||-||-|01/01/0001|0|||||||||0|</v>
      </c>
    </row>
    <row r="4898" spans="1:46" ht="15" customHeight="1" x14ac:dyDescent="0.25">
      <c r="A4898">
        <v>4891</v>
      </c>
      <c r="B4898">
        <v>20260400</v>
      </c>
      <c r="C4898" t="s">
        <v>11674</v>
      </c>
      <c r="D4898" t="s">
        <v>11675</v>
      </c>
      <c r="E4898" s="28" t="s">
        <v>547</v>
      </c>
      <c r="G4898" s="28" t="s">
        <v>144</v>
      </c>
      <c r="H4898" s="28" t="s">
        <v>199</v>
      </c>
      <c r="I4898">
        <v>0</v>
      </c>
      <c r="J4898">
        <v>15091</v>
      </c>
      <c r="L4898">
        <v>6</v>
      </c>
      <c r="M4898" s="28" t="s">
        <v>11676</v>
      </c>
      <c r="N4898" t="s">
        <v>11677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120</v>
      </c>
      <c r="V4898">
        <v>0</v>
      </c>
      <c r="W4898" s="27" t="s">
        <v>17023</v>
      </c>
      <c r="X4898">
        <v>0</v>
      </c>
      <c r="Y4898">
        <v>120</v>
      </c>
      <c r="Z4898" t="s">
        <v>148</v>
      </c>
      <c r="AA4898" s="28"/>
      <c r="AB4898" s="28" t="s">
        <v>149</v>
      </c>
      <c r="AC4898" s="28"/>
      <c r="AD4898" s="28" t="s">
        <v>150</v>
      </c>
      <c r="AF4898" t="s">
        <v>150</v>
      </c>
      <c r="AG4898" s="28" t="s">
        <v>149</v>
      </c>
      <c r="AH4898" s="28" t="s">
        <v>151</v>
      </c>
      <c r="AQ4898">
        <v>0</v>
      </c>
      <c r="AT4898" t="str">
        <f t="shared" si="76"/>
        <v>20260400|868-13123-2-2|M13123-2|30/04/2026||01|F001|0|15091||6|20600304349|RESIDENCIAL LUISITA S.R.L.              |0|0|0|0|0|0|120|0|0.00|0|120|PEN||01/01/0001||-||-|01/01/0001|0|||||||||0|</v>
      </c>
    </row>
    <row r="4899" spans="1:46" ht="15" customHeight="1" x14ac:dyDescent="0.25">
      <c r="A4899">
        <v>4892</v>
      </c>
      <c r="B4899">
        <v>20260400</v>
      </c>
      <c r="C4899" t="s">
        <v>10599</v>
      </c>
      <c r="D4899" t="s">
        <v>10600</v>
      </c>
      <c r="E4899" s="28" t="s">
        <v>232</v>
      </c>
      <c r="G4899" s="28" t="s">
        <v>144</v>
      </c>
      <c r="H4899" s="28" t="s">
        <v>145</v>
      </c>
      <c r="I4899">
        <v>0</v>
      </c>
      <c r="J4899">
        <v>22</v>
      </c>
      <c r="L4899">
        <v>6</v>
      </c>
      <c r="M4899" s="28" t="s">
        <v>10601</v>
      </c>
      <c r="N4899" t="s">
        <v>10602</v>
      </c>
      <c r="O4899">
        <v>0</v>
      </c>
      <c r="P4899">
        <v>0</v>
      </c>
      <c r="Q4899">
        <v>446.1</v>
      </c>
      <c r="R4899">
        <v>80.3</v>
      </c>
      <c r="S4899">
        <v>0</v>
      </c>
      <c r="T4899">
        <v>0</v>
      </c>
      <c r="U4899">
        <v>0</v>
      </c>
      <c r="V4899">
        <v>0</v>
      </c>
      <c r="W4899" s="27" t="s">
        <v>17023</v>
      </c>
      <c r="X4899">
        <v>0</v>
      </c>
      <c r="Y4899">
        <v>526.4</v>
      </c>
      <c r="Z4899" t="s">
        <v>148</v>
      </c>
      <c r="AA4899" s="28"/>
      <c r="AB4899" s="28" t="s">
        <v>149</v>
      </c>
      <c r="AC4899" s="28"/>
      <c r="AD4899" s="28" t="s">
        <v>150</v>
      </c>
      <c r="AF4899" t="s">
        <v>150</v>
      </c>
      <c r="AG4899" s="28" t="s">
        <v>149</v>
      </c>
      <c r="AH4899" s="28" t="s">
        <v>151</v>
      </c>
      <c r="AQ4899">
        <v>1</v>
      </c>
      <c r="AT4899" t="str">
        <f t="shared" si="76"/>
        <v>20260400|869-9176|M9176|01/04/2026||01|E001|0|22||6|10267284518|VILLEGAS REVILLA CARLOS ADRIAN|0|0|446.1|80.3|0|0|0|0|0.00|0|526.4|PEN||01/01/0001||-||-|01/01/0001|0|||||||||1|</v>
      </c>
    </row>
    <row r="4900" spans="1:46" ht="15" customHeight="1" x14ac:dyDescent="0.25">
      <c r="A4900">
        <v>4893</v>
      </c>
      <c r="B4900">
        <v>20260400</v>
      </c>
      <c r="C4900" t="s">
        <v>2691</v>
      </c>
      <c r="D4900" t="s">
        <v>2692</v>
      </c>
      <c r="E4900" s="28" t="s">
        <v>274</v>
      </c>
      <c r="G4900" s="28" t="s">
        <v>144</v>
      </c>
      <c r="H4900" s="28" t="s">
        <v>145</v>
      </c>
      <c r="I4900">
        <v>0</v>
      </c>
      <c r="J4900">
        <v>47</v>
      </c>
      <c r="L4900">
        <v>6</v>
      </c>
      <c r="M4900" s="28" t="s">
        <v>2693</v>
      </c>
      <c r="N4900" t="s">
        <v>2694</v>
      </c>
      <c r="O4900">
        <v>0</v>
      </c>
      <c r="P4900">
        <v>0</v>
      </c>
      <c r="Q4900">
        <v>54.9</v>
      </c>
      <c r="R4900">
        <v>9.8800000000000008</v>
      </c>
      <c r="S4900">
        <v>0</v>
      </c>
      <c r="T4900">
        <v>0</v>
      </c>
      <c r="U4900">
        <v>0</v>
      </c>
      <c r="V4900">
        <v>0</v>
      </c>
      <c r="W4900" s="27" t="s">
        <v>17023</v>
      </c>
      <c r="X4900">
        <v>0</v>
      </c>
      <c r="Y4900">
        <v>64.78</v>
      </c>
      <c r="Z4900" t="s">
        <v>148</v>
      </c>
      <c r="AA4900" s="28"/>
      <c r="AB4900" s="28" t="s">
        <v>149</v>
      </c>
      <c r="AC4900" s="28"/>
      <c r="AD4900" s="28" t="s">
        <v>150</v>
      </c>
      <c r="AF4900" t="s">
        <v>150</v>
      </c>
      <c r="AG4900" s="28" t="s">
        <v>149</v>
      </c>
      <c r="AH4900" s="28" t="s">
        <v>151</v>
      </c>
      <c r="AQ4900">
        <v>1</v>
      </c>
      <c r="AT4900" t="str">
        <f t="shared" si="76"/>
        <v>20260400|869-9177|M9177|07/04/2026||01|E001|0|47||6|20194114789|MUNICIPALIDAD DISTRITAL MIGUEL IGLESIAS|0|0|54.9|9.88|0|0|0|0|0.00|0|64.78|PEN||01/01/0001||-||-|01/01/0001|0|||||||||1|</v>
      </c>
    </row>
    <row r="4901" spans="1:46" ht="15" customHeight="1" x14ac:dyDescent="0.25">
      <c r="A4901">
        <v>4894</v>
      </c>
      <c r="B4901">
        <v>20260400</v>
      </c>
      <c r="C4901" t="s">
        <v>13116</v>
      </c>
      <c r="D4901" t="s">
        <v>5169</v>
      </c>
      <c r="E4901" s="28" t="s">
        <v>154</v>
      </c>
      <c r="G4901" s="28" t="s">
        <v>144</v>
      </c>
      <c r="H4901" s="28" t="s">
        <v>145</v>
      </c>
      <c r="I4901">
        <v>0</v>
      </c>
      <c r="J4901">
        <v>316</v>
      </c>
      <c r="L4901">
        <v>6</v>
      </c>
      <c r="M4901" s="28" t="s">
        <v>13113</v>
      </c>
      <c r="N4901" t="s">
        <v>13114</v>
      </c>
      <c r="O4901">
        <v>0</v>
      </c>
      <c r="P4901">
        <v>0</v>
      </c>
      <c r="Q4901">
        <v>1589.7</v>
      </c>
      <c r="R4901">
        <v>286.14999999999998</v>
      </c>
      <c r="S4901">
        <v>0</v>
      </c>
      <c r="T4901">
        <v>0</v>
      </c>
      <c r="U4901">
        <v>0</v>
      </c>
      <c r="V4901">
        <v>0</v>
      </c>
      <c r="W4901" s="27" t="s">
        <v>17023</v>
      </c>
      <c r="X4901">
        <v>0</v>
      </c>
      <c r="Y4901">
        <v>1875.85</v>
      </c>
      <c r="Z4901" t="s">
        <v>148</v>
      </c>
      <c r="AA4901" s="28"/>
      <c r="AB4901" s="28" t="s">
        <v>149</v>
      </c>
      <c r="AC4901" s="28"/>
      <c r="AD4901" s="28" t="s">
        <v>150</v>
      </c>
      <c r="AF4901" t="s">
        <v>150</v>
      </c>
      <c r="AG4901" s="28" t="s">
        <v>374</v>
      </c>
      <c r="AH4901" s="28" t="s">
        <v>13117</v>
      </c>
      <c r="AQ4901">
        <v>1</v>
      </c>
      <c r="AT4901" t="str">
        <f t="shared" si="76"/>
        <v>20260400|869-9189|M9189|14/04/2026||01|E001|0|316||6|10401290872|MARIA VILMA ROMERO CUEVA|0|0|1589.7|286.15|0|0|0|0|0.00|0|1875.85|PEN||01/01/0001||-||-|16/04/2026|182641602757508|||||||||1|</v>
      </c>
    </row>
    <row r="4902" spans="1:46" ht="15" customHeight="1" x14ac:dyDescent="0.25">
      <c r="A4902">
        <v>4895</v>
      </c>
      <c r="B4902">
        <v>20260400</v>
      </c>
      <c r="C4902" t="s">
        <v>13112</v>
      </c>
      <c r="D4902" t="s">
        <v>12640</v>
      </c>
      <c r="E4902" s="28" t="s">
        <v>154</v>
      </c>
      <c r="G4902" s="28" t="s">
        <v>144</v>
      </c>
      <c r="H4902" s="28" t="s">
        <v>145</v>
      </c>
      <c r="I4902">
        <v>0</v>
      </c>
      <c r="J4902">
        <v>315</v>
      </c>
      <c r="L4902">
        <v>6</v>
      </c>
      <c r="M4902" s="28" t="s">
        <v>13113</v>
      </c>
      <c r="N4902" t="s">
        <v>13114</v>
      </c>
      <c r="O4902">
        <v>0</v>
      </c>
      <c r="P4902">
        <v>0</v>
      </c>
      <c r="Q4902">
        <v>1278.5999999999999</v>
      </c>
      <c r="R4902">
        <v>230.15</v>
      </c>
      <c r="S4902">
        <v>0</v>
      </c>
      <c r="T4902">
        <v>0</v>
      </c>
      <c r="U4902">
        <v>0</v>
      </c>
      <c r="V4902">
        <v>0</v>
      </c>
      <c r="W4902" s="27" t="s">
        <v>17023</v>
      </c>
      <c r="X4902">
        <v>0</v>
      </c>
      <c r="Y4902">
        <v>1508.75</v>
      </c>
      <c r="Z4902" t="s">
        <v>148</v>
      </c>
      <c r="AA4902" s="28"/>
      <c r="AB4902" s="28" t="s">
        <v>149</v>
      </c>
      <c r="AC4902" s="28"/>
      <c r="AD4902" s="28" t="s">
        <v>150</v>
      </c>
      <c r="AF4902" t="s">
        <v>150</v>
      </c>
      <c r="AG4902" s="28" t="s">
        <v>374</v>
      </c>
      <c r="AH4902" s="28" t="s">
        <v>13115</v>
      </c>
      <c r="AQ4902">
        <v>1</v>
      </c>
      <c r="AT4902" t="str">
        <f t="shared" si="76"/>
        <v>20260400|869-9190|M9190|14/04/2026||01|E001|0|315||6|10401290872|MARIA VILMA ROMERO CUEVA|0|0|1278.6|230.15|0|0|0|0|0.00|0|1508.75|PEN||01/01/0001||-||-|16/04/2026|182641602801050|||||||||1|</v>
      </c>
    </row>
    <row r="4903" spans="1:46" ht="15" customHeight="1" x14ac:dyDescent="0.25">
      <c r="A4903">
        <v>4896</v>
      </c>
      <c r="B4903">
        <v>20260400</v>
      </c>
      <c r="C4903" t="s">
        <v>2998</v>
      </c>
      <c r="D4903" t="s">
        <v>2999</v>
      </c>
      <c r="E4903" s="28" t="s">
        <v>274</v>
      </c>
      <c r="G4903" s="28" t="s">
        <v>144</v>
      </c>
      <c r="H4903" s="28" t="s">
        <v>145</v>
      </c>
      <c r="I4903">
        <v>0</v>
      </c>
      <c r="J4903">
        <v>146</v>
      </c>
      <c r="L4903">
        <v>6</v>
      </c>
      <c r="M4903" s="28" t="s">
        <v>3000</v>
      </c>
      <c r="N4903" t="s">
        <v>3001</v>
      </c>
      <c r="O4903">
        <v>0</v>
      </c>
      <c r="P4903">
        <v>0</v>
      </c>
      <c r="Q4903">
        <v>731.4</v>
      </c>
      <c r="R4903">
        <v>131.65</v>
      </c>
      <c r="S4903">
        <v>0</v>
      </c>
      <c r="T4903">
        <v>0</v>
      </c>
      <c r="U4903">
        <v>0</v>
      </c>
      <c r="V4903">
        <v>0</v>
      </c>
      <c r="W4903" s="27" t="s">
        <v>17023</v>
      </c>
      <c r="X4903">
        <v>0</v>
      </c>
      <c r="Y4903">
        <v>863.05</v>
      </c>
      <c r="Z4903" t="s">
        <v>148</v>
      </c>
      <c r="AA4903" s="28"/>
      <c r="AB4903" s="28" t="s">
        <v>149</v>
      </c>
      <c r="AC4903" s="28"/>
      <c r="AD4903" s="28" t="s">
        <v>150</v>
      </c>
      <c r="AF4903" t="s">
        <v>150</v>
      </c>
      <c r="AG4903" s="28" t="s">
        <v>374</v>
      </c>
      <c r="AH4903" s="28" t="s">
        <v>3002</v>
      </c>
      <c r="AQ4903">
        <v>1</v>
      </c>
      <c r="AT4903" t="str">
        <f t="shared" si="76"/>
        <v>20260400|869-9191|M9191|07/04/2026||01|E001|0|146||6|10435360241|SALAZAR GUEVARA TANIA EDITH|0|0|731.4|131.65|0|0|0|0|0.00|0|863.05|PEN||01/01/0001||-||-|16/04/2026|182641602786132|||||||||1|</v>
      </c>
    </row>
    <row r="4904" spans="1:46" ht="15" customHeight="1" x14ac:dyDescent="0.25">
      <c r="A4904">
        <v>4897</v>
      </c>
      <c r="B4904">
        <v>20260400</v>
      </c>
      <c r="C4904" t="s">
        <v>4582</v>
      </c>
      <c r="D4904" t="s">
        <v>4583</v>
      </c>
      <c r="E4904" s="28" t="s">
        <v>232</v>
      </c>
      <c r="G4904" s="28" t="s">
        <v>144</v>
      </c>
      <c r="H4904" s="28" t="s">
        <v>145</v>
      </c>
      <c r="I4904">
        <v>0</v>
      </c>
      <c r="J4904">
        <v>38</v>
      </c>
      <c r="L4904">
        <v>6</v>
      </c>
      <c r="M4904" s="28" t="s">
        <v>4584</v>
      </c>
      <c r="N4904" t="s">
        <v>4585</v>
      </c>
      <c r="O4904">
        <v>0</v>
      </c>
      <c r="P4904">
        <v>0</v>
      </c>
      <c r="Q4904">
        <v>624</v>
      </c>
      <c r="R4904">
        <v>112.32</v>
      </c>
      <c r="S4904">
        <v>0</v>
      </c>
      <c r="T4904">
        <v>0</v>
      </c>
      <c r="U4904">
        <v>0</v>
      </c>
      <c r="V4904">
        <v>0</v>
      </c>
      <c r="W4904" s="27" t="s">
        <v>17023</v>
      </c>
      <c r="X4904">
        <v>0</v>
      </c>
      <c r="Y4904">
        <v>736.32</v>
      </c>
      <c r="Z4904" t="s">
        <v>148</v>
      </c>
      <c r="AA4904" s="28"/>
      <c r="AB4904" s="28" t="s">
        <v>149</v>
      </c>
      <c r="AC4904" s="28"/>
      <c r="AD4904" s="28" t="s">
        <v>150</v>
      </c>
      <c r="AF4904" t="s">
        <v>150</v>
      </c>
      <c r="AG4904" s="28" t="s">
        <v>374</v>
      </c>
      <c r="AH4904" s="28" t="s">
        <v>4586</v>
      </c>
      <c r="AQ4904">
        <v>1</v>
      </c>
      <c r="AT4904" t="str">
        <f t="shared" si="76"/>
        <v>20260400|869-9192|M9192|01/04/2026||01|E001|0|38||6|10266887707|LEON DIAZ CLAUDIA ROSA|0|0|624|112.32|0|0|0|0|0.00|0|736.32|PEN||01/01/0001||-||-|16/04/2026|182641602776076|||||||||1|</v>
      </c>
    </row>
    <row r="4905" spans="1:46" ht="15" customHeight="1" x14ac:dyDescent="0.25">
      <c r="A4905">
        <v>4898</v>
      </c>
      <c r="B4905">
        <v>20260400</v>
      </c>
      <c r="C4905" t="s">
        <v>10984</v>
      </c>
      <c r="D4905" t="s">
        <v>10985</v>
      </c>
      <c r="E4905" s="28" t="s">
        <v>297</v>
      </c>
      <c r="G4905" s="28" t="s">
        <v>144</v>
      </c>
      <c r="H4905" s="28" t="s">
        <v>145</v>
      </c>
      <c r="I4905">
        <v>0</v>
      </c>
      <c r="J4905">
        <v>97</v>
      </c>
      <c r="L4905">
        <v>6</v>
      </c>
      <c r="M4905" s="28" t="s">
        <v>10986</v>
      </c>
      <c r="N4905" t="s">
        <v>10987</v>
      </c>
      <c r="O4905">
        <v>0</v>
      </c>
      <c r="P4905">
        <v>0</v>
      </c>
      <c r="Q4905">
        <v>609</v>
      </c>
      <c r="R4905">
        <v>109.62</v>
      </c>
      <c r="S4905">
        <v>0</v>
      </c>
      <c r="T4905">
        <v>0</v>
      </c>
      <c r="U4905">
        <v>0</v>
      </c>
      <c r="V4905">
        <v>0</v>
      </c>
      <c r="W4905" s="27" t="s">
        <v>17023</v>
      </c>
      <c r="X4905">
        <v>0</v>
      </c>
      <c r="Y4905">
        <v>718.62</v>
      </c>
      <c r="Z4905" t="s">
        <v>148</v>
      </c>
      <c r="AA4905" s="28"/>
      <c r="AB4905" s="28" t="s">
        <v>149</v>
      </c>
      <c r="AC4905" s="28"/>
      <c r="AD4905" s="28" t="s">
        <v>150</v>
      </c>
      <c r="AF4905" t="s">
        <v>150</v>
      </c>
      <c r="AG4905" s="28" t="s">
        <v>307</v>
      </c>
      <c r="AH4905" s="28" t="s">
        <v>10988</v>
      </c>
      <c r="AQ4905">
        <v>1</v>
      </c>
      <c r="AT4905" t="str">
        <f t="shared" si="76"/>
        <v>20260400|869-9195|M9195|09/04/2026||01|E001|0|97||6|10460673386|CHAVEZ SILVA CARMEN ROSA|0|0|609|109.62|0|0|0|0|0.00|0|718.62|PEN||01/01/0001||-||-|18/04/2026|182641800927038|||||||||1|</v>
      </c>
    </row>
    <row r="4906" spans="1:46" ht="15" customHeight="1" x14ac:dyDescent="0.25">
      <c r="A4906">
        <v>4899</v>
      </c>
      <c r="B4906">
        <v>20260400</v>
      </c>
      <c r="C4906" t="s">
        <v>14769</v>
      </c>
      <c r="D4906" t="s">
        <v>14770</v>
      </c>
      <c r="E4906" s="28" t="s">
        <v>297</v>
      </c>
      <c r="G4906" s="28" t="s">
        <v>144</v>
      </c>
      <c r="H4906" s="28" t="s">
        <v>1590</v>
      </c>
      <c r="I4906">
        <v>0</v>
      </c>
      <c r="J4906">
        <v>81</v>
      </c>
      <c r="L4906">
        <v>6</v>
      </c>
      <c r="M4906" s="28" t="s">
        <v>14771</v>
      </c>
      <c r="N4906" t="s">
        <v>14772</v>
      </c>
      <c r="O4906">
        <v>0</v>
      </c>
      <c r="P4906">
        <v>0</v>
      </c>
      <c r="Q4906">
        <v>526.79999999999995</v>
      </c>
      <c r="R4906">
        <v>94.82</v>
      </c>
      <c r="S4906">
        <v>0</v>
      </c>
      <c r="T4906">
        <v>0</v>
      </c>
      <c r="U4906">
        <v>0</v>
      </c>
      <c r="V4906">
        <v>0</v>
      </c>
      <c r="W4906" s="27" t="s">
        <v>17023</v>
      </c>
      <c r="X4906">
        <v>0</v>
      </c>
      <c r="Y4906">
        <v>621.62</v>
      </c>
      <c r="Z4906" t="s">
        <v>148</v>
      </c>
      <c r="AA4906" s="28"/>
      <c r="AB4906" s="28" t="s">
        <v>149</v>
      </c>
      <c r="AC4906" s="28"/>
      <c r="AD4906" s="28" t="s">
        <v>150</v>
      </c>
      <c r="AF4906" t="s">
        <v>150</v>
      </c>
      <c r="AG4906" s="28" t="s">
        <v>149</v>
      </c>
      <c r="AH4906" s="28" t="s">
        <v>151</v>
      </c>
      <c r="AQ4906">
        <v>1</v>
      </c>
      <c r="AT4906" t="str">
        <f t="shared" si="76"/>
        <v>20260400|869-9197|M9197|09/04/2026||01|F007|0|81||6|10444565590|SANCHEZ GOICOCHEA JOSE NORVIL|0|0|526.8|94.82|0|0|0|0|0.00|0|621.62|PEN||01/01/0001||-||-|01/01/0001|0|||||||||1|</v>
      </c>
    </row>
    <row r="4907" spans="1:46" ht="15" customHeight="1" x14ac:dyDescent="0.25">
      <c r="A4907">
        <v>4900</v>
      </c>
      <c r="B4907">
        <v>20260400</v>
      </c>
      <c r="C4907" t="s">
        <v>7915</v>
      </c>
      <c r="D4907" t="s">
        <v>7916</v>
      </c>
      <c r="E4907" s="28" t="s">
        <v>444</v>
      </c>
      <c r="G4907" s="28" t="s">
        <v>144</v>
      </c>
      <c r="H4907" s="28" t="s">
        <v>145</v>
      </c>
      <c r="I4907">
        <v>0</v>
      </c>
      <c r="J4907">
        <v>111</v>
      </c>
      <c r="L4907">
        <v>6</v>
      </c>
      <c r="M4907" s="28" t="s">
        <v>7917</v>
      </c>
      <c r="N4907" t="s">
        <v>7918</v>
      </c>
      <c r="O4907">
        <v>0</v>
      </c>
      <c r="P4907">
        <v>0</v>
      </c>
      <c r="Q4907">
        <v>104.7</v>
      </c>
      <c r="R4907">
        <v>18.850000000000001</v>
      </c>
      <c r="S4907">
        <v>0</v>
      </c>
      <c r="T4907">
        <v>0</v>
      </c>
      <c r="U4907">
        <v>0</v>
      </c>
      <c r="V4907">
        <v>0</v>
      </c>
      <c r="W4907" s="27" t="s">
        <v>17023</v>
      </c>
      <c r="X4907">
        <v>0</v>
      </c>
      <c r="Y4907">
        <v>123.55</v>
      </c>
      <c r="Z4907" t="s">
        <v>148</v>
      </c>
      <c r="AA4907" s="28"/>
      <c r="AB4907" s="28" t="s">
        <v>149</v>
      </c>
      <c r="AC4907" s="28"/>
      <c r="AD4907" s="28" t="s">
        <v>150</v>
      </c>
      <c r="AF4907" t="s">
        <v>150</v>
      </c>
      <c r="AG4907" s="28" t="s">
        <v>149</v>
      </c>
      <c r="AH4907" s="28" t="s">
        <v>151</v>
      </c>
      <c r="AQ4907">
        <v>1</v>
      </c>
      <c r="AT4907" t="str">
        <f t="shared" si="76"/>
        <v>20260400|869-9198|M9198|06/04/2026||01|E001|0|111||6|20508769696|GISCERV EIRL|0|0|104.7|18.85|0|0|0|0|0.00|0|123.55|PEN||01/01/0001||-||-|01/01/0001|0|||||||||1|</v>
      </c>
    </row>
    <row r="4908" spans="1:46" ht="15" customHeight="1" x14ac:dyDescent="0.25">
      <c r="A4908">
        <v>4901</v>
      </c>
      <c r="B4908">
        <v>20260400</v>
      </c>
      <c r="C4908" t="s">
        <v>5853</v>
      </c>
      <c r="D4908" t="s">
        <v>5854</v>
      </c>
      <c r="E4908" s="28" t="s">
        <v>444</v>
      </c>
      <c r="G4908" s="28" t="s">
        <v>144</v>
      </c>
      <c r="H4908" s="28" t="s">
        <v>145</v>
      </c>
      <c r="I4908">
        <v>0</v>
      </c>
      <c r="J4908">
        <v>23</v>
      </c>
      <c r="L4908">
        <v>6</v>
      </c>
      <c r="M4908" s="28" t="s">
        <v>5855</v>
      </c>
      <c r="N4908" t="s">
        <v>5856</v>
      </c>
      <c r="O4908">
        <v>0</v>
      </c>
      <c r="P4908">
        <v>0</v>
      </c>
      <c r="Q4908">
        <v>43.5</v>
      </c>
      <c r="R4908">
        <v>7.83</v>
      </c>
      <c r="S4908">
        <v>0</v>
      </c>
      <c r="T4908">
        <v>0</v>
      </c>
      <c r="U4908">
        <v>0</v>
      </c>
      <c r="V4908">
        <v>0</v>
      </c>
      <c r="W4908" s="27" t="s">
        <v>17023</v>
      </c>
      <c r="X4908">
        <v>0</v>
      </c>
      <c r="Y4908">
        <v>51.33</v>
      </c>
      <c r="Z4908" t="s">
        <v>148</v>
      </c>
      <c r="AA4908" s="28"/>
      <c r="AB4908" s="28" t="s">
        <v>149</v>
      </c>
      <c r="AC4908" s="28"/>
      <c r="AD4908" s="28" t="s">
        <v>150</v>
      </c>
      <c r="AF4908" t="s">
        <v>150</v>
      </c>
      <c r="AG4908" s="28" t="s">
        <v>149</v>
      </c>
      <c r="AH4908" s="28" t="s">
        <v>151</v>
      </c>
      <c r="AQ4908">
        <v>1</v>
      </c>
      <c r="AT4908" t="str">
        <f t="shared" si="76"/>
        <v>20260400|869-9199|M9199|06/04/2026||01|E001|0|23||6|20609601346|R &amp; R FARMA E.I.R.L|0|0|43.5|7.83|0|0|0|0|0.00|0|51.33|PEN||01/01/0001||-||-|01/01/0001|0|||||||||1|</v>
      </c>
    </row>
    <row r="4909" spans="1:46" ht="15" customHeight="1" x14ac:dyDescent="0.25">
      <c r="A4909">
        <v>4902</v>
      </c>
      <c r="B4909">
        <v>20260400</v>
      </c>
      <c r="C4909" t="s">
        <v>11935</v>
      </c>
      <c r="D4909" t="s">
        <v>11936</v>
      </c>
      <c r="E4909" s="28" t="s">
        <v>444</v>
      </c>
      <c r="G4909" s="28" t="s">
        <v>144</v>
      </c>
      <c r="H4909" s="28" t="s">
        <v>145</v>
      </c>
      <c r="I4909">
        <v>0</v>
      </c>
      <c r="J4909">
        <v>111</v>
      </c>
      <c r="L4909">
        <v>6</v>
      </c>
      <c r="M4909" s="28" t="s">
        <v>7913</v>
      </c>
      <c r="N4909" t="s">
        <v>7914</v>
      </c>
      <c r="O4909">
        <v>0</v>
      </c>
      <c r="P4909">
        <v>0</v>
      </c>
      <c r="Q4909">
        <v>118.2</v>
      </c>
      <c r="R4909">
        <v>21.28</v>
      </c>
      <c r="S4909">
        <v>0</v>
      </c>
      <c r="T4909">
        <v>0</v>
      </c>
      <c r="U4909">
        <v>0</v>
      </c>
      <c r="V4909">
        <v>0</v>
      </c>
      <c r="W4909" s="27" t="s">
        <v>17023</v>
      </c>
      <c r="X4909">
        <v>0</v>
      </c>
      <c r="Y4909">
        <v>139.47999999999999</v>
      </c>
      <c r="Z4909" t="s">
        <v>148</v>
      </c>
      <c r="AA4909" s="28"/>
      <c r="AB4909" s="28" t="s">
        <v>149</v>
      </c>
      <c r="AC4909" s="28"/>
      <c r="AD4909" s="28" t="s">
        <v>150</v>
      </c>
      <c r="AF4909" t="s">
        <v>150</v>
      </c>
      <c r="AG4909" s="28" t="s">
        <v>149</v>
      </c>
      <c r="AH4909" s="28" t="s">
        <v>151</v>
      </c>
      <c r="AQ4909">
        <v>1</v>
      </c>
      <c r="AT4909" t="str">
        <f t="shared" si="76"/>
        <v>20260400|869-9200|M9200|06/04/2026||01|E001|0|111||6|10270804115|KELLY DEL CARMEN PEREZ DIAZ|0|0|118.2|21.28|0|0|0|0|0.00|0|139.48|PEN||01/01/0001||-||-|01/01/0001|0|||||||||1|</v>
      </c>
    </row>
    <row r="4910" spans="1:46" ht="15" customHeight="1" x14ac:dyDescent="0.25">
      <c r="A4910">
        <v>4903</v>
      </c>
      <c r="B4910">
        <v>20260400</v>
      </c>
      <c r="C4910" t="s">
        <v>7911</v>
      </c>
      <c r="D4910" t="s">
        <v>7912</v>
      </c>
      <c r="E4910" s="28" t="s">
        <v>444</v>
      </c>
      <c r="G4910" s="28" t="s">
        <v>144</v>
      </c>
      <c r="H4910" s="28" t="s">
        <v>145</v>
      </c>
      <c r="I4910">
        <v>0</v>
      </c>
      <c r="J4910">
        <v>110</v>
      </c>
      <c r="L4910">
        <v>6</v>
      </c>
      <c r="M4910" s="28" t="s">
        <v>7913</v>
      </c>
      <c r="N4910" t="s">
        <v>7914</v>
      </c>
      <c r="O4910">
        <v>0</v>
      </c>
      <c r="P4910">
        <v>0</v>
      </c>
      <c r="Q4910">
        <v>406.5</v>
      </c>
      <c r="R4910">
        <v>73.17</v>
      </c>
      <c r="S4910">
        <v>0</v>
      </c>
      <c r="T4910">
        <v>0</v>
      </c>
      <c r="U4910">
        <v>0</v>
      </c>
      <c r="V4910">
        <v>0</v>
      </c>
      <c r="W4910" s="27" t="s">
        <v>17023</v>
      </c>
      <c r="X4910">
        <v>0</v>
      </c>
      <c r="Y4910">
        <v>479.67</v>
      </c>
      <c r="Z4910" t="s">
        <v>148</v>
      </c>
      <c r="AA4910" s="28"/>
      <c r="AB4910" s="28" t="s">
        <v>149</v>
      </c>
      <c r="AC4910" s="28"/>
      <c r="AD4910" s="28" t="s">
        <v>150</v>
      </c>
      <c r="AF4910" t="s">
        <v>150</v>
      </c>
      <c r="AG4910" s="28" t="s">
        <v>149</v>
      </c>
      <c r="AH4910" s="28" t="s">
        <v>151</v>
      </c>
      <c r="AQ4910">
        <v>1</v>
      </c>
      <c r="AT4910" t="str">
        <f t="shared" si="76"/>
        <v>20260400|869-9201|M9201|06/04/2026||01|E001|0|110||6|10270804115|KELLY DEL CARMEN PEREZ DIAZ|0|0|406.5|73.17|0|0|0|0|0.00|0|479.67|PEN||01/01/0001||-||-|01/01/0001|0|||||||||1|</v>
      </c>
    </row>
    <row r="4911" spans="1:46" ht="15" customHeight="1" x14ac:dyDescent="0.25">
      <c r="A4911">
        <v>4904</v>
      </c>
      <c r="B4911">
        <v>20260400</v>
      </c>
      <c r="C4911" t="s">
        <v>16738</v>
      </c>
      <c r="D4911" t="s">
        <v>16739</v>
      </c>
      <c r="E4911" s="28" t="s">
        <v>283</v>
      </c>
      <c r="G4911" s="28" t="s">
        <v>144</v>
      </c>
      <c r="H4911" s="28" t="s">
        <v>145</v>
      </c>
      <c r="I4911">
        <v>0</v>
      </c>
      <c r="J4911">
        <v>26</v>
      </c>
      <c r="L4911">
        <v>6</v>
      </c>
      <c r="M4911" s="28" t="s">
        <v>16740</v>
      </c>
      <c r="N4911" t="s">
        <v>16741</v>
      </c>
      <c r="O4911">
        <v>0</v>
      </c>
      <c r="P4911">
        <v>0</v>
      </c>
      <c r="Q4911">
        <v>75.599999999999994</v>
      </c>
      <c r="R4911">
        <v>13.61</v>
      </c>
      <c r="S4911">
        <v>0</v>
      </c>
      <c r="T4911">
        <v>0</v>
      </c>
      <c r="U4911">
        <v>0</v>
      </c>
      <c r="V4911">
        <v>0</v>
      </c>
      <c r="W4911" s="27" t="s">
        <v>17023</v>
      </c>
      <c r="X4911">
        <v>0</v>
      </c>
      <c r="Y4911">
        <v>89.21</v>
      </c>
      <c r="Z4911" t="s">
        <v>148</v>
      </c>
      <c r="AA4911" s="28"/>
      <c r="AB4911" s="28" t="s">
        <v>149</v>
      </c>
      <c r="AC4911" s="28"/>
      <c r="AD4911" s="28" t="s">
        <v>150</v>
      </c>
      <c r="AF4911" t="s">
        <v>150</v>
      </c>
      <c r="AG4911" s="28" t="s">
        <v>149</v>
      </c>
      <c r="AH4911" s="28" t="s">
        <v>151</v>
      </c>
      <c r="AQ4911">
        <v>1</v>
      </c>
      <c r="AT4911" t="str">
        <f t="shared" si="76"/>
        <v>20260400|869-9202|M9202|08/04/2026||01|E001|0|26||6|20202072489|MUNICIPALIDAD DISTRITAL DE SUCRE|0|0|75.6|13.61|0|0|0|0|0.00|0|89.21|PEN||01/01/0001||-||-|01/01/0001|0|||||||||1|</v>
      </c>
    </row>
    <row r="4912" spans="1:46" ht="15" customHeight="1" x14ac:dyDescent="0.25">
      <c r="A4912">
        <v>4905</v>
      </c>
      <c r="B4912">
        <v>20260400</v>
      </c>
      <c r="C4912" t="s">
        <v>4746</v>
      </c>
      <c r="D4912" t="s">
        <v>2732</v>
      </c>
      <c r="E4912" s="28" t="s">
        <v>283</v>
      </c>
      <c r="G4912" s="28" t="s">
        <v>144</v>
      </c>
      <c r="H4912" s="28" t="s">
        <v>145</v>
      </c>
      <c r="I4912">
        <v>0</v>
      </c>
      <c r="J4912">
        <v>118</v>
      </c>
      <c r="L4912">
        <v>6</v>
      </c>
      <c r="M4912" s="28" t="s">
        <v>4747</v>
      </c>
      <c r="N4912" t="s">
        <v>4748</v>
      </c>
      <c r="O4912">
        <v>0</v>
      </c>
      <c r="P4912">
        <v>0</v>
      </c>
      <c r="Q4912">
        <v>119.4</v>
      </c>
      <c r="R4912">
        <v>21.49</v>
      </c>
      <c r="S4912">
        <v>0</v>
      </c>
      <c r="T4912">
        <v>0</v>
      </c>
      <c r="U4912">
        <v>0</v>
      </c>
      <c r="V4912">
        <v>0</v>
      </c>
      <c r="W4912" s="27" t="s">
        <v>17023</v>
      </c>
      <c r="X4912">
        <v>0</v>
      </c>
      <c r="Y4912">
        <v>140.88999999999999</v>
      </c>
      <c r="Z4912" t="s">
        <v>148</v>
      </c>
      <c r="AA4912" s="28"/>
      <c r="AB4912" s="28" t="s">
        <v>149</v>
      </c>
      <c r="AC4912" s="28"/>
      <c r="AD4912" s="28" t="s">
        <v>150</v>
      </c>
      <c r="AF4912" t="s">
        <v>150</v>
      </c>
      <c r="AG4912" s="28" t="s">
        <v>149</v>
      </c>
      <c r="AH4912" s="28" t="s">
        <v>151</v>
      </c>
      <c r="AQ4912">
        <v>1</v>
      </c>
      <c r="AT4912" t="str">
        <f t="shared" si="76"/>
        <v>20260400|869-9203|M9203|08/04/2026||01|E001|0|118||6|10759680656|PEREZ COTRINA NANCY CLARIBEL|0|0|119.4|21.49|0|0|0|0|0.00|0|140.89|PEN||01/01/0001||-||-|01/01/0001|0|||||||||1|</v>
      </c>
    </row>
    <row r="4913" spans="1:46" ht="15" customHeight="1" x14ac:dyDescent="0.25">
      <c r="A4913">
        <v>4906</v>
      </c>
      <c r="B4913">
        <v>20260400</v>
      </c>
      <c r="C4913" t="s">
        <v>6788</v>
      </c>
      <c r="D4913" t="s">
        <v>6789</v>
      </c>
      <c r="E4913" s="28" t="s">
        <v>283</v>
      </c>
      <c r="G4913" s="28" t="s">
        <v>144</v>
      </c>
      <c r="H4913" s="28" t="s">
        <v>145</v>
      </c>
      <c r="I4913">
        <v>0</v>
      </c>
      <c r="J4913">
        <v>117</v>
      </c>
      <c r="L4913">
        <v>6</v>
      </c>
      <c r="M4913" s="28" t="s">
        <v>4747</v>
      </c>
      <c r="N4913" t="s">
        <v>4748</v>
      </c>
      <c r="O4913">
        <v>0</v>
      </c>
      <c r="P4913">
        <v>0</v>
      </c>
      <c r="Q4913">
        <v>66.3</v>
      </c>
      <c r="R4913">
        <v>11.93</v>
      </c>
      <c r="S4913">
        <v>0</v>
      </c>
      <c r="T4913">
        <v>0</v>
      </c>
      <c r="U4913">
        <v>0</v>
      </c>
      <c r="V4913">
        <v>0</v>
      </c>
      <c r="W4913" s="27" t="s">
        <v>17023</v>
      </c>
      <c r="X4913">
        <v>0</v>
      </c>
      <c r="Y4913">
        <v>78.23</v>
      </c>
      <c r="Z4913" t="s">
        <v>148</v>
      </c>
      <c r="AA4913" s="28"/>
      <c r="AB4913" s="28" t="s">
        <v>149</v>
      </c>
      <c r="AC4913" s="28"/>
      <c r="AD4913" s="28" t="s">
        <v>150</v>
      </c>
      <c r="AF4913" t="s">
        <v>150</v>
      </c>
      <c r="AG4913" s="28" t="s">
        <v>149</v>
      </c>
      <c r="AH4913" s="28" t="s">
        <v>151</v>
      </c>
      <c r="AQ4913">
        <v>1</v>
      </c>
      <c r="AT4913" t="str">
        <f t="shared" si="76"/>
        <v>20260400|869-9204|M9204|08/04/2026||01|E001|0|117||6|10759680656|PEREZ COTRINA NANCY CLARIBEL|0|0|66.3|11.93|0|0|0|0|0.00|0|78.23|PEN||01/01/0001||-||-|01/01/0001|0|||||||||1|</v>
      </c>
    </row>
    <row r="4914" spans="1:46" ht="15" customHeight="1" x14ac:dyDescent="0.25">
      <c r="A4914">
        <v>4907</v>
      </c>
      <c r="B4914">
        <v>20260400</v>
      </c>
      <c r="C4914" t="s">
        <v>16300</v>
      </c>
      <c r="D4914" t="s">
        <v>7232</v>
      </c>
      <c r="E4914" s="28" t="s">
        <v>274</v>
      </c>
      <c r="G4914" s="28" t="s">
        <v>144</v>
      </c>
      <c r="H4914" s="28" t="s">
        <v>145</v>
      </c>
      <c r="I4914">
        <v>0</v>
      </c>
      <c r="J4914">
        <v>17</v>
      </c>
      <c r="L4914">
        <v>6</v>
      </c>
      <c r="M4914" s="28" t="s">
        <v>16301</v>
      </c>
      <c r="N4914" t="s">
        <v>16302</v>
      </c>
      <c r="O4914">
        <v>0</v>
      </c>
      <c r="P4914">
        <v>0</v>
      </c>
      <c r="Q4914">
        <v>156.30000000000001</v>
      </c>
      <c r="R4914">
        <v>28.13</v>
      </c>
      <c r="S4914">
        <v>0</v>
      </c>
      <c r="T4914">
        <v>0</v>
      </c>
      <c r="U4914">
        <v>0</v>
      </c>
      <c r="V4914">
        <v>0</v>
      </c>
      <c r="W4914" s="27" t="s">
        <v>17023</v>
      </c>
      <c r="X4914">
        <v>0</v>
      </c>
      <c r="Y4914">
        <v>184.43</v>
      </c>
      <c r="Z4914" t="s">
        <v>148</v>
      </c>
      <c r="AA4914" s="28"/>
      <c r="AB4914" s="28" t="s">
        <v>149</v>
      </c>
      <c r="AC4914" s="28"/>
      <c r="AD4914" s="28" t="s">
        <v>150</v>
      </c>
      <c r="AF4914" t="s">
        <v>150</v>
      </c>
      <c r="AG4914" s="28" t="s">
        <v>149</v>
      </c>
      <c r="AH4914" s="28" t="s">
        <v>151</v>
      </c>
      <c r="AQ4914">
        <v>1</v>
      </c>
      <c r="AT4914" t="str">
        <f t="shared" si="76"/>
        <v>20260400|869-9205|M9205|07/04/2026||01|E001|0|17||6|20612549096|TAI FARMA CEUTICA E.I.R.L.|0|0|156.3|28.13|0|0|0|0|0.00|0|184.43|PEN||01/01/0001||-||-|01/01/0001|0|||||||||1|</v>
      </c>
    </row>
    <row r="4915" spans="1:46" ht="15" customHeight="1" x14ac:dyDescent="0.25">
      <c r="A4915">
        <v>4908</v>
      </c>
      <c r="B4915">
        <v>20260400</v>
      </c>
      <c r="C4915" t="s">
        <v>2875</v>
      </c>
      <c r="D4915" t="s">
        <v>2876</v>
      </c>
      <c r="E4915" s="28" t="s">
        <v>382</v>
      </c>
      <c r="F4915" s="28" t="s">
        <v>382</v>
      </c>
      <c r="G4915" s="28" t="s">
        <v>12</v>
      </c>
      <c r="H4915" s="28" t="s">
        <v>1266</v>
      </c>
      <c r="I4915">
        <v>0</v>
      </c>
      <c r="J4915">
        <v>30059652</v>
      </c>
      <c r="L4915">
        <v>6</v>
      </c>
      <c r="M4915" s="28" t="s">
        <v>270</v>
      </c>
      <c r="N4915" t="s">
        <v>271</v>
      </c>
      <c r="O4915">
        <v>0</v>
      </c>
      <c r="P4915">
        <v>0</v>
      </c>
      <c r="Q4915">
        <v>291.07</v>
      </c>
      <c r="R4915">
        <v>52.39</v>
      </c>
      <c r="S4915">
        <v>0</v>
      </c>
      <c r="T4915">
        <v>0</v>
      </c>
      <c r="U4915">
        <v>0</v>
      </c>
      <c r="V4915">
        <v>0</v>
      </c>
      <c r="W4915" s="27" t="s">
        <v>17023</v>
      </c>
      <c r="X4915">
        <v>4.4400000000000004</v>
      </c>
      <c r="Y4915">
        <v>347.9</v>
      </c>
      <c r="Z4915" t="s">
        <v>148</v>
      </c>
      <c r="AA4915" s="28"/>
      <c r="AB4915" s="28" t="s">
        <v>149</v>
      </c>
      <c r="AC4915" s="28"/>
      <c r="AD4915" s="28" t="s">
        <v>150</v>
      </c>
      <c r="AF4915" t="s">
        <v>150</v>
      </c>
      <c r="AG4915" s="28" t="s">
        <v>149</v>
      </c>
      <c r="AH4915" s="28" t="s">
        <v>151</v>
      </c>
      <c r="AQ4915">
        <v>1</v>
      </c>
      <c r="AT4915" t="str">
        <f t="shared" si="76"/>
        <v>20260400|869-9221|M9221|20/04/2026|20/04/2026|14|S651|0|30059652||6|20132023540|EMPRESA REGIONAL DE SERVICIO PUBLICO DE ELECTRICIDAD ELECTRO|0|0|291.07|52.39|0|0|0|0|0.00|4.44|347.9|PEN||01/01/0001||-||-|01/01/0001|0|||||||||1|</v>
      </c>
    </row>
    <row r="4916" spans="1:46" ht="15" customHeight="1" x14ac:dyDescent="0.25">
      <c r="A4916">
        <v>4909</v>
      </c>
      <c r="B4916">
        <v>20260400</v>
      </c>
      <c r="C4916" t="s">
        <v>16009</v>
      </c>
      <c r="D4916" t="s">
        <v>16010</v>
      </c>
      <c r="E4916" s="28" t="s">
        <v>921</v>
      </c>
      <c r="F4916" s="28" t="s">
        <v>382</v>
      </c>
      <c r="G4916" s="28" t="s">
        <v>12</v>
      </c>
      <c r="H4916" s="28" t="s">
        <v>16011</v>
      </c>
      <c r="I4916">
        <v>0</v>
      </c>
      <c r="J4916">
        <v>2026</v>
      </c>
      <c r="L4916">
        <v>6</v>
      </c>
      <c r="M4916" s="28" t="s">
        <v>16012</v>
      </c>
      <c r="N4916" t="s">
        <v>16013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5</v>
      </c>
      <c r="V4916">
        <v>0</v>
      </c>
      <c r="W4916" s="27" t="s">
        <v>17023</v>
      </c>
      <c r="X4916">
        <v>0</v>
      </c>
      <c r="Y4916">
        <v>5</v>
      </c>
      <c r="Z4916" t="s">
        <v>148</v>
      </c>
      <c r="AA4916" s="28"/>
      <c r="AB4916" s="28" t="s">
        <v>149</v>
      </c>
      <c r="AC4916" s="28"/>
      <c r="AD4916" s="28" t="s">
        <v>150</v>
      </c>
      <c r="AF4916" t="s">
        <v>150</v>
      </c>
      <c r="AG4916" s="28" t="s">
        <v>149</v>
      </c>
      <c r="AH4916" s="28" t="s">
        <v>151</v>
      </c>
      <c r="AQ4916">
        <v>0</v>
      </c>
      <c r="AT4916" t="str">
        <f t="shared" si="76"/>
        <v>20260400|869-9222|M9222|30/03/2026|20/04/2026|14|5003|0|2026||6|20211874296|MUNICIPALIDAD DIST DE SOROCHUCO|0|0|0|0|0|0|5|0|0.00|0|5|PEN||01/01/0001||-||-|01/01/0001|0|||||||||0|</v>
      </c>
    </row>
    <row r="4917" spans="1:46" ht="15" customHeight="1" x14ac:dyDescent="0.25">
      <c r="A4917">
        <v>4910</v>
      </c>
      <c r="B4917">
        <v>20260400</v>
      </c>
      <c r="C4917" t="s">
        <v>7808</v>
      </c>
      <c r="D4917" t="s">
        <v>7809</v>
      </c>
      <c r="E4917" s="28" t="s">
        <v>297</v>
      </c>
      <c r="G4917" s="28" t="s">
        <v>144</v>
      </c>
      <c r="H4917" s="28" t="s">
        <v>145</v>
      </c>
      <c r="I4917">
        <v>0</v>
      </c>
      <c r="J4917">
        <v>219</v>
      </c>
      <c r="L4917">
        <v>6</v>
      </c>
      <c r="M4917" s="28" t="s">
        <v>7810</v>
      </c>
      <c r="N4917" t="s">
        <v>7811</v>
      </c>
      <c r="O4917">
        <v>0</v>
      </c>
      <c r="P4917">
        <v>0</v>
      </c>
      <c r="Q4917">
        <v>224.8</v>
      </c>
      <c r="R4917">
        <v>40.46</v>
      </c>
      <c r="S4917">
        <v>0</v>
      </c>
      <c r="T4917">
        <v>0</v>
      </c>
      <c r="U4917">
        <v>0</v>
      </c>
      <c r="V4917">
        <v>0</v>
      </c>
      <c r="W4917" s="27" t="s">
        <v>17023</v>
      </c>
      <c r="X4917">
        <v>0</v>
      </c>
      <c r="Y4917">
        <v>265.26</v>
      </c>
      <c r="Z4917" t="s">
        <v>148</v>
      </c>
      <c r="AA4917" s="28"/>
      <c r="AB4917" s="28" t="s">
        <v>149</v>
      </c>
      <c r="AC4917" s="28"/>
      <c r="AD4917" s="28" t="s">
        <v>150</v>
      </c>
      <c r="AF4917" t="s">
        <v>150</v>
      </c>
      <c r="AG4917" s="28" t="s">
        <v>149</v>
      </c>
      <c r="AH4917" s="28" t="s">
        <v>151</v>
      </c>
      <c r="AQ4917">
        <v>1</v>
      </c>
      <c r="AT4917" t="str">
        <f t="shared" si="76"/>
        <v>20260400|869-9226|M9226|09/04/2026||01|E001|0|219||6|10426138650|HUMAN CHACON ESTHER DEL CARMEN|0|0|224.8|40.46|0|0|0|0|0.00|0|265.26|PEN||01/01/0001||-||-|01/01/0001|0|||||||||1|</v>
      </c>
    </row>
    <row r="4918" spans="1:46" ht="15" customHeight="1" x14ac:dyDescent="0.25">
      <c r="A4918">
        <v>4911</v>
      </c>
      <c r="B4918">
        <v>20260400</v>
      </c>
      <c r="C4918" t="s">
        <v>9863</v>
      </c>
      <c r="D4918" t="s">
        <v>9864</v>
      </c>
      <c r="E4918" s="28" t="s">
        <v>297</v>
      </c>
      <c r="G4918" s="28" t="s">
        <v>144</v>
      </c>
      <c r="H4918" s="28" t="s">
        <v>145</v>
      </c>
      <c r="I4918">
        <v>0</v>
      </c>
      <c r="J4918">
        <v>218</v>
      </c>
      <c r="L4918">
        <v>6</v>
      </c>
      <c r="M4918" s="28" t="s">
        <v>7810</v>
      </c>
      <c r="N4918" t="s">
        <v>7811</v>
      </c>
      <c r="O4918">
        <v>0</v>
      </c>
      <c r="P4918">
        <v>0</v>
      </c>
      <c r="Q4918">
        <v>133.5</v>
      </c>
      <c r="R4918">
        <v>24.03</v>
      </c>
      <c r="S4918">
        <v>0</v>
      </c>
      <c r="T4918">
        <v>0</v>
      </c>
      <c r="U4918">
        <v>0</v>
      </c>
      <c r="V4918">
        <v>0</v>
      </c>
      <c r="W4918" s="27" t="s">
        <v>17023</v>
      </c>
      <c r="X4918">
        <v>0</v>
      </c>
      <c r="Y4918">
        <v>157.53</v>
      </c>
      <c r="Z4918" t="s">
        <v>148</v>
      </c>
      <c r="AA4918" s="28"/>
      <c r="AB4918" s="28" t="s">
        <v>149</v>
      </c>
      <c r="AC4918" s="28"/>
      <c r="AD4918" s="28" t="s">
        <v>150</v>
      </c>
      <c r="AF4918" t="s">
        <v>150</v>
      </c>
      <c r="AG4918" s="28" t="s">
        <v>149</v>
      </c>
      <c r="AH4918" s="28" t="s">
        <v>151</v>
      </c>
      <c r="AQ4918">
        <v>1</v>
      </c>
      <c r="AT4918" t="str">
        <f t="shared" si="76"/>
        <v>20260400|869-9227|M9227|09/04/2026||01|E001|0|218||6|10426138650|HUMAN CHACON ESTHER DEL CARMEN|0|0|133.5|24.03|0|0|0|0|0.00|0|157.53|PEN||01/01/0001||-||-|01/01/0001|0|||||||||1|</v>
      </c>
    </row>
    <row r="4919" spans="1:46" ht="15" customHeight="1" x14ac:dyDescent="0.25">
      <c r="A4919">
        <v>4912</v>
      </c>
      <c r="B4919">
        <v>20260400</v>
      </c>
      <c r="C4919" t="s">
        <v>3425</v>
      </c>
      <c r="D4919" t="s">
        <v>3426</v>
      </c>
      <c r="E4919" s="28" t="s">
        <v>232</v>
      </c>
      <c r="G4919" s="28" t="s">
        <v>144</v>
      </c>
      <c r="H4919" s="28" t="s">
        <v>145</v>
      </c>
      <c r="I4919">
        <v>0</v>
      </c>
      <c r="J4919">
        <v>2584</v>
      </c>
      <c r="L4919">
        <v>6</v>
      </c>
      <c r="M4919" s="28" t="s">
        <v>3427</v>
      </c>
      <c r="N4919" t="s">
        <v>3428</v>
      </c>
      <c r="O4919">
        <v>0</v>
      </c>
      <c r="P4919">
        <v>0</v>
      </c>
      <c r="Q4919">
        <v>12.71</v>
      </c>
      <c r="R4919">
        <v>2.29</v>
      </c>
      <c r="S4919">
        <v>0</v>
      </c>
      <c r="T4919">
        <v>0</v>
      </c>
      <c r="U4919">
        <v>0</v>
      </c>
      <c r="V4919">
        <v>0</v>
      </c>
      <c r="W4919" s="27" t="s">
        <v>17023</v>
      </c>
      <c r="X4919">
        <v>0</v>
      </c>
      <c r="Y4919">
        <v>15</v>
      </c>
      <c r="Z4919" t="s">
        <v>148</v>
      </c>
      <c r="AA4919" s="28"/>
      <c r="AB4919" s="28" t="s">
        <v>149</v>
      </c>
      <c r="AC4919" s="28"/>
      <c r="AD4919" s="28" t="s">
        <v>150</v>
      </c>
      <c r="AF4919" t="s">
        <v>150</v>
      </c>
      <c r="AG4919" s="28" t="s">
        <v>149</v>
      </c>
      <c r="AH4919" s="28" t="s">
        <v>151</v>
      </c>
      <c r="AQ4919">
        <v>1</v>
      </c>
      <c r="AT4919" t="str">
        <f t="shared" si="76"/>
        <v>20260400|869-9232|M9232|01/04/2026||01|E001|0|2584||6|20602151213|SERVICIOS Y NEGOCIOS ALMA CORAZON Y VIDA S.A.C.|0|0|12.71|2.29|0|0|0|0|0.00|0|15|PEN||01/01/0001||-||-|01/01/0001|0|||||||||1|</v>
      </c>
    </row>
    <row r="4920" spans="1:46" ht="15" customHeight="1" x14ac:dyDescent="0.25">
      <c r="A4920">
        <v>4913</v>
      </c>
      <c r="B4920">
        <v>20260400</v>
      </c>
      <c r="C4920" t="s">
        <v>7431</v>
      </c>
      <c r="D4920" t="s">
        <v>7432</v>
      </c>
      <c r="E4920" s="28" t="s">
        <v>222</v>
      </c>
      <c r="F4920" s="28" t="s">
        <v>211</v>
      </c>
      <c r="G4920" s="28" t="s">
        <v>12</v>
      </c>
      <c r="H4920" s="28" t="s">
        <v>1266</v>
      </c>
      <c r="I4920">
        <v>0</v>
      </c>
      <c r="J4920">
        <v>30037942</v>
      </c>
      <c r="L4920">
        <v>6</v>
      </c>
      <c r="M4920" s="28" t="s">
        <v>270</v>
      </c>
      <c r="N4920" t="s">
        <v>271</v>
      </c>
      <c r="O4920">
        <v>0</v>
      </c>
      <c r="P4920">
        <v>0</v>
      </c>
      <c r="Q4920">
        <v>335.39</v>
      </c>
      <c r="R4920">
        <v>60.37</v>
      </c>
      <c r="S4920">
        <v>0</v>
      </c>
      <c r="T4920">
        <v>0</v>
      </c>
      <c r="U4920">
        <v>0</v>
      </c>
      <c r="V4920">
        <v>0</v>
      </c>
      <c r="W4920" s="27" t="s">
        <v>17023</v>
      </c>
      <c r="X4920">
        <v>-31.06</v>
      </c>
      <c r="Y4920">
        <v>364.7</v>
      </c>
      <c r="Z4920" t="s">
        <v>148</v>
      </c>
      <c r="AA4920" s="28"/>
      <c r="AB4920" s="28" t="s">
        <v>149</v>
      </c>
      <c r="AC4920" s="28"/>
      <c r="AD4920" s="28" t="s">
        <v>150</v>
      </c>
      <c r="AF4920" t="s">
        <v>150</v>
      </c>
      <c r="AG4920" s="28" t="s">
        <v>149</v>
      </c>
      <c r="AH4920" s="28" t="s">
        <v>151</v>
      </c>
      <c r="AQ4920">
        <v>6</v>
      </c>
      <c r="AT4920" t="str">
        <f t="shared" si="76"/>
        <v>20260400|869-9233|M9233|27/03/2026|21/04/2026|14|S651|0|30037942||6|20132023540|EMPRESA REGIONAL DE SERVICIO PUBLICO DE ELECTRICIDAD ELECTRO|0|0|335.39|60.37|0|0|0|0|0.00|-31.06|364.7|PEN||01/01/0001||-||-|01/01/0001|0|||||||||6|</v>
      </c>
    </row>
    <row r="4921" spans="1:46" ht="15" customHeight="1" x14ac:dyDescent="0.25">
      <c r="A4921">
        <v>4914</v>
      </c>
      <c r="B4921">
        <v>20260400</v>
      </c>
      <c r="C4921" t="s">
        <v>8302</v>
      </c>
      <c r="D4921" t="s">
        <v>8303</v>
      </c>
      <c r="E4921" s="28" t="s">
        <v>390</v>
      </c>
      <c r="F4921" s="28" t="s">
        <v>211</v>
      </c>
      <c r="G4921" s="28" t="s">
        <v>12</v>
      </c>
      <c r="H4921" s="28" t="s">
        <v>1266</v>
      </c>
      <c r="I4921">
        <v>0</v>
      </c>
      <c r="J4921">
        <v>30102257</v>
      </c>
      <c r="L4921">
        <v>6</v>
      </c>
      <c r="M4921" s="28" t="s">
        <v>270</v>
      </c>
      <c r="N4921" t="s">
        <v>271</v>
      </c>
      <c r="O4921">
        <v>0</v>
      </c>
      <c r="P4921">
        <v>0</v>
      </c>
      <c r="Q4921">
        <v>855.3</v>
      </c>
      <c r="R4921">
        <v>153.94999999999999</v>
      </c>
      <c r="S4921">
        <v>0</v>
      </c>
      <c r="T4921">
        <v>0</v>
      </c>
      <c r="U4921">
        <v>0</v>
      </c>
      <c r="V4921">
        <v>0</v>
      </c>
      <c r="W4921" s="27" t="s">
        <v>17023</v>
      </c>
      <c r="X4921">
        <v>13.25</v>
      </c>
      <c r="Y4921">
        <v>1022.5</v>
      </c>
      <c r="Z4921" t="s">
        <v>148</v>
      </c>
      <c r="AA4921" s="28"/>
      <c r="AB4921" s="28" t="s">
        <v>149</v>
      </c>
      <c r="AC4921" s="28"/>
      <c r="AD4921" s="28" t="s">
        <v>150</v>
      </c>
      <c r="AF4921" t="s">
        <v>150</v>
      </c>
      <c r="AG4921" s="28" t="s">
        <v>149</v>
      </c>
      <c r="AH4921" s="28" t="s">
        <v>151</v>
      </c>
      <c r="AQ4921">
        <v>6</v>
      </c>
      <c r="AT4921" t="str">
        <f t="shared" si="76"/>
        <v>20260400|869-9236|M9236|31/03/2026|21/04/2026|14|S651|0|30102257||6|20132023540|EMPRESA REGIONAL DE SERVICIO PUBLICO DE ELECTRICIDAD ELECTRO|0|0|855.3|153.95|0|0|0|0|0.00|13.25|1022.5|PEN||01/01/0001||-||-|01/01/0001|0|||||||||6|</v>
      </c>
    </row>
    <row r="4922" spans="1:46" ht="15" customHeight="1" x14ac:dyDescent="0.25">
      <c r="A4922">
        <v>4915</v>
      </c>
      <c r="B4922">
        <v>20260400</v>
      </c>
      <c r="C4922" t="s">
        <v>12361</v>
      </c>
      <c r="D4922" t="s">
        <v>12362</v>
      </c>
      <c r="E4922" s="28" t="s">
        <v>297</v>
      </c>
      <c r="G4922" s="28" t="s">
        <v>144</v>
      </c>
      <c r="H4922" s="28" t="s">
        <v>145</v>
      </c>
      <c r="I4922">
        <v>0</v>
      </c>
      <c r="J4922">
        <v>59</v>
      </c>
      <c r="L4922">
        <v>6</v>
      </c>
      <c r="M4922" s="28" t="s">
        <v>10420</v>
      </c>
      <c r="N4922" t="s">
        <v>10421</v>
      </c>
      <c r="O4922">
        <v>0</v>
      </c>
      <c r="P4922">
        <v>0</v>
      </c>
      <c r="Q4922">
        <v>15.6</v>
      </c>
      <c r="R4922">
        <v>2.81</v>
      </c>
      <c r="S4922">
        <v>0</v>
      </c>
      <c r="T4922">
        <v>0</v>
      </c>
      <c r="U4922">
        <v>0</v>
      </c>
      <c r="V4922">
        <v>0</v>
      </c>
      <c r="W4922" s="27" t="s">
        <v>17023</v>
      </c>
      <c r="X4922">
        <v>0</v>
      </c>
      <c r="Y4922">
        <v>18.41</v>
      </c>
      <c r="Z4922" t="s">
        <v>148</v>
      </c>
      <c r="AA4922" s="28"/>
      <c r="AB4922" s="28" t="s">
        <v>149</v>
      </c>
      <c r="AC4922" s="28"/>
      <c r="AD4922" s="28" t="s">
        <v>150</v>
      </c>
      <c r="AF4922" t="s">
        <v>150</v>
      </c>
      <c r="AG4922" s="28" t="s">
        <v>149</v>
      </c>
      <c r="AH4922" s="28" t="s">
        <v>151</v>
      </c>
      <c r="AQ4922">
        <v>1</v>
      </c>
      <c r="AT4922" t="str">
        <f t="shared" si="76"/>
        <v>20260400|869-9237|M9237|09/04/2026||01|E001|0|59||6|20207277992|MUNICIPALIDAD DISTRITAL DE CHUMUCH|0|0|15.6|2.81|0|0|0|0|0.00|0|18.41|PEN||01/01/0001||-||-|01/01/0001|0|||||||||1|</v>
      </c>
    </row>
    <row r="4923" spans="1:46" ht="15" customHeight="1" x14ac:dyDescent="0.25">
      <c r="A4923">
        <v>4916</v>
      </c>
      <c r="B4923">
        <v>20260400</v>
      </c>
      <c r="C4923" t="s">
        <v>10418</v>
      </c>
      <c r="D4923" t="s">
        <v>10419</v>
      </c>
      <c r="E4923" s="28" t="s">
        <v>297</v>
      </c>
      <c r="G4923" s="28" t="s">
        <v>144</v>
      </c>
      <c r="H4923" s="28" t="s">
        <v>145</v>
      </c>
      <c r="I4923">
        <v>0</v>
      </c>
      <c r="J4923">
        <v>61</v>
      </c>
      <c r="L4923">
        <v>6</v>
      </c>
      <c r="M4923" s="28" t="s">
        <v>10420</v>
      </c>
      <c r="N4923" t="s">
        <v>10421</v>
      </c>
      <c r="O4923">
        <v>0</v>
      </c>
      <c r="P4923">
        <v>0</v>
      </c>
      <c r="Q4923">
        <v>21.3</v>
      </c>
      <c r="R4923">
        <v>3.83</v>
      </c>
      <c r="S4923">
        <v>0</v>
      </c>
      <c r="T4923">
        <v>0</v>
      </c>
      <c r="U4923">
        <v>0</v>
      </c>
      <c r="V4923">
        <v>0</v>
      </c>
      <c r="W4923" s="27" t="s">
        <v>17023</v>
      </c>
      <c r="X4923">
        <v>0</v>
      </c>
      <c r="Y4923">
        <v>25.13</v>
      </c>
      <c r="Z4923" t="s">
        <v>148</v>
      </c>
      <c r="AA4923" s="28"/>
      <c r="AB4923" s="28" t="s">
        <v>149</v>
      </c>
      <c r="AC4923" s="28"/>
      <c r="AD4923" s="28" t="s">
        <v>150</v>
      </c>
      <c r="AF4923" t="s">
        <v>150</v>
      </c>
      <c r="AG4923" s="28" t="s">
        <v>149</v>
      </c>
      <c r="AH4923" s="28" t="s">
        <v>151</v>
      </c>
      <c r="AQ4923">
        <v>1</v>
      </c>
      <c r="AT4923" t="str">
        <f t="shared" si="76"/>
        <v>20260400|869-9238|M9238|09/04/2026||01|E001|0|61||6|20207277992|MUNICIPALIDAD DISTRITAL DE CHUMUCH|0|0|21.3|3.83|0|0|0|0|0.00|0|25.13|PEN||01/01/0001||-||-|01/01/0001|0|||||||||1|</v>
      </c>
    </row>
    <row r="4924" spans="1:46" ht="15" customHeight="1" x14ac:dyDescent="0.25">
      <c r="A4924">
        <v>4917</v>
      </c>
      <c r="B4924">
        <v>20260400</v>
      </c>
      <c r="C4924" t="s">
        <v>15251</v>
      </c>
      <c r="D4924" t="s">
        <v>15252</v>
      </c>
      <c r="E4924" s="28" t="s">
        <v>232</v>
      </c>
      <c r="G4924" s="28" t="s">
        <v>144</v>
      </c>
      <c r="H4924" s="28" t="s">
        <v>145</v>
      </c>
      <c r="I4924">
        <v>0</v>
      </c>
      <c r="J4924">
        <v>2585</v>
      </c>
      <c r="L4924">
        <v>6</v>
      </c>
      <c r="M4924" s="28" t="s">
        <v>3427</v>
      </c>
      <c r="N4924" t="s">
        <v>3428</v>
      </c>
      <c r="O4924">
        <v>0</v>
      </c>
      <c r="P4924">
        <v>0</v>
      </c>
      <c r="Q4924">
        <v>12.71</v>
      </c>
      <c r="R4924">
        <v>2.29</v>
      </c>
      <c r="S4924">
        <v>0</v>
      </c>
      <c r="T4924">
        <v>0</v>
      </c>
      <c r="U4924">
        <v>0</v>
      </c>
      <c r="V4924">
        <v>0</v>
      </c>
      <c r="W4924" s="27" t="s">
        <v>17023</v>
      </c>
      <c r="X4924">
        <v>0</v>
      </c>
      <c r="Y4924">
        <v>15</v>
      </c>
      <c r="Z4924" t="s">
        <v>148</v>
      </c>
      <c r="AA4924" s="28"/>
      <c r="AB4924" s="28" t="s">
        <v>149</v>
      </c>
      <c r="AC4924" s="28"/>
      <c r="AD4924" s="28" t="s">
        <v>150</v>
      </c>
      <c r="AF4924" t="s">
        <v>150</v>
      </c>
      <c r="AG4924" s="28" t="s">
        <v>149</v>
      </c>
      <c r="AH4924" s="28" t="s">
        <v>151</v>
      </c>
      <c r="AQ4924">
        <v>1</v>
      </c>
      <c r="AT4924" t="str">
        <f t="shared" si="76"/>
        <v>20260400|869-9239|M9239|01/04/2026||01|E001|0|2585||6|20602151213|SERVICIOS Y NEGOCIOS ALMA CORAZON Y VIDA S.A.C.|0|0|12.71|2.29|0|0|0|0|0.00|0|15|PEN||01/01/0001||-||-|01/01/0001|0|||||||||1|</v>
      </c>
    </row>
    <row r="4925" spans="1:46" ht="15" customHeight="1" x14ac:dyDescent="0.25">
      <c r="A4925">
        <v>4918</v>
      </c>
      <c r="B4925">
        <v>20260400</v>
      </c>
      <c r="C4925" t="s">
        <v>2162</v>
      </c>
      <c r="D4925" t="s">
        <v>2163</v>
      </c>
      <c r="E4925" s="28" t="s">
        <v>390</v>
      </c>
      <c r="F4925" s="28" t="s">
        <v>348</v>
      </c>
      <c r="G4925" s="28" t="s">
        <v>12</v>
      </c>
      <c r="H4925" s="28" t="s">
        <v>734</v>
      </c>
      <c r="I4925">
        <v>0</v>
      </c>
      <c r="J4925">
        <v>1486879</v>
      </c>
      <c r="L4925">
        <v>6</v>
      </c>
      <c r="M4925" s="28" t="s">
        <v>2164</v>
      </c>
      <c r="N4925" t="s">
        <v>2165</v>
      </c>
      <c r="O4925">
        <v>0</v>
      </c>
      <c r="P4925">
        <v>0</v>
      </c>
      <c r="Q4925">
        <v>5.25</v>
      </c>
      <c r="R4925">
        <v>0.95</v>
      </c>
      <c r="S4925">
        <v>0</v>
      </c>
      <c r="T4925">
        <v>0</v>
      </c>
      <c r="U4925">
        <v>0</v>
      </c>
      <c r="V4925">
        <v>0</v>
      </c>
      <c r="W4925" s="27" t="s">
        <v>17023</v>
      </c>
      <c r="X4925">
        <v>0</v>
      </c>
      <c r="Y4925">
        <v>6.2</v>
      </c>
      <c r="Z4925" t="s">
        <v>148</v>
      </c>
      <c r="AA4925" s="28"/>
      <c r="AB4925" s="28" t="s">
        <v>149</v>
      </c>
      <c r="AC4925" s="28"/>
      <c r="AD4925" s="28" t="s">
        <v>150</v>
      </c>
      <c r="AF4925" t="s">
        <v>150</v>
      </c>
      <c r="AG4925" s="28" t="s">
        <v>149</v>
      </c>
      <c r="AH4925" s="28" t="s">
        <v>151</v>
      </c>
      <c r="AQ4925">
        <v>6</v>
      </c>
      <c r="AT4925" t="str">
        <f t="shared" si="76"/>
        <v>20260400|869-9246-1-1|M9246-1|31/03/2026|29/04/2026|14|0001|0|1486879||6|20148289825|MUNICIPALIDAD PROVINCIAL DE CELENDIN|0|0|5.25|0.95|0|0|0|0|0.00|0|6.2|PEN||01/01/0001||-||-|01/01/0001|0|||||||||6|</v>
      </c>
    </row>
    <row r="4926" spans="1:46" ht="15" customHeight="1" x14ac:dyDescent="0.25">
      <c r="A4926">
        <v>4919</v>
      </c>
      <c r="B4926">
        <v>20260400</v>
      </c>
      <c r="C4926" t="s">
        <v>11660</v>
      </c>
      <c r="D4926" t="s">
        <v>11661</v>
      </c>
      <c r="E4926" s="28" t="s">
        <v>348</v>
      </c>
      <c r="G4926" s="28" t="s">
        <v>144</v>
      </c>
      <c r="H4926" s="28" t="s">
        <v>3042</v>
      </c>
      <c r="I4926">
        <v>0</v>
      </c>
      <c r="J4926">
        <v>705</v>
      </c>
      <c r="L4926">
        <v>6</v>
      </c>
      <c r="M4926" s="28" t="s">
        <v>7146</v>
      </c>
      <c r="N4926" t="s">
        <v>7147</v>
      </c>
      <c r="O4926">
        <v>0</v>
      </c>
      <c r="P4926">
        <v>0</v>
      </c>
      <c r="Q4926">
        <v>94.5</v>
      </c>
      <c r="R4926">
        <v>17</v>
      </c>
      <c r="S4926">
        <v>0</v>
      </c>
      <c r="T4926">
        <v>0</v>
      </c>
      <c r="U4926">
        <v>0</v>
      </c>
      <c r="V4926">
        <v>0</v>
      </c>
      <c r="W4926" s="27" t="s">
        <v>17023</v>
      </c>
      <c r="X4926">
        <v>0</v>
      </c>
      <c r="Y4926">
        <v>111.5</v>
      </c>
      <c r="Z4926" t="s">
        <v>148</v>
      </c>
      <c r="AA4926" s="28"/>
      <c r="AB4926" s="28" t="s">
        <v>149</v>
      </c>
      <c r="AC4926" s="28"/>
      <c r="AD4926" s="28" t="s">
        <v>150</v>
      </c>
      <c r="AF4926" t="s">
        <v>150</v>
      </c>
      <c r="AG4926" s="28" t="s">
        <v>149</v>
      </c>
      <c r="AH4926" s="28" t="s">
        <v>151</v>
      </c>
      <c r="AQ4926">
        <v>1</v>
      </c>
      <c r="AT4926" t="str">
        <f t="shared" si="76"/>
        <v>20260400|869-9246-2-2|M9246-2|29/04/2026||01|FA02|0|705||6|20453694985|FOLIB CASTAﾑEDA|0|0|94.5|17|0|0|0|0|0.00|0|111.5|PEN||01/01/0001||-||-|01/01/0001|0|||||||||1|</v>
      </c>
    </row>
    <row r="4927" spans="1:46" ht="15" customHeight="1" x14ac:dyDescent="0.25">
      <c r="A4927">
        <v>4920</v>
      </c>
      <c r="B4927">
        <v>20260400</v>
      </c>
      <c r="C4927" t="s">
        <v>7143</v>
      </c>
      <c r="D4927" t="s">
        <v>7144</v>
      </c>
      <c r="E4927" s="28" t="s">
        <v>348</v>
      </c>
      <c r="G4927" s="28" t="s">
        <v>144</v>
      </c>
      <c r="H4927" s="28" t="s">
        <v>7145</v>
      </c>
      <c r="I4927">
        <v>0</v>
      </c>
      <c r="J4927">
        <v>580</v>
      </c>
      <c r="L4927">
        <v>6</v>
      </c>
      <c r="M4927" s="28" t="s">
        <v>7146</v>
      </c>
      <c r="N4927" t="s">
        <v>7147</v>
      </c>
      <c r="O4927">
        <v>0</v>
      </c>
      <c r="P4927">
        <v>0</v>
      </c>
      <c r="Q4927">
        <v>19.489999999999998</v>
      </c>
      <c r="R4927">
        <v>3.51</v>
      </c>
      <c r="S4927">
        <v>0</v>
      </c>
      <c r="T4927">
        <v>0</v>
      </c>
      <c r="U4927">
        <v>0</v>
      </c>
      <c r="V4927">
        <v>0</v>
      </c>
      <c r="W4927" s="27" t="s">
        <v>17023</v>
      </c>
      <c r="X4927">
        <v>0</v>
      </c>
      <c r="Y4927">
        <v>23</v>
      </c>
      <c r="Z4927" t="s">
        <v>148</v>
      </c>
      <c r="AA4927" s="28"/>
      <c r="AB4927" s="28" t="s">
        <v>149</v>
      </c>
      <c r="AC4927" s="28"/>
      <c r="AD4927" s="28" t="s">
        <v>150</v>
      </c>
      <c r="AF4927" t="s">
        <v>150</v>
      </c>
      <c r="AG4927" s="28" t="s">
        <v>149</v>
      </c>
      <c r="AH4927" s="28" t="s">
        <v>151</v>
      </c>
      <c r="AQ4927">
        <v>1</v>
      </c>
      <c r="AT4927" t="str">
        <f t="shared" si="76"/>
        <v>20260400|869-9246-3-3|M9246-3|29/04/2026||01|FA06|0|580||6|20453694985|FOLIB CASTAﾑEDA|0|0|19.49|3.51|0|0|0|0|0.00|0|23|PEN||01/01/0001||-||-|01/01/0001|0|||||||||1|</v>
      </c>
    </row>
    <row r="4928" spans="1:46" ht="15" customHeight="1" x14ac:dyDescent="0.25">
      <c r="A4928">
        <v>4921</v>
      </c>
      <c r="B4928">
        <v>20260400</v>
      </c>
      <c r="C4928" t="s">
        <v>15071</v>
      </c>
      <c r="D4928" t="s">
        <v>15072</v>
      </c>
      <c r="E4928" s="28" t="s">
        <v>348</v>
      </c>
      <c r="G4928" s="28" t="s">
        <v>144</v>
      </c>
      <c r="H4928" s="28" t="s">
        <v>7145</v>
      </c>
      <c r="I4928">
        <v>0</v>
      </c>
      <c r="J4928">
        <v>581</v>
      </c>
      <c r="L4928">
        <v>6</v>
      </c>
      <c r="M4928" s="28" t="s">
        <v>7146</v>
      </c>
      <c r="N4928" t="s">
        <v>7147</v>
      </c>
      <c r="O4928">
        <v>0</v>
      </c>
      <c r="P4928">
        <v>0</v>
      </c>
      <c r="Q4928">
        <v>15.25</v>
      </c>
      <c r="R4928">
        <v>2.75</v>
      </c>
      <c r="S4928">
        <v>0</v>
      </c>
      <c r="T4928">
        <v>0</v>
      </c>
      <c r="U4928">
        <v>0</v>
      </c>
      <c r="V4928">
        <v>0</v>
      </c>
      <c r="W4928" s="27" t="s">
        <v>17023</v>
      </c>
      <c r="X4928">
        <v>0</v>
      </c>
      <c r="Y4928">
        <v>18</v>
      </c>
      <c r="Z4928" t="s">
        <v>148</v>
      </c>
      <c r="AA4928" s="28"/>
      <c r="AB4928" s="28" t="s">
        <v>149</v>
      </c>
      <c r="AC4928" s="28"/>
      <c r="AD4928" s="28" t="s">
        <v>150</v>
      </c>
      <c r="AF4928" t="s">
        <v>150</v>
      </c>
      <c r="AG4928" s="28" t="s">
        <v>149</v>
      </c>
      <c r="AH4928" s="28" t="s">
        <v>151</v>
      </c>
      <c r="AQ4928">
        <v>1</v>
      </c>
      <c r="AT4928" t="str">
        <f t="shared" si="76"/>
        <v>20260400|869-9246-4-4|M9246-4|29/04/2026||01|FA06|0|581||6|20453694985|FOLIB CASTAﾑEDA|0|0|15.25|2.75|0|0|0|0|0.00|0|18|PEN||01/01/0001||-||-|01/01/0001|0|||||||||1|</v>
      </c>
    </row>
    <row r="4929" spans="1:46" ht="15" customHeight="1" x14ac:dyDescent="0.25">
      <c r="A4929">
        <v>4922</v>
      </c>
      <c r="B4929">
        <v>20260400</v>
      </c>
      <c r="C4929" t="s">
        <v>7831</v>
      </c>
      <c r="D4929" t="s">
        <v>7832</v>
      </c>
      <c r="E4929" s="28" t="s">
        <v>374</v>
      </c>
      <c r="G4929" s="28" t="s">
        <v>144</v>
      </c>
      <c r="H4929" s="28" t="s">
        <v>145</v>
      </c>
      <c r="I4929">
        <v>0</v>
      </c>
      <c r="J4929">
        <v>21</v>
      </c>
      <c r="L4929">
        <v>6</v>
      </c>
      <c r="M4929" s="28" t="s">
        <v>7833</v>
      </c>
      <c r="N4929" t="s">
        <v>7834</v>
      </c>
      <c r="O4929">
        <v>0</v>
      </c>
      <c r="P4929">
        <v>0</v>
      </c>
      <c r="Q4929">
        <v>59.33</v>
      </c>
      <c r="R4929">
        <v>10.68</v>
      </c>
      <c r="S4929">
        <v>0</v>
      </c>
      <c r="T4929">
        <v>0</v>
      </c>
      <c r="U4929">
        <v>0</v>
      </c>
      <c r="V4929">
        <v>0</v>
      </c>
      <c r="W4929" s="27" t="s">
        <v>17023</v>
      </c>
      <c r="X4929">
        <v>0</v>
      </c>
      <c r="Y4929">
        <v>70.010000000000005</v>
      </c>
      <c r="Z4929" t="s">
        <v>148</v>
      </c>
      <c r="AA4929" s="28"/>
      <c r="AB4929" s="28" t="s">
        <v>149</v>
      </c>
      <c r="AC4929" s="28"/>
      <c r="AD4929" s="28" t="s">
        <v>150</v>
      </c>
      <c r="AF4929" t="s">
        <v>150</v>
      </c>
      <c r="AG4929" s="28" t="s">
        <v>149</v>
      </c>
      <c r="AH4929" s="28" t="s">
        <v>151</v>
      </c>
      <c r="AQ4929">
        <v>1</v>
      </c>
      <c r="AT4929" t="str">
        <f t="shared" si="76"/>
        <v>20260400|869-9246-5-5|M9246-5|16/04/2026||01|E001|0|21||6|10459566509|PECHE CULQUE LUIS MILSER|0|0|59.33|10.68|0|0|0|0|0.00|0|70.01|PEN||01/01/0001||-||-|01/01/0001|0|||||||||1|</v>
      </c>
    </row>
    <row r="4930" spans="1:46" ht="15" customHeight="1" x14ac:dyDescent="0.25">
      <c r="A4930">
        <v>4923</v>
      </c>
      <c r="B4930">
        <v>20260400</v>
      </c>
      <c r="C4930" t="s">
        <v>11400</v>
      </c>
      <c r="D4930" t="s">
        <v>11401</v>
      </c>
      <c r="E4930" s="28" t="s">
        <v>307</v>
      </c>
      <c r="G4930" s="28" t="s">
        <v>144</v>
      </c>
      <c r="H4930" s="28" t="s">
        <v>145</v>
      </c>
      <c r="I4930">
        <v>0</v>
      </c>
      <c r="J4930">
        <v>24</v>
      </c>
      <c r="L4930">
        <v>6</v>
      </c>
      <c r="M4930" s="28" t="s">
        <v>7833</v>
      </c>
      <c r="N4930" t="s">
        <v>7834</v>
      </c>
      <c r="O4930">
        <v>0</v>
      </c>
      <c r="P4930">
        <v>0</v>
      </c>
      <c r="Q4930">
        <v>59.33</v>
      </c>
      <c r="R4930">
        <v>10.68</v>
      </c>
      <c r="S4930">
        <v>0</v>
      </c>
      <c r="T4930">
        <v>0</v>
      </c>
      <c r="U4930">
        <v>0</v>
      </c>
      <c r="V4930">
        <v>0</v>
      </c>
      <c r="W4930" s="27" t="s">
        <v>17023</v>
      </c>
      <c r="X4930">
        <v>0</v>
      </c>
      <c r="Y4930">
        <v>70.010000000000005</v>
      </c>
      <c r="Z4930" t="s">
        <v>148</v>
      </c>
      <c r="AA4930" s="28"/>
      <c r="AB4930" s="28" t="s">
        <v>149</v>
      </c>
      <c r="AC4930" s="28"/>
      <c r="AD4930" s="28" t="s">
        <v>150</v>
      </c>
      <c r="AF4930" t="s">
        <v>150</v>
      </c>
      <c r="AG4930" s="28" t="s">
        <v>149</v>
      </c>
      <c r="AH4930" s="28" t="s">
        <v>151</v>
      </c>
      <c r="AQ4930">
        <v>1</v>
      </c>
      <c r="AT4930" t="str">
        <f t="shared" si="76"/>
        <v>20260400|869-9246-6-6|M9246-6|18/04/2026||01|E001|0|24||6|10459566509|PECHE CULQUE LUIS MILSER|0|0|59.33|10.68|0|0|0|0|0.00|0|70.01|PEN||01/01/0001||-||-|01/01/0001|0|||||||||1|</v>
      </c>
    </row>
    <row r="4931" spans="1:46" ht="15" customHeight="1" x14ac:dyDescent="0.25">
      <c r="A4931">
        <v>4924</v>
      </c>
      <c r="B4931">
        <v>20260400</v>
      </c>
      <c r="C4931" t="s">
        <v>3045</v>
      </c>
      <c r="D4931" t="s">
        <v>3046</v>
      </c>
      <c r="E4931" s="28" t="s">
        <v>556</v>
      </c>
      <c r="G4931" s="28" t="s">
        <v>144</v>
      </c>
      <c r="H4931" s="28" t="s">
        <v>145</v>
      </c>
      <c r="I4931">
        <v>0</v>
      </c>
      <c r="J4931">
        <v>258</v>
      </c>
      <c r="L4931">
        <v>6</v>
      </c>
      <c r="M4931" s="28" t="s">
        <v>3047</v>
      </c>
      <c r="N4931" t="s">
        <v>3048</v>
      </c>
      <c r="O4931">
        <v>0</v>
      </c>
      <c r="P4931">
        <v>0</v>
      </c>
      <c r="Q4931">
        <v>76.27</v>
      </c>
      <c r="R4931">
        <v>13.73</v>
      </c>
      <c r="S4931">
        <v>0</v>
      </c>
      <c r="T4931">
        <v>0</v>
      </c>
      <c r="U4931">
        <v>0</v>
      </c>
      <c r="V4931">
        <v>0</v>
      </c>
      <c r="W4931" s="27" t="s">
        <v>17023</v>
      </c>
      <c r="X4931">
        <v>0</v>
      </c>
      <c r="Y4931">
        <v>90</v>
      </c>
      <c r="Z4931" t="s">
        <v>148</v>
      </c>
      <c r="AA4931" s="28"/>
      <c r="AB4931" s="28" t="s">
        <v>149</v>
      </c>
      <c r="AC4931" s="28"/>
      <c r="AD4931" s="28" t="s">
        <v>150</v>
      </c>
      <c r="AF4931" t="s">
        <v>150</v>
      </c>
      <c r="AG4931" s="28" t="s">
        <v>149</v>
      </c>
      <c r="AH4931" s="28" t="s">
        <v>151</v>
      </c>
      <c r="AQ4931">
        <v>1</v>
      </c>
      <c r="AT4931" t="str">
        <f t="shared" si="76"/>
        <v>20260400|869-9246-7-7|M9246-7|28/04/2026||01|E001|0|258||6|20612762725|AGUA SAN CAYETANO RAVAME SRL|0|0|76.27|13.73|0|0|0|0|0.00|0|90|PEN||01/01/0001||-||-|01/01/0001|0|||||||||1|</v>
      </c>
    </row>
    <row r="4932" spans="1:46" ht="15" customHeight="1" x14ac:dyDescent="0.25">
      <c r="A4932">
        <v>4925</v>
      </c>
      <c r="B4932">
        <v>20260400</v>
      </c>
      <c r="C4932" t="s">
        <v>8860</v>
      </c>
      <c r="D4932" t="s">
        <v>8861</v>
      </c>
      <c r="E4932" s="28" t="s">
        <v>274</v>
      </c>
      <c r="G4932" s="28" t="s">
        <v>144</v>
      </c>
      <c r="H4932" s="28" t="s">
        <v>145</v>
      </c>
      <c r="I4932">
        <v>0</v>
      </c>
      <c r="J4932">
        <v>699</v>
      </c>
      <c r="L4932">
        <v>6</v>
      </c>
      <c r="M4932" s="28" t="s">
        <v>2210</v>
      </c>
      <c r="N4932" t="s">
        <v>2211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47.1</v>
      </c>
      <c r="V4932">
        <v>0</v>
      </c>
      <c r="W4932" s="27" t="s">
        <v>17023</v>
      </c>
      <c r="X4932">
        <v>0</v>
      </c>
      <c r="Y4932">
        <v>47.1</v>
      </c>
      <c r="Z4932" t="s">
        <v>148</v>
      </c>
      <c r="AA4932" s="28"/>
      <c r="AB4932" s="28" t="s">
        <v>149</v>
      </c>
      <c r="AC4932" s="28"/>
      <c r="AD4932" s="28" t="s">
        <v>150</v>
      </c>
      <c r="AF4932" t="s">
        <v>150</v>
      </c>
      <c r="AG4932" s="28" t="s">
        <v>149</v>
      </c>
      <c r="AH4932" s="28" t="s">
        <v>151</v>
      </c>
      <c r="AQ4932">
        <v>0</v>
      </c>
      <c r="AT4932" t="str">
        <f t="shared" si="76"/>
        <v>20260400|870-16085|M16085|07/04/2026||01|E001|0|699||6|20601245915|REPRESENTACIONES LE FOREST E.I.R.L.|0|0|0|0|0|0|47.1|0|0.00|0|47.1|PEN||01/01/0001||-||-|01/01/0001|0|||||||||0|</v>
      </c>
    </row>
    <row r="4933" spans="1:46" ht="15" customHeight="1" x14ac:dyDescent="0.25">
      <c r="A4933">
        <v>4926</v>
      </c>
      <c r="B4933">
        <v>20260400</v>
      </c>
      <c r="C4933" t="s">
        <v>10810</v>
      </c>
      <c r="D4933" t="s">
        <v>10811</v>
      </c>
      <c r="E4933" s="28" t="s">
        <v>274</v>
      </c>
      <c r="G4933" s="28" t="s">
        <v>144</v>
      </c>
      <c r="H4933" s="28" t="s">
        <v>145</v>
      </c>
      <c r="I4933">
        <v>0</v>
      </c>
      <c r="J4933">
        <v>700</v>
      </c>
      <c r="L4933">
        <v>6</v>
      </c>
      <c r="M4933" s="28" t="s">
        <v>2210</v>
      </c>
      <c r="N4933" t="s">
        <v>2211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25.2</v>
      </c>
      <c r="V4933">
        <v>0</v>
      </c>
      <c r="W4933" s="27" t="s">
        <v>17023</v>
      </c>
      <c r="X4933">
        <v>0</v>
      </c>
      <c r="Y4933">
        <v>25.2</v>
      </c>
      <c r="Z4933" t="s">
        <v>148</v>
      </c>
      <c r="AA4933" s="28"/>
      <c r="AB4933" s="28" t="s">
        <v>149</v>
      </c>
      <c r="AC4933" s="28"/>
      <c r="AD4933" s="28" t="s">
        <v>150</v>
      </c>
      <c r="AF4933" t="s">
        <v>150</v>
      </c>
      <c r="AG4933" s="28" t="s">
        <v>149</v>
      </c>
      <c r="AH4933" s="28" t="s">
        <v>151</v>
      </c>
      <c r="AQ4933">
        <v>0</v>
      </c>
      <c r="AT4933" t="str">
        <f t="shared" si="76"/>
        <v>20260400|870-16086|M16086|07/04/2026||01|E001|0|700||6|20601245915|REPRESENTACIONES LE FOREST E.I.R.L.|0|0|0|0|0|0|25.2|0|0.00|0|25.2|PEN||01/01/0001||-||-|01/01/0001|0|||||||||0|</v>
      </c>
    </row>
    <row r="4934" spans="1:46" ht="15" customHeight="1" x14ac:dyDescent="0.25">
      <c r="A4934">
        <v>4927</v>
      </c>
      <c r="B4934">
        <v>20260400</v>
      </c>
      <c r="C4934" t="s">
        <v>8862</v>
      </c>
      <c r="D4934" t="s">
        <v>8863</v>
      </c>
      <c r="E4934" s="28" t="s">
        <v>274</v>
      </c>
      <c r="G4934" s="28" t="s">
        <v>144</v>
      </c>
      <c r="H4934" s="28" t="s">
        <v>145</v>
      </c>
      <c r="I4934">
        <v>0</v>
      </c>
      <c r="J4934">
        <v>701</v>
      </c>
      <c r="L4934">
        <v>6</v>
      </c>
      <c r="M4934" s="28" t="s">
        <v>2210</v>
      </c>
      <c r="N4934" t="s">
        <v>2211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22.8</v>
      </c>
      <c r="V4934">
        <v>0</v>
      </c>
      <c r="W4934" s="27" t="s">
        <v>17023</v>
      </c>
      <c r="X4934">
        <v>0</v>
      </c>
      <c r="Y4934">
        <v>22.8</v>
      </c>
      <c r="Z4934" t="s">
        <v>148</v>
      </c>
      <c r="AA4934" s="28"/>
      <c r="AB4934" s="28" t="s">
        <v>149</v>
      </c>
      <c r="AC4934" s="28"/>
      <c r="AD4934" s="28" t="s">
        <v>150</v>
      </c>
      <c r="AF4934" t="s">
        <v>150</v>
      </c>
      <c r="AG4934" s="28" t="s">
        <v>149</v>
      </c>
      <c r="AH4934" s="28" t="s">
        <v>151</v>
      </c>
      <c r="AQ4934">
        <v>0</v>
      </c>
      <c r="AT4934" t="str">
        <f t="shared" si="76"/>
        <v>20260400|870-16087|M16087|07/04/2026||01|E001|0|701||6|20601245915|REPRESENTACIONES LE FOREST E.I.R.L.|0|0|0|0|0|0|22.8|0|0.00|0|22.8|PEN||01/01/0001||-||-|01/01/0001|0|||||||||0|</v>
      </c>
    </row>
    <row r="4935" spans="1:46" ht="15" customHeight="1" x14ac:dyDescent="0.25">
      <c r="A4935">
        <v>4928</v>
      </c>
      <c r="B4935">
        <v>20260400</v>
      </c>
      <c r="C4935" t="s">
        <v>2208</v>
      </c>
      <c r="D4935" t="s">
        <v>2209</v>
      </c>
      <c r="E4935" s="28" t="s">
        <v>274</v>
      </c>
      <c r="G4935" s="28" t="s">
        <v>144</v>
      </c>
      <c r="H4935" s="28" t="s">
        <v>145</v>
      </c>
      <c r="I4935">
        <v>0</v>
      </c>
      <c r="J4935">
        <v>702</v>
      </c>
      <c r="L4935">
        <v>6</v>
      </c>
      <c r="M4935" s="28" t="s">
        <v>2210</v>
      </c>
      <c r="N4935" t="s">
        <v>2211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14.4</v>
      </c>
      <c r="V4935">
        <v>0</v>
      </c>
      <c r="W4935" s="27" t="s">
        <v>17023</v>
      </c>
      <c r="X4935">
        <v>0</v>
      </c>
      <c r="Y4935">
        <v>14.4</v>
      </c>
      <c r="Z4935" t="s">
        <v>148</v>
      </c>
      <c r="AA4935" s="28"/>
      <c r="AB4935" s="28" t="s">
        <v>149</v>
      </c>
      <c r="AC4935" s="28"/>
      <c r="AD4935" s="28" t="s">
        <v>150</v>
      </c>
      <c r="AF4935" t="s">
        <v>150</v>
      </c>
      <c r="AG4935" s="28" t="s">
        <v>149</v>
      </c>
      <c r="AH4935" s="28" t="s">
        <v>151</v>
      </c>
      <c r="AQ4935">
        <v>0</v>
      </c>
      <c r="AT4935" t="str">
        <f t="shared" si="76"/>
        <v>20260400|870-16088|M16088|07/04/2026||01|E001|0|702||6|20601245915|REPRESENTACIONES LE FOREST E.I.R.L.|0|0|0|0|0|0|14.4|0|0.00|0|14.4|PEN||01/01/0001||-||-|01/01/0001|0|||||||||0|</v>
      </c>
    </row>
    <row r="4936" spans="1:46" ht="15" customHeight="1" x14ac:dyDescent="0.25">
      <c r="A4936">
        <v>4929</v>
      </c>
      <c r="B4936">
        <v>20260400</v>
      </c>
      <c r="C4936" t="s">
        <v>2212</v>
      </c>
      <c r="D4936" t="s">
        <v>2213</v>
      </c>
      <c r="E4936" s="28" t="s">
        <v>274</v>
      </c>
      <c r="G4936" s="28" t="s">
        <v>144</v>
      </c>
      <c r="H4936" s="28" t="s">
        <v>145</v>
      </c>
      <c r="I4936">
        <v>0</v>
      </c>
      <c r="J4936">
        <v>703</v>
      </c>
      <c r="L4936">
        <v>6</v>
      </c>
      <c r="M4936" s="28" t="s">
        <v>2210</v>
      </c>
      <c r="N4936" t="s">
        <v>2211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9.6</v>
      </c>
      <c r="V4936">
        <v>0</v>
      </c>
      <c r="W4936" s="27" t="s">
        <v>17023</v>
      </c>
      <c r="X4936">
        <v>0</v>
      </c>
      <c r="Y4936">
        <v>9.6</v>
      </c>
      <c r="Z4936" t="s">
        <v>148</v>
      </c>
      <c r="AA4936" s="28"/>
      <c r="AB4936" s="28" t="s">
        <v>149</v>
      </c>
      <c r="AC4936" s="28"/>
      <c r="AD4936" s="28" t="s">
        <v>150</v>
      </c>
      <c r="AF4936" t="s">
        <v>150</v>
      </c>
      <c r="AG4936" s="28" t="s">
        <v>149</v>
      </c>
      <c r="AH4936" s="28" t="s">
        <v>151</v>
      </c>
      <c r="AQ4936">
        <v>0</v>
      </c>
      <c r="AT4936" t="str">
        <f t="shared" si="76"/>
        <v>20260400|870-16089|M16089|07/04/2026||01|E001|0|703||6|20601245915|REPRESENTACIONES LE FOREST E.I.R.L.|0|0|0|0|0|0|9.6|0|0.00|0|9.6|PEN||01/01/0001||-||-|01/01/0001|0|||||||||0|</v>
      </c>
    </row>
    <row r="4937" spans="1:46" ht="15" customHeight="1" x14ac:dyDescent="0.25">
      <c r="A4937">
        <v>4930</v>
      </c>
      <c r="B4937">
        <v>20260400</v>
      </c>
      <c r="C4937" t="s">
        <v>14753</v>
      </c>
      <c r="D4937" t="s">
        <v>14754</v>
      </c>
      <c r="E4937" s="28" t="s">
        <v>274</v>
      </c>
      <c r="G4937" s="28" t="s">
        <v>144</v>
      </c>
      <c r="H4937" s="28" t="s">
        <v>145</v>
      </c>
      <c r="I4937">
        <v>0</v>
      </c>
      <c r="J4937">
        <v>116</v>
      </c>
      <c r="L4937">
        <v>6</v>
      </c>
      <c r="M4937" s="28" t="s">
        <v>14755</v>
      </c>
      <c r="N4937" t="s">
        <v>14756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124.2</v>
      </c>
      <c r="V4937">
        <v>0</v>
      </c>
      <c r="W4937" s="27" t="s">
        <v>17023</v>
      </c>
      <c r="X4937">
        <v>0</v>
      </c>
      <c r="Y4937">
        <v>124.2</v>
      </c>
      <c r="Z4937" t="s">
        <v>148</v>
      </c>
      <c r="AA4937" s="28"/>
      <c r="AB4937" s="28" t="s">
        <v>149</v>
      </c>
      <c r="AC4937" s="28"/>
      <c r="AD4937" s="28" t="s">
        <v>150</v>
      </c>
      <c r="AF4937" t="s">
        <v>150</v>
      </c>
      <c r="AG4937" s="28" t="s">
        <v>149</v>
      </c>
      <c r="AH4937" s="28" t="s">
        <v>151</v>
      </c>
      <c r="AQ4937">
        <v>0</v>
      </c>
      <c r="AT4937" t="str">
        <f t="shared" ref="AT4937:AT5000" si="77">+CONCATENATE(B4937,"|",C4937,"|",D4937,"|",E4937,"|",F4937,"|", G4937,"|",H4937,"|",I4937,"|",J4937,"|",K4937,"|",L4937,"|",M4937,"|",N4937,"|",O4937,"|",P4937,"|",Q4937,"|",R4937,"|",S4937,"|",T4937,"|", U4937,"|",V4937,"|",W4937,"|",X4937,"|",Y4937,"|",Z4937,"|",AA4937,"|",AB4937,"|", AC4937,"|",AD4937,"|",AE4937,"|",AF4937,"|",AG4937,"|",AH4937,"|", AI4937,"|",AJ4937,"|",AK4937,"|",AL4937,"|",AM4937,"|",AN4937,"|",AO4937,"|",AP4937,"|",AQ4937,"|")</f>
        <v>20260400|870-16090|M16090|07/04/2026||01|E001|0|116||6|20199368053|MUNICIPALIDAD DISTRITAL RIO TAMBO SATIPO|0|0|0|0|0|0|124.2|0|0.00|0|124.2|PEN||01/01/0001||-||-|01/01/0001|0|||||||||0|</v>
      </c>
    </row>
    <row r="4938" spans="1:46" ht="15" customHeight="1" x14ac:dyDescent="0.25">
      <c r="A4938">
        <v>4931</v>
      </c>
      <c r="B4938">
        <v>20260400</v>
      </c>
      <c r="C4938" t="s">
        <v>5177</v>
      </c>
      <c r="D4938" t="s">
        <v>5178</v>
      </c>
      <c r="E4938" s="28" t="s">
        <v>251</v>
      </c>
      <c r="G4938" s="28" t="s">
        <v>144</v>
      </c>
      <c r="H4938" s="28" t="s">
        <v>145</v>
      </c>
      <c r="I4938">
        <v>0</v>
      </c>
      <c r="J4938">
        <v>149</v>
      </c>
      <c r="L4938">
        <v>6</v>
      </c>
      <c r="M4938" s="28" t="s">
        <v>5179</v>
      </c>
      <c r="N4938" t="s">
        <v>5180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170.7</v>
      </c>
      <c r="V4938">
        <v>0</v>
      </c>
      <c r="W4938" s="27" t="s">
        <v>17023</v>
      </c>
      <c r="X4938">
        <v>0</v>
      </c>
      <c r="Y4938">
        <v>170.7</v>
      </c>
      <c r="Z4938" t="s">
        <v>148</v>
      </c>
      <c r="AA4938" s="28"/>
      <c r="AB4938" s="28" t="s">
        <v>149</v>
      </c>
      <c r="AC4938" s="28"/>
      <c r="AD4938" s="28" t="s">
        <v>150</v>
      </c>
      <c r="AF4938" t="s">
        <v>150</v>
      </c>
      <c r="AG4938" s="28" t="s">
        <v>149</v>
      </c>
      <c r="AH4938" s="28" t="s">
        <v>151</v>
      </c>
      <c r="AQ4938">
        <v>0</v>
      </c>
      <c r="AT4938" t="str">
        <f t="shared" si="77"/>
        <v>20260400|870-16097|M16097|04/04/2026||01|E001|0|149||6|10209930019|ATAO ESPINOZA NANCY DORIS|0|0|0|0|0|0|170.7|0|0.00|0|170.7|PEN||01/01/0001||-||-|01/01/0001|0|||||||||0|</v>
      </c>
    </row>
    <row r="4939" spans="1:46" ht="15" customHeight="1" x14ac:dyDescent="0.25">
      <c r="A4939">
        <v>4932</v>
      </c>
      <c r="B4939">
        <v>20260400</v>
      </c>
      <c r="C4939" t="s">
        <v>15564</v>
      </c>
      <c r="D4939" t="s">
        <v>15565</v>
      </c>
      <c r="E4939" s="28" t="s">
        <v>232</v>
      </c>
      <c r="G4939" s="28" t="s">
        <v>144</v>
      </c>
      <c r="H4939" s="28" t="s">
        <v>145</v>
      </c>
      <c r="I4939">
        <v>0</v>
      </c>
      <c r="J4939">
        <v>68</v>
      </c>
      <c r="L4939">
        <v>6</v>
      </c>
      <c r="M4939" s="28" t="s">
        <v>15566</v>
      </c>
      <c r="N4939" t="s">
        <v>15567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45</v>
      </c>
      <c r="V4939">
        <v>0</v>
      </c>
      <c r="W4939" s="27" t="s">
        <v>17023</v>
      </c>
      <c r="X4939">
        <v>0</v>
      </c>
      <c r="Y4939">
        <v>45</v>
      </c>
      <c r="Z4939" t="s">
        <v>148</v>
      </c>
      <c r="AA4939" s="28"/>
      <c r="AB4939" s="28" t="s">
        <v>149</v>
      </c>
      <c r="AC4939" s="28"/>
      <c r="AD4939" s="28" t="s">
        <v>150</v>
      </c>
      <c r="AF4939" t="s">
        <v>150</v>
      </c>
      <c r="AG4939" s="28" t="s">
        <v>149</v>
      </c>
      <c r="AH4939" s="28" t="s">
        <v>151</v>
      </c>
      <c r="AQ4939">
        <v>0</v>
      </c>
      <c r="AT4939" t="str">
        <f t="shared" si="77"/>
        <v>20260400|870-16098|M16098|01/04/2026||01|E001|0|68||6|10209647881|CARHUALLANQUI TEJADA GLADYS|0|0|0|0|0|0|45|0|0.00|0|45|PEN||01/01/0001||-||-|01/01/0001|0|||||||||0|</v>
      </c>
    </row>
    <row r="4940" spans="1:46" ht="15" customHeight="1" x14ac:dyDescent="0.25">
      <c r="A4940">
        <v>4933</v>
      </c>
      <c r="B4940">
        <v>20260400</v>
      </c>
      <c r="C4940" t="s">
        <v>7160</v>
      </c>
      <c r="D4940" t="s">
        <v>7161</v>
      </c>
      <c r="E4940" s="28" t="s">
        <v>206</v>
      </c>
      <c r="G4940" s="28" t="s">
        <v>144</v>
      </c>
      <c r="H4940" s="28" t="s">
        <v>145</v>
      </c>
      <c r="I4940">
        <v>0</v>
      </c>
      <c r="J4940">
        <v>346</v>
      </c>
      <c r="L4940">
        <v>6</v>
      </c>
      <c r="M4940" s="28" t="s">
        <v>4018</v>
      </c>
      <c r="N4940" t="s">
        <v>4019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41.1</v>
      </c>
      <c r="V4940">
        <v>0</v>
      </c>
      <c r="W4940" s="27" t="s">
        <v>17023</v>
      </c>
      <c r="X4940">
        <v>0</v>
      </c>
      <c r="Y4940">
        <v>41.1</v>
      </c>
      <c r="Z4940" t="s">
        <v>148</v>
      </c>
      <c r="AA4940" s="28"/>
      <c r="AB4940" s="28" t="s">
        <v>149</v>
      </c>
      <c r="AC4940" s="28"/>
      <c r="AD4940" s="28" t="s">
        <v>150</v>
      </c>
      <c r="AF4940" t="s">
        <v>150</v>
      </c>
      <c r="AG4940" s="28" t="s">
        <v>149</v>
      </c>
      <c r="AH4940" s="28" t="s">
        <v>151</v>
      </c>
      <c r="AQ4940">
        <v>0</v>
      </c>
      <c r="AT4940" t="str">
        <f t="shared" si="77"/>
        <v>20260400|870-16107|M16107|05/03/2026||01|E001|0|346||6|10474352302|AGUILAR NAVARRO DEYSI VERONICA|0|0|0|0|0|0|41.1|0|0.00|0|41.1|PEN||01/01/0001||-||-|01/01/0001|0|||||||||0|</v>
      </c>
    </row>
    <row r="4941" spans="1:46" ht="15" customHeight="1" x14ac:dyDescent="0.25">
      <c r="A4941">
        <v>4934</v>
      </c>
      <c r="B4941">
        <v>20260400</v>
      </c>
      <c r="C4941" t="s">
        <v>7451</v>
      </c>
      <c r="D4941" t="s">
        <v>7452</v>
      </c>
      <c r="E4941" s="28" t="s">
        <v>232</v>
      </c>
      <c r="G4941" s="28" t="s">
        <v>144</v>
      </c>
      <c r="H4941" s="28" t="s">
        <v>145</v>
      </c>
      <c r="I4941">
        <v>0</v>
      </c>
      <c r="J4941">
        <v>312</v>
      </c>
      <c r="L4941">
        <v>6</v>
      </c>
      <c r="M4941" s="28" t="s">
        <v>7453</v>
      </c>
      <c r="N4941" t="s">
        <v>7454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48</v>
      </c>
      <c r="V4941">
        <v>0</v>
      </c>
      <c r="W4941" s="27" t="s">
        <v>17023</v>
      </c>
      <c r="X4941">
        <v>0</v>
      </c>
      <c r="Y4941">
        <v>48</v>
      </c>
      <c r="Z4941" t="s">
        <v>148</v>
      </c>
      <c r="AA4941" s="28"/>
      <c r="AB4941" s="28" t="s">
        <v>149</v>
      </c>
      <c r="AC4941" s="28"/>
      <c r="AD4941" s="28" t="s">
        <v>150</v>
      </c>
      <c r="AF4941" t="s">
        <v>150</v>
      </c>
      <c r="AG4941" s="28" t="s">
        <v>149</v>
      </c>
      <c r="AH4941" s="28" t="s">
        <v>151</v>
      </c>
      <c r="AQ4941">
        <v>0</v>
      </c>
      <c r="AT4941" t="str">
        <f t="shared" si="77"/>
        <v>20260400|870-16110|M16110|01/04/2026||01|E001|0|312||6|20486276097|REPRESENTACIONES GENERALES SELVA ANDINA EIRL|0|0|0|0|0|0|48|0|0.00|0|48|PEN||01/01/0001||-||-|01/01/0001|0|||||||||0|</v>
      </c>
    </row>
    <row r="4942" spans="1:46" ht="15" customHeight="1" x14ac:dyDescent="0.25">
      <c r="A4942">
        <v>4935</v>
      </c>
      <c r="B4942">
        <v>20260400</v>
      </c>
      <c r="C4942" t="s">
        <v>14165</v>
      </c>
      <c r="D4942" t="s">
        <v>14166</v>
      </c>
      <c r="E4942" s="28" t="s">
        <v>620</v>
      </c>
      <c r="G4942" s="28" t="s">
        <v>144</v>
      </c>
      <c r="H4942" s="28" t="s">
        <v>1603</v>
      </c>
      <c r="I4942">
        <v>0</v>
      </c>
      <c r="J4942">
        <v>24</v>
      </c>
      <c r="L4942">
        <v>6</v>
      </c>
      <c r="M4942" s="28" t="s">
        <v>6078</v>
      </c>
      <c r="N4942" t="s">
        <v>6079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114.6</v>
      </c>
      <c r="V4942">
        <v>0</v>
      </c>
      <c r="W4942" s="27" t="s">
        <v>17023</v>
      </c>
      <c r="X4942">
        <v>0</v>
      </c>
      <c r="Y4942">
        <v>114.6</v>
      </c>
      <c r="Z4942" t="s">
        <v>148</v>
      </c>
      <c r="AA4942" s="28"/>
      <c r="AB4942" s="28" t="s">
        <v>149</v>
      </c>
      <c r="AC4942" s="28"/>
      <c r="AD4942" s="28" t="s">
        <v>150</v>
      </c>
      <c r="AF4942" t="s">
        <v>150</v>
      </c>
      <c r="AG4942" s="28" t="s">
        <v>149</v>
      </c>
      <c r="AH4942" s="28" t="s">
        <v>151</v>
      </c>
      <c r="AQ4942">
        <v>0</v>
      </c>
      <c r="AT4942" t="str">
        <f t="shared" si="77"/>
        <v>20260400|870-16115|M16115|26/03/2026||01|F006|0|24||6|10209841440|LEANDRO VASQUEZ VDA DE LAZO YOLANDA MAURICIA|0|0|0|0|0|0|114.6|0|0.00|0|114.6|PEN||01/01/0001||-||-|01/01/0001|0|||||||||0|</v>
      </c>
    </row>
    <row r="4943" spans="1:46" ht="15" customHeight="1" x14ac:dyDescent="0.25">
      <c r="A4943">
        <v>4936</v>
      </c>
      <c r="B4943">
        <v>20260400</v>
      </c>
      <c r="C4943" t="s">
        <v>6076</v>
      </c>
      <c r="D4943" t="s">
        <v>6077</v>
      </c>
      <c r="E4943" s="28" t="s">
        <v>620</v>
      </c>
      <c r="G4943" s="28" t="s">
        <v>144</v>
      </c>
      <c r="H4943" s="28" t="s">
        <v>1603</v>
      </c>
      <c r="I4943">
        <v>0</v>
      </c>
      <c r="J4943">
        <v>25</v>
      </c>
      <c r="L4943">
        <v>6</v>
      </c>
      <c r="M4943" s="28" t="s">
        <v>6078</v>
      </c>
      <c r="N4943" t="s">
        <v>6079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129.9</v>
      </c>
      <c r="V4943">
        <v>0</v>
      </c>
      <c r="W4943" s="27" t="s">
        <v>17023</v>
      </c>
      <c r="X4943">
        <v>0</v>
      </c>
      <c r="Y4943">
        <v>129.9</v>
      </c>
      <c r="Z4943" t="s">
        <v>148</v>
      </c>
      <c r="AA4943" s="28"/>
      <c r="AB4943" s="28" t="s">
        <v>149</v>
      </c>
      <c r="AC4943" s="28"/>
      <c r="AD4943" s="28" t="s">
        <v>150</v>
      </c>
      <c r="AF4943" t="s">
        <v>150</v>
      </c>
      <c r="AG4943" s="28" t="s">
        <v>149</v>
      </c>
      <c r="AH4943" s="28" t="s">
        <v>151</v>
      </c>
      <c r="AQ4943">
        <v>0</v>
      </c>
      <c r="AT4943" t="str">
        <f t="shared" si="77"/>
        <v>20260400|870-16116|M16116|26/03/2026||01|F006|0|25||6|10209841440|LEANDRO VASQUEZ VDA DE LAZO YOLANDA MAURICIA|0|0|0|0|0|0|129.9|0|0.00|0|129.9|PEN||01/01/0001||-||-|01/01/0001|0|||||||||0|</v>
      </c>
    </row>
    <row r="4944" spans="1:46" ht="15" customHeight="1" x14ac:dyDescent="0.25">
      <c r="A4944">
        <v>4937</v>
      </c>
      <c r="B4944">
        <v>20260400</v>
      </c>
      <c r="C4944" t="s">
        <v>14167</v>
      </c>
      <c r="D4944" t="s">
        <v>14168</v>
      </c>
      <c r="E4944" s="28" t="s">
        <v>620</v>
      </c>
      <c r="G4944" s="28" t="s">
        <v>144</v>
      </c>
      <c r="H4944" s="28" t="s">
        <v>1603</v>
      </c>
      <c r="I4944">
        <v>0</v>
      </c>
      <c r="J4944">
        <v>26</v>
      </c>
      <c r="L4944">
        <v>6</v>
      </c>
      <c r="M4944" s="28" t="s">
        <v>6078</v>
      </c>
      <c r="N4944" t="s">
        <v>6079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34.200000000000003</v>
      </c>
      <c r="V4944">
        <v>0</v>
      </c>
      <c r="W4944" s="27" t="s">
        <v>17023</v>
      </c>
      <c r="X4944">
        <v>0</v>
      </c>
      <c r="Y4944">
        <v>34.200000000000003</v>
      </c>
      <c r="Z4944" t="s">
        <v>148</v>
      </c>
      <c r="AA4944" s="28"/>
      <c r="AB4944" s="28" t="s">
        <v>149</v>
      </c>
      <c r="AC4944" s="28"/>
      <c r="AD4944" s="28" t="s">
        <v>150</v>
      </c>
      <c r="AF4944" t="s">
        <v>150</v>
      </c>
      <c r="AG4944" s="28" t="s">
        <v>149</v>
      </c>
      <c r="AH4944" s="28" t="s">
        <v>151</v>
      </c>
      <c r="AQ4944">
        <v>0</v>
      </c>
      <c r="AT4944" t="str">
        <f t="shared" si="77"/>
        <v>20260400|870-16117|M16117|26/03/2026||01|F006|0|26||6|10209841440|LEANDRO VASQUEZ VDA DE LAZO YOLANDA MAURICIA|0|0|0|0|0|0|34.2|0|0.00|0|34.2|PEN||01/01/0001||-||-|01/01/0001|0|||||||||0|</v>
      </c>
    </row>
    <row r="4945" spans="1:46" ht="15" customHeight="1" x14ac:dyDescent="0.25">
      <c r="A4945">
        <v>4938</v>
      </c>
      <c r="B4945">
        <v>20260400</v>
      </c>
      <c r="C4945" t="s">
        <v>14169</v>
      </c>
      <c r="D4945" t="s">
        <v>14170</v>
      </c>
      <c r="E4945" s="28" t="s">
        <v>620</v>
      </c>
      <c r="G4945" s="28" t="s">
        <v>144</v>
      </c>
      <c r="H4945" s="28" t="s">
        <v>1603</v>
      </c>
      <c r="I4945">
        <v>0</v>
      </c>
      <c r="J4945">
        <v>27</v>
      </c>
      <c r="L4945">
        <v>6</v>
      </c>
      <c r="M4945" s="28" t="s">
        <v>6078</v>
      </c>
      <c r="N4945" t="s">
        <v>6079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57.3</v>
      </c>
      <c r="V4945">
        <v>0</v>
      </c>
      <c r="W4945" s="27" t="s">
        <v>17023</v>
      </c>
      <c r="X4945">
        <v>0</v>
      </c>
      <c r="Y4945">
        <v>57.3</v>
      </c>
      <c r="Z4945" t="s">
        <v>148</v>
      </c>
      <c r="AA4945" s="28"/>
      <c r="AB4945" s="28" t="s">
        <v>149</v>
      </c>
      <c r="AC4945" s="28"/>
      <c r="AD4945" s="28" t="s">
        <v>150</v>
      </c>
      <c r="AF4945" t="s">
        <v>150</v>
      </c>
      <c r="AG4945" s="28" t="s">
        <v>149</v>
      </c>
      <c r="AH4945" s="28" t="s">
        <v>151</v>
      </c>
      <c r="AQ4945">
        <v>0</v>
      </c>
      <c r="AT4945" t="str">
        <f t="shared" si="77"/>
        <v>20260400|870-16118|M16118|26/03/2026||01|F006|0|27||6|10209841440|LEANDRO VASQUEZ VDA DE LAZO YOLANDA MAURICIA|0|0|0|0|0|0|57.3|0|0.00|0|57.3|PEN||01/01/0001||-||-|01/01/0001|0|||||||||0|</v>
      </c>
    </row>
    <row r="4946" spans="1:46" ht="15" customHeight="1" x14ac:dyDescent="0.25">
      <c r="A4946">
        <v>4939</v>
      </c>
      <c r="B4946">
        <v>20260400</v>
      </c>
      <c r="C4946" t="s">
        <v>8846</v>
      </c>
      <c r="D4946" t="s">
        <v>8847</v>
      </c>
      <c r="E4946" s="28" t="s">
        <v>444</v>
      </c>
      <c r="G4946" s="28" t="s">
        <v>144</v>
      </c>
      <c r="H4946" s="28" t="s">
        <v>145</v>
      </c>
      <c r="I4946">
        <v>0</v>
      </c>
      <c r="J4946">
        <v>389</v>
      </c>
      <c r="L4946">
        <v>6</v>
      </c>
      <c r="M4946" s="28" t="s">
        <v>8848</v>
      </c>
      <c r="N4946" t="s">
        <v>8849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277.8</v>
      </c>
      <c r="V4946">
        <v>0</v>
      </c>
      <c r="W4946" s="27" t="s">
        <v>17023</v>
      </c>
      <c r="X4946">
        <v>0</v>
      </c>
      <c r="Y4946">
        <v>277.8</v>
      </c>
      <c r="Z4946" t="s">
        <v>148</v>
      </c>
      <c r="AA4946" s="28"/>
      <c r="AB4946" s="28" t="s">
        <v>149</v>
      </c>
      <c r="AC4946" s="28"/>
      <c r="AD4946" s="28" t="s">
        <v>150</v>
      </c>
      <c r="AF4946" t="s">
        <v>150</v>
      </c>
      <c r="AG4946" s="28" t="s">
        <v>149</v>
      </c>
      <c r="AH4946" s="28" t="s">
        <v>151</v>
      </c>
      <c r="AQ4946">
        <v>0</v>
      </c>
      <c r="AT4946" t="str">
        <f t="shared" si="77"/>
        <v>20260400|870-16120|M16120|06/04/2026||01|E001|0|389||6|20486836572|GRUPO DANILOｴS E.I.R.L.|0|0|0|0|0|0|277.8|0|0.00|0|277.8|PEN||01/01/0001||-||-|01/01/0001|0|||||||||0|</v>
      </c>
    </row>
    <row r="4947" spans="1:46" ht="15" customHeight="1" x14ac:dyDescent="0.25">
      <c r="A4947">
        <v>4940</v>
      </c>
      <c r="B4947">
        <v>20260400</v>
      </c>
      <c r="C4947" t="s">
        <v>14434</v>
      </c>
      <c r="D4947" t="s">
        <v>14435</v>
      </c>
      <c r="E4947" s="28" t="s">
        <v>251</v>
      </c>
      <c r="G4947" s="28" t="s">
        <v>144</v>
      </c>
      <c r="H4947" s="28" t="s">
        <v>145</v>
      </c>
      <c r="I4947">
        <v>0</v>
      </c>
      <c r="J4947">
        <v>148</v>
      </c>
      <c r="L4947">
        <v>6</v>
      </c>
      <c r="M4947" s="28" t="s">
        <v>5179</v>
      </c>
      <c r="N4947" t="s">
        <v>5180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288.89999999999998</v>
      </c>
      <c r="V4947">
        <v>0</v>
      </c>
      <c r="W4947" s="27" t="s">
        <v>17023</v>
      </c>
      <c r="X4947">
        <v>0</v>
      </c>
      <c r="Y4947">
        <v>288.89999999999998</v>
      </c>
      <c r="Z4947" t="s">
        <v>148</v>
      </c>
      <c r="AA4947" s="28"/>
      <c r="AB4947" s="28" t="s">
        <v>149</v>
      </c>
      <c r="AC4947" s="28"/>
      <c r="AD4947" s="28" t="s">
        <v>150</v>
      </c>
      <c r="AF4947" t="s">
        <v>150</v>
      </c>
      <c r="AG4947" s="28" t="s">
        <v>149</v>
      </c>
      <c r="AH4947" s="28" t="s">
        <v>151</v>
      </c>
      <c r="AQ4947">
        <v>0</v>
      </c>
      <c r="AT4947" t="str">
        <f t="shared" si="77"/>
        <v>20260400|870-16121|M16121|04/04/2026||01|E001|0|148||6|10209930019|ATAO ESPINOZA NANCY DORIS|0|0|0|0|0|0|288.9|0|0.00|0|288.9|PEN||01/01/0001||-||-|01/01/0001|0|||||||||0|</v>
      </c>
    </row>
    <row r="4948" spans="1:46" ht="15" customHeight="1" x14ac:dyDescent="0.25">
      <c r="A4948">
        <v>4941</v>
      </c>
      <c r="B4948">
        <v>20260400</v>
      </c>
      <c r="C4948" t="s">
        <v>10407</v>
      </c>
      <c r="D4948" t="s">
        <v>10408</v>
      </c>
      <c r="E4948" s="28" t="s">
        <v>297</v>
      </c>
      <c r="G4948" s="28" t="s">
        <v>144</v>
      </c>
      <c r="H4948" s="28" t="s">
        <v>145</v>
      </c>
      <c r="I4948">
        <v>0</v>
      </c>
      <c r="J4948">
        <v>160</v>
      </c>
      <c r="L4948">
        <v>6</v>
      </c>
      <c r="M4948" s="28" t="s">
        <v>6288</v>
      </c>
      <c r="N4948" t="s">
        <v>6289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582.29999999999995</v>
      </c>
      <c r="V4948">
        <v>0</v>
      </c>
      <c r="W4948" s="27" t="s">
        <v>17023</v>
      </c>
      <c r="X4948">
        <v>0</v>
      </c>
      <c r="Y4948">
        <v>582.29999999999995</v>
      </c>
      <c r="Z4948" t="s">
        <v>148</v>
      </c>
      <c r="AA4948" s="28"/>
      <c r="AB4948" s="28" t="s">
        <v>149</v>
      </c>
      <c r="AC4948" s="28"/>
      <c r="AD4948" s="28" t="s">
        <v>150</v>
      </c>
      <c r="AF4948" t="s">
        <v>150</v>
      </c>
      <c r="AG4948" s="28" t="s">
        <v>149</v>
      </c>
      <c r="AH4948" s="28" t="s">
        <v>151</v>
      </c>
      <c r="AQ4948">
        <v>0</v>
      </c>
      <c r="AT4948" t="str">
        <f t="shared" si="77"/>
        <v>20260400|870-16122|M16122|09/04/2026||01|E001|0|160||6|10465518648|BEJARANO LOAYZA JHON CRHISTIAN|0|0|0|0|0|0|582.3|0|0.00|0|582.3|PEN||01/01/0001||-||-|01/01/0001|0|||||||||0|</v>
      </c>
    </row>
    <row r="4949" spans="1:46" ht="15" customHeight="1" x14ac:dyDescent="0.25">
      <c r="A4949">
        <v>4942</v>
      </c>
      <c r="B4949">
        <v>20260400</v>
      </c>
      <c r="C4949" t="s">
        <v>6286</v>
      </c>
      <c r="D4949" t="s">
        <v>6287</v>
      </c>
      <c r="E4949" s="28" t="s">
        <v>297</v>
      </c>
      <c r="G4949" s="28" t="s">
        <v>144</v>
      </c>
      <c r="H4949" s="28" t="s">
        <v>145</v>
      </c>
      <c r="I4949">
        <v>0</v>
      </c>
      <c r="J4949">
        <v>161</v>
      </c>
      <c r="L4949">
        <v>6</v>
      </c>
      <c r="M4949" s="28" t="s">
        <v>6288</v>
      </c>
      <c r="N4949" t="s">
        <v>6289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566.70000000000005</v>
      </c>
      <c r="V4949">
        <v>0</v>
      </c>
      <c r="W4949" s="27" t="s">
        <v>17023</v>
      </c>
      <c r="X4949">
        <v>0</v>
      </c>
      <c r="Y4949">
        <v>566.70000000000005</v>
      </c>
      <c r="Z4949" t="s">
        <v>148</v>
      </c>
      <c r="AA4949" s="28"/>
      <c r="AB4949" s="28" t="s">
        <v>149</v>
      </c>
      <c r="AC4949" s="28"/>
      <c r="AD4949" s="28" t="s">
        <v>150</v>
      </c>
      <c r="AF4949" t="s">
        <v>150</v>
      </c>
      <c r="AG4949" s="28" t="s">
        <v>149</v>
      </c>
      <c r="AH4949" s="28" t="s">
        <v>151</v>
      </c>
      <c r="AQ4949">
        <v>0</v>
      </c>
      <c r="AT4949" t="str">
        <f t="shared" si="77"/>
        <v>20260400|870-16123|M16123|09/04/2026||01|E001|0|161||6|10465518648|BEJARANO LOAYZA JHON CRHISTIAN|0|0|0|0|0|0|566.7|0|0.00|0|566.7|PEN||01/01/0001||-||-|01/01/0001|0|||||||||0|</v>
      </c>
    </row>
    <row r="4950" spans="1:46" ht="15" customHeight="1" x14ac:dyDescent="0.25">
      <c r="A4950">
        <v>4943</v>
      </c>
      <c r="B4950">
        <v>20260400</v>
      </c>
      <c r="C4950" t="s">
        <v>16839</v>
      </c>
      <c r="D4950" t="s">
        <v>16840</v>
      </c>
      <c r="E4950" s="28" t="s">
        <v>274</v>
      </c>
      <c r="G4950" s="28" t="s">
        <v>144</v>
      </c>
      <c r="H4950" s="28" t="s">
        <v>145</v>
      </c>
      <c r="I4950">
        <v>0</v>
      </c>
      <c r="J4950">
        <v>198</v>
      </c>
      <c r="L4950">
        <v>6</v>
      </c>
      <c r="M4950" s="28" t="s">
        <v>11135</v>
      </c>
      <c r="N4950" t="s">
        <v>11136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89.7</v>
      </c>
      <c r="V4950">
        <v>0</v>
      </c>
      <c r="W4950" s="27" t="s">
        <v>17023</v>
      </c>
      <c r="X4950">
        <v>0</v>
      </c>
      <c r="Y4950">
        <v>89.7</v>
      </c>
      <c r="Z4950" t="s">
        <v>148</v>
      </c>
      <c r="AA4950" s="28"/>
      <c r="AB4950" s="28" t="s">
        <v>149</v>
      </c>
      <c r="AC4950" s="28"/>
      <c r="AD4950" s="28" t="s">
        <v>150</v>
      </c>
      <c r="AF4950" t="s">
        <v>150</v>
      </c>
      <c r="AG4950" s="28" t="s">
        <v>149</v>
      </c>
      <c r="AH4950" s="28" t="s">
        <v>151</v>
      </c>
      <c r="AQ4950">
        <v>0</v>
      </c>
      <c r="AT4950" t="str">
        <f t="shared" si="77"/>
        <v>20260400|870-16124|M16124|07/04/2026||01|E001|0|198||6|20601534259|GRUPO HUANCA INVERSIONES SRL|0|0|0|0|0|0|89.7|0|0.00|0|89.7|PEN||01/01/0001||-||-|01/01/0001|0|||||||||0|</v>
      </c>
    </row>
    <row r="4951" spans="1:46" ht="15" customHeight="1" x14ac:dyDescent="0.25">
      <c r="A4951">
        <v>4944</v>
      </c>
      <c r="B4951">
        <v>20260400</v>
      </c>
      <c r="C4951" t="s">
        <v>11134</v>
      </c>
      <c r="D4951" t="s">
        <v>2968</v>
      </c>
      <c r="E4951" s="28" t="s">
        <v>274</v>
      </c>
      <c r="G4951" s="28" t="s">
        <v>144</v>
      </c>
      <c r="H4951" s="28" t="s">
        <v>145</v>
      </c>
      <c r="I4951">
        <v>0</v>
      </c>
      <c r="J4951">
        <v>199</v>
      </c>
      <c r="L4951">
        <v>6</v>
      </c>
      <c r="M4951" s="28" t="s">
        <v>11135</v>
      </c>
      <c r="N4951" t="s">
        <v>11136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30.3</v>
      </c>
      <c r="V4951">
        <v>0</v>
      </c>
      <c r="W4951" s="27" t="s">
        <v>17023</v>
      </c>
      <c r="X4951">
        <v>0</v>
      </c>
      <c r="Y4951">
        <v>30.3</v>
      </c>
      <c r="Z4951" t="s">
        <v>148</v>
      </c>
      <c r="AA4951" s="28"/>
      <c r="AB4951" s="28" t="s">
        <v>149</v>
      </c>
      <c r="AC4951" s="28"/>
      <c r="AD4951" s="28" t="s">
        <v>150</v>
      </c>
      <c r="AF4951" t="s">
        <v>150</v>
      </c>
      <c r="AG4951" s="28" t="s">
        <v>149</v>
      </c>
      <c r="AH4951" s="28" t="s">
        <v>151</v>
      </c>
      <c r="AQ4951">
        <v>0</v>
      </c>
      <c r="AT4951" t="str">
        <f t="shared" si="77"/>
        <v>20260400|870-16125|M16125|07/04/2026||01|E001|0|199||6|20601534259|GRUPO HUANCA INVERSIONES SRL|0|0|0|0|0|0|30.3|0|0.00|0|30.3|PEN||01/01/0001||-||-|01/01/0001|0|||||||||0|</v>
      </c>
    </row>
    <row r="4952" spans="1:46" ht="15" customHeight="1" x14ac:dyDescent="0.25">
      <c r="A4952">
        <v>4945</v>
      </c>
      <c r="B4952">
        <v>20260400</v>
      </c>
      <c r="C4952" t="s">
        <v>12363</v>
      </c>
      <c r="D4952" t="s">
        <v>12364</v>
      </c>
      <c r="E4952" s="28" t="s">
        <v>143</v>
      </c>
      <c r="G4952" s="28" t="s">
        <v>144</v>
      </c>
      <c r="H4952" s="28" t="s">
        <v>145</v>
      </c>
      <c r="I4952">
        <v>0</v>
      </c>
      <c r="J4952">
        <v>48</v>
      </c>
      <c r="L4952">
        <v>6</v>
      </c>
      <c r="M4952" s="28" t="s">
        <v>12365</v>
      </c>
      <c r="N4952" t="s">
        <v>12366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58.5</v>
      </c>
      <c r="V4952">
        <v>0</v>
      </c>
      <c r="W4952" s="27" t="s">
        <v>17023</v>
      </c>
      <c r="X4952">
        <v>0</v>
      </c>
      <c r="Y4952">
        <v>58.5</v>
      </c>
      <c r="Z4952" t="s">
        <v>148</v>
      </c>
      <c r="AA4952" s="28"/>
      <c r="AB4952" s="28" t="s">
        <v>149</v>
      </c>
      <c r="AC4952" s="28"/>
      <c r="AD4952" s="28" t="s">
        <v>150</v>
      </c>
      <c r="AF4952" t="s">
        <v>150</v>
      </c>
      <c r="AG4952" s="28" t="s">
        <v>149</v>
      </c>
      <c r="AH4952" s="28" t="s">
        <v>151</v>
      </c>
      <c r="AQ4952">
        <v>0</v>
      </c>
      <c r="AT4952" t="str">
        <f t="shared" si="77"/>
        <v>20260400|870-16126|M16126|10/04/2026||01|E001|0|48||6|10459556708|VARGAS SILUPU SANDRA|0|0|0|0|0|0|58.5|0|0.00|0|58.5|PEN||01/01/0001||-||-|01/01/0001|0|||||||||0|</v>
      </c>
    </row>
    <row r="4953" spans="1:46" ht="15" customHeight="1" x14ac:dyDescent="0.25">
      <c r="A4953">
        <v>4946</v>
      </c>
      <c r="B4953">
        <v>20260400</v>
      </c>
      <c r="C4953" t="s">
        <v>1880</v>
      </c>
      <c r="D4953" t="s">
        <v>1881</v>
      </c>
      <c r="E4953" s="28" t="s">
        <v>1882</v>
      </c>
      <c r="F4953" s="28" t="s">
        <v>391</v>
      </c>
      <c r="G4953" s="28" t="s">
        <v>12</v>
      </c>
      <c r="H4953" s="28" t="s">
        <v>1883</v>
      </c>
      <c r="I4953">
        <v>0</v>
      </c>
      <c r="J4953">
        <v>5730096</v>
      </c>
      <c r="L4953">
        <v>6</v>
      </c>
      <c r="M4953" s="28" t="s">
        <v>257</v>
      </c>
      <c r="N4953" t="s">
        <v>258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684.7</v>
      </c>
      <c r="V4953">
        <v>0</v>
      </c>
      <c r="W4953" s="27" t="s">
        <v>17023</v>
      </c>
      <c r="X4953">
        <v>0</v>
      </c>
      <c r="Y4953">
        <v>684.7</v>
      </c>
      <c r="Z4953" t="s">
        <v>148</v>
      </c>
      <c r="AA4953" s="28"/>
      <c r="AB4953" s="28" t="s">
        <v>149</v>
      </c>
      <c r="AC4953" s="28"/>
      <c r="AD4953" s="28" t="s">
        <v>150</v>
      </c>
      <c r="AF4953" t="s">
        <v>150</v>
      </c>
      <c r="AG4953" s="28" t="s">
        <v>149</v>
      </c>
      <c r="AH4953" s="28" t="s">
        <v>151</v>
      </c>
      <c r="AQ4953">
        <v>0</v>
      </c>
      <c r="AT4953" t="str">
        <f t="shared" si="77"/>
        <v>20260400|870-16129|M16129|28/03/2026|15/04/2026|14|S898|0|5730096||6|20129646099|ELECTROCENTRO S.A.|0|0|0|0|0|0|684.7|0|0.00|0|684.7|PEN||01/01/0001||-||-|01/01/0001|0|||||||||0|</v>
      </c>
    </row>
    <row r="4954" spans="1:46" ht="15" customHeight="1" x14ac:dyDescent="0.25">
      <c r="A4954">
        <v>4947</v>
      </c>
      <c r="B4954">
        <v>20260400</v>
      </c>
      <c r="C4954" t="s">
        <v>1469</v>
      </c>
      <c r="D4954" t="s">
        <v>1470</v>
      </c>
      <c r="E4954" s="28" t="s">
        <v>444</v>
      </c>
      <c r="F4954" s="28" t="s">
        <v>391</v>
      </c>
      <c r="G4954" s="28" t="s">
        <v>12</v>
      </c>
      <c r="H4954" s="28" t="s">
        <v>465</v>
      </c>
      <c r="I4954">
        <v>0</v>
      </c>
      <c r="J4954">
        <v>5793940</v>
      </c>
      <c r="L4954">
        <v>6</v>
      </c>
      <c r="M4954" s="28" t="s">
        <v>257</v>
      </c>
      <c r="N4954" t="s">
        <v>258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4940.2</v>
      </c>
      <c r="V4954">
        <v>0</v>
      </c>
      <c r="W4954" s="27" t="s">
        <v>17023</v>
      </c>
      <c r="X4954">
        <v>0</v>
      </c>
      <c r="Y4954">
        <v>4940.2</v>
      </c>
      <c r="Z4954" t="s">
        <v>148</v>
      </c>
      <c r="AA4954" s="28"/>
      <c r="AB4954" s="28" t="s">
        <v>149</v>
      </c>
      <c r="AC4954" s="28"/>
      <c r="AD4954" s="28" t="s">
        <v>150</v>
      </c>
      <c r="AF4954" t="s">
        <v>150</v>
      </c>
      <c r="AG4954" s="28" t="s">
        <v>149</v>
      </c>
      <c r="AH4954" s="28" t="s">
        <v>151</v>
      </c>
      <c r="AQ4954">
        <v>0</v>
      </c>
      <c r="AT4954" t="str">
        <f t="shared" si="77"/>
        <v>20260400|870-16130|M16130|06/04/2026|15/04/2026|14|S896|0|5793940||6|20129646099|ELECTROCENTRO S.A.|0|0|0|0|0|0|4940.2|0|0.00|0|4940.2|PEN||01/01/0001||-||-|01/01/0001|0|||||||||0|</v>
      </c>
    </row>
    <row r="4955" spans="1:46" ht="15" customHeight="1" x14ac:dyDescent="0.25">
      <c r="A4955">
        <v>4948</v>
      </c>
      <c r="B4955">
        <v>20260400</v>
      </c>
      <c r="C4955" t="s">
        <v>13082</v>
      </c>
      <c r="D4955" t="s">
        <v>429</v>
      </c>
      <c r="E4955" s="28" t="s">
        <v>274</v>
      </c>
      <c r="G4955" s="28" t="s">
        <v>144</v>
      </c>
      <c r="H4955" s="28" t="s">
        <v>1590</v>
      </c>
      <c r="I4955">
        <v>0</v>
      </c>
      <c r="J4955">
        <v>553</v>
      </c>
      <c r="L4955">
        <v>6</v>
      </c>
      <c r="M4955" s="28" t="s">
        <v>11822</v>
      </c>
      <c r="N4955" t="s">
        <v>11823</v>
      </c>
      <c r="O4955">
        <v>0</v>
      </c>
      <c r="P4955">
        <v>0</v>
      </c>
      <c r="Q4955">
        <v>183.05</v>
      </c>
      <c r="R4955">
        <v>32.950000000000003</v>
      </c>
      <c r="S4955">
        <v>0</v>
      </c>
      <c r="T4955">
        <v>0</v>
      </c>
      <c r="U4955">
        <v>0</v>
      </c>
      <c r="V4955">
        <v>0</v>
      </c>
      <c r="W4955" s="27" t="s">
        <v>17023</v>
      </c>
      <c r="X4955">
        <v>0</v>
      </c>
      <c r="Y4955">
        <v>216</v>
      </c>
      <c r="Z4955" t="s">
        <v>148</v>
      </c>
      <c r="AA4955" s="28"/>
      <c r="AB4955" s="28" t="s">
        <v>149</v>
      </c>
      <c r="AC4955" s="28"/>
      <c r="AD4955" s="28" t="s">
        <v>150</v>
      </c>
      <c r="AF4955" t="s">
        <v>150</v>
      </c>
      <c r="AG4955" s="28" t="s">
        <v>149</v>
      </c>
      <c r="AH4955" s="28" t="s">
        <v>151</v>
      </c>
      <c r="AQ4955">
        <v>1</v>
      </c>
      <c r="AT4955" t="str">
        <f t="shared" si="77"/>
        <v>20260400|870-16131|M16131|07/04/2026||01|F007|0|553||6|20568909128|MESSENGER WORLD E.I.R.L|0|0|183.05|32.95|0|0|0|0|0.00|0|216|PEN||01/01/0001||-||-|01/01/0001|0|||||||||1|</v>
      </c>
    </row>
    <row r="4956" spans="1:46" ht="15" customHeight="1" x14ac:dyDescent="0.25">
      <c r="A4956">
        <v>4949</v>
      </c>
      <c r="B4956">
        <v>20260400</v>
      </c>
      <c r="C4956" t="s">
        <v>7757</v>
      </c>
      <c r="D4956" t="s">
        <v>7758</v>
      </c>
      <c r="E4956" s="28" t="s">
        <v>1066</v>
      </c>
      <c r="G4956" s="28" t="s">
        <v>144</v>
      </c>
      <c r="H4956" s="28" t="s">
        <v>7759</v>
      </c>
      <c r="I4956">
        <v>0</v>
      </c>
      <c r="J4956">
        <v>3339</v>
      </c>
      <c r="L4956">
        <v>6</v>
      </c>
      <c r="M4956" s="28" t="s">
        <v>7760</v>
      </c>
      <c r="N4956" t="s">
        <v>7761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78.599999999999994</v>
      </c>
      <c r="V4956">
        <v>0</v>
      </c>
      <c r="W4956" s="27" t="s">
        <v>17023</v>
      </c>
      <c r="X4956">
        <v>0</v>
      </c>
      <c r="Y4956">
        <v>78.599999999999994</v>
      </c>
      <c r="Z4956" t="s">
        <v>148</v>
      </c>
      <c r="AA4956" s="28"/>
      <c r="AB4956" s="28" t="s">
        <v>149</v>
      </c>
      <c r="AC4956" s="28"/>
      <c r="AD4956" s="28" t="s">
        <v>150</v>
      </c>
      <c r="AF4956" t="s">
        <v>150</v>
      </c>
      <c r="AG4956" s="28" t="s">
        <v>149</v>
      </c>
      <c r="AH4956" s="28" t="s">
        <v>151</v>
      </c>
      <c r="AQ4956">
        <v>0</v>
      </c>
      <c r="AT4956" t="str">
        <f t="shared" si="77"/>
        <v>20260400|870-16133-1-1|M16133-1|21/03/2026||01|FR01|0|3339||6|20611977116|FERRETERIA SATIPO S.R.L.|0|0|0|0|0|0|78.6|0|0.00|0|78.6|PEN||01/01/0001||-||-|01/01/0001|0|||||||||0|</v>
      </c>
    </row>
    <row r="4957" spans="1:46" ht="15" customHeight="1" x14ac:dyDescent="0.25">
      <c r="A4957">
        <v>4950</v>
      </c>
      <c r="B4957">
        <v>20260400</v>
      </c>
      <c r="C4957" t="s">
        <v>10072</v>
      </c>
      <c r="D4957" t="s">
        <v>10073</v>
      </c>
      <c r="E4957" s="28" t="s">
        <v>1441</v>
      </c>
      <c r="G4957" s="28" t="s">
        <v>144</v>
      </c>
      <c r="H4957" s="28" t="s">
        <v>7759</v>
      </c>
      <c r="I4957">
        <v>0</v>
      </c>
      <c r="J4957">
        <v>3335</v>
      </c>
      <c r="L4957">
        <v>6</v>
      </c>
      <c r="M4957" s="28" t="s">
        <v>7760</v>
      </c>
      <c r="N4957" t="s">
        <v>7761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122</v>
      </c>
      <c r="V4957">
        <v>0</v>
      </c>
      <c r="W4957" s="27" t="s">
        <v>17023</v>
      </c>
      <c r="X4957">
        <v>0</v>
      </c>
      <c r="Y4957">
        <v>122</v>
      </c>
      <c r="Z4957" t="s">
        <v>148</v>
      </c>
      <c r="AA4957" s="28"/>
      <c r="AB4957" s="28" t="s">
        <v>149</v>
      </c>
      <c r="AC4957" s="28"/>
      <c r="AD4957" s="28" t="s">
        <v>150</v>
      </c>
      <c r="AF4957" t="s">
        <v>150</v>
      </c>
      <c r="AG4957" s="28" t="s">
        <v>149</v>
      </c>
      <c r="AH4957" s="28" t="s">
        <v>151</v>
      </c>
      <c r="AQ4957">
        <v>0</v>
      </c>
      <c r="AT4957" t="str">
        <f t="shared" si="77"/>
        <v>20260400|870-16133-2-2|M16133-2|20/03/2026||01|FR01|0|3335||6|20611977116|FERRETERIA SATIPO S.R.L.|0|0|0|0|0|0|122|0|0.00|0|122|PEN||01/01/0001||-||-|01/01/0001|0|||||||||0|</v>
      </c>
    </row>
    <row r="4958" spans="1:46" ht="15" customHeight="1" x14ac:dyDescent="0.25">
      <c r="A4958">
        <v>4951</v>
      </c>
      <c r="B4958">
        <v>20260400</v>
      </c>
      <c r="C4958" t="s">
        <v>2919</v>
      </c>
      <c r="D4958" t="s">
        <v>2920</v>
      </c>
      <c r="E4958" s="28" t="s">
        <v>390</v>
      </c>
      <c r="F4958" s="28" t="s">
        <v>374</v>
      </c>
      <c r="G4958" s="28" t="s">
        <v>12</v>
      </c>
      <c r="H4958" s="28" t="s">
        <v>2921</v>
      </c>
      <c r="I4958">
        <v>0</v>
      </c>
      <c r="J4958">
        <v>1063322</v>
      </c>
      <c r="L4958">
        <v>6</v>
      </c>
      <c r="M4958" s="28" t="s">
        <v>2157</v>
      </c>
      <c r="N4958" t="s">
        <v>2158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59.8</v>
      </c>
      <c r="V4958">
        <v>0</v>
      </c>
      <c r="W4958" s="27" t="s">
        <v>17023</v>
      </c>
      <c r="X4958">
        <v>0</v>
      </c>
      <c r="Y4958">
        <v>59.8</v>
      </c>
      <c r="Z4958" t="s">
        <v>148</v>
      </c>
      <c r="AA4958" s="28"/>
      <c r="AB4958" s="28" t="s">
        <v>149</v>
      </c>
      <c r="AC4958" s="28"/>
      <c r="AD4958" s="28" t="s">
        <v>150</v>
      </c>
      <c r="AF4958" t="s">
        <v>150</v>
      </c>
      <c r="AG4958" s="28" t="s">
        <v>149</v>
      </c>
      <c r="AH4958" s="28" t="s">
        <v>151</v>
      </c>
      <c r="AQ4958">
        <v>0</v>
      </c>
      <c r="AT4958" t="str">
        <f t="shared" si="77"/>
        <v>20260400|870-16133-3-3|M16133-3|31/03/2026|16/04/2026|14|S060|0|1063322||6|20121876290|ENT.PREST.SERV.SANEAM.SELVA CENTRAL S.A|0|0|0|0|0|0|59.8|0|0.00|0|59.8|PEN||01/01/0001||-||-|01/01/0001|0|||||||||0|</v>
      </c>
    </row>
    <row r="4959" spans="1:46" ht="15" customHeight="1" x14ac:dyDescent="0.25">
      <c r="A4959">
        <v>4952</v>
      </c>
      <c r="B4959">
        <v>20260400</v>
      </c>
      <c r="C4959" t="s">
        <v>8039</v>
      </c>
      <c r="D4959" t="s">
        <v>8040</v>
      </c>
      <c r="E4959" s="28" t="s">
        <v>921</v>
      </c>
      <c r="G4959" s="28" t="s">
        <v>144</v>
      </c>
      <c r="H4959" s="28" t="s">
        <v>145</v>
      </c>
      <c r="I4959">
        <v>0</v>
      </c>
      <c r="J4959">
        <v>7091</v>
      </c>
      <c r="L4959">
        <v>6</v>
      </c>
      <c r="M4959" s="28" t="s">
        <v>2588</v>
      </c>
      <c r="N4959" t="s">
        <v>2589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122.5</v>
      </c>
      <c r="V4959">
        <v>0</v>
      </c>
      <c r="W4959" s="27" t="s">
        <v>17023</v>
      </c>
      <c r="X4959">
        <v>0</v>
      </c>
      <c r="Y4959">
        <v>122.5</v>
      </c>
      <c r="Z4959" t="s">
        <v>148</v>
      </c>
      <c r="AA4959" s="28"/>
      <c r="AB4959" s="28" t="s">
        <v>149</v>
      </c>
      <c r="AC4959" s="28"/>
      <c r="AD4959" s="28" t="s">
        <v>150</v>
      </c>
      <c r="AF4959" t="s">
        <v>150</v>
      </c>
      <c r="AG4959" s="28" t="s">
        <v>149</v>
      </c>
      <c r="AH4959" s="28" t="s">
        <v>151</v>
      </c>
      <c r="AQ4959">
        <v>0</v>
      </c>
      <c r="AT4959" t="str">
        <f t="shared" si="77"/>
        <v>20260400|870-16133-4-4|M16133-4|30/03/2026||01|E001|0|7091||6|20485887866|COMPUTEK INGENIEROS EIRL|0|0|0|0|0|0|122.5|0|0.00|0|122.5|PEN||01/01/0001||-||-|01/01/0001|0|||||||||0|</v>
      </c>
    </row>
    <row r="4960" spans="1:46" ht="15" customHeight="1" x14ac:dyDescent="0.25">
      <c r="A4960">
        <v>4953</v>
      </c>
      <c r="B4960">
        <v>20260400</v>
      </c>
      <c r="C4960" t="s">
        <v>7491</v>
      </c>
      <c r="D4960" t="s">
        <v>7492</v>
      </c>
      <c r="E4960" s="28" t="s">
        <v>274</v>
      </c>
      <c r="G4960" s="28" t="s">
        <v>144</v>
      </c>
      <c r="H4960" s="28" t="s">
        <v>145</v>
      </c>
      <c r="I4960">
        <v>0</v>
      </c>
      <c r="J4960">
        <v>5825</v>
      </c>
      <c r="L4960">
        <v>6</v>
      </c>
      <c r="M4960" s="28" t="s">
        <v>5358</v>
      </c>
      <c r="N4960" t="s">
        <v>5359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103</v>
      </c>
      <c r="V4960">
        <v>0</v>
      </c>
      <c r="W4960" s="27" t="s">
        <v>17023</v>
      </c>
      <c r="X4960">
        <v>0</v>
      </c>
      <c r="Y4960">
        <v>103</v>
      </c>
      <c r="Z4960" t="s">
        <v>148</v>
      </c>
      <c r="AA4960" s="28"/>
      <c r="AB4960" s="28" t="s">
        <v>149</v>
      </c>
      <c r="AC4960" s="28"/>
      <c r="AD4960" s="28" t="s">
        <v>150</v>
      </c>
      <c r="AF4960" t="s">
        <v>150</v>
      </c>
      <c r="AG4960" s="28" t="s">
        <v>149</v>
      </c>
      <c r="AH4960" s="28" t="s">
        <v>151</v>
      </c>
      <c r="AQ4960">
        <v>0</v>
      </c>
      <c r="AT4960" t="str">
        <f t="shared" si="77"/>
        <v>20260400|870-16134-2|M16134-2|07/04/2026||01|E001|0|5825||6|20568231580|EXPRESO RALLY E.I.R.L.|0|0|0|0|0|0|103|0|0.00|0|103|PEN||01/01/0001||-||-|01/01/0001|0|||||||||0|</v>
      </c>
    </row>
    <row r="4961" spans="1:46" ht="15" customHeight="1" x14ac:dyDescent="0.25">
      <c r="A4961">
        <v>4954</v>
      </c>
      <c r="B4961">
        <v>20260400</v>
      </c>
      <c r="C4961" t="s">
        <v>5356</v>
      </c>
      <c r="D4961" t="s">
        <v>5357</v>
      </c>
      <c r="E4961" s="28" t="s">
        <v>274</v>
      </c>
      <c r="G4961" s="28" t="s">
        <v>144</v>
      </c>
      <c r="H4961" s="28" t="s">
        <v>145</v>
      </c>
      <c r="I4961">
        <v>0</v>
      </c>
      <c r="J4961">
        <v>5826</v>
      </c>
      <c r="L4961">
        <v>6</v>
      </c>
      <c r="M4961" s="28" t="s">
        <v>5358</v>
      </c>
      <c r="N4961" t="s">
        <v>5359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72</v>
      </c>
      <c r="V4961">
        <v>0</v>
      </c>
      <c r="W4961" s="27" t="s">
        <v>17023</v>
      </c>
      <c r="X4961">
        <v>0</v>
      </c>
      <c r="Y4961">
        <v>72</v>
      </c>
      <c r="Z4961" t="s">
        <v>148</v>
      </c>
      <c r="AA4961" s="28"/>
      <c r="AB4961" s="28" t="s">
        <v>149</v>
      </c>
      <c r="AC4961" s="28"/>
      <c r="AD4961" s="28" t="s">
        <v>150</v>
      </c>
      <c r="AF4961" t="s">
        <v>150</v>
      </c>
      <c r="AG4961" s="28" t="s">
        <v>149</v>
      </c>
      <c r="AH4961" s="28" t="s">
        <v>151</v>
      </c>
      <c r="AQ4961">
        <v>0</v>
      </c>
      <c r="AT4961" t="str">
        <f t="shared" si="77"/>
        <v>20260400|870-16134-4|M16134-4|07/04/2026||01|E001|0|5826||6|20568231580|EXPRESO RALLY E.I.R.L.|0|0|0|0|0|0|72|0|0.00|0|72|PEN||01/01/0001||-||-|01/01/0001|0|||||||||0|</v>
      </c>
    </row>
    <row r="4962" spans="1:46" ht="15" customHeight="1" x14ac:dyDescent="0.25">
      <c r="A4962">
        <v>4955</v>
      </c>
      <c r="B4962">
        <v>20260400</v>
      </c>
      <c r="C4962" t="s">
        <v>7493</v>
      </c>
      <c r="D4962" t="s">
        <v>7494</v>
      </c>
      <c r="E4962" s="28" t="s">
        <v>274</v>
      </c>
      <c r="G4962" s="28" t="s">
        <v>144</v>
      </c>
      <c r="H4962" s="28" t="s">
        <v>145</v>
      </c>
      <c r="I4962">
        <v>0</v>
      </c>
      <c r="J4962">
        <v>5828</v>
      </c>
      <c r="L4962">
        <v>6</v>
      </c>
      <c r="M4962" s="28" t="s">
        <v>5358</v>
      </c>
      <c r="N4962" t="s">
        <v>5359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83</v>
      </c>
      <c r="V4962">
        <v>0</v>
      </c>
      <c r="W4962" s="27" t="s">
        <v>17023</v>
      </c>
      <c r="X4962">
        <v>0</v>
      </c>
      <c r="Y4962">
        <v>83</v>
      </c>
      <c r="Z4962" t="s">
        <v>148</v>
      </c>
      <c r="AA4962" s="28"/>
      <c r="AB4962" s="28" t="s">
        <v>149</v>
      </c>
      <c r="AC4962" s="28"/>
      <c r="AD4962" s="28" t="s">
        <v>150</v>
      </c>
      <c r="AF4962" t="s">
        <v>150</v>
      </c>
      <c r="AG4962" s="28" t="s">
        <v>149</v>
      </c>
      <c r="AH4962" s="28" t="s">
        <v>151</v>
      </c>
      <c r="AQ4962">
        <v>0</v>
      </c>
      <c r="AT4962" t="str">
        <f t="shared" si="77"/>
        <v>20260400|870-16134-6|M16134-6|07/04/2026||01|E001|0|5828||6|20568231580|EXPRESO RALLY E.I.R.L.|0|0|0|0|0|0|83|0|0.00|0|83|PEN||01/01/0001||-||-|01/01/0001|0|||||||||0|</v>
      </c>
    </row>
    <row r="4963" spans="1:46" ht="15" customHeight="1" x14ac:dyDescent="0.25">
      <c r="A4963">
        <v>4956</v>
      </c>
      <c r="B4963">
        <v>20260400</v>
      </c>
      <c r="C4963" t="s">
        <v>15366</v>
      </c>
      <c r="D4963" t="s">
        <v>15367</v>
      </c>
      <c r="E4963" s="28" t="s">
        <v>274</v>
      </c>
      <c r="G4963" s="28" t="s">
        <v>144</v>
      </c>
      <c r="H4963" s="28" t="s">
        <v>145</v>
      </c>
      <c r="I4963">
        <v>0</v>
      </c>
      <c r="J4963">
        <v>5827</v>
      </c>
      <c r="L4963">
        <v>6</v>
      </c>
      <c r="M4963" s="28" t="s">
        <v>5358</v>
      </c>
      <c r="N4963" t="s">
        <v>5359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119</v>
      </c>
      <c r="V4963">
        <v>0</v>
      </c>
      <c r="W4963" s="27" t="s">
        <v>17023</v>
      </c>
      <c r="X4963">
        <v>0</v>
      </c>
      <c r="Y4963">
        <v>119</v>
      </c>
      <c r="Z4963" t="s">
        <v>148</v>
      </c>
      <c r="AA4963" s="28"/>
      <c r="AB4963" s="28" t="s">
        <v>149</v>
      </c>
      <c r="AC4963" s="28"/>
      <c r="AD4963" s="28" t="s">
        <v>150</v>
      </c>
      <c r="AF4963" t="s">
        <v>150</v>
      </c>
      <c r="AG4963" s="28" t="s">
        <v>149</v>
      </c>
      <c r="AH4963" s="28" t="s">
        <v>151</v>
      </c>
      <c r="AQ4963">
        <v>0</v>
      </c>
      <c r="AT4963" t="str">
        <f t="shared" si="77"/>
        <v>20260400|870-16134-8|M16134-8|07/04/2026||01|E001|0|5827||6|20568231580|EXPRESO RALLY E.I.R.L.|0|0|0|0|0|0|119|0|0.00|0|119|PEN||01/01/0001||-||-|01/01/0001|0|||||||||0|</v>
      </c>
    </row>
    <row r="4964" spans="1:46" ht="15" customHeight="1" x14ac:dyDescent="0.25">
      <c r="A4964">
        <v>4957</v>
      </c>
      <c r="B4964">
        <v>20260400</v>
      </c>
      <c r="C4964" t="s">
        <v>9518</v>
      </c>
      <c r="D4964" t="s">
        <v>9519</v>
      </c>
      <c r="E4964" s="28" t="s">
        <v>274</v>
      </c>
      <c r="G4964" s="28" t="s">
        <v>144</v>
      </c>
      <c r="H4964" s="28" t="s">
        <v>145</v>
      </c>
      <c r="I4964">
        <v>0</v>
      </c>
      <c r="J4964">
        <v>12434</v>
      </c>
      <c r="L4964">
        <v>6</v>
      </c>
      <c r="M4964" s="28" t="s">
        <v>477</v>
      </c>
      <c r="N4964" t="s">
        <v>478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95</v>
      </c>
      <c r="V4964">
        <v>0</v>
      </c>
      <c r="W4964" s="27" t="s">
        <v>17023</v>
      </c>
      <c r="X4964">
        <v>0</v>
      </c>
      <c r="Y4964">
        <v>95</v>
      </c>
      <c r="Z4964" t="s">
        <v>148</v>
      </c>
      <c r="AA4964" s="28"/>
      <c r="AB4964" s="28" t="s">
        <v>149</v>
      </c>
      <c r="AC4964" s="28"/>
      <c r="AD4964" s="28" t="s">
        <v>150</v>
      </c>
      <c r="AF4964" t="s">
        <v>150</v>
      </c>
      <c r="AG4964" s="28" t="s">
        <v>149</v>
      </c>
      <c r="AH4964" s="28" t="s">
        <v>151</v>
      </c>
      <c r="AQ4964">
        <v>0</v>
      </c>
      <c r="AT4964" t="str">
        <f t="shared" si="77"/>
        <v>20260400|870-16135-2|M16135-2|07/04/2026||01|E001|0|12434||6|20568968051|AUTOMOVIL SATIPO TOURS S.A.C|0|0|0|0|0|0|95|0|0.00|0|95|PEN||01/01/0001||-||-|01/01/0001|0|||||||||0|</v>
      </c>
    </row>
    <row r="4965" spans="1:46" ht="15" customHeight="1" x14ac:dyDescent="0.25">
      <c r="A4965">
        <v>4958</v>
      </c>
      <c r="B4965">
        <v>20260400</v>
      </c>
      <c r="C4965" t="s">
        <v>475</v>
      </c>
      <c r="D4965" t="s">
        <v>476</v>
      </c>
      <c r="E4965" s="28" t="s">
        <v>274</v>
      </c>
      <c r="G4965" s="28" t="s">
        <v>144</v>
      </c>
      <c r="H4965" s="28" t="s">
        <v>145</v>
      </c>
      <c r="I4965">
        <v>0</v>
      </c>
      <c r="J4965">
        <v>12435</v>
      </c>
      <c r="L4965">
        <v>6</v>
      </c>
      <c r="M4965" s="28" t="s">
        <v>477</v>
      </c>
      <c r="N4965" t="s">
        <v>478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175</v>
      </c>
      <c r="V4965">
        <v>0</v>
      </c>
      <c r="W4965" s="27" t="s">
        <v>17023</v>
      </c>
      <c r="X4965">
        <v>0</v>
      </c>
      <c r="Y4965">
        <v>175</v>
      </c>
      <c r="Z4965" t="s">
        <v>148</v>
      </c>
      <c r="AA4965" s="28"/>
      <c r="AB4965" s="28" t="s">
        <v>149</v>
      </c>
      <c r="AC4965" s="28"/>
      <c r="AD4965" s="28" t="s">
        <v>150</v>
      </c>
      <c r="AF4965" t="s">
        <v>150</v>
      </c>
      <c r="AG4965" s="28" t="s">
        <v>149</v>
      </c>
      <c r="AH4965" s="28" t="s">
        <v>151</v>
      </c>
      <c r="AQ4965">
        <v>0</v>
      </c>
      <c r="AT4965" t="str">
        <f t="shared" si="77"/>
        <v>20260400|870-16135-4|M16135-4|07/04/2026||01|E001|0|12435||6|20568968051|AUTOMOVIL SATIPO TOURS S.A.C|0|0|0|0|0|0|175|0|0.00|0|175|PEN||01/01/0001||-||-|01/01/0001|0|||||||||0|</v>
      </c>
    </row>
    <row r="4966" spans="1:46" ht="15" customHeight="1" x14ac:dyDescent="0.25">
      <c r="A4966">
        <v>4959</v>
      </c>
      <c r="B4966">
        <v>20260400</v>
      </c>
      <c r="C4966" t="s">
        <v>2586</v>
      </c>
      <c r="D4966" t="s">
        <v>2587</v>
      </c>
      <c r="E4966" s="28" t="s">
        <v>154</v>
      </c>
      <c r="G4966" s="28" t="s">
        <v>144</v>
      </c>
      <c r="H4966" s="28" t="s">
        <v>145</v>
      </c>
      <c r="I4966">
        <v>0</v>
      </c>
      <c r="J4966">
        <v>7134</v>
      </c>
      <c r="L4966">
        <v>6</v>
      </c>
      <c r="M4966" s="28" t="s">
        <v>2588</v>
      </c>
      <c r="N4966" t="s">
        <v>2589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5</v>
      </c>
      <c r="V4966">
        <v>0</v>
      </c>
      <c r="W4966" s="27" t="s">
        <v>17023</v>
      </c>
      <c r="X4966">
        <v>0</v>
      </c>
      <c r="Y4966">
        <v>5</v>
      </c>
      <c r="Z4966" t="s">
        <v>148</v>
      </c>
      <c r="AA4966" s="28"/>
      <c r="AB4966" s="28" t="s">
        <v>149</v>
      </c>
      <c r="AC4966" s="28"/>
      <c r="AD4966" s="28" t="s">
        <v>150</v>
      </c>
      <c r="AF4966" t="s">
        <v>150</v>
      </c>
      <c r="AG4966" s="28" t="s">
        <v>149</v>
      </c>
      <c r="AH4966" s="28" t="s">
        <v>151</v>
      </c>
      <c r="AQ4966">
        <v>0</v>
      </c>
      <c r="AT4966" t="str">
        <f t="shared" si="77"/>
        <v>20260400|870-16135-5-5|M16135-5|14/04/2026||01|E001|0|7134||6|20485887866|COMPUTEK INGENIEROS EIRL|0|0|0|0|0|0|5|0|0.00|0|5|PEN||01/01/0001||-||-|01/01/0001|0|||||||||0|</v>
      </c>
    </row>
    <row r="4967" spans="1:46" ht="15" customHeight="1" x14ac:dyDescent="0.25">
      <c r="A4967">
        <v>4960</v>
      </c>
      <c r="B4967">
        <v>20260400</v>
      </c>
      <c r="C4967" t="s">
        <v>7121</v>
      </c>
      <c r="D4967" t="s">
        <v>7122</v>
      </c>
      <c r="E4967" s="28" t="s">
        <v>154</v>
      </c>
      <c r="G4967" s="28" t="s">
        <v>144</v>
      </c>
      <c r="H4967" s="28" t="s">
        <v>145</v>
      </c>
      <c r="I4967">
        <v>0</v>
      </c>
      <c r="J4967">
        <v>7133</v>
      </c>
      <c r="L4967">
        <v>6</v>
      </c>
      <c r="M4967" s="28" t="s">
        <v>2588</v>
      </c>
      <c r="N4967" t="s">
        <v>2589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28</v>
      </c>
      <c r="V4967">
        <v>0</v>
      </c>
      <c r="W4967" s="27" t="s">
        <v>17023</v>
      </c>
      <c r="X4967">
        <v>0</v>
      </c>
      <c r="Y4967">
        <v>28</v>
      </c>
      <c r="Z4967" t="s">
        <v>148</v>
      </c>
      <c r="AA4967" s="28"/>
      <c r="AB4967" s="28" t="s">
        <v>149</v>
      </c>
      <c r="AC4967" s="28"/>
      <c r="AD4967" s="28" t="s">
        <v>150</v>
      </c>
      <c r="AF4967" t="s">
        <v>150</v>
      </c>
      <c r="AG4967" s="28" t="s">
        <v>149</v>
      </c>
      <c r="AH4967" s="28" t="s">
        <v>151</v>
      </c>
      <c r="AQ4967">
        <v>0</v>
      </c>
      <c r="AT4967" t="str">
        <f t="shared" si="77"/>
        <v>20260400|870-16135-6-6|M16135-6|14/04/2026||01|E001|0|7133||6|20485887866|COMPUTEK INGENIEROS EIRL|0|0|0|0|0|0|28|0|0.00|0|28|PEN||01/01/0001||-||-|01/01/0001|0|||||||||0|</v>
      </c>
    </row>
    <row r="4968" spans="1:46" ht="15" customHeight="1" x14ac:dyDescent="0.25">
      <c r="A4968">
        <v>4961</v>
      </c>
      <c r="B4968">
        <v>20260400</v>
      </c>
      <c r="C4968" t="s">
        <v>1271</v>
      </c>
      <c r="D4968" t="s">
        <v>1272</v>
      </c>
      <c r="E4968" s="28" t="s">
        <v>921</v>
      </c>
      <c r="G4968" s="28" t="s">
        <v>144</v>
      </c>
      <c r="H4968" s="28" t="s">
        <v>145</v>
      </c>
      <c r="I4968">
        <v>0</v>
      </c>
      <c r="J4968">
        <v>351</v>
      </c>
      <c r="L4968">
        <v>6</v>
      </c>
      <c r="M4968" s="28" t="s">
        <v>1273</v>
      </c>
      <c r="N4968" t="s">
        <v>1274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29.5</v>
      </c>
      <c r="V4968">
        <v>0</v>
      </c>
      <c r="W4968" s="27" t="s">
        <v>17023</v>
      </c>
      <c r="X4968">
        <v>0</v>
      </c>
      <c r="Y4968">
        <v>29.5</v>
      </c>
      <c r="Z4968" t="s">
        <v>148</v>
      </c>
      <c r="AA4968" s="28"/>
      <c r="AB4968" s="28" t="s">
        <v>149</v>
      </c>
      <c r="AC4968" s="28"/>
      <c r="AD4968" s="28" t="s">
        <v>150</v>
      </c>
      <c r="AF4968" t="s">
        <v>150</v>
      </c>
      <c r="AG4968" s="28" t="s">
        <v>149</v>
      </c>
      <c r="AH4968" s="28" t="s">
        <v>151</v>
      </c>
      <c r="AQ4968">
        <v>0</v>
      </c>
      <c r="AT4968" t="str">
        <f t="shared" si="77"/>
        <v>20260400|870-16135-7-7|M16135-7|30/03/2026||01|E001|0|351||6|20610540253|GRUPO LIMAS SOCIEDAD ANONIMA CERRADA|0|0|0|0|0|0|29.5|0|0.00|0|29.5|PEN||01/01/0001||-||-|01/01/0001|0|||||||||0|</v>
      </c>
    </row>
    <row r="4969" spans="1:46" ht="15" customHeight="1" x14ac:dyDescent="0.25">
      <c r="A4969">
        <v>4962</v>
      </c>
      <c r="B4969">
        <v>20260400</v>
      </c>
      <c r="C4969" t="s">
        <v>12793</v>
      </c>
      <c r="D4969" t="s">
        <v>12794</v>
      </c>
      <c r="E4969" s="28" t="s">
        <v>274</v>
      </c>
      <c r="G4969" s="28" t="s">
        <v>144</v>
      </c>
      <c r="H4969" s="28" t="s">
        <v>145</v>
      </c>
      <c r="I4969">
        <v>0</v>
      </c>
      <c r="J4969">
        <v>65</v>
      </c>
      <c r="L4969">
        <v>6</v>
      </c>
      <c r="M4969" s="28" t="s">
        <v>12795</v>
      </c>
      <c r="N4969" t="s">
        <v>12796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1100</v>
      </c>
      <c r="V4969">
        <v>0</v>
      </c>
      <c r="W4969" s="27" t="s">
        <v>17023</v>
      </c>
      <c r="X4969">
        <v>0</v>
      </c>
      <c r="Y4969">
        <v>1100</v>
      </c>
      <c r="Z4969" t="s">
        <v>148</v>
      </c>
      <c r="AA4969" s="28"/>
      <c r="AB4969" s="28" t="s">
        <v>149</v>
      </c>
      <c r="AC4969" s="28"/>
      <c r="AD4969" s="28" t="s">
        <v>150</v>
      </c>
      <c r="AF4969" t="s">
        <v>150</v>
      </c>
      <c r="AG4969" s="28" t="s">
        <v>149</v>
      </c>
      <c r="AH4969" s="28" t="s">
        <v>151</v>
      </c>
      <c r="AQ4969">
        <v>0</v>
      </c>
      <c r="AT4969" t="str">
        <f t="shared" si="77"/>
        <v>20260400|870-16136|M16136|07/04/2026||01|E001|0|65||6|10406783907|HUARINGA ASTUCURI VIOLETA|0|0|0|0|0|0|1100|0|0.00|0|1100|PEN||01/01/0001||-||-|01/01/0001|0|||||||||0|</v>
      </c>
    </row>
    <row r="4970" spans="1:46" ht="15" customHeight="1" x14ac:dyDescent="0.25">
      <c r="A4970">
        <v>4963</v>
      </c>
      <c r="B4970">
        <v>20260400</v>
      </c>
      <c r="C4970" t="s">
        <v>7772</v>
      </c>
      <c r="D4970" t="s">
        <v>533</v>
      </c>
      <c r="E4970" s="28" t="s">
        <v>232</v>
      </c>
      <c r="F4970" s="28" t="s">
        <v>382</v>
      </c>
      <c r="G4970" s="28" t="s">
        <v>12</v>
      </c>
      <c r="H4970" s="28" t="s">
        <v>1883</v>
      </c>
      <c r="I4970">
        <v>0</v>
      </c>
      <c r="J4970">
        <v>5745005</v>
      </c>
      <c r="L4970">
        <v>6</v>
      </c>
      <c r="M4970" s="28" t="s">
        <v>257</v>
      </c>
      <c r="N4970" t="s">
        <v>258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234</v>
      </c>
      <c r="V4970">
        <v>0</v>
      </c>
      <c r="W4970" s="27" t="s">
        <v>17023</v>
      </c>
      <c r="X4970">
        <v>0</v>
      </c>
      <c r="Y4970">
        <v>234</v>
      </c>
      <c r="Z4970" t="s">
        <v>148</v>
      </c>
      <c r="AA4970" s="28"/>
      <c r="AB4970" s="28" t="s">
        <v>149</v>
      </c>
      <c r="AC4970" s="28"/>
      <c r="AD4970" s="28" t="s">
        <v>150</v>
      </c>
      <c r="AF4970" t="s">
        <v>150</v>
      </c>
      <c r="AG4970" s="28" t="s">
        <v>149</v>
      </c>
      <c r="AH4970" s="28" t="s">
        <v>151</v>
      </c>
      <c r="AQ4970">
        <v>0</v>
      </c>
      <c r="AT4970" t="str">
        <f t="shared" si="77"/>
        <v>20260400|870-16137|M16137|01/04/2026|20/04/2026|14|S898|0|5745005||6|20129646099|ELECTROCENTRO S.A.|0|0|0|0|0|0|234|0|0.00|0|234|PEN||01/01/0001||-||-|01/01/0001|0|||||||||0|</v>
      </c>
    </row>
    <row r="4971" spans="1:46" ht="15" customHeight="1" x14ac:dyDescent="0.25">
      <c r="A4971">
        <v>4964</v>
      </c>
      <c r="B4971">
        <v>20260400</v>
      </c>
      <c r="C4971" t="s">
        <v>15668</v>
      </c>
      <c r="D4971" t="s">
        <v>15669</v>
      </c>
      <c r="E4971" s="28" t="s">
        <v>232</v>
      </c>
      <c r="F4971" s="28" t="s">
        <v>382</v>
      </c>
      <c r="G4971" s="28" t="s">
        <v>12</v>
      </c>
      <c r="H4971" s="28" t="s">
        <v>1883</v>
      </c>
      <c r="I4971">
        <v>0</v>
      </c>
      <c r="J4971">
        <v>5741708</v>
      </c>
      <c r="L4971">
        <v>6</v>
      </c>
      <c r="M4971" s="28" t="s">
        <v>257</v>
      </c>
      <c r="N4971" t="s">
        <v>258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1216.5</v>
      </c>
      <c r="V4971">
        <v>0</v>
      </c>
      <c r="W4971" s="27" t="s">
        <v>17023</v>
      </c>
      <c r="X4971">
        <v>0</v>
      </c>
      <c r="Y4971">
        <v>1216.5</v>
      </c>
      <c r="Z4971" t="s">
        <v>148</v>
      </c>
      <c r="AA4971" s="28"/>
      <c r="AB4971" s="28" t="s">
        <v>149</v>
      </c>
      <c r="AC4971" s="28"/>
      <c r="AD4971" s="28" t="s">
        <v>150</v>
      </c>
      <c r="AF4971" t="s">
        <v>150</v>
      </c>
      <c r="AG4971" s="28" t="s">
        <v>149</v>
      </c>
      <c r="AH4971" s="28" t="s">
        <v>151</v>
      </c>
      <c r="AQ4971">
        <v>0</v>
      </c>
      <c r="AT4971" t="str">
        <f t="shared" si="77"/>
        <v>20260400|870-16138|M16138|01/04/2026|20/04/2026|14|S898|0|5741708||6|20129646099|ELECTROCENTRO S.A.|0|0|0|0|0|0|1216.5|0|0.00|0|1216.5|PEN||01/01/0001||-||-|01/01/0001|0|||||||||0|</v>
      </c>
    </row>
    <row r="4972" spans="1:46" ht="15" customHeight="1" x14ac:dyDescent="0.25">
      <c r="A4972">
        <v>4965</v>
      </c>
      <c r="B4972">
        <v>20260400</v>
      </c>
      <c r="C4972" t="s">
        <v>380</v>
      </c>
      <c r="D4972" t="s">
        <v>381</v>
      </c>
      <c r="E4972" s="28" t="s">
        <v>222</v>
      </c>
      <c r="F4972" s="28" t="s">
        <v>382</v>
      </c>
      <c r="G4972" s="28" t="s">
        <v>12</v>
      </c>
      <c r="H4972" s="28" t="s">
        <v>383</v>
      </c>
      <c r="I4972">
        <v>0</v>
      </c>
      <c r="J4972">
        <v>89513</v>
      </c>
      <c r="L4972">
        <v>6</v>
      </c>
      <c r="M4972" s="28" t="s">
        <v>384</v>
      </c>
      <c r="N4972" t="s">
        <v>385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12</v>
      </c>
      <c r="V4972">
        <v>0</v>
      </c>
      <c r="W4972" s="27" t="s">
        <v>17023</v>
      </c>
      <c r="X4972">
        <v>0</v>
      </c>
      <c r="Y4972">
        <v>12</v>
      </c>
      <c r="Z4972" t="s">
        <v>148</v>
      </c>
      <c r="AA4972" s="28"/>
      <c r="AB4972" s="28" t="s">
        <v>149</v>
      </c>
      <c r="AC4972" s="28"/>
      <c r="AD4972" s="28" t="s">
        <v>150</v>
      </c>
      <c r="AF4972" t="s">
        <v>150</v>
      </c>
      <c r="AG4972" s="28" t="s">
        <v>149</v>
      </c>
      <c r="AH4972" s="28" t="s">
        <v>151</v>
      </c>
      <c r="AQ4972">
        <v>0</v>
      </c>
      <c r="AT4972" t="str">
        <f t="shared" si="77"/>
        <v>20260400|870-16139|M16139|27/03/2026|20/04/2026|14|0002|0|89513||6|20191889062|ASOCIACION JUNTA ADMINISTRADORA DE AGUA POTABLE MAZAMARI|0|0|0|0|0|0|12|0|0.00|0|12|PEN||01/01/0001||-||-|01/01/0001|0|||||||||0|</v>
      </c>
    </row>
    <row r="4973" spans="1:46" ht="15" customHeight="1" x14ac:dyDescent="0.25">
      <c r="A4973">
        <v>4966</v>
      </c>
      <c r="B4973">
        <v>20260400</v>
      </c>
      <c r="C4973" t="s">
        <v>8864</v>
      </c>
      <c r="D4973" t="s">
        <v>8865</v>
      </c>
      <c r="E4973" s="28" t="s">
        <v>274</v>
      </c>
      <c r="G4973" s="28" t="s">
        <v>144</v>
      </c>
      <c r="H4973" s="28" t="s">
        <v>145</v>
      </c>
      <c r="I4973">
        <v>0</v>
      </c>
      <c r="J4973">
        <v>117</v>
      </c>
      <c r="L4973">
        <v>6</v>
      </c>
      <c r="M4973" s="28" t="s">
        <v>8866</v>
      </c>
      <c r="N4973" t="s">
        <v>8867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9.6</v>
      </c>
      <c r="V4973">
        <v>0</v>
      </c>
      <c r="W4973" s="27" t="s">
        <v>17023</v>
      </c>
      <c r="X4973">
        <v>0</v>
      </c>
      <c r="Y4973">
        <v>9.6</v>
      </c>
      <c r="Z4973" t="s">
        <v>148</v>
      </c>
      <c r="AA4973" s="28"/>
      <c r="AB4973" s="28" t="s">
        <v>149</v>
      </c>
      <c r="AC4973" s="28"/>
      <c r="AD4973" s="28" t="s">
        <v>150</v>
      </c>
      <c r="AF4973" t="s">
        <v>150</v>
      </c>
      <c r="AG4973" s="28" t="s">
        <v>149</v>
      </c>
      <c r="AH4973" s="28" t="s">
        <v>151</v>
      </c>
      <c r="AQ4973">
        <v>0</v>
      </c>
      <c r="AT4973" t="str">
        <f t="shared" si="77"/>
        <v>20260400|870-16144|M16144|07/04/2026||01|E001|0|117||6|20190003541|MUNICIPALIDAD DISTRITAL DE MAZAMARI|0|0|0|0|0|0|9.6|0|0.00|0|9.6|PEN||01/01/0001||-||-|01/01/0001|0|||||||||0|</v>
      </c>
    </row>
    <row r="4974" spans="1:46" ht="15" customHeight="1" x14ac:dyDescent="0.25">
      <c r="A4974">
        <v>4967</v>
      </c>
      <c r="B4974">
        <v>20260400</v>
      </c>
      <c r="C4974" t="s">
        <v>10816</v>
      </c>
      <c r="D4974" t="s">
        <v>10817</v>
      </c>
      <c r="E4974" s="28" t="s">
        <v>274</v>
      </c>
      <c r="G4974" s="28" t="s">
        <v>144</v>
      </c>
      <c r="H4974" s="28" t="s">
        <v>145</v>
      </c>
      <c r="I4974">
        <v>0</v>
      </c>
      <c r="J4974">
        <v>116</v>
      </c>
      <c r="L4974">
        <v>6</v>
      </c>
      <c r="M4974" s="28" t="s">
        <v>8866</v>
      </c>
      <c r="N4974" t="s">
        <v>8867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47.4</v>
      </c>
      <c r="V4974">
        <v>0</v>
      </c>
      <c r="W4974" s="27" t="s">
        <v>17023</v>
      </c>
      <c r="X4974">
        <v>0</v>
      </c>
      <c r="Y4974">
        <v>47.4</v>
      </c>
      <c r="Z4974" t="s">
        <v>148</v>
      </c>
      <c r="AA4974" s="28"/>
      <c r="AB4974" s="28" t="s">
        <v>149</v>
      </c>
      <c r="AC4974" s="28"/>
      <c r="AD4974" s="28" t="s">
        <v>150</v>
      </c>
      <c r="AF4974" t="s">
        <v>150</v>
      </c>
      <c r="AG4974" s="28" t="s">
        <v>149</v>
      </c>
      <c r="AH4974" s="28" t="s">
        <v>151</v>
      </c>
      <c r="AQ4974">
        <v>0</v>
      </c>
      <c r="AT4974" t="str">
        <f t="shared" si="77"/>
        <v>20260400|870-16145|M16145|07/04/2026||01|E001|0|116||6|20190003541|MUNICIPALIDAD DISTRITAL DE MAZAMARI|0|0|0|0|0|0|47.4|0|0.00|0|47.4|PEN||01/01/0001||-||-|01/01/0001|0|||||||||0|</v>
      </c>
    </row>
    <row r="4975" spans="1:46" ht="15" customHeight="1" x14ac:dyDescent="0.25">
      <c r="A4975">
        <v>4968</v>
      </c>
      <c r="B4975">
        <v>20260400</v>
      </c>
      <c r="C4975" t="s">
        <v>8686</v>
      </c>
      <c r="D4975" t="s">
        <v>8687</v>
      </c>
      <c r="E4975" s="28" t="s">
        <v>251</v>
      </c>
      <c r="G4975" s="28" t="s">
        <v>144</v>
      </c>
      <c r="H4975" s="28" t="s">
        <v>145</v>
      </c>
      <c r="I4975">
        <v>0</v>
      </c>
      <c r="J4975">
        <v>342</v>
      </c>
      <c r="L4975">
        <v>6</v>
      </c>
      <c r="M4975" s="28" t="s">
        <v>8688</v>
      </c>
      <c r="N4975" t="s">
        <v>8689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250.2</v>
      </c>
      <c r="V4975">
        <v>0</v>
      </c>
      <c r="W4975" s="27" t="s">
        <v>17023</v>
      </c>
      <c r="X4975">
        <v>0</v>
      </c>
      <c r="Y4975">
        <v>250.2</v>
      </c>
      <c r="Z4975" t="s">
        <v>148</v>
      </c>
      <c r="AA4975" s="28"/>
      <c r="AB4975" s="28" t="s">
        <v>149</v>
      </c>
      <c r="AC4975" s="28"/>
      <c r="AD4975" s="28" t="s">
        <v>150</v>
      </c>
      <c r="AF4975" t="s">
        <v>150</v>
      </c>
      <c r="AG4975" s="28" t="s">
        <v>149</v>
      </c>
      <c r="AH4975" s="28" t="s">
        <v>151</v>
      </c>
      <c r="AQ4975">
        <v>0</v>
      </c>
      <c r="AT4975" t="str">
        <f t="shared" si="77"/>
        <v>20260400|870-16146|M16146|04/04/2026||01|E001|0|342||6|10409570254|PACHECO REVILLA JANET EDDIE|0|0|0|0|0|0|250.2|0|0.00|0|250.2|PEN||01/01/0001||-||-|01/01/0001|0|||||||||0|</v>
      </c>
    </row>
    <row r="4976" spans="1:46" ht="15" customHeight="1" x14ac:dyDescent="0.25">
      <c r="A4976">
        <v>4969</v>
      </c>
      <c r="B4976">
        <v>20260400</v>
      </c>
      <c r="C4976" t="s">
        <v>16016</v>
      </c>
      <c r="D4976" t="s">
        <v>12058</v>
      </c>
      <c r="E4976" s="28" t="s">
        <v>232</v>
      </c>
      <c r="G4976" s="28" t="s">
        <v>144</v>
      </c>
      <c r="H4976" s="28" t="s">
        <v>145</v>
      </c>
      <c r="I4976">
        <v>0</v>
      </c>
      <c r="J4976">
        <v>99</v>
      </c>
      <c r="L4976">
        <v>6</v>
      </c>
      <c r="M4976" s="28" t="s">
        <v>8159</v>
      </c>
      <c r="N4976" t="s">
        <v>8160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89.1</v>
      </c>
      <c r="V4976">
        <v>0</v>
      </c>
      <c r="W4976" s="27" t="s">
        <v>17023</v>
      </c>
      <c r="X4976">
        <v>0</v>
      </c>
      <c r="Y4976">
        <v>89.1</v>
      </c>
      <c r="Z4976" t="s">
        <v>148</v>
      </c>
      <c r="AA4976" s="28"/>
      <c r="AB4976" s="28" t="s">
        <v>149</v>
      </c>
      <c r="AC4976" s="28"/>
      <c r="AD4976" s="28" t="s">
        <v>150</v>
      </c>
      <c r="AF4976" t="s">
        <v>150</v>
      </c>
      <c r="AG4976" s="28" t="s">
        <v>149</v>
      </c>
      <c r="AH4976" s="28" t="s">
        <v>151</v>
      </c>
      <c r="AQ4976">
        <v>0</v>
      </c>
      <c r="AT4976" t="str">
        <f t="shared" si="77"/>
        <v>20260400|870-16150|M16150|01/04/2026||01|E001|0|99||6|10472746923|CAMARGO GARCIA MISRRAIM ROBINSON|0|0|0|0|0|0|89.1|0|0.00|0|89.1|PEN||01/01/0001||-||-|01/01/0001|0|||||||||0|</v>
      </c>
    </row>
    <row r="4977" spans="1:46" ht="15" customHeight="1" x14ac:dyDescent="0.25">
      <c r="A4977">
        <v>4970</v>
      </c>
      <c r="B4977">
        <v>20260400</v>
      </c>
      <c r="C4977" t="s">
        <v>8157</v>
      </c>
      <c r="D4977" t="s">
        <v>8158</v>
      </c>
      <c r="E4977" s="28" t="s">
        <v>232</v>
      </c>
      <c r="G4977" s="28" t="s">
        <v>144</v>
      </c>
      <c r="H4977" s="28" t="s">
        <v>145</v>
      </c>
      <c r="I4977">
        <v>0</v>
      </c>
      <c r="J4977">
        <v>98</v>
      </c>
      <c r="L4977">
        <v>6</v>
      </c>
      <c r="M4977" s="28" t="s">
        <v>8159</v>
      </c>
      <c r="N4977" t="s">
        <v>8160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62.7</v>
      </c>
      <c r="V4977">
        <v>0</v>
      </c>
      <c r="W4977" s="27" t="s">
        <v>17023</v>
      </c>
      <c r="X4977">
        <v>0</v>
      </c>
      <c r="Y4977">
        <v>62.7</v>
      </c>
      <c r="Z4977" t="s">
        <v>148</v>
      </c>
      <c r="AA4977" s="28"/>
      <c r="AB4977" s="28" t="s">
        <v>149</v>
      </c>
      <c r="AC4977" s="28"/>
      <c r="AD4977" s="28" t="s">
        <v>150</v>
      </c>
      <c r="AF4977" t="s">
        <v>150</v>
      </c>
      <c r="AG4977" s="28" t="s">
        <v>149</v>
      </c>
      <c r="AH4977" s="28" t="s">
        <v>151</v>
      </c>
      <c r="AQ4977">
        <v>0</v>
      </c>
      <c r="AT4977" t="str">
        <f t="shared" si="77"/>
        <v>20260400|870-16151|M16151|01/04/2026||01|E001|0|98||6|10472746923|CAMARGO GARCIA MISRRAIM ROBINSON|0|0|0|0|0|0|62.7|0|0.00|0|62.7|PEN||01/01/0001||-||-|01/01/0001|0|||||||||0|</v>
      </c>
    </row>
    <row r="4978" spans="1:46" ht="15" customHeight="1" x14ac:dyDescent="0.25">
      <c r="A4978">
        <v>4971</v>
      </c>
      <c r="B4978">
        <v>20260400</v>
      </c>
      <c r="C4978" t="s">
        <v>14173</v>
      </c>
      <c r="D4978" t="s">
        <v>14174</v>
      </c>
      <c r="E4978" s="28" t="s">
        <v>232</v>
      </c>
      <c r="G4978" s="28" t="s">
        <v>144</v>
      </c>
      <c r="H4978" s="28" t="s">
        <v>145</v>
      </c>
      <c r="I4978">
        <v>0</v>
      </c>
      <c r="J4978">
        <v>97</v>
      </c>
      <c r="L4978">
        <v>6</v>
      </c>
      <c r="M4978" s="28" t="s">
        <v>8159</v>
      </c>
      <c r="N4978" t="s">
        <v>8160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81</v>
      </c>
      <c r="V4978">
        <v>0</v>
      </c>
      <c r="W4978" s="27" t="s">
        <v>17023</v>
      </c>
      <c r="X4978">
        <v>0</v>
      </c>
      <c r="Y4978">
        <v>81</v>
      </c>
      <c r="Z4978" t="s">
        <v>148</v>
      </c>
      <c r="AA4978" s="28"/>
      <c r="AB4978" s="28" t="s">
        <v>149</v>
      </c>
      <c r="AC4978" s="28"/>
      <c r="AD4978" s="28" t="s">
        <v>150</v>
      </c>
      <c r="AF4978" t="s">
        <v>150</v>
      </c>
      <c r="AG4978" s="28" t="s">
        <v>149</v>
      </c>
      <c r="AH4978" s="28" t="s">
        <v>151</v>
      </c>
      <c r="AQ4978">
        <v>0</v>
      </c>
      <c r="AT4978" t="str">
        <f t="shared" si="77"/>
        <v>20260400|870-16152|M16152|01/04/2026||01|E001|0|97||6|10472746923|CAMARGO GARCIA MISRRAIM ROBINSON|0|0|0|0|0|0|81|0|0.00|0|81|PEN||01/01/0001||-||-|01/01/0001|0|||||||||0|</v>
      </c>
    </row>
    <row r="4979" spans="1:46" ht="15" customHeight="1" x14ac:dyDescent="0.25">
      <c r="A4979">
        <v>4972</v>
      </c>
      <c r="B4979">
        <v>20260400</v>
      </c>
      <c r="C4979" t="s">
        <v>11119</v>
      </c>
      <c r="D4979" t="s">
        <v>11120</v>
      </c>
      <c r="E4979" s="28" t="s">
        <v>444</v>
      </c>
      <c r="G4979" s="28" t="s">
        <v>144</v>
      </c>
      <c r="H4979" s="28" t="s">
        <v>145</v>
      </c>
      <c r="I4979">
        <v>0</v>
      </c>
      <c r="J4979">
        <v>16</v>
      </c>
      <c r="L4979">
        <v>6</v>
      </c>
      <c r="M4979" s="28" t="s">
        <v>11121</v>
      </c>
      <c r="N4979" t="s">
        <v>11122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401.7</v>
      </c>
      <c r="V4979">
        <v>0</v>
      </c>
      <c r="W4979" s="27" t="s">
        <v>17023</v>
      </c>
      <c r="X4979">
        <v>0</v>
      </c>
      <c r="Y4979">
        <v>401.7</v>
      </c>
      <c r="Z4979" t="s">
        <v>148</v>
      </c>
      <c r="AA4979" s="28"/>
      <c r="AB4979" s="28" t="s">
        <v>149</v>
      </c>
      <c r="AC4979" s="28"/>
      <c r="AD4979" s="28" t="s">
        <v>150</v>
      </c>
      <c r="AF4979" t="s">
        <v>150</v>
      </c>
      <c r="AG4979" s="28" t="s">
        <v>149</v>
      </c>
      <c r="AH4979" s="28" t="s">
        <v>151</v>
      </c>
      <c r="AQ4979">
        <v>0</v>
      </c>
      <c r="AT4979" t="str">
        <f t="shared" si="77"/>
        <v>20260400|870-16153|M16153|06/04/2026||01|E001|0|16||6|10420467252|PINO PINO MARIA EVELYN|0|0|0|0|0|0|401.7|0|0.00|0|401.7|PEN||01/01/0001||-||-|01/01/0001|0|||||||||0|</v>
      </c>
    </row>
    <row r="4980" spans="1:46" ht="15" customHeight="1" x14ac:dyDescent="0.25">
      <c r="A4980">
        <v>4973</v>
      </c>
      <c r="B4980">
        <v>20260400</v>
      </c>
      <c r="C4980" t="s">
        <v>10098</v>
      </c>
      <c r="D4980" t="s">
        <v>10099</v>
      </c>
      <c r="E4980" s="28" t="s">
        <v>232</v>
      </c>
      <c r="G4980" s="28" t="s">
        <v>144</v>
      </c>
      <c r="H4980" s="28" t="s">
        <v>145</v>
      </c>
      <c r="I4980">
        <v>0</v>
      </c>
      <c r="J4980">
        <v>248</v>
      </c>
      <c r="L4980">
        <v>6</v>
      </c>
      <c r="M4980" s="28" t="s">
        <v>10100</v>
      </c>
      <c r="N4980" t="s">
        <v>10101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106.5</v>
      </c>
      <c r="V4980">
        <v>0</v>
      </c>
      <c r="W4980" s="27" t="s">
        <v>17023</v>
      </c>
      <c r="X4980">
        <v>0</v>
      </c>
      <c r="Y4980">
        <v>106.5</v>
      </c>
      <c r="Z4980" t="s">
        <v>148</v>
      </c>
      <c r="AA4980" s="28"/>
      <c r="AB4980" s="28" t="s">
        <v>149</v>
      </c>
      <c r="AC4980" s="28"/>
      <c r="AD4980" s="28" t="s">
        <v>150</v>
      </c>
      <c r="AF4980" t="s">
        <v>150</v>
      </c>
      <c r="AG4980" s="28" t="s">
        <v>149</v>
      </c>
      <c r="AH4980" s="28" t="s">
        <v>151</v>
      </c>
      <c r="AQ4980">
        <v>0</v>
      </c>
      <c r="AT4980" t="str">
        <f t="shared" si="77"/>
        <v>20260400|870-16157|M16157|01/04/2026||01|E001|0|248||6|10426471588|BALBIN VILLAVERDE NESSI-YU|0|0|0|0|0|0|106.5|0|0.00|0|106.5|PEN||01/01/0001||-||-|01/01/0001|0|||||||||0|</v>
      </c>
    </row>
    <row r="4981" spans="1:46" ht="15" customHeight="1" x14ac:dyDescent="0.25">
      <c r="A4981">
        <v>4974</v>
      </c>
      <c r="B4981">
        <v>20260400</v>
      </c>
      <c r="C4981" t="s">
        <v>12063</v>
      </c>
      <c r="D4981" t="s">
        <v>12064</v>
      </c>
      <c r="E4981" s="28" t="s">
        <v>232</v>
      </c>
      <c r="G4981" s="28" t="s">
        <v>144</v>
      </c>
      <c r="H4981" s="28" t="s">
        <v>145</v>
      </c>
      <c r="I4981">
        <v>0</v>
      </c>
      <c r="J4981">
        <v>249</v>
      </c>
      <c r="L4981">
        <v>6</v>
      </c>
      <c r="M4981" s="28" t="s">
        <v>10100</v>
      </c>
      <c r="N4981" t="s">
        <v>10101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207.9</v>
      </c>
      <c r="V4981">
        <v>0</v>
      </c>
      <c r="W4981" s="27" t="s">
        <v>17023</v>
      </c>
      <c r="X4981">
        <v>0</v>
      </c>
      <c r="Y4981">
        <v>207.9</v>
      </c>
      <c r="Z4981" t="s">
        <v>148</v>
      </c>
      <c r="AA4981" s="28"/>
      <c r="AB4981" s="28" t="s">
        <v>149</v>
      </c>
      <c r="AC4981" s="28"/>
      <c r="AD4981" s="28" t="s">
        <v>150</v>
      </c>
      <c r="AF4981" t="s">
        <v>150</v>
      </c>
      <c r="AG4981" s="28" t="s">
        <v>149</v>
      </c>
      <c r="AH4981" s="28" t="s">
        <v>151</v>
      </c>
      <c r="AQ4981">
        <v>0</v>
      </c>
      <c r="AT4981" t="str">
        <f t="shared" si="77"/>
        <v>20260400|870-16158|M16158|01/04/2026||01|E001|0|249||6|10426471588|BALBIN VILLAVERDE NESSI-YU|0|0|0|0|0|0|207.9|0|0.00|0|207.9|PEN||01/01/0001||-||-|01/01/0001|0|||||||||0|</v>
      </c>
    </row>
    <row r="4982" spans="1:46" ht="15" customHeight="1" x14ac:dyDescent="0.25">
      <c r="A4982">
        <v>4975</v>
      </c>
      <c r="B4982">
        <v>20260400</v>
      </c>
      <c r="C4982" t="s">
        <v>463</v>
      </c>
      <c r="D4982" t="s">
        <v>464</v>
      </c>
      <c r="E4982" s="28" t="s">
        <v>444</v>
      </c>
      <c r="F4982" s="28" t="s">
        <v>382</v>
      </c>
      <c r="G4982" s="28" t="s">
        <v>12</v>
      </c>
      <c r="H4982" s="28" t="s">
        <v>465</v>
      </c>
      <c r="I4982">
        <v>0</v>
      </c>
      <c r="J4982">
        <v>5793921</v>
      </c>
      <c r="L4982">
        <v>6</v>
      </c>
      <c r="M4982" s="28" t="s">
        <v>257</v>
      </c>
      <c r="N4982" t="s">
        <v>258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2304.9</v>
      </c>
      <c r="V4982">
        <v>0</v>
      </c>
      <c r="W4982" s="27" t="s">
        <v>17023</v>
      </c>
      <c r="X4982">
        <v>0</v>
      </c>
      <c r="Y4982">
        <v>2304.9</v>
      </c>
      <c r="Z4982" t="s">
        <v>148</v>
      </c>
      <c r="AA4982" s="28"/>
      <c r="AB4982" s="28" t="s">
        <v>149</v>
      </c>
      <c r="AC4982" s="28"/>
      <c r="AD4982" s="28" t="s">
        <v>150</v>
      </c>
      <c r="AF4982" t="s">
        <v>150</v>
      </c>
      <c r="AG4982" s="28" t="s">
        <v>149</v>
      </c>
      <c r="AH4982" s="28" t="s">
        <v>151</v>
      </c>
      <c r="AQ4982">
        <v>0</v>
      </c>
      <c r="AT4982" t="str">
        <f t="shared" si="77"/>
        <v>20260400|870-16160|M16160|06/04/2026|20/04/2026|14|S896|0|5793921||6|20129646099|ELECTROCENTRO S.A.|0|0|0|0|0|0|2304.9|0|0.00|0|2304.9|PEN||01/01/0001||-||-|01/01/0001|0|||||||||0|</v>
      </c>
    </row>
    <row r="4983" spans="1:46" ht="15" customHeight="1" x14ac:dyDescent="0.25">
      <c r="A4983">
        <v>4976</v>
      </c>
      <c r="B4983">
        <v>20260400</v>
      </c>
      <c r="C4983" t="s">
        <v>6254</v>
      </c>
      <c r="D4983" t="s">
        <v>6255</v>
      </c>
      <c r="E4983" s="28" t="s">
        <v>390</v>
      </c>
      <c r="F4983" s="28" t="s">
        <v>382</v>
      </c>
      <c r="G4983" s="28" t="s">
        <v>12</v>
      </c>
      <c r="H4983" s="28" t="s">
        <v>6256</v>
      </c>
      <c r="I4983">
        <v>0</v>
      </c>
      <c r="J4983">
        <v>517376</v>
      </c>
      <c r="L4983">
        <v>6</v>
      </c>
      <c r="M4983" s="28" t="s">
        <v>2157</v>
      </c>
      <c r="N4983" t="s">
        <v>2158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47.6</v>
      </c>
      <c r="V4983">
        <v>0</v>
      </c>
      <c r="W4983" s="27" t="s">
        <v>17023</v>
      </c>
      <c r="X4983">
        <v>0</v>
      </c>
      <c r="Y4983">
        <v>47.6</v>
      </c>
      <c r="Z4983" t="s">
        <v>148</v>
      </c>
      <c r="AA4983" s="28"/>
      <c r="AB4983" s="28" t="s">
        <v>149</v>
      </c>
      <c r="AC4983" s="28"/>
      <c r="AD4983" s="28" t="s">
        <v>150</v>
      </c>
      <c r="AF4983" t="s">
        <v>150</v>
      </c>
      <c r="AG4983" s="28" t="s">
        <v>149</v>
      </c>
      <c r="AH4983" s="28" t="s">
        <v>151</v>
      </c>
      <c r="AQ4983">
        <v>0</v>
      </c>
      <c r="AT4983" t="str">
        <f t="shared" si="77"/>
        <v>20260400|870-16161|M16161|31/03/2026|20/04/2026|14|S040|0|517376||6|20121876290|ENT.PREST.SERV.SANEAM.SELVA CENTRAL S.A|0|0|0|0|0|0|47.6|0|0.00|0|47.6|PEN||01/01/0001||-||-|01/01/0001|0|||||||||0|</v>
      </c>
    </row>
    <row r="4984" spans="1:46" ht="15" customHeight="1" x14ac:dyDescent="0.25">
      <c r="A4984">
        <v>4977</v>
      </c>
      <c r="B4984">
        <v>20260400</v>
      </c>
      <c r="C4984" t="s">
        <v>3450</v>
      </c>
      <c r="D4984" t="s">
        <v>3451</v>
      </c>
      <c r="E4984" s="28" t="s">
        <v>283</v>
      </c>
      <c r="G4984" s="28" t="s">
        <v>144</v>
      </c>
      <c r="H4984" s="28" t="s">
        <v>145</v>
      </c>
      <c r="I4984">
        <v>0</v>
      </c>
      <c r="J4984">
        <v>688</v>
      </c>
      <c r="L4984">
        <v>6</v>
      </c>
      <c r="M4984" s="28" t="s">
        <v>3452</v>
      </c>
      <c r="N4984" t="s">
        <v>3453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128.15</v>
      </c>
      <c r="V4984">
        <v>0</v>
      </c>
      <c r="W4984" s="27" t="s">
        <v>17023</v>
      </c>
      <c r="X4984">
        <v>0</v>
      </c>
      <c r="Y4984">
        <v>128.15</v>
      </c>
      <c r="Z4984" t="s">
        <v>148</v>
      </c>
      <c r="AA4984" s="28"/>
      <c r="AB4984" s="28" t="s">
        <v>149</v>
      </c>
      <c r="AC4984" s="28"/>
      <c r="AD4984" s="28" t="s">
        <v>150</v>
      </c>
      <c r="AF4984" t="s">
        <v>150</v>
      </c>
      <c r="AG4984" s="28" t="s">
        <v>149</v>
      </c>
      <c r="AH4984" s="28" t="s">
        <v>151</v>
      </c>
      <c r="AQ4984">
        <v>0</v>
      </c>
      <c r="AT4984" t="str">
        <f t="shared" si="77"/>
        <v>20260400|870-16162|M16162|08/04/2026||01|E001|0|688||6|20392877062|GRUPO KOKY`S S.A.C|0|0|0|0|0|0|128.15|0|0.00|0|128.15|PEN||01/01/0001||-||-|01/01/0001|0|||||||||0|</v>
      </c>
    </row>
    <row r="4985" spans="1:46" ht="15" customHeight="1" x14ac:dyDescent="0.25">
      <c r="A4985">
        <v>4978</v>
      </c>
      <c r="B4985">
        <v>20260400</v>
      </c>
      <c r="C4985" t="s">
        <v>14081</v>
      </c>
      <c r="D4985" t="s">
        <v>14082</v>
      </c>
      <c r="E4985" s="28" t="s">
        <v>297</v>
      </c>
      <c r="G4985" s="28" t="s">
        <v>144</v>
      </c>
      <c r="H4985" s="28" t="s">
        <v>145</v>
      </c>
      <c r="I4985">
        <v>0</v>
      </c>
      <c r="J4985">
        <v>26</v>
      </c>
      <c r="L4985">
        <v>6</v>
      </c>
      <c r="M4985" s="28" t="s">
        <v>14083</v>
      </c>
      <c r="N4985" t="s">
        <v>14084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178.2</v>
      </c>
      <c r="V4985">
        <v>0</v>
      </c>
      <c r="W4985" s="27" t="s">
        <v>17023</v>
      </c>
      <c r="X4985">
        <v>0</v>
      </c>
      <c r="Y4985">
        <v>178.2</v>
      </c>
      <c r="Z4985" t="s">
        <v>148</v>
      </c>
      <c r="AA4985" s="28"/>
      <c r="AB4985" s="28" t="s">
        <v>149</v>
      </c>
      <c r="AC4985" s="28"/>
      <c r="AD4985" s="28" t="s">
        <v>150</v>
      </c>
      <c r="AF4985" t="s">
        <v>150</v>
      </c>
      <c r="AG4985" s="28" t="s">
        <v>149</v>
      </c>
      <c r="AH4985" s="28" t="s">
        <v>151</v>
      </c>
      <c r="AQ4985">
        <v>0</v>
      </c>
      <c r="AT4985" t="str">
        <f t="shared" si="77"/>
        <v>20260400|870-16164|M16164|09/04/2026||01|E001|0|26||6|10205948096|HERVACIO ALIAGA KETTY GISELA|0|0|0|0|0|0|178.2|0|0.00|0|178.2|PEN||01/01/0001||-||-|01/01/0001|0|||||||||0|</v>
      </c>
    </row>
    <row r="4986" spans="1:46" ht="15" customHeight="1" x14ac:dyDescent="0.25">
      <c r="A4986">
        <v>4979</v>
      </c>
      <c r="B4986">
        <v>20260400</v>
      </c>
      <c r="C4986" t="s">
        <v>1500</v>
      </c>
      <c r="D4986" t="s">
        <v>1501</v>
      </c>
      <c r="E4986" s="28" t="s">
        <v>283</v>
      </c>
      <c r="G4986" s="28" t="s">
        <v>144</v>
      </c>
      <c r="H4986" s="28" t="s">
        <v>145</v>
      </c>
      <c r="I4986">
        <v>0</v>
      </c>
      <c r="J4986">
        <v>41</v>
      </c>
      <c r="L4986">
        <v>6</v>
      </c>
      <c r="M4986" s="28" t="s">
        <v>1502</v>
      </c>
      <c r="N4986" t="s">
        <v>1503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320.10000000000002</v>
      </c>
      <c r="V4986">
        <v>0</v>
      </c>
      <c r="W4986" s="27" t="s">
        <v>17023</v>
      </c>
      <c r="X4986">
        <v>0</v>
      </c>
      <c r="Y4986">
        <v>320.10000000000002</v>
      </c>
      <c r="Z4986" t="s">
        <v>148</v>
      </c>
      <c r="AA4986" s="28"/>
      <c r="AB4986" s="28" t="s">
        <v>149</v>
      </c>
      <c r="AC4986" s="28"/>
      <c r="AD4986" s="28" t="s">
        <v>150</v>
      </c>
      <c r="AF4986" t="s">
        <v>150</v>
      </c>
      <c r="AG4986" s="28" t="s">
        <v>149</v>
      </c>
      <c r="AH4986" s="28" t="s">
        <v>151</v>
      </c>
      <c r="AQ4986">
        <v>0</v>
      </c>
      <c r="AT4986" t="str">
        <f t="shared" si="77"/>
        <v>20260400|870-16169|M16169|08/04/2026||01|E001|0|41||6|20611607131|REPRESENTACIONES SENKU E.I.R.L.|0|0|0|0|0|0|320.1|0|0.00|0|320.1|PEN||01/01/0001||-||-|01/01/0001|0|||||||||0|</v>
      </c>
    </row>
    <row r="4987" spans="1:46" ht="15" customHeight="1" x14ac:dyDescent="0.25">
      <c r="A4987">
        <v>4980</v>
      </c>
      <c r="B4987">
        <v>20260400</v>
      </c>
      <c r="C4987" t="s">
        <v>8190</v>
      </c>
      <c r="D4987" t="s">
        <v>8191</v>
      </c>
      <c r="E4987" s="28" t="s">
        <v>283</v>
      </c>
      <c r="G4987" s="28" t="s">
        <v>144</v>
      </c>
      <c r="H4987" s="28" t="s">
        <v>145</v>
      </c>
      <c r="I4987">
        <v>0</v>
      </c>
      <c r="J4987">
        <v>159</v>
      </c>
      <c r="L4987">
        <v>6</v>
      </c>
      <c r="M4987" s="28" t="s">
        <v>8192</v>
      </c>
      <c r="N4987" t="s">
        <v>8193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297.3</v>
      </c>
      <c r="V4987">
        <v>0</v>
      </c>
      <c r="W4987" s="27" t="s">
        <v>17023</v>
      </c>
      <c r="X4987">
        <v>0</v>
      </c>
      <c r="Y4987">
        <v>297.3</v>
      </c>
      <c r="Z4987" t="s">
        <v>148</v>
      </c>
      <c r="AA4987" s="28"/>
      <c r="AB4987" s="28" t="s">
        <v>149</v>
      </c>
      <c r="AC4987" s="28"/>
      <c r="AD4987" s="28" t="s">
        <v>150</v>
      </c>
      <c r="AF4987" t="s">
        <v>150</v>
      </c>
      <c r="AG4987" s="28" t="s">
        <v>149</v>
      </c>
      <c r="AH4987" s="28" t="s">
        <v>151</v>
      </c>
      <c r="AQ4987">
        <v>0</v>
      </c>
      <c r="AT4987" t="str">
        <f t="shared" si="77"/>
        <v>20260400|870-16170|M16170|08/04/2026||01|E001|0|159||6|20612065561|MULTISERVICIOS DIOKU E.I.R.L.|0|0|0|0|0|0|297.3|0|0.00|0|297.3|PEN||01/01/0001||-||-|01/01/0001|0|||||||||0|</v>
      </c>
    </row>
    <row r="4988" spans="1:46" ht="15" customHeight="1" x14ac:dyDescent="0.25">
      <c r="A4988">
        <v>4981</v>
      </c>
      <c r="B4988">
        <v>20260400</v>
      </c>
      <c r="C4988" t="s">
        <v>14215</v>
      </c>
      <c r="D4988" t="s">
        <v>14216</v>
      </c>
      <c r="E4988" s="28" t="s">
        <v>283</v>
      </c>
      <c r="G4988" s="28" t="s">
        <v>144</v>
      </c>
      <c r="H4988" s="28" t="s">
        <v>145</v>
      </c>
      <c r="I4988">
        <v>0</v>
      </c>
      <c r="J4988">
        <v>44</v>
      </c>
      <c r="L4988">
        <v>6</v>
      </c>
      <c r="M4988" s="28" t="s">
        <v>1502</v>
      </c>
      <c r="N4988" t="s">
        <v>1503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439.8</v>
      </c>
      <c r="V4988">
        <v>0</v>
      </c>
      <c r="W4988" s="27" t="s">
        <v>17023</v>
      </c>
      <c r="X4988">
        <v>0</v>
      </c>
      <c r="Y4988">
        <v>439.8</v>
      </c>
      <c r="Z4988" t="s">
        <v>148</v>
      </c>
      <c r="AA4988" s="28"/>
      <c r="AB4988" s="28" t="s">
        <v>149</v>
      </c>
      <c r="AC4988" s="28"/>
      <c r="AD4988" s="28" t="s">
        <v>150</v>
      </c>
      <c r="AF4988" t="s">
        <v>150</v>
      </c>
      <c r="AG4988" s="28" t="s">
        <v>149</v>
      </c>
      <c r="AH4988" s="28" t="s">
        <v>151</v>
      </c>
      <c r="AQ4988">
        <v>0</v>
      </c>
      <c r="AT4988" t="str">
        <f t="shared" si="77"/>
        <v>20260400|870-16171|M16171|08/04/2026||01|E001|0|44||6|20611607131|REPRESENTACIONES SENKU E.I.R.L.|0|0|0|0|0|0|439.8|0|0.00|0|439.8|PEN||01/01/0001||-||-|01/01/0001|0|||||||||0|</v>
      </c>
    </row>
    <row r="4989" spans="1:46" ht="15" customHeight="1" x14ac:dyDescent="0.25">
      <c r="A4989">
        <v>4982</v>
      </c>
      <c r="B4989">
        <v>20260400</v>
      </c>
      <c r="C4989" t="s">
        <v>3929</v>
      </c>
      <c r="D4989" t="s">
        <v>3930</v>
      </c>
      <c r="E4989" s="28" t="s">
        <v>154</v>
      </c>
      <c r="G4989" s="28" t="s">
        <v>144</v>
      </c>
      <c r="H4989" s="28" t="s">
        <v>145</v>
      </c>
      <c r="I4989">
        <v>0</v>
      </c>
      <c r="J4989">
        <v>824</v>
      </c>
      <c r="L4989">
        <v>6</v>
      </c>
      <c r="M4989" s="28" t="s">
        <v>3931</v>
      </c>
      <c r="N4989" t="s">
        <v>3932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45.6</v>
      </c>
      <c r="V4989">
        <v>0</v>
      </c>
      <c r="W4989" s="27" t="s">
        <v>17023</v>
      </c>
      <c r="X4989">
        <v>0</v>
      </c>
      <c r="Y4989">
        <v>45.6</v>
      </c>
      <c r="Z4989" t="s">
        <v>148</v>
      </c>
      <c r="AA4989" s="28"/>
      <c r="AB4989" s="28" t="s">
        <v>149</v>
      </c>
      <c r="AC4989" s="28"/>
      <c r="AD4989" s="28" t="s">
        <v>150</v>
      </c>
      <c r="AF4989" t="s">
        <v>150</v>
      </c>
      <c r="AG4989" s="28" t="s">
        <v>149</v>
      </c>
      <c r="AH4989" s="28" t="s">
        <v>151</v>
      </c>
      <c r="AQ4989">
        <v>0</v>
      </c>
      <c r="AT4989" t="str">
        <f t="shared" si="77"/>
        <v>20260400|870-16172|M16172|14/04/2026||01|E001|0|824||6|20146640843|MUNICIPALIDAD DISTRITAL DE PICHANAQUI|0|0|0|0|0|0|45.6|0|0.00|0|45.6|PEN||01/01/0001||-||-|01/01/0001|0|||||||||0|</v>
      </c>
    </row>
    <row r="4990" spans="1:46" ht="15" customHeight="1" x14ac:dyDescent="0.25">
      <c r="A4990">
        <v>4983</v>
      </c>
      <c r="B4990">
        <v>20260400</v>
      </c>
      <c r="C4990" t="s">
        <v>12245</v>
      </c>
      <c r="D4990" t="s">
        <v>12246</v>
      </c>
      <c r="E4990" s="28" t="s">
        <v>154</v>
      </c>
      <c r="G4990" s="28" t="s">
        <v>144</v>
      </c>
      <c r="H4990" s="28" t="s">
        <v>145</v>
      </c>
      <c r="I4990">
        <v>0</v>
      </c>
      <c r="J4990">
        <v>826</v>
      </c>
      <c r="L4990">
        <v>6</v>
      </c>
      <c r="M4990" s="28" t="s">
        <v>3931</v>
      </c>
      <c r="N4990" t="s">
        <v>3932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272.7</v>
      </c>
      <c r="V4990">
        <v>0</v>
      </c>
      <c r="W4990" s="27" t="s">
        <v>17023</v>
      </c>
      <c r="X4990">
        <v>0</v>
      </c>
      <c r="Y4990">
        <v>272.7</v>
      </c>
      <c r="Z4990" t="s">
        <v>148</v>
      </c>
      <c r="AA4990" s="28"/>
      <c r="AB4990" s="28" t="s">
        <v>149</v>
      </c>
      <c r="AC4990" s="28"/>
      <c r="AD4990" s="28" t="s">
        <v>150</v>
      </c>
      <c r="AF4990" t="s">
        <v>150</v>
      </c>
      <c r="AG4990" s="28" t="s">
        <v>149</v>
      </c>
      <c r="AH4990" s="28" t="s">
        <v>151</v>
      </c>
      <c r="AQ4990">
        <v>0</v>
      </c>
      <c r="AT4990" t="str">
        <f t="shared" si="77"/>
        <v>20260400|870-16173|M16173|14/04/2026||01|E001|0|826||6|20146640843|MUNICIPALIDAD DISTRITAL DE PICHANAQUI|0|0|0|0|0|0|272.7|0|0.00|0|272.7|PEN||01/01/0001||-||-|01/01/0001|0|||||||||0|</v>
      </c>
    </row>
    <row r="4991" spans="1:46" ht="15" customHeight="1" x14ac:dyDescent="0.25">
      <c r="A4991">
        <v>4984</v>
      </c>
      <c r="B4991">
        <v>20260400</v>
      </c>
      <c r="C4991" t="s">
        <v>12213</v>
      </c>
      <c r="D4991" t="s">
        <v>12214</v>
      </c>
      <c r="E4991" s="28" t="s">
        <v>283</v>
      </c>
      <c r="G4991" s="28" t="s">
        <v>144</v>
      </c>
      <c r="H4991" s="28" t="s">
        <v>145</v>
      </c>
      <c r="I4991">
        <v>0</v>
      </c>
      <c r="J4991">
        <v>158</v>
      </c>
      <c r="L4991">
        <v>6</v>
      </c>
      <c r="M4991" s="28" t="s">
        <v>8192</v>
      </c>
      <c r="N4991" t="s">
        <v>8193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163.80000000000001</v>
      </c>
      <c r="V4991">
        <v>0</v>
      </c>
      <c r="W4991" s="27" t="s">
        <v>17023</v>
      </c>
      <c r="X4991">
        <v>0</v>
      </c>
      <c r="Y4991">
        <v>163.80000000000001</v>
      </c>
      <c r="Z4991" t="s">
        <v>148</v>
      </c>
      <c r="AA4991" s="28"/>
      <c r="AB4991" s="28" t="s">
        <v>149</v>
      </c>
      <c r="AC4991" s="28"/>
      <c r="AD4991" s="28" t="s">
        <v>150</v>
      </c>
      <c r="AF4991" t="s">
        <v>150</v>
      </c>
      <c r="AG4991" s="28" t="s">
        <v>149</v>
      </c>
      <c r="AH4991" s="28" t="s">
        <v>151</v>
      </c>
      <c r="AQ4991">
        <v>0</v>
      </c>
      <c r="AT4991" t="str">
        <f t="shared" si="77"/>
        <v>20260400|870-16174|M16174|08/04/2026||01|E001|0|158||6|20612065561|MULTISERVICIOS DIOKU E.I.R.L.|0|0|0|0|0|0|163.8|0|0.00|0|163.8|PEN||01/01/0001||-||-|01/01/0001|0|||||||||0|</v>
      </c>
    </row>
    <row r="4992" spans="1:46" ht="15" customHeight="1" x14ac:dyDescent="0.25">
      <c r="A4992">
        <v>4985</v>
      </c>
      <c r="B4992">
        <v>20260400</v>
      </c>
      <c r="C4992" t="s">
        <v>14213</v>
      </c>
      <c r="D4992" t="s">
        <v>14214</v>
      </c>
      <c r="E4992" s="28" t="s">
        <v>283</v>
      </c>
      <c r="G4992" s="28" t="s">
        <v>144</v>
      </c>
      <c r="H4992" s="28" t="s">
        <v>145</v>
      </c>
      <c r="I4992">
        <v>0</v>
      </c>
      <c r="J4992">
        <v>42</v>
      </c>
      <c r="L4992">
        <v>6</v>
      </c>
      <c r="M4992" s="28" t="s">
        <v>1502</v>
      </c>
      <c r="N4992" t="s">
        <v>1503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141.9</v>
      </c>
      <c r="V4992">
        <v>0</v>
      </c>
      <c r="W4992" s="27" t="s">
        <v>17023</v>
      </c>
      <c r="X4992">
        <v>0</v>
      </c>
      <c r="Y4992">
        <v>141.9</v>
      </c>
      <c r="Z4992" t="s">
        <v>148</v>
      </c>
      <c r="AA4992" s="28"/>
      <c r="AB4992" s="28" t="s">
        <v>149</v>
      </c>
      <c r="AC4992" s="28"/>
      <c r="AD4992" s="28" t="s">
        <v>150</v>
      </c>
      <c r="AF4992" t="s">
        <v>150</v>
      </c>
      <c r="AG4992" s="28" t="s">
        <v>149</v>
      </c>
      <c r="AH4992" s="28" t="s">
        <v>151</v>
      </c>
      <c r="AQ4992">
        <v>0</v>
      </c>
      <c r="AT4992" t="str">
        <f t="shared" si="77"/>
        <v>20260400|870-16175|M16175|08/04/2026||01|E001|0|42||6|20611607131|REPRESENTACIONES SENKU E.I.R.L.|0|0|0|0|0|0|141.9|0|0.00|0|141.9|PEN||01/01/0001||-||-|01/01/0001|0|||||||||0|</v>
      </c>
    </row>
    <row r="4993" spans="1:46" ht="15" customHeight="1" x14ac:dyDescent="0.25">
      <c r="A4993">
        <v>4986</v>
      </c>
      <c r="B4993">
        <v>20260400</v>
      </c>
      <c r="C4993" t="s">
        <v>10272</v>
      </c>
      <c r="D4993" t="s">
        <v>10273</v>
      </c>
      <c r="E4993" s="28" t="s">
        <v>283</v>
      </c>
      <c r="G4993" s="28" t="s">
        <v>144</v>
      </c>
      <c r="H4993" s="28" t="s">
        <v>145</v>
      </c>
      <c r="I4993">
        <v>0</v>
      </c>
      <c r="J4993">
        <v>43</v>
      </c>
      <c r="L4993">
        <v>6</v>
      </c>
      <c r="M4993" s="28" t="s">
        <v>1502</v>
      </c>
      <c r="N4993" t="s">
        <v>1503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132</v>
      </c>
      <c r="V4993">
        <v>0</v>
      </c>
      <c r="W4993" s="27" t="s">
        <v>17023</v>
      </c>
      <c r="X4993">
        <v>0</v>
      </c>
      <c r="Y4993">
        <v>132</v>
      </c>
      <c r="Z4993" t="s">
        <v>148</v>
      </c>
      <c r="AA4993" s="28"/>
      <c r="AB4993" s="28" t="s">
        <v>149</v>
      </c>
      <c r="AC4993" s="28"/>
      <c r="AD4993" s="28" t="s">
        <v>150</v>
      </c>
      <c r="AF4993" t="s">
        <v>150</v>
      </c>
      <c r="AG4993" s="28" t="s">
        <v>149</v>
      </c>
      <c r="AH4993" s="28" t="s">
        <v>151</v>
      </c>
      <c r="AQ4993">
        <v>0</v>
      </c>
      <c r="AT4993" t="str">
        <f t="shared" si="77"/>
        <v>20260400|870-16176|M16176|08/04/2026||01|E001|0|43||6|20611607131|REPRESENTACIONES SENKU E.I.R.L.|0|0|0|0|0|0|132|0|0.00|0|132|PEN||01/01/0001||-||-|01/01/0001|0|||||||||0|</v>
      </c>
    </row>
    <row r="4994" spans="1:46" ht="15" customHeight="1" x14ac:dyDescent="0.25">
      <c r="A4994">
        <v>4987</v>
      </c>
      <c r="B4994">
        <v>20260400</v>
      </c>
      <c r="C4994" t="s">
        <v>14487</v>
      </c>
      <c r="D4994" t="s">
        <v>14488</v>
      </c>
      <c r="E4994" s="28" t="s">
        <v>154</v>
      </c>
      <c r="G4994" s="28" t="s">
        <v>144</v>
      </c>
      <c r="H4994" s="28" t="s">
        <v>145</v>
      </c>
      <c r="I4994">
        <v>0</v>
      </c>
      <c r="J4994">
        <v>825</v>
      </c>
      <c r="L4994">
        <v>6</v>
      </c>
      <c r="M4994" s="28" t="s">
        <v>3931</v>
      </c>
      <c r="N4994" t="s">
        <v>3932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409.5</v>
      </c>
      <c r="V4994">
        <v>0</v>
      </c>
      <c r="W4994" s="27" t="s">
        <v>17023</v>
      </c>
      <c r="X4994">
        <v>0</v>
      </c>
      <c r="Y4994">
        <v>409.5</v>
      </c>
      <c r="Z4994" t="s">
        <v>148</v>
      </c>
      <c r="AA4994" s="28"/>
      <c r="AB4994" s="28" t="s">
        <v>149</v>
      </c>
      <c r="AC4994" s="28"/>
      <c r="AD4994" s="28" t="s">
        <v>150</v>
      </c>
      <c r="AF4994" t="s">
        <v>150</v>
      </c>
      <c r="AG4994" s="28" t="s">
        <v>149</v>
      </c>
      <c r="AH4994" s="28" t="s">
        <v>151</v>
      </c>
      <c r="AQ4994">
        <v>0</v>
      </c>
      <c r="AT4994" t="str">
        <f t="shared" si="77"/>
        <v>20260400|870-16177|M16177|14/04/2026||01|E001|0|825||6|20146640843|MUNICIPALIDAD DISTRITAL DE PICHANAQUI|0|0|0|0|0|0|409.5|0|0.00|0|409.5|PEN||01/01/0001||-||-|01/01/0001|0|||||||||0|</v>
      </c>
    </row>
    <row r="4995" spans="1:46" ht="15" customHeight="1" x14ac:dyDescent="0.25">
      <c r="A4995">
        <v>4988</v>
      </c>
      <c r="B4995">
        <v>20260400</v>
      </c>
      <c r="C4995" t="s">
        <v>4220</v>
      </c>
      <c r="D4995" t="s">
        <v>4221</v>
      </c>
      <c r="E4995" s="28" t="s">
        <v>154</v>
      </c>
      <c r="G4995" s="28" t="s">
        <v>144</v>
      </c>
      <c r="H4995" s="28" t="s">
        <v>145</v>
      </c>
      <c r="I4995">
        <v>0</v>
      </c>
      <c r="J4995">
        <v>823</v>
      </c>
      <c r="L4995">
        <v>6</v>
      </c>
      <c r="M4995" s="28" t="s">
        <v>3931</v>
      </c>
      <c r="N4995" t="s">
        <v>3932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693</v>
      </c>
      <c r="V4995">
        <v>0</v>
      </c>
      <c r="W4995" s="27" t="s">
        <v>17023</v>
      </c>
      <c r="X4995">
        <v>0</v>
      </c>
      <c r="Y4995">
        <v>693</v>
      </c>
      <c r="Z4995" t="s">
        <v>148</v>
      </c>
      <c r="AA4995" s="28"/>
      <c r="AB4995" s="28" t="s">
        <v>149</v>
      </c>
      <c r="AC4995" s="28"/>
      <c r="AD4995" s="28" t="s">
        <v>150</v>
      </c>
      <c r="AF4995" t="s">
        <v>150</v>
      </c>
      <c r="AG4995" s="28" t="s">
        <v>149</v>
      </c>
      <c r="AH4995" s="28" t="s">
        <v>151</v>
      </c>
      <c r="AQ4995">
        <v>0</v>
      </c>
      <c r="AT4995" t="str">
        <f t="shared" si="77"/>
        <v>20260400|870-16180|M16180|14/04/2026||01|E001|0|823||6|20146640843|MUNICIPALIDAD DISTRITAL DE PICHANAQUI|0|0|0|0|0|0|693|0|0.00|0|693|PEN||01/01/0001||-||-|01/01/0001|0|||||||||0|</v>
      </c>
    </row>
    <row r="4996" spans="1:46" ht="15" customHeight="1" x14ac:dyDescent="0.25">
      <c r="A4996">
        <v>4989</v>
      </c>
      <c r="B4996">
        <v>20260400</v>
      </c>
      <c r="C4996" t="s">
        <v>4377</v>
      </c>
      <c r="D4996" t="s">
        <v>4378</v>
      </c>
      <c r="E4996" s="28" t="s">
        <v>154</v>
      </c>
      <c r="F4996" s="28" t="s">
        <v>211</v>
      </c>
      <c r="G4996" s="28" t="s">
        <v>12</v>
      </c>
      <c r="H4996" s="28" t="s">
        <v>409</v>
      </c>
      <c r="I4996">
        <v>0</v>
      </c>
      <c r="J4996">
        <v>80543523</v>
      </c>
      <c r="L4996">
        <v>6</v>
      </c>
      <c r="M4996" s="28" t="s">
        <v>410</v>
      </c>
      <c r="N4996" t="s">
        <v>411</v>
      </c>
      <c r="O4996">
        <v>0</v>
      </c>
      <c r="P4996">
        <v>0</v>
      </c>
      <c r="Q4996">
        <v>33.9</v>
      </c>
      <c r="R4996">
        <v>6.1</v>
      </c>
      <c r="S4996">
        <v>0</v>
      </c>
      <c r="T4996">
        <v>0</v>
      </c>
      <c r="U4996">
        <v>0</v>
      </c>
      <c r="V4996">
        <v>0</v>
      </c>
      <c r="W4996" s="27" t="s">
        <v>17023</v>
      </c>
      <c r="X4996">
        <v>0</v>
      </c>
      <c r="Y4996">
        <v>40</v>
      </c>
      <c r="Z4996" t="s">
        <v>148</v>
      </c>
      <c r="AA4996" s="28"/>
      <c r="AB4996" s="28" t="s">
        <v>149</v>
      </c>
      <c r="AC4996" s="28"/>
      <c r="AD4996" s="28" t="s">
        <v>150</v>
      </c>
      <c r="AF4996" t="s">
        <v>150</v>
      </c>
      <c r="AG4996" s="28" t="s">
        <v>149</v>
      </c>
      <c r="AH4996" s="28" t="s">
        <v>151</v>
      </c>
      <c r="AQ4996">
        <v>1</v>
      </c>
      <c r="AT4996" t="str">
        <f t="shared" si="77"/>
        <v>20260400|870-16183|M16183|14/04/2026|21/04/2026|14|S9AA|0|80543523||6|20100017491|INTEGRATEL PERﾚ S.A.A.|0|0|33.9|6.1|0|0|0|0|0.00|0|40|PEN||01/01/0001||-||-|01/01/0001|0|||||||||1|</v>
      </c>
    </row>
    <row r="4997" spans="1:46" ht="15" customHeight="1" x14ac:dyDescent="0.25">
      <c r="A4997">
        <v>4990</v>
      </c>
      <c r="B4997">
        <v>20260400</v>
      </c>
      <c r="C4997" t="s">
        <v>4016</v>
      </c>
      <c r="D4997" t="s">
        <v>4017</v>
      </c>
      <c r="E4997" s="28" t="s">
        <v>444</v>
      </c>
      <c r="G4997" s="28" t="s">
        <v>144</v>
      </c>
      <c r="H4997" s="28" t="s">
        <v>145</v>
      </c>
      <c r="I4997">
        <v>0</v>
      </c>
      <c r="J4997">
        <v>359</v>
      </c>
      <c r="L4997">
        <v>6</v>
      </c>
      <c r="M4997" s="28" t="s">
        <v>4018</v>
      </c>
      <c r="N4997" t="s">
        <v>4019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38.1</v>
      </c>
      <c r="V4997">
        <v>0</v>
      </c>
      <c r="W4997" s="27" t="s">
        <v>17023</v>
      </c>
      <c r="X4997">
        <v>0</v>
      </c>
      <c r="Y4997">
        <v>38.1</v>
      </c>
      <c r="Z4997" t="s">
        <v>148</v>
      </c>
      <c r="AA4997" s="28"/>
      <c r="AB4997" s="28" t="s">
        <v>149</v>
      </c>
      <c r="AC4997" s="28"/>
      <c r="AD4997" s="28" t="s">
        <v>150</v>
      </c>
      <c r="AF4997" t="s">
        <v>150</v>
      </c>
      <c r="AG4997" s="28" t="s">
        <v>149</v>
      </c>
      <c r="AH4997" s="28" t="s">
        <v>151</v>
      </c>
      <c r="AQ4997">
        <v>0</v>
      </c>
      <c r="AT4997" t="str">
        <f t="shared" si="77"/>
        <v>20260400|870-16186|M16186|06/04/2026||01|E001|0|359||6|10474352302|AGUILAR NAVARRO DEYSI VERONICA|0|0|0|0|0|0|38.1|0|0.00|0|38.1|PEN||01/01/0001||-||-|01/01/0001|0|||||||||0|</v>
      </c>
    </row>
    <row r="4998" spans="1:46" ht="15" customHeight="1" x14ac:dyDescent="0.25">
      <c r="A4998">
        <v>4991</v>
      </c>
      <c r="B4998">
        <v>20260400</v>
      </c>
      <c r="C4998" t="s">
        <v>8334</v>
      </c>
      <c r="D4998" t="s">
        <v>8335</v>
      </c>
      <c r="E4998" s="28" t="s">
        <v>444</v>
      </c>
      <c r="G4998" s="28" t="s">
        <v>144</v>
      </c>
      <c r="H4998" s="28" t="s">
        <v>145</v>
      </c>
      <c r="I4998">
        <v>0</v>
      </c>
      <c r="J4998">
        <v>360</v>
      </c>
      <c r="L4998">
        <v>6</v>
      </c>
      <c r="M4998" s="28" t="s">
        <v>4018</v>
      </c>
      <c r="N4998" t="s">
        <v>4019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69.900000000000006</v>
      </c>
      <c r="V4998">
        <v>0</v>
      </c>
      <c r="W4998" s="27" t="s">
        <v>17023</v>
      </c>
      <c r="X4998">
        <v>0</v>
      </c>
      <c r="Y4998">
        <v>69.900000000000006</v>
      </c>
      <c r="Z4998" t="s">
        <v>148</v>
      </c>
      <c r="AA4998" s="28"/>
      <c r="AB4998" s="28" t="s">
        <v>149</v>
      </c>
      <c r="AC4998" s="28"/>
      <c r="AD4998" s="28" t="s">
        <v>150</v>
      </c>
      <c r="AF4998" t="s">
        <v>150</v>
      </c>
      <c r="AG4998" s="28" t="s">
        <v>149</v>
      </c>
      <c r="AH4998" s="28" t="s">
        <v>151</v>
      </c>
      <c r="AQ4998">
        <v>0</v>
      </c>
      <c r="AT4998" t="str">
        <f t="shared" si="77"/>
        <v>20260400|870-16188|M16188|06/04/2026||01|E001|0|360||6|10474352302|AGUILAR NAVARRO DEYSI VERONICA|0|0|0|0|0|0|69.9|0|0.00|0|69.9|PEN||01/01/0001||-||-|01/01/0001|0|||||||||0|</v>
      </c>
    </row>
    <row r="4999" spans="1:46" ht="15" customHeight="1" x14ac:dyDescent="0.25">
      <c r="A4999">
        <v>4992</v>
      </c>
      <c r="B4999">
        <v>20260400</v>
      </c>
      <c r="C4999" t="s">
        <v>1665</v>
      </c>
      <c r="D4999" t="s">
        <v>1666</v>
      </c>
      <c r="E4999" s="28" t="s">
        <v>233</v>
      </c>
      <c r="G4999" s="28" t="s">
        <v>144</v>
      </c>
      <c r="H4999" s="28" t="s">
        <v>1191</v>
      </c>
      <c r="I4999">
        <v>0</v>
      </c>
      <c r="J4999">
        <v>6473</v>
      </c>
      <c r="L4999">
        <v>6</v>
      </c>
      <c r="M4999" s="28" t="s">
        <v>1667</v>
      </c>
      <c r="N4999" t="s">
        <v>1668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115.5</v>
      </c>
      <c r="V4999">
        <v>0</v>
      </c>
      <c r="W4999" s="27" t="s">
        <v>17023</v>
      </c>
      <c r="X4999">
        <v>0</v>
      </c>
      <c r="Y4999">
        <v>115.5</v>
      </c>
      <c r="Z4999" t="s">
        <v>148</v>
      </c>
      <c r="AA4999" s="28"/>
      <c r="AB4999" s="28" t="s">
        <v>149</v>
      </c>
      <c r="AC4999" s="28"/>
      <c r="AD4999" s="28" t="s">
        <v>150</v>
      </c>
      <c r="AF4999" t="s">
        <v>150</v>
      </c>
      <c r="AG4999" s="28" t="s">
        <v>149</v>
      </c>
      <c r="AH4999" s="28" t="s">
        <v>151</v>
      </c>
      <c r="AQ4999">
        <v>0</v>
      </c>
      <c r="AT4999" t="str">
        <f t="shared" si="77"/>
        <v>20260400|870-16189|M16189|13/04/2026||01|FFF1|0|6473||6|20610440992|SERTEC SERVICIOS MULTIPLES EMPRESA INDIVIDUAL DE RESPONSABIL|0|0|0|0|0|0|115.5|0|0.00|0|115.5|PEN||01/01/0001||-||-|01/01/0001|0|||||||||0|</v>
      </c>
    </row>
    <row r="5000" spans="1:46" ht="15" customHeight="1" x14ac:dyDescent="0.25">
      <c r="A5000">
        <v>4993</v>
      </c>
      <c r="B5000">
        <v>20260400</v>
      </c>
      <c r="C5000" t="s">
        <v>5898</v>
      </c>
      <c r="D5000" t="s">
        <v>5899</v>
      </c>
      <c r="E5000" s="28" t="s">
        <v>143</v>
      </c>
      <c r="G5000" s="28" t="s">
        <v>144</v>
      </c>
      <c r="H5000" s="28" t="s">
        <v>145</v>
      </c>
      <c r="I5000">
        <v>0</v>
      </c>
      <c r="J5000">
        <v>108</v>
      </c>
      <c r="L5000">
        <v>6</v>
      </c>
      <c r="M5000" s="28" t="s">
        <v>5900</v>
      </c>
      <c r="N5000" t="s">
        <v>5901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34.5</v>
      </c>
      <c r="V5000">
        <v>0</v>
      </c>
      <c r="W5000" s="27" t="s">
        <v>17023</v>
      </c>
      <c r="X5000">
        <v>0</v>
      </c>
      <c r="Y5000">
        <v>34.5</v>
      </c>
      <c r="Z5000" t="s">
        <v>148</v>
      </c>
      <c r="AA5000" s="28"/>
      <c r="AB5000" s="28" t="s">
        <v>149</v>
      </c>
      <c r="AC5000" s="28"/>
      <c r="AD5000" s="28" t="s">
        <v>150</v>
      </c>
      <c r="AF5000" t="s">
        <v>150</v>
      </c>
      <c r="AG5000" s="28" t="s">
        <v>149</v>
      </c>
      <c r="AH5000" s="28" t="s">
        <v>151</v>
      </c>
      <c r="AQ5000">
        <v>0</v>
      </c>
      <c r="AT5000" t="str">
        <f t="shared" si="77"/>
        <v>20260400|870-16190|M16190|10/04/2026||01|E001|0|108||6|10418296262|SALAZAR GRANADOS VANESA MERY|0|0|0|0|0|0|34.5|0|0.00|0|34.5|PEN||01/01/0001||-||-|01/01/0001|0|||||||||0|</v>
      </c>
    </row>
    <row r="5001" spans="1:46" ht="15" customHeight="1" x14ac:dyDescent="0.25">
      <c r="A5001">
        <v>4994</v>
      </c>
      <c r="B5001">
        <v>20260400</v>
      </c>
      <c r="C5001" t="s">
        <v>12316</v>
      </c>
      <c r="D5001" t="s">
        <v>12317</v>
      </c>
      <c r="E5001" s="28" t="s">
        <v>390</v>
      </c>
      <c r="F5001" s="28" t="s">
        <v>211</v>
      </c>
      <c r="G5001" s="28" t="s">
        <v>12</v>
      </c>
      <c r="H5001" s="28" t="s">
        <v>212</v>
      </c>
      <c r="I5001">
        <v>0</v>
      </c>
      <c r="J5001">
        <v>160469</v>
      </c>
      <c r="L5001">
        <v>6</v>
      </c>
      <c r="M5001" s="28" t="s">
        <v>12318</v>
      </c>
      <c r="N5001" t="s">
        <v>12319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1290.5</v>
      </c>
      <c r="V5001">
        <v>0</v>
      </c>
      <c r="W5001" s="27" t="s">
        <v>17023</v>
      </c>
      <c r="X5001">
        <v>0</v>
      </c>
      <c r="Y5001">
        <v>1290.5</v>
      </c>
      <c r="Z5001" t="s">
        <v>148</v>
      </c>
      <c r="AA5001" s="28"/>
      <c r="AB5001" s="28" t="s">
        <v>149</v>
      </c>
      <c r="AC5001" s="28"/>
      <c r="AD5001" s="28" t="s">
        <v>150</v>
      </c>
      <c r="AF5001" t="s">
        <v>150</v>
      </c>
      <c r="AG5001" s="28" t="s">
        <v>149</v>
      </c>
      <c r="AH5001" s="28" t="s">
        <v>151</v>
      </c>
      <c r="AQ5001">
        <v>0</v>
      </c>
      <c r="AT5001" t="str">
        <f t="shared" ref="AT5001:AT5064" si="78">+CONCATENATE(B5001,"|",C5001,"|",D5001,"|",E5001,"|",F5001,"|", G5001,"|",H5001,"|",I5001,"|",J5001,"|",K5001,"|",L5001,"|",M5001,"|",N5001,"|",O5001,"|",P5001,"|",Q5001,"|",R5001,"|",S5001,"|",T5001,"|", U5001,"|",V5001,"|",W5001,"|",X5001,"|",Y5001,"|",Z5001,"|",AA5001,"|",AB5001,"|", AC5001,"|",AD5001,"|",AE5001,"|",AF5001,"|",AG5001,"|",AH5001,"|", AI5001,"|",AJ5001,"|",AK5001,"|",AL5001,"|",AM5001,"|",AN5001,"|",AO5001,"|",AP5001,"|",AQ5001,"|")</f>
        <v>20260400|870-16191|M16191|31/03/2026|21/04/2026|14|S001|0|160469||6|20129531275|ELECTRO PANGOA S.A.|0|0|0|0|0|0|1290.5|0|0.00|0|1290.5|PEN||01/01/0001||-||-|01/01/0001|0|||||||||0|</v>
      </c>
    </row>
    <row r="5002" spans="1:46" ht="15" customHeight="1" x14ac:dyDescent="0.25">
      <c r="A5002">
        <v>4995</v>
      </c>
      <c r="B5002">
        <v>20260400</v>
      </c>
      <c r="C5002" t="s">
        <v>10257</v>
      </c>
      <c r="D5002" t="s">
        <v>10258</v>
      </c>
      <c r="E5002" s="28" t="s">
        <v>274</v>
      </c>
      <c r="G5002" s="28" t="s">
        <v>144</v>
      </c>
      <c r="H5002" s="28" t="s">
        <v>145</v>
      </c>
      <c r="I5002">
        <v>0</v>
      </c>
      <c r="J5002">
        <v>36</v>
      </c>
      <c r="L5002">
        <v>6</v>
      </c>
      <c r="M5002" s="28" t="s">
        <v>10259</v>
      </c>
      <c r="N5002" t="s">
        <v>10260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45.3</v>
      </c>
      <c r="V5002">
        <v>0</v>
      </c>
      <c r="W5002" s="27" t="s">
        <v>17023</v>
      </c>
      <c r="X5002">
        <v>0</v>
      </c>
      <c r="Y5002">
        <v>45.3</v>
      </c>
      <c r="Z5002" t="s">
        <v>148</v>
      </c>
      <c r="AA5002" s="28"/>
      <c r="AB5002" s="28" t="s">
        <v>149</v>
      </c>
      <c r="AC5002" s="28"/>
      <c r="AD5002" s="28" t="s">
        <v>150</v>
      </c>
      <c r="AF5002" t="s">
        <v>150</v>
      </c>
      <c r="AG5002" s="28" t="s">
        <v>149</v>
      </c>
      <c r="AH5002" s="28" t="s">
        <v>151</v>
      </c>
      <c r="AQ5002">
        <v>0</v>
      </c>
      <c r="AT5002" t="str">
        <f t="shared" si="78"/>
        <v>20260400|870-16202|M16202|07/04/2026||01|E001|0|36||6|20226296388|MUNICIPALIDAD DE CENTRO POBLADO SAN RAMON DE PANGOA|0|0|0|0|0|0|45.3|0|0.00|0|45.3|PEN||01/01/0001||-||-|01/01/0001|0|||||||||0|</v>
      </c>
    </row>
    <row r="5003" spans="1:46" ht="15" customHeight="1" x14ac:dyDescent="0.25">
      <c r="A5003">
        <v>4996</v>
      </c>
      <c r="B5003">
        <v>20260400</v>
      </c>
      <c r="C5003" t="s">
        <v>7507</v>
      </c>
      <c r="D5003" t="s">
        <v>7508</v>
      </c>
      <c r="E5003" s="28" t="s">
        <v>143</v>
      </c>
      <c r="G5003" s="28" t="s">
        <v>144</v>
      </c>
      <c r="H5003" s="28" t="s">
        <v>199</v>
      </c>
      <c r="I5003">
        <v>0</v>
      </c>
      <c r="J5003">
        <v>835</v>
      </c>
      <c r="L5003">
        <v>6</v>
      </c>
      <c r="M5003" s="28" t="s">
        <v>7509</v>
      </c>
      <c r="N5003" t="s">
        <v>7510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49.8</v>
      </c>
      <c r="V5003">
        <v>0</v>
      </c>
      <c r="W5003" s="27" t="s">
        <v>17023</v>
      </c>
      <c r="X5003">
        <v>0</v>
      </c>
      <c r="Y5003">
        <v>49.8</v>
      </c>
      <c r="Z5003" t="s">
        <v>148</v>
      </c>
      <c r="AA5003" s="28"/>
      <c r="AB5003" s="28" t="s">
        <v>149</v>
      </c>
      <c r="AC5003" s="28"/>
      <c r="AD5003" s="28" t="s">
        <v>150</v>
      </c>
      <c r="AF5003" t="s">
        <v>150</v>
      </c>
      <c r="AG5003" s="28" t="s">
        <v>149</v>
      </c>
      <c r="AH5003" s="28" t="s">
        <v>151</v>
      </c>
      <c r="AQ5003">
        <v>0</v>
      </c>
      <c r="AT5003" t="str">
        <f t="shared" si="78"/>
        <v>20260400|870-16205|M16205|10/04/2026||01|F001|0|835||6|20607141518|MULTISERVICIOS MIRANCO SOCIEDAD ANONIMA CERRADA|0|0|0|0|0|0|49.8|0|0.00|0|49.8|PEN||01/01/0001||-||-|01/01/0001|0|||||||||0|</v>
      </c>
    </row>
    <row r="5004" spans="1:46" ht="15" customHeight="1" x14ac:dyDescent="0.25">
      <c r="A5004">
        <v>4997</v>
      </c>
      <c r="B5004">
        <v>20260400</v>
      </c>
      <c r="C5004" t="s">
        <v>4393</v>
      </c>
      <c r="D5004" t="s">
        <v>4394</v>
      </c>
      <c r="E5004" s="28" t="s">
        <v>391</v>
      </c>
      <c r="G5004" s="28" t="s">
        <v>144</v>
      </c>
      <c r="H5004" s="28" t="s">
        <v>199</v>
      </c>
      <c r="I5004">
        <v>0</v>
      </c>
      <c r="J5004">
        <v>3316</v>
      </c>
      <c r="L5004">
        <v>6</v>
      </c>
      <c r="M5004" s="28" t="s">
        <v>4395</v>
      </c>
      <c r="N5004" t="s">
        <v>4396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16</v>
      </c>
      <c r="V5004">
        <v>0</v>
      </c>
      <c r="W5004" s="27" t="s">
        <v>17023</v>
      </c>
      <c r="X5004">
        <v>0</v>
      </c>
      <c r="Y5004">
        <v>16</v>
      </c>
      <c r="Z5004" t="s">
        <v>148</v>
      </c>
      <c r="AA5004" s="28"/>
      <c r="AB5004" s="28" t="s">
        <v>149</v>
      </c>
      <c r="AC5004" s="28"/>
      <c r="AD5004" s="28" t="s">
        <v>150</v>
      </c>
      <c r="AF5004" t="s">
        <v>150</v>
      </c>
      <c r="AG5004" s="28" t="s">
        <v>149</v>
      </c>
      <c r="AH5004" s="28" t="s">
        <v>151</v>
      </c>
      <c r="AQ5004">
        <v>0</v>
      </c>
      <c r="AT5004" t="str">
        <f t="shared" si="78"/>
        <v>20260400|870-16213|M16213|15/04/2026||01|F001|0|3316||6|10471856831|CCANTO LAURENTE JOSEPH PEDRO|0|0|0|0|0|0|16|0|0.00|0|16|PEN||01/01/0001||-||-|01/01/0001|0|||||||||0|</v>
      </c>
    </row>
    <row r="5005" spans="1:46" ht="15" customHeight="1" x14ac:dyDescent="0.25">
      <c r="A5005">
        <v>4998</v>
      </c>
      <c r="B5005">
        <v>20260400</v>
      </c>
      <c r="C5005" t="s">
        <v>12207</v>
      </c>
      <c r="D5005" t="s">
        <v>12208</v>
      </c>
      <c r="E5005" s="28" t="s">
        <v>283</v>
      </c>
      <c r="G5005" s="28" t="s">
        <v>144</v>
      </c>
      <c r="H5005" s="28" t="s">
        <v>145</v>
      </c>
      <c r="I5005">
        <v>0</v>
      </c>
      <c r="J5005">
        <v>234</v>
      </c>
      <c r="L5005">
        <v>6</v>
      </c>
      <c r="M5005" s="28" t="s">
        <v>12209</v>
      </c>
      <c r="N5005" t="s">
        <v>12210</v>
      </c>
      <c r="O5005">
        <v>0</v>
      </c>
      <c r="P5005">
        <v>0</v>
      </c>
      <c r="Q5005">
        <v>13752</v>
      </c>
      <c r="R5005">
        <v>2475.36</v>
      </c>
      <c r="S5005">
        <v>0</v>
      </c>
      <c r="T5005">
        <v>0</v>
      </c>
      <c r="U5005">
        <v>0</v>
      </c>
      <c r="V5005">
        <v>0</v>
      </c>
      <c r="W5005" s="27" t="s">
        <v>17023</v>
      </c>
      <c r="X5005">
        <v>0</v>
      </c>
      <c r="Y5005">
        <v>16227.36</v>
      </c>
      <c r="Z5005" t="s">
        <v>1013</v>
      </c>
      <c r="AA5005" s="28" t="s">
        <v>12211</v>
      </c>
      <c r="AB5005" s="28" t="s">
        <v>149</v>
      </c>
      <c r="AC5005" s="28"/>
      <c r="AD5005" s="28" t="s">
        <v>150</v>
      </c>
      <c r="AF5005" t="s">
        <v>150</v>
      </c>
      <c r="AG5005" s="28" t="s">
        <v>283</v>
      </c>
      <c r="AH5005" s="28" t="s">
        <v>12212</v>
      </c>
      <c r="AQ5005">
        <v>1</v>
      </c>
      <c r="AT5005" t="str">
        <f t="shared" si="78"/>
        <v>20260400|871-6214|M6214|08/04/2026||01|E001|0|234||6|20439038293|G &amp; M FABRICACIONES Y DISTRIBUCIONES SAC|0|0|13752|2475.36|0|0|0|0|0.00|0|16227.36|USD|3.438|01/01/0001||-||-|08/04/2026|182640801863261|||||||||1|</v>
      </c>
    </row>
    <row r="5006" spans="1:46" ht="15" customHeight="1" x14ac:dyDescent="0.25">
      <c r="A5006">
        <v>4999</v>
      </c>
      <c r="B5006">
        <v>20260400</v>
      </c>
      <c r="C5006" t="s">
        <v>10382</v>
      </c>
      <c r="D5006" t="s">
        <v>10383</v>
      </c>
      <c r="E5006" s="28" t="s">
        <v>444</v>
      </c>
      <c r="G5006" s="28" t="s">
        <v>144</v>
      </c>
      <c r="H5006" s="28" t="s">
        <v>145</v>
      </c>
      <c r="I5006">
        <v>0</v>
      </c>
      <c r="J5006">
        <v>105</v>
      </c>
      <c r="L5006">
        <v>6</v>
      </c>
      <c r="M5006" s="28" t="s">
        <v>10384</v>
      </c>
      <c r="N5006" t="s">
        <v>10385</v>
      </c>
      <c r="O5006">
        <v>0</v>
      </c>
      <c r="P5006">
        <v>0</v>
      </c>
      <c r="Q5006">
        <v>255.9</v>
      </c>
      <c r="R5006">
        <v>46.06</v>
      </c>
      <c r="S5006">
        <v>0</v>
      </c>
      <c r="T5006">
        <v>0</v>
      </c>
      <c r="U5006">
        <v>0</v>
      </c>
      <c r="V5006">
        <v>0</v>
      </c>
      <c r="W5006" s="27" t="s">
        <v>17023</v>
      </c>
      <c r="X5006">
        <v>0</v>
      </c>
      <c r="Y5006">
        <v>301.95999999999998</v>
      </c>
      <c r="Z5006" t="s">
        <v>148</v>
      </c>
      <c r="AA5006" s="28"/>
      <c r="AB5006" s="28" t="s">
        <v>149</v>
      </c>
      <c r="AC5006" s="28"/>
      <c r="AD5006" s="28" t="s">
        <v>150</v>
      </c>
      <c r="AF5006" t="s">
        <v>150</v>
      </c>
      <c r="AG5006" s="28" t="s">
        <v>149</v>
      </c>
      <c r="AH5006" s="28" t="s">
        <v>151</v>
      </c>
      <c r="AQ5006">
        <v>1</v>
      </c>
      <c r="AT5006" t="str">
        <f t="shared" si="78"/>
        <v>20260400|871-6224|M6224|06/04/2026||01|E001|0|105||6|10180349206|NIEVES VALERIANO ANGELICA MARIA|0|0|255.9|46.06|0|0|0|0|0.00|0|301.96|PEN||01/01/0001||-||-|01/01/0001|0|||||||||1|</v>
      </c>
    </row>
    <row r="5007" spans="1:46" ht="15" customHeight="1" x14ac:dyDescent="0.25">
      <c r="A5007">
        <v>5000</v>
      </c>
      <c r="B5007">
        <v>20260400</v>
      </c>
      <c r="C5007" t="s">
        <v>15108</v>
      </c>
      <c r="D5007" t="s">
        <v>15109</v>
      </c>
      <c r="E5007" s="28" t="s">
        <v>251</v>
      </c>
      <c r="G5007" s="28" t="s">
        <v>144</v>
      </c>
      <c r="H5007" s="28" t="s">
        <v>145</v>
      </c>
      <c r="I5007">
        <v>0</v>
      </c>
      <c r="J5007">
        <v>137</v>
      </c>
      <c r="L5007">
        <v>6</v>
      </c>
      <c r="M5007" s="28" t="s">
        <v>2216</v>
      </c>
      <c r="N5007" t="s">
        <v>2217</v>
      </c>
      <c r="O5007">
        <v>0</v>
      </c>
      <c r="P5007">
        <v>0</v>
      </c>
      <c r="Q5007">
        <v>364</v>
      </c>
      <c r="R5007">
        <v>65.52</v>
      </c>
      <c r="S5007">
        <v>0</v>
      </c>
      <c r="T5007">
        <v>0</v>
      </c>
      <c r="U5007">
        <v>0</v>
      </c>
      <c r="V5007">
        <v>0</v>
      </c>
      <c r="W5007" s="27" t="s">
        <v>17023</v>
      </c>
      <c r="X5007">
        <v>0</v>
      </c>
      <c r="Y5007">
        <v>429.52</v>
      </c>
      <c r="Z5007" t="s">
        <v>148</v>
      </c>
      <c r="AA5007" s="28"/>
      <c r="AB5007" s="28" t="s">
        <v>149</v>
      </c>
      <c r="AC5007" s="28"/>
      <c r="AD5007" s="28" t="s">
        <v>150</v>
      </c>
      <c r="AF5007" t="s">
        <v>150</v>
      </c>
      <c r="AG5007" s="28" t="s">
        <v>149</v>
      </c>
      <c r="AH5007" s="28" t="s">
        <v>151</v>
      </c>
      <c r="AQ5007">
        <v>1</v>
      </c>
      <c r="AT5007" t="str">
        <f t="shared" si="78"/>
        <v>20260400|871-6225-1|M6225|04/04/2026||01|E001|0|137||6|20601071691|MEGAFLEX EXPRESS E.I.R.L.|0|0|364|65.52|0|0|0|0|0.00|0|429.52|PEN||01/01/0001||-||-|01/01/0001|0|||||||||1|</v>
      </c>
    </row>
    <row r="5008" spans="1:46" ht="15" customHeight="1" x14ac:dyDescent="0.25">
      <c r="A5008">
        <v>5001</v>
      </c>
      <c r="B5008">
        <v>20260400</v>
      </c>
      <c r="C5008" t="s">
        <v>16824</v>
      </c>
      <c r="D5008" t="s">
        <v>16825</v>
      </c>
      <c r="E5008" s="28" t="s">
        <v>444</v>
      </c>
      <c r="G5008" s="28" t="s">
        <v>144</v>
      </c>
      <c r="H5008" s="28" t="s">
        <v>145</v>
      </c>
      <c r="I5008">
        <v>0</v>
      </c>
      <c r="J5008">
        <v>297</v>
      </c>
      <c r="L5008">
        <v>6</v>
      </c>
      <c r="M5008" s="28" t="s">
        <v>8312</v>
      </c>
      <c r="N5008" t="s">
        <v>8313</v>
      </c>
      <c r="O5008">
        <v>0</v>
      </c>
      <c r="P5008">
        <v>0</v>
      </c>
      <c r="Q5008">
        <v>1182.3</v>
      </c>
      <c r="R5008">
        <v>212.81</v>
      </c>
      <c r="S5008">
        <v>0</v>
      </c>
      <c r="T5008">
        <v>0</v>
      </c>
      <c r="U5008">
        <v>0</v>
      </c>
      <c r="V5008">
        <v>0</v>
      </c>
      <c r="W5008" s="27" t="s">
        <v>17023</v>
      </c>
      <c r="X5008">
        <v>0</v>
      </c>
      <c r="Y5008">
        <v>1395.11</v>
      </c>
      <c r="Z5008" t="s">
        <v>148</v>
      </c>
      <c r="AA5008" s="28"/>
      <c r="AB5008" s="28" t="s">
        <v>149</v>
      </c>
      <c r="AC5008" s="28"/>
      <c r="AD5008" s="28" t="s">
        <v>150</v>
      </c>
      <c r="AF5008" t="s">
        <v>150</v>
      </c>
      <c r="AG5008" s="28" t="s">
        <v>233</v>
      </c>
      <c r="AH5008" s="28" t="s">
        <v>16826</v>
      </c>
      <c r="AQ5008">
        <v>1</v>
      </c>
      <c r="AT5008" t="str">
        <f t="shared" si="78"/>
        <v>20260400|871-6226|M6226|06/04/2026||01|E001|0|297||6|20601104521|GIANMA SERVICIOS GENERALES S.A.C.|0|0|1182.3|212.81|0|0|0|0|0.00|0|1395.11|PEN||01/01/0001||-||-|13/04/2026|182641302759423|||||||||1|</v>
      </c>
    </row>
    <row r="5009" spans="1:46" ht="15" customHeight="1" x14ac:dyDescent="0.25">
      <c r="A5009">
        <v>5002</v>
      </c>
      <c r="B5009">
        <v>20260400</v>
      </c>
      <c r="C5009" t="s">
        <v>16827</v>
      </c>
      <c r="D5009" t="s">
        <v>16828</v>
      </c>
      <c r="E5009" s="28" t="s">
        <v>444</v>
      </c>
      <c r="G5009" s="28" t="s">
        <v>144</v>
      </c>
      <c r="H5009" s="28" t="s">
        <v>145</v>
      </c>
      <c r="I5009">
        <v>0</v>
      </c>
      <c r="J5009">
        <v>298</v>
      </c>
      <c r="L5009">
        <v>6</v>
      </c>
      <c r="M5009" s="28" t="s">
        <v>8312</v>
      </c>
      <c r="N5009" t="s">
        <v>8313</v>
      </c>
      <c r="O5009">
        <v>0</v>
      </c>
      <c r="P5009">
        <v>0</v>
      </c>
      <c r="Q5009">
        <v>1096.2</v>
      </c>
      <c r="R5009">
        <v>197.32</v>
      </c>
      <c r="S5009">
        <v>0</v>
      </c>
      <c r="T5009">
        <v>0</v>
      </c>
      <c r="U5009">
        <v>0</v>
      </c>
      <c r="V5009">
        <v>0</v>
      </c>
      <c r="W5009" s="27" t="s">
        <v>17023</v>
      </c>
      <c r="X5009">
        <v>0</v>
      </c>
      <c r="Y5009">
        <v>1293.52</v>
      </c>
      <c r="Z5009" t="s">
        <v>148</v>
      </c>
      <c r="AA5009" s="28"/>
      <c r="AB5009" s="28" t="s">
        <v>149</v>
      </c>
      <c r="AC5009" s="28"/>
      <c r="AD5009" s="28" t="s">
        <v>150</v>
      </c>
      <c r="AF5009" t="s">
        <v>150</v>
      </c>
      <c r="AG5009" s="28" t="s">
        <v>233</v>
      </c>
      <c r="AH5009" s="28" t="s">
        <v>16829</v>
      </c>
      <c r="AQ5009">
        <v>1</v>
      </c>
      <c r="AT5009" t="str">
        <f t="shared" si="78"/>
        <v>20260400|871-6227|M6227|06/04/2026||01|E001|0|298||6|20601104521|GIANMA SERVICIOS GENERALES S.A.C.|0|0|1096.2|197.32|0|0|0|0|0.00|0|1293.52|PEN||01/01/0001||-||-|13/04/2026|182641302766444|||||||||1|</v>
      </c>
    </row>
    <row r="5010" spans="1:46" ht="15" customHeight="1" x14ac:dyDescent="0.25">
      <c r="A5010">
        <v>5003</v>
      </c>
      <c r="B5010">
        <v>20260400</v>
      </c>
      <c r="C5010" t="s">
        <v>9737</v>
      </c>
      <c r="D5010" t="s">
        <v>9738</v>
      </c>
      <c r="E5010" s="28" t="s">
        <v>283</v>
      </c>
      <c r="G5010" s="28" t="s">
        <v>144</v>
      </c>
      <c r="H5010" s="28" t="s">
        <v>145</v>
      </c>
      <c r="I5010">
        <v>0</v>
      </c>
      <c r="J5010">
        <v>74</v>
      </c>
      <c r="L5010">
        <v>6</v>
      </c>
      <c r="M5010" s="28" t="s">
        <v>9739</v>
      </c>
      <c r="N5010" t="s">
        <v>9740</v>
      </c>
      <c r="O5010">
        <v>0</v>
      </c>
      <c r="P5010">
        <v>0</v>
      </c>
      <c r="Q5010">
        <v>354.3</v>
      </c>
      <c r="R5010">
        <v>63.77</v>
      </c>
      <c r="S5010">
        <v>0</v>
      </c>
      <c r="T5010">
        <v>0</v>
      </c>
      <c r="U5010">
        <v>0</v>
      </c>
      <c r="V5010">
        <v>0</v>
      </c>
      <c r="W5010" s="27" t="s">
        <v>17023</v>
      </c>
      <c r="X5010">
        <v>0</v>
      </c>
      <c r="Y5010">
        <v>418.07</v>
      </c>
      <c r="Z5010" t="s">
        <v>148</v>
      </c>
      <c r="AA5010" s="28"/>
      <c r="AB5010" s="28" t="s">
        <v>149</v>
      </c>
      <c r="AC5010" s="28"/>
      <c r="AD5010" s="28" t="s">
        <v>150</v>
      </c>
      <c r="AF5010" t="s">
        <v>150</v>
      </c>
      <c r="AG5010" s="28" t="s">
        <v>149</v>
      </c>
      <c r="AH5010" s="28" t="s">
        <v>151</v>
      </c>
      <c r="AQ5010">
        <v>1</v>
      </c>
      <c r="AT5010" t="str">
        <f t="shared" si="78"/>
        <v>20260400|871-6228|M6228|08/04/2026||01|E001|0|74||6|20607524336|ARBEC NEGOCIOS EIRL|0|0|354.3|63.77|0|0|0|0|0.00|0|418.07|PEN||01/01/0001||-||-|01/01/0001|0|||||||||1|</v>
      </c>
    </row>
    <row r="5011" spans="1:46" ht="15" customHeight="1" x14ac:dyDescent="0.25">
      <c r="A5011">
        <v>5004</v>
      </c>
      <c r="B5011">
        <v>20260400</v>
      </c>
      <c r="C5011" t="s">
        <v>15594</v>
      </c>
      <c r="D5011" t="s">
        <v>7732</v>
      </c>
      <c r="E5011" s="28" t="s">
        <v>283</v>
      </c>
      <c r="G5011" s="28" t="s">
        <v>144</v>
      </c>
      <c r="H5011" s="28" t="s">
        <v>145</v>
      </c>
      <c r="I5011">
        <v>0</v>
      </c>
      <c r="J5011">
        <v>73</v>
      </c>
      <c r="L5011">
        <v>6</v>
      </c>
      <c r="M5011" s="28" t="s">
        <v>9739</v>
      </c>
      <c r="N5011" t="s">
        <v>9740</v>
      </c>
      <c r="O5011">
        <v>0</v>
      </c>
      <c r="P5011">
        <v>0</v>
      </c>
      <c r="Q5011">
        <v>384.6</v>
      </c>
      <c r="R5011">
        <v>69.23</v>
      </c>
      <c r="S5011">
        <v>0</v>
      </c>
      <c r="T5011">
        <v>0</v>
      </c>
      <c r="U5011">
        <v>0</v>
      </c>
      <c r="V5011">
        <v>0</v>
      </c>
      <c r="W5011" s="27" t="s">
        <v>17023</v>
      </c>
      <c r="X5011">
        <v>0</v>
      </c>
      <c r="Y5011">
        <v>453.83</v>
      </c>
      <c r="Z5011" t="s">
        <v>148</v>
      </c>
      <c r="AA5011" s="28"/>
      <c r="AB5011" s="28" t="s">
        <v>149</v>
      </c>
      <c r="AC5011" s="28"/>
      <c r="AD5011" s="28" t="s">
        <v>150</v>
      </c>
      <c r="AF5011" t="s">
        <v>150</v>
      </c>
      <c r="AG5011" s="28" t="s">
        <v>149</v>
      </c>
      <c r="AH5011" s="28" t="s">
        <v>151</v>
      </c>
      <c r="AQ5011">
        <v>1</v>
      </c>
      <c r="AT5011" t="str">
        <f t="shared" si="78"/>
        <v>20260400|871-6229|M6229|08/04/2026||01|E001|0|73||6|20607524336|ARBEC NEGOCIOS EIRL|0|0|384.6|69.23|0|0|0|0|0.00|0|453.83|PEN||01/01/0001||-||-|01/01/0001|0|||||||||1|</v>
      </c>
    </row>
    <row r="5012" spans="1:46" ht="15" customHeight="1" x14ac:dyDescent="0.25">
      <c r="A5012">
        <v>5005</v>
      </c>
      <c r="B5012">
        <v>20260400</v>
      </c>
      <c r="C5012" t="s">
        <v>11755</v>
      </c>
      <c r="D5012" t="s">
        <v>2985</v>
      </c>
      <c r="E5012" s="28" t="s">
        <v>283</v>
      </c>
      <c r="G5012" s="28" t="s">
        <v>144</v>
      </c>
      <c r="H5012" s="28" t="s">
        <v>145</v>
      </c>
      <c r="I5012">
        <v>0</v>
      </c>
      <c r="J5012">
        <v>216</v>
      </c>
      <c r="L5012">
        <v>6</v>
      </c>
      <c r="M5012" s="28" t="s">
        <v>11756</v>
      </c>
      <c r="N5012" t="s">
        <v>11757</v>
      </c>
      <c r="O5012">
        <v>0</v>
      </c>
      <c r="P5012">
        <v>0</v>
      </c>
      <c r="Q5012">
        <v>115.5</v>
      </c>
      <c r="R5012">
        <v>20.79</v>
      </c>
      <c r="S5012">
        <v>0</v>
      </c>
      <c r="T5012">
        <v>0</v>
      </c>
      <c r="U5012">
        <v>0</v>
      </c>
      <c r="V5012">
        <v>0</v>
      </c>
      <c r="W5012" s="27" t="s">
        <v>17023</v>
      </c>
      <c r="X5012">
        <v>0</v>
      </c>
      <c r="Y5012">
        <v>136.29</v>
      </c>
      <c r="Z5012" t="s">
        <v>148</v>
      </c>
      <c r="AA5012" s="28"/>
      <c r="AB5012" s="28" t="s">
        <v>149</v>
      </c>
      <c r="AC5012" s="28"/>
      <c r="AD5012" s="28" t="s">
        <v>150</v>
      </c>
      <c r="AF5012" t="s">
        <v>150</v>
      </c>
      <c r="AG5012" s="28" t="s">
        <v>149</v>
      </c>
      <c r="AH5012" s="28" t="s">
        <v>151</v>
      </c>
      <c r="AQ5012">
        <v>1</v>
      </c>
      <c r="AT5012" t="str">
        <f t="shared" si="78"/>
        <v>20260400|871-6230|M6230|08/04/2026||01|E001|0|216||6|10329821434|JIMENEZ YUPANQUI ALFREDO JULIO|0|0|115.5|20.79|0|0|0|0|0.00|0|136.29|PEN||01/01/0001||-||-|01/01/0001|0|||||||||1|</v>
      </c>
    </row>
    <row r="5013" spans="1:46" ht="15" customHeight="1" x14ac:dyDescent="0.25">
      <c r="A5013">
        <v>5006</v>
      </c>
      <c r="B5013">
        <v>20260400</v>
      </c>
      <c r="C5013" t="s">
        <v>15604</v>
      </c>
      <c r="D5013" t="s">
        <v>15605</v>
      </c>
      <c r="E5013" s="28" t="s">
        <v>297</v>
      </c>
      <c r="G5013" s="28" t="s">
        <v>144</v>
      </c>
      <c r="H5013" s="28" t="s">
        <v>145</v>
      </c>
      <c r="I5013">
        <v>0</v>
      </c>
      <c r="J5013">
        <v>53</v>
      </c>
      <c r="L5013">
        <v>6</v>
      </c>
      <c r="M5013" s="28" t="s">
        <v>15606</v>
      </c>
      <c r="N5013" t="s">
        <v>15607</v>
      </c>
      <c r="O5013">
        <v>0</v>
      </c>
      <c r="P5013">
        <v>0</v>
      </c>
      <c r="Q5013">
        <v>126.6</v>
      </c>
      <c r="R5013">
        <v>22.79</v>
      </c>
      <c r="S5013">
        <v>0</v>
      </c>
      <c r="T5013">
        <v>0</v>
      </c>
      <c r="U5013">
        <v>0</v>
      </c>
      <c r="V5013">
        <v>0</v>
      </c>
      <c r="W5013" s="27" t="s">
        <v>17023</v>
      </c>
      <c r="X5013">
        <v>0</v>
      </c>
      <c r="Y5013">
        <v>149.38999999999999</v>
      </c>
      <c r="Z5013" t="s">
        <v>148</v>
      </c>
      <c r="AA5013" s="28"/>
      <c r="AB5013" s="28" t="s">
        <v>149</v>
      </c>
      <c r="AC5013" s="28"/>
      <c r="AD5013" s="28" t="s">
        <v>150</v>
      </c>
      <c r="AF5013" t="s">
        <v>150</v>
      </c>
      <c r="AG5013" s="28" t="s">
        <v>149</v>
      </c>
      <c r="AH5013" s="28" t="s">
        <v>151</v>
      </c>
      <c r="AQ5013">
        <v>1</v>
      </c>
      <c r="AT5013" t="str">
        <f t="shared" si="78"/>
        <v>20260400|871-6231|M6231|09/04/2026||01|E001|0|53||6|10180290562|FERNANDEZ VILCHEZ DE CRUZ NANCY ESTHER|0|0|126.6|22.79|0|0|0|0|0.00|0|149.39|PEN||01/01/0001||-||-|01/01/0001|0|||||||||1|</v>
      </c>
    </row>
    <row r="5014" spans="1:46" ht="15" customHeight="1" x14ac:dyDescent="0.25">
      <c r="A5014">
        <v>5007</v>
      </c>
      <c r="B5014">
        <v>20260400</v>
      </c>
      <c r="C5014" t="s">
        <v>2372</v>
      </c>
      <c r="D5014" t="s">
        <v>2373</v>
      </c>
      <c r="E5014" s="28" t="s">
        <v>274</v>
      </c>
      <c r="G5014" s="28" t="s">
        <v>144</v>
      </c>
      <c r="H5014" s="28" t="s">
        <v>1603</v>
      </c>
      <c r="I5014">
        <v>0</v>
      </c>
      <c r="J5014">
        <v>4271</v>
      </c>
      <c r="L5014">
        <v>6</v>
      </c>
      <c r="M5014" s="28" t="s">
        <v>2374</v>
      </c>
      <c r="N5014" t="s">
        <v>2375</v>
      </c>
      <c r="O5014">
        <v>0</v>
      </c>
      <c r="P5014">
        <v>0</v>
      </c>
      <c r="Q5014">
        <v>76.27</v>
      </c>
      <c r="R5014">
        <v>13.73</v>
      </c>
      <c r="S5014">
        <v>0</v>
      </c>
      <c r="T5014">
        <v>0</v>
      </c>
      <c r="U5014">
        <v>0</v>
      </c>
      <c r="V5014">
        <v>0</v>
      </c>
      <c r="W5014" s="27" t="s">
        <v>17023</v>
      </c>
      <c r="X5014">
        <v>0</v>
      </c>
      <c r="Y5014">
        <v>90</v>
      </c>
      <c r="Z5014" t="s">
        <v>148</v>
      </c>
      <c r="AA5014" s="28"/>
      <c r="AB5014" s="28" t="s">
        <v>149</v>
      </c>
      <c r="AC5014" s="28"/>
      <c r="AD5014" s="28" t="s">
        <v>150</v>
      </c>
      <c r="AF5014" t="s">
        <v>150</v>
      </c>
      <c r="AG5014" s="28" t="s">
        <v>149</v>
      </c>
      <c r="AH5014" s="28" t="s">
        <v>151</v>
      </c>
      <c r="AQ5014">
        <v>1</v>
      </c>
      <c r="AT5014" t="str">
        <f t="shared" si="78"/>
        <v>20260400|871-6233-2-2|M6233-2|07/04/2026||01|F006|0|4271||6|20439200490|HIELOSNORTE S.A.C.|0|0|76.27|13.73|0|0|0|0|0.00|0|90|PEN||01/01/0001||-||-|01/01/0001|0|||||||||1|</v>
      </c>
    </row>
    <row r="5015" spans="1:46" ht="15" customHeight="1" x14ac:dyDescent="0.25">
      <c r="A5015">
        <v>5008</v>
      </c>
      <c r="B5015">
        <v>20260400</v>
      </c>
      <c r="C5015" t="s">
        <v>11275</v>
      </c>
      <c r="D5015" t="s">
        <v>11276</v>
      </c>
      <c r="E5015" s="28" t="s">
        <v>297</v>
      </c>
      <c r="G5015" s="28" t="s">
        <v>144</v>
      </c>
      <c r="H5015" s="28" t="s">
        <v>199</v>
      </c>
      <c r="I5015">
        <v>0</v>
      </c>
      <c r="J5015">
        <v>11884</v>
      </c>
      <c r="L5015">
        <v>6</v>
      </c>
      <c r="M5015" s="28" t="s">
        <v>917</v>
      </c>
      <c r="N5015" t="s">
        <v>918</v>
      </c>
      <c r="O5015">
        <v>0</v>
      </c>
      <c r="P5015">
        <v>0</v>
      </c>
      <c r="Q5015">
        <v>93.22</v>
      </c>
      <c r="R5015">
        <v>16.78</v>
      </c>
      <c r="S5015">
        <v>0</v>
      </c>
      <c r="T5015">
        <v>0</v>
      </c>
      <c r="U5015">
        <v>0</v>
      </c>
      <c r="V5015">
        <v>0</v>
      </c>
      <c r="W5015" s="27" t="s">
        <v>17023</v>
      </c>
      <c r="X5015">
        <v>0</v>
      </c>
      <c r="Y5015">
        <v>110</v>
      </c>
      <c r="Z5015" t="s">
        <v>148</v>
      </c>
      <c r="AA5015" s="28"/>
      <c r="AB5015" s="28" t="s">
        <v>149</v>
      </c>
      <c r="AC5015" s="28"/>
      <c r="AD5015" s="28" t="s">
        <v>150</v>
      </c>
      <c r="AF5015" t="s">
        <v>150</v>
      </c>
      <c r="AG5015" s="28" t="s">
        <v>149</v>
      </c>
      <c r="AH5015" s="28" t="s">
        <v>151</v>
      </c>
      <c r="AQ5015">
        <v>1</v>
      </c>
      <c r="AT5015" t="str">
        <f t="shared" si="78"/>
        <v>20260400|871-6234-1-1|M6234-1|09/04/2026||01|F001|0|11884||6|20482292471|AVAL S.A.C.|0|0|93.22|16.78|0|0|0|0|0.00|0|110|PEN||01/01/0001||-||-|01/01/0001|0|||||||||1|</v>
      </c>
    </row>
    <row r="5016" spans="1:46" ht="15" customHeight="1" x14ac:dyDescent="0.25">
      <c r="A5016">
        <v>5009</v>
      </c>
      <c r="B5016">
        <v>20260400</v>
      </c>
      <c r="C5016" t="s">
        <v>10221</v>
      </c>
      <c r="D5016" t="s">
        <v>4165</v>
      </c>
      <c r="E5016" s="28" t="s">
        <v>620</v>
      </c>
      <c r="F5016" s="28" t="s">
        <v>154</v>
      </c>
      <c r="G5016" s="28" t="s">
        <v>12</v>
      </c>
      <c r="H5016" s="28" t="s">
        <v>364</v>
      </c>
      <c r="I5016">
        <v>0</v>
      </c>
      <c r="J5016">
        <v>72560697</v>
      </c>
      <c r="L5016">
        <v>6</v>
      </c>
      <c r="M5016" s="28" t="s">
        <v>270</v>
      </c>
      <c r="N5016" t="s">
        <v>271</v>
      </c>
      <c r="O5016">
        <v>0</v>
      </c>
      <c r="P5016">
        <v>0</v>
      </c>
      <c r="Q5016">
        <v>1424.99</v>
      </c>
      <c r="R5016">
        <v>256.5</v>
      </c>
      <c r="S5016">
        <v>0</v>
      </c>
      <c r="T5016">
        <v>0</v>
      </c>
      <c r="U5016">
        <v>0</v>
      </c>
      <c r="V5016">
        <v>0</v>
      </c>
      <c r="W5016" s="27" t="s">
        <v>17023</v>
      </c>
      <c r="X5016">
        <v>22.51</v>
      </c>
      <c r="Y5016">
        <v>1704</v>
      </c>
      <c r="Z5016" t="s">
        <v>148</v>
      </c>
      <c r="AA5016" s="28"/>
      <c r="AB5016" s="28" t="s">
        <v>149</v>
      </c>
      <c r="AC5016" s="28"/>
      <c r="AD5016" s="28" t="s">
        <v>150</v>
      </c>
      <c r="AF5016" t="s">
        <v>150</v>
      </c>
      <c r="AG5016" s="28" t="s">
        <v>149</v>
      </c>
      <c r="AH5016" s="28" t="s">
        <v>151</v>
      </c>
      <c r="AQ5016">
        <v>6</v>
      </c>
      <c r="AT5016" t="str">
        <f t="shared" si="78"/>
        <v>20260400|871-6236-1|M6236|26/03/2026|14/04/2026|14|S501|0|72560697||6|20132023540|EMPRESA REGIONAL DE SERVICIO PUBLICO DE ELECTRICIDAD ELECTRO|0|0|1424.99|256.5|0|0|0|0|0.00|22.51|1704|PEN||01/01/0001||-||-|01/01/0001|0|||||||||6|</v>
      </c>
    </row>
    <row r="5017" spans="1:46" ht="15" customHeight="1" x14ac:dyDescent="0.25">
      <c r="A5017">
        <v>5010</v>
      </c>
      <c r="B5017">
        <v>20260400</v>
      </c>
      <c r="C5017" t="s">
        <v>6074</v>
      </c>
      <c r="D5017" t="s">
        <v>6075</v>
      </c>
      <c r="E5017" s="28" t="s">
        <v>620</v>
      </c>
      <c r="F5017" s="28" t="s">
        <v>154</v>
      </c>
      <c r="G5017" s="28" t="s">
        <v>12</v>
      </c>
      <c r="H5017" s="28" t="s">
        <v>364</v>
      </c>
      <c r="I5017">
        <v>0</v>
      </c>
      <c r="J5017">
        <v>72560698</v>
      </c>
      <c r="L5017">
        <v>6</v>
      </c>
      <c r="M5017" s="28" t="s">
        <v>270</v>
      </c>
      <c r="N5017" t="s">
        <v>271</v>
      </c>
      <c r="O5017">
        <v>0</v>
      </c>
      <c r="P5017">
        <v>0</v>
      </c>
      <c r="Q5017">
        <v>3149.41</v>
      </c>
      <c r="R5017">
        <v>566.89</v>
      </c>
      <c r="S5017">
        <v>0</v>
      </c>
      <c r="T5017">
        <v>0</v>
      </c>
      <c r="U5017">
        <v>0</v>
      </c>
      <c r="V5017">
        <v>0</v>
      </c>
      <c r="W5017" s="27" t="s">
        <v>17023</v>
      </c>
      <c r="X5017">
        <v>50.9</v>
      </c>
      <c r="Y5017">
        <v>3767.2</v>
      </c>
      <c r="Z5017" t="s">
        <v>148</v>
      </c>
      <c r="AA5017" s="28"/>
      <c r="AB5017" s="28" t="s">
        <v>149</v>
      </c>
      <c r="AC5017" s="28"/>
      <c r="AD5017" s="28" t="s">
        <v>150</v>
      </c>
      <c r="AF5017" t="s">
        <v>150</v>
      </c>
      <c r="AG5017" s="28" t="s">
        <v>149</v>
      </c>
      <c r="AH5017" s="28" t="s">
        <v>151</v>
      </c>
      <c r="AQ5017">
        <v>6</v>
      </c>
      <c r="AT5017" t="str">
        <f t="shared" si="78"/>
        <v>20260400|871-6237-1|M6237|26/03/2026|14/04/2026|14|S501|0|72560698||6|20132023540|EMPRESA REGIONAL DE SERVICIO PUBLICO DE ELECTRICIDAD ELECTRO|0|0|3149.41|566.89|0|0|0|0|0.00|50.9|3767.2|PEN||01/01/0001||-||-|01/01/0001|0|||||||||6|</v>
      </c>
    </row>
    <row r="5018" spans="1:46" ht="15" customHeight="1" x14ac:dyDescent="0.25">
      <c r="A5018">
        <v>5011</v>
      </c>
      <c r="B5018">
        <v>20260400</v>
      </c>
      <c r="C5018" t="s">
        <v>1737</v>
      </c>
      <c r="D5018" t="s">
        <v>1738</v>
      </c>
      <c r="E5018" s="28" t="s">
        <v>232</v>
      </c>
      <c r="F5018" s="28" t="s">
        <v>154</v>
      </c>
      <c r="G5018" s="28" t="s">
        <v>12</v>
      </c>
      <c r="H5018" s="28" t="s">
        <v>1739</v>
      </c>
      <c r="I5018">
        <v>0</v>
      </c>
      <c r="J5018">
        <v>240771212</v>
      </c>
      <c r="L5018">
        <v>6</v>
      </c>
      <c r="M5018" s="28" t="s">
        <v>1740</v>
      </c>
      <c r="N5018" t="s">
        <v>1741</v>
      </c>
      <c r="O5018">
        <v>0</v>
      </c>
      <c r="P5018">
        <v>0</v>
      </c>
      <c r="Q5018">
        <v>98.96</v>
      </c>
      <c r="R5018">
        <v>17.809999999999999</v>
      </c>
      <c r="S5018">
        <v>0</v>
      </c>
      <c r="T5018">
        <v>0</v>
      </c>
      <c r="U5018">
        <v>0</v>
      </c>
      <c r="V5018">
        <v>0</v>
      </c>
      <c r="W5018" s="27" t="s">
        <v>17023</v>
      </c>
      <c r="X5018">
        <v>-7.0000000000000007E-2</v>
      </c>
      <c r="Y5018">
        <v>116.7</v>
      </c>
      <c r="Z5018" t="s">
        <v>148</v>
      </c>
      <c r="AA5018" s="28"/>
      <c r="AB5018" s="28" t="s">
        <v>149</v>
      </c>
      <c r="AC5018" s="28"/>
      <c r="AD5018" s="28" t="s">
        <v>150</v>
      </c>
      <c r="AF5018" t="s">
        <v>150</v>
      </c>
      <c r="AG5018" s="28" t="s">
        <v>149</v>
      </c>
      <c r="AH5018" s="28" t="s">
        <v>151</v>
      </c>
      <c r="AQ5018">
        <v>1</v>
      </c>
      <c r="AT5018" t="str">
        <f t="shared" si="78"/>
        <v>20260400|871-6238|M6238|01/04/2026|14/04/2026|14|S106|0|240771212||6|20131911310|EMPRESA DE SERVCIO DE AGUA POTABLE Y ALCANTARILLADO LA LIBER|0|0|98.96|17.81|0|0|0|0|0.00|-0.07|116.7|PEN||01/01/0001||-||-|01/01/0001|0|||||||||1|</v>
      </c>
    </row>
    <row r="5019" spans="1:46" ht="15" customHeight="1" x14ac:dyDescent="0.25">
      <c r="A5019">
        <v>5012</v>
      </c>
      <c r="B5019">
        <v>20260400</v>
      </c>
      <c r="C5019" t="s">
        <v>10191</v>
      </c>
      <c r="D5019" t="s">
        <v>10192</v>
      </c>
      <c r="E5019" s="28" t="s">
        <v>780</v>
      </c>
      <c r="G5019" s="28" t="s">
        <v>144</v>
      </c>
      <c r="H5019" s="28" t="s">
        <v>10193</v>
      </c>
      <c r="I5019">
        <v>0</v>
      </c>
      <c r="J5019">
        <v>12417</v>
      </c>
      <c r="L5019">
        <v>6</v>
      </c>
      <c r="M5019" s="28" t="s">
        <v>880</v>
      </c>
      <c r="N5019" t="s">
        <v>881</v>
      </c>
      <c r="O5019">
        <v>0</v>
      </c>
      <c r="P5019">
        <v>0</v>
      </c>
      <c r="Q5019">
        <v>26.27</v>
      </c>
      <c r="R5019">
        <v>4.7300000000000004</v>
      </c>
      <c r="S5019">
        <v>0</v>
      </c>
      <c r="T5019">
        <v>0</v>
      </c>
      <c r="U5019">
        <v>0</v>
      </c>
      <c r="V5019">
        <v>0</v>
      </c>
      <c r="W5019" s="27" t="s">
        <v>17023</v>
      </c>
      <c r="X5019">
        <v>0</v>
      </c>
      <c r="Y5019">
        <v>31</v>
      </c>
      <c r="Z5019" t="s">
        <v>148</v>
      </c>
      <c r="AA5019" s="28"/>
      <c r="AB5019" s="28" t="s">
        <v>149</v>
      </c>
      <c r="AC5019" s="28"/>
      <c r="AD5019" s="28" t="s">
        <v>150</v>
      </c>
      <c r="AF5019" t="s">
        <v>150</v>
      </c>
      <c r="AG5019" s="28" t="s">
        <v>149</v>
      </c>
      <c r="AH5019" s="28" t="s">
        <v>151</v>
      </c>
      <c r="AQ5019">
        <v>1</v>
      </c>
      <c r="AT5019" t="str">
        <f t="shared" si="78"/>
        <v>20260400|871-6242-7-7|M6242-7|22/04/2026||01|F394|0|12417||6|20100049181|TAI LOY S.A.|0|0|26.27|4.73|0|0|0|0|0.00|0|31|PEN||01/01/0001||-||-|01/01/0001|0|||||||||1|</v>
      </c>
    </row>
    <row r="5020" spans="1:46" ht="15" customHeight="1" x14ac:dyDescent="0.25">
      <c r="A5020">
        <v>5013</v>
      </c>
      <c r="B5020">
        <v>20260400</v>
      </c>
      <c r="C5020" t="s">
        <v>3957</v>
      </c>
      <c r="D5020" t="s">
        <v>3958</v>
      </c>
      <c r="E5020" s="28" t="s">
        <v>382</v>
      </c>
      <c r="G5020" s="28" t="s">
        <v>144</v>
      </c>
      <c r="H5020" s="28" t="s">
        <v>145</v>
      </c>
      <c r="I5020">
        <v>0</v>
      </c>
      <c r="J5020">
        <v>215</v>
      </c>
      <c r="L5020">
        <v>6</v>
      </c>
      <c r="M5020" s="28" t="s">
        <v>3959</v>
      </c>
      <c r="N5020" t="s">
        <v>3960</v>
      </c>
      <c r="O5020">
        <v>0</v>
      </c>
      <c r="P5020">
        <v>0</v>
      </c>
      <c r="Q5020">
        <v>127.12</v>
      </c>
      <c r="R5020">
        <v>22.88</v>
      </c>
      <c r="S5020">
        <v>0</v>
      </c>
      <c r="T5020">
        <v>0</v>
      </c>
      <c r="U5020">
        <v>0</v>
      </c>
      <c r="V5020">
        <v>0</v>
      </c>
      <c r="W5020" s="27" t="s">
        <v>17023</v>
      </c>
      <c r="X5020">
        <v>0</v>
      </c>
      <c r="Y5020">
        <v>150</v>
      </c>
      <c r="Z5020" t="s">
        <v>148</v>
      </c>
      <c r="AA5020" s="28"/>
      <c r="AB5020" s="28" t="s">
        <v>149</v>
      </c>
      <c r="AC5020" s="28"/>
      <c r="AD5020" s="28" t="s">
        <v>150</v>
      </c>
      <c r="AF5020" t="s">
        <v>150</v>
      </c>
      <c r="AG5020" s="28" t="s">
        <v>149</v>
      </c>
      <c r="AH5020" s="28" t="s">
        <v>151</v>
      </c>
      <c r="AQ5020">
        <v>1</v>
      </c>
      <c r="AT5020" t="str">
        <f t="shared" si="78"/>
        <v>20260400|871-6243-1-1|M6243-1|20/04/2026||01|E001|0|215||6|20611792451|DEVESOFT SOLUTIONS S.A.C.|0|0|127.12|22.88|0|0|0|0|0.00|0|150|PEN||01/01/0001||-||-|01/01/0001|0|||||||||1|</v>
      </c>
    </row>
    <row r="5021" spans="1:46" ht="15" customHeight="1" x14ac:dyDescent="0.25">
      <c r="A5021">
        <v>5014</v>
      </c>
      <c r="B5021">
        <v>20260400</v>
      </c>
      <c r="C5021" t="s">
        <v>4229</v>
      </c>
      <c r="D5021" t="s">
        <v>4230</v>
      </c>
      <c r="E5021" s="28" t="s">
        <v>211</v>
      </c>
      <c r="G5021" s="28" t="s">
        <v>144</v>
      </c>
      <c r="H5021" s="28" t="s">
        <v>145</v>
      </c>
      <c r="I5021">
        <v>0</v>
      </c>
      <c r="J5021">
        <v>4765</v>
      </c>
      <c r="L5021">
        <v>6</v>
      </c>
      <c r="M5021" s="28" t="s">
        <v>468</v>
      </c>
      <c r="N5021" t="s">
        <v>469</v>
      </c>
      <c r="O5021">
        <v>0</v>
      </c>
      <c r="P5021">
        <v>0</v>
      </c>
      <c r="Q5021">
        <v>211.86</v>
      </c>
      <c r="R5021">
        <v>38.14</v>
      </c>
      <c r="S5021">
        <v>0</v>
      </c>
      <c r="T5021">
        <v>0</v>
      </c>
      <c r="U5021">
        <v>0</v>
      </c>
      <c r="V5021">
        <v>0</v>
      </c>
      <c r="W5021" s="27" t="s">
        <v>17023</v>
      </c>
      <c r="X5021">
        <v>0</v>
      </c>
      <c r="Y5021">
        <v>250</v>
      </c>
      <c r="Z5021" t="s">
        <v>148</v>
      </c>
      <c r="AA5021" s="28"/>
      <c r="AB5021" s="28" t="s">
        <v>149</v>
      </c>
      <c r="AC5021" s="28"/>
      <c r="AD5021" s="28" t="s">
        <v>150</v>
      </c>
      <c r="AF5021" t="s">
        <v>150</v>
      </c>
      <c r="AG5021" s="28" t="s">
        <v>149</v>
      </c>
      <c r="AH5021" s="28" t="s">
        <v>151</v>
      </c>
      <c r="AQ5021">
        <v>1</v>
      </c>
      <c r="AT5021" t="str">
        <f t="shared" si="78"/>
        <v>20260400|871-6243-2-2|M6243-2|21/04/2026||01|E001|0|4765||6|10181603319|OTANI ZAVALA SANDRA IVONNE|0|0|211.86|38.14|0|0|0|0|0.00|0|250|PEN||01/01/0001||-||-|01/01/0001|0|||||||||1|</v>
      </c>
    </row>
    <row r="5022" spans="1:46" ht="15" customHeight="1" x14ac:dyDescent="0.25">
      <c r="A5022">
        <v>5015</v>
      </c>
      <c r="B5022">
        <v>20260400</v>
      </c>
      <c r="C5022" t="s">
        <v>8705</v>
      </c>
      <c r="D5022" t="s">
        <v>8706</v>
      </c>
      <c r="E5022" s="28" t="s">
        <v>283</v>
      </c>
      <c r="G5022" s="28" t="s">
        <v>144</v>
      </c>
      <c r="H5022" s="28" t="s">
        <v>199</v>
      </c>
      <c r="I5022">
        <v>0</v>
      </c>
      <c r="J5022">
        <v>294</v>
      </c>
      <c r="L5022">
        <v>6</v>
      </c>
      <c r="M5022" s="28" t="s">
        <v>8707</v>
      </c>
      <c r="N5022" t="s">
        <v>8708</v>
      </c>
      <c r="O5022">
        <v>0</v>
      </c>
      <c r="P5022">
        <v>0</v>
      </c>
      <c r="Q5022">
        <v>205.7</v>
      </c>
      <c r="R5022">
        <v>37.03</v>
      </c>
      <c r="S5022">
        <v>0</v>
      </c>
      <c r="T5022">
        <v>0</v>
      </c>
      <c r="U5022">
        <v>0</v>
      </c>
      <c r="V5022">
        <v>0</v>
      </c>
      <c r="W5022" s="27" t="s">
        <v>17023</v>
      </c>
      <c r="X5022">
        <v>0</v>
      </c>
      <c r="Y5022">
        <v>242.73</v>
      </c>
      <c r="Z5022" t="s">
        <v>148</v>
      </c>
      <c r="AA5022" s="28"/>
      <c r="AB5022" s="28" t="s">
        <v>149</v>
      </c>
      <c r="AC5022" s="28"/>
      <c r="AD5022" s="28" t="s">
        <v>150</v>
      </c>
      <c r="AF5022" t="s">
        <v>150</v>
      </c>
      <c r="AG5022" s="28" t="s">
        <v>149</v>
      </c>
      <c r="AH5022" s="28" t="s">
        <v>151</v>
      </c>
      <c r="AQ5022">
        <v>1</v>
      </c>
      <c r="AT5022" t="str">
        <f t="shared" si="78"/>
        <v>20260400|871-6246|M6246|08/04/2026||01|F001|0|294||6|10181770096|AZABACHE GUTIERREZ DE SOTO JANET IVON|0|0|205.7|37.03|0|0|0|0|0.00|0|242.73|PEN||01/01/0001||-||-|01/01/0001|0|||||||||1|</v>
      </c>
    </row>
    <row r="5023" spans="1:46" ht="15" customHeight="1" x14ac:dyDescent="0.25">
      <c r="A5023">
        <v>5016</v>
      </c>
      <c r="B5023">
        <v>20260400</v>
      </c>
      <c r="C5023" t="s">
        <v>10739</v>
      </c>
      <c r="D5023" t="s">
        <v>10740</v>
      </c>
      <c r="E5023" s="28" t="s">
        <v>283</v>
      </c>
      <c r="G5023" s="28" t="s">
        <v>144</v>
      </c>
      <c r="H5023" s="28" t="s">
        <v>199</v>
      </c>
      <c r="I5023">
        <v>0</v>
      </c>
      <c r="J5023">
        <v>295</v>
      </c>
      <c r="L5023">
        <v>6</v>
      </c>
      <c r="M5023" s="28" t="s">
        <v>8707</v>
      </c>
      <c r="N5023" t="s">
        <v>8708</v>
      </c>
      <c r="O5023">
        <v>0</v>
      </c>
      <c r="P5023">
        <v>0</v>
      </c>
      <c r="Q5023">
        <v>39.6</v>
      </c>
      <c r="R5023">
        <v>7.13</v>
      </c>
      <c r="S5023">
        <v>0</v>
      </c>
      <c r="T5023">
        <v>0</v>
      </c>
      <c r="U5023">
        <v>0</v>
      </c>
      <c r="V5023">
        <v>0</v>
      </c>
      <c r="W5023" s="27" t="s">
        <v>17023</v>
      </c>
      <c r="X5023">
        <v>0</v>
      </c>
      <c r="Y5023">
        <v>46.73</v>
      </c>
      <c r="Z5023" t="s">
        <v>148</v>
      </c>
      <c r="AA5023" s="28"/>
      <c r="AB5023" s="28" t="s">
        <v>149</v>
      </c>
      <c r="AC5023" s="28"/>
      <c r="AD5023" s="28" t="s">
        <v>150</v>
      </c>
      <c r="AF5023" t="s">
        <v>150</v>
      </c>
      <c r="AG5023" s="28" t="s">
        <v>149</v>
      </c>
      <c r="AH5023" s="28" t="s">
        <v>151</v>
      </c>
      <c r="AQ5023">
        <v>1</v>
      </c>
      <c r="AT5023" t="str">
        <f t="shared" si="78"/>
        <v>20260400|871-6247|M6247|08/04/2026||01|F001|0|295||6|10181770096|AZABACHE GUTIERREZ DE SOTO JANET IVON|0|0|39.6|7.13|0|0|0|0|0.00|0|46.73|PEN||01/01/0001||-||-|01/01/0001|0|||||||||1|</v>
      </c>
    </row>
    <row r="5024" spans="1:46" ht="15" customHeight="1" x14ac:dyDescent="0.25">
      <c r="A5024">
        <v>5017</v>
      </c>
      <c r="B5024">
        <v>20260400</v>
      </c>
      <c r="C5024" t="s">
        <v>4433</v>
      </c>
      <c r="D5024" t="s">
        <v>4434</v>
      </c>
      <c r="E5024" s="28" t="s">
        <v>390</v>
      </c>
      <c r="G5024" s="28" t="s">
        <v>144</v>
      </c>
      <c r="H5024" s="28" t="s">
        <v>145</v>
      </c>
      <c r="I5024">
        <v>0</v>
      </c>
      <c r="J5024">
        <v>44</v>
      </c>
      <c r="L5024">
        <v>6</v>
      </c>
      <c r="M5024" s="28" t="s">
        <v>4435</v>
      </c>
      <c r="N5024" t="s">
        <v>4436</v>
      </c>
      <c r="O5024">
        <v>0</v>
      </c>
      <c r="P5024">
        <v>0</v>
      </c>
      <c r="Q5024">
        <v>18.809999999999999</v>
      </c>
      <c r="R5024">
        <v>3.39</v>
      </c>
      <c r="S5024">
        <v>0</v>
      </c>
      <c r="T5024">
        <v>0</v>
      </c>
      <c r="U5024">
        <v>0</v>
      </c>
      <c r="V5024">
        <v>0</v>
      </c>
      <c r="W5024" s="27" t="s">
        <v>17023</v>
      </c>
      <c r="X5024">
        <v>0</v>
      </c>
      <c r="Y5024">
        <v>22.2</v>
      </c>
      <c r="Z5024" t="s">
        <v>148</v>
      </c>
      <c r="AA5024" s="28"/>
      <c r="AB5024" s="28" t="s">
        <v>149</v>
      </c>
      <c r="AC5024" s="28"/>
      <c r="AD5024" s="28" t="s">
        <v>150</v>
      </c>
      <c r="AF5024" t="s">
        <v>150</v>
      </c>
      <c r="AG5024" s="28" t="s">
        <v>149</v>
      </c>
      <c r="AH5024" s="28" t="s">
        <v>151</v>
      </c>
      <c r="AQ5024">
        <v>6</v>
      </c>
      <c r="AT5024" t="str">
        <f t="shared" si="78"/>
        <v>20260400|871-6248|M6248|31/03/2026||01|E001|0|44||6|10181542301|VELASQUEZ ALIAGA JOHN PAUL|0|0|18.81|3.39|0|0|0|0|0.00|0|22.2|PEN||01/01/0001||-||-|01/01/0001|0|||||||||6|</v>
      </c>
    </row>
    <row r="5025" spans="1:46" ht="15" customHeight="1" x14ac:dyDescent="0.25">
      <c r="A5025">
        <v>5018</v>
      </c>
      <c r="B5025">
        <v>20260400</v>
      </c>
      <c r="C5025" t="s">
        <v>12445</v>
      </c>
      <c r="D5025" t="s">
        <v>12446</v>
      </c>
      <c r="E5025" s="28" t="s">
        <v>297</v>
      </c>
      <c r="G5025" s="28" t="s">
        <v>144</v>
      </c>
      <c r="H5025" s="28" t="s">
        <v>145</v>
      </c>
      <c r="I5025">
        <v>0</v>
      </c>
      <c r="J5025">
        <v>48</v>
      </c>
      <c r="L5025">
        <v>6</v>
      </c>
      <c r="M5025" s="28" t="s">
        <v>4435</v>
      </c>
      <c r="N5025" t="s">
        <v>4436</v>
      </c>
      <c r="O5025">
        <v>0</v>
      </c>
      <c r="P5025">
        <v>0</v>
      </c>
      <c r="Q5025">
        <v>25.17</v>
      </c>
      <c r="R5025">
        <v>4.53</v>
      </c>
      <c r="S5025">
        <v>0</v>
      </c>
      <c r="T5025">
        <v>0</v>
      </c>
      <c r="U5025">
        <v>0</v>
      </c>
      <c r="V5025">
        <v>0</v>
      </c>
      <c r="W5025" s="27" t="s">
        <v>17023</v>
      </c>
      <c r="X5025">
        <v>0</v>
      </c>
      <c r="Y5025">
        <v>29.7</v>
      </c>
      <c r="Z5025" t="s">
        <v>148</v>
      </c>
      <c r="AA5025" s="28"/>
      <c r="AB5025" s="28" t="s">
        <v>149</v>
      </c>
      <c r="AC5025" s="28"/>
      <c r="AD5025" s="28" t="s">
        <v>150</v>
      </c>
      <c r="AF5025" t="s">
        <v>150</v>
      </c>
      <c r="AG5025" s="28" t="s">
        <v>149</v>
      </c>
      <c r="AH5025" s="28" t="s">
        <v>151</v>
      </c>
      <c r="AQ5025">
        <v>1</v>
      </c>
      <c r="AT5025" t="str">
        <f t="shared" si="78"/>
        <v>20260400|871-6249|M6249|09/04/2026||01|E001|0|48||6|10181542301|VELASQUEZ ALIAGA JOHN PAUL|0|0|25.17|4.53|0|0|0|0|0.00|0|29.7|PEN||01/01/0001||-||-|01/01/0001|0|||||||||1|</v>
      </c>
    </row>
    <row r="5026" spans="1:46" ht="15" customHeight="1" x14ac:dyDescent="0.25">
      <c r="A5026">
        <v>5019</v>
      </c>
      <c r="B5026">
        <v>20260400</v>
      </c>
      <c r="C5026" t="s">
        <v>13590</v>
      </c>
      <c r="D5026" t="s">
        <v>13591</v>
      </c>
      <c r="E5026" s="28" t="s">
        <v>348</v>
      </c>
      <c r="G5026" s="28" t="s">
        <v>144</v>
      </c>
      <c r="H5026" s="28" t="s">
        <v>145</v>
      </c>
      <c r="I5026">
        <v>0</v>
      </c>
      <c r="J5026">
        <v>125</v>
      </c>
      <c r="L5026">
        <v>6</v>
      </c>
      <c r="M5026" s="28" t="s">
        <v>13592</v>
      </c>
      <c r="N5026" t="s">
        <v>13593</v>
      </c>
      <c r="O5026">
        <v>0</v>
      </c>
      <c r="P5026">
        <v>0</v>
      </c>
      <c r="Q5026">
        <v>78.599999999999994</v>
      </c>
      <c r="R5026">
        <v>14.15</v>
      </c>
      <c r="S5026">
        <v>0</v>
      </c>
      <c r="T5026">
        <v>0</v>
      </c>
      <c r="U5026">
        <v>0</v>
      </c>
      <c r="V5026">
        <v>0</v>
      </c>
      <c r="W5026" s="27" t="s">
        <v>17023</v>
      </c>
      <c r="X5026">
        <v>0</v>
      </c>
      <c r="Y5026">
        <v>92.75</v>
      </c>
      <c r="Z5026" t="s">
        <v>148</v>
      </c>
      <c r="AA5026" s="28"/>
      <c r="AB5026" s="28" t="s">
        <v>149</v>
      </c>
      <c r="AC5026" s="28"/>
      <c r="AD5026" s="28" t="s">
        <v>150</v>
      </c>
      <c r="AF5026" t="s">
        <v>150</v>
      </c>
      <c r="AG5026" s="28" t="s">
        <v>149</v>
      </c>
      <c r="AH5026" s="28" t="s">
        <v>151</v>
      </c>
      <c r="AQ5026">
        <v>1</v>
      </c>
      <c r="AT5026" t="str">
        <f t="shared" si="78"/>
        <v>20260400|871-6250|M6250|29/04/2026||01|E001|0|125||6|10450855591|TORRES CORONEL ELVIN|0|0|78.6|14.15|0|0|0|0|0.00|0|92.75|PEN||01/01/0001||-||-|01/01/0001|0|||||||||1|</v>
      </c>
    </row>
    <row r="5027" spans="1:46" ht="15" customHeight="1" x14ac:dyDescent="0.25">
      <c r="A5027">
        <v>5020</v>
      </c>
      <c r="B5027">
        <v>20260400</v>
      </c>
      <c r="C5027" t="s">
        <v>3207</v>
      </c>
      <c r="D5027" t="s">
        <v>3208</v>
      </c>
      <c r="E5027" s="28" t="s">
        <v>348</v>
      </c>
      <c r="G5027" s="28" t="s">
        <v>144</v>
      </c>
      <c r="H5027" s="28" t="s">
        <v>145</v>
      </c>
      <c r="I5027">
        <v>0</v>
      </c>
      <c r="J5027">
        <v>518</v>
      </c>
      <c r="L5027">
        <v>6</v>
      </c>
      <c r="M5027" s="28" t="s">
        <v>3209</v>
      </c>
      <c r="N5027" t="s">
        <v>3210</v>
      </c>
      <c r="O5027">
        <v>0</v>
      </c>
      <c r="P5027">
        <v>0</v>
      </c>
      <c r="Q5027">
        <v>132.4</v>
      </c>
      <c r="R5027">
        <v>23.83</v>
      </c>
      <c r="S5027">
        <v>0</v>
      </c>
      <c r="T5027">
        <v>0</v>
      </c>
      <c r="U5027">
        <v>0</v>
      </c>
      <c r="V5027">
        <v>0</v>
      </c>
      <c r="W5027" s="27" t="s">
        <v>17023</v>
      </c>
      <c r="X5027">
        <v>0</v>
      </c>
      <c r="Y5027">
        <v>156.22999999999999</v>
      </c>
      <c r="Z5027" t="s">
        <v>148</v>
      </c>
      <c r="AA5027" s="28"/>
      <c r="AB5027" s="28" t="s">
        <v>149</v>
      </c>
      <c r="AC5027" s="28"/>
      <c r="AD5027" s="28" t="s">
        <v>150</v>
      </c>
      <c r="AF5027" t="s">
        <v>150</v>
      </c>
      <c r="AG5027" s="28" t="s">
        <v>149</v>
      </c>
      <c r="AH5027" s="28" t="s">
        <v>151</v>
      </c>
      <c r="AQ5027">
        <v>1</v>
      </c>
      <c r="AT5027" t="str">
        <f t="shared" si="78"/>
        <v>20260400|871-6251|M6251|29/04/2026||01|E001|0|518||6|10190992972|GONZALEZ GARCIA JULISSA ROXANA|0|0|132.4|23.83|0|0|0|0|0.00|0|156.23|PEN||01/01/0001||-||-|01/01/0001|0|||||||||1|</v>
      </c>
    </row>
    <row r="5028" spans="1:46" ht="15" customHeight="1" x14ac:dyDescent="0.25">
      <c r="A5028">
        <v>5021</v>
      </c>
      <c r="B5028">
        <v>20260400</v>
      </c>
      <c r="C5028" t="s">
        <v>3211</v>
      </c>
      <c r="D5028" t="s">
        <v>3212</v>
      </c>
      <c r="E5028" s="28" t="s">
        <v>348</v>
      </c>
      <c r="G5028" s="28" t="s">
        <v>144</v>
      </c>
      <c r="H5028" s="28" t="s">
        <v>145</v>
      </c>
      <c r="I5028">
        <v>0</v>
      </c>
      <c r="J5028">
        <v>74</v>
      </c>
      <c r="L5028">
        <v>6</v>
      </c>
      <c r="M5028" s="28" t="s">
        <v>3213</v>
      </c>
      <c r="N5028" t="s">
        <v>3214</v>
      </c>
      <c r="O5028">
        <v>0</v>
      </c>
      <c r="P5028">
        <v>0</v>
      </c>
      <c r="Q5028">
        <v>91.8</v>
      </c>
      <c r="R5028">
        <v>16.52</v>
      </c>
      <c r="S5028">
        <v>0</v>
      </c>
      <c r="T5028">
        <v>0</v>
      </c>
      <c r="U5028">
        <v>0</v>
      </c>
      <c r="V5028">
        <v>0</v>
      </c>
      <c r="W5028" s="27" t="s">
        <v>17023</v>
      </c>
      <c r="X5028">
        <v>0</v>
      </c>
      <c r="Y5028">
        <v>108.32</v>
      </c>
      <c r="Z5028" t="s">
        <v>148</v>
      </c>
      <c r="AA5028" s="28"/>
      <c r="AB5028" s="28" t="s">
        <v>149</v>
      </c>
      <c r="AC5028" s="28"/>
      <c r="AD5028" s="28" t="s">
        <v>150</v>
      </c>
      <c r="AF5028" t="s">
        <v>150</v>
      </c>
      <c r="AG5028" s="28" t="s">
        <v>149</v>
      </c>
      <c r="AH5028" s="28" t="s">
        <v>151</v>
      </c>
      <c r="AQ5028">
        <v>1</v>
      </c>
      <c r="AT5028" t="str">
        <f t="shared" si="78"/>
        <v>20260400|871-6252|M6252|29/04/2026||01|E001|0|74||6|20601146119|AGELOT S.A.C.|0|0|91.8|16.52|0|0|0|0|0.00|0|108.32|PEN||01/01/0001||-||-|01/01/0001|0|||||||||1|</v>
      </c>
    </row>
    <row r="5029" spans="1:46" ht="15" customHeight="1" x14ac:dyDescent="0.25">
      <c r="A5029">
        <v>5022</v>
      </c>
      <c r="B5029">
        <v>20260400</v>
      </c>
      <c r="C5029" t="s">
        <v>7649</v>
      </c>
      <c r="D5029" t="s">
        <v>7650</v>
      </c>
      <c r="E5029" s="28" t="s">
        <v>547</v>
      </c>
      <c r="G5029" s="28" t="s">
        <v>144</v>
      </c>
      <c r="H5029" s="28" t="s">
        <v>145</v>
      </c>
      <c r="I5029">
        <v>0</v>
      </c>
      <c r="J5029">
        <v>84</v>
      </c>
      <c r="L5029">
        <v>6</v>
      </c>
      <c r="M5029" s="28" t="s">
        <v>7651</v>
      </c>
      <c r="N5029" t="s">
        <v>7652</v>
      </c>
      <c r="O5029">
        <v>0</v>
      </c>
      <c r="P5029">
        <v>0</v>
      </c>
      <c r="Q5029">
        <v>200.4</v>
      </c>
      <c r="R5029">
        <v>36.07</v>
      </c>
      <c r="S5029">
        <v>0</v>
      </c>
      <c r="T5029">
        <v>0</v>
      </c>
      <c r="U5029">
        <v>0</v>
      </c>
      <c r="V5029">
        <v>0</v>
      </c>
      <c r="W5029" s="27" t="s">
        <v>17023</v>
      </c>
      <c r="X5029">
        <v>0</v>
      </c>
      <c r="Y5029">
        <v>236.47</v>
      </c>
      <c r="Z5029" t="s">
        <v>148</v>
      </c>
      <c r="AA5029" s="28"/>
      <c r="AB5029" s="28" t="s">
        <v>149</v>
      </c>
      <c r="AC5029" s="28"/>
      <c r="AD5029" s="28" t="s">
        <v>150</v>
      </c>
      <c r="AF5029" t="s">
        <v>150</v>
      </c>
      <c r="AG5029" s="28" t="s">
        <v>149</v>
      </c>
      <c r="AH5029" s="28" t="s">
        <v>151</v>
      </c>
      <c r="AQ5029">
        <v>1</v>
      </c>
      <c r="AT5029" t="str">
        <f t="shared" si="78"/>
        <v>20260400|871-6253|M6253|30/04/2026||01|E001|0|84||6|10182015739|AMAYO ROMERO ENRIQUE|0|0|200.4|36.07|0|0|0|0|0.00|0|236.47|PEN||01/01/0001||-||-|01/01/0001|0|||||||||1|</v>
      </c>
    </row>
    <row r="5030" spans="1:46" ht="15" customHeight="1" x14ac:dyDescent="0.25">
      <c r="A5030">
        <v>5023</v>
      </c>
      <c r="B5030">
        <v>20260400</v>
      </c>
      <c r="C5030" t="s">
        <v>10365</v>
      </c>
      <c r="D5030" t="s">
        <v>10366</v>
      </c>
      <c r="E5030" s="28" t="s">
        <v>1562</v>
      </c>
      <c r="G5030" s="28" t="s">
        <v>144</v>
      </c>
      <c r="H5030" s="28" t="s">
        <v>10367</v>
      </c>
      <c r="I5030">
        <v>0</v>
      </c>
      <c r="J5030">
        <v>248</v>
      </c>
      <c r="L5030">
        <v>6</v>
      </c>
      <c r="M5030" s="28" t="s">
        <v>1935</v>
      </c>
      <c r="N5030" t="s">
        <v>1936</v>
      </c>
      <c r="O5030">
        <v>0</v>
      </c>
      <c r="P5030">
        <v>0</v>
      </c>
      <c r="Q5030">
        <v>303.07</v>
      </c>
      <c r="R5030">
        <v>54.55</v>
      </c>
      <c r="S5030">
        <v>0</v>
      </c>
      <c r="T5030">
        <v>0</v>
      </c>
      <c r="U5030">
        <v>0</v>
      </c>
      <c r="V5030">
        <v>0</v>
      </c>
      <c r="W5030" s="27" t="s">
        <v>17023</v>
      </c>
      <c r="X5030">
        <v>0</v>
      </c>
      <c r="Y5030">
        <v>357.62</v>
      </c>
      <c r="Z5030" t="s">
        <v>148</v>
      </c>
      <c r="AA5030" s="28"/>
      <c r="AB5030" s="28" t="s">
        <v>149</v>
      </c>
      <c r="AC5030" s="28"/>
      <c r="AD5030" s="28" t="s">
        <v>150</v>
      </c>
      <c r="AF5030" t="s">
        <v>150</v>
      </c>
      <c r="AG5030" s="28" t="s">
        <v>149</v>
      </c>
      <c r="AH5030" s="28" t="s">
        <v>151</v>
      </c>
      <c r="AQ5030">
        <v>6</v>
      </c>
      <c r="AT5030" t="str">
        <f t="shared" si="78"/>
        <v>20260400|872-19700-1-1|M19700-1|25/03/2026||01|F85E|0|248||6|20127765279|COESTI S.A.|0|0|303.07|54.55|0|0|0|0|0.00|0|357.62|PEN||01/01/0001||-||-|01/01/0001|0|||||||||6|</v>
      </c>
    </row>
    <row r="5031" spans="1:46" ht="15" customHeight="1" x14ac:dyDescent="0.25">
      <c r="A5031">
        <v>5024</v>
      </c>
      <c r="B5031">
        <v>20260400</v>
      </c>
      <c r="C5031" t="s">
        <v>16706</v>
      </c>
      <c r="D5031" t="s">
        <v>16707</v>
      </c>
      <c r="E5031" s="28" t="s">
        <v>620</v>
      </c>
      <c r="G5031" s="28" t="s">
        <v>144</v>
      </c>
      <c r="H5031" s="28" t="s">
        <v>16708</v>
      </c>
      <c r="I5031">
        <v>0</v>
      </c>
      <c r="J5031">
        <v>1019</v>
      </c>
      <c r="L5031">
        <v>6</v>
      </c>
      <c r="M5031" s="28" t="s">
        <v>1329</v>
      </c>
      <c r="N5031" t="s">
        <v>1330</v>
      </c>
      <c r="O5031">
        <v>0</v>
      </c>
      <c r="P5031">
        <v>0</v>
      </c>
      <c r="Q5031">
        <v>3.14</v>
      </c>
      <c r="R5031">
        <v>0.56000000000000005</v>
      </c>
      <c r="S5031">
        <v>0</v>
      </c>
      <c r="T5031">
        <v>0</v>
      </c>
      <c r="U5031">
        <v>0</v>
      </c>
      <c r="V5031">
        <v>0</v>
      </c>
      <c r="W5031" s="27" t="s">
        <v>17023</v>
      </c>
      <c r="X5031">
        <v>0</v>
      </c>
      <c r="Y5031">
        <v>3.7</v>
      </c>
      <c r="Z5031" t="s">
        <v>148</v>
      </c>
      <c r="AA5031" s="28"/>
      <c r="AB5031" s="28" t="s">
        <v>149</v>
      </c>
      <c r="AC5031" s="28"/>
      <c r="AD5031" s="28" t="s">
        <v>150</v>
      </c>
      <c r="AF5031" t="s">
        <v>150</v>
      </c>
      <c r="AG5031" s="28" t="s">
        <v>149</v>
      </c>
      <c r="AH5031" s="28" t="s">
        <v>151</v>
      </c>
      <c r="AQ5031">
        <v>6</v>
      </c>
      <c r="AT5031" t="str">
        <f t="shared" si="78"/>
        <v>20260400|872-19700-14-14|M19700-14|26/03/2026||01|FJ02|0|1019||6|20511004251|CONCESIONARIA IIRSA NORTE S.A.|0|0|3.14|0.56|0|0|0|0|0.00|0|3.7|PEN||01/01/0001||-||-|01/01/0001|0|||||||||6|</v>
      </c>
    </row>
    <row r="5032" spans="1:46" ht="15" customHeight="1" x14ac:dyDescent="0.25">
      <c r="A5032">
        <v>5025</v>
      </c>
      <c r="B5032">
        <v>20260400</v>
      </c>
      <c r="C5032" t="s">
        <v>2316</v>
      </c>
      <c r="D5032" t="s">
        <v>2317</v>
      </c>
      <c r="E5032" s="28" t="s">
        <v>620</v>
      </c>
      <c r="G5032" s="28" t="s">
        <v>144</v>
      </c>
      <c r="H5032" s="28" t="s">
        <v>1328</v>
      </c>
      <c r="I5032">
        <v>0</v>
      </c>
      <c r="J5032">
        <v>2057252</v>
      </c>
      <c r="L5032">
        <v>6</v>
      </c>
      <c r="M5032" s="28" t="s">
        <v>1329</v>
      </c>
      <c r="N5032" t="s">
        <v>1330</v>
      </c>
      <c r="O5032">
        <v>0</v>
      </c>
      <c r="P5032">
        <v>0</v>
      </c>
      <c r="Q5032">
        <v>7.37</v>
      </c>
      <c r="R5032">
        <v>1.33</v>
      </c>
      <c r="S5032">
        <v>0</v>
      </c>
      <c r="T5032">
        <v>0</v>
      </c>
      <c r="U5032">
        <v>0</v>
      </c>
      <c r="V5032">
        <v>0</v>
      </c>
      <c r="W5032" s="27" t="s">
        <v>17023</v>
      </c>
      <c r="X5032">
        <v>0</v>
      </c>
      <c r="Y5032">
        <v>8.6999999999999993</v>
      </c>
      <c r="Z5032" t="s">
        <v>148</v>
      </c>
      <c r="AA5032" s="28"/>
      <c r="AB5032" s="28" t="s">
        <v>149</v>
      </c>
      <c r="AC5032" s="28"/>
      <c r="AD5032" s="28" t="s">
        <v>150</v>
      </c>
      <c r="AF5032" t="s">
        <v>150</v>
      </c>
      <c r="AG5032" s="28" t="s">
        <v>149</v>
      </c>
      <c r="AH5032" s="28" t="s">
        <v>151</v>
      </c>
      <c r="AQ5032">
        <v>6</v>
      </c>
      <c r="AT5032" t="str">
        <f t="shared" si="78"/>
        <v>20260400|872-19700-15-15|M19700-15|26/03/2026||01|FB01|0|2057252||6|20511004251|CONCESIONARIA IIRSA NORTE S.A.|0|0|7.37|1.33|0|0|0|0|0.00|0|8.7|PEN||01/01/0001||-||-|01/01/0001|0|||||||||6|</v>
      </c>
    </row>
    <row r="5033" spans="1:46" ht="15" customHeight="1" x14ac:dyDescent="0.25">
      <c r="A5033">
        <v>5026</v>
      </c>
      <c r="B5033">
        <v>20260400</v>
      </c>
      <c r="C5033" t="s">
        <v>7041</v>
      </c>
      <c r="D5033" t="s">
        <v>7042</v>
      </c>
      <c r="E5033" s="28" t="s">
        <v>222</v>
      </c>
      <c r="G5033" s="28" t="s">
        <v>144</v>
      </c>
      <c r="H5033" s="28" t="s">
        <v>7043</v>
      </c>
      <c r="I5033">
        <v>0</v>
      </c>
      <c r="J5033">
        <v>1591</v>
      </c>
      <c r="L5033">
        <v>6</v>
      </c>
      <c r="M5033" s="28" t="s">
        <v>1329</v>
      </c>
      <c r="N5033" t="s">
        <v>1330</v>
      </c>
      <c r="O5033">
        <v>0</v>
      </c>
      <c r="P5033">
        <v>0</v>
      </c>
      <c r="Q5033">
        <v>3.14</v>
      </c>
      <c r="R5033">
        <v>0.56000000000000005</v>
      </c>
      <c r="S5033">
        <v>0</v>
      </c>
      <c r="T5033">
        <v>0</v>
      </c>
      <c r="U5033">
        <v>0</v>
      </c>
      <c r="V5033">
        <v>0</v>
      </c>
      <c r="W5033" s="27" t="s">
        <v>17023</v>
      </c>
      <c r="X5033">
        <v>0</v>
      </c>
      <c r="Y5033">
        <v>3.7</v>
      </c>
      <c r="Z5033" t="s">
        <v>148</v>
      </c>
      <c r="AA5033" s="28"/>
      <c r="AB5033" s="28" t="s">
        <v>149</v>
      </c>
      <c r="AC5033" s="28"/>
      <c r="AD5033" s="28" t="s">
        <v>150</v>
      </c>
      <c r="AF5033" t="s">
        <v>150</v>
      </c>
      <c r="AG5033" s="28" t="s">
        <v>149</v>
      </c>
      <c r="AH5033" s="28" t="s">
        <v>151</v>
      </c>
      <c r="AQ5033">
        <v>6</v>
      </c>
      <c r="AT5033" t="str">
        <f t="shared" si="78"/>
        <v>20260400|872-19700-16-16|M19700-16|27/03/2026||01|FJ05|0|1591||6|20511004251|CONCESIONARIA IIRSA NORTE S.A.|0|0|3.14|0.56|0|0|0|0|0.00|0|3.7|PEN||01/01/0001||-||-|01/01/0001|0|||||||||6|</v>
      </c>
    </row>
    <row r="5034" spans="1:46" ht="15" customHeight="1" x14ac:dyDescent="0.25">
      <c r="A5034">
        <v>5027</v>
      </c>
      <c r="B5034">
        <v>20260400</v>
      </c>
      <c r="C5034" t="s">
        <v>9095</v>
      </c>
      <c r="D5034" t="s">
        <v>9096</v>
      </c>
      <c r="E5034" s="28" t="s">
        <v>222</v>
      </c>
      <c r="G5034" s="28" t="s">
        <v>144</v>
      </c>
      <c r="H5034" s="28" t="s">
        <v>9097</v>
      </c>
      <c r="I5034">
        <v>0</v>
      </c>
      <c r="J5034">
        <v>1943578</v>
      </c>
      <c r="L5034">
        <v>6</v>
      </c>
      <c r="M5034" s="28" t="s">
        <v>1329</v>
      </c>
      <c r="N5034" t="s">
        <v>1330</v>
      </c>
      <c r="O5034">
        <v>0</v>
      </c>
      <c r="P5034">
        <v>0</v>
      </c>
      <c r="Q5034">
        <v>7.37</v>
      </c>
      <c r="R5034">
        <v>1.33</v>
      </c>
      <c r="S5034">
        <v>0</v>
      </c>
      <c r="T5034">
        <v>0</v>
      </c>
      <c r="U5034">
        <v>0</v>
      </c>
      <c r="V5034">
        <v>0</v>
      </c>
      <c r="W5034" s="27" t="s">
        <v>17023</v>
      </c>
      <c r="X5034">
        <v>0</v>
      </c>
      <c r="Y5034">
        <v>8.6999999999999993</v>
      </c>
      <c r="Z5034" t="s">
        <v>148</v>
      </c>
      <c r="AA5034" s="28"/>
      <c r="AB5034" s="28" t="s">
        <v>149</v>
      </c>
      <c r="AC5034" s="28"/>
      <c r="AD5034" s="28" t="s">
        <v>150</v>
      </c>
      <c r="AF5034" t="s">
        <v>150</v>
      </c>
      <c r="AG5034" s="28" t="s">
        <v>149</v>
      </c>
      <c r="AH5034" s="28" t="s">
        <v>151</v>
      </c>
      <c r="AQ5034">
        <v>6</v>
      </c>
      <c r="AT5034" t="str">
        <f t="shared" si="78"/>
        <v>20260400|872-19700-17-17|M19700-17|27/03/2026||01|FB02|0|1943578||6|20511004251|CONCESIONARIA IIRSA NORTE S.A.|0|0|7.37|1.33|0|0|0|0|0.00|0|8.7|PEN||01/01/0001||-||-|01/01/0001|0|||||||||6|</v>
      </c>
    </row>
    <row r="5035" spans="1:46" ht="15" customHeight="1" x14ac:dyDescent="0.25">
      <c r="A5035">
        <v>5028</v>
      </c>
      <c r="B5035">
        <v>20260400</v>
      </c>
      <c r="C5035" t="s">
        <v>12878</v>
      </c>
      <c r="D5035" t="s">
        <v>12879</v>
      </c>
      <c r="E5035" s="28" t="s">
        <v>620</v>
      </c>
      <c r="G5035" s="28" t="s">
        <v>144</v>
      </c>
      <c r="H5035" s="28" t="s">
        <v>665</v>
      </c>
      <c r="I5035">
        <v>0</v>
      </c>
      <c r="J5035">
        <v>5492</v>
      </c>
      <c r="L5035">
        <v>6</v>
      </c>
      <c r="M5035" s="28" t="s">
        <v>12880</v>
      </c>
      <c r="N5035" t="s">
        <v>12881</v>
      </c>
      <c r="O5035">
        <v>0</v>
      </c>
      <c r="P5035">
        <v>0</v>
      </c>
      <c r="Q5035">
        <v>290.68</v>
      </c>
      <c r="R5035">
        <v>52.32</v>
      </c>
      <c r="S5035">
        <v>0</v>
      </c>
      <c r="T5035">
        <v>0</v>
      </c>
      <c r="U5035">
        <v>0</v>
      </c>
      <c r="V5035">
        <v>0</v>
      </c>
      <c r="W5035" s="27" t="s">
        <v>17023</v>
      </c>
      <c r="X5035">
        <v>0</v>
      </c>
      <c r="Y5035">
        <v>343</v>
      </c>
      <c r="Z5035" t="s">
        <v>148</v>
      </c>
      <c r="AA5035" s="28"/>
      <c r="AB5035" s="28" t="s">
        <v>149</v>
      </c>
      <c r="AC5035" s="28"/>
      <c r="AD5035" s="28" t="s">
        <v>150</v>
      </c>
      <c r="AF5035" t="s">
        <v>150</v>
      </c>
      <c r="AG5035" s="28" t="s">
        <v>149</v>
      </c>
      <c r="AH5035" s="28" t="s">
        <v>151</v>
      </c>
      <c r="AQ5035">
        <v>6</v>
      </c>
      <c r="AT5035" t="str">
        <f t="shared" si="78"/>
        <v>20260400|872-19700-2-2|M19700-2|26/03/2026||01|FF01|0|5492||6|20609728575|ESTACIﾓN DE SERVICIOS MﾓNICA ROCIO EMPRESA INDIVIDUAL DE RES|0|0|290.68|52.32|0|0|0|0|0.00|0|343|PEN||01/01/0001||-||-|01/01/0001|0|||||||||6|</v>
      </c>
    </row>
    <row r="5036" spans="1:46" ht="15" customHeight="1" x14ac:dyDescent="0.25">
      <c r="A5036">
        <v>5029</v>
      </c>
      <c r="B5036">
        <v>20260400</v>
      </c>
      <c r="C5036" t="s">
        <v>14961</v>
      </c>
      <c r="D5036" t="s">
        <v>14962</v>
      </c>
      <c r="E5036" s="28" t="s">
        <v>222</v>
      </c>
      <c r="G5036" s="28" t="s">
        <v>144</v>
      </c>
      <c r="H5036" s="28" t="s">
        <v>14963</v>
      </c>
      <c r="I5036">
        <v>0</v>
      </c>
      <c r="J5036">
        <v>18076</v>
      </c>
      <c r="L5036">
        <v>6</v>
      </c>
      <c r="M5036" s="28" t="s">
        <v>14964</v>
      </c>
      <c r="N5036" t="s">
        <v>14965</v>
      </c>
      <c r="O5036">
        <v>0</v>
      </c>
      <c r="P5036">
        <v>0</v>
      </c>
      <c r="Q5036">
        <v>288.20999999999998</v>
      </c>
      <c r="R5036">
        <v>51.88</v>
      </c>
      <c r="S5036">
        <v>0</v>
      </c>
      <c r="T5036">
        <v>0</v>
      </c>
      <c r="U5036">
        <v>0</v>
      </c>
      <c r="V5036">
        <v>0</v>
      </c>
      <c r="W5036" s="27" t="s">
        <v>17023</v>
      </c>
      <c r="X5036">
        <v>0</v>
      </c>
      <c r="Y5036">
        <v>340.09</v>
      </c>
      <c r="Z5036" t="s">
        <v>148</v>
      </c>
      <c r="AA5036" s="28"/>
      <c r="AB5036" s="28" t="s">
        <v>149</v>
      </c>
      <c r="AC5036" s="28"/>
      <c r="AD5036" s="28" t="s">
        <v>150</v>
      </c>
      <c r="AF5036" t="s">
        <v>150</v>
      </c>
      <c r="AG5036" s="28" t="s">
        <v>149</v>
      </c>
      <c r="AH5036" s="28" t="s">
        <v>151</v>
      </c>
      <c r="AQ5036">
        <v>6</v>
      </c>
      <c r="AT5036" t="str">
        <f t="shared" si="78"/>
        <v>20260400|872-19700-3-3|M19700-3|27/03/2026||01|FE10|0|18076||6|20480747829|CORPORACION PETROGAS E.I.R.L.           |0|0|288.21|51.88|0|0|0|0|0.00|0|340.09|PEN||01/01/0001||-||-|01/01/0001|0|||||||||6|</v>
      </c>
    </row>
    <row r="5037" spans="1:46" ht="15" customHeight="1" x14ac:dyDescent="0.25">
      <c r="A5037">
        <v>5030</v>
      </c>
      <c r="B5037">
        <v>20260400</v>
      </c>
      <c r="C5037" t="s">
        <v>7612</v>
      </c>
      <c r="D5037" t="s">
        <v>7613</v>
      </c>
      <c r="E5037" s="28" t="s">
        <v>283</v>
      </c>
      <c r="G5037" s="28" t="s">
        <v>144</v>
      </c>
      <c r="H5037" s="28" t="s">
        <v>7614</v>
      </c>
      <c r="I5037">
        <v>0</v>
      </c>
      <c r="J5037">
        <v>200418</v>
      </c>
      <c r="L5037">
        <v>6</v>
      </c>
      <c r="M5037" s="28" t="s">
        <v>1950</v>
      </c>
      <c r="N5037" t="s">
        <v>1951</v>
      </c>
      <c r="O5037">
        <v>0</v>
      </c>
      <c r="P5037">
        <v>0</v>
      </c>
      <c r="Q5037">
        <v>6.27</v>
      </c>
      <c r="R5037">
        <v>1.1299999999999999</v>
      </c>
      <c r="S5037">
        <v>0</v>
      </c>
      <c r="T5037">
        <v>0</v>
      </c>
      <c r="U5037">
        <v>0</v>
      </c>
      <c r="V5037">
        <v>0</v>
      </c>
      <c r="W5037" s="27" t="s">
        <v>17023</v>
      </c>
      <c r="X5037">
        <v>0</v>
      </c>
      <c r="Y5037">
        <v>7.4</v>
      </c>
      <c r="Z5037" t="s">
        <v>148</v>
      </c>
      <c r="AA5037" s="28"/>
      <c r="AB5037" s="28" t="s">
        <v>149</v>
      </c>
      <c r="AC5037" s="28"/>
      <c r="AD5037" s="28" t="s">
        <v>150</v>
      </c>
      <c r="AF5037" t="s">
        <v>150</v>
      </c>
      <c r="AG5037" s="28" t="s">
        <v>149</v>
      </c>
      <c r="AH5037" s="28" t="s">
        <v>151</v>
      </c>
      <c r="AQ5037">
        <v>1</v>
      </c>
      <c r="AT5037" t="str">
        <f t="shared" si="78"/>
        <v>20260400|872-19701-1|M19701|08/04/2026||01|F035|0|200418||6|20108730294|MAYORSA S.A.|0|0|6.27|1.13|0|0|0|0|0.00|0|7.4|PEN||01/01/0001||-||-|01/01/0001|0|||||||||1|</v>
      </c>
    </row>
    <row r="5038" spans="1:46" ht="15" customHeight="1" x14ac:dyDescent="0.25">
      <c r="A5038">
        <v>5031</v>
      </c>
      <c r="B5038">
        <v>20260400</v>
      </c>
      <c r="C5038" t="s">
        <v>11692</v>
      </c>
      <c r="D5038" t="s">
        <v>11693</v>
      </c>
      <c r="E5038" s="28" t="s">
        <v>11694</v>
      </c>
      <c r="G5038" s="28" t="s">
        <v>144</v>
      </c>
      <c r="H5038" s="28" t="s">
        <v>1590</v>
      </c>
      <c r="I5038">
        <v>0</v>
      </c>
      <c r="J5038">
        <v>26</v>
      </c>
      <c r="L5038">
        <v>6</v>
      </c>
      <c r="M5038" s="28" t="s">
        <v>11695</v>
      </c>
      <c r="N5038" t="s">
        <v>11696</v>
      </c>
      <c r="O5038">
        <v>0</v>
      </c>
      <c r="P5038">
        <v>0</v>
      </c>
      <c r="Q5038">
        <v>8.4700000000000006</v>
      </c>
      <c r="R5038">
        <v>1.53</v>
      </c>
      <c r="S5038">
        <v>0</v>
      </c>
      <c r="T5038">
        <v>0</v>
      </c>
      <c r="U5038">
        <v>0</v>
      </c>
      <c r="V5038">
        <v>0</v>
      </c>
      <c r="W5038" s="27" t="s">
        <v>17023</v>
      </c>
      <c r="X5038">
        <v>0</v>
      </c>
      <c r="Y5038">
        <v>10</v>
      </c>
      <c r="Z5038" t="s">
        <v>148</v>
      </c>
      <c r="AA5038" s="28"/>
      <c r="AB5038" s="28" t="s">
        <v>149</v>
      </c>
      <c r="AC5038" s="28"/>
      <c r="AD5038" s="28" t="s">
        <v>150</v>
      </c>
      <c r="AF5038" t="s">
        <v>150</v>
      </c>
      <c r="AG5038" s="28" t="s">
        <v>149</v>
      </c>
      <c r="AH5038" s="28" t="s">
        <v>151</v>
      </c>
      <c r="AQ5038">
        <v>6</v>
      </c>
      <c r="AT5038" t="str">
        <f t="shared" si="78"/>
        <v>20260400|872-19702-1|M19702|30/01/2026||01|F007|0|26||6|20525721931|TRANSPORTES ALBACO SOCIEDAD COMERCIAL DE RESPONSABILIADAD LI|0|0|8.47|1.53|0|0|0|0|0.00|0|10|PEN||01/01/0001||-||-|01/01/0001|0|||||||||6|</v>
      </c>
    </row>
    <row r="5039" spans="1:46" ht="15" customHeight="1" x14ac:dyDescent="0.25">
      <c r="A5039">
        <v>5032</v>
      </c>
      <c r="B5039">
        <v>20260400</v>
      </c>
      <c r="C5039" t="s">
        <v>10396</v>
      </c>
      <c r="D5039" t="s">
        <v>10397</v>
      </c>
      <c r="E5039" s="28" t="s">
        <v>283</v>
      </c>
      <c r="G5039" s="28" t="s">
        <v>144</v>
      </c>
      <c r="H5039" s="28" t="s">
        <v>145</v>
      </c>
      <c r="I5039">
        <v>0</v>
      </c>
      <c r="J5039">
        <v>1762</v>
      </c>
      <c r="L5039">
        <v>6</v>
      </c>
      <c r="M5039" s="28" t="s">
        <v>10398</v>
      </c>
      <c r="N5039" t="s">
        <v>10399</v>
      </c>
      <c r="O5039">
        <v>0</v>
      </c>
      <c r="P5039">
        <v>0</v>
      </c>
      <c r="Q5039">
        <v>33.9</v>
      </c>
      <c r="R5039">
        <v>6.1</v>
      </c>
      <c r="S5039">
        <v>0</v>
      </c>
      <c r="T5039">
        <v>0</v>
      </c>
      <c r="U5039">
        <v>0</v>
      </c>
      <c r="V5039">
        <v>0</v>
      </c>
      <c r="W5039" s="27" t="s">
        <v>17023</v>
      </c>
      <c r="X5039">
        <v>0</v>
      </c>
      <c r="Y5039">
        <v>40</v>
      </c>
      <c r="Z5039" t="s">
        <v>148</v>
      </c>
      <c r="AA5039" s="28"/>
      <c r="AB5039" s="28" t="s">
        <v>149</v>
      </c>
      <c r="AC5039" s="28"/>
      <c r="AD5039" s="28" t="s">
        <v>150</v>
      </c>
      <c r="AF5039" t="s">
        <v>150</v>
      </c>
      <c r="AG5039" s="28" t="s">
        <v>149</v>
      </c>
      <c r="AH5039" s="28" t="s">
        <v>151</v>
      </c>
      <c r="AQ5039">
        <v>1</v>
      </c>
      <c r="AT5039" t="str">
        <f t="shared" si="78"/>
        <v>20260400|872-19705-1|M19705|08/04/2026||01|E001|0|1762||6|10733398065|ROSADO PACHECO SUSAN NAHALY|0|0|33.9|6.1|0|0|0|0|0.00|0|40|PEN||01/01/0001||-||-|01/01/0001|0|||||||||1|</v>
      </c>
    </row>
    <row r="5040" spans="1:46" ht="15" customHeight="1" x14ac:dyDescent="0.25">
      <c r="A5040">
        <v>5033</v>
      </c>
      <c r="B5040">
        <v>20260400</v>
      </c>
      <c r="C5040" t="s">
        <v>8779</v>
      </c>
      <c r="D5040" t="s">
        <v>8780</v>
      </c>
      <c r="E5040" s="28" t="s">
        <v>1980</v>
      </c>
      <c r="G5040" s="28" t="s">
        <v>144</v>
      </c>
      <c r="H5040" s="28" t="s">
        <v>217</v>
      </c>
      <c r="I5040">
        <v>0</v>
      </c>
      <c r="J5040">
        <v>11799</v>
      </c>
      <c r="L5040">
        <v>6</v>
      </c>
      <c r="M5040" s="28" t="s">
        <v>8781</v>
      </c>
      <c r="N5040" t="s">
        <v>8782</v>
      </c>
      <c r="O5040">
        <v>0</v>
      </c>
      <c r="P5040">
        <v>0</v>
      </c>
      <c r="Q5040">
        <v>126671.24</v>
      </c>
      <c r="R5040">
        <v>22800.82</v>
      </c>
      <c r="S5040">
        <v>0</v>
      </c>
      <c r="T5040">
        <v>0</v>
      </c>
      <c r="U5040">
        <v>0</v>
      </c>
      <c r="V5040">
        <v>0</v>
      </c>
      <c r="W5040" s="27" t="s">
        <v>17023</v>
      </c>
      <c r="X5040">
        <v>0</v>
      </c>
      <c r="Y5040">
        <v>149472.06</v>
      </c>
      <c r="Z5040" t="s">
        <v>148</v>
      </c>
      <c r="AA5040" s="28"/>
      <c r="AB5040" s="28" t="s">
        <v>149</v>
      </c>
      <c r="AC5040" s="28"/>
      <c r="AD5040" s="28" t="s">
        <v>150</v>
      </c>
      <c r="AF5040" t="s">
        <v>150</v>
      </c>
      <c r="AG5040" s="37" t="s">
        <v>246</v>
      </c>
      <c r="AH5040" s="27" t="s">
        <v>17594</v>
      </c>
      <c r="AQ5040">
        <v>6</v>
      </c>
      <c r="AT5040" t="str">
        <f t="shared" si="78"/>
        <v>20260400|872-19713|M19713|09/03/2026||01|F002|0|11799||6|20511424896|GRUPO VICMER SECURITY SOCIEDAD ANONIMA CERRADA|0|0|126671.24|22800.82|0|0|0|0|0.00|0|149472.06|PEN||01/01/0001||-||-|27/04/2026|182642703269729|||||||||6|</v>
      </c>
    </row>
    <row r="5041" spans="1:46" ht="15" customHeight="1" x14ac:dyDescent="0.25">
      <c r="A5041">
        <v>5034</v>
      </c>
      <c r="B5041">
        <v>20260400</v>
      </c>
      <c r="C5041" t="s">
        <v>8783</v>
      </c>
      <c r="D5041" t="s">
        <v>8784</v>
      </c>
      <c r="E5041" s="28" t="s">
        <v>1980</v>
      </c>
      <c r="G5041" s="28" t="s">
        <v>144</v>
      </c>
      <c r="H5041" s="28" t="s">
        <v>217</v>
      </c>
      <c r="I5041">
        <v>0</v>
      </c>
      <c r="J5041">
        <v>11801</v>
      </c>
      <c r="L5041">
        <v>6</v>
      </c>
      <c r="M5041" s="28" t="s">
        <v>8781</v>
      </c>
      <c r="N5041" t="s">
        <v>8782</v>
      </c>
      <c r="O5041">
        <v>0</v>
      </c>
      <c r="P5041">
        <v>0</v>
      </c>
      <c r="Q5041">
        <v>30581.55</v>
      </c>
      <c r="R5041">
        <v>5504.68</v>
      </c>
      <c r="S5041">
        <v>0</v>
      </c>
      <c r="T5041">
        <v>0</v>
      </c>
      <c r="U5041">
        <v>0</v>
      </c>
      <c r="V5041">
        <v>0</v>
      </c>
      <c r="W5041" s="27" t="s">
        <v>17023</v>
      </c>
      <c r="X5041">
        <v>0</v>
      </c>
      <c r="Y5041">
        <v>36086.230000000003</v>
      </c>
      <c r="Z5041" t="s">
        <v>148</v>
      </c>
      <c r="AA5041" s="28"/>
      <c r="AB5041" s="28" t="s">
        <v>149</v>
      </c>
      <c r="AC5041" s="28"/>
      <c r="AD5041" s="28" t="s">
        <v>150</v>
      </c>
      <c r="AF5041" t="s">
        <v>150</v>
      </c>
      <c r="AG5041" s="37" t="s">
        <v>246</v>
      </c>
      <c r="AH5041" s="27" t="s">
        <v>17595</v>
      </c>
      <c r="AQ5041">
        <v>6</v>
      </c>
      <c r="AT5041" t="str">
        <f t="shared" si="78"/>
        <v>20260400|872-19718|M19718|09/03/2026||01|F002|0|11801||6|20511424896|GRUPO VICMER SECURITY SOCIEDAD ANONIMA CERRADA|0|0|30581.55|5504.68|0|0|0|0|0.00|0|36086.23|PEN||01/01/0001||-||-|27/04/2026|182642703282156|||||||||6|</v>
      </c>
    </row>
    <row r="5042" spans="1:46" ht="15" customHeight="1" x14ac:dyDescent="0.25">
      <c r="A5042">
        <v>5035</v>
      </c>
      <c r="B5042">
        <v>20260400</v>
      </c>
      <c r="C5042" t="s">
        <v>10692</v>
      </c>
      <c r="D5042" t="s">
        <v>10693</v>
      </c>
      <c r="E5042" s="28" t="s">
        <v>1865</v>
      </c>
      <c r="G5042" s="28" t="s">
        <v>144</v>
      </c>
      <c r="H5042" s="28" t="s">
        <v>145</v>
      </c>
      <c r="I5042">
        <v>0</v>
      </c>
      <c r="J5042">
        <v>3847</v>
      </c>
      <c r="L5042">
        <v>6</v>
      </c>
      <c r="M5042" s="28" t="s">
        <v>7157</v>
      </c>
      <c r="N5042" t="s">
        <v>7158</v>
      </c>
      <c r="O5042">
        <v>0</v>
      </c>
      <c r="P5042">
        <v>0</v>
      </c>
      <c r="Q5042">
        <v>160134.39000000001</v>
      </c>
      <c r="R5042">
        <v>28824.19</v>
      </c>
      <c r="S5042">
        <v>0</v>
      </c>
      <c r="T5042">
        <v>0</v>
      </c>
      <c r="U5042">
        <v>0</v>
      </c>
      <c r="V5042">
        <v>0</v>
      </c>
      <c r="W5042" s="27" t="s">
        <v>17023</v>
      </c>
      <c r="X5042">
        <v>0</v>
      </c>
      <c r="Y5042">
        <v>188958.58</v>
      </c>
      <c r="Z5042" t="s">
        <v>148</v>
      </c>
      <c r="AA5042" s="28"/>
      <c r="AB5042" s="28" t="s">
        <v>149</v>
      </c>
      <c r="AC5042" s="28"/>
      <c r="AD5042" s="28" t="s">
        <v>150</v>
      </c>
      <c r="AF5042" t="s">
        <v>150</v>
      </c>
      <c r="AG5042" s="37" t="s">
        <v>246</v>
      </c>
      <c r="AH5042" s="27" t="s">
        <v>17596</v>
      </c>
      <c r="AQ5042">
        <v>6</v>
      </c>
      <c r="AT5042" t="str">
        <f t="shared" si="78"/>
        <v>20260400|872-19727|M19727|18/03/2026||01|E001|0|3847||6|20600430476|SEGURIDAD VIP ASPER SAC|0|0|160134.39|28824.19|0|0|0|0|0.00|0|188958.58|PEN||01/01/0001||-||-|27/04/2026|182642703276894|||||||||6|</v>
      </c>
    </row>
    <row r="5043" spans="1:46" ht="15" customHeight="1" x14ac:dyDescent="0.25">
      <c r="A5043">
        <v>5036</v>
      </c>
      <c r="B5043">
        <v>20260400</v>
      </c>
      <c r="C5043" t="s">
        <v>10251</v>
      </c>
      <c r="D5043" t="s">
        <v>10252</v>
      </c>
      <c r="E5043" s="28" t="s">
        <v>444</v>
      </c>
      <c r="G5043" s="28" t="s">
        <v>144</v>
      </c>
      <c r="H5043" s="28" t="s">
        <v>145</v>
      </c>
      <c r="I5043">
        <v>0</v>
      </c>
      <c r="J5043">
        <v>223</v>
      </c>
      <c r="L5043">
        <v>6</v>
      </c>
      <c r="M5043" s="28" t="s">
        <v>10253</v>
      </c>
      <c r="N5043" t="s">
        <v>10254</v>
      </c>
      <c r="O5043">
        <v>0</v>
      </c>
      <c r="P5043">
        <v>0</v>
      </c>
      <c r="Q5043">
        <v>8000</v>
      </c>
      <c r="R5043">
        <v>1440</v>
      </c>
      <c r="S5043">
        <v>0</v>
      </c>
      <c r="T5043">
        <v>0</v>
      </c>
      <c r="U5043">
        <v>0</v>
      </c>
      <c r="V5043">
        <v>0</v>
      </c>
      <c r="W5043" s="27" t="s">
        <v>17023</v>
      </c>
      <c r="X5043">
        <v>0</v>
      </c>
      <c r="Y5043">
        <v>9440</v>
      </c>
      <c r="Z5043" t="s">
        <v>148</v>
      </c>
      <c r="AA5043" s="28"/>
      <c r="AB5043" s="28" t="s">
        <v>149</v>
      </c>
      <c r="AC5043" s="28"/>
      <c r="AD5043" s="28" t="s">
        <v>150</v>
      </c>
      <c r="AF5043" t="s">
        <v>150</v>
      </c>
      <c r="AG5043" s="37" t="s">
        <v>246</v>
      </c>
      <c r="AH5043" s="27" t="s">
        <v>17597</v>
      </c>
      <c r="AQ5043">
        <v>1</v>
      </c>
      <c r="AT5043" t="str">
        <f t="shared" si="78"/>
        <v>20260400|872-19728|M19728|06/04/2026||01|E001|0|223||6|20602589359|ROMERO, CHAVESTA &amp; VALDIVIEZO S. CIVIL DE R. L.|0|0|8000|1440|0|0|0|0|0.00|0|9440|PEN||01/01/0001||-||-|27/04/2026|182642703915001|||||||||1|</v>
      </c>
    </row>
    <row r="5044" spans="1:46" ht="15" customHeight="1" x14ac:dyDescent="0.25">
      <c r="A5044">
        <v>5037</v>
      </c>
      <c r="B5044">
        <v>20260400</v>
      </c>
      <c r="C5044" t="s">
        <v>2768</v>
      </c>
      <c r="D5044" t="s">
        <v>2769</v>
      </c>
      <c r="E5044" s="28" t="s">
        <v>206</v>
      </c>
      <c r="G5044" s="28" t="s">
        <v>144</v>
      </c>
      <c r="H5044" s="28" t="s">
        <v>145</v>
      </c>
      <c r="I5044">
        <v>0</v>
      </c>
      <c r="J5044">
        <v>1862</v>
      </c>
      <c r="L5044">
        <v>6</v>
      </c>
      <c r="M5044" s="28" t="s">
        <v>2770</v>
      </c>
      <c r="N5044" t="s">
        <v>2771</v>
      </c>
      <c r="O5044">
        <v>0</v>
      </c>
      <c r="P5044">
        <v>0</v>
      </c>
      <c r="Q5044">
        <v>20193.580000000002</v>
      </c>
      <c r="R5044">
        <v>3634.85</v>
      </c>
      <c r="S5044">
        <v>0</v>
      </c>
      <c r="T5044">
        <v>0</v>
      </c>
      <c r="U5044">
        <v>0</v>
      </c>
      <c r="V5044">
        <v>0</v>
      </c>
      <c r="W5044" s="27" t="s">
        <v>17023</v>
      </c>
      <c r="X5044">
        <v>0</v>
      </c>
      <c r="Y5044">
        <v>23828.43</v>
      </c>
      <c r="Z5044" t="s">
        <v>148</v>
      </c>
      <c r="AA5044" s="28"/>
      <c r="AB5044" s="28" t="s">
        <v>149</v>
      </c>
      <c r="AC5044" s="28"/>
      <c r="AD5044" s="28" t="s">
        <v>150</v>
      </c>
      <c r="AF5044" t="s">
        <v>150</v>
      </c>
      <c r="AG5044" s="37" t="s">
        <v>246</v>
      </c>
      <c r="AH5044" s="27" t="s">
        <v>17608</v>
      </c>
      <c r="AQ5044">
        <v>6</v>
      </c>
      <c r="AT5044" t="str">
        <f t="shared" si="78"/>
        <v>20260400|872-19730|M19730|05/03/2026||01|E001|0|1862||6|20486954851|EMPRESA DE SEGURIDAD ARMADURA DE DIOS S.A.C.|0|0|20193.58|3634.85|0|0|0|0|0.00|0|23828.43|PEN||01/01/0001||-||-|27/04/2026|182642703853948|||||||||6|</v>
      </c>
    </row>
    <row r="5045" spans="1:46" ht="15" customHeight="1" x14ac:dyDescent="0.25">
      <c r="A5045">
        <v>5038</v>
      </c>
      <c r="B5045">
        <v>20260400</v>
      </c>
      <c r="C5045" t="s">
        <v>6846</v>
      </c>
      <c r="D5045" t="s">
        <v>6847</v>
      </c>
      <c r="E5045" s="28" t="s">
        <v>391</v>
      </c>
      <c r="G5045" s="28" t="s">
        <v>144</v>
      </c>
      <c r="H5045" s="28" t="s">
        <v>145</v>
      </c>
      <c r="I5045">
        <v>0</v>
      </c>
      <c r="J5045">
        <v>3761</v>
      </c>
      <c r="L5045">
        <v>6</v>
      </c>
      <c r="M5045" s="28" t="s">
        <v>6848</v>
      </c>
      <c r="N5045" t="s">
        <v>6849</v>
      </c>
      <c r="O5045">
        <v>0</v>
      </c>
      <c r="P5045">
        <v>0</v>
      </c>
      <c r="Q5045">
        <v>80.510000000000005</v>
      </c>
      <c r="R5045">
        <v>14.49</v>
      </c>
      <c r="S5045">
        <v>0</v>
      </c>
      <c r="T5045">
        <v>0</v>
      </c>
      <c r="U5045">
        <v>0</v>
      </c>
      <c r="V5045">
        <v>0</v>
      </c>
      <c r="W5045" s="27" t="s">
        <v>17023</v>
      </c>
      <c r="X5045">
        <v>0</v>
      </c>
      <c r="Y5045">
        <v>95</v>
      </c>
      <c r="Z5045" t="s">
        <v>148</v>
      </c>
      <c r="AA5045" s="28"/>
      <c r="AB5045" s="28" t="s">
        <v>149</v>
      </c>
      <c r="AC5045" s="28"/>
      <c r="AD5045" s="28" t="s">
        <v>150</v>
      </c>
      <c r="AF5045" t="s">
        <v>150</v>
      </c>
      <c r="AG5045" s="28" t="s">
        <v>149</v>
      </c>
      <c r="AH5045" s="28" t="s">
        <v>151</v>
      </c>
      <c r="AQ5045">
        <v>1</v>
      </c>
      <c r="AT5045" t="str">
        <f t="shared" si="78"/>
        <v>20260400|872-19733-1|M19733|15/04/2026||01|E001|0|3761||6|20609733731|R &amp; M MULTINEGOCIOS Y SERVICIOS GENERALES S.R.L.|0|0|80.51|14.49|0|0|0|0|0.00|0|95|PEN||01/01/0001||-||-|01/01/0001|0|||||||||1|</v>
      </c>
    </row>
    <row r="5046" spans="1:46" ht="15" customHeight="1" x14ac:dyDescent="0.25">
      <c r="A5046">
        <v>5039</v>
      </c>
      <c r="B5046">
        <v>20260400</v>
      </c>
      <c r="C5046" t="s">
        <v>16685</v>
      </c>
      <c r="D5046" t="s">
        <v>16686</v>
      </c>
      <c r="E5046" s="28" t="s">
        <v>391</v>
      </c>
      <c r="G5046" s="28" t="s">
        <v>144</v>
      </c>
      <c r="H5046" s="28" t="s">
        <v>199</v>
      </c>
      <c r="I5046">
        <v>0</v>
      </c>
      <c r="J5046">
        <v>247</v>
      </c>
      <c r="L5046">
        <v>6</v>
      </c>
      <c r="M5046" s="28" t="s">
        <v>16687</v>
      </c>
      <c r="N5046" t="s">
        <v>16688</v>
      </c>
      <c r="O5046">
        <v>0</v>
      </c>
      <c r="P5046">
        <v>0</v>
      </c>
      <c r="Q5046">
        <v>156.78</v>
      </c>
      <c r="R5046">
        <v>28.22</v>
      </c>
      <c r="S5046">
        <v>0</v>
      </c>
      <c r="T5046">
        <v>0</v>
      </c>
      <c r="U5046">
        <v>0</v>
      </c>
      <c r="V5046">
        <v>0</v>
      </c>
      <c r="W5046" s="27" t="s">
        <v>17023</v>
      </c>
      <c r="X5046">
        <v>0</v>
      </c>
      <c r="Y5046">
        <v>185</v>
      </c>
      <c r="Z5046" t="s">
        <v>148</v>
      </c>
      <c r="AA5046" s="28"/>
      <c r="AB5046" s="28" t="s">
        <v>149</v>
      </c>
      <c r="AC5046" s="28"/>
      <c r="AD5046" s="28" t="s">
        <v>150</v>
      </c>
      <c r="AF5046" t="s">
        <v>150</v>
      </c>
      <c r="AG5046" s="28" t="s">
        <v>149</v>
      </c>
      <c r="AH5046" s="28" t="s">
        <v>151</v>
      </c>
      <c r="AQ5046">
        <v>1</v>
      </c>
      <c r="AT5046" t="str">
        <f t="shared" si="78"/>
        <v>20260400|872-19734-1|M19734|15/04/2026||01|F001|0|247||6|10028958523|JAHUIRA OCHOA SANTIAGO|0|0|156.78|28.22|0|0|0|0|0.00|0|185|PEN||01/01/0001||-||-|01/01/0001|0|||||||||1|</v>
      </c>
    </row>
    <row r="5047" spans="1:46" ht="15" customHeight="1" x14ac:dyDescent="0.25">
      <c r="A5047">
        <v>5040</v>
      </c>
      <c r="B5047">
        <v>20260400</v>
      </c>
      <c r="C5047" t="s">
        <v>6942</v>
      </c>
      <c r="D5047" t="s">
        <v>6943</v>
      </c>
      <c r="E5047" s="28" t="s">
        <v>297</v>
      </c>
      <c r="G5047" s="28" t="s">
        <v>144</v>
      </c>
      <c r="H5047" s="28" t="s">
        <v>199</v>
      </c>
      <c r="I5047">
        <v>0</v>
      </c>
      <c r="J5047">
        <v>6008</v>
      </c>
      <c r="L5047">
        <v>6</v>
      </c>
      <c r="M5047" s="28" t="s">
        <v>6944</v>
      </c>
      <c r="N5047" t="s">
        <v>6945</v>
      </c>
      <c r="O5047">
        <v>0</v>
      </c>
      <c r="P5047">
        <v>0</v>
      </c>
      <c r="Q5047">
        <v>301.69</v>
      </c>
      <c r="R5047">
        <v>54.31</v>
      </c>
      <c r="S5047">
        <v>0</v>
      </c>
      <c r="T5047">
        <v>0</v>
      </c>
      <c r="U5047">
        <v>0</v>
      </c>
      <c r="V5047">
        <v>0</v>
      </c>
      <c r="W5047" s="27" t="s">
        <v>17023</v>
      </c>
      <c r="X5047">
        <v>0</v>
      </c>
      <c r="Y5047">
        <v>356</v>
      </c>
      <c r="Z5047" t="s">
        <v>148</v>
      </c>
      <c r="AA5047" s="28"/>
      <c r="AB5047" s="28" t="s">
        <v>149</v>
      </c>
      <c r="AC5047" s="28"/>
      <c r="AD5047" s="28" t="s">
        <v>150</v>
      </c>
      <c r="AF5047" t="s">
        <v>150</v>
      </c>
      <c r="AG5047" s="28" t="s">
        <v>149</v>
      </c>
      <c r="AH5047" s="28" t="s">
        <v>151</v>
      </c>
      <c r="AQ5047">
        <v>1</v>
      </c>
      <c r="AT5047" t="str">
        <f t="shared" si="78"/>
        <v>20260400|872-19739-2-2|M19739-2|09/04/2026||01|F001|0|6008||6|20612597457|PELIKANO MANCORA INVERSIONES SOCIEDAD ANONIMA CERRADA|0|0|301.69|54.31|0|0|0|0|0.00|0|356|PEN||01/01/0001||-||-|01/01/0001|0|||||||||1|</v>
      </c>
    </row>
    <row r="5048" spans="1:46" ht="15" customHeight="1" x14ac:dyDescent="0.25">
      <c r="A5048">
        <v>5041</v>
      </c>
      <c r="B5048">
        <v>20260400</v>
      </c>
      <c r="C5048" t="s">
        <v>16190</v>
      </c>
      <c r="D5048" t="s">
        <v>16191</v>
      </c>
      <c r="E5048" s="28" t="s">
        <v>143</v>
      </c>
      <c r="G5048" s="28" t="s">
        <v>144</v>
      </c>
      <c r="H5048" s="28" t="s">
        <v>10697</v>
      </c>
      <c r="I5048">
        <v>0</v>
      </c>
      <c r="J5048">
        <v>111254</v>
      </c>
      <c r="L5048">
        <v>6</v>
      </c>
      <c r="M5048" s="28" t="s">
        <v>8385</v>
      </c>
      <c r="N5048" t="s">
        <v>8386</v>
      </c>
      <c r="O5048">
        <v>0</v>
      </c>
      <c r="P5048">
        <v>0</v>
      </c>
      <c r="Q5048">
        <v>266.95999999999998</v>
      </c>
      <c r="R5048">
        <v>48.05</v>
      </c>
      <c r="S5048">
        <v>0</v>
      </c>
      <c r="T5048">
        <v>0</v>
      </c>
      <c r="U5048">
        <v>0</v>
      </c>
      <c r="V5048">
        <v>0</v>
      </c>
      <c r="W5048" s="27" t="s">
        <v>17023</v>
      </c>
      <c r="X5048">
        <v>0</v>
      </c>
      <c r="Y5048">
        <v>315.01</v>
      </c>
      <c r="Z5048" t="s">
        <v>148</v>
      </c>
      <c r="AA5048" s="28"/>
      <c r="AB5048" s="28" t="s">
        <v>149</v>
      </c>
      <c r="AC5048" s="28"/>
      <c r="AD5048" s="28" t="s">
        <v>150</v>
      </c>
      <c r="AF5048" t="s">
        <v>150</v>
      </c>
      <c r="AG5048" s="28" t="s">
        <v>149</v>
      </c>
      <c r="AH5048" s="28" t="s">
        <v>151</v>
      </c>
      <c r="AQ5048">
        <v>1</v>
      </c>
      <c r="AT5048" t="str">
        <f t="shared" si="78"/>
        <v>20260400|872-19739-3-3|M19739-3|10/04/2026||01|F022|0|111254||6|20175642341|ESTACION DE SERVICIOS SAN JOSE S.A.C.|0|0|266.96|48.05|0|0|0|0|0.00|0|315.01|PEN||01/01/0001||-||-|01/01/0001|0|||||||||1|</v>
      </c>
    </row>
    <row r="5049" spans="1:46" ht="15" customHeight="1" x14ac:dyDescent="0.25">
      <c r="A5049">
        <v>5042</v>
      </c>
      <c r="B5049">
        <v>20260400</v>
      </c>
      <c r="C5049" t="s">
        <v>10126</v>
      </c>
      <c r="D5049" t="s">
        <v>10127</v>
      </c>
      <c r="E5049" s="28" t="s">
        <v>283</v>
      </c>
      <c r="G5049" s="28" t="s">
        <v>144</v>
      </c>
      <c r="H5049" s="28" t="s">
        <v>10128</v>
      </c>
      <c r="I5049">
        <v>0</v>
      </c>
      <c r="J5049">
        <v>40662</v>
      </c>
      <c r="L5049">
        <v>6</v>
      </c>
      <c r="M5049" s="28" t="s">
        <v>10129</v>
      </c>
      <c r="N5049" t="s">
        <v>10130</v>
      </c>
      <c r="O5049">
        <v>0</v>
      </c>
      <c r="P5049">
        <v>0</v>
      </c>
      <c r="Q5049">
        <v>5.93</v>
      </c>
      <c r="R5049">
        <v>1.07</v>
      </c>
      <c r="S5049">
        <v>0</v>
      </c>
      <c r="T5049">
        <v>0</v>
      </c>
      <c r="U5049">
        <v>0</v>
      </c>
      <c r="V5049">
        <v>0</v>
      </c>
      <c r="W5049" s="27" t="s">
        <v>17023</v>
      </c>
      <c r="X5049">
        <v>0</v>
      </c>
      <c r="Y5049">
        <v>7</v>
      </c>
      <c r="Z5049" t="s">
        <v>148</v>
      </c>
      <c r="AA5049" s="28"/>
      <c r="AB5049" s="28" t="s">
        <v>149</v>
      </c>
      <c r="AC5049" s="28"/>
      <c r="AD5049" s="28" t="s">
        <v>150</v>
      </c>
      <c r="AF5049" t="s">
        <v>150</v>
      </c>
      <c r="AG5049" s="28" t="s">
        <v>149</v>
      </c>
      <c r="AH5049" s="28" t="s">
        <v>151</v>
      </c>
      <c r="AQ5049">
        <v>1</v>
      </c>
      <c r="AT5049" t="str">
        <f t="shared" si="78"/>
        <v>20260400|872-19739-4-4|M19739-4|08/04/2026||01|FPI2|0|40662||6|20603381697|INVERSIONES URBANISTICAS OPERADORA S.A.|0|0|5.93|1.07|0|0|0|0|0.00|0|7|PEN||01/01/0001||-||-|01/01/0001|0|||||||||1|</v>
      </c>
    </row>
    <row r="5050" spans="1:46" ht="15" customHeight="1" x14ac:dyDescent="0.25">
      <c r="A5050">
        <v>5043</v>
      </c>
      <c r="B5050">
        <v>20260400</v>
      </c>
      <c r="C5050" t="s">
        <v>16744</v>
      </c>
      <c r="D5050" t="s">
        <v>16745</v>
      </c>
      <c r="E5050" s="28" t="s">
        <v>297</v>
      </c>
      <c r="G5050" s="28" t="s">
        <v>10</v>
      </c>
      <c r="H5050" s="28" t="s">
        <v>17523</v>
      </c>
      <c r="I5050">
        <v>0</v>
      </c>
      <c r="J5050" t="s">
        <v>17524</v>
      </c>
      <c r="L5050">
        <v>6</v>
      </c>
      <c r="M5050" s="28" t="s">
        <v>5680</v>
      </c>
      <c r="N5050" t="s">
        <v>5681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7.5</v>
      </c>
      <c r="V5050">
        <v>0</v>
      </c>
      <c r="W5050" s="27" t="s">
        <v>17023</v>
      </c>
      <c r="X5050">
        <v>0</v>
      </c>
      <c r="Y5050">
        <v>7.5</v>
      </c>
      <c r="Z5050" t="s">
        <v>148</v>
      </c>
      <c r="AA5050" s="28"/>
      <c r="AB5050" s="28" t="s">
        <v>149</v>
      </c>
      <c r="AC5050" s="28"/>
      <c r="AD5050" s="28" t="s">
        <v>150</v>
      </c>
      <c r="AF5050" t="s">
        <v>150</v>
      </c>
      <c r="AG5050" s="28" t="s">
        <v>149</v>
      </c>
      <c r="AH5050" s="28" t="s">
        <v>151</v>
      </c>
      <c r="AQ5050">
        <v>0</v>
      </c>
      <c r="AT5050" t="str">
        <f t="shared" si="78"/>
        <v>20260400|872-19739-7-7|M19739-7|09/04/2026||12|A3TA|0|2L226063590||6|20503503639|PROYECTO ESPECIAL DE INFRAESTRUCTURA DE TRANSPORTE NACIONAL |0|0|0|0|0|0|7.5|0|0.00|0|7.5|PEN||01/01/0001||-||-|01/01/0001|0|||||||||0|</v>
      </c>
    </row>
    <row r="5051" spans="1:46" ht="15" customHeight="1" x14ac:dyDescent="0.25">
      <c r="A5051">
        <v>5044</v>
      </c>
      <c r="B5051">
        <v>20260400</v>
      </c>
      <c r="C5051" t="s">
        <v>14340</v>
      </c>
      <c r="D5051" t="s">
        <v>14341</v>
      </c>
      <c r="E5051" s="28" t="s">
        <v>143</v>
      </c>
      <c r="G5051" s="28" t="s">
        <v>144</v>
      </c>
      <c r="H5051" s="28" t="s">
        <v>3042</v>
      </c>
      <c r="I5051">
        <v>0</v>
      </c>
      <c r="J5051">
        <v>1453242</v>
      </c>
      <c r="L5051">
        <v>6</v>
      </c>
      <c r="M5051" s="28" t="s">
        <v>1329</v>
      </c>
      <c r="N5051" t="s">
        <v>1330</v>
      </c>
      <c r="O5051">
        <v>0</v>
      </c>
      <c r="P5051">
        <v>0</v>
      </c>
      <c r="Q5051">
        <v>7.37</v>
      </c>
      <c r="R5051">
        <v>1.33</v>
      </c>
      <c r="S5051">
        <v>0</v>
      </c>
      <c r="T5051">
        <v>0</v>
      </c>
      <c r="U5051">
        <v>0</v>
      </c>
      <c r="V5051">
        <v>0</v>
      </c>
      <c r="W5051" s="27" t="s">
        <v>17023</v>
      </c>
      <c r="X5051">
        <v>0</v>
      </c>
      <c r="Y5051">
        <v>8.6999999999999993</v>
      </c>
      <c r="Z5051" t="s">
        <v>148</v>
      </c>
      <c r="AA5051" s="28"/>
      <c r="AB5051" s="28" t="s">
        <v>149</v>
      </c>
      <c r="AC5051" s="28"/>
      <c r="AD5051" s="28" t="s">
        <v>150</v>
      </c>
      <c r="AF5051" t="s">
        <v>150</v>
      </c>
      <c r="AG5051" s="28" t="s">
        <v>149</v>
      </c>
      <c r="AH5051" s="28" t="s">
        <v>151</v>
      </c>
      <c r="AQ5051">
        <v>1</v>
      </c>
      <c r="AT5051" t="str">
        <f t="shared" si="78"/>
        <v>20260400|872-19739-8-8|M19739-8|10/04/2026||01|FA02|0|1453242||6|20511004251|CONCESIONARIA IIRSA NORTE S.A.|0|0|7.37|1.33|0|0|0|0|0.00|0|8.7|PEN||01/01/0001||-||-|01/01/0001|0|||||||||1|</v>
      </c>
    </row>
    <row r="5052" spans="1:46" ht="15" customHeight="1" x14ac:dyDescent="0.25">
      <c r="A5052">
        <v>5045</v>
      </c>
      <c r="B5052">
        <v>20260400</v>
      </c>
      <c r="C5052" t="s">
        <v>10844</v>
      </c>
      <c r="D5052" t="s">
        <v>10845</v>
      </c>
      <c r="E5052" s="28" t="s">
        <v>297</v>
      </c>
      <c r="G5052" s="28" t="s">
        <v>144</v>
      </c>
      <c r="H5052" s="28" t="s">
        <v>10846</v>
      </c>
      <c r="I5052">
        <v>0</v>
      </c>
      <c r="J5052">
        <v>2536505</v>
      </c>
      <c r="L5052">
        <v>6</v>
      </c>
      <c r="M5052" s="28" t="s">
        <v>3699</v>
      </c>
      <c r="N5052" t="s">
        <v>3700</v>
      </c>
      <c r="O5052">
        <v>0</v>
      </c>
      <c r="P5052">
        <v>0</v>
      </c>
      <c r="Q5052">
        <v>8.64</v>
      </c>
      <c r="R5052">
        <v>1.56</v>
      </c>
      <c r="S5052">
        <v>0</v>
      </c>
      <c r="T5052">
        <v>0</v>
      </c>
      <c r="U5052">
        <v>0</v>
      </c>
      <c r="V5052">
        <v>0</v>
      </c>
      <c r="W5052" s="27" t="s">
        <v>17023</v>
      </c>
      <c r="X5052">
        <v>0</v>
      </c>
      <c r="Y5052">
        <v>10.199999999999999</v>
      </c>
      <c r="Z5052" t="s">
        <v>148</v>
      </c>
      <c r="AA5052" s="28"/>
      <c r="AB5052" s="28" t="s">
        <v>149</v>
      </c>
      <c r="AC5052" s="28"/>
      <c r="AD5052" s="28" t="s">
        <v>150</v>
      </c>
      <c r="AF5052" t="s">
        <v>150</v>
      </c>
      <c r="AG5052" s="28" t="s">
        <v>149</v>
      </c>
      <c r="AH5052" s="28" t="s">
        <v>151</v>
      </c>
      <c r="AQ5052">
        <v>1</v>
      </c>
      <c r="AT5052" t="str">
        <f t="shared" si="78"/>
        <v>20260400|872-19739-9-9|M19739-9|09/04/2026||01|F501|0|2536505||6|20522547957|CONCESIONARIA VIAL DEL SOL S.A. - COVISOL S.A.|0|0|8.64|1.56|0|0|0|0|0.00|0|10.2|PEN||01/01/0001||-||-|01/01/0001|0|||||||||1|</v>
      </c>
    </row>
    <row r="5053" spans="1:46" ht="15" customHeight="1" x14ac:dyDescent="0.25">
      <c r="A5053">
        <v>5046</v>
      </c>
      <c r="B5053">
        <v>20260400</v>
      </c>
      <c r="C5053" t="s">
        <v>10124</v>
      </c>
      <c r="D5053" t="s">
        <v>10125</v>
      </c>
      <c r="E5053" s="28" t="s">
        <v>283</v>
      </c>
      <c r="G5053" s="28" t="s">
        <v>144</v>
      </c>
      <c r="H5053" s="28" t="s">
        <v>3770</v>
      </c>
      <c r="I5053">
        <v>0</v>
      </c>
      <c r="J5053">
        <v>154329</v>
      </c>
      <c r="L5053">
        <v>6</v>
      </c>
      <c r="M5053" s="28" t="s">
        <v>1329</v>
      </c>
      <c r="N5053" t="s">
        <v>1330</v>
      </c>
      <c r="O5053">
        <v>0</v>
      </c>
      <c r="P5053">
        <v>0</v>
      </c>
      <c r="Q5053">
        <v>7.37</v>
      </c>
      <c r="R5053">
        <v>1.33</v>
      </c>
      <c r="S5053">
        <v>0</v>
      </c>
      <c r="T5053">
        <v>0</v>
      </c>
      <c r="U5053">
        <v>0</v>
      </c>
      <c r="V5053">
        <v>0</v>
      </c>
      <c r="W5053" s="27" t="s">
        <v>17023</v>
      </c>
      <c r="X5053">
        <v>0</v>
      </c>
      <c r="Y5053">
        <v>8.6999999999999993</v>
      </c>
      <c r="Z5053" t="s">
        <v>148</v>
      </c>
      <c r="AA5053" s="28"/>
      <c r="AB5053" s="28" t="s">
        <v>149</v>
      </c>
      <c r="AC5053" s="28"/>
      <c r="AD5053" s="28" t="s">
        <v>150</v>
      </c>
      <c r="AF5053" t="s">
        <v>150</v>
      </c>
      <c r="AG5053" s="28" t="s">
        <v>149</v>
      </c>
      <c r="AH5053" s="28" t="s">
        <v>151</v>
      </c>
      <c r="AQ5053">
        <v>1</v>
      </c>
      <c r="AT5053" t="str">
        <f t="shared" si="78"/>
        <v>20260400|872-19740-10-10|M19740-10|08/04/2026||01|FB04|0|154329||6|20511004251|CONCESIONARIA IIRSA NORTE S.A.|0|0|7.37|1.33|0|0|0|0|0.00|0|8.7|PEN||01/01/0001||-||-|01/01/0001|0|||||||||1|</v>
      </c>
    </row>
    <row r="5054" spans="1:46" ht="15" customHeight="1" x14ac:dyDescent="0.25">
      <c r="A5054">
        <v>5047</v>
      </c>
      <c r="B5054">
        <v>20260400</v>
      </c>
      <c r="C5054" t="s">
        <v>6431</v>
      </c>
      <c r="D5054" t="s">
        <v>6432</v>
      </c>
      <c r="E5054" s="28" t="s">
        <v>143</v>
      </c>
      <c r="G5054" s="28" t="s">
        <v>10</v>
      </c>
      <c r="H5054" s="28" t="s">
        <v>17523</v>
      </c>
      <c r="I5054">
        <v>0</v>
      </c>
      <c r="J5054" t="s">
        <v>17522</v>
      </c>
      <c r="L5054">
        <v>6</v>
      </c>
      <c r="M5054" s="28" t="s">
        <v>5680</v>
      </c>
      <c r="N5054" t="s">
        <v>5681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7.5</v>
      </c>
      <c r="V5054">
        <v>0</v>
      </c>
      <c r="W5054" s="27" t="s">
        <v>17023</v>
      </c>
      <c r="X5054">
        <v>0</v>
      </c>
      <c r="Y5054">
        <v>7.5</v>
      </c>
      <c r="Z5054" t="s">
        <v>148</v>
      </c>
      <c r="AA5054" s="28"/>
      <c r="AB5054" s="28" t="s">
        <v>149</v>
      </c>
      <c r="AC5054" s="28"/>
      <c r="AD5054" s="28" t="s">
        <v>150</v>
      </c>
      <c r="AF5054" t="s">
        <v>150</v>
      </c>
      <c r="AG5054" s="28" t="s">
        <v>149</v>
      </c>
      <c r="AH5054" s="28" t="s">
        <v>151</v>
      </c>
      <c r="AQ5054">
        <v>0</v>
      </c>
      <c r="AT5054" t="str">
        <f t="shared" si="78"/>
        <v>20260400|872-19740-11-11|M19740-11|10/04/2026||12|A3TA|0|2L226064280||6|20503503639|PROYECTO ESPECIAL DE INFRAESTRUCTURA DE TRANSPORTE NACIONAL |0|0|0|0|0|0|7.5|0|0.00|0|7.5|PEN||01/01/0001||-||-|01/01/0001|0|||||||||0|</v>
      </c>
    </row>
    <row r="5055" spans="1:46" ht="15" customHeight="1" x14ac:dyDescent="0.25">
      <c r="A5055">
        <v>5048</v>
      </c>
      <c r="B5055">
        <v>20260400</v>
      </c>
      <c r="C5055" t="s">
        <v>14342</v>
      </c>
      <c r="D5055" t="s">
        <v>14343</v>
      </c>
      <c r="E5055" s="28" t="s">
        <v>143</v>
      </c>
      <c r="G5055" s="28" t="s">
        <v>144</v>
      </c>
      <c r="H5055" s="28" t="s">
        <v>14344</v>
      </c>
      <c r="I5055">
        <v>0</v>
      </c>
      <c r="J5055">
        <v>1584338</v>
      </c>
      <c r="L5055">
        <v>6</v>
      </c>
      <c r="M5055" s="28" t="s">
        <v>3699</v>
      </c>
      <c r="N5055" t="s">
        <v>3700</v>
      </c>
      <c r="O5055">
        <v>0</v>
      </c>
      <c r="P5055">
        <v>0</v>
      </c>
      <c r="Q5055">
        <v>8.64</v>
      </c>
      <c r="R5055">
        <v>1.56</v>
      </c>
      <c r="S5055">
        <v>0</v>
      </c>
      <c r="T5055">
        <v>0</v>
      </c>
      <c r="U5055">
        <v>0</v>
      </c>
      <c r="V5055">
        <v>0</v>
      </c>
      <c r="W5055" s="27" t="s">
        <v>17023</v>
      </c>
      <c r="X5055">
        <v>0</v>
      </c>
      <c r="Y5055">
        <v>10.199999999999999</v>
      </c>
      <c r="Z5055" t="s">
        <v>148</v>
      </c>
      <c r="AA5055" s="28"/>
      <c r="AB5055" s="28" t="s">
        <v>149</v>
      </c>
      <c r="AC5055" s="28"/>
      <c r="AD5055" s="28" t="s">
        <v>150</v>
      </c>
      <c r="AF5055" t="s">
        <v>150</v>
      </c>
      <c r="AG5055" s="28" t="s">
        <v>149</v>
      </c>
      <c r="AH5055" s="28" t="s">
        <v>151</v>
      </c>
      <c r="AQ5055">
        <v>1</v>
      </c>
      <c r="AT5055" t="str">
        <f t="shared" si="78"/>
        <v>20260400|872-19740-12-12|M19740-12|10/04/2026||01|F512|0|1584338||6|20522547957|CONCESIONARIA VIAL DEL SOL S.A. - COVISOL S.A.|0|0|8.64|1.56|0|0|0|0|0.00|0|10.2|PEN||01/01/0001||-||-|01/01/0001|0|||||||||1|</v>
      </c>
    </row>
    <row r="5056" spans="1:46" ht="15" customHeight="1" x14ac:dyDescent="0.25">
      <c r="A5056">
        <v>5049</v>
      </c>
      <c r="B5056">
        <v>20260400</v>
      </c>
      <c r="C5056" t="s">
        <v>8082</v>
      </c>
      <c r="D5056" t="s">
        <v>8083</v>
      </c>
      <c r="E5056" s="28" t="s">
        <v>274</v>
      </c>
      <c r="G5056" s="28" t="s">
        <v>144</v>
      </c>
      <c r="H5056" s="28" t="s">
        <v>8084</v>
      </c>
      <c r="I5056">
        <v>0</v>
      </c>
      <c r="J5056">
        <v>12978</v>
      </c>
      <c r="L5056">
        <v>6</v>
      </c>
      <c r="M5056" s="28" t="s">
        <v>1935</v>
      </c>
      <c r="N5056" t="s">
        <v>1936</v>
      </c>
      <c r="O5056">
        <v>0</v>
      </c>
      <c r="P5056">
        <v>0</v>
      </c>
      <c r="Q5056">
        <v>220.33</v>
      </c>
      <c r="R5056">
        <v>39.67</v>
      </c>
      <c r="S5056">
        <v>0</v>
      </c>
      <c r="T5056">
        <v>0</v>
      </c>
      <c r="U5056">
        <v>0</v>
      </c>
      <c r="V5056">
        <v>0</v>
      </c>
      <c r="W5056" s="27" t="s">
        <v>17023</v>
      </c>
      <c r="X5056">
        <v>0</v>
      </c>
      <c r="Y5056">
        <v>260</v>
      </c>
      <c r="Z5056" t="s">
        <v>148</v>
      </c>
      <c r="AA5056" s="28"/>
      <c r="AB5056" s="28" t="s">
        <v>149</v>
      </c>
      <c r="AC5056" s="28"/>
      <c r="AD5056" s="28" t="s">
        <v>150</v>
      </c>
      <c r="AF5056" t="s">
        <v>150</v>
      </c>
      <c r="AG5056" s="28" t="s">
        <v>149</v>
      </c>
      <c r="AH5056" s="28" t="s">
        <v>151</v>
      </c>
      <c r="AQ5056">
        <v>1</v>
      </c>
      <c r="AT5056" t="str">
        <f t="shared" si="78"/>
        <v>20260400|872-19740-2-2|M19740-2|07/04/2026||01|F10T|0|12978||6|20127765279|COESTI S.A.|0|0|220.33|39.67|0|0|0|0|0.00|0|260|PEN||01/01/0001||-||-|01/01/0001|0|||||||||1|</v>
      </c>
    </row>
    <row r="5057" spans="1:46" ht="15" customHeight="1" x14ac:dyDescent="0.25">
      <c r="A5057">
        <v>5050</v>
      </c>
      <c r="B5057">
        <v>20260400</v>
      </c>
      <c r="C5057" t="s">
        <v>8382</v>
      </c>
      <c r="D5057" t="s">
        <v>8383</v>
      </c>
      <c r="E5057" s="28" t="s">
        <v>143</v>
      </c>
      <c r="G5057" s="28" t="s">
        <v>144</v>
      </c>
      <c r="H5057" s="28" t="s">
        <v>8384</v>
      </c>
      <c r="I5057">
        <v>0</v>
      </c>
      <c r="J5057">
        <v>199689</v>
      </c>
      <c r="L5057">
        <v>6</v>
      </c>
      <c r="M5057" s="28" t="s">
        <v>8385</v>
      </c>
      <c r="N5057" t="s">
        <v>8386</v>
      </c>
      <c r="O5057">
        <v>0</v>
      </c>
      <c r="P5057">
        <v>0</v>
      </c>
      <c r="Q5057">
        <v>196.61</v>
      </c>
      <c r="R5057">
        <v>35.4</v>
      </c>
      <c r="S5057">
        <v>0</v>
      </c>
      <c r="T5057">
        <v>0</v>
      </c>
      <c r="U5057">
        <v>0</v>
      </c>
      <c r="V5057">
        <v>0</v>
      </c>
      <c r="W5057" s="27" t="s">
        <v>17023</v>
      </c>
      <c r="X5057">
        <v>0</v>
      </c>
      <c r="Y5057">
        <v>232.01</v>
      </c>
      <c r="Z5057" t="s">
        <v>148</v>
      </c>
      <c r="AA5057" s="28"/>
      <c r="AB5057" s="28" t="s">
        <v>149</v>
      </c>
      <c r="AC5057" s="28"/>
      <c r="AD5057" s="28" t="s">
        <v>150</v>
      </c>
      <c r="AF5057" t="s">
        <v>150</v>
      </c>
      <c r="AG5057" s="28" t="s">
        <v>149</v>
      </c>
      <c r="AH5057" s="28" t="s">
        <v>151</v>
      </c>
      <c r="AQ5057">
        <v>1</v>
      </c>
      <c r="AT5057" t="str">
        <f t="shared" si="78"/>
        <v>20260400|872-19740-3-3|M19740-3|10/04/2026||01|F041|0|199689||6|20175642341|ESTACION DE SERVICIOS SAN JOSE S.A.C.|0|0|196.61|35.4|0|0|0|0|0.00|0|232.01|PEN||01/01/0001||-||-|01/01/0001|0|||||||||1|</v>
      </c>
    </row>
    <row r="5058" spans="1:46" ht="15" customHeight="1" x14ac:dyDescent="0.25">
      <c r="A5058">
        <v>5051</v>
      </c>
      <c r="B5058">
        <v>20260400</v>
      </c>
      <c r="C5058" t="s">
        <v>5200</v>
      </c>
      <c r="D5058" t="s">
        <v>5201</v>
      </c>
      <c r="E5058" s="28" t="s">
        <v>444</v>
      </c>
      <c r="G5058" s="28" t="s">
        <v>144</v>
      </c>
      <c r="H5058" s="28" t="s">
        <v>5202</v>
      </c>
      <c r="I5058">
        <v>0</v>
      </c>
      <c r="J5058">
        <v>210155</v>
      </c>
      <c r="L5058">
        <v>6</v>
      </c>
      <c r="M5058" s="28" t="s">
        <v>5203</v>
      </c>
      <c r="N5058" t="s">
        <v>5204</v>
      </c>
      <c r="O5058">
        <v>0</v>
      </c>
      <c r="P5058">
        <v>0</v>
      </c>
      <c r="Q5058">
        <v>2.79</v>
      </c>
      <c r="R5058">
        <v>0.51</v>
      </c>
      <c r="S5058">
        <v>0</v>
      </c>
      <c r="T5058">
        <v>0</v>
      </c>
      <c r="U5058">
        <v>0</v>
      </c>
      <c r="V5058">
        <v>0</v>
      </c>
      <c r="W5058" s="27" t="s">
        <v>17023</v>
      </c>
      <c r="X5058">
        <v>0</v>
      </c>
      <c r="Y5058">
        <v>3.3</v>
      </c>
      <c r="Z5058" t="s">
        <v>148</v>
      </c>
      <c r="AA5058" s="28"/>
      <c r="AB5058" s="28" t="s">
        <v>149</v>
      </c>
      <c r="AC5058" s="28"/>
      <c r="AD5058" s="28" t="s">
        <v>150</v>
      </c>
      <c r="AF5058" t="s">
        <v>150</v>
      </c>
      <c r="AG5058" s="28" t="s">
        <v>149</v>
      </c>
      <c r="AH5058" s="28" t="s">
        <v>151</v>
      </c>
      <c r="AQ5058">
        <v>1</v>
      </c>
      <c r="AT5058" t="str">
        <f t="shared" si="78"/>
        <v>20260400|872-19740-5-5|M19740-5|06/04/2026||01|F112|0|210155||6|20515121201|CARRETERA SIERRA PIURA S.A.C.|0|0|2.79|0.51|0|0|0|0|0.00|0|3.3|PEN||01/01/0001||-||-|01/01/0001|0|||||||||1|</v>
      </c>
    </row>
    <row r="5059" spans="1:46" ht="15" customHeight="1" x14ac:dyDescent="0.25">
      <c r="A5059">
        <v>5052</v>
      </c>
      <c r="B5059">
        <v>20260400</v>
      </c>
      <c r="C5059" t="s">
        <v>7354</v>
      </c>
      <c r="D5059" t="s">
        <v>7355</v>
      </c>
      <c r="E5059" s="28" t="s">
        <v>444</v>
      </c>
      <c r="G5059" s="28" t="s">
        <v>144</v>
      </c>
      <c r="H5059" s="28" t="s">
        <v>1328</v>
      </c>
      <c r="I5059">
        <v>0</v>
      </c>
      <c r="J5059">
        <v>2064326</v>
      </c>
      <c r="L5059">
        <v>6</v>
      </c>
      <c r="M5059" s="28" t="s">
        <v>1329</v>
      </c>
      <c r="N5059" t="s">
        <v>1330</v>
      </c>
      <c r="O5059">
        <v>0</v>
      </c>
      <c r="P5059">
        <v>0</v>
      </c>
      <c r="Q5059">
        <v>7.37</v>
      </c>
      <c r="R5059">
        <v>1.33</v>
      </c>
      <c r="S5059">
        <v>0</v>
      </c>
      <c r="T5059">
        <v>0</v>
      </c>
      <c r="U5059">
        <v>0</v>
      </c>
      <c r="V5059">
        <v>0</v>
      </c>
      <c r="W5059" s="27" t="s">
        <v>17023</v>
      </c>
      <c r="X5059">
        <v>0</v>
      </c>
      <c r="Y5059">
        <v>8.6999999999999993</v>
      </c>
      <c r="Z5059" t="s">
        <v>148</v>
      </c>
      <c r="AA5059" s="28"/>
      <c r="AB5059" s="28" t="s">
        <v>149</v>
      </c>
      <c r="AC5059" s="28"/>
      <c r="AD5059" s="28" t="s">
        <v>150</v>
      </c>
      <c r="AF5059" t="s">
        <v>150</v>
      </c>
      <c r="AG5059" s="28" t="s">
        <v>149</v>
      </c>
      <c r="AH5059" s="28" t="s">
        <v>151</v>
      </c>
      <c r="AQ5059">
        <v>1</v>
      </c>
      <c r="AT5059" t="str">
        <f t="shared" si="78"/>
        <v>20260400|872-19740-6-6|M19740-6|06/04/2026||01|FB01|0|2064326||6|20511004251|CONCESIONARIA IIRSA NORTE S.A.|0|0|7.37|1.33|0|0|0|0|0.00|0|8.7|PEN||01/01/0001||-||-|01/01/0001|0|||||||||1|</v>
      </c>
    </row>
    <row r="5060" spans="1:46" ht="15" customHeight="1" x14ac:dyDescent="0.25">
      <c r="A5060">
        <v>5053</v>
      </c>
      <c r="B5060">
        <v>20260400</v>
      </c>
      <c r="C5060" t="s">
        <v>8085</v>
      </c>
      <c r="D5060" t="s">
        <v>8086</v>
      </c>
      <c r="E5060" s="28" t="s">
        <v>274</v>
      </c>
      <c r="G5060" s="28" t="s">
        <v>144</v>
      </c>
      <c r="H5060" s="28" t="s">
        <v>3803</v>
      </c>
      <c r="I5060">
        <v>0</v>
      </c>
      <c r="J5060">
        <v>209715</v>
      </c>
      <c r="L5060">
        <v>6</v>
      </c>
      <c r="M5060" s="28" t="s">
        <v>5203</v>
      </c>
      <c r="N5060" t="s">
        <v>5204</v>
      </c>
      <c r="O5060">
        <v>0</v>
      </c>
      <c r="P5060">
        <v>0</v>
      </c>
      <c r="Q5060">
        <v>2.79</v>
      </c>
      <c r="R5060">
        <v>0.51</v>
      </c>
      <c r="S5060">
        <v>0</v>
      </c>
      <c r="T5060">
        <v>0</v>
      </c>
      <c r="U5060">
        <v>0</v>
      </c>
      <c r="V5060">
        <v>0</v>
      </c>
      <c r="W5060" s="27" t="s">
        <v>17023</v>
      </c>
      <c r="X5060">
        <v>0</v>
      </c>
      <c r="Y5060">
        <v>3.3</v>
      </c>
      <c r="Z5060" t="s">
        <v>148</v>
      </c>
      <c r="AA5060" s="28"/>
      <c r="AB5060" s="28" t="s">
        <v>149</v>
      </c>
      <c r="AC5060" s="28"/>
      <c r="AD5060" s="28" t="s">
        <v>150</v>
      </c>
      <c r="AF5060" t="s">
        <v>150</v>
      </c>
      <c r="AG5060" s="28" t="s">
        <v>149</v>
      </c>
      <c r="AH5060" s="28" t="s">
        <v>151</v>
      </c>
      <c r="AQ5060">
        <v>1</v>
      </c>
      <c r="AT5060" t="str">
        <f t="shared" si="78"/>
        <v>20260400|872-19740-7-7|M19740-7|07/04/2026||01|F111|0|209715||6|20515121201|CARRETERA SIERRA PIURA S.A.C.|0|0|2.79|0.51|0|0|0|0|0.00|0|3.3|PEN||01/01/0001||-||-|01/01/0001|0|||||||||1|</v>
      </c>
    </row>
    <row r="5061" spans="1:46" ht="15" customHeight="1" x14ac:dyDescent="0.25">
      <c r="A5061">
        <v>5054</v>
      </c>
      <c r="B5061">
        <v>20260400</v>
      </c>
      <c r="C5061" t="s">
        <v>3768</v>
      </c>
      <c r="D5061" t="s">
        <v>3769</v>
      </c>
      <c r="E5061" s="28" t="s">
        <v>274</v>
      </c>
      <c r="G5061" s="28" t="s">
        <v>144</v>
      </c>
      <c r="H5061" s="28" t="s">
        <v>3770</v>
      </c>
      <c r="I5061">
        <v>0</v>
      </c>
      <c r="J5061">
        <v>153010</v>
      </c>
      <c r="L5061">
        <v>6</v>
      </c>
      <c r="M5061" s="28" t="s">
        <v>1329</v>
      </c>
      <c r="N5061" t="s">
        <v>1330</v>
      </c>
      <c r="O5061">
        <v>0</v>
      </c>
      <c r="P5061">
        <v>0</v>
      </c>
      <c r="Q5061">
        <v>7.37</v>
      </c>
      <c r="R5061">
        <v>1.33</v>
      </c>
      <c r="S5061">
        <v>0</v>
      </c>
      <c r="T5061">
        <v>0</v>
      </c>
      <c r="U5061">
        <v>0</v>
      </c>
      <c r="V5061">
        <v>0</v>
      </c>
      <c r="W5061" s="27" t="s">
        <v>17023</v>
      </c>
      <c r="X5061">
        <v>0</v>
      </c>
      <c r="Y5061">
        <v>8.6999999999999993</v>
      </c>
      <c r="Z5061" t="s">
        <v>148</v>
      </c>
      <c r="AA5061" s="28"/>
      <c r="AB5061" s="28" t="s">
        <v>149</v>
      </c>
      <c r="AC5061" s="28"/>
      <c r="AD5061" s="28" t="s">
        <v>150</v>
      </c>
      <c r="AF5061" t="s">
        <v>150</v>
      </c>
      <c r="AG5061" s="28" t="s">
        <v>149</v>
      </c>
      <c r="AH5061" s="28" t="s">
        <v>151</v>
      </c>
      <c r="AQ5061">
        <v>1</v>
      </c>
      <c r="AT5061" t="str">
        <f t="shared" si="78"/>
        <v>20260400|872-19740-8-8|M19740-8|07/04/2026||01|FB04|0|153010||6|20511004251|CONCESIONARIA IIRSA NORTE S.A.|0|0|7.37|1.33|0|0|0|0|0.00|0|8.7|PEN||01/01/0001||-||-|01/01/0001|0|||||||||1|</v>
      </c>
    </row>
    <row r="5062" spans="1:46" ht="15" customHeight="1" x14ac:dyDescent="0.25">
      <c r="A5062">
        <v>5055</v>
      </c>
      <c r="B5062">
        <v>20260400</v>
      </c>
      <c r="C5062" t="s">
        <v>1326</v>
      </c>
      <c r="D5062" t="s">
        <v>1327</v>
      </c>
      <c r="E5062" s="28" t="s">
        <v>274</v>
      </c>
      <c r="G5062" s="28" t="s">
        <v>144</v>
      </c>
      <c r="H5062" s="28" t="s">
        <v>1328</v>
      </c>
      <c r="I5062">
        <v>0</v>
      </c>
      <c r="J5062">
        <v>2065320</v>
      </c>
      <c r="L5062">
        <v>6</v>
      </c>
      <c r="M5062" s="28" t="s">
        <v>1329</v>
      </c>
      <c r="N5062" t="s">
        <v>1330</v>
      </c>
      <c r="O5062">
        <v>0</v>
      </c>
      <c r="P5062">
        <v>0</v>
      </c>
      <c r="Q5062">
        <v>7.37</v>
      </c>
      <c r="R5062">
        <v>1.33</v>
      </c>
      <c r="S5062">
        <v>0</v>
      </c>
      <c r="T5062">
        <v>0</v>
      </c>
      <c r="U5062">
        <v>0</v>
      </c>
      <c r="V5062">
        <v>0</v>
      </c>
      <c r="W5062" s="27" t="s">
        <v>17023</v>
      </c>
      <c r="X5062">
        <v>0</v>
      </c>
      <c r="Y5062">
        <v>8.6999999999999993</v>
      </c>
      <c r="Z5062" t="s">
        <v>148</v>
      </c>
      <c r="AA5062" s="28"/>
      <c r="AB5062" s="28" t="s">
        <v>149</v>
      </c>
      <c r="AC5062" s="28"/>
      <c r="AD5062" s="28" t="s">
        <v>150</v>
      </c>
      <c r="AF5062" t="s">
        <v>150</v>
      </c>
      <c r="AG5062" s="28" t="s">
        <v>149</v>
      </c>
      <c r="AH5062" s="28" t="s">
        <v>151</v>
      </c>
      <c r="AQ5062">
        <v>1</v>
      </c>
      <c r="AT5062" t="str">
        <f t="shared" si="78"/>
        <v>20260400|872-19740-9-9|M19740-9|07/04/2026||01|FB01|0|2065320||6|20511004251|CONCESIONARIA IIRSA NORTE S.A.|0|0|7.37|1.33|0|0|0|0|0.00|0|8.7|PEN||01/01/0001||-||-|01/01/0001|0|||||||||1|</v>
      </c>
    </row>
    <row r="5063" spans="1:46" ht="15" customHeight="1" x14ac:dyDescent="0.25">
      <c r="A5063">
        <v>5056</v>
      </c>
      <c r="B5063">
        <v>20260400</v>
      </c>
      <c r="C5063" t="s">
        <v>13343</v>
      </c>
      <c r="D5063" t="s">
        <v>13344</v>
      </c>
      <c r="E5063" s="28" t="s">
        <v>307</v>
      </c>
      <c r="G5063" s="28" t="s">
        <v>144</v>
      </c>
      <c r="H5063" s="28" t="s">
        <v>3217</v>
      </c>
      <c r="I5063">
        <v>0</v>
      </c>
      <c r="J5063">
        <v>41337</v>
      </c>
      <c r="L5063">
        <v>6</v>
      </c>
      <c r="M5063" s="28" t="s">
        <v>13345</v>
      </c>
      <c r="N5063" t="s">
        <v>13346</v>
      </c>
      <c r="O5063">
        <v>0</v>
      </c>
      <c r="P5063">
        <v>0</v>
      </c>
      <c r="Q5063">
        <v>254.24</v>
      </c>
      <c r="R5063">
        <v>45.76</v>
      </c>
      <c r="S5063">
        <v>0</v>
      </c>
      <c r="T5063">
        <v>0</v>
      </c>
      <c r="U5063">
        <v>0</v>
      </c>
      <c r="V5063">
        <v>0</v>
      </c>
      <c r="W5063" s="27" t="s">
        <v>17023</v>
      </c>
      <c r="X5063">
        <v>0</v>
      </c>
      <c r="Y5063">
        <v>300</v>
      </c>
      <c r="Z5063" t="s">
        <v>148</v>
      </c>
      <c r="AA5063" s="28"/>
      <c r="AB5063" s="28" t="s">
        <v>149</v>
      </c>
      <c r="AC5063" s="28"/>
      <c r="AD5063" s="28" t="s">
        <v>150</v>
      </c>
      <c r="AF5063" t="s">
        <v>150</v>
      </c>
      <c r="AG5063" s="28" t="s">
        <v>149</v>
      </c>
      <c r="AH5063" s="28" t="s">
        <v>151</v>
      </c>
      <c r="AQ5063">
        <v>1</v>
      </c>
      <c r="AT5063" t="str">
        <f t="shared" si="78"/>
        <v>20260400|872-19741-1-1|M19741-1|18/04/2026||01|FE02|0|41337||6|20604178704|COMPAﾑIA PERUANA DE PETROLEO GAS Y GASOLINA S.A.C.|0|0|254.24|45.76|0|0|0|0|0.00|0|300|PEN||01/01/0001||-||-|01/01/0001|0|||||||||1|</v>
      </c>
    </row>
    <row r="5064" spans="1:46" ht="15" customHeight="1" x14ac:dyDescent="0.25">
      <c r="A5064">
        <v>5057</v>
      </c>
      <c r="B5064">
        <v>20260400</v>
      </c>
      <c r="C5064" t="s">
        <v>5917</v>
      </c>
      <c r="D5064" t="s">
        <v>5918</v>
      </c>
      <c r="E5064" s="28" t="s">
        <v>391</v>
      </c>
      <c r="G5064" s="28" t="s">
        <v>144</v>
      </c>
      <c r="H5064" s="28" t="s">
        <v>2110</v>
      </c>
      <c r="I5064">
        <v>0</v>
      </c>
      <c r="J5064">
        <v>5741</v>
      </c>
      <c r="L5064">
        <v>6</v>
      </c>
      <c r="M5064" s="28" t="s">
        <v>5919</v>
      </c>
      <c r="N5064" t="s">
        <v>5920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38</v>
      </c>
      <c r="V5064">
        <v>0</v>
      </c>
      <c r="W5064" s="27" t="s">
        <v>17023</v>
      </c>
      <c r="X5064">
        <v>0</v>
      </c>
      <c r="Y5064">
        <v>38</v>
      </c>
      <c r="Z5064" t="s">
        <v>148</v>
      </c>
      <c r="AA5064" s="28"/>
      <c r="AB5064" s="28" t="s">
        <v>149</v>
      </c>
      <c r="AC5064" s="28"/>
      <c r="AD5064" s="28" t="s">
        <v>150</v>
      </c>
      <c r="AF5064" t="s">
        <v>150</v>
      </c>
      <c r="AG5064" s="28" t="s">
        <v>149</v>
      </c>
      <c r="AH5064" s="28" t="s">
        <v>151</v>
      </c>
      <c r="AQ5064">
        <v>0</v>
      </c>
      <c r="AT5064" t="str">
        <f t="shared" si="78"/>
        <v>20260400|872-19741-2-2|M19741-2|15/04/2026||01|FP02|0|5741||6|20103626448|EMPRESA DE TRANSPORTES CHICLAYO S.A.|0|0|0|0|0|0|38|0|0.00|0|38|PEN||01/01/0001||-||-|01/01/0001|0|||||||||0|</v>
      </c>
    </row>
    <row r="5065" spans="1:46" ht="15" customHeight="1" x14ac:dyDescent="0.25">
      <c r="A5065">
        <v>5058</v>
      </c>
      <c r="B5065">
        <v>20260400</v>
      </c>
      <c r="C5065" t="s">
        <v>7385</v>
      </c>
      <c r="D5065" t="s">
        <v>7386</v>
      </c>
      <c r="E5065" s="28" t="s">
        <v>171</v>
      </c>
      <c r="G5065" s="28" t="s">
        <v>144</v>
      </c>
      <c r="H5065" s="28" t="s">
        <v>7387</v>
      </c>
      <c r="I5065">
        <v>0</v>
      </c>
      <c r="J5065">
        <v>90800</v>
      </c>
      <c r="L5065">
        <v>6</v>
      </c>
      <c r="M5065" s="28" t="s">
        <v>5919</v>
      </c>
      <c r="N5065" t="s">
        <v>5920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38</v>
      </c>
      <c r="V5065">
        <v>0</v>
      </c>
      <c r="W5065" s="27" t="s">
        <v>17023</v>
      </c>
      <c r="X5065">
        <v>0</v>
      </c>
      <c r="Y5065">
        <v>38</v>
      </c>
      <c r="Z5065" t="s">
        <v>148</v>
      </c>
      <c r="AA5065" s="28"/>
      <c r="AB5065" s="28" t="s">
        <v>149</v>
      </c>
      <c r="AC5065" s="28"/>
      <c r="AD5065" s="28" t="s">
        <v>150</v>
      </c>
      <c r="AF5065" t="s">
        <v>150</v>
      </c>
      <c r="AG5065" s="28" t="s">
        <v>149</v>
      </c>
      <c r="AH5065" s="28" t="s">
        <v>151</v>
      </c>
      <c r="AQ5065">
        <v>0</v>
      </c>
      <c r="AT5065" t="str">
        <f t="shared" ref="AT5065:AT5128" si="79">+CONCATENATE(B5065,"|",C5065,"|",D5065,"|",E5065,"|",F5065,"|", G5065,"|",H5065,"|",I5065,"|",J5065,"|",K5065,"|",L5065,"|",M5065,"|",N5065,"|",O5065,"|",P5065,"|",Q5065,"|",R5065,"|",S5065,"|",T5065,"|", U5065,"|",V5065,"|",W5065,"|",X5065,"|",Y5065,"|",Z5065,"|",AA5065,"|",AB5065,"|", AC5065,"|",AD5065,"|",AE5065,"|",AF5065,"|",AG5065,"|",AH5065,"|", AI5065,"|",AJ5065,"|",AK5065,"|",AL5065,"|",AM5065,"|",AN5065,"|",AO5065,"|",AP5065,"|",AQ5065,"|")</f>
        <v>20260400|872-19741-3-3|M19741-3|17/04/2026||01|F309|0|90800||6|20103626448|EMPRESA DE TRANSPORTES CHICLAYO S.A.|0|0|0|0|0|0|38|0|0.00|0|38|PEN||01/01/0001||-||-|01/01/0001|0|||||||||0|</v>
      </c>
    </row>
    <row r="5066" spans="1:46" ht="15" customHeight="1" x14ac:dyDescent="0.25">
      <c r="A5066">
        <v>5059</v>
      </c>
      <c r="B5066">
        <v>20260400</v>
      </c>
      <c r="C5066" t="s">
        <v>15847</v>
      </c>
      <c r="D5066" t="s">
        <v>15848</v>
      </c>
      <c r="E5066" s="28" t="s">
        <v>391</v>
      </c>
      <c r="G5066" s="28" t="s">
        <v>144</v>
      </c>
      <c r="H5066" s="28" t="s">
        <v>2110</v>
      </c>
      <c r="I5066">
        <v>0</v>
      </c>
      <c r="J5066">
        <v>5740</v>
      </c>
      <c r="L5066">
        <v>6</v>
      </c>
      <c r="M5066" s="28" t="s">
        <v>5919</v>
      </c>
      <c r="N5066" t="s">
        <v>5920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38</v>
      </c>
      <c r="V5066">
        <v>0</v>
      </c>
      <c r="W5066" s="27" t="s">
        <v>17023</v>
      </c>
      <c r="X5066">
        <v>0</v>
      </c>
      <c r="Y5066">
        <v>38</v>
      </c>
      <c r="Z5066" t="s">
        <v>148</v>
      </c>
      <c r="AA5066" s="28"/>
      <c r="AB5066" s="28" t="s">
        <v>149</v>
      </c>
      <c r="AC5066" s="28"/>
      <c r="AD5066" s="28" t="s">
        <v>150</v>
      </c>
      <c r="AF5066" t="s">
        <v>150</v>
      </c>
      <c r="AG5066" s="28" t="s">
        <v>149</v>
      </c>
      <c r="AH5066" s="28" t="s">
        <v>151</v>
      </c>
      <c r="AQ5066">
        <v>0</v>
      </c>
      <c r="AT5066" t="str">
        <f t="shared" si="79"/>
        <v>20260400|872-19743-1-1|M19743-1|15/04/2026||01|FP02|0|5740||6|20103626448|EMPRESA DE TRANSPORTES CHICLAYO S.A.|0|0|0|0|0|0|38|0|0.00|0|38|PEN||01/01/0001||-||-|01/01/0001|0|||||||||0|</v>
      </c>
    </row>
    <row r="5067" spans="1:46" ht="15" customHeight="1" x14ac:dyDescent="0.25">
      <c r="A5067">
        <v>5060</v>
      </c>
      <c r="B5067">
        <v>20260400</v>
      </c>
      <c r="C5067" t="s">
        <v>9427</v>
      </c>
      <c r="D5067" t="s">
        <v>9428</v>
      </c>
      <c r="E5067" s="28" t="s">
        <v>171</v>
      </c>
      <c r="G5067" s="28" t="s">
        <v>144</v>
      </c>
      <c r="H5067" s="28" t="s">
        <v>2110</v>
      </c>
      <c r="I5067">
        <v>0</v>
      </c>
      <c r="J5067">
        <v>5797</v>
      </c>
      <c r="L5067">
        <v>6</v>
      </c>
      <c r="M5067" s="28" t="s">
        <v>5919</v>
      </c>
      <c r="N5067" t="s">
        <v>5920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38</v>
      </c>
      <c r="V5067">
        <v>0</v>
      </c>
      <c r="W5067" s="27" t="s">
        <v>17023</v>
      </c>
      <c r="X5067">
        <v>0</v>
      </c>
      <c r="Y5067">
        <v>38</v>
      </c>
      <c r="Z5067" t="s">
        <v>148</v>
      </c>
      <c r="AA5067" s="28"/>
      <c r="AB5067" s="28" t="s">
        <v>149</v>
      </c>
      <c r="AC5067" s="28"/>
      <c r="AD5067" s="28" t="s">
        <v>150</v>
      </c>
      <c r="AF5067" t="s">
        <v>150</v>
      </c>
      <c r="AG5067" s="28" t="s">
        <v>149</v>
      </c>
      <c r="AH5067" s="28" t="s">
        <v>151</v>
      </c>
      <c r="AQ5067">
        <v>0</v>
      </c>
      <c r="AT5067" t="str">
        <f t="shared" si="79"/>
        <v>20260400|872-19743-2-2|M19743-2|17/04/2026||01|FP02|0|5797||6|20103626448|EMPRESA DE TRANSPORTES CHICLAYO S.A.|0|0|0|0|0|0|38|0|0.00|0|38|PEN||01/01/0001||-||-|01/01/0001|0|||||||||0|</v>
      </c>
    </row>
    <row r="5068" spans="1:46" ht="15" customHeight="1" x14ac:dyDescent="0.25">
      <c r="A5068">
        <v>5061</v>
      </c>
      <c r="B5068">
        <v>20260400</v>
      </c>
      <c r="C5068" t="s">
        <v>3367</v>
      </c>
      <c r="D5068" t="s">
        <v>3368</v>
      </c>
      <c r="E5068" s="28" t="s">
        <v>780</v>
      </c>
      <c r="G5068" s="28" t="s">
        <v>144</v>
      </c>
      <c r="H5068" s="28" t="s">
        <v>145</v>
      </c>
      <c r="I5068">
        <v>0</v>
      </c>
      <c r="J5068">
        <v>2193</v>
      </c>
      <c r="L5068">
        <v>6</v>
      </c>
      <c r="M5068" s="28" t="s">
        <v>3369</v>
      </c>
      <c r="N5068" t="s">
        <v>3370</v>
      </c>
      <c r="O5068">
        <v>0</v>
      </c>
      <c r="P5068">
        <v>0</v>
      </c>
      <c r="Q5068">
        <v>60464.29</v>
      </c>
      <c r="R5068">
        <v>10883.57</v>
      </c>
      <c r="S5068">
        <v>0</v>
      </c>
      <c r="T5068">
        <v>0</v>
      </c>
      <c r="U5068">
        <v>0</v>
      </c>
      <c r="V5068">
        <v>0</v>
      </c>
      <c r="W5068" s="27" t="s">
        <v>17023</v>
      </c>
      <c r="X5068">
        <v>0</v>
      </c>
      <c r="Y5068">
        <v>71347.86</v>
      </c>
      <c r="Z5068" t="s">
        <v>148</v>
      </c>
      <c r="AA5068" s="28"/>
      <c r="AB5068" s="28" t="s">
        <v>149</v>
      </c>
      <c r="AC5068" s="28"/>
      <c r="AD5068" s="28" t="s">
        <v>150</v>
      </c>
      <c r="AF5068" t="s">
        <v>150</v>
      </c>
      <c r="AG5068" s="37" t="s">
        <v>261</v>
      </c>
      <c r="AH5068" s="27" t="s">
        <v>17598</v>
      </c>
      <c r="AQ5068">
        <v>1</v>
      </c>
      <c r="AT5068" t="str">
        <f t="shared" si="79"/>
        <v>20260400|872-19746|M19746|22/04/2026||01|E001|0|2193||6|20605159398|NEGOCIOS DE LIMPIEZA Y AFINES SOCIEDAD COMERCIAL DE RESPONSA|0|0|60464.29|10883.57|0|0|0|0|0.00|0|71347.86|PEN||01/01/0001||-||-|05/04/2026|182650403421364|||||||||1|</v>
      </c>
    </row>
    <row r="5069" spans="1:46" ht="15" customHeight="1" x14ac:dyDescent="0.25">
      <c r="A5069">
        <v>5062</v>
      </c>
      <c r="B5069">
        <v>20260400</v>
      </c>
      <c r="C5069" t="s">
        <v>6878</v>
      </c>
      <c r="D5069" t="s">
        <v>6879</v>
      </c>
      <c r="E5069" s="28" t="s">
        <v>2121</v>
      </c>
      <c r="G5069" s="28" t="s">
        <v>144</v>
      </c>
      <c r="H5069" s="28" t="s">
        <v>145</v>
      </c>
      <c r="I5069">
        <v>0</v>
      </c>
      <c r="J5069">
        <v>1576</v>
      </c>
      <c r="L5069">
        <v>6</v>
      </c>
      <c r="M5069" s="28" t="s">
        <v>6880</v>
      </c>
      <c r="N5069" t="s">
        <v>6881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392</v>
      </c>
      <c r="V5069">
        <v>0</v>
      </c>
      <c r="W5069" s="27" t="s">
        <v>17023</v>
      </c>
      <c r="X5069">
        <v>0</v>
      </c>
      <c r="Y5069">
        <v>392</v>
      </c>
      <c r="Z5069" t="s">
        <v>148</v>
      </c>
      <c r="AA5069" s="28"/>
      <c r="AB5069" s="28" t="s">
        <v>149</v>
      </c>
      <c r="AC5069" s="28"/>
      <c r="AD5069" s="28" t="s">
        <v>150</v>
      </c>
      <c r="AF5069" t="s">
        <v>150</v>
      </c>
      <c r="AG5069" s="28" t="s">
        <v>149</v>
      </c>
      <c r="AH5069" s="28" t="s">
        <v>151</v>
      </c>
      <c r="AQ5069">
        <v>0</v>
      </c>
      <c r="AT5069" t="str">
        <f t="shared" si="79"/>
        <v>20260400|872-19749|M19749|19/03/2026||01|E001|0|1576||6|20611576430|PERU SELVA EXPRESS EIRL|0|0|0|0|0|0|392|0|0.00|0|392|PEN||01/01/0001||-||-|01/01/0001|0|||||||||0|</v>
      </c>
    </row>
    <row r="5070" spans="1:46" ht="15" customHeight="1" x14ac:dyDescent="0.25">
      <c r="A5070">
        <v>5063</v>
      </c>
      <c r="B5070">
        <v>20260400</v>
      </c>
      <c r="C5070" t="s">
        <v>14038</v>
      </c>
      <c r="D5070" t="s">
        <v>12132</v>
      </c>
      <c r="E5070" s="28" t="s">
        <v>232</v>
      </c>
      <c r="G5070" s="28" t="s">
        <v>144</v>
      </c>
      <c r="H5070" s="28" t="s">
        <v>145</v>
      </c>
      <c r="I5070">
        <v>0</v>
      </c>
      <c r="J5070">
        <v>167</v>
      </c>
      <c r="L5070">
        <v>6</v>
      </c>
      <c r="M5070" s="28" t="s">
        <v>14039</v>
      </c>
      <c r="N5070" t="s">
        <v>14040</v>
      </c>
      <c r="O5070">
        <v>0</v>
      </c>
      <c r="P5070">
        <v>0</v>
      </c>
      <c r="Q5070">
        <v>667.2</v>
      </c>
      <c r="R5070">
        <v>120.1</v>
      </c>
      <c r="S5070">
        <v>0</v>
      </c>
      <c r="T5070">
        <v>0</v>
      </c>
      <c r="U5070">
        <v>0</v>
      </c>
      <c r="V5070">
        <v>0</v>
      </c>
      <c r="W5070" s="27" t="s">
        <v>17023</v>
      </c>
      <c r="X5070">
        <v>0</v>
      </c>
      <c r="Y5070">
        <v>787.3</v>
      </c>
      <c r="Z5070" t="s">
        <v>148</v>
      </c>
      <c r="AA5070" s="28"/>
      <c r="AB5070" s="28" t="s">
        <v>149</v>
      </c>
      <c r="AC5070" s="28"/>
      <c r="AD5070" s="28" t="s">
        <v>150</v>
      </c>
      <c r="AF5070" t="s">
        <v>150</v>
      </c>
      <c r="AG5070" s="28" t="s">
        <v>283</v>
      </c>
      <c r="AH5070" s="28" t="s">
        <v>14041</v>
      </c>
      <c r="AQ5070">
        <v>1</v>
      </c>
      <c r="AT5070" t="str">
        <f t="shared" si="79"/>
        <v>20260400|882-4648-1|M4648|01/04/2026||01|E001|0|167||6|10164072237|RUIZ HUAMAN PEDRO|0|0|667.2|120.1|0|0|0|0|0.00|0|787.3|PEN||01/01/0001||-||-|08/04/2026|182640801848855|||||||||1|</v>
      </c>
    </row>
    <row r="5071" spans="1:46" ht="15" customHeight="1" x14ac:dyDescent="0.25">
      <c r="A5071">
        <v>5064</v>
      </c>
      <c r="B5071">
        <v>20260400</v>
      </c>
      <c r="C5071" t="s">
        <v>11744</v>
      </c>
      <c r="D5071" t="s">
        <v>11745</v>
      </c>
      <c r="E5071" s="28" t="s">
        <v>251</v>
      </c>
      <c r="G5071" s="28" t="s">
        <v>144</v>
      </c>
      <c r="H5071" s="28" t="s">
        <v>145</v>
      </c>
      <c r="I5071">
        <v>0</v>
      </c>
      <c r="J5071">
        <v>243</v>
      </c>
      <c r="L5071">
        <v>6</v>
      </c>
      <c r="M5071" s="28" t="s">
        <v>11746</v>
      </c>
      <c r="N5071" t="s">
        <v>11747</v>
      </c>
      <c r="O5071">
        <v>0</v>
      </c>
      <c r="P5071">
        <v>0</v>
      </c>
      <c r="Q5071">
        <v>800.3</v>
      </c>
      <c r="R5071">
        <v>144.05000000000001</v>
      </c>
      <c r="S5071">
        <v>0</v>
      </c>
      <c r="T5071">
        <v>0</v>
      </c>
      <c r="U5071">
        <v>0</v>
      </c>
      <c r="V5071">
        <v>0</v>
      </c>
      <c r="W5071" s="27" t="s">
        <v>17023</v>
      </c>
      <c r="X5071">
        <v>0</v>
      </c>
      <c r="Y5071">
        <v>944.35</v>
      </c>
      <c r="Z5071" t="s">
        <v>148</v>
      </c>
      <c r="AA5071" s="28"/>
      <c r="AB5071" s="28" t="s">
        <v>149</v>
      </c>
      <c r="AC5071" s="28"/>
      <c r="AD5071" s="28" t="s">
        <v>150</v>
      </c>
      <c r="AF5071" t="s">
        <v>150</v>
      </c>
      <c r="AG5071" s="28" t="s">
        <v>283</v>
      </c>
      <c r="AH5071" s="28" t="s">
        <v>11748</v>
      </c>
      <c r="AQ5071">
        <v>1</v>
      </c>
      <c r="AT5071" t="str">
        <f t="shared" si="79"/>
        <v>20260400|882-4649-1|M4649|04/04/2026||01|E001|0|243||6|20561398853|SERVISALUD CENTER SOCIEDAD ANONIMA CERRADA|0|0|800.3|144.05|0|0|0|0|0.00|0|944.35|PEN||01/01/0001||-||-|08/04/2026|182640801828578|||||||||1|</v>
      </c>
    </row>
    <row r="5072" spans="1:46" ht="15" customHeight="1" x14ac:dyDescent="0.25">
      <c r="A5072">
        <v>5065</v>
      </c>
      <c r="B5072">
        <v>20260400</v>
      </c>
      <c r="C5072" t="s">
        <v>8820</v>
      </c>
      <c r="D5072" t="s">
        <v>8821</v>
      </c>
      <c r="E5072" s="28" t="s">
        <v>1296</v>
      </c>
      <c r="G5072" s="28" t="s">
        <v>144</v>
      </c>
      <c r="H5072" s="28" t="s">
        <v>145</v>
      </c>
      <c r="I5072">
        <v>0</v>
      </c>
      <c r="J5072">
        <v>100</v>
      </c>
      <c r="L5072">
        <v>6</v>
      </c>
      <c r="M5072" s="28" t="s">
        <v>8822</v>
      </c>
      <c r="N5072" t="s">
        <v>8823</v>
      </c>
      <c r="O5072">
        <v>0</v>
      </c>
      <c r="P5072">
        <v>0</v>
      </c>
      <c r="Q5072">
        <v>409.8</v>
      </c>
      <c r="R5072">
        <v>73.760000000000005</v>
      </c>
      <c r="S5072">
        <v>0</v>
      </c>
      <c r="T5072">
        <v>0</v>
      </c>
      <c r="U5072">
        <v>0</v>
      </c>
      <c r="V5072">
        <v>0</v>
      </c>
      <c r="W5072" s="27" t="s">
        <v>17023</v>
      </c>
      <c r="X5072">
        <v>0</v>
      </c>
      <c r="Y5072">
        <v>483.56</v>
      </c>
      <c r="Z5072" t="s">
        <v>148</v>
      </c>
      <c r="AA5072" s="28"/>
      <c r="AB5072" s="28" t="s">
        <v>149</v>
      </c>
      <c r="AC5072" s="28"/>
      <c r="AD5072" s="28" t="s">
        <v>150</v>
      </c>
      <c r="AF5072" t="s">
        <v>150</v>
      </c>
      <c r="AG5072" s="28" t="s">
        <v>149</v>
      </c>
      <c r="AH5072" s="28" t="s">
        <v>151</v>
      </c>
      <c r="AQ5072">
        <v>1</v>
      </c>
      <c r="AT5072" t="str">
        <f t="shared" si="79"/>
        <v>20260400|882-4653-1|M4653|02/04/2026||01|E001|0|100||6|10167884470|RAMOS MENDOZA MANUEL|0|0|409.8|73.76|0|0|0|0|0.00|0|483.56|PEN||01/01/0001||-||-|01/01/0001|0|||||||||1|</v>
      </c>
    </row>
    <row r="5073" spans="1:46" ht="15" customHeight="1" x14ac:dyDescent="0.25">
      <c r="A5073">
        <v>5066</v>
      </c>
      <c r="B5073">
        <v>20260400</v>
      </c>
      <c r="C5073" t="s">
        <v>15945</v>
      </c>
      <c r="D5073" t="s">
        <v>15946</v>
      </c>
      <c r="E5073" s="28" t="s">
        <v>143</v>
      </c>
      <c r="G5073" s="28" t="s">
        <v>144</v>
      </c>
      <c r="H5073" s="28" t="s">
        <v>6209</v>
      </c>
      <c r="I5073">
        <v>0</v>
      </c>
      <c r="J5073">
        <v>284811</v>
      </c>
      <c r="L5073">
        <v>6</v>
      </c>
      <c r="M5073" s="28" t="s">
        <v>880</v>
      </c>
      <c r="N5073" t="s">
        <v>881</v>
      </c>
      <c r="O5073">
        <v>0</v>
      </c>
      <c r="P5073">
        <v>0</v>
      </c>
      <c r="Q5073">
        <v>52.11</v>
      </c>
      <c r="R5073">
        <v>9.3800000000000008</v>
      </c>
      <c r="S5073">
        <v>0</v>
      </c>
      <c r="T5073">
        <v>0</v>
      </c>
      <c r="U5073">
        <v>0</v>
      </c>
      <c r="V5073">
        <v>0</v>
      </c>
      <c r="W5073" s="27" t="s">
        <v>17023</v>
      </c>
      <c r="X5073">
        <v>0</v>
      </c>
      <c r="Y5073">
        <v>61.49</v>
      </c>
      <c r="Z5073" t="s">
        <v>148</v>
      </c>
      <c r="AA5073" s="28"/>
      <c r="AB5073" s="28" t="s">
        <v>149</v>
      </c>
      <c r="AC5073" s="28"/>
      <c r="AD5073" s="28" t="s">
        <v>150</v>
      </c>
      <c r="AF5073" t="s">
        <v>150</v>
      </c>
      <c r="AG5073" s="28" t="s">
        <v>149</v>
      </c>
      <c r="AH5073" s="28" t="s">
        <v>151</v>
      </c>
      <c r="AQ5073">
        <v>1</v>
      </c>
      <c r="AT5073" t="str">
        <f t="shared" si="79"/>
        <v>20260400|882-4658-14-14|M4658-14|10/04/2026||01|F537|0|284811||6|20100049181|TAI LOY S.A.|0|0|52.11|9.38|0|0|0|0|0.00|0|61.49|PEN||01/01/0001||-||-|01/01/0001|0|||||||||1|</v>
      </c>
    </row>
    <row r="5074" spans="1:46" ht="15" customHeight="1" x14ac:dyDescent="0.25">
      <c r="A5074">
        <v>5067</v>
      </c>
      <c r="B5074">
        <v>20260400</v>
      </c>
      <c r="C5074" t="s">
        <v>13646</v>
      </c>
      <c r="D5074" t="s">
        <v>13647</v>
      </c>
      <c r="E5074" s="28" t="s">
        <v>232</v>
      </c>
      <c r="G5074" s="28" t="s">
        <v>144</v>
      </c>
      <c r="H5074" s="28" t="s">
        <v>521</v>
      </c>
      <c r="I5074">
        <v>0</v>
      </c>
      <c r="J5074">
        <v>79264</v>
      </c>
      <c r="L5074">
        <v>6</v>
      </c>
      <c r="M5074" s="28" t="s">
        <v>685</v>
      </c>
      <c r="N5074" t="s">
        <v>686</v>
      </c>
      <c r="O5074">
        <v>0</v>
      </c>
      <c r="P5074">
        <v>0</v>
      </c>
      <c r="Q5074">
        <v>10.17</v>
      </c>
      <c r="R5074">
        <v>1.83</v>
      </c>
      <c r="S5074">
        <v>0</v>
      </c>
      <c r="T5074">
        <v>0</v>
      </c>
      <c r="U5074">
        <v>0</v>
      </c>
      <c r="V5074">
        <v>0</v>
      </c>
      <c r="W5074" s="27" t="s">
        <v>17023</v>
      </c>
      <c r="X5074">
        <v>0</v>
      </c>
      <c r="Y5074">
        <v>12</v>
      </c>
      <c r="Z5074" t="s">
        <v>148</v>
      </c>
      <c r="AA5074" s="28"/>
      <c r="AB5074" s="28" t="s">
        <v>149</v>
      </c>
      <c r="AC5074" s="28"/>
      <c r="AD5074" s="28" t="s">
        <v>150</v>
      </c>
      <c r="AF5074" t="s">
        <v>150</v>
      </c>
      <c r="AG5074" s="28" t="s">
        <v>149</v>
      </c>
      <c r="AH5074" s="28" t="s">
        <v>151</v>
      </c>
      <c r="AQ5074">
        <v>1</v>
      </c>
      <c r="AT5074" t="str">
        <f t="shared" si="79"/>
        <v>20260400|882-4658-6-6|M4658-6|01/04/2026||01|F005|0|79264||6|20480175680|JACAMI E.I.R.L|0|0|10.17|1.83|0|0|0|0|0.00|0|12|PEN||01/01/0001||-||-|01/01/0001|0|||||||||1|</v>
      </c>
    </row>
    <row r="5075" spans="1:46" ht="15" customHeight="1" x14ac:dyDescent="0.25">
      <c r="A5075">
        <v>5068</v>
      </c>
      <c r="B5075">
        <v>20260400</v>
      </c>
      <c r="C5075" t="s">
        <v>3172</v>
      </c>
      <c r="D5075" t="s">
        <v>3173</v>
      </c>
      <c r="E5075" s="28" t="s">
        <v>283</v>
      </c>
      <c r="G5075" s="28" t="s">
        <v>144</v>
      </c>
      <c r="H5075" s="28" t="s">
        <v>567</v>
      </c>
      <c r="I5075">
        <v>0</v>
      </c>
      <c r="J5075">
        <v>117995</v>
      </c>
      <c r="L5075">
        <v>6</v>
      </c>
      <c r="M5075" s="28" t="s">
        <v>685</v>
      </c>
      <c r="N5075" t="s">
        <v>686</v>
      </c>
      <c r="O5075">
        <v>0</v>
      </c>
      <c r="P5075">
        <v>0</v>
      </c>
      <c r="Q5075">
        <v>11.86</v>
      </c>
      <c r="R5075">
        <v>2.14</v>
      </c>
      <c r="S5075">
        <v>0</v>
      </c>
      <c r="T5075">
        <v>0</v>
      </c>
      <c r="U5075">
        <v>0</v>
      </c>
      <c r="V5075">
        <v>0</v>
      </c>
      <c r="W5075" s="27" t="s">
        <v>17023</v>
      </c>
      <c r="X5075">
        <v>0</v>
      </c>
      <c r="Y5075">
        <v>14</v>
      </c>
      <c r="Z5075" t="s">
        <v>148</v>
      </c>
      <c r="AA5075" s="28"/>
      <c r="AB5075" s="28" t="s">
        <v>149</v>
      </c>
      <c r="AC5075" s="28"/>
      <c r="AD5075" s="28" t="s">
        <v>150</v>
      </c>
      <c r="AF5075" t="s">
        <v>150</v>
      </c>
      <c r="AG5075" s="28" t="s">
        <v>149</v>
      </c>
      <c r="AH5075" s="28" t="s">
        <v>151</v>
      </c>
      <c r="AQ5075">
        <v>1</v>
      </c>
      <c r="AT5075" t="str">
        <f t="shared" si="79"/>
        <v>20260400|882-4658-7-7|M4658-7|08/04/2026||01|F003|0|117995||6|20480175680|JACAMI E.I.R.L|0|0|11.86|2.14|0|0|0|0|0.00|0|14|PEN||01/01/0001||-||-|01/01/0001|0|||||||||1|</v>
      </c>
    </row>
    <row r="5076" spans="1:46" ht="15" customHeight="1" x14ac:dyDescent="0.25">
      <c r="A5076">
        <v>5069</v>
      </c>
      <c r="B5076">
        <v>20260400</v>
      </c>
      <c r="C5076" t="s">
        <v>5373</v>
      </c>
      <c r="D5076" t="s">
        <v>5374</v>
      </c>
      <c r="E5076" s="28" t="s">
        <v>233</v>
      </c>
      <c r="G5076" s="28" t="s">
        <v>144</v>
      </c>
      <c r="H5076" s="28" t="s">
        <v>145</v>
      </c>
      <c r="I5076">
        <v>0</v>
      </c>
      <c r="J5076">
        <v>303</v>
      </c>
      <c r="L5076">
        <v>6</v>
      </c>
      <c r="M5076" s="28" t="s">
        <v>5375</v>
      </c>
      <c r="N5076" t="s">
        <v>5376</v>
      </c>
      <c r="O5076">
        <v>0</v>
      </c>
      <c r="P5076">
        <v>0</v>
      </c>
      <c r="Q5076">
        <v>304.3</v>
      </c>
      <c r="R5076">
        <v>54.77</v>
      </c>
      <c r="S5076">
        <v>0</v>
      </c>
      <c r="T5076">
        <v>0</v>
      </c>
      <c r="U5076">
        <v>0</v>
      </c>
      <c r="V5076">
        <v>0</v>
      </c>
      <c r="W5076" s="27" t="s">
        <v>17023</v>
      </c>
      <c r="X5076">
        <v>0</v>
      </c>
      <c r="Y5076">
        <v>359.07</v>
      </c>
      <c r="Z5076" t="s">
        <v>148</v>
      </c>
      <c r="AA5076" s="28"/>
      <c r="AB5076" s="28" t="s">
        <v>149</v>
      </c>
      <c r="AC5076" s="28"/>
      <c r="AD5076" s="28" t="s">
        <v>150</v>
      </c>
      <c r="AF5076" t="s">
        <v>150</v>
      </c>
      <c r="AG5076" s="28" t="s">
        <v>149</v>
      </c>
      <c r="AH5076" s="28" t="s">
        <v>151</v>
      </c>
      <c r="AQ5076">
        <v>1</v>
      </c>
      <c r="AT5076" t="str">
        <f t="shared" si="79"/>
        <v>20260400|882-4661-1|M4661|13/04/2026||01|E001|0|303||6|10411421321|MIO VERGARA WALTER ANTONIO|0|0|304.3|54.77|0|0|0|0|0.00|0|359.07|PEN||01/01/0001||-||-|01/01/0001|0|||||||||1|</v>
      </c>
    </row>
    <row r="5077" spans="1:46" ht="15" customHeight="1" x14ac:dyDescent="0.25">
      <c r="A5077">
        <v>5070</v>
      </c>
      <c r="B5077">
        <v>20260400</v>
      </c>
      <c r="C5077" t="s">
        <v>1874</v>
      </c>
      <c r="D5077" t="s">
        <v>1875</v>
      </c>
      <c r="E5077" s="28" t="s">
        <v>1562</v>
      </c>
      <c r="F5077" s="28" t="s">
        <v>154</v>
      </c>
      <c r="G5077" s="28" t="s">
        <v>12</v>
      </c>
      <c r="H5077" s="28" t="s">
        <v>1238</v>
      </c>
      <c r="I5077">
        <v>0</v>
      </c>
      <c r="J5077">
        <v>53501556</v>
      </c>
      <c r="L5077">
        <v>6</v>
      </c>
      <c r="M5077" s="28" t="s">
        <v>393</v>
      </c>
      <c r="N5077" t="s">
        <v>394</v>
      </c>
      <c r="O5077">
        <v>0</v>
      </c>
      <c r="P5077">
        <v>0</v>
      </c>
      <c r="Q5077">
        <v>5.5</v>
      </c>
      <c r="R5077">
        <v>0.99</v>
      </c>
      <c r="S5077">
        <v>0</v>
      </c>
      <c r="T5077">
        <v>0</v>
      </c>
      <c r="U5077">
        <v>0</v>
      </c>
      <c r="V5077">
        <v>0</v>
      </c>
      <c r="W5077" s="27" t="s">
        <v>17023</v>
      </c>
      <c r="X5077">
        <v>0.01</v>
      </c>
      <c r="Y5077">
        <v>6.5</v>
      </c>
      <c r="Z5077" t="s">
        <v>148</v>
      </c>
      <c r="AA5077" s="28"/>
      <c r="AB5077" s="28" t="s">
        <v>149</v>
      </c>
      <c r="AC5077" s="28"/>
      <c r="AD5077" s="28" t="s">
        <v>150</v>
      </c>
      <c r="AF5077" t="s">
        <v>150</v>
      </c>
      <c r="AG5077" s="28" t="s">
        <v>149</v>
      </c>
      <c r="AH5077" s="28" t="s">
        <v>151</v>
      </c>
      <c r="AQ5077">
        <v>6</v>
      </c>
      <c r="AT5077" t="str">
        <f t="shared" si="79"/>
        <v>20260400|882-4662-1|M4662|25/03/2026|14/04/2026|14|S251|0|53501556||6|20103117560|EMP REG DE SERV PUB DE ELECT DL NORTE SA|0|0|5.5|0.99|0|0|0|0|0.00|0.01|6.5|PEN||01/01/0001||-||-|01/01/0001|0|||||||||6|</v>
      </c>
    </row>
    <row r="5078" spans="1:46" ht="15" customHeight="1" x14ac:dyDescent="0.25">
      <c r="A5078">
        <v>5071</v>
      </c>
      <c r="B5078">
        <v>20260400</v>
      </c>
      <c r="C5078" t="s">
        <v>6404</v>
      </c>
      <c r="D5078" t="s">
        <v>6405</v>
      </c>
      <c r="E5078" s="28" t="s">
        <v>232</v>
      </c>
      <c r="F5078" s="28" t="s">
        <v>154</v>
      </c>
      <c r="G5078" s="28" t="s">
        <v>12</v>
      </c>
      <c r="H5078" s="28" t="s">
        <v>212</v>
      </c>
      <c r="I5078">
        <v>0</v>
      </c>
      <c r="J5078">
        <v>46634567</v>
      </c>
      <c r="L5078">
        <v>6</v>
      </c>
      <c r="M5078" s="28" t="s">
        <v>247</v>
      </c>
      <c r="N5078" t="s">
        <v>248</v>
      </c>
      <c r="O5078">
        <v>0</v>
      </c>
      <c r="P5078">
        <v>0</v>
      </c>
      <c r="Q5078">
        <v>66.22</v>
      </c>
      <c r="R5078">
        <v>11.92</v>
      </c>
      <c r="S5078">
        <v>0</v>
      </c>
      <c r="T5078">
        <v>0</v>
      </c>
      <c r="U5078">
        <v>0</v>
      </c>
      <c r="V5078">
        <v>0</v>
      </c>
      <c r="W5078" s="27" t="s">
        <v>17023</v>
      </c>
      <c r="X5078">
        <v>-0.04</v>
      </c>
      <c r="Y5078">
        <v>78.099999999999994</v>
      </c>
      <c r="Z5078" t="s">
        <v>148</v>
      </c>
      <c r="AA5078" s="28"/>
      <c r="AB5078" s="28" t="s">
        <v>149</v>
      </c>
      <c r="AC5078" s="28"/>
      <c r="AD5078" s="28" t="s">
        <v>150</v>
      </c>
      <c r="AF5078" t="s">
        <v>150</v>
      </c>
      <c r="AG5078" s="28" t="s">
        <v>149</v>
      </c>
      <c r="AH5078" s="28" t="s">
        <v>151</v>
      </c>
      <c r="AQ5078">
        <v>1</v>
      </c>
      <c r="AT5078" t="str">
        <f t="shared" si="79"/>
        <v>20260400|882-4663-1|M4663|01/04/2026|14/04/2026|14|S001|0|46634567||6|20103448591|ENTIDAD PRESTADORA DE SERVICIOS DE SANEAMIENTO DE LAMBAYEQUE|0|0|66.22|11.92|0|0|0|0|0.00|-0.04|78.1|PEN||01/01/0001||-||-|01/01/0001|0|||||||||1|</v>
      </c>
    </row>
    <row r="5079" spans="1:46" ht="15" customHeight="1" x14ac:dyDescent="0.25">
      <c r="A5079">
        <v>5072</v>
      </c>
      <c r="B5079">
        <v>20260400</v>
      </c>
      <c r="C5079" t="s">
        <v>16028</v>
      </c>
      <c r="D5079" t="s">
        <v>16029</v>
      </c>
      <c r="E5079" s="28" t="s">
        <v>444</v>
      </c>
      <c r="F5079" s="28" t="s">
        <v>391</v>
      </c>
      <c r="G5079" s="28" t="s">
        <v>12</v>
      </c>
      <c r="H5079" s="28" t="s">
        <v>1238</v>
      </c>
      <c r="I5079">
        <v>0</v>
      </c>
      <c r="J5079">
        <v>53627188</v>
      </c>
      <c r="L5079">
        <v>6</v>
      </c>
      <c r="M5079" s="28" t="s">
        <v>393</v>
      </c>
      <c r="N5079" t="s">
        <v>394</v>
      </c>
      <c r="O5079">
        <v>0</v>
      </c>
      <c r="P5079">
        <v>0</v>
      </c>
      <c r="Q5079">
        <v>2142.19</v>
      </c>
      <c r="R5079">
        <v>385.59</v>
      </c>
      <c r="S5079">
        <v>0</v>
      </c>
      <c r="T5079">
        <v>0</v>
      </c>
      <c r="U5079">
        <v>0</v>
      </c>
      <c r="V5079">
        <v>0</v>
      </c>
      <c r="W5079" s="27" t="s">
        <v>17023</v>
      </c>
      <c r="X5079">
        <v>35.32</v>
      </c>
      <c r="Y5079">
        <v>2563.1</v>
      </c>
      <c r="Z5079" t="s">
        <v>148</v>
      </c>
      <c r="AA5079" s="28"/>
      <c r="AB5079" s="28" t="s">
        <v>149</v>
      </c>
      <c r="AC5079" s="28"/>
      <c r="AD5079" s="28" t="s">
        <v>150</v>
      </c>
      <c r="AF5079" t="s">
        <v>150</v>
      </c>
      <c r="AG5079" s="28" t="s">
        <v>149</v>
      </c>
      <c r="AH5079" s="28" t="s">
        <v>151</v>
      </c>
      <c r="AQ5079">
        <v>1</v>
      </c>
      <c r="AT5079" t="str">
        <f t="shared" si="79"/>
        <v>20260400|882-4664-1|M4664|06/04/2026|15/04/2026|14|S251|0|53627188||6|20103117560|EMP REG DE SERV PUB DE ELECT DL NORTE SA|0|0|2142.19|385.59|0|0|0|0|0.00|35.32|2563.1|PEN||01/01/0001||-||-|01/01/0001|0|||||||||1|</v>
      </c>
    </row>
    <row r="5080" spans="1:46" ht="15" customHeight="1" x14ac:dyDescent="0.25">
      <c r="A5080">
        <v>5073</v>
      </c>
      <c r="B5080">
        <v>20260400</v>
      </c>
      <c r="C5080" t="s">
        <v>16550</v>
      </c>
      <c r="D5080" t="s">
        <v>16551</v>
      </c>
      <c r="E5080" s="28" t="s">
        <v>1174</v>
      </c>
      <c r="G5080" s="28" t="s">
        <v>144</v>
      </c>
      <c r="H5080" s="28" t="s">
        <v>217</v>
      </c>
      <c r="I5080">
        <v>0</v>
      </c>
      <c r="J5080">
        <v>3539</v>
      </c>
      <c r="L5080">
        <v>6</v>
      </c>
      <c r="M5080" s="28" t="s">
        <v>16552</v>
      </c>
      <c r="N5080" t="s">
        <v>16553</v>
      </c>
      <c r="O5080">
        <v>0</v>
      </c>
      <c r="P5080">
        <v>0</v>
      </c>
      <c r="Q5080">
        <v>250.85</v>
      </c>
      <c r="R5080">
        <v>45.15</v>
      </c>
      <c r="S5080">
        <v>0</v>
      </c>
      <c r="T5080">
        <v>0</v>
      </c>
      <c r="U5080">
        <v>0</v>
      </c>
      <c r="V5080">
        <v>0</v>
      </c>
      <c r="W5080" s="27" t="s">
        <v>17023</v>
      </c>
      <c r="X5080">
        <v>0</v>
      </c>
      <c r="Y5080">
        <v>296</v>
      </c>
      <c r="Z5080" t="s">
        <v>148</v>
      </c>
      <c r="AA5080" s="28"/>
      <c r="AB5080" s="28" t="s">
        <v>149</v>
      </c>
      <c r="AC5080" s="28"/>
      <c r="AD5080" s="28" t="s">
        <v>150</v>
      </c>
      <c r="AF5080" t="s">
        <v>150</v>
      </c>
      <c r="AG5080" s="28" t="s">
        <v>149</v>
      </c>
      <c r="AH5080" s="28" t="s">
        <v>151</v>
      </c>
      <c r="AQ5080">
        <v>1</v>
      </c>
      <c r="AT5080" t="str">
        <f t="shared" si="79"/>
        <v>20260400|882-4665-4-4|M4665-4|11/04/2026||01|F002|0|3539||6|20605745092|SERVICIOS Y PAPELES PERUANOS CLEAN E.I.R.L.|0|0|250.85|45.15|0|0|0|0|0.00|0|296|PEN||01/01/0001||-||-|01/01/0001|0|||||||||1|</v>
      </c>
    </row>
    <row r="5081" spans="1:46" ht="15" customHeight="1" x14ac:dyDescent="0.25">
      <c r="A5081">
        <v>5074</v>
      </c>
      <c r="B5081">
        <v>20260400</v>
      </c>
      <c r="C5081" t="s">
        <v>14907</v>
      </c>
      <c r="D5081" t="s">
        <v>14908</v>
      </c>
      <c r="E5081" s="28" t="s">
        <v>233</v>
      </c>
      <c r="G5081" s="28" t="s">
        <v>144</v>
      </c>
      <c r="H5081" s="28" t="s">
        <v>199</v>
      </c>
      <c r="I5081">
        <v>0</v>
      </c>
      <c r="J5081">
        <v>23578</v>
      </c>
      <c r="L5081">
        <v>6</v>
      </c>
      <c r="M5081" s="28" t="s">
        <v>14909</v>
      </c>
      <c r="N5081" t="s">
        <v>14910</v>
      </c>
      <c r="O5081">
        <v>0</v>
      </c>
      <c r="P5081">
        <v>0</v>
      </c>
      <c r="Q5081">
        <v>16.100000000000001</v>
      </c>
      <c r="R5081">
        <v>2.9</v>
      </c>
      <c r="S5081">
        <v>0</v>
      </c>
      <c r="T5081">
        <v>0</v>
      </c>
      <c r="U5081">
        <v>0</v>
      </c>
      <c r="V5081">
        <v>0</v>
      </c>
      <c r="W5081" s="27" t="s">
        <v>17023</v>
      </c>
      <c r="X5081">
        <v>0</v>
      </c>
      <c r="Y5081">
        <v>19</v>
      </c>
      <c r="Z5081" t="s">
        <v>148</v>
      </c>
      <c r="AA5081" s="28"/>
      <c r="AB5081" s="28" t="s">
        <v>149</v>
      </c>
      <c r="AC5081" s="28"/>
      <c r="AD5081" s="28" t="s">
        <v>150</v>
      </c>
      <c r="AF5081" t="s">
        <v>150</v>
      </c>
      <c r="AG5081" s="28" t="s">
        <v>149</v>
      </c>
      <c r="AH5081" s="28" t="s">
        <v>151</v>
      </c>
      <c r="AQ5081">
        <v>1</v>
      </c>
      <c r="AT5081" t="str">
        <f t="shared" si="79"/>
        <v>20260400|882-4665-5-5|M4665-5|13/04/2026||01|F001|0|23578||6|20603371934|FERCOCENT S.A.C.|0|0|16.1|2.9|0|0|0|0|0.00|0|19|PEN||01/01/0001||-||-|01/01/0001|0|||||||||1|</v>
      </c>
    </row>
    <row r="5082" spans="1:46" ht="15" customHeight="1" x14ac:dyDescent="0.25">
      <c r="A5082">
        <v>5075</v>
      </c>
      <c r="B5082">
        <v>20260400</v>
      </c>
      <c r="C5082" t="s">
        <v>15147</v>
      </c>
      <c r="D5082" t="s">
        <v>15148</v>
      </c>
      <c r="E5082" s="28" t="s">
        <v>171</v>
      </c>
      <c r="G5082" s="28" t="s">
        <v>144</v>
      </c>
      <c r="H5082" s="28" t="s">
        <v>145</v>
      </c>
      <c r="I5082">
        <v>0</v>
      </c>
      <c r="J5082">
        <v>1124</v>
      </c>
      <c r="L5082">
        <v>6</v>
      </c>
      <c r="M5082" s="28" t="s">
        <v>15149</v>
      </c>
      <c r="N5082" t="s">
        <v>15150</v>
      </c>
      <c r="O5082">
        <v>0</v>
      </c>
      <c r="P5082">
        <v>0</v>
      </c>
      <c r="Q5082">
        <v>330.51</v>
      </c>
      <c r="R5082">
        <v>59.49</v>
      </c>
      <c r="S5082">
        <v>0</v>
      </c>
      <c r="T5082">
        <v>0</v>
      </c>
      <c r="U5082">
        <v>0</v>
      </c>
      <c r="V5082">
        <v>0</v>
      </c>
      <c r="W5082" s="27" t="s">
        <v>17023</v>
      </c>
      <c r="X5082">
        <v>0</v>
      </c>
      <c r="Y5082">
        <v>390</v>
      </c>
      <c r="Z5082" t="s">
        <v>148</v>
      </c>
      <c r="AA5082" s="28"/>
      <c r="AB5082" s="28" t="s">
        <v>149</v>
      </c>
      <c r="AC5082" s="28"/>
      <c r="AD5082" s="28" t="s">
        <v>150</v>
      </c>
      <c r="AF5082" t="s">
        <v>150</v>
      </c>
      <c r="AG5082" s="28" t="s">
        <v>149</v>
      </c>
      <c r="AH5082" s="28" t="s">
        <v>151</v>
      </c>
      <c r="AQ5082">
        <v>1</v>
      </c>
      <c r="AT5082" t="str">
        <f t="shared" si="79"/>
        <v>20260400|882-4668-1-1|M4668-1|17/04/2026||01|E001|0|1124||6|20608146009|MULTISERVICIOS GRAFICOS SOLIS E.I.R.L.|0|0|330.51|59.49|0|0|0|0|0.00|0|390|PEN||01/01/0001||-||-|01/01/0001|0|||||||||1|</v>
      </c>
    </row>
    <row r="5083" spans="1:46" ht="15" customHeight="1" x14ac:dyDescent="0.25">
      <c r="A5083">
        <v>5076</v>
      </c>
      <c r="B5083">
        <v>20260400</v>
      </c>
      <c r="C5083" t="s">
        <v>2865</v>
      </c>
      <c r="D5083" t="s">
        <v>2866</v>
      </c>
      <c r="E5083" s="28" t="s">
        <v>325</v>
      </c>
      <c r="G5083" s="28" t="s">
        <v>144</v>
      </c>
      <c r="H5083" s="28" t="s">
        <v>145</v>
      </c>
      <c r="I5083">
        <v>0</v>
      </c>
      <c r="J5083">
        <v>57</v>
      </c>
      <c r="L5083">
        <v>6</v>
      </c>
      <c r="M5083" s="28" t="s">
        <v>330</v>
      </c>
      <c r="N5083" t="s">
        <v>331</v>
      </c>
      <c r="O5083">
        <v>0</v>
      </c>
      <c r="P5083">
        <v>0</v>
      </c>
      <c r="Q5083">
        <v>0.9</v>
      </c>
      <c r="R5083">
        <v>0.16</v>
      </c>
      <c r="S5083">
        <v>0</v>
      </c>
      <c r="T5083">
        <v>0</v>
      </c>
      <c r="U5083">
        <v>0</v>
      </c>
      <c r="V5083">
        <v>0</v>
      </c>
      <c r="W5083" s="27" t="s">
        <v>17023</v>
      </c>
      <c r="X5083">
        <v>0</v>
      </c>
      <c r="Y5083">
        <v>1.06</v>
      </c>
      <c r="Z5083" t="s">
        <v>148</v>
      </c>
      <c r="AA5083" s="28"/>
      <c r="AB5083" s="28" t="s">
        <v>149</v>
      </c>
      <c r="AC5083" s="28"/>
      <c r="AD5083" s="28" t="s">
        <v>150</v>
      </c>
      <c r="AF5083" t="s">
        <v>150</v>
      </c>
      <c r="AG5083" s="28" t="s">
        <v>149</v>
      </c>
      <c r="AH5083" s="28" t="s">
        <v>151</v>
      </c>
      <c r="AQ5083">
        <v>1</v>
      </c>
      <c r="AT5083" t="str">
        <f t="shared" si="79"/>
        <v>20260400|882-4669-1|M4669|19/04/2026||01|E001|0|57||6|10739044303|LLUEN SERQUEN JACKELINE STEPHANY|0|0|0.9|0.16|0|0|0|0|0.00|0|1.06|PEN||01/01/0001||-||-|01/01/0001|0|||||||||1|</v>
      </c>
    </row>
    <row r="5084" spans="1:46" ht="15" customHeight="1" x14ac:dyDescent="0.25">
      <c r="A5084">
        <v>5077</v>
      </c>
      <c r="B5084">
        <v>20260400</v>
      </c>
      <c r="C5084" t="s">
        <v>328</v>
      </c>
      <c r="D5084" t="s">
        <v>329</v>
      </c>
      <c r="E5084" s="28" t="s">
        <v>325</v>
      </c>
      <c r="G5084" s="28" t="s">
        <v>144</v>
      </c>
      <c r="H5084" s="28" t="s">
        <v>145</v>
      </c>
      <c r="I5084">
        <v>0</v>
      </c>
      <c r="J5084">
        <v>56</v>
      </c>
      <c r="L5084">
        <v>6</v>
      </c>
      <c r="M5084" s="28" t="s">
        <v>330</v>
      </c>
      <c r="N5084" t="s">
        <v>331</v>
      </c>
      <c r="O5084">
        <v>0</v>
      </c>
      <c r="P5084">
        <v>0</v>
      </c>
      <c r="Q5084">
        <v>63.3</v>
      </c>
      <c r="R5084">
        <v>11.39</v>
      </c>
      <c r="S5084">
        <v>0</v>
      </c>
      <c r="T5084">
        <v>0</v>
      </c>
      <c r="U5084">
        <v>0</v>
      </c>
      <c r="V5084">
        <v>0</v>
      </c>
      <c r="W5084" s="27" t="s">
        <v>17023</v>
      </c>
      <c r="X5084">
        <v>0</v>
      </c>
      <c r="Y5084">
        <v>74.69</v>
      </c>
      <c r="Z5084" t="s">
        <v>148</v>
      </c>
      <c r="AA5084" s="28"/>
      <c r="AB5084" s="28" t="s">
        <v>149</v>
      </c>
      <c r="AC5084" s="28"/>
      <c r="AD5084" s="28" t="s">
        <v>150</v>
      </c>
      <c r="AF5084" t="s">
        <v>150</v>
      </c>
      <c r="AG5084" s="28" t="s">
        <v>149</v>
      </c>
      <c r="AH5084" s="28" t="s">
        <v>151</v>
      </c>
      <c r="AQ5084">
        <v>1</v>
      </c>
      <c r="AT5084" t="str">
        <f t="shared" si="79"/>
        <v>20260400|882-4670-1|M4670|19/04/2026||01|E001|0|56||6|10739044303|LLUEN SERQUEN JACKELINE STEPHANY|0|0|63.3|11.39|0|0|0|0|0.00|0|74.69|PEN||01/01/0001||-||-|01/01/0001|0|||||||||1|</v>
      </c>
    </row>
    <row r="5085" spans="1:46" ht="15" customHeight="1" x14ac:dyDescent="0.25">
      <c r="A5085">
        <v>5078</v>
      </c>
      <c r="B5085">
        <v>20260400</v>
      </c>
      <c r="C5085" t="s">
        <v>2271</v>
      </c>
      <c r="D5085" t="s">
        <v>2272</v>
      </c>
      <c r="E5085" s="28" t="s">
        <v>391</v>
      </c>
      <c r="G5085" s="28" t="s">
        <v>144</v>
      </c>
      <c r="H5085" s="28" t="s">
        <v>145</v>
      </c>
      <c r="I5085">
        <v>0</v>
      </c>
      <c r="J5085">
        <v>10270</v>
      </c>
      <c r="L5085">
        <v>6</v>
      </c>
      <c r="M5085" s="28" t="s">
        <v>1482</v>
      </c>
      <c r="N5085" t="s">
        <v>1483</v>
      </c>
      <c r="O5085">
        <v>0</v>
      </c>
      <c r="P5085">
        <v>0</v>
      </c>
      <c r="Q5085">
        <v>67.8</v>
      </c>
      <c r="R5085">
        <v>12.2</v>
      </c>
      <c r="S5085">
        <v>0</v>
      </c>
      <c r="T5085">
        <v>0</v>
      </c>
      <c r="U5085">
        <v>0</v>
      </c>
      <c r="V5085">
        <v>0</v>
      </c>
      <c r="W5085" s="27" t="s">
        <v>17023</v>
      </c>
      <c r="X5085">
        <v>0</v>
      </c>
      <c r="Y5085">
        <v>80</v>
      </c>
      <c r="Z5085" t="s">
        <v>148</v>
      </c>
      <c r="AA5085" s="28"/>
      <c r="AB5085" s="28" t="s">
        <v>149</v>
      </c>
      <c r="AC5085" s="28"/>
      <c r="AD5085" s="28" t="s">
        <v>150</v>
      </c>
      <c r="AF5085" t="s">
        <v>150</v>
      </c>
      <c r="AG5085" s="28" t="s">
        <v>149</v>
      </c>
      <c r="AH5085" s="28" t="s">
        <v>151</v>
      </c>
      <c r="AQ5085">
        <v>1</v>
      </c>
      <c r="AT5085" t="str">
        <f t="shared" si="79"/>
        <v>20260400|882-4671-1-1|M4671-1|15/04/2026||01|E001|0|10270||6|20608259423|DISTRIBUCIONES AQUA BLANCA EMPRESA INDIVIDUAL DE RESPONSABIL|0|0|67.8|12.2|0|0|0|0|0.00|0|80|PEN||01/01/0001||-||-|01/01/0001|0|||||||||1|</v>
      </c>
    </row>
    <row r="5086" spans="1:46" ht="15" customHeight="1" x14ac:dyDescent="0.25">
      <c r="A5086">
        <v>5079</v>
      </c>
      <c r="B5086">
        <v>20260400</v>
      </c>
      <c r="C5086" t="s">
        <v>7664</v>
      </c>
      <c r="D5086" t="s">
        <v>7665</v>
      </c>
      <c r="E5086" s="28" t="s">
        <v>202</v>
      </c>
      <c r="G5086" s="28" t="s">
        <v>144</v>
      </c>
      <c r="H5086" s="28" t="s">
        <v>521</v>
      </c>
      <c r="I5086">
        <v>0</v>
      </c>
      <c r="J5086">
        <v>79638</v>
      </c>
      <c r="L5086">
        <v>6</v>
      </c>
      <c r="M5086" s="28" t="s">
        <v>685</v>
      </c>
      <c r="N5086" t="s">
        <v>686</v>
      </c>
      <c r="O5086">
        <v>0</v>
      </c>
      <c r="P5086">
        <v>0</v>
      </c>
      <c r="Q5086">
        <v>10.17</v>
      </c>
      <c r="R5086">
        <v>1.83</v>
      </c>
      <c r="S5086">
        <v>0</v>
      </c>
      <c r="T5086">
        <v>0</v>
      </c>
      <c r="U5086">
        <v>0</v>
      </c>
      <c r="V5086">
        <v>0</v>
      </c>
      <c r="W5086" s="27" t="s">
        <v>17023</v>
      </c>
      <c r="X5086">
        <v>0</v>
      </c>
      <c r="Y5086">
        <v>12</v>
      </c>
      <c r="Z5086" t="s">
        <v>148</v>
      </c>
      <c r="AA5086" s="28"/>
      <c r="AB5086" s="28" t="s">
        <v>149</v>
      </c>
      <c r="AC5086" s="28"/>
      <c r="AD5086" s="28" t="s">
        <v>150</v>
      </c>
      <c r="AF5086" t="s">
        <v>150</v>
      </c>
      <c r="AG5086" s="28" t="s">
        <v>149</v>
      </c>
      <c r="AH5086" s="28" t="s">
        <v>151</v>
      </c>
      <c r="AQ5086">
        <v>1</v>
      </c>
      <c r="AT5086" t="str">
        <f t="shared" si="79"/>
        <v>20260400|882-4671-12-12|M4671-12|23/04/2026||01|F005|0|79638||6|20480175680|JACAMI E.I.R.L|0|0|10.17|1.83|0|0|0|0|0.00|0|12|PEN||01/01/0001||-||-|01/01/0001|0|||||||||1|</v>
      </c>
    </row>
    <row r="5087" spans="1:46" ht="15" customHeight="1" x14ac:dyDescent="0.25">
      <c r="A5087">
        <v>5080</v>
      </c>
      <c r="B5087">
        <v>20260400</v>
      </c>
      <c r="C5087" t="s">
        <v>4809</v>
      </c>
      <c r="D5087" t="s">
        <v>4810</v>
      </c>
      <c r="E5087" s="28" t="s">
        <v>922</v>
      </c>
      <c r="G5087" s="28" t="s">
        <v>144</v>
      </c>
      <c r="H5087" s="28" t="s">
        <v>521</v>
      </c>
      <c r="I5087">
        <v>0</v>
      </c>
      <c r="J5087">
        <v>79659</v>
      </c>
      <c r="L5087">
        <v>6</v>
      </c>
      <c r="M5087" s="28" t="s">
        <v>685</v>
      </c>
      <c r="N5087" t="s">
        <v>686</v>
      </c>
      <c r="O5087">
        <v>0</v>
      </c>
      <c r="P5087">
        <v>0</v>
      </c>
      <c r="Q5087">
        <v>10.17</v>
      </c>
      <c r="R5087">
        <v>1.83</v>
      </c>
      <c r="S5087">
        <v>0</v>
      </c>
      <c r="T5087">
        <v>0</v>
      </c>
      <c r="U5087">
        <v>0</v>
      </c>
      <c r="V5087">
        <v>0</v>
      </c>
      <c r="W5087" s="27" t="s">
        <v>17023</v>
      </c>
      <c r="X5087">
        <v>0</v>
      </c>
      <c r="Y5087">
        <v>12</v>
      </c>
      <c r="Z5087" t="s">
        <v>148</v>
      </c>
      <c r="AA5087" s="28"/>
      <c r="AB5087" s="28" t="s">
        <v>149</v>
      </c>
      <c r="AC5087" s="28"/>
      <c r="AD5087" s="28" t="s">
        <v>150</v>
      </c>
      <c r="AF5087" t="s">
        <v>150</v>
      </c>
      <c r="AG5087" s="28" t="s">
        <v>149</v>
      </c>
      <c r="AH5087" s="28" t="s">
        <v>151</v>
      </c>
      <c r="AQ5087">
        <v>1</v>
      </c>
      <c r="AT5087" t="str">
        <f t="shared" si="79"/>
        <v>20260400|882-4671-13-13|M4671-13|24/04/2026||01|F005|0|79659||6|20480175680|JACAMI E.I.R.L|0|0|10.17|1.83|0|0|0|0|0.00|0|12|PEN||01/01/0001||-||-|01/01/0001|0|||||||||1|</v>
      </c>
    </row>
    <row r="5088" spans="1:46" ht="15" customHeight="1" x14ac:dyDescent="0.25">
      <c r="A5088">
        <v>5081</v>
      </c>
      <c r="B5088">
        <v>20260400</v>
      </c>
      <c r="C5088" t="s">
        <v>6207</v>
      </c>
      <c r="D5088" t="s">
        <v>6208</v>
      </c>
      <c r="E5088" s="28" t="s">
        <v>382</v>
      </c>
      <c r="G5088" s="28" t="s">
        <v>144</v>
      </c>
      <c r="H5088" s="28" t="s">
        <v>6209</v>
      </c>
      <c r="I5088">
        <v>0</v>
      </c>
      <c r="J5088">
        <v>285388</v>
      </c>
      <c r="L5088">
        <v>6</v>
      </c>
      <c r="M5088" s="28" t="s">
        <v>880</v>
      </c>
      <c r="N5088" t="s">
        <v>881</v>
      </c>
      <c r="O5088">
        <v>0</v>
      </c>
      <c r="P5088">
        <v>0</v>
      </c>
      <c r="Q5088">
        <v>13.73</v>
      </c>
      <c r="R5088">
        <v>2.4700000000000002</v>
      </c>
      <c r="S5088">
        <v>0</v>
      </c>
      <c r="T5088">
        <v>0</v>
      </c>
      <c r="U5088">
        <v>0</v>
      </c>
      <c r="V5088">
        <v>0</v>
      </c>
      <c r="W5088" s="27" t="s">
        <v>17023</v>
      </c>
      <c r="X5088">
        <v>0</v>
      </c>
      <c r="Y5088">
        <v>16.2</v>
      </c>
      <c r="Z5088" t="s">
        <v>148</v>
      </c>
      <c r="AA5088" s="28"/>
      <c r="AB5088" s="28" t="s">
        <v>149</v>
      </c>
      <c r="AC5088" s="28"/>
      <c r="AD5088" s="28" t="s">
        <v>150</v>
      </c>
      <c r="AF5088" t="s">
        <v>150</v>
      </c>
      <c r="AG5088" s="28" t="s">
        <v>149</v>
      </c>
      <c r="AH5088" s="28" t="s">
        <v>151</v>
      </c>
      <c r="AQ5088">
        <v>1</v>
      </c>
      <c r="AT5088" t="str">
        <f t="shared" si="79"/>
        <v>20260400|882-4671-6-6|M4671-6|20/04/2026||01|F537|0|285388||6|20100049181|TAI LOY S.A.|0|0|13.73|2.47|0|0|0|0|0.00|0|16.2|PEN||01/01/0001||-||-|01/01/0001|0|||||||||1|</v>
      </c>
    </row>
    <row r="5089" spans="1:46" ht="15" customHeight="1" x14ac:dyDescent="0.25">
      <c r="A5089">
        <v>5082</v>
      </c>
      <c r="B5089">
        <v>20260400</v>
      </c>
      <c r="C5089" t="s">
        <v>8521</v>
      </c>
      <c r="D5089" t="s">
        <v>8522</v>
      </c>
      <c r="E5089" s="28" t="s">
        <v>211</v>
      </c>
      <c r="G5089" s="28" t="s">
        <v>144</v>
      </c>
      <c r="H5089" s="28" t="s">
        <v>521</v>
      </c>
      <c r="I5089">
        <v>0</v>
      </c>
      <c r="J5089">
        <v>79595</v>
      </c>
      <c r="L5089">
        <v>6</v>
      </c>
      <c r="M5089" s="28" t="s">
        <v>685</v>
      </c>
      <c r="N5089" t="s">
        <v>686</v>
      </c>
      <c r="O5089">
        <v>0</v>
      </c>
      <c r="P5089">
        <v>0</v>
      </c>
      <c r="Q5089">
        <v>10.17</v>
      </c>
      <c r="R5089">
        <v>1.83</v>
      </c>
      <c r="S5089">
        <v>0</v>
      </c>
      <c r="T5089">
        <v>0</v>
      </c>
      <c r="U5089">
        <v>0</v>
      </c>
      <c r="V5089">
        <v>0</v>
      </c>
      <c r="W5089" s="27" t="s">
        <v>17023</v>
      </c>
      <c r="X5089">
        <v>0</v>
      </c>
      <c r="Y5089">
        <v>12</v>
      </c>
      <c r="Z5089" t="s">
        <v>148</v>
      </c>
      <c r="AA5089" s="28"/>
      <c r="AB5089" s="28" t="s">
        <v>149</v>
      </c>
      <c r="AC5089" s="28"/>
      <c r="AD5089" s="28" t="s">
        <v>150</v>
      </c>
      <c r="AF5089" t="s">
        <v>150</v>
      </c>
      <c r="AG5089" s="28" t="s">
        <v>149</v>
      </c>
      <c r="AH5089" s="28" t="s">
        <v>151</v>
      </c>
      <c r="AQ5089">
        <v>1</v>
      </c>
      <c r="AT5089" t="str">
        <f t="shared" si="79"/>
        <v>20260400|882-4671-9-9|M4671-9|21/04/2026||01|F005|0|79595||6|20480175680|JACAMI E.I.R.L|0|0|10.17|1.83|0|0|0|0|0.00|0|12|PEN||01/01/0001||-||-|01/01/0001|0|||||||||1|</v>
      </c>
    </row>
    <row r="5090" spans="1:46" ht="15" customHeight="1" x14ac:dyDescent="0.25">
      <c r="A5090">
        <v>5083</v>
      </c>
      <c r="B5090">
        <v>20260400</v>
      </c>
      <c r="C5090" t="s">
        <v>13776</v>
      </c>
      <c r="D5090" t="s">
        <v>13777</v>
      </c>
      <c r="E5090" s="28" t="s">
        <v>283</v>
      </c>
      <c r="G5090" s="28" t="s">
        <v>144</v>
      </c>
      <c r="H5090" s="28" t="s">
        <v>199</v>
      </c>
      <c r="I5090">
        <v>0</v>
      </c>
      <c r="J5090">
        <v>4012</v>
      </c>
      <c r="L5090">
        <v>6</v>
      </c>
      <c r="M5090" s="28" t="s">
        <v>13778</v>
      </c>
      <c r="N5090" t="s">
        <v>13779</v>
      </c>
      <c r="O5090">
        <v>0</v>
      </c>
      <c r="P5090">
        <v>0</v>
      </c>
      <c r="Q5090">
        <v>32.4</v>
      </c>
      <c r="R5090">
        <v>5.83</v>
      </c>
      <c r="S5090">
        <v>0</v>
      </c>
      <c r="T5090">
        <v>0</v>
      </c>
      <c r="U5090">
        <v>0</v>
      </c>
      <c r="V5090">
        <v>0</v>
      </c>
      <c r="W5090" s="27" t="s">
        <v>17023</v>
      </c>
      <c r="X5090">
        <v>0</v>
      </c>
      <c r="Y5090">
        <v>38.229999999999997</v>
      </c>
      <c r="Z5090" t="s">
        <v>148</v>
      </c>
      <c r="AA5090" s="28"/>
      <c r="AB5090" s="28" t="s">
        <v>149</v>
      </c>
      <c r="AC5090" s="28"/>
      <c r="AD5090" s="28" t="s">
        <v>150</v>
      </c>
      <c r="AF5090" t="s">
        <v>150</v>
      </c>
      <c r="AG5090" s="28" t="s">
        <v>149</v>
      </c>
      <c r="AH5090" s="28" t="s">
        <v>151</v>
      </c>
      <c r="AQ5090">
        <v>1</v>
      </c>
      <c r="AT5090" t="str">
        <f t="shared" si="79"/>
        <v>20260400|883-5599|M5599|08/04/2026||01|F001|0|4012||6|20501741079|SOFTCONT P&amp;R SAC|0|0|32.4|5.83|0|0|0|0|0.00|0|38.23|PEN||01/01/0001||-||-|01/01/0001|0|||||||||1|</v>
      </c>
    </row>
    <row r="5091" spans="1:46" ht="15" customHeight="1" x14ac:dyDescent="0.25">
      <c r="A5091">
        <v>5084</v>
      </c>
      <c r="B5091">
        <v>20260400</v>
      </c>
      <c r="C5091" t="s">
        <v>6560</v>
      </c>
      <c r="D5091" t="s">
        <v>6561</v>
      </c>
      <c r="E5091" s="28" t="s">
        <v>1174</v>
      </c>
      <c r="G5091" s="28" t="s">
        <v>144</v>
      </c>
      <c r="H5091" s="28" t="s">
        <v>145</v>
      </c>
      <c r="I5091">
        <v>0</v>
      </c>
      <c r="J5091">
        <v>243</v>
      </c>
      <c r="L5091">
        <v>6</v>
      </c>
      <c r="M5091" s="28" t="s">
        <v>6562</v>
      </c>
      <c r="N5091" t="s">
        <v>6563</v>
      </c>
      <c r="O5091">
        <v>0</v>
      </c>
      <c r="P5091">
        <v>0</v>
      </c>
      <c r="Q5091">
        <v>28.2</v>
      </c>
      <c r="R5091">
        <v>5.08</v>
      </c>
      <c r="S5091">
        <v>0</v>
      </c>
      <c r="T5091">
        <v>0</v>
      </c>
      <c r="U5091">
        <v>0</v>
      </c>
      <c r="V5091">
        <v>0</v>
      </c>
      <c r="W5091" s="27" t="s">
        <v>17023</v>
      </c>
      <c r="X5091">
        <v>0</v>
      </c>
      <c r="Y5091">
        <v>33.28</v>
      </c>
      <c r="Z5091" t="s">
        <v>148</v>
      </c>
      <c r="AA5091" s="28"/>
      <c r="AB5091" s="28" t="s">
        <v>149</v>
      </c>
      <c r="AC5091" s="28"/>
      <c r="AD5091" s="28" t="s">
        <v>150</v>
      </c>
      <c r="AF5091" t="s">
        <v>150</v>
      </c>
      <c r="AG5091" s="28" t="s">
        <v>149</v>
      </c>
      <c r="AH5091" s="28" t="s">
        <v>151</v>
      </c>
      <c r="AQ5091">
        <v>1</v>
      </c>
      <c r="AT5091" t="str">
        <f t="shared" si="79"/>
        <v>20260400|883-5606|M5606|11/04/2026||01|E001|0|243||6|20527976082|INVERSIONES DELGADO'S &amp;WORLD SYSTEM S.R.L|0|0|28.2|5.08|0|0|0|0|0.00|0|33.28|PEN||01/01/0001||-||-|01/01/0001|0|||||||||1|</v>
      </c>
    </row>
    <row r="5092" spans="1:46" ht="15" customHeight="1" x14ac:dyDescent="0.25">
      <c r="A5092">
        <v>5085</v>
      </c>
      <c r="B5092">
        <v>20260400</v>
      </c>
      <c r="C5092" t="s">
        <v>5381</v>
      </c>
      <c r="D5092" t="s">
        <v>5382</v>
      </c>
      <c r="E5092" s="28" t="s">
        <v>233</v>
      </c>
      <c r="G5092" s="28" t="s">
        <v>144</v>
      </c>
      <c r="H5092" s="28" t="s">
        <v>145</v>
      </c>
      <c r="I5092">
        <v>0</v>
      </c>
      <c r="J5092">
        <v>75</v>
      </c>
      <c r="L5092">
        <v>6</v>
      </c>
      <c r="M5092" s="28" t="s">
        <v>3025</v>
      </c>
      <c r="N5092" t="s">
        <v>3026</v>
      </c>
      <c r="O5092">
        <v>0</v>
      </c>
      <c r="P5092">
        <v>0</v>
      </c>
      <c r="Q5092">
        <v>340.2</v>
      </c>
      <c r="R5092">
        <v>61.24</v>
      </c>
      <c r="S5092">
        <v>0</v>
      </c>
      <c r="T5092">
        <v>0</v>
      </c>
      <c r="U5092">
        <v>0</v>
      </c>
      <c r="V5092">
        <v>0</v>
      </c>
      <c r="W5092" s="27" t="s">
        <v>17023</v>
      </c>
      <c r="X5092">
        <v>0</v>
      </c>
      <c r="Y5092">
        <v>401.44</v>
      </c>
      <c r="Z5092" t="s">
        <v>148</v>
      </c>
      <c r="AA5092" s="28"/>
      <c r="AB5092" s="28" t="s">
        <v>149</v>
      </c>
      <c r="AC5092" s="28"/>
      <c r="AD5092" s="28" t="s">
        <v>150</v>
      </c>
      <c r="AF5092" t="s">
        <v>150</v>
      </c>
      <c r="AG5092" s="28" t="s">
        <v>149</v>
      </c>
      <c r="AH5092" s="28" t="s">
        <v>151</v>
      </c>
      <c r="AQ5092">
        <v>1</v>
      </c>
      <c r="AT5092" t="str">
        <f t="shared" si="79"/>
        <v>20260400|883-5607|M5607|13/04/2026||01|E001|0|75||6|20606641975|CENTRO MEDICO SALUD INTEGRAL CUSCO S.A.C|0|0|340.2|61.24|0|0|0|0|0.00|0|401.44|PEN||01/01/0001||-||-|01/01/0001|0|||||||||1|</v>
      </c>
    </row>
    <row r="5093" spans="1:46" ht="15" customHeight="1" x14ac:dyDescent="0.25">
      <c r="A5093">
        <v>5086</v>
      </c>
      <c r="B5093">
        <v>20260400</v>
      </c>
      <c r="C5093" t="s">
        <v>3023</v>
      </c>
      <c r="D5093" t="s">
        <v>3024</v>
      </c>
      <c r="E5093" s="28" t="s">
        <v>233</v>
      </c>
      <c r="G5093" s="28" t="s">
        <v>144</v>
      </c>
      <c r="H5093" s="28" t="s">
        <v>145</v>
      </c>
      <c r="I5093">
        <v>0</v>
      </c>
      <c r="J5093">
        <v>76</v>
      </c>
      <c r="L5093">
        <v>6</v>
      </c>
      <c r="M5093" s="28" t="s">
        <v>3025</v>
      </c>
      <c r="N5093" t="s">
        <v>3026</v>
      </c>
      <c r="O5093">
        <v>0</v>
      </c>
      <c r="P5093">
        <v>0</v>
      </c>
      <c r="Q5093">
        <v>419.1</v>
      </c>
      <c r="R5093">
        <v>75.44</v>
      </c>
      <c r="S5093">
        <v>0</v>
      </c>
      <c r="T5093">
        <v>0</v>
      </c>
      <c r="U5093">
        <v>0</v>
      </c>
      <c r="V5093">
        <v>0</v>
      </c>
      <c r="W5093" s="27" t="s">
        <v>17023</v>
      </c>
      <c r="X5093">
        <v>0</v>
      </c>
      <c r="Y5093">
        <v>494.54</v>
      </c>
      <c r="Z5093" t="s">
        <v>148</v>
      </c>
      <c r="AA5093" s="28"/>
      <c r="AB5093" s="28" t="s">
        <v>149</v>
      </c>
      <c r="AC5093" s="28"/>
      <c r="AD5093" s="28" t="s">
        <v>150</v>
      </c>
      <c r="AF5093" t="s">
        <v>150</v>
      </c>
      <c r="AG5093" s="28" t="s">
        <v>149</v>
      </c>
      <c r="AH5093" s="28" t="s">
        <v>151</v>
      </c>
      <c r="AQ5093">
        <v>1</v>
      </c>
      <c r="AT5093" t="str">
        <f t="shared" si="79"/>
        <v>20260400|883-5608|M5608|13/04/2026||01|E001|0|76||6|20606641975|CENTRO MEDICO SALUD INTEGRAL CUSCO S.A.C|0|0|419.1|75.44|0|0|0|0|0.00|0|494.54|PEN||01/01/0001||-||-|01/01/0001|0|||||||||1|</v>
      </c>
    </row>
    <row r="5094" spans="1:46" ht="15" customHeight="1" x14ac:dyDescent="0.25">
      <c r="A5094">
        <v>5087</v>
      </c>
      <c r="B5094">
        <v>20260400</v>
      </c>
      <c r="C5094" t="s">
        <v>15124</v>
      </c>
      <c r="D5094" t="s">
        <v>15125</v>
      </c>
      <c r="E5094" s="28" t="s">
        <v>283</v>
      </c>
      <c r="G5094" s="28" t="s">
        <v>144</v>
      </c>
      <c r="H5094" s="28" t="s">
        <v>199</v>
      </c>
      <c r="I5094">
        <v>0</v>
      </c>
      <c r="J5094">
        <v>1791</v>
      </c>
      <c r="L5094">
        <v>6</v>
      </c>
      <c r="M5094" s="28" t="s">
        <v>608</v>
      </c>
      <c r="N5094" t="s">
        <v>609</v>
      </c>
      <c r="O5094">
        <v>0</v>
      </c>
      <c r="P5094">
        <v>0</v>
      </c>
      <c r="Q5094">
        <v>612</v>
      </c>
      <c r="R5094">
        <v>110.16</v>
      </c>
      <c r="S5094">
        <v>0</v>
      </c>
      <c r="T5094">
        <v>0</v>
      </c>
      <c r="U5094">
        <v>0</v>
      </c>
      <c r="V5094">
        <v>0</v>
      </c>
      <c r="W5094" s="27" t="s">
        <v>17023</v>
      </c>
      <c r="X5094">
        <v>0</v>
      </c>
      <c r="Y5094">
        <v>722.16</v>
      </c>
      <c r="Z5094" t="s">
        <v>148</v>
      </c>
      <c r="AA5094" s="28"/>
      <c r="AB5094" s="28" t="s">
        <v>149</v>
      </c>
      <c r="AC5094" s="28"/>
      <c r="AD5094" s="28" t="s">
        <v>150</v>
      </c>
      <c r="AF5094" t="s">
        <v>150</v>
      </c>
      <c r="AG5094" s="28" t="s">
        <v>154</v>
      </c>
      <c r="AH5094" s="28" t="s">
        <v>15126</v>
      </c>
      <c r="AQ5094">
        <v>1</v>
      </c>
      <c r="AT5094" t="str">
        <f t="shared" si="79"/>
        <v>20260400|883-5609|M5609|08/04/2026||01|F001|0|1791||6|10239928990|VASQUEZ TINTAYA FRIDA|0|0|612|110.16|0|0|0|0|0.00|0|722.16|PEN||01/01/0001||-||-|14/04/2026|182641401857890|||||||||1|</v>
      </c>
    </row>
    <row r="5095" spans="1:46" ht="15" customHeight="1" x14ac:dyDescent="0.25">
      <c r="A5095">
        <v>5088</v>
      </c>
      <c r="B5095">
        <v>20260400</v>
      </c>
      <c r="C5095" t="s">
        <v>948</v>
      </c>
      <c r="D5095" t="s">
        <v>949</v>
      </c>
      <c r="E5095" s="28" t="s">
        <v>274</v>
      </c>
      <c r="G5095" s="28" t="s">
        <v>144</v>
      </c>
      <c r="H5095" s="28" t="s">
        <v>145</v>
      </c>
      <c r="I5095">
        <v>0</v>
      </c>
      <c r="J5095">
        <v>115</v>
      </c>
      <c r="L5095">
        <v>6</v>
      </c>
      <c r="M5095" s="28" t="s">
        <v>950</v>
      </c>
      <c r="N5095" t="s">
        <v>951</v>
      </c>
      <c r="O5095">
        <v>0</v>
      </c>
      <c r="P5095">
        <v>0</v>
      </c>
      <c r="Q5095">
        <v>754.2</v>
      </c>
      <c r="R5095">
        <v>135.76</v>
      </c>
      <c r="S5095">
        <v>0</v>
      </c>
      <c r="T5095">
        <v>0</v>
      </c>
      <c r="U5095">
        <v>0</v>
      </c>
      <c r="V5095">
        <v>0</v>
      </c>
      <c r="W5095" s="27" t="s">
        <v>17023</v>
      </c>
      <c r="X5095">
        <v>0</v>
      </c>
      <c r="Y5095">
        <v>889.96</v>
      </c>
      <c r="Z5095" t="s">
        <v>148</v>
      </c>
      <c r="AA5095" s="28"/>
      <c r="AB5095" s="28" t="s">
        <v>149</v>
      </c>
      <c r="AC5095" s="28"/>
      <c r="AD5095" s="28" t="s">
        <v>150</v>
      </c>
      <c r="AF5095" t="s">
        <v>150</v>
      </c>
      <c r="AG5095" s="28" t="s">
        <v>154</v>
      </c>
      <c r="AH5095" s="28" t="s">
        <v>952</v>
      </c>
      <c r="AQ5095">
        <v>1</v>
      </c>
      <c r="AT5095" t="str">
        <f t="shared" si="79"/>
        <v>20260400|883-5610|M5610|07/04/2026||01|E001|0|115||6|10416032659| HUILLCA PACCO MARCELO|0|0|754.2|135.76|0|0|0|0|0.00|0|889.96|PEN||01/01/0001||-||-|14/04/2026|182641401970001|||||||||1|</v>
      </c>
    </row>
    <row r="5096" spans="1:46" ht="15" customHeight="1" x14ac:dyDescent="0.25">
      <c r="A5096">
        <v>5089</v>
      </c>
      <c r="B5096">
        <v>20260400</v>
      </c>
      <c r="C5096" t="s">
        <v>3733</v>
      </c>
      <c r="D5096" t="s">
        <v>3734</v>
      </c>
      <c r="E5096" s="28" t="s">
        <v>232</v>
      </c>
      <c r="F5096" s="28" t="s">
        <v>171</v>
      </c>
      <c r="G5096" s="28" t="s">
        <v>12</v>
      </c>
      <c r="H5096" s="28" t="s">
        <v>1074</v>
      </c>
      <c r="I5096">
        <v>0</v>
      </c>
      <c r="J5096">
        <v>28258</v>
      </c>
      <c r="L5096">
        <v>6</v>
      </c>
      <c r="M5096" s="28" t="s">
        <v>857</v>
      </c>
      <c r="N5096" t="s">
        <v>858</v>
      </c>
      <c r="O5096">
        <v>0</v>
      </c>
      <c r="P5096">
        <v>0</v>
      </c>
      <c r="Q5096">
        <v>1388.83</v>
      </c>
      <c r="R5096">
        <v>249.99</v>
      </c>
      <c r="S5096">
        <v>0</v>
      </c>
      <c r="T5096">
        <v>0</v>
      </c>
      <c r="U5096">
        <v>0</v>
      </c>
      <c r="V5096">
        <v>0</v>
      </c>
      <c r="W5096" s="27" t="s">
        <v>17023</v>
      </c>
      <c r="X5096">
        <v>16.28</v>
      </c>
      <c r="Y5096">
        <v>1655.1</v>
      </c>
      <c r="Z5096" t="s">
        <v>148</v>
      </c>
      <c r="AA5096" s="28"/>
      <c r="AB5096" s="28" t="s">
        <v>149</v>
      </c>
      <c r="AC5096" s="28"/>
      <c r="AD5096" s="28" t="s">
        <v>150</v>
      </c>
      <c r="AF5096" t="s">
        <v>150</v>
      </c>
      <c r="AG5096" s="28" t="s">
        <v>149</v>
      </c>
      <c r="AH5096" s="28" t="s">
        <v>151</v>
      </c>
      <c r="AQ5096">
        <v>1</v>
      </c>
      <c r="AT5096" t="str">
        <f t="shared" si="79"/>
        <v>20260400|883-5612|M5612|01/04/2026|17/04/2026|14|S110|0|28258||6|20116544289|ELECTRO SUR ESTE S.A.A|0|0|1388.83|249.99|0|0|0|0|0.00|16.28|1655.1|PEN||01/01/0001||-||-|01/01/0001|0|||||||||1|</v>
      </c>
    </row>
    <row r="5097" spans="1:46" ht="15" customHeight="1" x14ac:dyDescent="0.25">
      <c r="A5097">
        <v>5090</v>
      </c>
      <c r="B5097">
        <v>20260400</v>
      </c>
      <c r="C5097" t="s">
        <v>14209</v>
      </c>
      <c r="D5097" t="s">
        <v>14210</v>
      </c>
      <c r="E5097" s="28" t="s">
        <v>283</v>
      </c>
      <c r="F5097" s="28" t="s">
        <v>171</v>
      </c>
      <c r="G5097" s="28" t="s">
        <v>12</v>
      </c>
      <c r="H5097" s="28" t="s">
        <v>3861</v>
      </c>
      <c r="I5097">
        <v>0</v>
      </c>
      <c r="J5097">
        <v>711598643</v>
      </c>
      <c r="L5097">
        <v>6</v>
      </c>
      <c r="M5097" s="28" t="s">
        <v>5052</v>
      </c>
      <c r="N5097" t="s">
        <v>5053</v>
      </c>
      <c r="O5097">
        <v>0</v>
      </c>
      <c r="P5097">
        <v>0</v>
      </c>
      <c r="Q5097">
        <v>78.52</v>
      </c>
      <c r="R5097">
        <v>14.13</v>
      </c>
      <c r="S5097">
        <v>0</v>
      </c>
      <c r="T5097">
        <v>0</v>
      </c>
      <c r="U5097">
        <v>0</v>
      </c>
      <c r="V5097">
        <v>0</v>
      </c>
      <c r="W5097" s="27" t="s">
        <v>17023</v>
      </c>
      <c r="X5097">
        <v>-2.35</v>
      </c>
      <c r="Y5097">
        <v>90.3</v>
      </c>
      <c r="Z5097" t="s">
        <v>148</v>
      </c>
      <c r="AA5097" s="28"/>
      <c r="AB5097" s="28" t="s">
        <v>149</v>
      </c>
      <c r="AC5097" s="28"/>
      <c r="AD5097" s="28" t="s">
        <v>150</v>
      </c>
      <c r="AF5097" t="s">
        <v>150</v>
      </c>
      <c r="AG5097" s="28" t="s">
        <v>149</v>
      </c>
      <c r="AH5097" s="28" t="s">
        <v>151</v>
      </c>
      <c r="AQ5097">
        <v>1</v>
      </c>
      <c r="AT5097" t="str">
        <f t="shared" si="79"/>
        <v>20260400|883-5613|M5613|08/04/2026|17/04/2026|14|S101|0|711598643||6|20136353315|EPS SEDACUSCO S.A.|0|0|78.52|14.13|0|0|0|0|0.00|-2.35|90.3|PEN||01/01/0001||-||-|01/01/0001|0|||||||||1|</v>
      </c>
    </row>
    <row r="5098" spans="1:46" ht="15" customHeight="1" x14ac:dyDescent="0.25">
      <c r="A5098">
        <v>5091</v>
      </c>
      <c r="B5098">
        <v>20260400</v>
      </c>
      <c r="C5098" t="s">
        <v>10456</v>
      </c>
      <c r="D5098" t="s">
        <v>10457</v>
      </c>
      <c r="E5098" s="28" t="s">
        <v>211</v>
      </c>
      <c r="G5098" s="28" t="s">
        <v>144</v>
      </c>
      <c r="H5098" s="28" t="s">
        <v>145</v>
      </c>
      <c r="I5098">
        <v>0</v>
      </c>
      <c r="J5098">
        <v>60</v>
      </c>
      <c r="L5098">
        <v>6</v>
      </c>
      <c r="M5098" s="28" t="s">
        <v>10458</v>
      </c>
      <c r="N5098" t="s">
        <v>10459</v>
      </c>
      <c r="O5098">
        <v>0</v>
      </c>
      <c r="P5098">
        <v>0</v>
      </c>
      <c r="Q5098">
        <v>266.7</v>
      </c>
      <c r="R5098">
        <v>48.01</v>
      </c>
      <c r="S5098">
        <v>0</v>
      </c>
      <c r="T5098">
        <v>0</v>
      </c>
      <c r="U5098">
        <v>0</v>
      </c>
      <c r="V5098">
        <v>0</v>
      </c>
      <c r="W5098" s="27" t="s">
        <v>17023</v>
      </c>
      <c r="X5098">
        <v>0</v>
      </c>
      <c r="Y5098">
        <v>314.70999999999998</v>
      </c>
      <c r="Z5098" t="s">
        <v>148</v>
      </c>
      <c r="AA5098" s="28"/>
      <c r="AB5098" s="28" t="s">
        <v>149</v>
      </c>
      <c r="AC5098" s="28"/>
      <c r="AD5098" s="28" t="s">
        <v>150</v>
      </c>
      <c r="AF5098" t="s">
        <v>150</v>
      </c>
      <c r="AG5098" s="28" t="s">
        <v>149</v>
      </c>
      <c r="AH5098" s="28" t="s">
        <v>151</v>
      </c>
      <c r="AQ5098">
        <v>1</v>
      </c>
      <c r="AT5098" t="str">
        <f t="shared" si="79"/>
        <v>20260400|883-5616|M5616|21/04/2026||01|E001|0|60||6|10404820449|SOTOMAYOR VARGAS EDWIN|0|0|266.7|48.01|0|0|0|0|0.00|0|314.71|PEN||01/01/0001||-||-|01/01/0001|0|||||||||1|</v>
      </c>
    </row>
    <row r="5099" spans="1:46" ht="15" customHeight="1" x14ac:dyDescent="0.25">
      <c r="A5099">
        <v>5092</v>
      </c>
      <c r="B5099">
        <v>20260400</v>
      </c>
      <c r="C5099" t="s">
        <v>8940</v>
      </c>
      <c r="D5099" t="s">
        <v>8941</v>
      </c>
      <c r="E5099" s="28" t="s">
        <v>921</v>
      </c>
      <c r="G5099" s="28" t="s">
        <v>144</v>
      </c>
      <c r="H5099" s="28" t="s">
        <v>199</v>
      </c>
      <c r="I5099">
        <v>0</v>
      </c>
      <c r="J5099">
        <v>87640</v>
      </c>
      <c r="L5099">
        <v>6</v>
      </c>
      <c r="M5099" s="28" t="s">
        <v>8942</v>
      </c>
      <c r="N5099" t="s">
        <v>8943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137.30000000000001</v>
      </c>
      <c r="V5099">
        <v>0</v>
      </c>
      <c r="W5099" s="27" t="s">
        <v>17023</v>
      </c>
      <c r="X5099">
        <v>0</v>
      </c>
      <c r="Y5099">
        <v>137.30000000000001</v>
      </c>
      <c r="Z5099" t="s">
        <v>148</v>
      </c>
      <c r="AA5099" s="28"/>
      <c r="AB5099" s="28" t="s">
        <v>149</v>
      </c>
      <c r="AC5099" s="28"/>
      <c r="AD5099" s="28" t="s">
        <v>150</v>
      </c>
      <c r="AF5099" t="s">
        <v>150</v>
      </c>
      <c r="AG5099" s="28" t="s">
        <v>149</v>
      </c>
      <c r="AH5099" s="28" t="s">
        <v>151</v>
      </c>
      <c r="AQ5099">
        <v>0</v>
      </c>
      <c r="AT5099" t="str">
        <f t="shared" si="79"/>
        <v>20260400|884-4717-4-4|M4717-4|30/03/2026||01|F001|0|87640||6|20103984794|COPY CENTER SRL|0|0|0|0|0|0|137.3|0|0.00|0|137.3|PEN||01/01/0001||-||-|01/01/0001|0|||||||||0|</v>
      </c>
    </row>
    <row r="5100" spans="1:46" ht="15" customHeight="1" x14ac:dyDescent="0.25">
      <c r="A5100">
        <v>5093</v>
      </c>
      <c r="B5100">
        <v>20260400</v>
      </c>
      <c r="C5100" t="s">
        <v>2127</v>
      </c>
      <c r="D5100" t="s">
        <v>2128</v>
      </c>
      <c r="E5100" s="28" t="s">
        <v>2121</v>
      </c>
      <c r="F5100" s="28" t="s">
        <v>2121</v>
      </c>
      <c r="G5100" s="28" t="s">
        <v>12</v>
      </c>
      <c r="H5100" s="28" t="s">
        <v>781</v>
      </c>
      <c r="I5100">
        <v>0</v>
      </c>
      <c r="J5100">
        <v>4474274</v>
      </c>
      <c r="L5100">
        <v>6</v>
      </c>
      <c r="M5100" s="28" t="s">
        <v>2129</v>
      </c>
      <c r="N5100" t="s">
        <v>2130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116.8</v>
      </c>
      <c r="V5100">
        <v>0</v>
      </c>
      <c r="W5100" s="27" t="s">
        <v>17023</v>
      </c>
      <c r="X5100">
        <v>0</v>
      </c>
      <c r="Y5100">
        <v>116.8</v>
      </c>
      <c r="Z5100" t="s">
        <v>148</v>
      </c>
      <c r="AA5100" s="28"/>
      <c r="AB5100" s="28" t="s">
        <v>149</v>
      </c>
      <c r="AC5100" s="28"/>
      <c r="AD5100" s="28" t="s">
        <v>150</v>
      </c>
      <c r="AF5100" t="s">
        <v>150</v>
      </c>
      <c r="AG5100" s="28" t="s">
        <v>149</v>
      </c>
      <c r="AH5100" s="28" t="s">
        <v>151</v>
      </c>
      <c r="AQ5100">
        <v>0</v>
      </c>
      <c r="AT5100" t="str">
        <f t="shared" si="79"/>
        <v>20260400|884-4718-1-1|M4718-1|19/03/2026|19/03/2026|14|S011|0|4474274||6|20103745293|EPS. SEDALORETO S.A.|0|0|0|0|0|0|116.8|0|0.00|0|116.8|PEN||01/01/0001||-||-|01/01/0001|0|||||||||0|</v>
      </c>
    </row>
    <row r="5101" spans="1:46" ht="15" customHeight="1" x14ac:dyDescent="0.25">
      <c r="A5101">
        <v>5094</v>
      </c>
      <c r="B5101">
        <v>20260400</v>
      </c>
      <c r="C5101" t="s">
        <v>14125</v>
      </c>
      <c r="D5101" t="s">
        <v>14126</v>
      </c>
      <c r="E5101" s="28" t="s">
        <v>374</v>
      </c>
      <c r="G5101" s="28" t="s">
        <v>144</v>
      </c>
      <c r="H5101" s="28" t="s">
        <v>217</v>
      </c>
      <c r="I5101">
        <v>0</v>
      </c>
      <c r="J5101">
        <v>15346</v>
      </c>
      <c r="L5101">
        <v>6</v>
      </c>
      <c r="M5101" s="28" t="s">
        <v>14127</v>
      </c>
      <c r="N5101" t="s">
        <v>14128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6</v>
      </c>
      <c r="V5101">
        <v>0</v>
      </c>
      <c r="W5101" s="27" t="s">
        <v>17023</v>
      </c>
      <c r="X5101">
        <v>0</v>
      </c>
      <c r="Y5101">
        <v>6</v>
      </c>
      <c r="Z5101" t="s">
        <v>148</v>
      </c>
      <c r="AA5101" s="28"/>
      <c r="AB5101" s="28" t="s">
        <v>149</v>
      </c>
      <c r="AC5101" s="28"/>
      <c r="AD5101" s="28" t="s">
        <v>150</v>
      </c>
      <c r="AF5101" t="s">
        <v>150</v>
      </c>
      <c r="AG5101" s="28" t="s">
        <v>149</v>
      </c>
      <c r="AH5101" s="28" t="s">
        <v>151</v>
      </c>
      <c r="AQ5101">
        <v>0</v>
      </c>
      <c r="AT5101" t="str">
        <f t="shared" si="79"/>
        <v>20260400|884-4760-3-3|M4760-3|16/04/2026||01|F002|0|15346||6|20528348646|DE LO MAXIMO DETPCO S.R.L.|0|0|0|0|0|0|6|0|0.00|0|6|PEN||01/01/0001||-||-|01/01/0001|0|||||||||0|</v>
      </c>
    </row>
    <row r="5102" spans="1:46" ht="15" customHeight="1" x14ac:dyDescent="0.25">
      <c r="A5102">
        <v>5095</v>
      </c>
      <c r="B5102">
        <v>20260400</v>
      </c>
      <c r="C5102" t="s">
        <v>2877</v>
      </c>
      <c r="D5102" t="s">
        <v>2878</v>
      </c>
      <c r="E5102" s="28" t="s">
        <v>382</v>
      </c>
      <c r="G5102" s="28" t="s">
        <v>144</v>
      </c>
      <c r="H5102" s="28" t="s">
        <v>145</v>
      </c>
      <c r="I5102">
        <v>0</v>
      </c>
      <c r="J5102">
        <v>95</v>
      </c>
      <c r="L5102">
        <v>6</v>
      </c>
      <c r="M5102" s="28" t="s">
        <v>2861</v>
      </c>
      <c r="N5102" t="s">
        <v>2862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200</v>
      </c>
      <c r="V5102">
        <v>0</v>
      </c>
      <c r="W5102" s="27" t="s">
        <v>17023</v>
      </c>
      <c r="X5102">
        <v>0</v>
      </c>
      <c r="Y5102">
        <v>200</v>
      </c>
      <c r="Z5102" t="s">
        <v>148</v>
      </c>
      <c r="AA5102" s="28"/>
      <c r="AB5102" s="28" t="s">
        <v>149</v>
      </c>
      <c r="AC5102" s="28"/>
      <c r="AD5102" s="28" t="s">
        <v>150</v>
      </c>
      <c r="AF5102" t="s">
        <v>150</v>
      </c>
      <c r="AG5102" s="28" t="s">
        <v>149</v>
      </c>
      <c r="AH5102" s="28" t="s">
        <v>151</v>
      </c>
      <c r="AQ5102">
        <v>0</v>
      </c>
      <c r="AT5102" t="str">
        <f t="shared" si="79"/>
        <v>20260400|885-3800-1-1|M3800-1|20/04/2026||01|E001|0|95||6|20602686915|CORPORACION TALISMAN A &amp; C EMPRESA INDIVIDUAL DE RESPONSABIL|0|0|0|0|0|0|200|0|0.00|0|200|PEN||01/01/0001||-||-|01/01/0001|0|||||||||0|</v>
      </c>
    </row>
    <row r="5103" spans="1:46" ht="15" customHeight="1" x14ac:dyDescent="0.25">
      <c r="A5103">
        <v>5096</v>
      </c>
      <c r="B5103">
        <v>20260400</v>
      </c>
      <c r="C5103" t="s">
        <v>2859</v>
      </c>
      <c r="D5103" t="s">
        <v>2860</v>
      </c>
      <c r="E5103" s="28" t="s">
        <v>325</v>
      </c>
      <c r="G5103" s="28" t="s">
        <v>144</v>
      </c>
      <c r="H5103" s="28" t="s">
        <v>145</v>
      </c>
      <c r="I5103">
        <v>0</v>
      </c>
      <c r="J5103">
        <v>94</v>
      </c>
      <c r="L5103">
        <v>6</v>
      </c>
      <c r="M5103" s="28" t="s">
        <v>2861</v>
      </c>
      <c r="N5103" t="s">
        <v>2862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250</v>
      </c>
      <c r="V5103">
        <v>0</v>
      </c>
      <c r="W5103" s="27" t="s">
        <v>17023</v>
      </c>
      <c r="X5103">
        <v>0</v>
      </c>
      <c r="Y5103">
        <v>250</v>
      </c>
      <c r="Z5103" t="s">
        <v>148</v>
      </c>
      <c r="AA5103" s="28"/>
      <c r="AB5103" s="28" t="s">
        <v>149</v>
      </c>
      <c r="AC5103" s="28"/>
      <c r="AD5103" s="28" t="s">
        <v>150</v>
      </c>
      <c r="AF5103" t="s">
        <v>150</v>
      </c>
      <c r="AG5103" s="28" t="s">
        <v>149</v>
      </c>
      <c r="AH5103" s="28" t="s">
        <v>151</v>
      </c>
      <c r="AQ5103">
        <v>0</v>
      </c>
      <c r="AT5103" t="str">
        <f t="shared" si="79"/>
        <v>20260400|885-3801-1-1|M3801-1|19/04/2026||01|E001|0|94||6|20602686915|CORPORACION TALISMAN A &amp; C EMPRESA INDIVIDUAL DE RESPONSABIL|0|0|0|0|0|0|250|0|0.00|0|250|PEN||01/01/0001||-||-|01/01/0001|0|||||||||0|</v>
      </c>
    </row>
    <row r="5104" spans="1:46" ht="15" customHeight="1" x14ac:dyDescent="0.25">
      <c r="A5104">
        <v>5097</v>
      </c>
      <c r="B5104">
        <v>20260400</v>
      </c>
      <c r="C5104" t="s">
        <v>11949</v>
      </c>
      <c r="D5104" t="s">
        <v>11950</v>
      </c>
      <c r="E5104" s="28" t="s">
        <v>283</v>
      </c>
      <c r="G5104" s="28" t="s">
        <v>144</v>
      </c>
      <c r="H5104" s="28" t="s">
        <v>11951</v>
      </c>
      <c r="I5104">
        <v>0</v>
      </c>
      <c r="J5104">
        <v>20523</v>
      </c>
      <c r="L5104">
        <v>6</v>
      </c>
      <c r="M5104" s="28" t="s">
        <v>7961</v>
      </c>
      <c r="N5104" t="s">
        <v>7962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10</v>
      </c>
      <c r="V5104">
        <v>0</v>
      </c>
      <c r="W5104" s="27" t="s">
        <v>17023</v>
      </c>
      <c r="X5104">
        <v>0</v>
      </c>
      <c r="Y5104">
        <v>10</v>
      </c>
      <c r="Z5104" t="s">
        <v>148</v>
      </c>
      <c r="AA5104" s="28"/>
      <c r="AB5104" s="28" t="s">
        <v>149</v>
      </c>
      <c r="AC5104" s="28"/>
      <c r="AD5104" s="28" t="s">
        <v>150</v>
      </c>
      <c r="AF5104" t="s">
        <v>150</v>
      </c>
      <c r="AG5104" s="28" t="s">
        <v>149</v>
      </c>
      <c r="AH5104" s="28" t="s">
        <v>151</v>
      </c>
      <c r="AQ5104">
        <v>0</v>
      </c>
      <c r="AT5104" t="str">
        <f t="shared" si="79"/>
        <v>20260400|885-3802-1-1|M3802-1|08/04/2026||01|fpp1|0|20523||6|20529046171|ENVASADORA Y DISTRIBUIDORA SAN DIEGO EMPRESA INDIVIDUAL DE R|0|0|0|0|0|0|10|0|0.00|0|10|PEN||01/01/0001||-||-|01/01/0001|0|||||||||0|</v>
      </c>
    </row>
    <row r="5105" spans="1:46" ht="15" customHeight="1" x14ac:dyDescent="0.25">
      <c r="A5105">
        <v>5098</v>
      </c>
      <c r="B5105">
        <v>20260400</v>
      </c>
      <c r="C5105" t="s">
        <v>13158</v>
      </c>
      <c r="D5105" t="s">
        <v>13159</v>
      </c>
      <c r="E5105" s="28" t="s">
        <v>171</v>
      </c>
      <c r="G5105" s="28" t="s">
        <v>144</v>
      </c>
      <c r="H5105" s="28" t="s">
        <v>1818</v>
      </c>
      <c r="I5105">
        <v>0</v>
      </c>
      <c r="J5105">
        <v>20732</v>
      </c>
      <c r="L5105">
        <v>6</v>
      </c>
      <c r="M5105" s="28" t="s">
        <v>7961</v>
      </c>
      <c r="N5105" t="s">
        <v>7962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10</v>
      </c>
      <c r="V5105">
        <v>0</v>
      </c>
      <c r="W5105" s="27" t="s">
        <v>17023</v>
      </c>
      <c r="X5105">
        <v>0</v>
      </c>
      <c r="Y5105">
        <v>10</v>
      </c>
      <c r="Z5105" t="s">
        <v>148</v>
      </c>
      <c r="AA5105" s="28"/>
      <c r="AB5105" s="28" t="s">
        <v>149</v>
      </c>
      <c r="AC5105" s="28"/>
      <c r="AD5105" s="28" t="s">
        <v>150</v>
      </c>
      <c r="AF5105" t="s">
        <v>150</v>
      </c>
      <c r="AG5105" s="28" t="s">
        <v>149</v>
      </c>
      <c r="AH5105" s="28" t="s">
        <v>151</v>
      </c>
      <c r="AQ5105">
        <v>0</v>
      </c>
      <c r="AT5105" t="str">
        <f t="shared" si="79"/>
        <v>20260400|885-3802-2-2|M3802-2|17/04/2026||01|FPP1|0|20732||6|20529046171|ENVASADORA Y DISTRIBUIDORA SAN DIEGO EMPRESA INDIVIDUAL DE R|0|0|0|0|0|0|10|0|0.00|0|10|PEN||01/01/0001||-||-|01/01/0001|0|||||||||0|</v>
      </c>
    </row>
    <row r="5106" spans="1:46" ht="15" customHeight="1" x14ac:dyDescent="0.25">
      <c r="A5106">
        <v>5099</v>
      </c>
      <c r="B5106">
        <v>20260400</v>
      </c>
      <c r="C5106" t="s">
        <v>7429</v>
      </c>
      <c r="D5106" t="s">
        <v>7430</v>
      </c>
      <c r="E5106" s="28" t="s">
        <v>222</v>
      </c>
      <c r="F5106" s="28" t="s">
        <v>222</v>
      </c>
      <c r="G5106" s="28" t="s">
        <v>12</v>
      </c>
      <c r="H5106" s="28" t="s">
        <v>912</v>
      </c>
      <c r="I5106">
        <v>0</v>
      </c>
      <c r="J5106">
        <v>22704838</v>
      </c>
      <c r="L5106">
        <v>6</v>
      </c>
      <c r="M5106" s="28" t="s">
        <v>257</v>
      </c>
      <c r="N5106" t="s">
        <v>258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2049.1</v>
      </c>
      <c r="V5106">
        <v>0</v>
      </c>
      <c r="W5106" s="27" t="s">
        <v>17023</v>
      </c>
      <c r="X5106">
        <v>0</v>
      </c>
      <c r="Y5106">
        <v>2049.1</v>
      </c>
      <c r="Z5106" t="s">
        <v>148</v>
      </c>
      <c r="AA5106" s="28"/>
      <c r="AB5106" s="28" t="s">
        <v>149</v>
      </c>
      <c r="AC5106" s="28"/>
      <c r="AD5106" s="28" t="s">
        <v>150</v>
      </c>
      <c r="AF5106" t="s">
        <v>150</v>
      </c>
      <c r="AG5106" s="28" t="s">
        <v>149</v>
      </c>
      <c r="AH5106" s="28" t="s">
        <v>151</v>
      </c>
      <c r="AQ5106">
        <v>0</v>
      </c>
      <c r="AT5106" t="str">
        <f t="shared" si="79"/>
        <v>20260400|885-3803|M3803|27/03/2026|27/03/2026|14|S958|0|22704838||6|20129646099|ELECTROCENTRO S.A.|0|0|0|0|0|0|2049.1|0|0.00|0|2049.1|PEN||01/01/0001||-||-|01/01/0001|0|||||||||0|</v>
      </c>
    </row>
    <row r="5107" spans="1:46" ht="15" customHeight="1" x14ac:dyDescent="0.25">
      <c r="A5107">
        <v>5100</v>
      </c>
      <c r="B5107">
        <v>20260400</v>
      </c>
      <c r="C5107" t="s">
        <v>10857</v>
      </c>
      <c r="D5107" t="s">
        <v>10858</v>
      </c>
      <c r="E5107" s="28" t="s">
        <v>233</v>
      </c>
      <c r="G5107" s="28" t="s">
        <v>144</v>
      </c>
      <c r="H5107" s="28" t="s">
        <v>145</v>
      </c>
      <c r="I5107">
        <v>0</v>
      </c>
      <c r="J5107">
        <v>126</v>
      </c>
      <c r="L5107">
        <v>6</v>
      </c>
      <c r="M5107" s="28" t="s">
        <v>1116</v>
      </c>
      <c r="N5107" t="s">
        <v>1117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350</v>
      </c>
      <c r="V5107">
        <v>0</v>
      </c>
      <c r="W5107" s="27" t="s">
        <v>17023</v>
      </c>
      <c r="X5107">
        <v>0</v>
      </c>
      <c r="Y5107">
        <v>350</v>
      </c>
      <c r="Z5107" t="s">
        <v>148</v>
      </c>
      <c r="AA5107" s="28"/>
      <c r="AB5107" s="28" t="s">
        <v>149</v>
      </c>
      <c r="AC5107" s="28"/>
      <c r="AD5107" s="28" t="s">
        <v>150</v>
      </c>
      <c r="AF5107" t="s">
        <v>150</v>
      </c>
      <c r="AG5107" s="28" t="s">
        <v>149</v>
      </c>
      <c r="AH5107" s="28" t="s">
        <v>151</v>
      </c>
      <c r="AQ5107">
        <v>0</v>
      </c>
      <c r="AT5107" t="str">
        <f t="shared" si="79"/>
        <v>20260400|885-3804-1-1|M3804-1|13/04/2026||01|E001|0|126||6|20604291853|IGUALDAD Y PAZ HUANUQUEﾑA|0|0|0|0|0|0|350|0|0.00|0|350|PEN||01/01/0001||-||-|01/01/0001|0|||||||||0|</v>
      </c>
    </row>
    <row r="5108" spans="1:46" ht="15" customHeight="1" x14ac:dyDescent="0.25">
      <c r="A5108">
        <v>5101</v>
      </c>
      <c r="B5108">
        <v>20260400</v>
      </c>
      <c r="C5108" t="s">
        <v>3040</v>
      </c>
      <c r="D5108" t="s">
        <v>3041</v>
      </c>
      <c r="E5108" s="28" t="s">
        <v>556</v>
      </c>
      <c r="G5108" s="28" t="s">
        <v>144</v>
      </c>
      <c r="H5108" s="28" t="s">
        <v>3042</v>
      </c>
      <c r="I5108">
        <v>0</v>
      </c>
      <c r="J5108">
        <v>1521286</v>
      </c>
      <c r="L5108">
        <v>6</v>
      </c>
      <c r="M5108" s="28" t="s">
        <v>3043</v>
      </c>
      <c r="N5108" t="s">
        <v>3044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54.9</v>
      </c>
      <c r="V5108">
        <v>0</v>
      </c>
      <c r="W5108" s="27" t="s">
        <v>17023</v>
      </c>
      <c r="X5108">
        <v>0</v>
      </c>
      <c r="Y5108">
        <v>54.9</v>
      </c>
      <c r="Z5108" t="s">
        <v>148</v>
      </c>
      <c r="AA5108" s="28"/>
      <c r="AB5108" s="28" t="s">
        <v>149</v>
      </c>
      <c r="AC5108" s="28"/>
      <c r="AD5108" s="28" t="s">
        <v>150</v>
      </c>
      <c r="AF5108" t="s">
        <v>150</v>
      </c>
      <c r="AG5108" s="28" t="s">
        <v>149</v>
      </c>
      <c r="AH5108" s="28" t="s">
        <v>151</v>
      </c>
      <c r="AQ5108">
        <v>0</v>
      </c>
      <c r="AT5108" t="str">
        <f t="shared" si="79"/>
        <v>20260400|885-3809-1-1|M3809-1|28/04/2026||01|FA02|0|1521286||6|20394077101|HOMECENTERS PERUANOS ORIENTE S.A.C.|0|0|0|0|0|0|54.9|0|0.00|0|54.9|PEN||01/01/0001||-||-|01/01/0001|0|||||||||0|</v>
      </c>
    </row>
    <row r="5109" spans="1:46" ht="15" customHeight="1" x14ac:dyDescent="0.25">
      <c r="A5109">
        <v>5102</v>
      </c>
      <c r="B5109">
        <v>20260400</v>
      </c>
      <c r="C5109" t="s">
        <v>7154</v>
      </c>
      <c r="D5109" t="s">
        <v>7155</v>
      </c>
      <c r="E5109" s="28" t="s">
        <v>7156</v>
      </c>
      <c r="G5109" s="28" t="s">
        <v>144</v>
      </c>
      <c r="H5109" s="28" t="s">
        <v>145</v>
      </c>
      <c r="I5109">
        <v>0</v>
      </c>
      <c r="J5109">
        <v>3789</v>
      </c>
      <c r="L5109">
        <v>6</v>
      </c>
      <c r="M5109" s="28" t="s">
        <v>7157</v>
      </c>
      <c r="N5109" t="s">
        <v>7158</v>
      </c>
      <c r="O5109">
        <v>0</v>
      </c>
      <c r="P5109">
        <v>0</v>
      </c>
      <c r="Q5109">
        <v>30516.639999999999</v>
      </c>
      <c r="R5109">
        <v>5493</v>
      </c>
      <c r="S5109">
        <v>0</v>
      </c>
      <c r="T5109">
        <v>0</v>
      </c>
      <c r="U5109">
        <v>0</v>
      </c>
      <c r="V5109">
        <v>0</v>
      </c>
      <c r="W5109" s="27" t="s">
        <v>17023</v>
      </c>
      <c r="X5109">
        <v>0</v>
      </c>
      <c r="Y5109">
        <v>36009.64</v>
      </c>
      <c r="Z5109" t="s">
        <v>148</v>
      </c>
      <c r="AA5109" s="28"/>
      <c r="AB5109" s="28" t="s">
        <v>149</v>
      </c>
      <c r="AC5109" s="28"/>
      <c r="AD5109" s="28" t="s">
        <v>150</v>
      </c>
      <c r="AF5109" t="s">
        <v>150</v>
      </c>
      <c r="AG5109" s="28" t="s">
        <v>391</v>
      </c>
      <c r="AH5109" s="28" t="s">
        <v>7159</v>
      </c>
      <c r="AQ5109">
        <v>6</v>
      </c>
      <c r="AT5109" t="str">
        <f t="shared" si="79"/>
        <v>20260400|886-10062|M10062|05/02/2026||01|E001|0|3789||6|20600430476|SEGURIDAD VIP ASPER SAC|0|0|30516.64|5493|0|0|0|0|0.00|0|36009.64|PEN||01/01/0001||-||-|15/04/2026|182641502727347|||||||||6|</v>
      </c>
    </row>
    <row r="5110" spans="1:46" ht="15" customHeight="1" x14ac:dyDescent="0.25">
      <c r="A5110">
        <v>5103</v>
      </c>
      <c r="B5110">
        <v>20260400</v>
      </c>
      <c r="C5110" t="s">
        <v>13165</v>
      </c>
      <c r="D5110" t="s">
        <v>13166</v>
      </c>
      <c r="E5110" s="28" t="s">
        <v>7156</v>
      </c>
      <c r="G5110" s="28" t="s">
        <v>144</v>
      </c>
      <c r="H5110" s="28" t="s">
        <v>145</v>
      </c>
      <c r="I5110">
        <v>0</v>
      </c>
      <c r="J5110">
        <v>3791</v>
      </c>
      <c r="L5110">
        <v>6</v>
      </c>
      <c r="M5110" s="28" t="s">
        <v>7157</v>
      </c>
      <c r="N5110" t="s">
        <v>7158</v>
      </c>
      <c r="O5110">
        <v>0</v>
      </c>
      <c r="P5110">
        <v>0</v>
      </c>
      <c r="Q5110">
        <v>104778.14</v>
      </c>
      <c r="R5110">
        <v>18860.07</v>
      </c>
      <c r="S5110">
        <v>0</v>
      </c>
      <c r="T5110">
        <v>0</v>
      </c>
      <c r="U5110">
        <v>0</v>
      </c>
      <c r="V5110">
        <v>0</v>
      </c>
      <c r="W5110" s="27" t="s">
        <v>17023</v>
      </c>
      <c r="X5110">
        <v>0</v>
      </c>
      <c r="Y5110">
        <v>123638.21</v>
      </c>
      <c r="Z5110" t="s">
        <v>148</v>
      </c>
      <c r="AA5110" s="28"/>
      <c r="AB5110" s="28" t="s">
        <v>149</v>
      </c>
      <c r="AC5110" s="28"/>
      <c r="AD5110" s="28" t="s">
        <v>150</v>
      </c>
      <c r="AF5110" t="s">
        <v>150</v>
      </c>
      <c r="AG5110" s="28" t="s">
        <v>391</v>
      </c>
      <c r="AH5110" s="28" t="s">
        <v>13167</v>
      </c>
      <c r="AQ5110">
        <v>6</v>
      </c>
      <c r="AT5110" t="str">
        <f t="shared" si="79"/>
        <v>20260400|886-10063|M10063|05/02/2026||01|E001|0|3791||6|20600430476|SEGURIDAD VIP ASPER SAC|0|0|104778.14|18860.07|0|0|0|0|0.00|0|123638.21|PEN||01/01/0001||-||-|15/04/2026|182641502943338|||||||||6|</v>
      </c>
    </row>
    <row r="5111" spans="1:46" ht="15" customHeight="1" x14ac:dyDescent="0.25">
      <c r="A5111">
        <v>5104</v>
      </c>
      <c r="B5111">
        <v>20260400</v>
      </c>
      <c r="C5111" t="s">
        <v>11191</v>
      </c>
      <c r="D5111" t="s">
        <v>11192</v>
      </c>
      <c r="E5111" s="28" t="s">
        <v>7156</v>
      </c>
      <c r="G5111" s="28" t="s">
        <v>144</v>
      </c>
      <c r="H5111" s="28" t="s">
        <v>145</v>
      </c>
      <c r="I5111">
        <v>0</v>
      </c>
      <c r="J5111">
        <v>3792</v>
      </c>
      <c r="L5111">
        <v>6</v>
      </c>
      <c r="M5111" s="28" t="s">
        <v>7157</v>
      </c>
      <c r="N5111" t="s">
        <v>7158</v>
      </c>
      <c r="O5111">
        <v>0</v>
      </c>
      <c r="P5111">
        <v>0</v>
      </c>
      <c r="Q5111">
        <v>104778.14</v>
      </c>
      <c r="R5111">
        <v>18860.07</v>
      </c>
      <c r="S5111">
        <v>0</v>
      </c>
      <c r="T5111">
        <v>0</v>
      </c>
      <c r="U5111">
        <v>0</v>
      </c>
      <c r="V5111">
        <v>0</v>
      </c>
      <c r="W5111" s="27" t="s">
        <v>17023</v>
      </c>
      <c r="X5111">
        <v>0</v>
      </c>
      <c r="Y5111">
        <v>123638.21</v>
      </c>
      <c r="Z5111" t="s">
        <v>148</v>
      </c>
      <c r="AA5111" s="28"/>
      <c r="AB5111" s="28" t="s">
        <v>149</v>
      </c>
      <c r="AC5111" s="28"/>
      <c r="AD5111" s="28" t="s">
        <v>150</v>
      </c>
      <c r="AF5111" t="s">
        <v>150</v>
      </c>
      <c r="AG5111" s="28" t="s">
        <v>391</v>
      </c>
      <c r="AH5111" s="28" t="s">
        <v>11193</v>
      </c>
      <c r="AQ5111">
        <v>6</v>
      </c>
      <c r="AT5111" t="str">
        <f t="shared" si="79"/>
        <v>20260400|886-10065|M10065|05/02/2026||01|E001|0|3792||6|20600430476|SEGURIDAD VIP ASPER SAC|0|0|104778.14|18860.07|0|0|0|0|0.00|0|123638.21|PEN||01/01/0001||-||-|15/04/2026|182641502748998|||||||||6|</v>
      </c>
    </row>
    <row r="5112" spans="1:46" ht="15" customHeight="1" x14ac:dyDescent="0.25">
      <c r="A5112">
        <v>5105</v>
      </c>
      <c r="B5112">
        <v>20260400</v>
      </c>
      <c r="C5112" t="s">
        <v>11577</v>
      </c>
      <c r="D5112" t="s">
        <v>11578</v>
      </c>
      <c r="E5112" s="28" t="s">
        <v>11579</v>
      </c>
      <c r="G5112" s="28" t="s">
        <v>144</v>
      </c>
      <c r="H5112" s="28" t="s">
        <v>145</v>
      </c>
      <c r="I5112">
        <v>0</v>
      </c>
      <c r="J5112">
        <v>4551</v>
      </c>
      <c r="L5112">
        <v>6</v>
      </c>
      <c r="M5112" s="28" t="s">
        <v>11580</v>
      </c>
      <c r="N5112" t="s">
        <v>11581</v>
      </c>
      <c r="O5112">
        <v>0</v>
      </c>
      <c r="P5112">
        <v>0</v>
      </c>
      <c r="Q5112">
        <v>1245.76</v>
      </c>
      <c r="R5112">
        <v>224.24</v>
      </c>
      <c r="S5112">
        <v>0</v>
      </c>
      <c r="T5112">
        <v>0</v>
      </c>
      <c r="U5112">
        <v>0</v>
      </c>
      <c r="V5112">
        <v>0</v>
      </c>
      <c r="W5112" s="27" t="s">
        <v>17023</v>
      </c>
      <c r="X5112">
        <v>0</v>
      </c>
      <c r="Y5112">
        <v>1470</v>
      </c>
      <c r="Z5112" t="s">
        <v>148</v>
      </c>
      <c r="AA5112" s="28"/>
      <c r="AB5112" s="28" t="s">
        <v>149</v>
      </c>
      <c r="AC5112" s="28"/>
      <c r="AD5112" s="28" t="s">
        <v>150</v>
      </c>
      <c r="AF5112" t="s">
        <v>150</v>
      </c>
      <c r="AG5112" s="28" t="s">
        <v>391</v>
      </c>
      <c r="AH5112" s="28" t="s">
        <v>11582</v>
      </c>
      <c r="AQ5112">
        <v>6</v>
      </c>
      <c r="AT5112" t="str">
        <f t="shared" si="79"/>
        <v>20260400|886-10068|M10068|16/01/2026||01|E001|0|4551||6|20608776223|POLYCLINIC OXIMEDIC S.A.C.|0|0|1245.76|224.24|0|0|0|0|0.00|0|1470|PEN||01/01/0001||-||-|15/04/2026|182641502915646|||||||||6|</v>
      </c>
    </row>
    <row r="5113" spans="1:46" ht="15" customHeight="1" x14ac:dyDescent="0.25">
      <c r="A5113">
        <v>5106</v>
      </c>
      <c r="B5113">
        <v>20260400</v>
      </c>
      <c r="C5113" t="s">
        <v>8852</v>
      </c>
      <c r="D5113" t="s">
        <v>8853</v>
      </c>
      <c r="E5113" s="28" t="s">
        <v>274</v>
      </c>
      <c r="G5113" s="28" t="s">
        <v>144</v>
      </c>
      <c r="H5113" s="28" t="s">
        <v>199</v>
      </c>
      <c r="I5113">
        <v>0</v>
      </c>
      <c r="J5113">
        <v>106</v>
      </c>
      <c r="L5113">
        <v>6</v>
      </c>
      <c r="M5113" s="28" t="s">
        <v>8854</v>
      </c>
      <c r="N5113" t="s">
        <v>8855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598</v>
      </c>
      <c r="V5113">
        <v>0</v>
      </c>
      <c r="W5113" s="27" t="s">
        <v>17023</v>
      </c>
      <c r="X5113">
        <v>0</v>
      </c>
      <c r="Y5113">
        <v>598</v>
      </c>
      <c r="Z5113" t="s">
        <v>148</v>
      </c>
      <c r="AA5113" s="28"/>
      <c r="AB5113" s="28" t="s">
        <v>149</v>
      </c>
      <c r="AC5113" s="28"/>
      <c r="AD5113" s="28" t="s">
        <v>150</v>
      </c>
      <c r="AF5113" t="s">
        <v>150</v>
      </c>
      <c r="AG5113" s="28" t="s">
        <v>149</v>
      </c>
      <c r="AH5113" s="28" t="s">
        <v>151</v>
      </c>
      <c r="AQ5113">
        <v>0</v>
      </c>
      <c r="AT5113" t="str">
        <f t="shared" si="79"/>
        <v>20260400|886-10069|M10069|07/04/2026||01|F001|0|106||6|20613188500|GRUPO MUNDOMATIKA E.I.R.L.|0|0|0|0|0|0|598|0|0.00|0|598|PEN||01/01/0001||-||-|01/01/0001|0|||||||||0|</v>
      </c>
    </row>
    <row r="5114" spans="1:46" ht="15" customHeight="1" x14ac:dyDescent="0.25">
      <c r="A5114">
        <v>5107</v>
      </c>
      <c r="B5114">
        <v>20260400</v>
      </c>
      <c r="C5114" t="s">
        <v>8034</v>
      </c>
      <c r="D5114" t="s">
        <v>8035</v>
      </c>
      <c r="E5114" s="28" t="s">
        <v>921</v>
      </c>
      <c r="G5114" s="28" t="s">
        <v>144</v>
      </c>
      <c r="H5114" s="28" t="s">
        <v>145</v>
      </c>
      <c r="I5114">
        <v>0</v>
      </c>
      <c r="J5114">
        <v>4</v>
      </c>
      <c r="L5114">
        <v>6</v>
      </c>
      <c r="M5114" s="28" t="s">
        <v>8036</v>
      </c>
      <c r="N5114" t="s">
        <v>8037</v>
      </c>
      <c r="O5114">
        <v>0</v>
      </c>
      <c r="P5114">
        <v>0</v>
      </c>
      <c r="Q5114">
        <v>7350.85</v>
      </c>
      <c r="R5114">
        <v>1323.15</v>
      </c>
      <c r="S5114">
        <v>0</v>
      </c>
      <c r="T5114">
        <v>0</v>
      </c>
      <c r="U5114">
        <v>0</v>
      </c>
      <c r="V5114">
        <v>0</v>
      </c>
      <c r="W5114" s="27" t="s">
        <v>17023</v>
      </c>
      <c r="X5114">
        <v>0</v>
      </c>
      <c r="Y5114">
        <v>8674</v>
      </c>
      <c r="Z5114" t="s">
        <v>148</v>
      </c>
      <c r="AA5114" s="28"/>
      <c r="AB5114" s="28" t="s">
        <v>149</v>
      </c>
      <c r="AC5114" s="28"/>
      <c r="AD5114" s="28" t="s">
        <v>150</v>
      </c>
      <c r="AF5114" t="s">
        <v>150</v>
      </c>
      <c r="AG5114" s="28" t="s">
        <v>307</v>
      </c>
      <c r="AH5114" s="28" t="s">
        <v>8038</v>
      </c>
      <c r="AQ5114">
        <v>6</v>
      </c>
      <c r="AT5114" t="str">
        <f t="shared" si="79"/>
        <v>20260400|886-10071|M10071|30/03/2026||01|E001|0|4||6|10238388274|PALACIO HUAMAN MARIO|0|0|7350.85|1323.15|0|0|0|0|0.00|0|8674|PEN||01/01/0001||-||-|18/04/2026|182641801501614|||||||||6|</v>
      </c>
    </row>
    <row r="5115" spans="1:46" ht="15" customHeight="1" x14ac:dyDescent="0.25">
      <c r="A5115">
        <v>5108</v>
      </c>
      <c r="B5115">
        <v>20260400</v>
      </c>
      <c r="C5115" t="s">
        <v>3543</v>
      </c>
      <c r="D5115" t="s">
        <v>3544</v>
      </c>
      <c r="E5115" s="28" t="s">
        <v>1071</v>
      </c>
      <c r="G5115" s="28" t="s">
        <v>144</v>
      </c>
      <c r="H5115" s="28" t="s">
        <v>217</v>
      </c>
      <c r="I5115">
        <v>0</v>
      </c>
      <c r="J5115">
        <v>64492</v>
      </c>
      <c r="L5115">
        <v>6</v>
      </c>
      <c r="M5115" s="28" t="s">
        <v>3545</v>
      </c>
      <c r="N5115" t="s">
        <v>3546</v>
      </c>
      <c r="O5115">
        <v>0</v>
      </c>
      <c r="P5115">
        <v>0</v>
      </c>
      <c r="Q5115">
        <v>156.78</v>
      </c>
      <c r="R5115">
        <v>28.22</v>
      </c>
      <c r="S5115">
        <v>0</v>
      </c>
      <c r="T5115">
        <v>0</v>
      </c>
      <c r="U5115">
        <v>0</v>
      </c>
      <c r="V5115">
        <v>0</v>
      </c>
      <c r="W5115" s="27" t="s">
        <v>17023</v>
      </c>
      <c r="X5115">
        <v>0</v>
      </c>
      <c r="Y5115">
        <v>185</v>
      </c>
      <c r="Z5115" t="s">
        <v>148</v>
      </c>
      <c r="AA5115" s="28"/>
      <c r="AB5115" s="28" t="s">
        <v>149</v>
      </c>
      <c r="AC5115" s="28"/>
      <c r="AD5115" s="28" t="s">
        <v>150</v>
      </c>
      <c r="AF5115" t="s">
        <v>150</v>
      </c>
      <c r="AG5115" s="28" t="s">
        <v>149</v>
      </c>
      <c r="AH5115" s="28" t="s">
        <v>151</v>
      </c>
      <c r="AQ5115">
        <v>6</v>
      </c>
      <c r="AT5115" t="str">
        <f t="shared" si="79"/>
        <v>20260400|886-10077-1-1|M10077-1|22/03/2026||01|F002|0|64492||6|20400207489| LATINO SERVIS S. R. L.|0|0|156.78|28.22|0|0|0|0|0.00|0|185|PEN||01/01/0001||-||-|01/01/0001|0|||||||||6|</v>
      </c>
    </row>
    <row r="5116" spans="1:46" ht="15" customHeight="1" x14ac:dyDescent="0.25">
      <c r="A5116">
        <v>5109</v>
      </c>
      <c r="B5116">
        <v>20260400</v>
      </c>
      <c r="C5116" t="s">
        <v>13251</v>
      </c>
      <c r="D5116" t="s">
        <v>13252</v>
      </c>
      <c r="E5116" s="28" t="s">
        <v>359</v>
      </c>
      <c r="G5116" s="28" t="s">
        <v>144</v>
      </c>
      <c r="H5116" s="28" t="s">
        <v>542</v>
      </c>
      <c r="I5116">
        <v>0</v>
      </c>
      <c r="J5116">
        <v>8445</v>
      </c>
      <c r="L5116">
        <v>6</v>
      </c>
      <c r="M5116" s="28" t="s">
        <v>13253</v>
      </c>
      <c r="N5116" t="s">
        <v>13254</v>
      </c>
      <c r="O5116">
        <v>0</v>
      </c>
      <c r="P5116">
        <v>0</v>
      </c>
      <c r="Q5116">
        <v>169.49</v>
      </c>
      <c r="R5116">
        <v>30.51</v>
      </c>
      <c r="S5116">
        <v>0</v>
      </c>
      <c r="T5116">
        <v>0</v>
      </c>
      <c r="U5116">
        <v>0</v>
      </c>
      <c r="V5116">
        <v>0</v>
      </c>
      <c r="W5116" s="27" t="s">
        <v>17023</v>
      </c>
      <c r="X5116">
        <v>0</v>
      </c>
      <c r="Y5116">
        <v>200</v>
      </c>
      <c r="Z5116" t="s">
        <v>148</v>
      </c>
      <c r="AA5116" s="28"/>
      <c r="AB5116" s="28" t="s">
        <v>149</v>
      </c>
      <c r="AC5116" s="28"/>
      <c r="AD5116" s="28" t="s">
        <v>150</v>
      </c>
      <c r="AF5116" t="s">
        <v>150</v>
      </c>
      <c r="AG5116" s="28" t="s">
        <v>149</v>
      </c>
      <c r="AH5116" s="28" t="s">
        <v>151</v>
      </c>
      <c r="AQ5116">
        <v>6</v>
      </c>
      <c r="AT5116" t="str">
        <f t="shared" si="79"/>
        <v>20260400|886-10077-2-2|M10077-2|24/03/2026||01|FQQ1|0|8445||6|20542693747|ESTACION DE SERVICIOS GRIFO CAMPIﾑA E.I.R.L.|0|0|169.49|30.51|0|0|0|0|0.00|0|200|PEN||01/01/0001||-||-|01/01/0001|0|||||||||6|</v>
      </c>
    </row>
    <row r="5117" spans="1:46" ht="15" customHeight="1" x14ac:dyDescent="0.25">
      <c r="A5117">
        <v>5110</v>
      </c>
      <c r="B5117">
        <v>20260400</v>
      </c>
      <c r="C5117" t="s">
        <v>9354</v>
      </c>
      <c r="D5117" t="s">
        <v>9355</v>
      </c>
      <c r="E5117" s="28" t="s">
        <v>222</v>
      </c>
      <c r="G5117" s="28" t="s">
        <v>144</v>
      </c>
      <c r="H5117" s="28" t="s">
        <v>199</v>
      </c>
      <c r="I5117">
        <v>0</v>
      </c>
      <c r="J5117">
        <v>14021</v>
      </c>
      <c r="L5117">
        <v>6</v>
      </c>
      <c r="M5117" s="28" t="s">
        <v>9356</v>
      </c>
      <c r="N5117" t="s">
        <v>9357</v>
      </c>
      <c r="O5117">
        <v>0</v>
      </c>
      <c r="P5117">
        <v>0</v>
      </c>
      <c r="Q5117">
        <v>182.2</v>
      </c>
      <c r="R5117">
        <v>32.799999999999997</v>
      </c>
      <c r="S5117">
        <v>0</v>
      </c>
      <c r="T5117">
        <v>0</v>
      </c>
      <c r="U5117">
        <v>0</v>
      </c>
      <c r="V5117">
        <v>0</v>
      </c>
      <c r="W5117" s="27" t="s">
        <v>17023</v>
      </c>
      <c r="X5117">
        <v>0</v>
      </c>
      <c r="Y5117">
        <v>215</v>
      </c>
      <c r="Z5117" t="s">
        <v>148</v>
      </c>
      <c r="AA5117" s="28"/>
      <c r="AB5117" s="28" t="s">
        <v>149</v>
      </c>
      <c r="AC5117" s="28"/>
      <c r="AD5117" s="28" t="s">
        <v>150</v>
      </c>
      <c r="AF5117" t="s">
        <v>150</v>
      </c>
      <c r="AG5117" s="28" t="s">
        <v>149</v>
      </c>
      <c r="AH5117" s="28" t="s">
        <v>151</v>
      </c>
      <c r="AQ5117">
        <v>6</v>
      </c>
      <c r="AT5117" t="str">
        <f t="shared" si="79"/>
        <v>20260400|886-10077-3-3|M10077-3|27/03/2026||01|F001|0|14021||6|20609435535|ESTACION DE SERVICIO HAWAI COMBAPATA SOCIEDAD ANONIMA CERRAD|0|0|182.2|32.8|0|0|0|0|0.00|0|215|PEN||01/01/0001||-||-|01/01/0001|0|||||||||6|</v>
      </c>
    </row>
    <row r="5118" spans="1:46" ht="15" customHeight="1" x14ac:dyDescent="0.25">
      <c r="A5118">
        <v>5111</v>
      </c>
      <c r="B5118">
        <v>20260400</v>
      </c>
      <c r="C5118" t="s">
        <v>9928</v>
      </c>
      <c r="D5118" t="s">
        <v>9929</v>
      </c>
      <c r="E5118" s="28" t="s">
        <v>620</v>
      </c>
      <c r="G5118" s="28" t="s">
        <v>144</v>
      </c>
      <c r="H5118" s="28" t="s">
        <v>145</v>
      </c>
      <c r="I5118">
        <v>0</v>
      </c>
      <c r="J5118">
        <v>1237</v>
      </c>
      <c r="L5118">
        <v>6</v>
      </c>
      <c r="M5118" s="28" t="s">
        <v>9930</v>
      </c>
      <c r="N5118" t="s">
        <v>9931</v>
      </c>
      <c r="O5118">
        <v>0</v>
      </c>
      <c r="P5118">
        <v>0</v>
      </c>
      <c r="Q5118">
        <v>21379.75</v>
      </c>
      <c r="R5118">
        <v>3848.35</v>
      </c>
      <c r="S5118">
        <v>0</v>
      </c>
      <c r="T5118">
        <v>0</v>
      </c>
      <c r="U5118">
        <v>0</v>
      </c>
      <c r="V5118">
        <v>0</v>
      </c>
      <c r="W5118" s="27" t="s">
        <v>17023</v>
      </c>
      <c r="X5118">
        <v>0</v>
      </c>
      <c r="Y5118">
        <v>25228.1</v>
      </c>
      <c r="Z5118" t="s">
        <v>148</v>
      </c>
      <c r="AA5118" s="28"/>
      <c r="AB5118" s="28" t="s">
        <v>149</v>
      </c>
      <c r="AC5118" s="28"/>
      <c r="AD5118" s="28" t="s">
        <v>150</v>
      </c>
      <c r="AF5118" t="s">
        <v>150</v>
      </c>
      <c r="AG5118" s="28" t="s">
        <v>556</v>
      </c>
      <c r="AH5118" s="28" t="s">
        <v>9932</v>
      </c>
      <c r="AQ5118">
        <v>6</v>
      </c>
      <c r="AT5118" t="str">
        <f t="shared" si="79"/>
        <v>20260400|886-10078|M10078|26/03/2026||01|E001|0|1237||6|20490006771|PACIFIC SECURITY INTERNATIONAL S.A.C.|0|0|21379.75|3848.35|0|0|0|0|0.00|0|25228.1|PEN||01/01/0001||-||-|28/04/2026|182642801382181|||||||||6|</v>
      </c>
    </row>
    <row r="5119" spans="1:46" ht="15" customHeight="1" x14ac:dyDescent="0.25">
      <c r="A5119">
        <v>5112</v>
      </c>
      <c r="B5119">
        <v>20260400</v>
      </c>
      <c r="C5119" t="s">
        <v>10435</v>
      </c>
      <c r="D5119" t="s">
        <v>10436</v>
      </c>
      <c r="E5119" s="28" t="s">
        <v>154</v>
      </c>
      <c r="G5119" s="28" t="s">
        <v>144</v>
      </c>
      <c r="H5119" s="28" t="s">
        <v>145</v>
      </c>
      <c r="I5119">
        <v>0</v>
      </c>
      <c r="J5119">
        <v>1</v>
      </c>
      <c r="L5119">
        <v>6</v>
      </c>
      <c r="M5119" s="28" t="s">
        <v>10437</v>
      </c>
      <c r="N5119" t="s">
        <v>10438</v>
      </c>
      <c r="O5119">
        <v>0</v>
      </c>
      <c r="P5119">
        <v>0</v>
      </c>
      <c r="Q5119">
        <v>6955.25</v>
      </c>
      <c r="R5119">
        <v>1251.95</v>
      </c>
      <c r="S5119">
        <v>0</v>
      </c>
      <c r="T5119">
        <v>0</v>
      </c>
      <c r="U5119">
        <v>0</v>
      </c>
      <c r="V5119">
        <v>0</v>
      </c>
      <c r="W5119" s="27" t="s">
        <v>17023</v>
      </c>
      <c r="X5119">
        <v>0</v>
      </c>
      <c r="Y5119">
        <v>8207.2000000000007</v>
      </c>
      <c r="Z5119" t="s">
        <v>148</v>
      </c>
      <c r="AA5119" s="28"/>
      <c r="AB5119" s="28" t="s">
        <v>149</v>
      </c>
      <c r="AC5119" s="28"/>
      <c r="AD5119" s="28" t="s">
        <v>150</v>
      </c>
      <c r="AF5119" t="s">
        <v>150</v>
      </c>
      <c r="AG5119" s="37" t="s">
        <v>780</v>
      </c>
      <c r="AH5119" s="27" t="s">
        <v>17534</v>
      </c>
      <c r="AQ5119">
        <v>1</v>
      </c>
      <c r="AT5119" t="str">
        <f t="shared" si="79"/>
        <v>20260400|886-10081|M10081|14/04/2026||01|E001|0|1||6|10753800633|ATAUCUSI TINCO CLINTHON|0|0|6955.25|1251.95|0|0|0|0|0.00|0|8207.2|PEN||01/01/0001||-||-|22/04/2026|182642203132980|||||||||1|</v>
      </c>
    </row>
    <row r="5120" spans="1:46" s="36" customFormat="1" ht="15" customHeight="1" x14ac:dyDescent="0.25">
      <c r="A5120">
        <v>5113</v>
      </c>
      <c r="B5120">
        <v>20260400</v>
      </c>
      <c r="C5120" t="s">
        <v>8175</v>
      </c>
      <c r="D5120" t="s">
        <v>8176</v>
      </c>
      <c r="E5120" s="28" t="s">
        <v>274</v>
      </c>
      <c r="F5120"/>
      <c r="G5120" s="28" t="s">
        <v>144</v>
      </c>
      <c r="H5120" s="28" t="s">
        <v>145</v>
      </c>
      <c r="I5120">
        <v>0</v>
      </c>
      <c r="J5120">
        <v>480</v>
      </c>
      <c r="K5120"/>
      <c r="L5120">
        <v>6</v>
      </c>
      <c r="M5120" s="28" t="s">
        <v>8177</v>
      </c>
      <c r="N5120" t="s">
        <v>8178</v>
      </c>
      <c r="O5120">
        <v>0</v>
      </c>
      <c r="P5120">
        <v>0</v>
      </c>
      <c r="Q5120">
        <v>32449.08</v>
      </c>
      <c r="R5120">
        <v>5840.83</v>
      </c>
      <c r="S5120">
        <v>0</v>
      </c>
      <c r="T5120">
        <v>0</v>
      </c>
      <c r="U5120">
        <v>0</v>
      </c>
      <c r="V5120">
        <v>0</v>
      </c>
      <c r="W5120" s="27" t="s">
        <v>17023</v>
      </c>
      <c r="X5120">
        <v>0</v>
      </c>
      <c r="Y5120">
        <v>38289.910000000003</v>
      </c>
      <c r="Z5120" t="s">
        <v>148</v>
      </c>
      <c r="AA5120" s="28"/>
      <c r="AB5120" s="28" t="s">
        <v>149</v>
      </c>
      <c r="AC5120" s="28"/>
      <c r="AD5120" s="28" t="s">
        <v>150</v>
      </c>
      <c r="AE5120"/>
      <c r="AF5120" t="s">
        <v>150</v>
      </c>
      <c r="AG5120" s="28" t="s">
        <v>556</v>
      </c>
      <c r="AH5120" s="28" t="s">
        <v>8179</v>
      </c>
      <c r="AI5120"/>
      <c r="AJ5120"/>
      <c r="AK5120"/>
      <c r="AL5120"/>
      <c r="AM5120"/>
      <c r="AN5120"/>
      <c r="AO5120"/>
      <c r="AP5120"/>
      <c r="AQ5120">
        <v>1</v>
      </c>
      <c r="AR5120"/>
      <c r="AS5120"/>
      <c r="AT5120" t="str">
        <f t="shared" si="79"/>
        <v>20260400|886-10083|M10083|07/04/2026||01|E001|0|480||6|20550817943|SOUND PLAY E.I.R.L|0|0|32449.08|5840.83|0|0|0|0|0.00|0|38289.91|PEN||01/01/0001||-||-|28/04/2026|182642801394477|||||||||1|</v>
      </c>
    </row>
    <row r="5121" spans="1:46" ht="15" customHeight="1" x14ac:dyDescent="0.25">
      <c r="A5121">
        <v>5114</v>
      </c>
      <c r="B5121">
        <v>20260400</v>
      </c>
      <c r="C5121" t="s">
        <v>15307</v>
      </c>
      <c r="D5121" t="s">
        <v>15308</v>
      </c>
      <c r="E5121" s="28" t="s">
        <v>359</v>
      </c>
      <c r="G5121" s="28" t="s">
        <v>144</v>
      </c>
      <c r="H5121" s="28" t="s">
        <v>145</v>
      </c>
      <c r="I5121">
        <v>0</v>
      </c>
      <c r="J5121">
        <v>3854</v>
      </c>
      <c r="L5121">
        <v>6</v>
      </c>
      <c r="M5121" s="28" t="s">
        <v>7157</v>
      </c>
      <c r="N5121" t="s">
        <v>7158</v>
      </c>
      <c r="O5121">
        <v>0</v>
      </c>
      <c r="P5121">
        <v>0</v>
      </c>
      <c r="Q5121">
        <v>104778.14</v>
      </c>
      <c r="R5121">
        <v>18860.07</v>
      </c>
      <c r="S5121">
        <v>0</v>
      </c>
      <c r="T5121">
        <v>0</v>
      </c>
      <c r="U5121">
        <v>0</v>
      </c>
      <c r="V5121">
        <v>0</v>
      </c>
      <c r="W5121" s="27" t="s">
        <v>17023</v>
      </c>
      <c r="X5121">
        <v>0</v>
      </c>
      <c r="Y5121">
        <v>123638.21</v>
      </c>
      <c r="Z5121" t="s">
        <v>148</v>
      </c>
      <c r="AA5121" s="28"/>
      <c r="AB5121" s="28" t="s">
        <v>149</v>
      </c>
      <c r="AC5121" s="28"/>
      <c r="AD5121" s="28" t="s">
        <v>150</v>
      </c>
      <c r="AF5121" t="s">
        <v>150</v>
      </c>
      <c r="AG5121" s="28" t="s">
        <v>556</v>
      </c>
      <c r="AH5121" s="28" t="s">
        <v>15309</v>
      </c>
      <c r="AQ5121">
        <v>6</v>
      </c>
      <c r="AT5121" t="str">
        <f t="shared" si="79"/>
        <v>20260400|886-10084|M10084|24/03/2026||01|E001|0|3854||6|20600430476|SEGURIDAD VIP ASPER SAC|0|0|104778.14|18860.07|0|0|0|0|0.00|0|123638.21|PEN||01/01/0001||-||-|28/04/2026|182642801387736|||||||||6|</v>
      </c>
    </row>
    <row r="5122" spans="1:46" ht="15" customHeight="1" x14ac:dyDescent="0.25">
      <c r="A5122">
        <v>5115</v>
      </c>
      <c r="B5122">
        <v>20260400</v>
      </c>
      <c r="C5122" t="s">
        <v>12181</v>
      </c>
      <c r="D5122" t="s">
        <v>12182</v>
      </c>
      <c r="E5122" s="28" t="s">
        <v>921</v>
      </c>
      <c r="G5122" s="28" t="s">
        <v>144</v>
      </c>
      <c r="H5122" s="28" t="s">
        <v>145</v>
      </c>
      <c r="I5122">
        <v>0</v>
      </c>
      <c r="J5122">
        <v>1723</v>
      </c>
      <c r="L5122">
        <v>6</v>
      </c>
      <c r="M5122" s="28" t="s">
        <v>1358</v>
      </c>
      <c r="N5122" t="s">
        <v>1359</v>
      </c>
      <c r="O5122">
        <v>0</v>
      </c>
      <c r="P5122">
        <v>0</v>
      </c>
      <c r="Q5122">
        <v>40755.870000000003</v>
      </c>
      <c r="R5122">
        <v>7336.06</v>
      </c>
      <c r="S5122">
        <v>0</v>
      </c>
      <c r="T5122">
        <v>0</v>
      </c>
      <c r="U5122">
        <v>0</v>
      </c>
      <c r="V5122">
        <v>0</v>
      </c>
      <c r="W5122" s="27" t="s">
        <v>17023</v>
      </c>
      <c r="X5122">
        <v>0</v>
      </c>
      <c r="Y5122">
        <v>48091.93</v>
      </c>
      <c r="Z5122" t="s">
        <v>148</v>
      </c>
      <c r="AA5122" s="28"/>
      <c r="AB5122" s="28" t="s">
        <v>149</v>
      </c>
      <c r="AC5122" s="28"/>
      <c r="AD5122" s="28" t="s">
        <v>150</v>
      </c>
      <c r="AF5122" t="s">
        <v>150</v>
      </c>
      <c r="AG5122" s="28" t="s">
        <v>556</v>
      </c>
      <c r="AH5122" s="28" t="s">
        <v>12183</v>
      </c>
      <c r="AQ5122">
        <v>6</v>
      </c>
      <c r="AT5122" t="str">
        <f t="shared" si="79"/>
        <v>20260400|886-10085|M10085|30/03/2026||01|E001|0|1723||6|20534394463|JJSUR S.R.L.|0|0|40755.87|7336.06|0|0|0|0|0.00|0|48091.93|PEN||01/01/0001||-||-|28/04/2026|182642801401089|||||||||6|</v>
      </c>
    </row>
    <row r="5123" spans="1:46" ht="15" customHeight="1" x14ac:dyDescent="0.25">
      <c r="A5123">
        <v>5116</v>
      </c>
      <c r="B5123">
        <v>20260400</v>
      </c>
      <c r="C5123" t="s">
        <v>5115</v>
      </c>
      <c r="D5123" t="s">
        <v>5116</v>
      </c>
      <c r="E5123" s="28" t="s">
        <v>171</v>
      </c>
      <c r="G5123" s="28" t="s">
        <v>144</v>
      </c>
      <c r="H5123" s="28" t="s">
        <v>567</v>
      </c>
      <c r="I5123">
        <v>0</v>
      </c>
      <c r="J5123">
        <v>4055</v>
      </c>
      <c r="L5123">
        <v>6</v>
      </c>
      <c r="M5123" s="28" t="s">
        <v>5117</v>
      </c>
      <c r="N5123" t="s">
        <v>5118</v>
      </c>
      <c r="O5123">
        <v>0</v>
      </c>
      <c r="P5123">
        <v>0</v>
      </c>
      <c r="Q5123">
        <v>84.75</v>
      </c>
      <c r="R5123">
        <v>15.25</v>
      </c>
      <c r="S5123">
        <v>0</v>
      </c>
      <c r="T5123">
        <v>0</v>
      </c>
      <c r="U5123">
        <v>0</v>
      </c>
      <c r="V5123">
        <v>0</v>
      </c>
      <c r="W5123" s="27" t="s">
        <v>17023</v>
      </c>
      <c r="X5123">
        <v>0</v>
      </c>
      <c r="Y5123">
        <v>100</v>
      </c>
      <c r="Z5123" t="s">
        <v>148</v>
      </c>
      <c r="AA5123" s="28"/>
      <c r="AB5123" s="28" t="s">
        <v>149</v>
      </c>
      <c r="AC5123" s="28"/>
      <c r="AD5123" s="28" t="s">
        <v>150</v>
      </c>
      <c r="AF5123" t="s">
        <v>150</v>
      </c>
      <c r="AG5123" s="28" t="s">
        <v>149</v>
      </c>
      <c r="AH5123" s="28" t="s">
        <v>151</v>
      </c>
      <c r="AQ5123">
        <v>1</v>
      </c>
      <c r="AT5123" t="str">
        <f t="shared" si="79"/>
        <v>20260400|886-10086-2-2|M10086-2|17/04/2026||01|F003|0|4055||6|20604553742|GRUPO J&amp;C FERNANDEZ S.A.C.|0|0|84.75|15.25|0|0|0|0|0.00|0|100|PEN||01/01/0001||-||-|01/01/0001|0|||||||||1|</v>
      </c>
    </row>
    <row r="5124" spans="1:46" ht="15" customHeight="1" x14ac:dyDescent="0.25">
      <c r="A5124">
        <v>5117</v>
      </c>
      <c r="B5124">
        <v>20260400</v>
      </c>
      <c r="C5124" t="s">
        <v>10594</v>
      </c>
      <c r="D5124" t="s">
        <v>10595</v>
      </c>
      <c r="E5124" s="28" t="s">
        <v>390</v>
      </c>
      <c r="G5124" s="28" t="s">
        <v>144</v>
      </c>
      <c r="H5124" s="28" t="s">
        <v>145</v>
      </c>
      <c r="I5124">
        <v>0</v>
      </c>
      <c r="J5124">
        <v>217</v>
      </c>
      <c r="L5124">
        <v>6</v>
      </c>
      <c r="M5124" s="28" t="s">
        <v>2021</v>
      </c>
      <c r="N5124" t="s">
        <v>2022</v>
      </c>
      <c r="O5124">
        <v>0</v>
      </c>
      <c r="P5124">
        <v>0</v>
      </c>
      <c r="Q5124">
        <v>7685.56</v>
      </c>
      <c r="R5124">
        <v>1383.4</v>
      </c>
      <c r="S5124">
        <v>0</v>
      </c>
      <c r="T5124">
        <v>0</v>
      </c>
      <c r="U5124">
        <v>0</v>
      </c>
      <c r="V5124">
        <v>0</v>
      </c>
      <c r="W5124" s="27" t="s">
        <v>17023</v>
      </c>
      <c r="X5124">
        <v>0</v>
      </c>
      <c r="Y5124">
        <v>9068.9599999999991</v>
      </c>
      <c r="Z5124" t="s">
        <v>148</v>
      </c>
      <c r="AA5124" s="28"/>
      <c r="AB5124" s="28" t="s">
        <v>149</v>
      </c>
      <c r="AC5124" s="28"/>
      <c r="AD5124" s="28" t="s">
        <v>150</v>
      </c>
      <c r="AF5124" t="s">
        <v>150</v>
      </c>
      <c r="AG5124" s="28" t="s">
        <v>547</v>
      </c>
      <c r="AH5124" s="28" t="s">
        <v>10596</v>
      </c>
      <c r="AQ5124">
        <v>6</v>
      </c>
      <c r="AT5124" t="str">
        <f t="shared" si="79"/>
        <v>20260400|886-10090|M10090|31/03/2026||01|E001|0|217||6|20604322961|GESTION JURIDICO FINANCIERA E INVERSIONES G &amp; H SOCIEDAD ANO|0|0|7685.56|1383.4|0|0|0|0|0.00|0|9068.96|PEN||01/01/0001||-||-|30/04/2026|182643000916709|||||||||6|</v>
      </c>
    </row>
    <row r="5125" spans="1:46" ht="15" customHeight="1" x14ac:dyDescent="0.25">
      <c r="A5125">
        <v>5118</v>
      </c>
      <c r="B5125">
        <v>20260400</v>
      </c>
      <c r="C5125" t="s">
        <v>14528</v>
      </c>
      <c r="D5125" t="s">
        <v>14529</v>
      </c>
      <c r="E5125" s="28" t="s">
        <v>390</v>
      </c>
      <c r="G5125" s="28" t="s">
        <v>144</v>
      </c>
      <c r="H5125" s="28" t="s">
        <v>145</v>
      </c>
      <c r="I5125">
        <v>0</v>
      </c>
      <c r="J5125">
        <v>218</v>
      </c>
      <c r="L5125">
        <v>6</v>
      </c>
      <c r="M5125" s="28" t="s">
        <v>2021</v>
      </c>
      <c r="N5125" t="s">
        <v>2022</v>
      </c>
      <c r="O5125">
        <v>0</v>
      </c>
      <c r="P5125">
        <v>0</v>
      </c>
      <c r="Q5125">
        <v>7815.59</v>
      </c>
      <c r="R5125">
        <v>1406.81</v>
      </c>
      <c r="S5125">
        <v>0</v>
      </c>
      <c r="T5125">
        <v>0</v>
      </c>
      <c r="U5125">
        <v>0</v>
      </c>
      <c r="V5125">
        <v>0</v>
      </c>
      <c r="W5125" s="27" t="s">
        <v>17023</v>
      </c>
      <c r="X5125">
        <v>0</v>
      </c>
      <c r="Y5125">
        <v>9222.4</v>
      </c>
      <c r="Z5125" t="s">
        <v>148</v>
      </c>
      <c r="AA5125" s="28"/>
      <c r="AB5125" s="28" t="s">
        <v>149</v>
      </c>
      <c r="AC5125" s="28"/>
      <c r="AD5125" s="28" t="s">
        <v>150</v>
      </c>
      <c r="AF5125" t="s">
        <v>150</v>
      </c>
      <c r="AG5125" s="28" t="s">
        <v>348</v>
      </c>
      <c r="AH5125" s="28" t="s">
        <v>14530</v>
      </c>
      <c r="AQ5125">
        <v>6</v>
      </c>
      <c r="AT5125" t="str">
        <f t="shared" si="79"/>
        <v>20260400|886-10096|M10096|31/03/2026||01|E001|0|218||6|20604322961|GESTION JURIDICO FINANCIERA E INVERSIONES G &amp; H SOCIEDAD ANO|0|0|7815.59|1406.81|0|0|0|0|0.00|0|9222.4|PEN||01/01/0001||-||-|29/04/2026|182642902469209|||||||||6|</v>
      </c>
    </row>
    <row r="5126" spans="1:46" ht="15" customHeight="1" x14ac:dyDescent="0.25">
      <c r="A5126">
        <v>5119</v>
      </c>
      <c r="B5126">
        <v>20260400</v>
      </c>
      <c r="C5126" t="s">
        <v>6988</v>
      </c>
      <c r="D5126" t="s">
        <v>6989</v>
      </c>
      <c r="E5126" s="28" t="s">
        <v>922</v>
      </c>
      <c r="G5126" s="28" t="s">
        <v>144</v>
      </c>
      <c r="H5126" s="28" t="s">
        <v>1412</v>
      </c>
      <c r="I5126">
        <v>0</v>
      </c>
      <c r="J5126">
        <v>740</v>
      </c>
      <c r="L5126">
        <v>6</v>
      </c>
      <c r="M5126" s="28" t="s">
        <v>6990</v>
      </c>
      <c r="N5126" t="s">
        <v>6991</v>
      </c>
      <c r="O5126">
        <v>0</v>
      </c>
      <c r="P5126">
        <v>0</v>
      </c>
      <c r="Q5126">
        <v>25.42</v>
      </c>
      <c r="R5126">
        <v>4.58</v>
      </c>
      <c r="S5126">
        <v>0</v>
      </c>
      <c r="T5126">
        <v>0</v>
      </c>
      <c r="U5126">
        <v>0</v>
      </c>
      <c r="V5126">
        <v>0</v>
      </c>
      <c r="W5126" s="27" t="s">
        <v>17023</v>
      </c>
      <c r="X5126">
        <v>0</v>
      </c>
      <c r="Y5126">
        <v>30</v>
      </c>
      <c r="Z5126" t="s">
        <v>148</v>
      </c>
      <c r="AA5126" s="28"/>
      <c r="AB5126" s="28" t="s">
        <v>149</v>
      </c>
      <c r="AC5126" s="28"/>
      <c r="AD5126" s="28" t="s">
        <v>150</v>
      </c>
      <c r="AF5126" t="s">
        <v>150</v>
      </c>
      <c r="AG5126" s="28" t="s">
        <v>149</v>
      </c>
      <c r="AH5126" s="28" t="s">
        <v>151</v>
      </c>
      <c r="AQ5126">
        <v>1</v>
      </c>
      <c r="AT5126" t="str">
        <f t="shared" si="79"/>
        <v>20260400|886-10098-4-4|M10098-4|24/04/2026||01|F009|0|740||6|20608249622|EMBOTELLADORA SOL DEL SUR SCRL|0|0|25.42|4.58|0|0|0|0|0.00|0|30|PEN||01/01/0001||-||-|01/01/0001|0|||||||||1|</v>
      </c>
    </row>
    <row r="5127" spans="1:46" ht="15" customHeight="1" x14ac:dyDescent="0.25">
      <c r="A5127">
        <v>5120</v>
      </c>
      <c r="B5127">
        <v>20260400</v>
      </c>
      <c r="C5127" t="s">
        <v>4430</v>
      </c>
      <c r="D5127" t="s">
        <v>4431</v>
      </c>
      <c r="E5127" s="28" t="s">
        <v>390</v>
      </c>
      <c r="G5127" s="28" t="s">
        <v>144</v>
      </c>
      <c r="H5127" s="28" t="s">
        <v>145</v>
      </c>
      <c r="I5127">
        <v>0</v>
      </c>
      <c r="J5127">
        <v>219</v>
      </c>
      <c r="L5127">
        <v>6</v>
      </c>
      <c r="M5127" s="28" t="s">
        <v>2021</v>
      </c>
      <c r="N5127" t="s">
        <v>2022</v>
      </c>
      <c r="O5127">
        <v>0</v>
      </c>
      <c r="P5127">
        <v>0</v>
      </c>
      <c r="Q5127">
        <v>5329.15</v>
      </c>
      <c r="R5127">
        <v>959.25</v>
      </c>
      <c r="S5127">
        <v>0</v>
      </c>
      <c r="T5127">
        <v>0</v>
      </c>
      <c r="U5127">
        <v>0</v>
      </c>
      <c r="V5127">
        <v>0</v>
      </c>
      <c r="W5127" s="27" t="s">
        <v>17023</v>
      </c>
      <c r="X5127">
        <v>0</v>
      </c>
      <c r="Y5127">
        <v>6288.4</v>
      </c>
      <c r="Z5127" t="s">
        <v>148</v>
      </c>
      <c r="AA5127" s="28"/>
      <c r="AB5127" s="28" t="s">
        <v>149</v>
      </c>
      <c r="AC5127" s="28"/>
      <c r="AD5127" s="28" t="s">
        <v>150</v>
      </c>
      <c r="AF5127" t="s">
        <v>150</v>
      </c>
      <c r="AG5127" s="28" t="s">
        <v>348</v>
      </c>
      <c r="AH5127" s="28" t="s">
        <v>4432</v>
      </c>
      <c r="AQ5127">
        <v>6</v>
      </c>
      <c r="AT5127" t="str">
        <f t="shared" si="79"/>
        <v>20260400|886-10099|M10099|31/03/2026||01|E001|0|219||6|20604322961|GESTION JURIDICO FINANCIERA E INVERSIONES G &amp; H SOCIEDAD ANO|0|0|5329.15|959.25|0|0|0|0|0.00|0|6288.4|PEN||01/01/0001||-||-|29/04/2026|182642903951984|||||||||6|</v>
      </c>
    </row>
    <row r="5128" spans="1:46" s="36" customFormat="1" ht="15" customHeight="1" x14ac:dyDescent="0.25">
      <c r="A5128">
        <v>5121</v>
      </c>
      <c r="B5128">
        <v>20260400</v>
      </c>
      <c r="C5128" t="s">
        <v>12471</v>
      </c>
      <c r="D5128" t="s">
        <v>12472</v>
      </c>
      <c r="E5128" s="28" t="s">
        <v>211</v>
      </c>
      <c r="F5128"/>
      <c r="G5128" s="28" t="s">
        <v>144</v>
      </c>
      <c r="H5128" s="28" t="s">
        <v>145</v>
      </c>
      <c r="I5128">
        <v>0</v>
      </c>
      <c r="J5128">
        <v>1414</v>
      </c>
      <c r="K5128"/>
      <c r="L5128">
        <v>6</v>
      </c>
      <c r="M5128" s="28" t="s">
        <v>12473</v>
      </c>
      <c r="N5128" t="s">
        <v>12474</v>
      </c>
      <c r="O5128">
        <v>0</v>
      </c>
      <c r="P5128">
        <v>0</v>
      </c>
      <c r="Q5128">
        <v>97232.639999999999</v>
      </c>
      <c r="R5128">
        <v>17501.88</v>
      </c>
      <c r="S5128">
        <v>0</v>
      </c>
      <c r="T5128">
        <v>0</v>
      </c>
      <c r="U5128">
        <v>0</v>
      </c>
      <c r="V5128">
        <v>0</v>
      </c>
      <c r="W5128" s="27" t="s">
        <v>17023</v>
      </c>
      <c r="X5128">
        <v>0</v>
      </c>
      <c r="Y5128">
        <v>114734.52</v>
      </c>
      <c r="Z5128" t="s">
        <v>148</v>
      </c>
      <c r="AA5128" s="28"/>
      <c r="AB5128" s="28" t="s">
        <v>149</v>
      </c>
      <c r="AC5128" s="28"/>
      <c r="AD5128" s="28" t="s">
        <v>150</v>
      </c>
      <c r="AE5128"/>
      <c r="AF5128" t="s">
        <v>150</v>
      </c>
      <c r="AG5128" s="28" t="s">
        <v>348</v>
      </c>
      <c r="AH5128" s="28" t="s">
        <v>12475</v>
      </c>
      <c r="AI5128"/>
      <c r="AJ5128"/>
      <c r="AK5128"/>
      <c r="AL5128"/>
      <c r="AM5128"/>
      <c r="AN5128"/>
      <c r="AO5128"/>
      <c r="AP5128"/>
      <c r="AQ5128">
        <v>1</v>
      </c>
      <c r="AR5128"/>
      <c r="AS5128"/>
      <c r="AT5128" t="str">
        <f t="shared" si="79"/>
        <v>20260400|886-10100|M10100|21/04/2026||01|E001|0|1414||6|20448300600|EMPRESA DE VIGILANCIA PIRAMIDE &amp; EMCH SOCIEDAD COMERCIAL DE |0|0|97232.64|17501.88|0|0|0|0|0.00|0|114734.52|PEN||01/01/0001||-||-|29/04/2026|182642901389595|||||||||1|</v>
      </c>
    </row>
    <row r="5129" spans="1:46" ht="15" customHeight="1" x14ac:dyDescent="0.25">
      <c r="A5129">
        <v>5122</v>
      </c>
      <c r="B5129">
        <v>20260400</v>
      </c>
      <c r="C5129" t="s">
        <v>6970</v>
      </c>
      <c r="D5129" t="s">
        <v>6971</v>
      </c>
      <c r="E5129" s="28" t="s">
        <v>202</v>
      </c>
      <c r="G5129" s="28" t="s">
        <v>144</v>
      </c>
      <c r="H5129" s="28" t="s">
        <v>145</v>
      </c>
      <c r="I5129">
        <v>0</v>
      </c>
      <c r="J5129">
        <v>3</v>
      </c>
      <c r="L5129">
        <v>6</v>
      </c>
      <c r="M5129" s="28" t="s">
        <v>6972</v>
      </c>
      <c r="N5129" t="s">
        <v>6973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8966.82</v>
      </c>
      <c r="V5129">
        <v>0</v>
      </c>
      <c r="W5129" s="27" t="s">
        <v>17023</v>
      </c>
      <c r="X5129">
        <v>0</v>
      </c>
      <c r="Y5129">
        <v>8966.82</v>
      </c>
      <c r="Z5129" t="s">
        <v>148</v>
      </c>
      <c r="AA5129" s="28"/>
      <c r="AB5129" s="28" t="s">
        <v>149</v>
      </c>
      <c r="AC5129" s="28"/>
      <c r="AD5129" s="28" t="s">
        <v>150</v>
      </c>
      <c r="AF5129" t="s">
        <v>150</v>
      </c>
      <c r="AG5129" s="28" t="s">
        <v>149</v>
      </c>
      <c r="AH5129" s="28" t="s">
        <v>151</v>
      </c>
      <c r="AQ5129">
        <v>0</v>
      </c>
      <c r="AT5129" t="str">
        <f t="shared" ref="AT5129:AT5192" si="80">+CONCATENATE(B5129,"|",C5129,"|",D5129,"|",E5129,"|",F5129,"|", G5129,"|",H5129,"|",I5129,"|",J5129,"|",K5129,"|",L5129,"|",M5129,"|",N5129,"|",O5129,"|",P5129,"|",Q5129,"|",R5129,"|",S5129,"|",T5129,"|", U5129,"|",V5129,"|",W5129,"|",X5129,"|",Y5129,"|",Z5129,"|",AA5129,"|",AB5129,"|", AC5129,"|",AD5129,"|",AE5129,"|",AF5129,"|",AG5129,"|",AH5129,"|", AI5129,"|",AJ5129,"|",AK5129,"|",AL5129,"|",AM5129,"|",AN5129,"|",AO5129,"|",AP5129,"|",AQ5129,"|")</f>
        <v>20260400|886-10102|M10102|23/04/2026||01|E001|0|3||6|10806596782|OCHOA PIZANGO JUAN MARCOS|0|0|0|0|0|0|8966.82|0|0.00|0|8966.82|PEN||01/01/0001||-||-|01/01/0001|0|||||||||0|</v>
      </c>
    </row>
    <row r="5130" spans="1:46" ht="15" customHeight="1" x14ac:dyDescent="0.25">
      <c r="A5130">
        <v>5123</v>
      </c>
      <c r="B5130">
        <v>20260400</v>
      </c>
      <c r="C5130" t="s">
        <v>1536</v>
      </c>
      <c r="D5130" t="s">
        <v>1537</v>
      </c>
      <c r="E5130" s="28" t="s">
        <v>382</v>
      </c>
      <c r="G5130" s="28" t="s">
        <v>144</v>
      </c>
      <c r="H5130" s="28" t="s">
        <v>145</v>
      </c>
      <c r="I5130">
        <v>0</v>
      </c>
      <c r="J5130">
        <v>205</v>
      </c>
      <c r="L5130">
        <v>6</v>
      </c>
      <c r="M5130" s="28" t="s">
        <v>1538</v>
      </c>
      <c r="N5130" t="s">
        <v>1539</v>
      </c>
      <c r="O5130">
        <v>0</v>
      </c>
      <c r="P5130">
        <v>0</v>
      </c>
      <c r="Q5130">
        <v>1970</v>
      </c>
      <c r="R5130">
        <v>354.6</v>
      </c>
      <c r="S5130">
        <v>0</v>
      </c>
      <c r="T5130">
        <v>0</v>
      </c>
      <c r="U5130">
        <v>0</v>
      </c>
      <c r="V5130">
        <v>0</v>
      </c>
      <c r="W5130" s="27" t="s">
        <v>17023</v>
      </c>
      <c r="X5130">
        <v>0</v>
      </c>
      <c r="Y5130">
        <v>2324.6</v>
      </c>
      <c r="Z5130" t="s">
        <v>148</v>
      </c>
      <c r="AA5130" s="28"/>
      <c r="AB5130" s="28" t="s">
        <v>149</v>
      </c>
      <c r="AC5130" s="28"/>
      <c r="AD5130" s="28" t="s">
        <v>150</v>
      </c>
      <c r="AF5130" t="s">
        <v>150</v>
      </c>
      <c r="AG5130" s="37" t="s">
        <v>547</v>
      </c>
      <c r="AH5130" s="27" t="s">
        <v>17599</v>
      </c>
      <c r="AQ5130">
        <v>1</v>
      </c>
      <c r="AT5130" t="str">
        <f t="shared" si="80"/>
        <v>20260400|886-10103|M10103|20/04/2026||01|E001|0|205||6|10440906775|CASTRO ARIAS JUVETA|0|0|1970|354.6|0|0|0|0|0.00|0|2324.6|PEN||01/01/0001||-||-|30/04/2026|182643003994978|||||||||1|</v>
      </c>
    </row>
    <row r="5131" spans="1:46" ht="15" customHeight="1" x14ac:dyDescent="0.25">
      <c r="A5131">
        <v>5124</v>
      </c>
      <c r="B5131">
        <v>20260400</v>
      </c>
      <c r="C5131" t="s">
        <v>15403</v>
      </c>
      <c r="D5131" t="s">
        <v>15404</v>
      </c>
      <c r="E5131" s="28" t="s">
        <v>556</v>
      </c>
      <c r="G5131" s="28" t="s">
        <v>144</v>
      </c>
      <c r="H5131" s="28" t="s">
        <v>145</v>
      </c>
      <c r="I5131">
        <v>0</v>
      </c>
      <c r="J5131">
        <v>1270</v>
      </c>
      <c r="L5131">
        <v>6</v>
      </c>
      <c r="M5131" s="28" t="s">
        <v>9930</v>
      </c>
      <c r="N5131" t="s">
        <v>9931</v>
      </c>
      <c r="O5131">
        <v>0</v>
      </c>
      <c r="P5131">
        <v>0</v>
      </c>
      <c r="Q5131">
        <v>50477.8</v>
      </c>
      <c r="R5131">
        <v>9086</v>
      </c>
      <c r="S5131">
        <v>0</v>
      </c>
      <c r="T5131">
        <v>0</v>
      </c>
      <c r="U5131">
        <v>0</v>
      </c>
      <c r="V5131">
        <v>0</v>
      </c>
      <c r="W5131" s="27" t="s">
        <v>17023</v>
      </c>
      <c r="X5131">
        <v>0</v>
      </c>
      <c r="Y5131">
        <v>59563.8</v>
      </c>
      <c r="Z5131" t="s">
        <v>148</v>
      </c>
      <c r="AA5131" s="28"/>
      <c r="AB5131" s="28" t="s">
        <v>149</v>
      </c>
      <c r="AC5131" s="28"/>
      <c r="AD5131" s="28" t="s">
        <v>150</v>
      </c>
      <c r="AF5131" t="s">
        <v>150</v>
      </c>
      <c r="AG5131" s="37" t="s">
        <v>547</v>
      </c>
      <c r="AH5131" s="27" t="s">
        <v>17600</v>
      </c>
      <c r="AQ5131">
        <v>1</v>
      </c>
      <c r="AT5131" t="str">
        <f t="shared" si="80"/>
        <v>20260400|886-10106|M10106|28/04/2026||01|E001|0|1270||6|20490006771|PACIFIC SECURITY INTERNATIONAL S.A.C.|0|0|50477.8|9086|0|0|0|0|0.00|0|59563.8|PEN||01/01/0001||-||-|30/04/2026|182643003768497|||||||||1|</v>
      </c>
    </row>
    <row r="5132" spans="1:46" ht="15" customHeight="1" x14ac:dyDescent="0.25">
      <c r="A5132">
        <v>5125</v>
      </c>
      <c r="B5132">
        <v>20260400</v>
      </c>
      <c r="C5132" t="s">
        <v>4242</v>
      </c>
      <c r="D5132" t="s">
        <v>4243</v>
      </c>
      <c r="E5132" s="28" t="s">
        <v>211</v>
      </c>
      <c r="G5132" s="28" t="s">
        <v>144</v>
      </c>
      <c r="H5132" s="28" t="s">
        <v>145</v>
      </c>
      <c r="I5132">
        <v>0</v>
      </c>
      <c r="J5132">
        <v>3285</v>
      </c>
      <c r="L5132">
        <v>6</v>
      </c>
      <c r="M5132" s="28" t="s">
        <v>1713</v>
      </c>
      <c r="N5132" t="s">
        <v>1714</v>
      </c>
      <c r="O5132">
        <v>0</v>
      </c>
      <c r="P5132">
        <v>0</v>
      </c>
      <c r="Q5132">
        <v>3335.84</v>
      </c>
      <c r="R5132">
        <v>600.45000000000005</v>
      </c>
      <c r="S5132">
        <v>0</v>
      </c>
      <c r="T5132">
        <v>0</v>
      </c>
      <c r="U5132">
        <v>0</v>
      </c>
      <c r="V5132">
        <v>0</v>
      </c>
      <c r="W5132" s="27" t="s">
        <v>17023</v>
      </c>
      <c r="X5132">
        <v>0</v>
      </c>
      <c r="Y5132">
        <v>3936.29</v>
      </c>
      <c r="Z5132" t="s">
        <v>148</v>
      </c>
      <c r="AA5132" s="28"/>
      <c r="AB5132" s="28" t="s">
        <v>149</v>
      </c>
      <c r="AC5132" s="28"/>
      <c r="AD5132" s="28" t="s">
        <v>150</v>
      </c>
      <c r="AF5132" t="s">
        <v>150</v>
      </c>
      <c r="AG5132" s="37" t="s">
        <v>547</v>
      </c>
      <c r="AH5132" s="27" t="s">
        <v>17601</v>
      </c>
      <c r="AQ5132">
        <v>1</v>
      </c>
      <c r="AT5132" t="str">
        <f t="shared" si="80"/>
        <v>20260400|886-10109|M10109|21/04/2026||01|E001|0|3285||6|20601621828|JL SEGURIDAD S.R.L|0|0|3335.84|600.45|0|0|0|0|0.00|0|3936.29|PEN||01/01/0001||-||-|30/04/2026|182643003754113|||||||||1|</v>
      </c>
    </row>
    <row r="5133" spans="1:46" ht="15" customHeight="1" x14ac:dyDescent="0.25">
      <c r="A5133">
        <v>5126</v>
      </c>
      <c r="B5133">
        <v>20260400</v>
      </c>
      <c r="C5133" t="s">
        <v>14501</v>
      </c>
      <c r="D5133" t="s">
        <v>14502</v>
      </c>
      <c r="E5133" s="28" t="s">
        <v>211</v>
      </c>
      <c r="G5133" s="28" t="s">
        <v>144</v>
      </c>
      <c r="H5133" s="28" t="s">
        <v>145</v>
      </c>
      <c r="I5133">
        <v>0</v>
      </c>
      <c r="J5133">
        <v>3284</v>
      </c>
      <c r="L5133">
        <v>6</v>
      </c>
      <c r="M5133" s="28" t="s">
        <v>1713</v>
      </c>
      <c r="N5133" t="s">
        <v>1714</v>
      </c>
      <c r="O5133">
        <v>0</v>
      </c>
      <c r="P5133">
        <v>0</v>
      </c>
      <c r="Q5133">
        <v>56658.54</v>
      </c>
      <c r="R5133">
        <v>10198.540000000001</v>
      </c>
      <c r="S5133">
        <v>0</v>
      </c>
      <c r="T5133">
        <v>0</v>
      </c>
      <c r="U5133">
        <v>0</v>
      </c>
      <c r="V5133">
        <v>0</v>
      </c>
      <c r="W5133" s="27" t="s">
        <v>17023</v>
      </c>
      <c r="X5133">
        <v>0</v>
      </c>
      <c r="Y5133">
        <v>66857.08</v>
      </c>
      <c r="Z5133" t="s">
        <v>148</v>
      </c>
      <c r="AA5133" s="28"/>
      <c r="AB5133" s="28" t="s">
        <v>149</v>
      </c>
      <c r="AC5133" s="28"/>
      <c r="AD5133" s="28" t="s">
        <v>150</v>
      </c>
      <c r="AF5133" t="s">
        <v>150</v>
      </c>
      <c r="AG5133" s="37" t="s">
        <v>547</v>
      </c>
      <c r="AH5133" s="27" t="s">
        <v>17602</v>
      </c>
      <c r="AQ5133">
        <v>1</v>
      </c>
      <c r="AT5133" t="str">
        <f t="shared" si="80"/>
        <v>20260400|886-10110|M10110|21/04/2026||01|E001|0|3284||6|20601621828|JL SEGURIDAD S.R.L|0|0|56658.54|10198.54|0|0|0|0|0.00|0|66857.08|PEN||01/01/0001||-||-|30/04/2026|182643003762267|||||||||1|</v>
      </c>
    </row>
    <row r="5134" spans="1:46" ht="15" customHeight="1" x14ac:dyDescent="0.25">
      <c r="A5134">
        <v>5127</v>
      </c>
      <c r="B5134">
        <v>20260400</v>
      </c>
      <c r="C5134" t="s">
        <v>9786</v>
      </c>
      <c r="D5134" t="s">
        <v>9787</v>
      </c>
      <c r="E5134" s="28" t="s">
        <v>907</v>
      </c>
      <c r="G5134" s="28" t="s">
        <v>144</v>
      </c>
      <c r="H5134" s="28" t="s">
        <v>145</v>
      </c>
      <c r="I5134">
        <v>0</v>
      </c>
      <c r="J5134">
        <v>33349</v>
      </c>
      <c r="L5134">
        <v>6</v>
      </c>
      <c r="M5134" s="28" t="s">
        <v>9788</v>
      </c>
      <c r="N5134" t="s">
        <v>9789</v>
      </c>
      <c r="O5134">
        <v>0</v>
      </c>
      <c r="P5134">
        <v>0</v>
      </c>
      <c r="Q5134">
        <v>35434.1</v>
      </c>
      <c r="R5134">
        <v>6378.14</v>
      </c>
      <c r="S5134">
        <v>0</v>
      </c>
      <c r="T5134">
        <v>0</v>
      </c>
      <c r="U5134">
        <v>0</v>
      </c>
      <c r="V5134">
        <v>0</v>
      </c>
      <c r="W5134" s="27" t="s">
        <v>17023</v>
      </c>
      <c r="X5134">
        <v>0</v>
      </c>
      <c r="Y5134">
        <v>41812.239999999998</v>
      </c>
      <c r="Z5134" t="s">
        <v>148</v>
      </c>
      <c r="AA5134" s="28"/>
      <c r="AB5134" s="28" t="s">
        <v>149</v>
      </c>
      <c r="AC5134" s="28"/>
      <c r="AD5134" s="28" t="s">
        <v>150</v>
      </c>
      <c r="AF5134" t="s">
        <v>150</v>
      </c>
      <c r="AG5134" s="37" t="s">
        <v>547</v>
      </c>
      <c r="AH5134" s="27" t="s">
        <v>17603</v>
      </c>
      <c r="AQ5134">
        <v>6</v>
      </c>
      <c r="AT5134" t="str">
        <f t="shared" si="80"/>
        <v>20260400|886-10111|M10111|10/03/2026||01|E001|0|33349||6|20214224101|EXTINGUIDORES DEL SUR S.R.LTDA|0|0|35434.1|6378.14|0|0|0|0|0.00|0|41812.24|PEN||01/01/0001||-||-|30/04/2026|182643003774152|||||||||6|</v>
      </c>
    </row>
    <row r="5135" spans="1:46" ht="15" customHeight="1" x14ac:dyDescent="0.25">
      <c r="A5135">
        <v>5128</v>
      </c>
      <c r="B5135">
        <v>20260400</v>
      </c>
      <c r="C5135" t="s">
        <v>5391</v>
      </c>
      <c r="D5135" t="s">
        <v>5392</v>
      </c>
      <c r="E5135" s="28" t="s">
        <v>374</v>
      </c>
      <c r="G5135" s="28" t="s">
        <v>144</v>
      </c>
      <c r="H5135" s="28" t="s">
        <v>1224</v>
      </c>
      <c r="I5135">
        <v>0</v>
      </c>
      <c r="J5135">
        <v>29699</v>
      </c>
      <c r="L5135">
        <v>6</v>
      </c>
      <c r="M5135" s="28" t="s">
        <v>5389</v>
      </c>
      <c r="N5135" t="s">
        <v>5390</v>
      </c>
      <c r="O5135">
        <v>0</v>
      </c>
      <c r="P5135">
        <v>0</v>
      </c>
      <c r="Q5135">
        <v>338.98</v>
      </c>
      <c r="R5135">
        <v>61.02</v>
      </c>
      <c r="S5135">
        <v>0</v>
      </c>
      <c r="T5135">
        <v>0</v>
      </c>
      <c r="U5135">
        <v>0</v>
      </c>
      <c r="V5135">
        <v>0</v>
      </c>
      <c r="W5135" s="27" t="s">
        <v>17023</v>
      </c>
      <c r="X5135">
        <v>0</v>
      </c>
      <c r="Y5135">
        <v>400</v>
      </c>
      <c r="Z5135" t="s">
        <v>148</v>
      </c>
      <c r="AA5135" s="28"/>
      <c r="AB5135" s="28" t="s">
        <v>149</v>
      </c>
      <c r="AC5135" s="28"/>
      <c r="AD5135" s="28" t="s">
        <v>150</v>
      </c>
      <c r="AF5135" t="s">
        <v>150</v>
      </c>
      <c r="AG5135" s="28" t="s">
        <v>149</v>
      </c>
      <c r="AH5135" s="28" t="s">
        <v>151</v>
      </c>
      <c r="AQ5135">
        <v>1</v>
      </c>
      <c r="AT5135" t="str">
        <f t="shared" si="80"/>
        <v>20260400|886-10119-16-16|M10119-16|16/04/2026||01|F400|0|29699||6|20406464181|LA HACIENDA PUNO SOCIEDAD COMERCIAL DE RESPONSABILIDAD LIMIT|0|0|338.98|61.02|0|0|0|0|0.00|0|400|PEN||01/01/0001||-||-|01/01/0001|0|||||||||1|</v>
      </c>
    </row>
    <row r="5136" spans="1:46" ht="15" customHeight="1" x14ac:dyDescent="0.25">
      <c r="A5136">
        <v>5129</v>
      </c>
      <c r="B5136">
        <v>20260400</v>
      </c>
      <c r="C5136" t="s">
        <v>5387</v>
      </c>
      <c r="D5136" t="s">
        <v>5388</v>
      </c>
      <c r="E5136" s="28" t="s">
        <v>374</v>
      </c>
      <c r="G5136" s="28" t="s">
        <v>144</v>
      </c>
      <c r="H5136" s="28" t="s">
        <v>1224</v>
      </c>
      <c r="I5136">
        <v>0</v>
      </c>
      <c r="J5136">
        <v>29698</v>
      </c>
      <c r="L5136">
        <v>6</v>
      </c>
      <c r="M5136" s="28" t="s">
        <v>5389</v>
      </c>
      <c r="N5136" t="s">
        <v>5390</v>
      </c>
      <c r="O5136">
        <v>0</v>
      </c>
      <c r="P5136">
        <v>0</v>
      </c>
      <c r="Q5136">
        <v>169.49</v>
      </c>
      <c r="R5136">
        <v>30.51</v>
      </c>
      <c r="S5136">
        <v>0</v>
      </c>
      <c r="T5136">
        <v>0</v>
      </c>
      <c r="U5136">
        <v>0</v>
      </c>
      <c r="V5136">
        <v>0</v>
      </c>
      <c r="W5136" s="27" t="s">
        <v>17023</v>
      </c>
      <c r="X5136">
        <v>0</v>
      </c>
      <c r="Y5136">
        <v>200</v>
      </c>
      <c r="Z5136" t="s">
        <v>148</v>
      </c>
      <c r="AA5136" s="28"/>
      <c r="AB5136" s="28" t="s">
        <v>149</v>
      </c>
      <c r="AC5136" s="28"/>
      <c r="AD5136" s="28" t="s">
        <v>150</v>
      </c>
      <c r="AF5136" t="s">
        <v>150</v>
      </c>
      <c r="AG5136" s="28" t="s">
        <v>149</v>
      </c>
      <c r="AH5136" s="28" t="s">
        <v>151</v>
      </c>
      <c r="AQ5136">
        <v>1</v>
      </c>
      <c r="AT5136" t="str">
        <f t="shared" si="80"/>
        <v>20260400|886-10121-16-16|M10121-16|16/04/2026||01|F400|0|29698||6|20406464181|LA HACIENDA PUNO SOCIEDAD COMERCIAL DE RESPONSABILIDAD LIMIT|0|0|169.49|30.51|0|0|0|0|0.00|0|200|PEN||01/01/0001||-||-|01/01/0001|0|||||||||1|</v>
      </c>
    </row>
    <row r="5137" spans="1:46" s="36" customFormat="1" ht="15" customHeight="1" x14ac:dyDescent="0.25">
      <c r="A5137">
        <v>5130</v>
      </c>
      <c r="B5137">
        <v>20260400</v>
      </c>
      <c r="C5137" t="s">
        <v>1000</v>
      </c>
      <c r="D5137" t="s">
        <v>1001</v>
      </c>
      <c r="E5137" s="28" t="s">
        <v>829</v>
      </c>
      <c r="F5137"/>
      <c r="G5137" s="28" t="s">
        <v>144</v>
      </c>
      <c r="H5137" s="28" t="s">
        <v>199</v>
      </c>
      <c r="I5137">
        <v>0</v>
      </c>
      <c r="J5137">
        <v>45544</v>
      </c>
      <c r="K5137"/>
      <c r="L5137">
        <v>6</v>
      </c>
      <c r="M5137" s="28" t="s">
        <v>1002</v>
      </c>
      <c r="N5137" t="s">
        <v>1003</v>
      </c>
      <c r="O5137">
        <v>0</v>
      </c>
      <c r="P5137">
        <v>0</v>
      </c>
      <c r="Q5137">
        <v>254.24</v>
      </c>
      <c r="R5137">
        <v>45.76</v>
      </c>
      <c r="S5137">
        <v>0</v>
      </c>
      <c r="T5137">
        <v>0</v>
      </c>
      <c r="U5137">
        <v>0</v>
      </c>
      <c r="V5137">
        <v>0</v>
      </c>
      <c r="W5137" s="27" t="s">
        <v>17023</v>
      </c>
      <c r="X5137">
        <v>0</v>
      </c>
      <c r="Y5137">
        <v>300</v>
      </c>
      <c r="Z5137" t="s">
        <v>148</v>
      </c>
      <c r="AA5137" s="28"/>
      <c r="AB5137" s="28" t="s">
        <v>149</v>
      </c>
      <c r="AC5137" s="28"/>
      <c r="AD5137" s="28" t="s">
        <v>150</v>
      </c>
      <c r="AE5137"/>
      <c r="AF5137" t="s">
        <v>150</v>
      </c>
      <c r="AG5137" s="28" t="s">
        <v>149</v>
      </c>
      <c r="AH5137" s="28" t="s">
        <v>151</v>
      </c>
      <c r="AI5137"/>
      <c r="AJ5137"/>
      <c r="AK5137"/>
      <c r="AL5137"/>
      <c r="AM5137"/>
      <c r="AN5137"/>
      <c r="AO5137"/>
      <c r="AP5137"/>
      <c r="AQ5137">
        <v>1</v>
      </c>
      <c r="AR5137"/>
      <c r="AS5137"/>
      <c r="AT5137" t="str">
        <f t="shared" si="80"/>
        <v>20260400|886-10123-1-1|M10123-1|12/04/2026||01|F001|0|45544||6|20604068275|INVERSIONES LEO G &amp; C SOCIEDAD ANONIMA CERRADA - INVERSIONES|0|0|254.24|45.76|0|0|0|0|0.00|0|300|PEN||01/01/0001||-||-|01/01/0001|0|||||||||1|</v>
      </c>
    </row>
    <row r="5138" spans="1:46" ht="15" customHeight="1" x14ac:dyDescent="0.25">
      <c r="A5138">
        <v>5131</v>
      </c>
      <c r="B5138">
        <v>20260400</v>
      </c>
      <c r="C5138" t="s">
        <v>13325</v>
      </c>
      <c r="D5138" t="s">
        <v>13326</v>
      </c>
      <c r="E5138" s="28" t="s">
        <v>171</v>
      </c>
      <c r="G5138" s="28" t="s">
        <v>144</v>
      </c>
      <c r="H5138" s="28" t="s">
        <v>1603</v>
      </c>
      <c r="I5138">
        <v>0</v>
      </c>
      <c r="J5138">
        <v>19729</v>
      </c>
      <c r="L5138">
        <v>6</v>
      </c>
      <c r="M5138" s="28" t="s">
        <v>13327</v>
      </c>
      <c r="N5138" t="s">
        <v>13328</v>
      </c>
      <c r="O5138">
        <v>0</v>
      </c>
      <c r="P5138">
        <v>0</v>
      </c>
      <c r="Q5138">
        <v>38.14</v>
      </c>
      <c r="R5138">
        <v>6.86</v>
      </c>
      <c r="S5138">
        <v>0</v>
      </c>
      <c r="T5138">
        <v>0</v>
      </c>
      <c r="U5138">
        <v>0</v>
      </c>
      <c r="V5138">
        <v>0</v>
      </c>
      <c r="W5138" s="27" t="s">
        <v>17023</v>
      </c>
      <c r="X5138">
        <v>0</v>
      </c>
      <c r="Y5138">
        <v>45</v>
      </c>
      <c r="Z5138" t="s">
        <v>148</v>
      </c>
      <c r="AA5138" s="28"/>
      <c r="AB5138" s="28" t="s">
        <v>149</v>
      </c>
      <c r="AC5138" s="28"/>
      <c r="AD5138" s="28" t="s">
        <v>150</v>
      </c>
      <c r="AF5138" t="s">
        <v>150</v>
      </c>
      <c r="AG5138" s="28" t="s">
        <v>149</v>
      </c>
      <c r="AH5138" s="28" t="s">
        <v>151</v>
      </c>
      <c r="AQ5138">
        <v>1</v>
      </c>
      <c r="AT5138" t="str">
        <f t="shared" si="80"/>
        <v>20260400|886-10123-18-18|M10123-18|17/04/2026||01|F006|0|19729||6|20536047906|HOTELERIA PERUANA S.A.C.                |0|0|38.14|6.86|0|0|0|0|0.00|0|45|PEN||01/01/0001||-||-|01/01/0001|0|||||||||1|</v>
      </c>
    </row>
    <row r="5139" spans="1:46" ht="15" customHeight="1" x14ac:dyDescent="0.25">
      <c r="A5139">
        <v>5132</v>
      </c>
      <c r="B5139">
        <v>20260400</v>
      </c>
      <c r="C5139" t="s">
        <v>3479</v>
      </c>
      <c r="D5139" t="s">
        <v>3480</v>
      </c>
      <c r="E5139" s="28" t="s">
        <v>233</v>
      </c>
      <c r="G5139" s="28" t="s">
        <v>144</v>
      </c>
      <c r="H5139" s="28" t="s">
        <v>199</v>
      </c>
      <c r="I5139">
        <v>0</v>
      </c>
      <c r="J5139">
        <v>76457</v>
      </c>
      <c r="L5139">
        <v>6</v>
      </c>
      <c r="M5139" s="28" t="s">
        <v>3481</v>
      </c>
      <c r="N5139" t="s">
        <v>3482</v>
      </c>
      <c r="O5139">
        <v>0</v>
      </c>
      <c r="P5139">
        <v>0</v>
      </c>
      <c r="Q5139">
        <v>254.24</v>
      </c>
      <c r="R5139">
        <v>45.76</v>
      </c>
      <c r="S5139">
        <v>0</v>
      </c>
      <c r="T5139">
        <v>0</v>
      </c>
      <c r="U5139">
        <v>0</v>
      </c>
      <c r="V5139">
        <v>0</v>
      </c>
      <c r="W5139" s="27" t="s">
        <v>17023</v>
      </c>
      <c r="X5139">
        <v>0</v>
      </c>
      <c r="Y5139">
        <v>300</v>
      </c>
      <c r="Z5139" t="s">
        <v>148</v>
      </c>
      <c r="AA5139" s="28"/>
      <c r="AB5139" s="28" t="s">
        <v>149</v>
      </c>
      <c r="AC5139" s="28"/>
      <c r="AD5139" s="28" t="s">
        <v>150</v>
      </c>
      <c r="AF5139" t="s">
        <v>150</v>
      </c>
      <c r="AG5139" s="28" t="s">
        <v>149</v>
      </c>
      <c r="AH5139" s="28" t="s">
        <v>151</v>
      </c>
      <c r="AQ5139">
        <v>1</v>
      </c>
      <c r="AT5139" t="str">
        <f t="shared" si="80"/>
        <v>20260400|886-10123-2-2|M10123-2|13/04/2026||01|F001|0|76457||6|20542616599|GRIFO PETROMASS S.R.L.                  |0|0|254.24|45.76|0|0|0|0|0.00|0|300|PEN||01/01/0001||-||-|01/01/0001|0|||||||||1|</v>
      </c>
    </row>
    <row r="5140" spans="1:46" ht="15" customHeight="1" x14ac:dyDescent="0.25">
      <c r="A5140">
        <v>5133</v>
      </c>
      <c r="B5140">
        <v>20260400</v>
      </c>
      <c r="C5140" t="s">
        <v>10910</v>
      </c>
      <c r="D5140" t="s">
        <v>10911</v>
      </c>
      <c r="E5140" s="28" t="s">
        <v>1441</v>
      </c>
      <c r="G5140" s="28" t="s">
        <v>144</v>
      </c>
      <c r="H5140" s="28" t="s">
        <v>145</v>
      </c>
      <c r="I5140">
        <v>0</v>
      </c>
      <c r="J5140">
        <v>972</v>
      </c>
      <c r="L5140">
        <v>6</v>
      </c>
      <c r="M5140" s="28" t="s">
        <v>10912</v>
      </c>
      <c r="N5140" t="s">
        <v>10913</v>
      </c>
      <c r="O5140">
        <v>0</v>
      </c>
      <c r="P5140">
        <v>0</v>
      </c>
      <c r="Q5140">
        <v>114910.31</v>
      </c>
      <c r="R5140">
        <v>20683.86</v>
      </c>
      <c r="S5140">
        <v>0</v>
      </c>
      <c r="T5140">
        <v>0</v>
      </c>
      <c r="U5140">
        <v>0</v>
      </c>
      <c r="V5140">
        <v>0</v>
      </c>
      <c r="W5140" s="27" t="s">
        <v>17023</v>
      </c>
      <c r="X5140">
        <v>0</v>
      </c>
      <c r="Y5140">
        <v>135594.17000000001</v>
      </c>
      <c r="Z5140" t="s">
        <v>148</v>
      </c>
      <c r="AA5140" s="28"/>
      <c r="AB5140" s="28" t="s">
        <v>149</v>
      </c>
      <c r="AC5140" s="28"/>
      <c r="AD5140" s="28" t="s">
        <v>150</v>
      </c>
      <c r="AF5140" t="s">
        <v>150</v>
      </c>
      <c r="AG5140" s="28" t="s">
        <v>297</v>
      </c>
      <c r="AH5140" s="28" t="s">
        <v>10914</v>
      </c>
      <c r="AQ5140">
        <v>6</v>
      </c>
      <c r="AT5140" t="str">
        <f t="shared" si="80"/>
        <v>20260400|887-11558|M11558|20/03/2026||01|E001|0|972||6|20558243717|INGENIERIA PREVENTIVA SOLUCION S.A.C.- INGPREVENSO S.A.C.|0|0|114910.31|20683.86|0|0|0|0|0.00|0|135594.17|PEN||01/01/0001||-||-|09/04/2026|182640901401397|||||||||6|</v>
      </c>
    </row>
    <row r="5141" spans="1:46" ht="15" customHeight="1" x14ac:dyDescent="0.25">
      <c r="A5141">
        <v>5134</v>
      </c>
      <c r="B5141">
        <v>20260400</v>
      </c>
      <c r="C5141" t="s">
        <v>6237</v>
      </c>
      <c r="D5141" t="s">
        <v>6238</v>
      </c>
      <c r="E5141" s="28" t="s">
        <v>1562</v>
      </c>
      <c r="G5141" s="28" t="s">
        <v>144</v>
      </c>
      <c r="H5141" s="28" t="s">
        <v>217</v>
      </c>
      <c r="I5141">
        <v>0</v>
      </c>
      <c r="J5141">
        <v>118</v>
      </c>
      <c r="L5141">
        <v>6</v>
      </c>
      <c r="M5141" s="28" t="s">
        <v>1519</v>
      </c>
      <c r="N5141" t="s">
        <v>1520</v>
      </c>
      <c r="O5141">
        <v>0</v>
      </c>
      <c r="P5141">
        <v>0</v>
      </c>
      <c r="Q5141">
        <v>43190.77</v>
      </c>
      <c r="R5141">
        <v>7774.34</v>
      </c>
      <c r="S5141">
        <v>0</v>
      </c>
      <c r="T5141">
        <v>0</v>
      </c>
      <c r="U5141">
        <v>0</v>
      </c>
      <c r="V5141">
        <v>0</v>
      </c>
      <c r="W5141" s="27" t="s">
        <v>17023</v>
      </c>
      <c r="X5141">
        <v>0</v>
      </c>
      <c r="Y5141">
        <v>50965.11</v>
      </c>
      <c r="Z5141" t="s">
        <v>148</v>
      </c>
      <c r="AA5141" s="28"/>
      <c r="AB5141" s="28" t="s">
        <v>149</v>
      </c>
      <c r="AC5141" s="28"/>
      <c r="AD5141" s="28" t="s">
        <v>150</v>
      </c>
      <c r="AF5141" t="s">
        <v>150</v>
      </c>
      <c r="AG5141" s="28" t="s">
        <v>143</v>
      </c>
      <c r="AH5141" s="28" t="s">
        <v>6239</v>
      </c>
      <c r="AQ5141">
        <v>6</v>
      </c>
      <c r="AT5141" t="str">
        <f t="shared" si="80"/>
        <v>20260400|887-11559|M11559|25/03/2026||01|F002|0|118||6|20608078330|AC &amp; C EMPRESARIAL SOCIEDAD ANONIMA CERRADA|0|0|43190.77|7774.34|0|0|0|0|0.00|0|50965.11|PEN||01/01/0001||-||-|10/04/2026|182641000801467|||||||||6|</v>
      </c>
    </row>
    <row r="5142" spans="1:46" ht="15" customHeight="1" x14ac:dyDescent="0.25">
      <c r="A5142">
        <v>5135</v>
      </c>
      <c r="B5142">
        <v>20260400</v>
      </c>
      <c r="C5142" t="s">
        <v>13542</v>
      </c>
      <c r="D5142" t="s">
        <v>13543</v>
      </c>
      <c r="E5142" s="28" t="s">
        <v>390</v>
      </c>
      <c r="G5142" s="28" t="s">
        <v>144</v>
      </c>
      <c r="H5142" s="28" t="s">
        <v>873</v>
      </c>
      <c r="I5142">
        <v>0</v>
      </c>
      <c r="J5142">
        <v>25622</v>
      </c>
      <c r="L5142">
        <v>6</v>
      </c>
      <c r="M5142" s="28" t="s">
        <v>874</v>
      </c>
      <c r="N5142" t="s">
        <v>875</v>
      </c>
      <c r="O5142">
        <v>0</v>
      </c>
      <c r="P5142">
        <v>0</v>
      </c>
      <c r="Q5142">
        <v>139.51</v>
      </c>
      <c r="R5142">
        <v>25.11</v>
      </c>
      <c r="S5142">
        <v>0</v>
      </c>
      <c r="T5142">
        <v>0</v>
      </c>
      <c r="U5142">
        <v>0</v>
      </c>
      <c r="V5142">
        <v>0</v>
      </c>
      <c r="W5142" s="27" t="s">
        <v>17023</v>
      </c>
      <c r="X5142">
        <v>0</v>
      </c>
      <c r="Y5142">
        <v>164.62</v>
      </c>
      <c r="Z5142" t="s">
        <v>148</v>
      </c>
      <c r="AA5142" s="28"/>
      <c r="AB5142" s="28" t="s">
        <v>149</v>
      </c>
      <c r="AC5142" s="28"/>
      <c r="AD5142" s="28" t="s">
        <v>150</v>
      </c>
      <c r="AF5142" t="s">
        <v>150</v>
      </c>
      <c r="AG5142" s="28" t="s">
        <v>149</v>
      </c>
      <c r="AH5142" s="28" t="s">
        <v>151</v>
      </c>
      <c r="AQ5142">
        <v>6</v>
      </c>
      <c r="AT5142" t="str">
        <f t="shared" si="80"/>
        <v>20260400|887-11562|M11562|31/03/2026||01|F540|0|25622||6|20558053691|GRUPO GARCIA TOLEDO S.A.C|0|0|139.51|25.11|0|0|0|0|0.00|0|164.62|PEN||01/01/0001||-||-|01/01/0001|0|||||||||6|</v>
      </c>
    </row>
    <row r="5143" spans="1:46" ht="15" customHeight="1" x14ac:dyDescent="0.25">
      <c r="A5143">
        <v>5136</v>
      </c>
      <c r="B5143">
        <v>20260400</v>
      </c>
      <c r="C5143" t="s">
        <v>3089</v>
      </c>
      <c r="D5143" t="s">
        <v>3090</v>
      </c>
      <c r="E5143" s="28" t="s">
        <v>612</v>
      </c>
      <c r="G5143" s="28" t="s">
        <v>144</v>
      </c>
      <c r="H5143" s="28" t="s">
        <v>3091</v>
      </c>
      <c r="I5143">
        <v>0</v>
      </c>
      <c r="J5143">
        <v>868</v>
      </c>
      <c r="L5143">
        <v>6</v>
      </c>
      <c r="M5143" s="28" t="s">
        <v>3092</v>
      </c>
      <c r="N5143" t="s">
        <v>3093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70</v>
      </c>
      <c r="V5143">
        <v>0</v>
      </c>
      <c r="W5143" s="27" t="s">
        <v>17023</v>
      </c>
      <c r="X5143">
        <v>0</v>
      </c>
      <c r="Y5143">
        <v>70</v>
      </c>
      <c r="Z5143" t="s">
        <v>148</v>
      </c>
      <c r="AA5143" s="28"/>
      <c r="AB5143" s="28" t="s">
        <v>149</v>
      </c>
      <c r="AC5143" s="28"/>
      <c r="AD5143" s="28" t="s">
        <v>150</v>
      </c>
      <c r="AF5143" t="s">
        <v>150</v>
      </c>
      <c r="AG5143" s="28" t="s">
        <v>149</v>
      </c>
      <c r="AH5143" s="28" t="s">
        <v>151</v>
      </c>
      <c r="AQ5143">
        <v>0</v>
      </c>
      <c r="AT5143" t="str">
        <f t="shared" si="80"/>
        <v>20260400|887-11564-10-10|M11564-10|23/03/2026||01|FA27|0|868||6|20119407738|EMP. DE TRANS. FLORES HNOS. SRL.|0|0|0|0|0|0|70|0|0.00|0|70|PEN||01/01/0001||-||-|01/01/0001|0|||||||||0|</v>
      </c>
    </row>
    <row r="5144" spans="1:46" ht="15" customHeight="1" x14ac:dyDescent="0.25">
      <c r="A5144">
        <v>5137</v>
      </c>
      <c r="B5144">
        <v>20260400</v>
      </c>
      <c r="C5144" t="s">
        <v>8280</v>
      </c>
      <c r="D5144" t="s">
        <v>8281</v>
      </c>
      <c r="E5144" s="28" t="s">
        <v>1562</v>
      </c>
      <c r="G5144" s="28" t="s">
        <v>144</v>
      </c>
      <c r="H5144" s="28" t="s">
        <v>199</v>
      </c>
      <c r="I5144">
        <v>0</v>
      </c>
      <c r="J5144">
        <v>3457</v>
      </c>
      <c r="L5144">
        <v>6</v>
      </c>
      <c r="M5144" s="28" t="s">
        <v>8282</v>
      </c>
      <c r="N5144" t="s">
        <v>8283</v>
      </c>
      <c r="O5144">
        <v>0</v>
      </c>
      <c r="P5144">
        <v>0</v>
      </c>
      <c r="Q5144">
        <v>15.25</v>
      </c>
      <c r="R5144">
        <v>2.75</v>
      </c>
      <c r="S5144">
        <v>0</v>
      </c>
      <c r="T5144">
        <v>0</v>
      </c>
      <c r="U5144">
        <v>0</v>
      </c>
      <c r="V5144">
        <v>0</v>
      </c>
      <c r="W5144" s="27" t="s">
        <v>17023</v>
      </c>
      <c r="X5144">
        <v>0</v>
      </c>
      <c r="Y5144">
        <v>18</v>
      </c>
      <c r="Z5144" t="s">
        <v>148</v>
      </c>
      <c r="AA5144" s="28"/>
      <c r="AB5144" s="28" t="s">
        <v>149</v>
      </c>
      <c r="AC5144" s="28"/>
      <c r="AD5144" s="28" t="s">
        <v>150</v>
      </c>
      <c r="AF5144" t="s">
        <v>150</v>
      </c>
      <c r="AG5144" s="28" t="s">
        <v>149</v>
      </c>
      <c r="AH5144" s="28" t="s">
        <v>151</v>
      </c>
      <c r="AQ5144">
        <v>6</v>
      </c>
      <c r="AT5144" t="str">
        <f t="shared" si="80"/>
        <v>20260400|887-11564-4-4|M11564-4|25/03/2026||01|F001|0|3457||6|20610663100|IL FORNO BIANCO E.I.R.L.|0|0|15.25|2.75|0|0|0|0|0.00|0|18|PEN||01/01/0001||-||-|01/01/0001|0|||||||||6|</v>
      </c>
    </row>
    <row r="5145" spans="1:46" ht="15" customHeight="1" x14ac:dyDescent="0.25">
      <c r="A5145">
        <v>5138</v>
      </c>
      <c r="B5145">
        <v>20260400</v>
      </c>
      <c r="C5145" t="s">
        <v>13525</v>
      </c>
      <c r="D5145" t="s">
        <v>13526</v>
      </c>
      <c r="E5145" s="28" t="s">
        <v>612</v>
      </c>
      <c r="G5145" s="28" t="s">
        <v>144</v>
      </c>
      <c r="H5145" s="28" t="s">
        <v>3091</v>
      </c>
      <c r="I5145">
        <v>0</v>
      </c>
      <c r="J5145">
        <v>872</v>
      </c>
      <c r="L5145">
        <v>6</v>
      </c>
      <c r="M5145" s="28" t="s">
        <v>3092</v>
      </c>
      <c r="N5145" t="s">
        <v>3093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70</v>
      </c>
      <c r="V5145">
        <v>0</v>
      </c>
      <c r="W5145" s="27" t="s">
        <v>17023</v>
      </c>
      <c r="X5145">
        <v>0</v>
      </c>
      <c r="Y5145">
        <v>70</v>
      </c>
      <c r="Z5145" t="s">
        <v>148</v>
      </c>
      <c r="AA5145" s="28"/>
      <c r="AB5145" s="28" t="s">
        <v>149</v>
      </c>
      <c r="AC5145" s="28"/>
      <c r="AD5145" s="28" t="s">
        <v>150</v>
      </c>
      <c r="AF5145" t="s">
        <v>150</v>
      </c>
      <c r="AG5145" s="28" t="s">
        <v>149</v>
      </c>
      <c r="AH5145" s="28" t="s">
        <v>151</v>
      </c>
      <c r="AQ5145">
        <v>0</v>
      </c>
      <c r="AT5145" t="str">
        <f t="shared" si="80"/>
        <v>20260400|887-11564-9-9|M11564-9|23/03/2026||01|FA27|0|872||6|20119407738|EMP. DE TRANS. FLORES HNOS. SRL.|0|0|0|0|0|0|70|0|0.00|0|70|PEN||01/01/0001||-||-|01/01/0001|0|||||||||0|</v>
      </c>
    </row>
    <row r="5146" spans="1:46" s="36" customFormat="1" ht="15" customHeight="1" x14ac:dyDescent="0.25">
      <c r="A5146">
        <v>5139</v>
      </c>
      <c r="B5146">
        <v>20260400</v>
      </c>
      <c r="C5146" t="s">
        <v>9602</v>
      </c>
      <c r="D5146" t="s">
        <v>9603</v>
      </c>
      <c r="E5146" s="28" t="s">
        <v>612</v>
      </c>
      <c r="F5146"/>
      <c r="G5146" s="28" t="s">
        <v>144</v>
      </c>
      <c r="H5146" s="28" t="s">
        <v>3091</v>
      </c>
      <c r="I5146">
        <v>0</v>
      </c>
      <c r="J5146">
        <v>869</v>
      </c>
      <c r="K5146"/>
      <c r="L5146">
        <v>6</v>
      </c>
      <c r="M5146" s="28" t="s">
        <v>3092</v>
      </c>
      <c r="N5146" t="s">
        <v>3093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70</v>
      </c>
      <c r="V5146">
        <v>0</v>
      </c>
      <c r="W5146" s="27" t="s">
        <v>17023</v>
      </c>
      <c r="X5146">
        <v>0</v>
      </c>
      <c r="Y5146">
        <v>70</v>
      </c>
      <c r="Z5146" t="s">
        <v>148</v>
      </c>
      <c r="AA5146" s="28"/>
      <c r="AB5146" s="28" t="s">
        <v>149</v>
      </c>
      <c r="AC5146" s="28"/>
      <c r="AD5146" s="28" t="s">
        <v>150</v>
      </c>
      <c r="AE5146"/>
      <c r="AF5146" t="s">
        <v>150</v>
      </c>
      <c r="AG5146" s="28" t="s">
        <v>149</v>
      </c>
      <c r="AH5146" s="28" t="s">
        <v>151</v>
      </c>
      <c r="AI5146"/>
      <c r="AJ5146"/>
      <c r="AK5146"/>
      <c r="AL5146"/>
      <c r="AM5146"/>
      <c r="AN5146"/>
      <c r="AO5146"/>
      <c r="AP5146"/>
      <c r="AQ5146">
        <v>0</v>
      </c>
      <c r="AR5146"/>
      <c r="AS5146"/>
      <c r="AT5146" t="str">
        <f t="shared" si="80"/>
        <v>20260400|887-11565-11-11|M11565-11|23/03/2026||01|FA27|0|869||6|20119407738|EMP. DE TRANS. FLORES HNOS. SRL.|0|0|0|0|0|0|70|0|0.00|0|70|PEN||01/01/0001||-||-|01/01/0001|0|||||||||0|</v>
      </c>
    </row>
    <row r="5147" spans="1:46" s="36" customFormat="1" ht="15" customHeight="1" x14ac:dyDescent="0.25">
      <c r="A5147">
        <v>5140</v>
      </c>
      <c r="B5147">
        <v>20260400</v>
      </c>
      <c r="C5147" t="s">
        <v>7564</v>
      </c>
      <c r="D5147" t="s">
        <v>7565</v>
      </c>
      <c r="E5147" s="28" t="s">
        <v>612</v>
      </c>
      <c r="F5147"/>
      <c r="G5147" s="28" t="s">
        <v>144</v>
      </c>
      <c r="H5147" s="28" t="s">
        <v>3091</v>
      </c>
      <c r="I5147">
        <v>0</v>
      </c>
      <c r="J5147">
        <v>871</v>
      </c>
      <c r="K5147"/>
      <c r="L5147">
        <v>6</v>
      </c>
      <c r="M5147" s="28" t="s">
        <v>3092</v>
      </c>
      <c r="N5147" t="s">
        <v>3093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70</v>
      </c>
      <c r="V5147">
        <v>0</v>
      </c>
      <c r="W5147" s="27" t="s">
        <v>17023</v>
      </c>
      <c r="X5147">
        <v>0</v>
      </c>
      <c r="Y5147">
        <v>70</v>
      </c>
      <c r="Z5147" t="s">
        <v>148</v>
      </c>
      <c r="AA5147" s="28"/>
      <c r="AB5147" s="28" t="s">
        <v>149</v>
      </c>
      <c r="AC5147" s="28"/>
      <c r="AD5147" s="28" t="s">
        <v>150</v>
      </c>
      <c r="AE5147"/>
      <c r="AF5147" t="s">
        <v>150</v>
      </c>
      <c r="AG5147" s="28" t="s">
        <v>149</v>
      </c>
      <c r="AH5147" s="28" t="s">
        <v>151</v>
      </c>
      <c r="AI5147"/>
      <c r="AJ5147"/>
      <c r="AK5147"/>
      <c r="AL5147"/>
      <c r="AM5147"/>
      <c r="AN5147"/>
      <c r="AO5147"/>
      <c r="AP5147"/>
      <c r="AQ5147">
        <v>0</v>
      </c>
      <c r="AR5147"/>
      <c r="AS5147"/>
      <c r="AT5147" t="str">
        <f t="shared" si="80"/>
        <v>20260400|887-11565-12-12|M11565-12|23/03/2026||01|FA27|0|871||6|20119407738|EMP. DE TRANS. FLORES HNOS. SRL.|0|0|0|0|0|0|70|0|0.00|0|70|PEN||01/01/0001||-||-|01/01/0001|0|||||||||0|</v>
      </c>
    </row>
    <row r="5148" spans="1:46" ht="15" customHeight="1" x14ac:dyDescent="0.25">
      <c r="A5148">
        <v>5141</v>
      </c>
      <c r="B5148">
        <v>20260400</v>
      </c>
      <c r="C5148" t="s">
        <v>12302</v>
      </c>
      <c r="D5148" t="s">
        <v>12303</v>
      </c>
      <c r="E5148" s="28" t="s">
        <v>1562</v>
      </c>
      <c r="G5148" s="28" t="s">
        <v>144</v>
      </c>
      <c r="H5148" s="28" t="s">
        <v>199</v>
      </c>
      <c r="I5148">
        <v>0</v>
      </c>
      <c r="J5148">
        <v>3458</v>
      </c>
      <c r="L5148">
        <v>6</v>
      </c>
      <c r="M5148" s="28" t="s">
        <v>8282</v>
      </c>
      <c r="N5148" t="s">
        <v>8283</v>
      </c>
      <c r="O5148">
        <v>0</v>
      </c>
      <c r="P5148">
        <v>0</v>
      </c>
      <c r="Q5148">
        <v>17.37</v>
      </c>
      <c r="R5148">
        <v>3.13</v>
      </c>
      <c r="S5148">
        <v>0</v>
      </c>
      <c r="T5148">
        <v>0</v>
      </c>
      <c r="U5148">
        <v>0</v>
      </c>
      <c r="V5148">
        <v>0</v>
      </c>
      <c r="W5148" s="27" t="s">
        <v>17023</v>
      </c>
      <c r="X5148">
        <v>0</v>
      </c>
      <c r="Y5148">
        <v>20.5</v>
      </c>
      <c r="Z5148" t="s">
        <v>148</v>
      </c>
      <c r="AA5148" s="28"/>
      <c r="AB5148" s="28" t="s">
        <v>149</v>
      </c>
      <c r="AC5148" s="28"/>
      <c r="AD5148" s="28" t="s">
        <v>150</v>
      </c>
      <c r="AF5148" t="s">
        <v>150</v>
      </c>
      <c r="AG5148" s="28" t="s">
        <v>149</v>
      </c>
      <c r="AH5148" s="28" t="s">
        <v>151</v>
      </c>
      <c r="AQ5148">
        <v>6</v>
      </c>
      <c r="AT5148" t="str">
        <f t="shared" si="80"/>
        <v>20260400|887-11565-3-3|M11565-3|25/03/2026||01|F001|0|3458||6|20610663100|IL FORNO BIANCO E.I.R.L.|0|0|17.37|3.13|0|0|0|0|0.00|0|20.5|PEN||01/01/0001||-||-|01/01/0001|0|||||||||6|</v>
      </c>
    </row>
    <row r="5149" spans="1:46" ht="15" customHeight="1" x14ac:dyDescent="0.25">
      <c r="A5149">
        <v>5142</v>
      </c>
      <c r="B5149">
        <v>20260400</v>
      </c>
      <c r="C5149" t="s">
        <v>11732</v>
      </c>
      <c r="D5149" t="s">
        <v>11733</v>
      </c>
      <c r="E5149" s="28" t="s">
        <v>222</v>
      </c>
      <c r="G5149" s="28" t="s">
        <v>144</v>
      </c>
      <c r="H5149" s="28" t="s">
        <v>665</v>
      </c>
      <c r="I5149">
        <v>0</v>
      </c>
      <c r="J5149">
        <v>974</v>
      </c>
      <c r="L5149">
        <v>6</v>
      </c>
      <c r="M5149" s="28" t="s">
        <v>758</v>
      </c>
      <c r="N5149" t="s">
        <v>759</v>
      </c>
      <c r="O5149">
        <v>0</v>
      </c>
      <c r="P5149">
        <v>0</v>
      </c>
      <c r="Q5149">
        <v>13.56</v>
      </c>
      <c r="R5149">
        <v>2.44</v>
      </c>
      <c r="S5149">
        <v>0</v>
      </c>
      <c r="T5149">
        <v>0</v>
      </c>
      <c r="U5149">
        <v>0</v>
      </c>
      <c r="V5149">
        <v>0</v>
      </c>
      <c r="W5149" s="27" t="s">
        <v>17023</v>
      </c>
      <c r="X5149">
        <v>0</v>
      </c>
      <c r="Y5149">
        <v>16</v>
      </c>
      <c r="Z5149" t="s">
        <v>148</v>
      </c>
      <c r="AA5149" s="28"/>
      <c r="AB5149" s="28" t="s">
        <v>149</v>
      </c>
      <c r="AC5149" s="28"/>
      <c r="AD5149" s="28" t="s">
        <v>150</v>
      </c>
      <c r="AF5149" t="s">
        <v>150</v>
      </c>
      <c r="AG5149" s="28" t="s">
        <v>149</v>
      </c>
      <c r="AH5149" s="28" t="s">
        <v>151</v>
      </c>
      <c r="AQ5149">
        <v>6</v>
      </c>
      <c r="AT5149" t="str">
        <f t="shared" si="80"/>
        <v>20260400|887-11565-7-7|M11565-7|27/03/2026||01|FF01|0|974||6|20533256709|LA FAVORITA ALIMENTOS S.A.C.            |0|0|13.56|2.44|0|0|0|0|0.00|0|16|PEN||01/01/0001||-||-|01/01/0001|0|||||||||6|</v>
      </c>
    </row>
    <row r="5150" spans="1:46" ht="15" customHeight="1" x14ac:dyDescent="0.25">
      <c r="A5150">
        <v>5143</v>
      </c>
      <c r="B5150">
        <v>20260400</v>
      </c>
      <c r="C5150" t="s">
        <v>756</v>
      </c>
      <c r="D5150" t="s">
        <v>757</v>
      </c>
      <c r="E5150" s="28" t="s">
        <v>222</v>
      </c>
      <c r="G5150" s="28" t="s">
        <v>144</v>
      </c>
      <c r="H5150" s="28" t="s">
        <v>665</v>
      </c>
      <c r="I5150">
        <v>0</v>
      </c>
      <c r="J5150">
        <v>976</v>
      </c>
      <c r="L5150">
        <v>6</v>
      </c>
      <c r="M5150" s="28" t="s">
        <v>758</v>
      </c>
      <c r="N5150" t="s">
        <v>759</v>
      </c>
      <c r="O5150">
        <v>0</v>
      </c>
      <c r="P5150">
        <v>0</v>
      </c>
      <c r="Q5150">
        <v>25.42</v>
      </c>
      <c r="R5150">
        <v>4.58</v>
      </c>
      <c r="S5150">
        <v>0</v>
      </c>
      <c r="T5150">
        <v>0</v>
      </c>
      <c r="U5150">
        <v>0</v>
      </c>
      <c r="V5150">
        <v>0</v>
      </c>
      <c r="W5150" s="27" t="s">
        <v>17023</v>
      </c>
      <c r="X5150">
        <v>0</v>
      </c>
      <c r="Y5150">
        <v>30</v>
      </c>
      <c r="Z5150" t="s">
        <v>148</v>
      </c>
      <c r="AA5150" s="28"/>
      <c r="AB5150" s="28" t="s">
        <v>149</v>
      </c>
      <c r="AC5150" s="28"/>
      <c r="AD5150" s="28" t="s">
        <v>150</v>
      </c>
      <c r="AF5150" t="s">
        <v>150</v>
      </c>
      <c r="AG5150" s="28" t="s">
        <v>149</v>
      </c>
      <c r="AH5150" s="28" t="s">
        <v>151</v>
      </c>
      <c r="AQ5150">
        <v>6</v>
      </c>
      <c r="AT5150" t="str">
        <f t="shared" si="80"/>
        <v>20260400|887-11565-8-8|M11565-8|27/03/2026||01|FF01|0|976||6|20533256709|LA FAVORITA ALIMENTOS S.A.C.            |0|0|25.42|4.58|0|0|0|0|0.00|0|30|PEN||01/01/0001||-||-|01/01/0001|0|||||||||6|</v>
      </c>
    </row>
    <row r="5151" spans="1:46" ht="15" customHeight="1" x14ac:dyDescent="0.25">
      <c r="A5151">
        <v>5144</v>
      </c>
      <c r="B5151">
        <v>20260400</v>
      </c>
      <c r="C5151" t="s">
        <v>15556</v>
      </c>
      <c r="D5151" t="s">
        <v>15557</v>
      </c>
      <c r="E5151" s="28" t="s">
        <v>222</v>
      </c>
      <c r="G5151" s="28" t="s">
        <v>144</v>
      </c>
      <c r="H5151" s="28" t="s">
        <v>199</v>
      </c>
      <c r="I5151">
        <v>0</v>
      </c>
      <c r="J5151">
        <v>3470</v>
      </c>
      <c r="L5151">
        <v>6</v>
      </c>
      <c r="M5151" s="28" t="s">
        <v>8282</v>
      </c>
      <c r="N5151" t="s">
        <v>8283</v>
      </c>
      <c r="O5151">
        <v>0</v>
      </c>
      <c r="P5151">
        <v>0</v>
      </c>
      <c r="Q5151">
        <v>21.19</v>
      </c>
      <c r="R5151">
        <v>3.81</v>
      </c>
      <c r="S5151">
        <v>0</v>
      </c>
      <c r="T5151">
        <v>0</v>
      </c>
      <c r="U5151">
        <v>0</v>
      </c>
      <c r="V5151">
        <v>0</v>
      </c>
      <c r="W5151" s="27" t="s">
        <v>17023</v>
      </c>
      <c r="X5151">
        <v>0</v>
      </c>
      <c r="Y5151">
        <v>25</v>
      </c>
      <c r="Z5151" t="s">
        <v>148</v>
      </c>
      <c r="AA5151" s="28"/>
      <c r="AB5151" s="28" t="s">
        <v>149</v>
      </c>
      <c r="AC5151" s="28"/>
      <c r="AD5151" s="28" t="s">
        <v>150</v>
      </c>
      <c r="AF5151" t="s">
        <v>150</v>
      </c>
      <c r="AG5151" s="28" t="s">
        <v>149</v>
      </c>
      <c r="AH5151" s="28" t="s">
        <v>151</v>
      </c>
      <c r="AQ5151">
        <v>6</v>
      </c>
      <c r="AT5151" t="str">
        <f t="shared" si="80"/>
        <v>20260400|887-11566-10-10|M11566-10|27/03/2026||01|F001|0|3470||6|20610663100|IL FORNO BIANCO E.I.R.L.|0|0|21.19|3.81|0|0|0|0|0.00|0|25|PEN||01/01/0001||-||-|01/01/0001|0|||||||||6|</v>
      </c>
    </row>
    <row r="5152" spans="1:46" ht="15" customHeight="1" x14ac:dyDescent="0.25">
      <c r="A5152">
        <v>5145</v>
      </c>
      <c r="B5152">
        <v>20260400</v>
      </c>
      <c r="C5152" t="s">
        <v>5429</v>
      </c>
      <c r="D5152" t="s">
        <v>5430</v>
      </c>
      <c r="E5152" s="28" t="s">
        <v>612</v>
      </c>
      <c r="G5152" s="28" t="s">
        <v>144</v>
      </c>
      <c r="H5152" s="28" t="s">
        <v>3091</v>
      </c>
      <c r="I5152">
        <v>0</v>
      </c>
      <c r="J5152">
        <v>873</v>
      </c>
      <c r="L5152">
        <v>6</v>
      </c>
      <c r="M5152" s="28" t="s">
        <v>3092</v>
      </c>
      <c r="N5152" t="s">
        <v>3093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70</v>
      </c>
      <c r="V5152">
        <v>0</v>
      </c>
      <c r="W5152" s="27" t="s">
        <v>17023</v>
      </c>
      <c r="X5152">
        <v>0</v>
      </c>
      <c r="Y5152">
        <v>70</v>
      </c>
      <c r="Z5152" t="s">
        <v>148</v>
      </c>
      <c r="AA5152" s="28"/>
      <c r="AB5152" s="28" t="s">
        <v>149</v>
      </c>
      <c r="AC5152" s="28"/>
      <c r="AD5152" s="28" t="s">
        <v>150</v>
      </c>
      <c r="AF5152" t="s">
        <v>150</v>
      </c>
      <c r="AG5152" s="28" t="s">
        <v>149</v>
      </c>
      <c r="AH5152" s="28" t="s">
        <v>151</v>
      </c>
      <c r="AQ5152">
        <v>0</v>
      </c>
      <c r="AT5152" t="str">
        <f t="shared" si="80"/>
        <v>20260400|887-11566-14-14|M11566-14|23/03/2026||01|FA27|0|873||6|20119407738|EMP. DE TRANS. FLORES HNOS. SRL.|0|0|0|0|0|0|70|0|0.00|0|70|PEN||01/01/0001||-||-|01/01/0001|0|||||||||0|</v>
      </c>
    </row>
    <row r="5153" spans="1:46" ht="15" customHeight="1" x14ac:dyDescent="0.25">
      <c r="A5153">
        <v>5146</v>
      </c>
      <c r="B5153">
        <v>20260400</v>
      </c>
      <c r="C5153" t="s">
        <v>11592</v>
      </c>
      <c r="D5153" t="s">
        <v>11593</v>
      </c>
      <c r="E5153" s="28" t="s">
        <v>612</v>
      </c>
      <c r="G5153" s="28" t="s">
        <v>144</v>
      </c>
      <c r="H5153" s="28" t="s">
        <v>3091</v>
      </c>
      <c r="I5153">
        <v>0</v>
      </c>
      <c r="J5153">
        <v>870</v>
      </c>
      <c r="L5153">
        <v>6</v>
      </c>
      <c r="M5153" s="28" t="s">
        <v>3092</v>
      </c>
      <c r="N5153" t="s">
        <v>3093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70</v>
      </c>
      <c r="V5153">
        <v>0</v>
      </c>
      <c r="W5153" s="27" t="s">
        <v>17023</v>
      </c>
      <c r="X5153">
        <v>0</v>
      </c>
      <c r="Y5153">
        <v>70</v>
      </c>
      <c r="Z5153" t="s">
        <v>148</v>
      </c>
      <c r="AA5153" s="28"/>
      <c r="AB5153" s="28" t="s">
        <v>149</v>
      </c>
      <c r="AC5153" s="28"/>
      <c r="AD5153" s="28" t="s">
        <v>150</v>
      </c>
      <c r="AF5153" t="s">
        <v>150</v>
      </c>
      <c r="AG5153" s="28" t="s">
        <v>149</v>
      </c>
      <c r="AH5153" s="28" t="s">
        <v>151</v>
      </c>
      <c r="AQ5153">
        <v>0</v>
      </c>
      <c r="AT5153" t="str">
        <f t="shared" si="80"/>
        <v>20260400|887-11566-15-15|M11566-15|23/03/2026||01|FA27|0|870||6|20119407738|EMP. DE TRANS. FLORES HNOS. SRL.|0|0|0|0|0|0|70|0|0.00|0|70|PEN||01/01/0001||-||-|01/01/0001|0|||||||||0|</v>
      </c>
    </row>
    <row r="5154" spans="1:46" ht="15" customHeight="1" x14ac:dyDescent="0.25">
      <c r="A5154">
        <v>5147</v>
      </c>
      <c r="B5154">
        <v>20260400</v>
      </c>
      <c r="C5154" t="s">
        <v>12300</v>
      </c>
      <c r="D5154" t="s">
        <v>12301</v>
      </c>
      <c r="E5154" s="28" t="s">
        <v>1562</v>
      </c>
      <c r="G5154" s="28" t="s">
        <v>144</v>
      </c>
      <c r="H5154" s="28" t="s">
        <v>199</v>
      </c>
      <c r="I5154">
        <v>0</v>
      </c>
      <c r="J5154">
        <v>3456</v>
      </c>
      <c r="L5154">
        <v>6</v>
      </c>
      <c r="M5154" s="28" t="s">
        <v>8282</v>
      </c>
      <c r="N5154" t="s">
        <v>8283</v>
      </c>
      <c r="O5154">
        <v>0</v>
      </c>
      <c r="P5154">
        <v>0</v>
      </c>
      <c r="Q5154">
        <v>15.25</v>
      </c>
      <c r="R5154">
        <v>2.75</v>
      </c>
      <c r="S5154">
        <v>0</v>
      </c>
      <c r="T5154">
        <v>0</v>
      </c>
      <c r="U5154">
        <v>0</v>
      </c>
      <c r="V5154">
        <v>0</v>
      </c>
      <c r="W5154" s="27" t="s">
        <v>17023</v>
      </c>
      <c r="X5154">
        <v>0</v>
      </c>
      <c r="Y5154">
        <v>18</v>
      </c>
      <c r="Z5154" t="s">
        <v>148</v>
      </c>
      <c r="AA5154" s="28"/>
      <c r="AB5154" s="28" t="s">
        <v>149</v>
      </c>
      <c r="AC5154" s="28"/>
      <c r="AD5154" s="28" t="s">
        <v>150</v>
      </c>
      <c r="AF5154" t="s">
        <v>150</v>
      </c>
      <c r="AG5154" s="28" t="s">
        <v>149</v>
      </c>
      <c r="AH5154" s="28" t="s">
        <v>151</v>
      </c>
      <c r="AQ5154">
        <v>6</v>
      </c>
      <c r="AT5154" t="str">
        <f t="shared" si="80"/>
        <v>20260400|887-11566-4-4|M11566-4|25/03/2026||01|F001|0|3456||6|20610663100|IL FORNO BIANCO E.I.R.L.|0|0|15.25|2.75|0|0|0|0|0.00|0|18|PEN||01/01/0001||-||-|01/01/0001|0|||||||||6|</v>
      </c>
    </row>
    <row r="5155" spans="1:46" ht="15" customHeight="1" x14ac:dyDescent="0.25">
      <c r="A5155">
        <v>5148</v>
      </c>
      <c r="B5155">
        <v>20260400</v>
      </c>
      <c r="C5155" t="s">
        <v>1711</v>
      </c>
      <c r="D5155" t="s">
        <v>1712</v>
      </c>
      <c r="E5155" s="28" t="s">
        <v>1562</v>
      </c>
      <c r="G5155" s="28" t="s">
        <v>144</v>
      </c>
      <c r="H5155" s="28" t="s">
        <v>145</v>
      </c>
      <c r="I5155">
        <v>0</v>
      </c>
      <c r="J5155">
        <v>3225</v>
      </c>
      <c r="L5155">
        <v>6</v>
      </c>
      <c r="M5155" s="28" t="s">
        <v>1713</v>
      </c>
      <c r="N5155" t="s">
        <v>1714</v>
      </c>
      <c r="O5155">
        <v>0</v>
      </c>
      <c r="P5155">
        <v>0</v>
      </c>
      <c r="Q5155">
        <v>23350.87</v>
      </c>
      <c r="R5155">
        <v>4203.16</v>
      </c>
      <c r="S5155">
        <v>0</v>
      </c>
      <c r="T5155">
        <v>0</v>
      </c>
      <c r="U5155">
        <v>0</v>
      </c>
      <c r="V5155">
        <v>0</v>
      </c>
      <c r="W5155" s="27" t="s">
        <v>17023</v>
      </c>
      <c r="X5155">
        <v>0</v>
      </c>
      <c r="Y5155">
        <v>27554.03</v>
      </c>
      <c r="Z5155" t="s">
        <v>148</v>
      </c>
      <c r="AA5155" s="28"/>
      <c r="AB5155" s="28" t="s">
        <v>149</v>
      </c>
      <c r="AC5155" s="28"/>
      <c r="AD5155" s="28" t="s">
        <v>150</v>
      </c>
      <c r="AF5155" t="s">
        <v>150</v>
      </c>
      <c r="AG5155" s="28" t="s">
        <v>297</v>
      </c>
      <c r="AH5155" s="28" t="s">
        <v>1715</v>
      </c>
      <c r="AQ5155">
        <v>6</v>
      </c>
      <c r="AT5155" t="str">
        <f t="shared" si="80"/>
        <v>20260400|887-11571|M11571|25/03/2026||01|E001|0|3225||6|20601621828|JL SEGURIDAD S.R.L|0|0|23350.87|4203.16|0|0|0|0|0.00|0|27554.03|PEN||01/01/0001||-||-|09/04/2026|182640903440097|||||||||6|</v>
      </c>
    </row>
    <row r="5156" spans="1:46" ht="15" customHeight="1" x14ac:dyDescent="0.25">
      <c r="A5156">
        <v>5149</v>
      </c>
      <c r="B5156">
        <v>20260400</v>
      </c>
      <c r="C5156" t="s">
        <v>10921</v>
      </c>
      <c r="D5156" t="s">
        <v>10922</v>
      </c>
      <c r="E5156" s="28" t="s">
        <v>620</v>
      </c>
      <c r="G5156" s="28" t="s">
        <v>144</v>
      </c>
      <c r="H5156" s="28" t="s">
        <v>199</v>
      </c>
      <c r="I5156">
        <v>0</v>
      </c>
      <c r="J5156">
        <v>11190</v>
      </c>
      <c r="L5156">
        <v>6</v>
      </c>
      <c r="M5156" s="28" t="s">
        <v>1393</v>
      </c>
      <c r="N5156" t="s">
        <v>1394</v>
      </c>
      <c r="O5156">
        <v>0</v>
      </c>
      <c r="P5156">
        <v>0</v>
      </c>
      <c r="Q5156">
        <v>8311.02</v>
      </c>
      <c r="R5156">
        <v>1495.98</v>
      </c>
      <c r="S5156">
        <v>0</v>
      </c>
      <c r="T5156">
        <v>0</v>
      </c>
      <c r="U5156">
        <v>0</v>
      </c>
      <c r="V5156">
        <v>0</v>
      </c>
      <c r="W5156" s="27" t="s">
        <v>17023</v>
      </c>
      <c r="X5156">
        <v>0</v>
      </c>
      <c r="Y5156">
        <v>9807</v>
      </c>
      <c r="Z5156" t="s">
        <v>148</v>
      </c>
      <c r="AA5156" s="28"/>
      <c r="AB5156" s="28" t="s">
        <v>149</v>
      </c>
      <c r="AC5156" s="28"/>
      <c r="AD5156" s="28" t="s">
        <v>150</v>
      </c>
      <c r="AF5156" t="s">
        <v>150</v>
      </c>
      <c r="AG5156" s="28" t="s">
        <v>297</v>
      </c>
      <c r="AH5156" s="28" t="s">
        <v>10923</v>
      </c>
      <c r="AQ5156">
        <v>6</v>
      </c>
      <c r="AT5156" t="str">
        <f t="shared" si="80"/>
        <v>20260400|887-11572|M11572|26/03/2026||01|F001|0|11190||6|20498216545|ESTUDIO MUﾑIZ - AREQUIPA SOCIEDAD CIVIL DE RESPONSABILIDAD L|0|0|8311.02|1495.98|0|0|0|0|0.00|0|9807|PEN||01/01/0001||-||-|09/04/2026|182640903423238|||||||||6|</v>
      </c>
    </row>
    <row r="5157" spans="1:46" ht="15" customHeight="1" x14ac:dyDescent="0.25">
      <c r="A5157">
        <v>5150</v>
      </c>
      <c r="B5157">
        <v>20260400</v>
      </c>
      <c r="C5157" t="s">
        <v>12395</v>
      </c>
      <c r="D5157" t="s">
        <v>12396</v>
      </c>
      <c r="E5157" s="28" t="s">
        <v>6365</v>
      </c>
      <c r="G5157" s="28" t="s">
        <v>144</v>
      </c>
      <c r="H5157" s="28" t="s">
        <v>145</v>
      </c>
      <c r="I5157">
        <v>0</v>
      </c>
      <c r="J5157">
        <v>3680</v>
      </c>
      <c r="L5157">
        <v>6</v>
      </c>
      <c r="M5157" s="28" t="s">
        <v>12397</v>
      </c>
      <c r="N5157" t="s">
        <v>12398</v>
      </c>
      <c r="O5157">
        <v>0</v>
      </c>
      <c r="P5157">
        <v>0</v>
      </c>
      <c r="Q5157">
        <v>37222.54</v>
      </c>
      <c r="R5157">
        <v>6700.06</v>
      </c>
      <c r="S5157">
        <v>0</v>
      </c>
      <c r="T5157">
        <v>0</v>
      </c>
      <c r="U5157">
        <v>0</v>
      </c>
      <c r="V5157">
        <v>0</v>
      </c>
      <c r="W5157" s="27" t="s">
        <v>17023</v>
      </c>
      <c r="X5157">
        <v>0</v>
      </c>
      <c r="Y5157">
        <v>43922.6</v>
      </c>
      <c r="Z5157" t="s">
        <v>148</v>
      </c>
      <c r="AA5157" s="28"/>
      <c r="AB5157" s="28" t="s">
        <v>149</v>
      </c>
      <c r="AC5157" s="28"/>
      <c r="AD5157" s="28" t="s">
        <v>150</v>
      </c>
      <c r="AF5157" t="s">
        <v>150</v>
      </c>
      <c r="AG5157" s="28" t="s">
        <v>297</v>
      </c>
      <c r="AH5157" s="28" t="s">
        <v>12399</v>
      </c>
      <c r="AQ5157">
        <v>6</v>
      </c>
      <c r="AT5157" t="str">
        <f t="shared" si="80"/>
        <v>20260400|887-11574|M11574|20/02/2026||01|E001|0|3680||6|20559288510|CONSORCIO SERMANSA S.A.C.|0|0|37222.54|6700.06|0|0|0|0|0.00|0|43922.6|PEN||01/01/0001||-||-|09/04/2026|182640903430185|||||||||6|</v>
      </c>
    </row>
    <row r="5158" spans="1:46" s="36" customFormat="1" ht="15" customHeight="1" x14ac:dyDescent="0.25">
      <c r="A5158">
        <v>5151</v>
      </c>
      <c r="B5158">
        <v>20260400</v>
      </c>
      <c r="C5158" t="s">
        <v>10622</v>
      </c>
      <c r="D5158" t="s">
        <v>10623</v>
      </c>
      <c r="E5158" s="28" t="s">
        <v>274</v>
      </c>
      <c r="F5158"/>
      <c r="G5158" s="28" t="s">
        <v>144</v>
      </c>
      <c r="H5158" s="28" t="s">
        <v>199</v>
      </c>
      <c r="I5158">
        <v>0</v>
      </c>
      <c r="J5158">
        <v>4561</v>
      </c>
      <c r="K5158"/>
      <c r="L5158">
        <v>6</v>
      </c>
      <c r="M5158" s="28" t="s">
        <v>10624</v>
      </c>
      <c r="N5158" t="s">
        <v>10625</v>
      </c>
      <c r="O5158">
        <v>0</v>
      </c>
      <c r="P5158">
        <v>0</v>
      </c>
      <c r="Q5158">
        <v>28778.75</v>
      </c>
      <c r="R5158">
        <v>5180.18</v>
      </c>
      <c r="S5158">
        <v>0</v>
      </c>
      <c r="T5158">
        <v>0</v>
      </c>
      <c r="U5158">
        <v>0</v>
      </c>
      <c r="V5158">
        <v>0</v>
      </c>
      <c r="W5158" s="27" t="s">
        <v>17023</v>
      </c>
      <c r="X5158">
        <v>0</v>
      </c>
      <c r="Y5158">
        <v>33958.93</v>
      </c>
      <c r="Z5158" t="s">
        <v>148</v>
      </c>
      <c r="AA5158" s="28"/>
      <c r="AB5158" s="28" t="s">
        <v>149</v>
      </c>
      <c r="AC5158" s="28"/>
      <c r="AD5158" s="28" t="s">
        <v>150</v>
      </c>
      <c r="AE5158"/>
      <c r="AF5158" t="s">
        <v>150</v>
      </c>
      <c r="AG5158" s="28" t="s">
        <v>297</v>
      </c>
      <c r="AH5158" s="28" t="s">
        <v>10626</v>
      </c>
      <c r="AI5158"/>
      <c r="AJ5158"/>
      <c r="AK5158"/>
      <c r="AL5158"/>
      <c r="AM5158"/>
      <c r="AN5158"/>
      <c r="AO5158"/>
      <c r="AP5158"/>
      <c r="AQ5158">
        <v>1</v>
      </c>
      <c r="AR5158"/>
      <c r="AS5158"/>
      <c r="AT5158" t="str">
        <f t="shared" si="80"/>
        <v>20260400|887-11575|M11575|07/04/2026||01|F001|0|4561||6|20100195322|VIGILANCIA Y SEGURIDAD ORGANIZADA S.A.C.|0|0|28778.75|5180.18|0|0|0|0|0.00|0|33958.93|PEN||01/01/0001||-||-|09/04/2026|182640903434347|||||||||1|</v>
      </c>
    </row>
    <row r="5159" spans="1:46" ht="15" customHeight="1" x14ac:dyDescent="0.25">
      <c r="A5159">
        <v>5152</v>
      </c>
      <c r="B5159">
        <v>20260400</v>
      </c>
      <c r="C5159" t="s">
        <v>15778</v>
      </c>
      <c r="D5159" t="s">
        <v>15779</v>
      </c>
      <c r="E5159" s="28" t="s">
        <v>232</v>
      </c>
      <c r="G5159" s="28" t="s">
        <v>144</v>
      </c>
      <c r="H5159" s="28" t="s">
        <v>217</v>
      </c>
      <c r="I5159">
        <v>0</v>
      </c>
      <c r="J5159">
        <v>119</v>
      </c>
      <c r="L5159">
        <v>6</v>
      </c>
      <c r="M5159" s="28" t="s">
        <v>1519</v>
      </c>
      <c r="N5159" t="s">
        <v>1520</v>
      </c>
      <c r="O5159">
        <v>0</v>
      </c>
      <c r="P5159">
        <v>0</v>
      </c>
      <c r="Q5159">
        <v>41510.76</v>
      </c>
      <c r="R5159">
        <v>7471.94</v>
      </c>
      <c r="S5159">
        <v>0</v>
      </c>
      <c r="T5159">
        <v>0</v>
      </c>
      <c r="U5159">
        <v>0</v>
      </c>
      <c r="V5159">
        <v>0</v>
      </c>
      <c r="W5159" s="27" t="s">
        <v>17023</v>
      </c>
      <c r="X5159">
        <v>0</v>
      </c>
      <c r="Y5159">
        <v>48982.7</v>
      </c>
      <c r="Z5159" t="s">
        <v>148</v>
      </c>
      <c r="AA5159" s="28"/>
      <c r="AB5159" s="28" t="s">
        <v>149</v>
      </c>
      <c r="AC5159" s="28"/>
      <c r="AD5159" s="28" t="s">
        <v>150</v>
      </c>
      <c r="AF5159" t="s">
        <v>150</v>
      </c>
      <c r="AG5159" s="28" t="s">
        <v>297</v>
      </c>
      <c r="AH5159" s="28" t="s">
        <v>15780</v>
      </c>
      <c r="AQ5159">
        <v>1</v>
      </c>
      <c r="AT5159" t="str">
        <f t="shared" si="80"/>
        <v>20260400|887-11576|M11576|01/04/2026||01|F002|0|119||6|20608078330|AC &amp; C EMPRESARIAL SOCIEDAD ANONIMA CERRADA|0|0|41510.76|7471.94|0|0|0|0|0.00|0|48982.7|PEN||01/01/0001||-||-|09/04/2026|182640903449578|||||||||1|</v>
      </c>
    </row>
    <row r="5160" spans="1:46" ht="15" customHeight="1" x14ac:dyDescent="0.25">
      <c r="A5160">
        <v>5153</v>
      </c>
      <c r="B5160">
        <v>20260400</v>
      </c>
      <c r="C5160" t="s">
        <v>5867</v>
      </c>
      <c r="D5160" t="s">
        <v>5868</v>
      </c>
      <c r="E5160" s="28" t="s">
        <v>274</v>
      </c>
      <c r="G5160" s="28" t="s">
        <v>144</v>
      </c>
      <c r="H5160" s="28" t="s">
        <v>145</v>
      </c>
      <c r="I5160">
        <v>0</v>
      </c>
      <c r="J5160">
        <v>1725</v>
      </c>
      <c r="L5160">
        <v>6</v>
      </c>
      <c r="M5160" s="28" t="s">
        <v>5869</v>
      </c>
      <c r="N5160" t="s">
        <v>5870</v>
      </c>
      <c r="O5160">
        <v>0</v>
      </c>
      <c r="P5160">
        <v>0</v>
      </c>
      <c r="Q5160">
        <v>50923.45</v>
      </c>
      <c r="R5160">
        <v>9166.2199999999993</v>
      </c>
      <c r="S5160">
        <v>0</v>
      </c>
      <c r="T5160">
        <v>0</v>
      </c>
      <c r="U5160">
        <v>0</v>
      </c>
      <c r="V5160">
        <v>0</v>
      </c>
      <c r="W5160" s="27" t="s">
        <v>17023</v>
      </c>
      <c r="X5160">
        <v>0</v>
      </c>
      <c r="Y5160">
        <v>60089.67</v>
      </c>
      <c r="Z5160" t="s">
        <v>148</v>
      </c>
      <c r="AA5160" s="28"/>
      <c r="AB5160" s="28" t="s">
        <v>149</v>
      </c>
      <c r="AC5160" s="28"/>
      <c r="AD5160" s="28" t="s">
        <v>150</v>
      </c>
      <c r="AF5160" t="s">
        <v>150</v>
      </c>
      <c r="AG5160" s="28" t="s">
        <v>246</v>
      </c>
      <c r="AH5160" s="28" t="s">
        <v>5871</v>
      </c>
      <c r="AQ5160">
        <v>1</v>
      </c>
      <c r="AT5160" t="str">
        <f t="shared" si="80"/>
        <v>20260400|887-11581|M11581|07/04/2026||01|E001|0|1725||6|20603184191|SEGURIDAD Y VIGILANCIA PRIVADA COSEPRI SOCIEDAD ANONIMA CERR|0|0|50923.45|9166.22|0|0|0|0|0.00|0|60089.67|PEN||01/01/0001||-||-|27/04/2026|182642701863380|||||||||1|</v>
      </c>
    </row>
    <row r="5161" spans="1:46" s="36" customFormat="1" ht="15" customHeight="1" x14ac:dyDescent="0.25">
      <c r="A5161">
        <v>5154</v>
      </c>
      <c r="B5161">
        <v>20260400</v>
      </c>
      <c r="C5161" t="s">
        <v>15236</v>
      </c>
      <c r="D5161" t="s">
        <v>15237</v>
      </c>
      <c r="E5161" s="28" t="s">
        <v>390</v>
      </c>
      <c r="F5161"/>
      <c r="G5161" s="28" t="s">
        <v>144</v>
      </c>
      <c r="H5161" s="28" t="s">
        <v>199</v>
      </c>
      <c r="I5161">
        <v>0</v>
      </c>
      <c r="J5161">
        <v>5586</v>
      </c>
      <c r="K5161"/>
      <c r="L5161">
        <v>6</v>
      </c>
      <c r="M5161" s="28" t="s">
        <v>15238</v>
      </c>
      <c r="N5161" t="s">
        <v>15239</v>
      </c>
      <c r="O5161">
        <v>0</v>
      </c>
      <c r="P5161">
        <v>0</v>
      </c>
      <c r="Q5161">
        <v>7203.38</v>
      </c>
      <c r="R5161">
        <v>1296.6099999999999</v>
      </c>
      <c r="S5161">
        <v>0</v>
      </c>
      <c r="T5161">
        <v>0</v>
      </c>
      <c r="U5161">
        <v>0</v>
      </c>
      <c r="V5161">
        <v>0</v>
      </c>
      <c r="W5161" s="27" t="s">
        <v>17023</v>
      </c>
      <c r="X5161">
        <v>0</v>
      </c>
      <c r="Y5161">
        <v>8499.99</v>
      </c>
      <c r="Z5161" t="s">
        <v>148</v>
      </c>
      <c r="AA5161" s="28"/>
      <c r="AB5161" s="28" t="s">
        <v>149</v>
      </c>
      <c r="AC5161" s="28"/>
      <c r="AD5161" s="28" t="s">
        <v>150</v>
      </c>
      <c r="AE5161"/>
      <c r="AF5161" t="s">
        <v>150</v>
      </c>
      <c r="AG5161" s="28" t="s">
        <v>307</v>
      </c>
      <c r="AH5161" s="28" t="s">
        <v>15240</v>
      </c>
      <c r="AI5161"/>
      <c r="AJ5161"/>
      <c r="AK5161"/>
      <c r="AL5161"/>
      <c r="AM5161"/>
      <c r="AN5161"/>
      <c r="AO5161"/>
      <c r="AP5161"/>
      <c r="AQ5161">
        <v>6</v>
      </c>
      <c r="AR5161"/>
      <c r="AS5161"/>
      <c r="AT5161" t="str">
        <f t="shared" si="80"/>
        <v>20260400|887-11588|M11588|31/03/2026||01|F001|0|5586||6|20452713072|ESTUDIO MUﾑIZ-ICA SOCIEDAD CIVIL DE RESPONSABILIDAD LIMITADA|0|0|7203.38|1296.61|0|0|0|0|0.00|0|8499.99|PEN||01/01/0001||-||-|18/04/2026|182641801975471|||||||||6|</v>
      </c>
    </row>
    <row r="5162" spans="1:46" s="36" customFormat="1" ht="15" customHeight="1" x14ac:dyDescent="0.25">
      <c r="A5162">
        <v>5155</v>
      </c>
      <c r="B5162">
        <v>20260400</v>
      </c>
      <c r="C5162" t="s">
        <v>11050</v>
      </c>
      <c r="D5162" t="s">
        <v>11051</v>
      </c>
      <c r="E5162" s="28" t="s">
        <v>730</v>
      </c>
      <c r="F5162"/>
      <c r="G5162" s="28" t="s">
        <v>144</v>
      </c>
      <c r="H5162" s="28" t="s">
        <v>145</v>
      </c>
      <c r="I5162">
        <v>0</v>
      </c>
      <c r="J5162">
        <v>3208</v>
      </c>
      <c r="K5162"/>
      <c r="L5162">
        <v>6</v>
      </c>
      <c r="M5162" s="28" t="s">
        <v>1713</v>
      </c>
      <c r="N5162" t="s">
        <v>1714</v>
      </c>
      <c r="O5162">
        <v>0</v>
      </c>
      <c r="P5162">
        <v>0</v>
      </c>
      <c r="Q5162">
        <v>23350.87</v>
      </c>
      <c r="R5162">
        <v>4203.16</v>
      </c>
      <c r="S5162">
        <v>0</v>
      </c>
      <c r="T5162">
        <v>0</v>
      </c>
      <c r="U5162">
        <v>0</v>
      </c>
      <c r="V5162">
        <v>0</v>
      </c>
      <c r="W5162" s="27" t="s">
        <v>17023</v>
      </c>
      <c r="X5162">
        <v>0</v>
      </c>
      <c r="Y5162">
        <v>27554.03</v>
      </c>
      <c r="Z5162" t="s">
        <v>148</v>
      </c>
      <c r="AA5162" s="28"/>
      <c r="AB5162" s="28" t="s">
        <v>149</v>
      </c>
      <c r="AC5162" s="28"/>
      <c r="AD5162" s="28" t="s">
        <v>150</v>
      </c>
      <c r="AE5162"/>
      <c r="AF5162" t="s">
        <v>150</v>
      </c>
      <c r="AG5162" s="37" t="s">
        <v>297</v>
      </c>
      <c r="AH5162" s="27" t="s">
        <v>1715</v>
      </c>
      <c r="AI5162"/>
      <c r="AJ5162"/>
      <c r="AK5162"/>
      <c r="AL5162"/>
      <c r="AM5162"/>
      <c r="AN5162"/>
      <c r="AO5162"/>
      <c r="AP5162"/>
      <c r="AQ5162">
        <v>6</v>
      </c>
      <c r="AR5162"/>
      <c r="AS5162"/>
      <c r="AT5162" t="str">
        <f t="shared" si="80"/>
        <v>20260400|887-11589|M11589|13/03/2026||01|E001|0|3208||6|20601621828|JL SEGURIDAD S.R.L|0|0|23350.87|4203.16|0|0|0|0|0.00|0|27554.03|PEN||01/01/0001||-||-|09/04/2026|182640903440097|||||||||6|</v>
      </c>
    </row>
    <row r="5163" spans="1:46" s="36" customFormat="1" ht="15" customHeight="1" x14ac:dyDescent="0.25">
      <c r="A5163">
        <v>5156</v>
      </c>
      <c r="B5163">
        <v>20260400</v>
      </c>
      <c r="C5163" t="s">
        <v>14026</v>
      </c>
      <c r="D5163" t="s">
        <v>14027</v>
      </c>
      <c r="E5163" s="28" t="s">
        <v>1441</v>
      </c>
      <c r="F5163"/>
      <c r="G5163" s="28" t="s">
        <v>144</v>
      </c>
      <c r="H5163" s="28" t="s">
        <v>145</v>
      </c>
      <c r="I5163">
        <v>0</v>
      </c>
      <c r="J5163">
        <v>1950</v>
      </c>
      <c r="K5163"/>
      <c r="L5163">
        <v>6</v>
      </c>
      <c r="M5163" s="28" t="s">
        <v>14028</v>
      </c>
      <c r="N5163" t="s">
        <v>14029</v>
      </c>
      <c r="O5163">
        <v>0</v>
      </c>
      <c r="P5163">
        <v>0</v>
      </c>
      <c r="Q5163">
        <v>36008.47</v>
      </c>
      <c r="R5163">
        <v>6481.53</v>
      </c>
      <c r="S5163">
        <v>0</v>
      </c>
      <c r="T5163">
        <v>0</v>
      </c>
      <c r="U5163">
        <v>0</v>
      </c>
      <c r="V5163">
        <v>0</v>
      </c>
      <c r="W5163" s="27" t="s">
        <v>17023</v>
      </c>
      <c r="X5163">
        <v>0</v>
      </c>
      <c r="Y5163">
        <v>42490</v>
      </c>
      <c r="Z5163" t="s">
        <v>148</v>
      </c>
      <c r="AA5163" s="28"/>
      <c r="AB5163" s="28" t="s">
        <v>149</v>
      </c>
      <c r="AC5163" s="28"/>
      <c r="AD5163" s="28" t="s">
        <v>150</v>
      </c>
      <c r="AE5163"/>
      <c r="AF5163" t="s">
        <v>150</v>
      </c>
      <c r="AG5163" s="28" t="s">
        <v>171</v>
      </c>
      <c r="AH5163" s="28" t="s">
        <v>14030</v>
      </c>
      <c r="AI5163"/>
      <c r="AJ5163"/>
      <c r="AK5163"/>
      <c r="AL5163"/>
      <c r="AM5163"/>
      <c r="AN5163"/>
      <c r="AO5163"/>
      <c r="AP5163"/>
      <c r="AQ5163">
        <v>6</v>
      </c>
      <c r="AR5163"/>
      <c r="AS5163"/>
      <c r="AT5163" t="str">
        <f t="shared" si="80"/>
        <v>20260400|887-11593|M11593|20/03/2026||01|E001|0|1950||6|20600267401|JVM CONTRATISTAS S.A.C.|0|0|36008.47|6481.53|0|0|0|0|0.00|0|42490|PEN||01/01/0001||-||-|17/04/2026|182641703478669|||||||||6|</v>
      </c>
    </row>
    <row r="5164" spans="1:46" ht="15" customHeight="1" x14ac:dyDescent="0.25">
      <c r="A5164">
        <v>5157</v>
      </c>
      <c r="B5164">
        <v>20260400</v>
      </c>
      <c r="C5164" t="s">
        <v>8989</v>
      </c>
      <c r="D5164" t="s">
        <v>8990</v>
      </c>
      <c r="E5164" s="28" t="s">
        <v>283</v>
      </c>
      <c r="G5164" s="28" t="s">
        <v>144</v>
      </c>
      <c r="H5164" s="28" t="s">
        <v>145</v>
      </c>
      <c r="I5164">
        <v>0</v>
      </c>
      <c r="J5164">
        <v>1286</v>
      </c>
      <c r="L5164">
        <v>6</v>
      </c>
      <c r="M5164" s="28" t="s">
        <v>8991</v>
      </c>
      <c r="N5164" t="s">
        <v>8992</v>
      </c>
      <c r="O5164">
        <v>0</v>
      </c>
      <c r="P5164">
        <v>0</v>
      </c>
      <c r="Q5164">
        <v>4906.78</v>
      </c>
      <c r="R5164">
        <v>883.22</v>
      </c>
      <c r="S5164">
        <v>0</v>
      </c>
      <c r="T5164">
        <v>0</v>
      </c>
      <c r="U5164">
        <v>0</v>
      </c>
      <c r="V5164">
        <v>0</v>
      </c>
      <c r="W5164" s="27" t="s">
        <v>17023</v>
      </c>
      <c r="X5164">
        <v>0</v>
      </c>
      <c r="Y5164">
        <v>5790</v>
      </c>
      <c r="Z5164" t="s">
        <v>148</v>
      </c>
      <c r="AA5164" s="28"/>
      <c r="AB5164" s="28" t="s">
        <v>149</v>
      </c>
      <c r="AC5164" s="28"/>
      <c r="AD5164" s="28" t="s">
        <v>150</v>
      </c>
      <c r="AF5164" t="s">
        <v>150</v>
      </c>
      <c r="AG5164" s="28" t="s">
        <v>922</v>
      </c>
      <c r="AH5164" s="28" t="s">
        <v>8993</v>
      </c>
      <c r="AQ5164">
        <v>1</v>
      </c>
      <c r="AT5164" t="str">
        <f t="shared" si="80"/>
        <v>20260400|887-11594|M11594|08/04/2026||01|E001|0|1286||6|20568314876|BELSUZARRI &amp; VEGA LEGAL SOLUCIONES EMPRESA INDIVIDUAL DE RES|0|0|4906.78|883.22|0|0|0|0|0.00|0|5790|PEN||01/01/0001||-||-|24/04/2026|182642403888119|||||||||1|</v>
      </c>
    </row>
    <row r="5165" spans="1:46" ht="15" customHeight="1" x14ac:dyDescent="0.25">
      <c r="A5165">
        <v>5158</v>
      </c>
      <c r="B5165">
        <v>20260400</v>
      </c>
      <c r="C5165" t="s">
        <v>6829</v>
      </c>
      <c r="D5165" t="s">
        <v>6830</v>
      </c>
      <c r="E5165" s="28" t="s">
        <v>391</v>
      </c>
      <c r="G5165" s="28" t="s">
        <v>144</v>
      </c>
      <c r="H5165" s="28" t="s">
        <v>145</v>
      </c>
      <c r="I5165">
        <v>0</v>
      </c>
      <c r="J5165">
        <v>314</v>
      </c>
      <c r="L5165">
        <v>6</v>
      </c>
      <c r="M5165" s="28" t="s">
        <v>6831</v>
      </c>
      <c r="N5165" t="s">
        <v>6832</v>
      </c>
      <c r="O5165">
        <v>0</v>
      </c>
      <c r="P5165">
        <v>0</v>
      </c>
      <c r="Q5165">
        <v>45030.21</v>
      </c>
      <c r="R5165">
        <v>8105.44</v>
      </c>
      <c r="S5165">
        <v>0</v>
      </c>
      <c r="T5165">
        <v>0</v>
      </c>
      <c r="U5165">
        <v>0</v>
      </c>
      <c r="V5165">
        <v>0</v>
      </c>
      <c r="W5165" s="27" t="s">
        <v>17023</v>
      </c>
      <c r="X5165">
        <v>0</v>
      </c>
      <c r="Y5165">
        <v>53135.65</v>
      </c>
      <c r="Z5165" t="s">
        <v>148</v>
      </c>
      <c r="AA5165" s="28"/>
      <c r="AB5165" s="28" t="s">
        <v>149</v>
      </c>
      <c r="AC5165" s="28"/>
      <c r="AD5165" s="28" t="s">
        <v>150</v>
      </c>
      <c r="AF5165" t="s">
        <v>150</v>
      </c>
      <c r="AG5165" s="28" t="s">
        <v>922</v>
      </c>
      <c r="AH5165" s="28" t="s">
        <v>6833</v>
      </c>
      <c r="AQ5165">
        <v>1</v>
      </c>
      <c r="AT5165" t="str">
        <f t="shared" si="80"/>
        <v>20260400|887-11596|M11596|15/04/2026||01|E001|0|314||6|20607485381|SISTEMA INTEGRAL EN LIMPIEZA Y SEGURIDAD SOCIEDAD ANONIMA CE|0|0|45030.21|8105.44|0|0|0|0|0.00|0|53135.65|PEN||01/01/0001||-||-|24/04/2026|182642403898925|||||||||1|</v>
      </c>
    </row>
    <row r="5166" spans="1:46" ht="15" customHeight="1" x14ac:dyDescent="0.25">
      <c r="A5166">
        <v>5159</v>
      </c>
      <c r="B5166">
        <v>20260400</v>
      </c>
      <c r="C5166" t="s">
        <v>5894</v>
      </c>
      <c r="D5166" t="s">
        <v>5895</v>
      </c>
      <c r="E5166" s="28" t="s">
        <v>143</v>
      </c>
      <c r="G5166" s="28" t="s">
        <v>144</v>
      </c>
      <c r="H5166" s="28" t="s">
        <v>665</v>
      </c>
      <c r="I5166">
        <v>0</v>
      </c>
      <c r="J5166">
        <v>5358</v>
      </c>
      <c r="L5166">
        <v>6</v>
      </c>
      <c r="M5166" s="28" t="s">
        <v>5896</v>
      </c>
      <c r="N5166" t="s">
        <v>5897</v>
      </c>
      <c r="O5166">
        <v>0</v>
      </c>
      <c r="P5166">
        <v>0</v>
      </c>
      <c r="Q5166">
        <v>185.59</v>
      </c>
      <c r="R5166">
        <v>33.409999999999997</v>
      </c>
      <c r="S5166">
        <v>0</v>
      </c>
      <c r="T5166">
        <v>0</v>
      </c>
      <c r="U5166">
        <v>0</v>
      </c>
      <c r="V5166">
        <v>0</v>
      </c>
      <c r="W5166" s="27" t="s">
        <v>17023</v>
      </c>
      <c r="X5166">
        <v>0</v>
      </c>
      <c r="Y5166">
        <v>219</v>
      </c>
      <c r="Z5166" t="s">
        <v>148</v>
      </c>
      <c r="AA5166" s="28"/>
      <c r="AB5166" s="28" t="s">
        <v>149</v>
      </c>
      <c r="AC5166" s="28"/>
      <c r="AD5166" s="28" t="s">
        <v>150</v>
      </c>
      <c r="AF5166" t="s">
        <v>150</v>
      </c>
      <c r="AG5166" s="28" t="s">
        <v>149</v>
      </c>
      <c r="AH5166" s="28" t="s">
        <v>151</v>
      </c>
      <c r="AQ5166">
        <v>1</v>
      </c>
      <c r="AT5166" t="str">
        <f t="shared" si="80"/>
        <v>20260400|887-11600-1-1|M11600-1|10/04/2026||01|FF01|0|5358||6|20606678755|DISTRIBUCIONES INVERSIONES FERRETERIA SOLUCION S.A.C.|0|0|185.59|33.41|0|0|0|0|0.00|0|219|PEN||01/01/0001||-||-|01/01/0001|0|||||||||1|</v>
      </c>
    </row>
    <row r="5167" spans="1:46" ht="15" customHeight="1" x14ac:dyDescent="0.25">
      <c r="A5167">
        <v>5160</v>
      </c>
      <c r="B5167">
        <v>20260400</v>
      </c>
      <c r="C5167" s="38" t="s">
        <v>850</v>
      </c>
      <c r="D5167" t="s">
        <v>851</v>
      </c>
      <c r="E5167" s="28" t="s">
        <v>780</v>
      </c>
      <c r="G5167" s="28" t="s">
        <v>144</v>
      </c>
      <c r="H5167" s="28" t="s">
        <v>542</v>
      </c>
      <c r="I5167">
        <v>0</v>
      </c>
      <c r="J5167">
        <v>56180</v>
      </c>
      <c r="L5167">
        <v>6</v>
      </c>
      <c r="M5167" s="28" t="s">
        <v>852</v>
      </c>
      <c r="N5167" t="s">
        <v>853</v>
      </c>
      <c r="O5167">
        <v>0</v>
      </c>
      <c r="P5167">
        <v>0</v>
      </c>
      <c r="Q5167">
        <v>105.93</v>
      </c>
      <c r="R5167">
        <v>19.07</v>
      </c>
      <c r="S5167">
        <v>0</v>
      </c>
      <c r="T5167">
        <v>0</v>
      </c>
      <c r="U5167">
        <v>0</v>
      </c>
      <c r="V5167">
        <v>0</v>
      </c>
      <c r="W5167" s="27" t="s">
        <v>17023</v>
      </c>
      <c r="X5167">
        <v>0</v>
      </c>
      <c r="Y5167">
        <v>125</v>
      </c>
      <c r="Z5167" t="s">
        <v>148</v>
      </c>
      <c r="AA5167" s="28"/>
      <c r="AB5167" s="28" t="s">
        <v>149</v>
      </c>
      <c r="AC5167" s="28"/>
      <c r="AD5167" s="28" t="s">
        <v>150</v>
      </c>
      <c r="AF5167" t="s">
        <v>150</v>
      </c>
      <c r="AG5167" s="28" t="s">
        <v>149</v>
      </c>
      <c r="AH5167" s="28" t="s">
        <v>151</v>
      </c>
      <c r="AQ5167">
        <v>1</v>
      </c>
      <c r="AT5167" t="str">
        <f t="shared" si="80"/>
        <v>20260400|887-11601-1-1|M11601-1|22/04/2026||01|FQQ1|0|56180||6|20602019234|HT LOGIS E.I.R.L|0|0|105.93|19.07|0|0|0|0|0.00|0|125|PEN||01/01/0001||-||-|01/01/0001|0|||||||||1|</v>
      </c>
    </row>
    <row r="5168" spans="1:46" ht="15" customHeight="1" x14ac:dyDescent="0.25">
      <c r="A5168">
        <v>5161</v>
      </c>
      <c r="B5168">
        <v>20260400</v>
      </c>
      <c r="C5168" t="s">
        <v>1391</v>
      </c>
      <c r="D5168" t="s">
        <v>1392</v>
      </c>
      <c r="E5168" s="28" t="s">
        <v>374</v>
      </c>
      <c r="G5168" s="28" t="s">
        <v>144</v>
      </c>
      <c r="H5168" s="28" t="s">
        <v>199</v>
      </c>
      <c r="I5168">
        <v>0</v>
      </c>
      <c r="J5168">
        <v>11296</v>
      </c>
      <c r="L5168">
        <v>6</v>
      </c>
      <c r="M5168" s="28" t="s">
        <v>1393</v>
      </c>
      <c r="N5168" t="s">
        <v>1394</v>
      </c>
      <c r="O5168">
        <v>0</v>
      </c>
      <c r="P5168">
        <v>0</v>
      </c>
      <c r="Q5168">
        <v>6703.39</v>
      </c>
      <c r="R5168">
        <v>1206.6099999999999</v>
      </c>
      <c r="S5168">
        <v>0</v>
      </c>
      <c r="T5168">
        <v>0</v>
      </c>
      <c r="U5168">
        <v>0</v>
      </c>
      <c r="V5168">
        <v>0</v>
      </c>
      <c r="W5168" s="27" t="s">
        <v>17023</v>
      </c>
      <c r="X5168">
        <v>0</v>
      </c>
      <c r="Y5168">
        <v>7910</v>
      </c>
      <c r="Z5168" t="s">
        <v>148</v>
      </c>
      <c r="AA5168" s="28"/>
      <c r="AB5168" s="28" t="s">
        <v>149</v>
      </c>
      <c r="AC5168" s="28"/>
      <c r="AD5168" s="28" t="s">
        <v>150</v>
      </c>
      <c r="AF5168" t="s">
        <v>150</v>
      </c>
      <c r="AG5168" s="28" t="s">
        <v>348</v>
      </c>
      <c r="AH5168" s="28" t="s">
        <v>1395</v>
      </c>
      <c r="AQ5168">
        <v>1</v>
      </c>
      <c r="AT5168" t="str">
        <f t="shared" si="80"/>
        <v>20260400|887-11603|M11603|16/04/2026||01|F001|0|11296||6|20498216545|ESTUDIO MUﾑIZ - AREQUIPA SOCIEDAD CIVIL DE RESPONSABILIDAD L|0|0|6703.39|1206.61|0|0|0|0|0.00|0|7910|PEN||01/01/0001||-||-|29/04/2026|182642903986016|||||||||1|</v>
      </c>
    </row>
    <row r="5169" spans="1:46" ht="15" customHeight="1" x14ac:dyDescent="0.25">
      <c r="A5169">
        <v>5162</v>
      </c>
      <c r="B5169">
        <v>20260400</v>
      </c>
      <c r="C5169" t="s">
        <v>6023</v>
      </c>
      <c r="D5169" t="s">
        <v>6024</v>
      </c>
      <c r="E5169" s="28" t="s">
        <v>374</v>
      </c>
      <c r="G5169" s="28" t="s">
        <v>144</v>
      </c>
      <c r="H5169" s="28" t="s">
        <v>217</v>
      </c>
      <c r="I5169">
        <v>0</v>
      </c>
      <c r="J5169">
        <v>1877</v>
      </c>
      <c r="L5169">
        <v>6</v>
      </c>
      <c r="M5169" s="28" t="s">
        <v>1967</v>
      </c>
      <c r="N5169" t="s">
        <v>1968</v>
      </c>
      <c r="O5169">
        <v>0</v>
      </c>
      <c r="P5169">
        <v>0</v>
      </c>
      <c r="Q5169">
        <v>2991.84</v>
      </c>
      <c r="R5169">
        <v>538.53</v>
      </c>
      <c r="S5169">
        <v>0</v>
      </c>
      <c r="T5169">
        <v>0</v>
      </c>
      <c r="U5169">
        <v>0</v>
      </c>
      <c r="V5169">
        <v>0</v>
      </c>
      <c r="W5169" s="27" t="s">
        <v>17023</v>
      </c>
      <c r="X5169">
        <v>0</v>
      </c>
      <c r="Y5169">
        <v>3530.37</v>
      </c>
      <c r="Z5169" t="s">
        <v>148</v>
      </c>
      <c r="AA5169" s="28"/>
      <c r="AB5169" s="28" t="s">
        <v>149</v>
      </c>
      <c r="AC5169" s="28"/>
      <c r="AD5169" s="28" t="s">
        <v>150</v>
      </c>
      <c r="AF5169" t="s">
        <v>150</v>
      </c>
      <c r="AG5169" s="28" t="s">
        <v>348</v>
      </c>
      <c r="AH5169" s="28" t="s">
        <v>6025</v>
      </c>
      <c r="AQ5169">
        <v>1</v>
      </c>
      <c r="AT5169" t="str">
        <f t="shared" si="80"/>
        <v>20260400|887-11605|M11605|16/04/2026||01|F002|0|1877||6|20486746581|M.R.G. SECURITY S.A.C.|0|0|2991.84|538.53|0|0|0|0|0.00|0|3530.37|PEN||01/01/0001||-||-|29/04/2026|182642903978353|||||||||1|</v>
      </c>
    </row>
    <row r="5170" spans="1:46" ht="15" customHeight="1" x14ac:dyDescent="0.25">
      <c r="A5170">
        <v>5163</v>
      </c>
      <c r="B5170">
        <v>20260400</v>
      </c>
      <c r="C5170" t="s">
        <v>9579</v>
      </c>
      <c r="D5170" t="s">
        <v>9580</v>
      </c>
      <c r="E5170" s="28" t="s">
        <v>556</v>
      </c>
      <c r="G5170" s="28" t="s">
        <v>144</v>
      </c>
      <c r="H5170" s="28" t="s">
        <v>199</v>
      </c>
      <c r="I5170">
        <v>0</v>
      </c>
      <c r="J5170">
        <v>211922</v>
      </c>
      <c r="L5170">
        <v>6</v>
      </c>
      <c r="M5170" s="28" t="s">
        <v>445</v>
      </c>
      <c r="N5170" t="s">
        <v>446</v>
      </c>
      <c r="O5170">
        <v>0</v>
      </c>
      <c r="P5170">
        <v>0</v>
      </c>
      <c r="Q5170">
        <v>101.36</v>
      </c>
      <c r="R5170">
        <v>18.239999999999998</v>
      </c>
      <c r="S5170">
        <v>0</v>
      </c>
      <c r="T5170">
        <v>0</v>
      </c>
      <c r="U5170">
        <v>0</v>
      </c>
      <c r="V5170">
        <v>0</v>
      </c>
      <c r="W5170" s="27" t="s">
        <v>17023</v>
      </c>
      <c r="X5170">
        <v>0</v>
      </c>
      <c r="Y5170">
        <v>119.6</v>
      </c>
      <c r="Z5170" t="s">
        <v>148</v>
      </c>
      <c r="AA5170" s="28"/>
      <c r="AB5170" s="28" t="s">
        <v>149</v>
      </c>
      <c r="AC5170" s="28"/>
      <c r="AD5170" s="28" t="s">
        <v>150</v>
      </c>
      <c r="AF5170" t="s">
        <v>150</v>
      </c>
      <c r="AG5170" s="28" t="s">
        <v>149</v>
      </c>
      <c r="AH5170" s="28" t="s">
        <v>151</v>
      </c>
      <c r="AQ5170">
        <v>1</v>
      </c>
      <c r="AT5170" t="str">
        <f t="shared" si="80"/>
        <v>20260400|887-11607-1-1|M11607-1|28/04/2026||01|F001|0|211922||6|20456127917|CHOPERS DISTRIBUCIONES E.I.R.L.|0|0|101.36|18.24|0|0|0|0|0.00|0|119.6|PEN||01/01/0001||-||-|01/01/0001|0|||||||||1|</v>
      </c>
    </row>
    <row r="5171" spans="1:46" ht="15" customHeight="1" x14ac:dyDescent="0.25">
      <c r="A5171">
        <v>5164</v>
      </c>
      <c r="B5171">
        <v>20260400</v>
      </c>
      <c r="C5171" t="s">
        <v>11856</v>
      </c>
      <c r="D5171" t="s">
        <v>11857</v>
      </c>
      <c r="E5171" s="28" t="s">
        <v>374</v>
      </c>
      <c r="G5171" s="28" t="s">
        <v>144</v>
      </c>
      <c r="H5171" s="28" t="s">
        <v>145</v>
      </c>
      <c r="I5171">
        <v>0</v>
      </c>
      <c r="J5171">
        <v>978</v>
      </c>
      <c r="L5171">
        <v>6</v>
      </c>
      <c r="M5171" s="28" t="s">
        <v>10912</v>
      </c>
      <c r="N5171" t="s">
        <v>10913</v>
      </c>
      <c r="O5171">
        <v>0</v>
      </c>
      <c r="P5171">
        <v>0</v>
      </c>
      <c r="Q5171">
        <v>114910.31</v>
      </c>
      <c r="R5171">
        <v>20683.86</v>
      </c>
      <c r="S5171">
        <v>0</v>
      </c>
      <c r="T5171">
        <v>0</v>
      </c>
      <c r="U5171">
        <v>0</v>
      </c>
      <c r="V5171">
        <v>0</v>
      </c>
      <c r="W5171" s="27" t="s">
        <v>17023</v>
      </c>
      <c r="X5171">
        <v>0</v>
      </c>
      <c r="Y5171">
        <v>135594.17000000001</v>
      </c>
      <c r="Z5171" t="s">
        <v>148</v>
      </c>
      <c r="AA5171" s="28"/>
      <c r="AB5171" s="28" t="s">
        <v>149</v>
      </c>
      <c r="AC5171" s="28"/>
      <c r="AD5171" s="28" t="s">
        <v>150</v>
      </c>
      <c r="AF5171" t="s">
        <v>150</v>
      </c>
      <c r="AG5171" s="28" t="s">
        <v>547</v>
      </c>
      <c r="AH5171" s="28" t="s">
        <v>11858</v>
      </c>
      <c r="AQ5171">
        <v>1</v>
      </c>
      <c r="AT5171" t="str">
        <f t="shared" si="80"/>
        <v>20260400|887-11608|M11608|16/04/2026||01|E001|0|978||6|20558243717|INGENIERIA PREVENTIVA SOLUCION S.A.C.- INGPREVENSO S.A.C.|0|0|114910.31|20683.86|0|0|0|0|0.00|0|135594.17|PEN||01/01/0001||-||-|30/04/2026|182643003252653|||||||||1|</v>
      </c>
    </row>
    <row r="5172" spans="1:46" ht="15" customHeight="1" x14ac:dyDescent="0.25">
      <c r="A5172">
        <v>5165</v>
      </c>
      <c r="B5172">
        <v>20260400</v>
      </c>
      <c r="C5172" t="s">
        <v>574</v>
      </c>
      <c r="D5172" t="s">
        <v>575</v>
      </c>
      <c r="E5172" s="28" t="s">
        <v>556</v>
      </c>
      <c r="G5172" s="28" t="s">
        <v>144</v>
      </c>
      <c r="H5172" s="28" t="s">
        <v>576</v>
      </c>
      <c r="I5172">
        <v>0</v>
      </c>
      <c r="J5172">
        <v>211920</v>
      </c>
      <c r="L5172">
        <v>6</v>
      </c>
      <c r="M5172" s="28" t="s">
        <v>445</v>
      </c>
      <c r="N5172" t="s">
        <v>446</v>
      </c>
      <c r="O5172">
        <v>0</v>
      </c>
      <c r="P5172">
        <v>0</v>
      </c>
      <c r="Q5172">
        <v>169.32</v>
      </c>
      <c r="R5172">
        <v>30.48</v>
      </c>
      <c r="S5172">
        <v>0</v>
      </c>
      <c r="T5172">
        <v>0</v>
      </c>
      <c r="U5172">
        <v>0</v>
      </c>
      <c r="V5172">
        <v>0</v>
      </c>
      <c r="W5172" s="27" t="s">
        <v>17023</v>
      </c>
      <c r="X5172">
        <v>0</v>
      </c>
      <c r="Y5172">
        <v>199.8</v>
      </c>
      <c r="Z5172" t="s">
        <v>148</v>
      </c>
      <c r="AA5172" s="28"/>
      <c r="AB5172" s="28" t="s">
        <v>149</v>
      </c>
      <c r="AC5172" s="28"/>
      <c r="AD5172" s="28" t="s">
        <v>150</v>
      </c>
      <c r="AF5172" t="s">
        <v>150</v>
      </c>
      <c r="AG5172" s="28" t="s">
        <v>149</v>
      </c>
      <c r="AH5172" s="28" t="s">
        <v>151</v>
      </c>
      <c r="AQ5172">
        <v>1</v>
      </c>
      <c r="AT5172" t="str">
        <f t="shared" si="80"/>
        <v>20260400|887-11610-1-1|M11610-1|28/04/2026||01|f001|0|211920||6|20456127917|CHOPERS DISTRIBUCIONES E.I.R.L.|0|0|169.32|30.48|0|0|0|0|0.00|0|199.8|PEN||01/01/0001||-||-|01/01/0001|0|||||||||1|</v>
      </c>
    </row>
    <row r="5173" spans="1:46" ht="15" customHeight="1" x14ac:dyDescent="0.25">
      <c r="A5173">
        <v>5166</v>
      </c>
      <c r="B5173">
        <v>20260400</v>
      </c>
      <c r="C5173" t="s">
        <v>6886</v>
      </c>
      <c r="D5173" t="s">
        <v>6887</v>
      </c>
      <c r="E5173" s="28" t="s">
        <v>921</v>
      </c>
      <c r="G5173" s="28" t="s">
        <v>144</v>
      </c>
      <c r="H5173" s="28" t="s">
        <v>145</v>
      </c>
      <c r="I5173">
        <v>0</v>
      </c>
      <c r="J5173">
        <v>168</v>
      </c>
      <c r="L5173">
        <v>6</v>
      </c>
      <c r="M5173" s="28" t="s">
        <v>6888</v>
      </c>
      <c r="N5173" t="s">
        <v>6889</v>
      </c>
      <c r="O5173">
        <v>0</v>
      </c>
      <c r="P5173">
        <v>0</v>
      </c>
      <c r="Q5173">
        <v>19491.53</v>
      </c>
      <c r="R5173">
        <v>3508.47</v>
      </c>
      <c r="S5173">
        <v>0</v>
      </c>
      <c r="T5173">
        <v>0</v>
      </c>
      <c r="U5173">
        <v>0</v>
      </c>
      <c r="V5173">
        <v>0</v>
      </c>
      <c r="W5173" s="27" t="s">
        <v>17023</v>
      </c>
      <c r="X5173">
        <v>0</v>
      </c>
      <c r="Y5173">
        <v>23000</v>
      </c>
      <c r="Z5173" t="s">
        <v>148</v>
      </c>
      <c r="AA5173" s="28"/>
      <c r="AB5173" s="28" t="s">
        <v>149</v>
      </c>
      <c r="AC5173" s="28"/>
      <c r="AD5173" s="28" t="s">
        <v>150</v>
      </c>
      <c r="AF5173" t="s">
        <v>150</v>
      </c>
      <c r="AG5173" s="28" t="s">
        <v>143</v>
      </c>
      <c r="AH5173" s="28" t="s">
        <v>6890</v>
      </c>
      <c r="AQ5173">
        <v>6</v>
      </c>
      <c r="AT5173" t="str">
        <f t="shared" si="80"/>
        <v>20260400|888-12879|M12879|30/03/2026||01|E001|0|168||6|20601150345|CONSTRUCTORA R &amp; A ASOCIADOS S.A.C.|0|0|19491.53|3508.47|0|0|0|0|0.00|0|23000|PEN||01/01/0001||-||-|10/04/2026|182641002909685|||||||||6|</v>
      </c>
    </row>
    <row r="5174" spans="1:46" ht="15" customHeight="1" x14ac:dyDescent="0.25">
      <c r="A5174">
        <v>5167</v>
      </c>
      <c r="B5174">
        <v>20260400</v>
      </c>
      <c r="C5174" t="s">
        <v>5969</v>
      </c>
      <c r="D5174" t="s">
        <v>5970</v>
      </c>
      <c r="E5174" s="28" t="s">
        <v>444</v>
      </c>
      <c r="G5174" s="28" t="s">
        <v>144</v>
      </c>
      <c r="H5174" s="28" t="s">
        <v>145</v>
      </c>
      <c r="I5174">
        <v>0</v>
      </c>
      <c r="J5174">
        <v>24</v>
      </c>
      <c r="L5174">
        <v>6</v>
      </c>
      <c r="M5174" s="28" t="s">
        <v>5971</v>
      </c>
      <c r="N5174" t="s">
        <v>5972</v>
      </c>
      <c r="O5174">
        <v>0</v>
      </c>
      <c r="P5174">
        <v>0</v>
      </c>
      <c r="Q5174">
        <v>23983.05</v>
      </c>
      <c r="R5174">
        <v>4316.95</v>
      </c>
      <c r="S5174">
        <v>0</v>
      </c>
      <c r="T5174">
        <v>0</v>
      </c>
      <c r="U5174">
        <v>0</v>
      </c>
      <c r="V5174">
        <v>0</v>
      </c>
      <c r="W5174" s="27" t="s">
        <v>17023</v>
      </c>
      <c r="X5174">
        <v>0</v>
      </c>
      <c r="Y5174">
        <v>28300</v>
      </c>
      <c r="Z5174" t="s">
        <v>148</v>
      </c>
      <c r="AA5174" s="28"/>
      <c r="AB5174" s="28" t="s">
        <v>149</v>
      </c>
      <c r="AC5174" s="28"/>
      <c r="AD5174" s="28" t="s">
        <v>150</v>
      </c>
      <c r="AF5174" t="s">
        <v>150</v>
      </c>
      <c r="AG5174" s="28" t="s">
        <v>143</v>
      </c>
      <c r="AH5174" s="28" t="s">
        <v>5973</v>
      </c>
      <c r="AQ5174">
        <v>1</v>
      </c>
      <c r="AT5174" t="str">
        <f t="shared" si="80"/>
        <v>20260400|888-12880|M12880|06/04/2026||01|E001|0|24||6|20568639406|GREEN SERVICIO Y CONSTRUCCIONES S.R.L.|0|0|23983.05|4316.95|0|0|0|0|0.00|0|28300|PEN||01/01/0001||-||-|10/04/2026|182641002900633|||||||||1|</v>
      </c>
    </row>
    <row r="5175" spans="1:46" ht="15" customHeight="1" x14ac:dyDescent="0.25">
      <c r="A5175">
        <v>5168</v>
      </c>
      <c r="B5175">
        <v>20260400</v>
      </c>
      <c r="C5175" t="s">
        <v>15454</v>
      </c>
      <c r="D5175" t="s">
        <v>15455</v>
      </c>
      <c r="E5175" s="28" t="s">
        <v>444</v>
      </c>
      <c r="G5175" s="28" t="s">
        <v>144</v>
      </c>
      <c r="H5175" s="28" t="s">
        <v>145</v>
      </c>
      <c r="I5175">
        <v>0</v>
      </c>
      <c r="J5175">
        <v>57</v>
      </c>
      <c r="L5175">
        <v>6</v>
      </c>
      <c r="M5175" s="28" t="s">
        <v>15456</v>
      </c>
      <c r="N5175" t="s">
        <v>15457</v>
      </c>
      <c r="O5175">
        <v>0</v>
      </c>
      <c r="P5175">
        <v>0</v>
      </c>
      <c r="Q5175">
        <v>4144.5</v>
      </c>
      <c r="R5175">
        <v>746.01</v>
      </c>
      <c r="S5175">
        <v>0</v>
      </c>
      <c r="T5175">
        <v>0</v>
      </c>
      <c r="U5175">
        <v>0</v>
      </c>
      <c r="V5175">
        <v>0</v>
      </c>
      <c r="W5175" s="27" t="s">
        <v>17023</v>
      </c>
      <c r="X5175">
        <v>0</v>
      </c>
      <c r="Y5175">
        <v>4890.51</v>
      </c>
      <c r="Z5175" t="s">
        <v>148</v>
      </c>
      <c r="AA5175" s="28"/>
      <c r="AB5175" s="28" t="s">
        <v>149</v>
      </c>
      <c r="AC5175" s="28"/>
      <c r="AD5175" s="28" t="s">
        <v>150</v>
      </c>
      <c r="AF5175" t="s">
        <v>150</v>
      </c>
      <c r="AG5175" s="28" t="s">
        <v>143</v>
      </c>
      <c r="AH5175" s="28" t="s">
        <v>15458</v>
      </c>
      <c r="AQ5175">
        <v>1</v>
      </c>
      <c r="AT5175" t="str">
        <f t="shared" si="80"/>
        <v>20260400|888-12888|M12888|06/04/2026||01|E001|0|57||6|10406932198|ESPINOZA SILVA URPY GAIL DEL CARMEN|0|0|4144.5|746.01|0|0|0|0|0.00|0|4890.51|PEN||01/01/0001||-||-|10/04/2026|182641003204593|||||||||1|</v>
      </c>
    </row>
    <row r="5176" spans="1:46" ht="15" customHeight="1" x14ac:dyDescent="0.25">
      <c r="A5176">
        <v>5169</v>
      </c>
      <c r="B5176">
        <v>20260400</v>
      </c>
      <c r="C5176" t="s">
        <v>10926</v>
      </c>
      <c r="D5176" t="s">
        <v>10927</v>
      </c>
      <c r="E5176" s="28" t="s">
        <v>921</v>
      </c>
      <c r="G5176" s="28" t="s">
        <v>144</v>
      </c>
      <c r="H5176" s="28" t="s">
        <v>145</v>
      </c>
      <c r="I5176">
        <v>0</v>
      </c>
      <c r="J5176">
        <v>634</v>
      </c>
      <c r="L5176">
        <v>6</v>
      </c>
      <c r="M5176" s="28" t="s">
        <v>10928</v>
      </c>
      <c r="N5176" t="s">
        <v>10929</v>
      </c>
      <c r="O5176">
        <v>0</v>
      </c>
      <c r="P5176">
        <v>0</v>
      </c>
      <c r="Q5176">
        <v>1850</v>
      </c>
      <c r="R5176">
        <v>333</v>
      </c>
      <c r="S5176">
        <v>0</v>
      </c>
      <c r="T5176">
        <v>0</v>
      </c>
      <c r="U5176">
        <v>0</v>
      </c>
      <c r="V5176">
        <v>0</v>
      </c>
      <c r="W5176" s="27" t="s">
        <v>17023</v>
      </c>
      <c r="X5176">
        <v>0</v>
      </c>
      <c r="Y5176">
        <v>2183</v>
      </c>
      <c r="Z5176" t="s">
        <v>148</v>
      </c>
      <c r="AA5176" s="28"/>
      <c r="AB5176" s="28" t="s">
        <v>149</v>
      </c>
      <c r="AC5176" s="28"/>
      <c r="AD5176" s="28" t="s">
        <v>150</v>
      </c>
      <c r="AF5176" t="s">
        <v>150</v>
      </c>
      <c r="AG5176" s="28" t="s">
        <v>233</v>
      </c>
      <c r="AH5176" s="28" t="s">
        <v>10930</v>
      </c>
      <c r="AQ5176">
        <v>6</v>
      </c>
      <c r="AT5176" t="str">
        <f t="shared" si="80"/>
        <v>20260400|888-12891|M12891|30/03/2026||01|E001|0|634||6|20601523028|CORPORACION ANTEZANA S.A.C.|0|0|1850|333|0|0|0|0|0.00|0|2183|PEN||01/01/0001||-||-|13/04/2026|182641301907696|||||||||6|</v>
      </c>
    </row>
    <row r="5177" spans="1:46" ht="15" customHeight="1" x14ac:dyDescent="0.25">
      <c r="A5177">
        <v>5170</v>
      </c>
      <c r="B5177">
        <v>20260400</v>
      </c>
      <c r="C5177" t="s">
        <v>14079</v>
      </c>
      <c r="D5177" t="s">
        <v>14080</v>
      </c>
      <c r="E5177" s="28" t="s">
        <v>274</v>
      </c>
      <c r="G5177" s="28" t="s">
        <v>144</v>
      </c>
      <c r="H5177" s="28" t="s">
        <v>5245</v>
      </c>
      <c r="I5177">
        <v>0</v>
      </c>
      <c r="J5177">
        <v>9311</v>
      </c>
      <c r="L5177">
        <v>6</v>
      </c>
      <c r="M5177" s="28" t="s">
        <v>3699</v>
      </c>
      <c r="N5177" t="s">
        <v>3700</v>
      </c>
      <c r="O5177">
        <v>0</v>
      </c>
      <c r="P5177">
        <v>0</v>
      </c>
      <c r="Q5177">
        <v>8.73</v>
      </c>
      <c r="R5177">
        <v>1.57</v>
      </c>
      <c r="S5177">
        <v>0</v>
      </c>
      <c r="T5177">
        <v>0</v>
      </c>
      <c r="U5177">
        <v>0</v>
      </c>
      <c r="V5177">
        <v>0</v>
      </c>
      <c r="W5177" s="27" t="s">
        <v>17023</v>
      </c>
      <c r="X5177">
        <v>0</v>
      </c>
      <c r="Y5177">
        <v>10.3</v>
      </c>
      <c r="Z5177" t="s">
        <v>148</v>
      </c>
      <c r="AA5177" s="28"/>
      <c r="AB5177" s="28" t="s">
        <v>149</v>
      </c>
      <c r="AC5177" s="28"/>
      <c r="AD5177" s="28" t="s">
        <v>150</v>
      </c>
      <c r="AF5177" t="s">
        <v>150</v>
      </c>
      <c r="AG5177" s="28" t="s">
        <v>149</v>
      </c>
      <c r="AH5177" s="28" t="s">
        <v>151</v>
      </c>
      <c r="AQ5177">
        <v>1</v>
      </c>
      <c r="AT5177" t="str">
        <f t="shared" si="80"/>
        <v>20260400|888-12892-1-1|M12892-1|07/04/2026||01|F115|0|9311||6|20522547957|CONCESIONARIA VIAL DEL SOL S.A. - COVISOL S.A.|0|0|8.73|1.57|0|0|0|0|0.00|0|10.3|PEN||01/01/0001||-||-|01/01/0001|0|||||||||1|</v>
      </c>
    </row>
    <row r="5178" spans="1:46" ht="15" customHeight="1" x14ac:dyDescent="0.25">
      <c r="A5178">
        <v>5171</v>
      </c>
      <c r="B5178">
        <v>20260400</v>
      </c>
      <c r="C5178" t="s">
        <v>3323</v>
      </c>
      <c r="D5178" t="s">
        <v>3324</v>
      </c>
      <c r="E5178" s="28" t="s">
        <v>283</v>
      </c>
      <c r="G5178" s="28" t="s">
        <v>144</v>
      </c>
      <c r="H5178" s="28" t="s">
        <v>3325</v>
      </c>
      <c r="I5178">
        <v>0</v>
      </c>
      <c r="J5178">
        <v>696215</v>
      </c>
      <c r="L5178">
        <v>6</v>
      </c>
      <c r="M5178" s="28" t="s">
        <v>3326</v>
      </c>
      <c r="N5178" t="s">
        <v>3327</v>
      </c>
      <c r="O5178">
        <v>0</v>
      </c>
      <c r="P5178">
        <v>0</v>
      </c>
      <c r="Q5178">
        <v>9.07</v>
      </c>
      <c r="R5178">
        <v>1.63</v>
      </c>
      <c r="S5178">
        <v>0</v>
      </c>
      <c r="T5178">
        <v>0</v>
      </c>
      <c r="U5178">
        <v>0</v>
      </c>
      <c r="V5178">
        <v>0</v>
      </c>
      <c r="W5178" s="27" t="s">
        <v>17023</v>
      </c>
      <c r="X5178">
        <v>0</v>
      </c>
      <c r="Y5178">
        <v>10.7</v>
      </c>
      <c r="Z5178" t="s">
        <v>148</v>
      </c>
      <c r="AA5178" s="28"/>
      <c r="AB5178" s="28" t="s">
        <v>149</v>
      </c>
      <c r="AC5178" s="28"/>
      <c r="AD5178" s="28" t="s">
        <v>150</v>
      </c>
      <c r="AF5178" t="s">
        <v>150</v>
      </c>
      <c r="AG5178" s="28" t="s">
        <v>149</v>
      </c>
      <c r="AH5178" s="28" t="s">
        <v>151</v>
      </c>
      <c r="AQ5178">
        <v>1</v>
      </c>
      <c r="AT5178" t="str">
        <f t="shared" si="80"/>
        <v>20260400|888-12892-2-2|M12892-2|08/04/2026||01|F777|0|696215||6|20520929658|AUTOPISTA DEL NORTE S.A.C.|0|0|9.07|1.63|0|0|0|0|0.00|0|10.7|PEN||01/01/0001||-||-|01/01/0001|0|||||||||1|</v>
      </c>
    </row>
    <row r="5179" spans="1:46" ht="15" customHeight="1" x14ac:dyDescent="0.25">
      <c r="A5179">
        <v>5172</v>
      </c>
      <c r="B5179">
        <v>20260400</v>
      </c>
      <c r="C5179" t="s">
        <v>15595</v>
      </c>
      <c r="D5179" t="s">
        <v>15596</v>
      </c>
      <c r="E5179" s="28" t="s">
        <v>283</v>
      </c>
      <c r="G5179" s="28" t="s">
        <v>144</v>
      </c>
      <c r="H5179" s="28" t="s">
        <v>15597</v>
      </c>
      <c r="I5179">
        <v>0</v>
      </c>
      <c r="J5179">
        <v>824753</v>
      </c>
      <c r="L5179">
        <v>6</v>
      </c>
      <c r="M5179" s="28" t="s">
        <v>3326</v>
      </c>
      <c r="N5179" t="s">
        <v>3327</v>
      </c>
      <c r="O5179">
        <v>0</v>
      </c>
      <c r="P5179">
        <v>0</v>
      </c>
      <c r="Q5179">
        <v>9.07</v>
      </c>
      <c r="R5179">
        <v>1.63</v>
      </c>
      <c r="S5179">
        <v>0</v>
      </c>
      <c r="T5179">
        <v>0</v>
      </c>
      <c r="U5179">
        <v>0</v>
      </c>
      <c r="V5179">
        <v>0</v>
      </c>
      <c r="W5179" s="27" t="s">
        <v>17023</v>
      </c>
      <c r="X5179">
        <v>0</v>
      </c>
      <c r="Y5179">
        <v>10.7</v>
      </c>
      <c r="Z5179" t="s">
        <v>148</v>
      </c>
      <c r="AA5179" s="28"/>
      <c r="AB5179" s="28" t="s">
        <v>149</v>
      </c>
      <c r="AC5179" s="28"/>
      <c r="AD5179" s="28" t="s">
        <v>150</v>
      </c>
      <c r="AF5179" t="s">
        <v>150</v>
      </c>
      <c r="AG5179" s="28" t="s">
        <v>149</v>
      </c>
      <c r="AH5179" s="28" t="s">
        <v>151</v>
      </c>
      <c r="AQ5179">
        <v>1</v>
      </c>
      <c r="AT5179" t="str">
        <f t="shared" si="80"/>
        <v>20260400|888-12892-3-3|M12892-3|08/04/2026||01|F773|0|824753||6|20520929658|AUTOPISTA DEL NORTE S.A.C.|0|0|9.07|1.63|0|0|0|0|0.00|0|10.7|PEN||01/01/0001||-||-|01/01/0001|0|||||||||1|</v>
      </c>
    </row>
    <row r="5180" spans="1:46" ht="15" customHeight="1" x14ac:dyDescent="0.25">
      <c r="A5180">
        <v>5173</v>
      </c>
      <c r="B5180">
        <v>20260400</v>
      </c>
      <c r="C5180" t="s">
        <v>5613</v>
      </c>
      <c r="D5180" t="s">
        <v>5614</v>
      </c>
      <c r="E5180" s="28" t="s">
        <v>283</v>
      </c>
      <c r="G5180" s="28" t="s">
        <v>144</v>
      </c>
      <c r="H5180" s="28" t="s">
        <v>5615</v>
      </c>
      <c r="I5180">
        <v>0</v>
      </c>
      <c r="J5180">
        <v>29799</v>
      </c>
      <c r="L5180">
        <v>6</v>
      </c>
      <c r="M5180" s="28" t="s">
        <v>5616</v>
      </c>
      <c r="N5180" t="s">
        <v>5617</v>
      </c>
      <c r="O5180">
        <v>0</v>
      </c>
      <c r="P5180">
        <v>0</v>
      </c>
      <c r="Q5180">
        <v>254.25</v>
      </c>
      <c r="R5180">
        <v>45.76</v>
      </c>
      <c r="S5180">
        <v>0</v>
      </c>
      <c r="T5180">
        <v>0</v>
      </c>
      <c r="U5180">
        <v>0</v>
      </c>
      <c r="V5180">
        <v>0</v>
      </c>
      <c r="W5180" s="27" t="s">
        <v>17023</v>
      </c>
      <c r="X5180">
        <v>0</v>
      </c>
      <c r="Y5180">
        <v>300.01</v>
      </c>
      <c r="Z5180" t="s">
        <v>148</v>
      </c>
      <c r="AA5180" s="28"/>
      <c r="AB5180" s="28" t="s">
        <v>149</v>
      </c>
      <c r="AC5180" s="28"/>
      <c r="AD5180" s="28" t="s">
        <v>150</v>
      </c>
      <c r="AF5180" t="s">
        <v>150</v>
      </c>
      <c r="AG5180" s="28" t="s">
        <v>149</v>
      </c>
      <c r="AH5180" s="28" t="s">
        <v>151</v>
      </c>
      <c r="AQ5180">
        <v>1</v>
      </c>
      <c r="AT5180" t="str">
        <f t="shared" si="80"/>
        <v>20260400|888-12892-4-4|M12892-4|08/04/2026||01|FOA2|0|29799||6|20569132381|FASTROL S.A.C.|0|0|254.25|45.76|0|0|0|0|0.00|0|300.01|PEN||01/01/0001||-||-|01/01/0001|0|||||||||1|</v>
      </c>
    </row>
    <row r="5181" spans="1:46" ht="15" customHeight="1" x14ac:dyDescent="0.25">
      <c r="A5181">
        <v>5174</v>
      </c>
      <c r="B5181">
        <v>20260400</v>
      </c>
      <c r="C5181" t="s">
        <v>1259</v>
      </c>
      <c r="D5181" t="s">
        <v>1260</v>
      </c>
      <c r="E5181" s="28" t="s">
        <v>921</v>
      </c>
      <c r="G5181" s="28" t="s">
        <v>144</v>
      </c>
      <c r="H5181" s="28" t="s">
        <v>145</v>
      </c>
      <c r="I5181">
        <v>0</v>
      </c>
      <c r="J5181">
        <v>428</v>
      </c>
      <c r="L5181">
        <v>6</v>
      </c>
      <c r="M5181" s="28" t="s">
        <v>1261</v>
      </c>
      <c r="N5181" t="s">
        <v>1262</v>
      </c>
      <c r="O5181">
        <v>0</v>
      </c>
      <c r="P5181">
        <v>0</v>
      </c>
      <c r="Q5181">
        <v>52508.54</v>
      </c>
      <c r="R5181">
        <v>9451.5400000000009</v>
      </c>
      <c r="S5181">
        <v>0</v>
      </c>
      <c r="T5181">
        <v>0</v>
      </c>
      <c r="U5181">
        <v>0</v>
      </c>
      <c r="V5181">
        <v>0</v>
      </c>
      <c r="W5181" s="27" t="s">
        <v>17023</v>
      </c>
      <c r="X5181">
        <v>0</v>
      </c>
      <c r="Y5181">
        <v>61960.08</v>
      </c>
      <c r="Z5181" t="s">
        <v>148</v>
      </c>
      <c r="AA5181" s="28"/>
      <c r="AB5181" s="28" t="s">
        <v>149</v>
      </c>
      <c r="AC5181" s="28"/>
      <c r="AD5181" s="28" t="s">
        <v>150</v>
      </c>
      <c r="AF5181" t="s">
        <v>150</v>
      </c>
      <c r="AG5181" s="28" t="s">
        <v>154</v>
      </c>
      <c r="AH5181" s="28" t="s">
        <v>1263</v>
      </c>
      <c r="AQ5181">
        <v>6</v>
      </c>
      <c r="AT5181" t="str">
        <f t="shared" si="80"/>
        <v>20260400|888-12894|M12894|30/03/2026||01|E001|0|428||6|20608230395|EMPRESA DE MANTENIMIENTO, SERVICIOS DE LIMPIEZA Y SANEAMIENT|0|0|52508.54|9451.54|0|0|0|0|0.00|0|61960.08|PEN||01/01/0001||-||-|14/04/2026|182641402651379|||||||||6|</v>
      </c>
    </row>
    <row r="5182" spans="1:46" ht="15" customHeight="1" x14ac:dyDescent="0.25">
      <c r="A5182">
        <v>5175</v>
      </c>
      <c r="B5182">
        <v>20260400</v>
      </c>
      <c r="C5182" t="s">
        <v>16474</v>
      </c>
      <c r="D5182" t="s">
        <v>16475</v>
      </c>
      <c r="E5182" s="28" t="s">
        <v>1980</v>
      </c>
      <c r="G5182" s="28" t="s">
        <v>144</v>
      </c>
      <c r="H5182" s="28" t="s">
        <v>217</v>
      </c>
      <c r="I5182">
        <v>0</v>
      </c>
      <c r="J5182">
        <v>11800</v>
      </c>
      <c r="L5182">
        <v>6</v>
      </c>
      <c r="M5182" s="28" t="s">
        <v>8781</v>
      </c>
      <c r="N5182" t="s">
        <v>8782</v>
      </c>
      <c r="O5182">
        <v>0</v>
      </c>
      <c r="P5182">
        <v>0</v>
      </c>
      <c r="Q5182">
        <v>109022.04</v>
      </c>
      <c r="R5182">
        <v>19623.97</v>
      </c>
      <c r="S5182">
        <v>0</v>
      </c>
      <c r="T5182">
        <v>0</v>
      </c>
      <c r="U5182">
        <v>0</v>
      </c>
      <c r="V5182">
        <v>0</v>
      </c>
      <c r="W5182" s="27" t="s">
        <v>17023</v>
      </c>
      <c r="X5182">
        <v>0</v>
      </c>
      <c r="Y5182">
        <v>128646.01</v>
      </c>
      <c r="Z5182" t="s">
        <v>148</v>
      </c>
      <c r="AA5182" s="28"/>
      <c r="AB5182" s="28" t="s">
        <v>149</v>
      </c>
      <c r="AC5182" s="28"/>
      <c r="AD5182" s="28" t="s">
        <v>150</v>
      </c>
      <c r="AF5182" t="s">
        <v>150</v>
      </c>
      <c r="AG5182" s="28" t="s">
        <v>391</v>
      </c>
      <c r="AH5182" s="28" t="s">
        <v>16476</v>
      </c>
      <c r="AQ5182">
        <v>6</v>
      </c>
      <c r="AT5182" t="str">
        <f t="shared" si="80"/>
        <v>20260400|888-12896|M12896|09/03/2026||01|F002|0|11800||6|20511424896|GRUPO VICMER SECURITY SOCIEDAD ANONIMA CERRADA|0|0|109022.04|19623.97|0|0|0|0|0.00|0|128646.01|PEN||01/01/0001||-||-|15/04/2026|182641503089787|||||||||6|</v>
      </c>
    </row>
    <row r="5183" spans="1:46" ht="15" customHeight="1" x14ac:dyDescent="0.25">
      <c r="A5183">
        <v>5176</v>
      </c>
      <c r="B5183">
        <v>20260400</v>
      </c>
      <c r="C5183" t="s">
        <v>12760</v>
      </c>
      <c r="D5183" t="s">
        <v>12761</v>
      </c>
      <c r="E5183" s="28" t="s">
        <v>444</v>
      </c>
      <c r="G5183" s="28" t="s">
        <v>144</v>
      </c>
      <c r="H5183" s="28" t="s">
        <v>145</v>
      </c>
      <c r="I5183">
        <v>0</v>
      </c>
      <c r="J5183">
        <v>5310</v>
      </c>
      <c r="L5183">
        <v>6</v>
      </c>
      <c r="M5183" s="28" t="s">
        <v>12762</v>
      </c>
      <c r="N5183" t="s">
        <v>12763</v>
      </c>
      <c r="O5183">
        <v>0</v>
      </c>
      <c r="P5183">
        <v>0</v>
      </c>
      <c r="Q5183">
        <v>7415.25</v>
      </c>
      <c r="R5183">
        <v>1334.75</v>
      </c>
      <c r="S5183">
        <v>0</v>
      </c>
      <c r="T5183">
        <v>0</v>
      </c>
      <c r="U5183">
        <v>0</v>
      </c>
      <c r="V5183">
        <v>0</v>
      </c>
      <c r="W5183" s="27" t="s">
        <v>17023</v>
      </c>
      <c r="X5183">
        <v>0</v>
      </c>
      <c r="Y5183">
        <v>8750</v>
      </c>
      <c r="Z5183" t="s">
        <v>148</v>
      </c>
      <c r="AA5183" s="28"/>
      <c r="AB5183" s="28" t="s">
        <v>149</v>
      </c>
      <c r="AC5183" s="28"/>
      <c r="AD5183" s="28" t="s">
        <v>150</v>
      </c>
      <c r="AF5183" t="s">
        <v>150</v>
      </c>
      <c r="AG5183" s="28" t="s">
        <v>391</v>
      </c>
      <c r="AH5183" s="28" t="s">
        <v>12764</v>
      </c>
      <c r="AQ5183">
        <v>1</v>
      </c>
      <c r="AT5183" t="str">
        <f t="shared" si="80"/>
        <v>20260400|888-12901|M12901|06/04/2026||01|E001|0|5310||6|20438531981|TUESTA &amp; SEDANO ABOGADOS S. CIVIL DE R.L.|0|0|7415.25|1334.75|0|0|0|0|0.00|0|8750|PEN||01/01/0001||-||-|15/04/2026|182641503075775|||||||||1|</v>
      </c>
    </row>
    <row r="5184" spans="1:46" ht="15" customHeight="1" x14ac:dyDescent="0.25">
      <c r="A5184">
        <v>5177</v>
      </c>
      <c r="B5184">
        <v>20260400</v>
      </c>
      <c r="C5184" t="s">
        <v>9660</v>
      </c>
      <c r="D5184" t="s">
        <v>9661</v>
      </c>
      <c r="E5184" s="28" t="s">
        <v>154</v>
      </c>
      <c r="G5184" s="28" t="s">
        <v>144</v>
      </c>
      <c r="H5184" s="28" t="s">
        <v>199</v>
      </c>
      <c r="I5184">
        <v>0</v>
      </c>
      <c r="J5184">
        <v>11902</v>
      </c>
      <c r="L5184">
        <v>6</v>
      </c>
      <c r="M5184" s="28" t="s">
        <v>917</v>
      </c>
      <c r="N5184" t="s">
        <v>918</v>
      </c>
      <c r="O5184">
        <v>0</v>
      </c>
      <c r="P5184">
        <v>0</v>
      </c>
      <c r="Q5184">
        <v>40.93</v>
      </c>
      <c r="R5184">
        <v>7.37</v>
      </c>
      <c r="S5184">
        <v>0</v>
      </c>
      <c r="T5184">
        <v>0</v>
      </c>
      <c r="U5184">
        <v>0</v>
      </c>
      <c r="V5184">
        <v>0</v>
      </c>
      <c r="W5184" s="27" t="s">
        <v>17023</v>
      </c>
      <c r="X5184">
        <v>0</v>
      </c>
      <c r="Y5184">
        <v>48.3</v>
      </c>
      <c r="Z5184" t="s">
        <v>148</v>
      </c>
      <c r="AA5184" s="28"/>
      <c r="AB5184" s="28" t="s">
        <v>149</v>
      </c>
      <c r="AC5184" s="28"/>
      <c r="AD5184" s="28" t="s">
        <v>150</v>
      </c>
      <c r="AF5184" t="s">
        <v>150</v>
      </c>
      <c r="AG5184" s="28" t="s">
        <v>149</v>
      </c>
      <c r="AH5184" s="28" t="s">
        <v>151</v>
      </c>
      <c r="AQ5184">
        <v>1</v>
      </c>
      <c r="AT5184" t="str">
        <f t="shared" si="80"/>
        <v>20260400|888-12903|M12903|14/04/2026||01|F001|0|11902||6|20482292471|AVAL S.A.C.|0|0|40.93|7.37|0|0|0|0|0.00|0|48.3|PEN||01/01/0001||-||-|01/01/0001|0|||||||||1|</v>
      </c>
    </row>
    <row r="5185" spans="1:46" ht="15" customHeight="1" x14ac:dyDescent="0.25">
      <c r="A5185">
        <v>5178</v>
      </c>
      <c r="B5185">
        <v>20260400</v>
      </c>
      <c r="C5185" t="s">
        <v>5514</v>
      </c>
      <c r="D5185" t="s">
        <v>5515</v>
      </c>
      <c r="E5185" s="28" t="s">
        <v>154</v>
      </c>
      <c r="G5185" s="28" t="s">
        <v>144</v>
      </c>
      <c r="H5185" s="28" t="s">
        <v>199</v>
      </c>
      <c r="I5185">
        <v>0</v>
      </c>
      <c r="J5185">
        <v>11903</v>
      </c>
      <c r="L5185">
        <v>6</v>
      </c>
      <c r="M5185" s="28" t="s">
        <v>917</v>
      </c>
      <c r="N5185" t="s">
        <v>918</v>
      </c>
      <c r="O5185">
        <v>0</v>
      </c>
      <c r="P5185">
        <v>0</v>
      </c>
      <c r="Q5185">
        <v>118.64</v>
      </c>
      <c r="R5185">
        <v>21.36</v>
      </c>
      <c r="S5185">
        <v>0</v>
      </c>
      <c r="T5185">
        <v>0</v>
      </c>
      <c r="U5185">
        <v>0</v>
      </c>
      <c r="V5185">
        <v>0</v>
      </c>
      <c r="W5185" s="27" t="s">
        <v>17023</v>
      </c>
      <c r="X5185">
        <v>0</v>
      </c>
      <c r="Y5185">
        <v>140</v>
      </c>
      <c r="Z5185" t="s">
        <v>148</v>
      </c>
      <c r="AA5185" s="28"/>
      <c r="AB5185" s="28" t="s">
        <v>149</v>
      </c>
      <c r="AC5185" s="28"/>
      <c r="AD5185" s="28" t="s">
        <v>150</v>
      </c>
      <c r="AF5185" t="s">
        <v>150</v>
      </c>
      <c r="AG5185" s="28" t="s">
        <v>149</v>
      </c>
      <c r="AH5185" s="28" t="s">
        <v>151</v>
      </c>
      <c r="AQ5185">
        <v>1</v>
      </c>
      <c r="AT5185" t="str">
        <f t="shared" si="80"/>
        <v>20260400|888-12904|M12904|14/04/2026||01|F001|0|11903||6|20482292471|AVAL S.A.C.|0|0|118.64|21.36|0|0|0|0|0.00|0|140|PEN||01/01/0001||-||-|01/01/0001|0|||||||||1|</v>
      </c>
    </row>
    <row r="5186" spans="1:46" ht="15" customHeight="1" x14ac:dyDescent="0.25">
      <c r="A5186">
        <v>5179</v>
      </c>
      <c r="B5186">
        <v>20260400</v>
      </c>
      <c r="C5186" t="s">
        <v>11655</v>
      </c>
      <c r="D5186" t="s">
        <v>11656</v>
      </c>
      <c r="E5186" s="28" t="s">
        <v>154</v>
      </c>
      <c r="G5186" s="28" t="s">
        <v>144</v>
      </c>
      <c r="H5186" s="28" t="s">
        <v>145</v>
      </c>
      <c r="I5186">
        <v>0</v>
      </c>
      <c r="J5186">
        <v>259</v>
      </c>
      <c r="L5186">
        <v>6</v>
      </c>
      <c r="M5186" s="28" t="s">
        <v>11657</v>
      </c>
      <c r="N5186" t="s">
        <v>11658</v>
      </c>
      <c r="O5186">
        <v>0</v>
      </c>
      <c r="P5186">
        <v>0</v>
      </c>
      <c r="Q5186">
        <v>37067.800000000003</v>
      </c>
      <c r="R5186">
        <v>6672.2</v>
      </c>
      <c r="S5186">
        <v>0</v>
      </c>
      <c r="T5186">
        <v>0</v>
      </c>
      <c r="U5186">
        <v>0</v>
      </c>
      <c r="V5186">
        <v>0</v>
      </c>
      <c r="W5186" s="27" t="s">
        <v>17023</v>
      </c>
      <c r="X5186">
        <v>0</v>
      </c>
      <c r="Y5186">
        <v>43740</v>
      </c>
      <c r="Z5186" t="s">
        <v>148</v>
      </c>
      <c r="AA5186" s="28"/>
      <c r="AB5186" s="28" t="s">
        <v>149</v>
      </c>
      <c r="AC5186" s="28"/>
      <c r="AD5186" s="28" t="s">
        <v>150</v>
      </c>
      <c r="AF5186" t="s">
        <v>150</v>
      </c>
      <c r="AG5186" s="28" t="s">
        <v>391</v>
      </c>
      <c r="AH5186" s="28" t="s">
        <v>11659</v>
      </c>
      <c r="AQ5186">
        <v>1</v>
      </c>
      <c r="AT5186" t="str">
        <f t="shared" si="80"/>
        <v>20260400|888-12905|M12905|14/04/2026||01|E001|0|259||6|20600578902|CORPORACION SAN JUDAS TADEO M &amp; D S.A.C.|0|0|37067.8|6672.2|0|0|0|0|0.00|0|43740|PEN||01/01/0001||-||-|15/04/2026|182641503067269|||||||||1|</v>
      </c>
    </row>
    <row r="5187" spans="1:46" ht="15" customHeight="1" x14ac:dyDescent="0.25">
      <c r="A5187">
        <v>5180</v>
      </c>
      <c r="B5187">
        <v>20260400</v>
      </c>
      <c r="C5187" t="s">
        <v>12121</v>
      </c>
      <c r="D5187" t="s">
        <v>12122</v>
      </c>
      <c r="E5187" s="28" t="s">
        <v>143</v>
      </c>
      <c r="G5187" s="28" t="s">
        <v>144</v>
      </c>
      <c r="H5187" s="28" t="s">
        <v>145</v>
      </c>
      <c r="I5187">
        <v>0</v>
      </c>
      <c r="J5187">
        <v>1738</v>
      </c>
      <c r="L5187">
        <v>6</v>
      </c>
      <c r="M5187" s="28" t="s">
        <v>1358</v>
      </c>
      <c r="N5187" t="s">
        <v>1359</v>
      </c>
      <c r="O5187">
        <v>0</v>
      </c>
      <c r="P5187">
        <v>0</v>
      </c>
      <c r="Q5187">
        <v>70199.460000000006</v>
      </c>
      <c r="R5187">
        <v>12635.9</v>
      </c>
      <c r="S5187">
        <v>0</v>
      </c>
      <c r="T5187">
        <v>0</v>
      </c>
      <c r="U5187">
        <v>0</v>
      </c>
      <c r="V5187">
        <v>0</v>
      </c>
      <c r="W5187" s="27" t="s">
        <v>17023</v>
      </c>
      <c r="X5187">
        <v>0</v>
      </c>
      <c r="Y5187">
        <v>82835.360000000001</v>
      </c>
      <c r="Z5187" t="s">
        <v>148</v>
      </c>
      <c r="AA5187" s="28"/>
      <c r="AB5187" s="28" t="s">
        <v>149</v>
      </c>
      <c r="AC5187" s="28"/>
      <c r="AD5187" s="28" t="s">
        <v>150</v>
      </c>
      <c r="AF5187" t="s">
        <v>150</v>
      </c>
      <c r="AG5187" s="28" t="s">
        <v>780</v>
      </c>
      <c r="AH5187" s="28" t="s">
        <v>12123</v>
      </c>
      <c r="AQ5187">
        <v>1</v>
      </c>
      <c r="AT5187" t="str">
        <f t="shared" si="80"/>
        <v>20260400|888-12912|M12912|10/04/2026||01|E001|0|1738||6|20534394463|JJSUR S.R.L.|0|0|70199.46|12635.9|0|0|0|0|0.00|0|82835.36|PEN||01/01/0001||-||-|22/04/2026|182642202899077|||||||||1|</v>
      </c>
    </row>
    <row r="5188" spans="1:46" ht="15" customHeight="1" x14ac:dyDescent="0.25">
      <c r="A5188">
        <v>5181</v>
      </c>
      <c r="B5188">
        <v>20260400</v>
      </c>
      <c r="C5188" t="s">
        <v>1356</v>
      </c>
      <c r="D5188" t="s">
        <v>1357</v>
      </c>
      <c r="E5188" s="28" t="s">
        <v>143</v>
      </c>
      <c r="G5188" s="28" t="s">
        <v>144</v>
      </c>
      <c r="H5188" s="28" t="s">
        <v>145</v>
      </c>
      <c r="I5188">
        <v>0</v>
      </c>
      <c r="J5188">
        <v>1739</v>
      </c>
      <c r="L5188">
        <v>6</v>
      </c>
      <c r="M5188" s="28" t="s">
        <v>1358</v>
      </c>
      <c r="N5188" t="s">
        <v>1359</v>
      </c>
      <c r="O5188">
        <v>0</v>
      </c>
      <c r="P5188">
        <v>0</v>
      </c>
      <c r="Q5188">
        <v>79018.539999999994</v>
      </c>
      <c r="R5188">
        <v>14223.34</v>
      </c>
      <c r="S5188">
        <v>0</v>
      </c>
      <c r="T5188">
        <v>0</v>
      </c>
      <c r="U5188">
        <v>0</v>
      </c>
      <c r="V5188">
        <v>0</v>
      </c>
      <c r="W5188" s="27" t="s">
        <v>17023</v>
      </c>
      <c r="X5188">
        <v>0</v>
      </c>
      <c r="Y5188">
        <v>93241.88</v>
      </c>
      <c r="Z5188" t="s">
        <v>148</v>
      </c>
      <c r="AA5188" s="28"/>
      <c r="AB5188" s="28" t="s">
        <v>149</v>
      </c>
      <c r="AC5188" s="28"/>
      <c r="AD5188" s="28" t="s">
        <v>150</v>
      </c>
      <c r="AF5188" t="s">
        <v>150</v>
      </c>
      <c r="AG5188" s="28" t="s">
        <v>780</v>
      </c>
      <c r="AH5188" s="28" t="s">
        <v>1360</v>
      </c>
      <c r="AQ5188">
        <v>1</v>
      </c>
      <c r="AT5188" t="str">
        <f t="shared" si="80"/>
        <v>20260400|888-12914|M12914|10/04/2026||01|E001|0|1739||6|20534394463|JJSUR S.R.L.|0|0|79018.54|14223.34|0|0|0|0|0.00|0|93241.88|PEN||01/01/0001||-||-|22/04/2026|182642202902952|||||||||1|</v>
      </c>
    </row>
    <row r="5189" spans="1:46" ht="15" customHeight="1" x14ac:dyDescent="0.25">
      <c r="A5189">
        <v>5182</v>
      </c>
      <c r="B5189">
        <v>20260400</v>
      </c>
      <c r="C5189" t="s">
        <v>7969</v>
      </c>
      <c r="D5189" t="s">
        <v>7970</v>
      </c>
      <c r="E5189" s="28" t="s">
        <v>143</v>
      </c>
      <c r="G5189" s="28" t="s">
        <v>144</v>
      </c>
      <c r="H5189" s="28" t="s">
        <v>145</v>
      </c>
      <c r="I5189">
        <v>0</v>
      </c>
      <c r="J5189">
        <v>158</v>
      </c>
      <c r="L5189">
        <v>6</v>
      </c>
      <c r="M5189" s="28" t="s">
        <v>7971</v>
      </c>
      <c r="N5189" t="s">
        <v>7972</v>
      </c>
      <c r="O5189">
        <v>0</v>
      </c>
      <c r="P5189">
        <v>0</v>
      </c>
      <c r="Q5189">
        <v>34805</v>
      </c>
      <c r="R5189">
        <v>6264.9</v>
      </c>
      <c r="S5189">
        <v>0</v>
      </c>
      <c r="T5189">
        <v>0</v>
      </c>
      <c r="U5189">
        <v>0</v>
      </c>
      <c r="V5189">
        <v>0</v>
      </c>
      <c r="W5189" s="27" t="s">
        <v>17023</v>
      </c>
      <c r="X5189">
        <v>0</v>
      </c>
      <c r="Y5189">
        <v>41069.9</v>
      </c>
      <c r="Z5189" t="s">
        <v>148</v>
      </c>
      <c r="AA5189" s="28"/>
      <c r="AB5189" s="28" t="s">
        <v>149</v>
      </c>
      <c r="AC5189" s="28"/>
      <c r="AD5189" s="28" t="s">
        <v>150</v>
      </c>
      <c r="AF5189" t="s">
        <v>150</v>
      </c>
      <c r="AG5189" s="28" t="s">
        <v>780</v>
      </c>
      <c r="AH5189" s="28" t="s">
        <v>7973</v>
      </c>
      <c r="AQ5189">
        <v>1</v>
      </c>
      <c r="AT5189" t="str">
        <f t="shared" si="80"/>
        <v>20260400|888-12916|M12916|10/04/2026||01|E001|0|158||6|20603374909|SERGEN ELECTRIC DEL NORTE E.I.R.L.|0|0|34805|6264.9|0|0|0|0|0.00|0|41069.9|PEN||01/01/0001||-||-|22/04/2026|182642202888575|||||||||1|</v>
      </c>
    </row>
    <row r="5190" spans="1:46" ht="15" customHeight="1" x14ac:dyDescent="0.25">
      <c r="A5190">
        <v>5183</v>
      </c>
      <c r="B5190">
        <v>20260400</v>
      </c>
      <c r="C5190" t="s">
        <v>13798</v>
      </c>
      <c r="D5190" t="s">
        <v>13799</v>
      </c>
      <c r="E5190" s="28" t="s">
        <v>297</v>
      </c>
      <c r="G5190" s="28" t="s">
        <v>144</v>
      </c>
      <c r="H5190" s="28" t="s">
        <v>1214</v>
      </c>
      <c r="I5190">
        <v>0</v>
      </c>
      <c r="J5190">
        <v>3523374</v>
      </c>
      <c r="L5190">
        <v>6</v>
      </c>
      <c r="M5190" s="28" t="s">
        <v>3699</v>
      </c>
      <c r="N5190" t="s">
        <v>3700</v>
      </c>
      <c r="O5190">
        <v>0</v>
      </c>
      <c r="P5190">
        <v>0</v>
      </c>
      <c r="Q5190">
        <v>8.73</v>
      </c>
      <c r="R5190">
        <v>1.57</v>
      </c>
      <c r="S5190">
        <v>0</v>
      </c>
      <c r="T5190">
        <v>0</v>
      </c>
      <c r="U5190">
        <v>0</v>
      </c>
      <c r="V5190">
        <v>0</v>
      </c>
      <c r="W5190" s="27" t="s">
        <v>17023</v>
      </c>
      <c r="X5190">
        <v>0</v>
      </c>
      <c r="Y5190">
        <v>10.3</v>
      </c>
      <c r="Z5190" t="s">
        <v>148</v>
      </c>
      <c r="AA5190" s="28"/>
      <c r="AB5190" s="28" t="s">
        <v>149</v>
      </c>
      <c r="AC5190" s="28"/>
      <c r="AD5190" s="28" t="s">
        <v>150</v>
      </c>
      <c r="AF5190" t="s">
        <v>150</v>
      </c>
      <c r="AG5190" s="28" t="s">
        <v>149</v>
      </c>
      <c r="AH5190" s="28" t="s">
        <v>151</v>
      </c>
      <c r="AQ5190">
        <v>1</v>
      </c>
      <c r="AT5190" t="str">
        <f t="shared" si="80"/>
        <v>20260400|888-12918-1-1|M12918-1|09/04/2026||01|F101|0|3523374||6|20522547957|CONCESIONARIA VIAL DEL SOL S.A. - COVISOL S.A.|0|0|8.73|1.57|0|0|0|0|0.00|0|10.3|PEN||01/01/0001||-||-|01/01/0001|0|||||||||1|</v>
      </c>
    </row>
    <row r="5191" spans="1:46" ht="15" customHeight="1" x14ac:dyDescent="0.25">
      <c r="A5191">
        <v>5184</v>
      </c>
      <c r="B5191">
        <v>20260400</v>
      </c>
      <c r="C5191" t="s">
        <v>3801</v>
      </c>
      <c r="D5191" t="s">
        <v>3802</v>
      </c>
      <c r="E5191" s="28" t="s">
        <v>374</v>
      </c>
      <c r="G5191" s="28" t="s">
        <v>144</v>
      </c>
      <c r="H5191" s="28" t="s">
        <v>3803</v>
      </c>
      <c r="I5191">
        <v>0</v>
      </c>
      <c r="J5191">
        <v>3088726</v>
      </c>
      <c r="L5191">
        <v>6</v>
      </c>
      <c r="M5191" s="28" t="s">
        <v>3699</v>
      </c>
      <c r="N5191" t="s">
        <v>3700</v>
      </c>
      <c r="O5191">
        <v>0</v>
      </c>
      <c r="P5191">
        <v>0</v>
      </c>
      <c r="Q5191">
        <v>8.73</v>
      </c>
      <c r="R5191">
        <v>1.57</v>
      </c>
      <c r="S5191">
        <v>0</v>
      </c>
      <c r="T5191">
        <v>0</v>
      </c>
      <c r="U5191">
        <v>0</v>
      </c>
      <c r="V5191">
        <v>0</v>
      </c>
      <c r="W5191" s="27" t="s">
        <v>17023</v>
      </c>
      <c r="X5191">
        <v>0</v>
      </c>
      <c r="Y5191">
        <v>10.3</v>
      </c>
      <c r="Z5191" t="s">
        <v>148</v>
      </c>
      <c r="AA5191" s="28"/>
      <c r="AB5191" s="28" t="s">
        <v>149</v>
      </c>
      <c r="AC5191" s="28"/>
      <c r="AD5191" s="28" t="s">
        <v>150</v>
      </c>
      <c r="AF5191" t="s">
        <v>150</v>
      </c>
      <c r="AG5191" s="28" t="s">
        <v>149</v>
      </c>
      <c r="AH5191" s="28" t="s">
        <v>151</v>
      </c>
      <c r="AQ5191">
        <v>1</v>
      </c>
      <c r="AT5191" t="str">
        <f t="shared" si="80"/>
        <v>20260400|888-12918-2-2|M12918-2|16/04/2026||01|F111|0|3088726||6|20522547957|CONCESIONARIA VIAL DEL SOL S.A. - COVISOL S.A.|0|0|8.73|1.57|0|0|0|0|0.00|0|10.3|PEN||01/01/0001||-||-|01/01/0001|0|||||||||1|</v>
      </c>
    </row>
    <row r="5192" spans="1:46" ht="15" customHeight="1" x14ac:dyDescent="0.25">
      <c r="A5192">
        <v>5185</v>
      </c>
      <c r="B5192">
        <v>20260400</v>
      </c>
      <c r="C5192" t="s">
        <v>13796</v>
      </c>
      <c r="D5192" t="s">
        <v>13797</v>
      </c>
      <c r="E5192" s="28" t="s">
        <v>297</v>
      </c>
      <c r="G5192" s="28" t="s">
        <v>144</v>
      </c>
      <c r="H5192" s="28" t="s">
        <v>5202</v>
      </c>
      <c r="I5192">
        <v>0</v>
      </c>
      <c r="J5192">
        <v>2289526</v>
      </c>
      <c r="L5192">
        <v>6</v>
      </c>
      <c r="M5192" s="28" t="s">
        <v>3699</v>
      </c>
      <c r="N5192" t="s">
        <v>3700</v>
      </c>
      <c r="O5192">
        <v>0</v>
      </c>
      <c r="P5192">
        <v>0</v>
      </c>
      <c r="Q5192">
        <v>8.73</v>
      </c>
      <c r="R5192">
        <v>1.57</v>
      </c>
      <c r="S5192">
        <v>0</v>
      </c>
      <c r="T5192">
        <v>0</v>
      </c>
      <c r="U5192">
        <v>0</v>
      </c>
      <c r="V5192">
        <v>0</v>
      </c>
      <c r="W5192" s="27" t="s">
        <v>17023</v>
      </c>
      <c r="X5192">
        <v>0</v>
      </c>
      <c r="Y5192">
        <v>10.3</v>
      </c>
      <c r="Z5192" t="s">
        <v>148</v>
      </c>
      <c r="AA5192" s="28"/>
      <c r="AB5192" s="28" t="s">
        <v>149</v>
      </c>
      <c r="AC5192" s="28"/>
      <c r="AD5192" s="28" t="s">
        <v>150</v>
      </c>
      <c r="AF5192" t="s">
        <v>150</v>
      </c>
      <c r="AG5192" s="28" t="s">
        <v>149</v>
      </c>
      <c r="AH5192" s="28" t="s">
        <v>151</v>
      </c>
      <c r="AQ5192">
        <v>1</v>
      </c>
      <c r="AT5192" t="str">
        <f t="shared" si="80"/>
        <v>20260400|888-12918-3-3|M12918-3|09/04/2026||01|F112|0|2289526||6|20522547957|CONCESIONARIA VIAL DEL SOL S.A. - COVISOL S.A.|0|0|8.73|1.57|0|0|0|0|0.00|0|10.3|PEN||01/01/0001||-||-|01/01/0001|0|||||||||1|</v>
      </c>
    </row>
    <row r="5193" spans="1:46" ht="15" customHeight="1" x14ac:dyDescent="0.25">
      <c r="A5193">
        <v>5186</v>
      </c>
      <c r="B5193">
        <v>20260400</v>
      </c>
      <c r="C5193" t="s">
        <v>4985</v>
      </c>
      <c r="D5193" t="s">
        <v>4986</v>
      </c>
      <c r="E5193" s="28" t="s">
        <v>171</v>
      </c>
      <c r="G5193" s="28" t="s">
        <v>144</v>
      </c>
      <c r="H5193" s="28" t="s">
        <v>1214</v>
      </c>
      <c r="I5193">
        <v>0</v>
      </c>
      <c r="J5193">
        <v>3532182</v>
      </c>
      <c r="L5193">
        <v>6</v>
      </c>
      <c r="M5193" s="28" t="s">
        <v>3699</v>
      </c>
      <c r="N5193" t="s">
        <v>3700</v>
      </c>
      <c r="O5193">
        <v>0</v>
      </c>
      <c r="P5193">
        <v>0</v>
      </c>
      <c r="Q5193">
        <v>8.73</v>
      </c>
      <c r="R5193">
        <v>1.57</v>
      </c>
      <c r="S5193">
        <v>0</v>
      </c>
      <c r="T5193">
        <v>0</v>
      </c>
      <c r="U5193">
        <v>0</v>
      </c>
      <c r="V5193">
        <v>0</v>
      </c>
      <c r="W5193" s="27" t="s">
        <v>17023</v>
      </c>
      <c r="X5193">
        <v>0</v>
      </c>
      <c r="Y5193">
        <v>10.3</v>
      </c>
      <c r="Z5193" t="s">
        <v>148</v>
      </c>
      <c r="AA5193" s="28"/>
      <c r="AB5193" s="28" t="s">
        <v>149</v>
      </c>
      <c r="AC5193" s="28"/>
      <c r="AD5193" s="28" t="s">
        <v>150</v>
      </c>
      <c r="AF5193" t="s">
        <v>150</v>
      </c>
      <c r="AG5193" s="28" t="s">
        <v>149</v>
      </c>
      <c r="AH5193" s="28" t="s">
        <v>151</v>
      </c>
      <c r="AQ5193">
        <v>1</v>
      </c>
      <c r="AT5193" t="str">
        <f t="shared" ref="AT5193:AT5256" si="81">+CONCATENATE(B5193,"|",C5193,"|",D5193,"|",E5193,"|",F5193,"|", G5193,"|",H5193,"|",I5193,"|",J5193,"|",K5193,"|",L5193,"|",M5193,"|",N5193,"|",O5193,"|",P5193,"|",Q5193,"|",R5193,"|",S5193,"|",T5193,"|", U5193,"|",V5193,"|",W5193,"|",X5193,"|",Y5193,"|",Z5193,"|",AA5193,"|",AB5193,"|", AC5193,"|",AD5193,"|",AE5193,"|",AF5193,"|",AG5193,"|",AH5193,"|", AI5193,"|",AJ5193,"|",AK5193,"|",AL5193,"|",AM5193,"|",AN5193,"|",AO5193,"|",AP5193,"|",AQ5193,"|")</f>
        <v>20260400|888-12918-4-4|M12918-4|17/04/2026||01|F101|0|3532182||6|20522547957|CONCESIONARIA VIAL DEL SOL S.A. - COVISOL S.A.|0|0|8.73|1.57|0|0|0|0|0.00|0|10.3|PEN||01/01/0001||-||-|01/01/0001|0|||||||||1|</v>
      </c>
    </row>
    <row r="5194" spans="1:46" ht="15" customHeight="1" x14ac:dyDescent="0.25">
      <c r="A5194">
        <v>5187</v>
      </c>
      <c r="B5194">
        <v>20260400</v>
      </c>
      <c r="C5194" t="s">
        <v>12143</v>
      </c>
      <c r="D5194" t="s">
        <v>12144</v>
      </c>
      <c r="E5194" s="28" t="s">
        <v>374</v>
      </c>
      <c r="G5194" s="28" t="s">
        <v>144</v>
      </c>
      <c r="H5194" s="28" t="s">
        <v>2654</v>
      </c>
      <c r="I5194">
        <v>0</v>
      </c>
      <c r="J5194">
        <v>2649511</v>
      </c>
      <c r="L5194">
        <v>6</v>
      </c>
      <c r="M5194" s="28" t="s">
        <v>3699</v>
      </c>
      <c r="N5194" t="s">
        <v>3700</v>
      </c>
      <c r="O5194">
        <v>0</v>
      </c>
      <c r="P5194">
        <v>0</v>
      </c>
      <c r="Q5194">
        <v>8.73</v>
      </c>
      <c r="R5194">
        <v>1.57</v>
      </c>
      <c r="S5194">
        <v>0</v>
      </c>
      <c r="T5194">
        <v>0</v>
      </c>
      <c r="U5194">
        <v>0</v>
      </c>
      <c r="V5194">
        <v>0</v>
      </c>
      <c r="W5194" s="27" t="s">
        <v>17023</v>
      </c>
      <c r="X5194">
        <v>0</v>
      </c>
      <c r="Y5194">
        <v>10.3</v>
      </c>
      <c r="Z5194" t="s">
        <v>148</v>
      </c>
      <c r="AA5194" s="28"/>
      <c r="AB5194" s="28" t="s">
        <v>149</v>
      </c>
      <c r="AC5194" s="28"/>
      <c r="AD5194" s="28" t="s">
        <v>150</v>
      </c>
      <c r="AF5194" t="s">
        <v>150</v>
      </c>
      <c r="AG5194" s="28" t="s">
        <v>149</v>
      </c>
      <c r="AH5194" s="28" t="s">
        <v>151</v>
      </c>
      <c r="AQ5194">
        <v>1</v>
      </c>
      <c r="AT5194" t="str">
        <f t="shared" si="81"/>
        <v>20260400|888-12918-5-5|M12918-5|16/04/2026||01|F103|0|2649511||6|20522547957|CONCESIONARIA VIAL DEL SOL S.A. - COVISOL S.A.|0|0|8.73|1.57|0|0|0|0|0.00|0|10.3|PEN||01/01/0001||-||-|01/01/0001|0|||||||||1|</v>
      </c>
    </row>
    <row r="5195" spans="1:46" ht="15" customHeight="1" x14ac:dyDescent="0.25">
      <c r="A5195">
        <v>5188</v>
      </c>
      <c r="B5195">
        <v>20260400</v>
      </c>
      <c r="C5195" t="s">
        <v>13160</v>
      </c>
      <c r="D5195" t="s">
        <v>13161</v>
      </c>
      <c r="E5195" s="28" t="s">
        <v>171</v>
      </c>
      <c r="G5195" s="28" t="s">
        <v>144</v>
      </c>
      <c r="H5195" s="28" t="s">
        <v>13162</v>
      </c>
      <c r="I5195">
        <v>0</v>
      </c>
      <c r="J5195">
        <v>4649</v>
      </c>
      <c r="L5195">
        <v>6</v>
      </c>
      <c r="M5195" s="28" t="s">
        <v>13163</v>
      </c>
      <c r="N5195" t="s">
        <v>13164</v>
      </c>
      <c r="O5195">
        <v>0</v>
      </c>
      <c r="P5195">
        <v>0</v>
      </c>
      <c r="Q5195">
        <v>42.37</v>
      </c>
      <c r="R5195">
        <v>7.63</v>
      </c>
      <c r="S5195">
        <v>0</v>
      </c>
      <c r="T5195">
        <v>0</v>
      </c>
      <c r="U5195">
        <v>0</v>
      </c>
      <c r="V5195">
        <v>0</v>
      </c>
      <c r="W5195" s="27" t="s">
        <v>17023</v>
      </c>
      <c r="X5195">
        <v>0</v>
      </c>
      <c r="Y5195">
        <v>50</v>
      </c>
      <c r="Z5195" t="s">
        <v>148</v>
      </c>
      <c r="AA5195" s="28"/>
      <c r="AB5195" s="28" t="s">
        <v>149</v>
      </c>
      <c r="AC5195" s="28"/>
      <c r="AD5195" s="28" t="s">
        <v>150</v>
      </c>
      <c r="AF5195" t="s">
        <v>150</v>
      </c>
      <c r="AG5195" s="28" t="s">
        <v>149</v>
      </c>
      <c r="AH5195" s="28" t="s">
        <v>151</v>
      </c>
      <c r="AQ5195">
        <v>1</v>
      </c>
      <c r="AT5195" t="str">
        <f t="shared" si="81"/>
        <v>20260400|888-12918-6-6|M12918-6|17/04/2026||01|FIM1|0|4649||6|20481222053|ESTACION DE SERVICIOS EL MILAGRO S.A.C. |0|0|42.37|7.63|0|0|0|0|0.00|0|50|PEN||01/01/0001||-||-|01/01/0001|0|||||||||1|</v>
      </c>
    </row>
    <row r="5196" spans="1:46" ht="15" customHeight="1" x14ac:dyDescent="0.25">
      <c r="A5196">
        <v>5189</v>
      </c>
      <c r="B5196">
        <v>20260400</v>
      </c>
      <c r="C5196" t="s">
        <v>4379</v>
      </c>
      <c r="D5196" t="s">
        <v>4380</v>
      </c>
      <c r="E5196" s="28" t="s">
        <v>154</v>
      </c>
      <c r="G5196" s="28" t="s">
        <v>144</v>
      </c>
      <c r="H5196" s="28" t="s">
        <v>145</v>
      </c>
      <c r="I5196">
        <v>0</v>
      </c>
      <c r="J5196">
        <v>438</v>
      </c>
      <c r="L5196">
        <v>6</v>
      </c>
      <c r="M5196" s="28" t="s">
        <v>1261</v>
      </c>
      <c r="N5196" t="s">
        <v>1262</v>
      </c>
      <c r="O5196">
        <v>0</v>
      </c>
      <c r="P5196">
        <v>0</v>
      </c>
      <c r="Q5196">
        <v>52508.54</v>
      </c>
      <c r="R5196">
        <v>9451.5400000000009</v>
      </c>
      <c r="S5196">
        <v>0</v>
      </c>
      <c r="T5196">
        <v>0</v>
      </c>
      <c r="U5196">
        <v>0</v>
      </c>
      <c r="V5196">
        <v>0</v>
      </c>
      <c r="W5196" s="27" t="s">
        <v>17023</v>
      </c>
      <c r="X5196">
        <v>0</v>
      </c>
      <c r="Y5196">
        <v>61960.08</v>
      </c>
      <c r="Z5196" t="s">
        <v>148</v>
      </c>
      <c r="AA5196" s="28"/>
      <c r="AB5196" s="28" t="s">
        <v>149</v>
      </c>
      <c r="AC5196" s="28"/>
      <c r="AD5196" s="28" t="s">
        <v>150</v>
      </c>
      <c r="AF5196" t="s">
        <v>150</v>
      </c>
      <c r="AG5196" s="28" t="s">
        <v>202</v>
      </c>
      <c r="AH5196" s="28" t="s">
        <v>4381</v>
      </c>
      <c r="AQ5196">
        <v>1</v>
      </c>
      <c r="AT5196" t="str">
        <f t="shared" si="81"/>
        <v>20260400|888-12919|M12919|14/04/2026||01|E001|0|438||6|20608230395|EMPRESA DE MANTENIMIENTO, SERVICIOS DE LIMPIEZA Y SANEAMIENT|0|0|52508.54|9451.54|0|0|0|0|0.00|0|61960.08|PEN||01/01/0001||-||-|23/04/2026|182642303741913|||||||||1|</v>
      </c>
    </row>
    <row r="5197" spans="1:46" ht="15" customHeight="1" x14ac:dyDescent="0.25">
      <c r="A5197">
        <v>5190</v>
      </c>
      <c r="B5197">
        <v>20260400</v>
      </c>
      <c r="C5197" t="s">
        <v>11684</v>
      </c>
      <c r="D5197" t="s">
        <v>11685</v>
      </c>
      <c r="E5197" s="28" t="s">
        <v>202</v>
      </c>
      <c r="G5197" s="28" t="s">
        <v>144</v>
      </c>
      <c r="H5197" s="28" t="s">
        <v>145</v>
      </c>
      <c r="I5197">
        <v>0</v>
      </c>
      <c r="J5197">
        <v>521</v>
      </c>
      <c r="L5197">
        <v>6</v>
      </c>
      <c r="M5197" s="28" t="s">
        <v>11686</v>
      </c>
      <c r="N5197" t="s">
        <v>11687</v>
      </c>
      <c r="O5197">
        <v>0</v>
      </c>
      <c r="P5197">
        <v>0</v>
      </c>
      <c r="Q5197">
        <v>33601.69</v>
      </c>
      <c r="R5197">
        <v>6048.3</v>
      </c>
      <c r="S5197">
        <v>0</v>
      </c>
      <c r="T5197">
        <v>0</v>
      </c>
      <c r="U5197">
        <v>0</v>
      </c>
      <c r="V5197">
        <v>0</v>
      </c>
      <c r="W5197" s="27" t="s">
        <v>17023</v>
      </c>
      <c r="X5197">
        <v>0.01</v>
      </c>
      <c r="Y5197">
        <v>39650</v>
      </c>
      <c r="Z5197" t="s">
        <v>148</v>
      </c>
      <c r="AA5197" s="28"/>
      <c r="AB5197" s="28" t="s">
        <v>149</v>
      </c>
      <c r="AC5197" s="28"/>
      <c r="AD5197" s="28" t="s">
        <v>150</v>
      </c>
      <c r="AF5197" t="s">
        <v>150</v>
      </c>
      <c r="AG5197" s="28" t="s">
        <v>556</v>
      </c>
      <c r="AH5197" s="28" t="s">
        <v>11688</v>
      </c>
      <c r="AQ5197">
        <v>1</v>
      </c>
      <c r="AT5197" t="str">
        <f t="shared" si="81"/>
        <v>20260400|888-12920|M12920|23/04/2026||01|E001|0|521||6|20486903946|ISG MASTER SERVICE SOCIEDAD COMERCIAL DE RESPONSABILIDAD LIM|0|0|33601.69|6048.3|0|0|0|0|0.00|0.01|39650|PEN||01/01/0001||-||-|28/04/2026|182642802248564|||||||||1|</v>
      </c>
    </row>
    <row r="5198" spans="1:46" ht="15" customHeight="1" x14ac:dyDescent="0.25">
      <c r="A5198">
        <v>5191</v>
      </c>
      <c r="B5198">
        <v>20260400</v>
      </c>
      <c r="C5198" t="s">
        <v>15959</v>
      </c>
      <c r="D5198" t="s">
        <v>15960</v>
      </c>
      <c r="E5198" s="28" t="s">
        <v>233</v>
      </c>
      <c r="G5198" s="28" t="s">
        <v>144</v>
      </c>
      <c r="H5198" s="28" t="s">
        <v>145</v>
      </c>
      <c r="I5198">
        <v>0</v>
      </c>
      <c r="J5198">
        <v>2510</v>
      </c>
      <c r="L5198">
        <v>6</v>
      </c>
      <c r="M5198" s="28" t="s">
        <v>13701</v>
      </c>
      <c r="N5198" t="s">
        <v>13702</v>
      </c>
      <c r="O5198">
        <v>0</v>
      </c>
      <c r="P5198">
        <v>0</v>
      </c>
      <c r="Q5198">
        <v>50.85</v>
      </c>
      <c r="R5198">
        <v>9.15</v>
      </c>
      <c r="S5198">
        <v>0</v>
      </c>
      <c r="T5198">
        <v>0</v>
      </c>
      <c r="U5198">
        <v>0</v>
      </c>
      <c r="V5198">
        <v>0</v>
      </c>
      <c r="W5198" s="27" t="s">
        <v>17023</v>
      </c>
      <c r="X5198">
        <v>0</v>
      </c>
      <c r="Y5198">
        <v>60</v>
      </c>
      <c r="Z5198" t="s">
        <v>148</v>
      </c>
      <c r="AA5198" s="28"/>
      <c r="AB5198" s="28" t="s">
        <v>149</v>
      </c>
      <c r="AC5198" s="28"/>
      <c r="AD5198" s="28" t="s">
        <v>150</v>
      </c>
      <c r="AF5198" t="s">
        <v>150</v>
      </c>
      <c r="AG5198" s="28" t="s">
        <v>149</v>
      </c>
      <c r="AH5198" s="28" t="s">
        <v>151</v>
      </c>
      <c r="AQ5198">
        <v>1</v>
      </c>
      <c r="AT5198" t="str">
        <f t="shared" si="81"/>
        <v>20260400|888-12921-1-1|M12921-1|13/04/2026||01|E001|0|2510||6|20559702898|ESTANCIA LA ENCALADA S.A.C.             |0|0|50.85|9.15|0|0|0|0|0.00|0|60|PEN||01/01/0001||-||-|01/01/0001|0|||||||||1|</v>
      </c>
    </row>
    <row r="5199" spans="1:46" ht="15" customHeight="1" x14ac:dyDescent="0.25">
      <c r="A5199">
        <v>5192</v>
      </c>
      <c r="B5199">
        <v>20260400</v>
      </c>
      <c r="C5199" t="s">
        <v>13699</v>
      </c>
      <c r="D5199" t="s">
        <v>13700</v>
      </c>
      <c r="E5199" s="28" t="s">
        <v>374</v>
      </c>
      <c r="G5199" s="28" t="s">
        <v>144</v>
      </c>
      <c r="H5199" s="28" t="s">
        <v>145</v>
      </c>
      <c r="I5199">
        <v>0</v>
      </c>
      <c r="J5199">
        <v>2520</v>
      </c>
      <c r="L5199">
        <v>6</v>
      </c>
      <c r="M5199" s="28" t="s">
        <v>13701</v>
      </c>
      <c r="N5199" t="s">
        <v>13702</v>
      </c>
      <c r="O5199">
        <v>0</v>
      </c>
      <c r="P5199">
        <v>0</v>
      </c>
      <c r="Q5199">
        <v>25.42</v>
      </c>
      <c r="R5199">
        <v>4.58</v>
      </c>
      <c r="S5199">
        <v>0</v>
      </c>
      <c r="T5199">
        <v>0</v>
      </c>
      <c r="U5199">
        <v>0</v>
      </c>
      <c r="V5199">
        <v>0</v>
      </c>
      <c r="W5199" s="27" t="s">
        <v>17023</v>
      </c>
      <c r="X5199">
        <v>0</v>
      </c>
      <c r="Y5199">
        <v>30</v>
      </c>
      <c r="Z5199" t="s">
        <v>148</v>
      </c>
      <c r="AA5199" s="28"/>
      <c r="AB5199" s="28" t="s">
        <v>149</v>
      </c>
      <c r="AC5199" s="28"/>
      <c r="AD5199" s="28" t="s">
        <v>150</v>
      </c>
      <c r="AF5199" t="s">
        <v>150</v>
      </c>
      <c r="AG5199" s="28" t="s">
        <v>149</v>
      </c>
      <c r="AH5199" s="28" t="s">
        <v>151</v>
      </c>
      <c r="AQ5199">
        <v>1</v>
      </c>
      <c r="AT5199" t="str">
        <f t="shared" si="81"/>
        <v>20260400|888-12921-2-2|M12921-2|16/04/2026||01|E001|0|2520||6|20559702898|ESTANCIA LA ENCALADA S.A.C.             |0|0|25.42|4.58|0|0|0|0|0.00|0|30|PEN||01/01/0001||-||-|01/01/0001|0|||||||||1|</v>
      </c>
    </row>
    <row r="5200" spans="1:46" ht="15" customHeight="1" x14ac:dyDescent="0.25">
      <c r="A5200">
        <v>5193</v>
      </c>
      <c r="B5200">
        <v>20260400</v>
      </c>
      <c r="C5200" t="s">
        <v>5130</v>
      </c>
      <c r="D5200" t="s">
        <v>5131</v>
      </c>
      <c r="E5200" s="28" t="s">
        <v>171</v>
      </c>
      <c r="G5200" s="28" t="s">
        <v>144</v>
      </c>
      <c r="H5200" s="28" t="s">
        <v>217</v>
      </c>
      <c r="I5200">
        <v>0</v>
      </c>
      <c r="J5200">
        <v>243</v>
      </c>
      <c r="L5200">
        <v>6</v>
      </c>
      <c r="M5200" s="28" t="s">
        <v>5132</v>
      </c>
      <c r="N5200" t="s">
        <v>5133</v>
      </c>
      <c r="O5200">
        <v>0</v>
      </c>
      <c r="P5200">
        <v>0</v>
      </c>
      <c r="Q5200">
        <v>25.42</v>
      </c>
      <c r="R5200">
        <v>4.58</v>
      </c>
      <c r="S5200">
        <v>0</v>
      </c>
      <c r="T5200">
        <v>0</v>
      </c>
      <c r="U5200">
        <v>0</v>
      </c>
      <c r="V5200">
        <v>0</v>
      </c>
      <c r="W5200" s="27" t="s">
        <v>17023</v>
      </c>
      <c r="X5200">
        <v>0</v>
      </c>
      <c r="Y5200">
        <v>30</v>
      </c>
      <c r="Z5200" t="s">
        <v>148</v>
      </c>
      <c r="AA5200" s="28"/>
      <c r="AB5200" s="28" t="s">
        <v>149</v>
      </c>
      <c r="AC5200" s="28"/>
      <c r="AD5200" s="28" t="s">
        <v>150</v>
      </c>
      <c r="AF5200" t="s">
        <v>150</v>
      </c>
      <c r="AG5200" s="28" t="s">
        <v>149</v>
      </c>
      <c r="AH5200" s="28" t="s">
        <v>151</v>
      </c>
      <c r="AQ5200">
        <v>1</v>
      </c>
      <c r="AT5200" t="str">
        <f t="shared" si="81"/>
        <v>20260400|888-12921-3-3|M12921-3|17/04/2026||01|F002|0|243||6|20540037656|INVERSIONES KAROSA E.I.R.L.             |0|0|25.42|4.58|0|0|0|0|0.00|0|30|PEN||01/01/0001||-||-|01/01/0001|0|||||||||1|</v>
      </c>
    </row>
    <row r="5201" spans="1:46" ht="15" customHeight="1" x14ac:dyDescent="0.25">
      <c r="A5201">
        <v>5194</v>
      </c>
      <c r="B5201">
        <v>20260400</v>
      </c>
      <c r="C5201" t="s">
        <v>14219</v>
      </c>
      <c r="D5201" t="s">
        <v>9277</v>
      </c>
      <c r="E5201" s="28" t="s">
        <v>390</v>
      </c>
      <c r="G5201" s="28" t="s">
        <v>144</v>
      </c>
      <c r="H5201" s="28" t="s">
        <v>1590</v>
      </c>
      <c r="I5201">
        <v>0</v>
      </c>
      <c r="J5201">
        <v>3934</v>
      </c>
      <c r="L5201">
        <v>6</v>
      </c>
      <c r="M5201" s="28" t="s">
        <v>522</v>
      </c>
      <c r="N5201" t="s">
        <v>523</v>
      </c>
      <c r="O5201">
        <v>0</v>
      </c>
      <c r="P5201">
        <v>0</v>
      </c>
      <c r="Q5201">
        <v>53.42</v>
      </c>
      <c r="R5201">
        <v>9.6199999999999992</v>
      </c>
      <c r="S5201">
        <v>0</v>
      </c>
      <c r="T5201">
        <v>0</v>
      </c>
      <c r="U5201">
        <v>0</v>
      </c>
      <c r="V5201">
        <v>0</v>
      </c>
      <c r="W5201" s="27" t="s">
        <v>17023</v>
      </c>
      <c r="X5201">
        <v>0</v>
      </c>
      <c r="Y5201">
        <v>63.04</v>
      </c>
      <c r="Z5201" t="s">
        <v>148</v>
      </c>
      <c r="AA5201" s="28"/>
      <c r="AB5201" s="28" t="s">
        <v>149</v>
      </c>
      <c r="AC5201" s="28"/>
      <c r="AD5201" s="28" t="s">
        <v>150</v>
      </c>
      <c r="AF5201" t="s">
        <v>150</v>
      </c>
      <c r="AG5201" s="28" t="s">
        <v>149</v>
      </c>
      <c r="AH5201" s="28" t="s">
        <v>151</v>
      </c>
      <c r="AQ5201">
        <v>6</v>
      </c>
      <c r="AT5201" t="str">
        <f t="shared" si="81"/>
        <v>20260400|889-12655|M12655|31/03/2026||01|F007|0|3934||6|20601184908|OLVA HUANCAYO S.A.C.|0|0|53.42|9.62|0|0|0|0|0.00|0|63.04|PEN||01/01/0001||-||-|01/01/0001|0|||||||||6|</v>
      </c>
    </row>
    <row r="5202" spans="1:46" ht="15" customHeight="1" x14ac:dyDescent="0.25">
      <c r="A5202">
        <v>5195</v>
      </c>
      <c r="B5202">
        <v>20260400</v>
      </c>
      <c r="C5202" t="s">
        <v>3115</v>
      </c>
      <c r="D5202" t="s">
        <v>3116</v>
      </c>
      <c r="E5202" s="28" t="s">
        <v>232</v>
      </c>
      <c r="F5202" s="28" t="s">
        <v>297</v>
      </c>
      <c r="G5202" s="28" t="s">
        <v>12</v>
      </c>
      <c r="H5202" s="28" t="s">
        <v>2667</v>
      </c>
      <c r="I5202">
        <v>0</v>
      </c>
      <c r="J5202">
        <v>23150573</v>
      </c>
      <c r="L5202">
        <v>6</v>
      </c>
      <c r="M5202" s="28" t="s">
        <v>2668</v>
      </c>
      <c r="N5202" t="s">
        <v>2669</v>
      </c>
      <c r="O5202">
        <v>0</v>
      </c>
      <c r="P5202">
        <v>0</v>
      </c>
      <c r="Q5202">
        <v>138.72999999999999</v>
      </c>
      <c r="R5202">
        <v>24.97</v>
      </c>
      <c r="S5202">
        <v>0</v>
      </c>
      <c r="T5202">
        <v>0</v>
      </c>
      <c r="U5202">
        <v>0</v>
      </c>
      <c r="V5202">
        <v>0</v>
      </c>
      <c r="W5202" s="27" t="s">
        <v>17023</v>
      </c>
      <c r="X5202">
        <v>0.5</v>
      </c>
      <c r="Y5202">
        <v>164.2</v>
      </c>
      <c r="Z5202" t="s">
        <v>148</v>
      </c>
      <c r="AA5202" s="28"/>
      <c r="AB5202" s="28" t="s">
        <v>149</v>
      </c>
      <c r="AC5202" s="28"/>
      <c r="AD5202" s="28" t="s">
        <v>150</v>
      </c>
      <c r="AF5202" t="s">
        <v>150</v>
      </c>
      <c r="AG5202" s="28" t="s">
        <v>149</v>
      </c>
      <c r="AH5202" s="28" t="s">
        <v>151</v>
      </c>
      <c r="AQ5202">
        <v>1</v>
      </c>
      <c r="AT5202" t="str">
        <f t="shared" si="81"/>
        <v>20260400|889-12658|M12658|01/04/2026|09/04/2026|14|0004|0|23150573||6|20121796857|EPS SEDAM HUANCAYO S.A.|0|0|138.73|24.97|0|0|0|0|0.00|0.5|164.2|PEN||01/01/0001||-||-|01/01/0001|0|||||||||1|</v>
      </c>
    </row>
    <row r="5203" spans="1:46" ht="15" customHeight="1" x14ac:dyDescent="0.25">
      <c r="A5203">
        <v>5196</v>
      </c>
      <c r="B5203">
        <v>20260400</v>
      </c>
      <c r="C5203" t="s">
        <v>9237</v>
      </c>
      <c r="D5203" t="s">
        <v>9238</v>
      </c>
      <c r="E5203" s="28" t="s">
        <v>222</v>
      </c>
      <c r="G5203" s="28" t="s">
        <v>144</v>
      </c>
      <c r="H5203" s="28" t="s">
        <v>1603</v>
      </c>
      <c r="I5203">
        <v>0</v>
      </c>
      <c r="J5203">
        <v>44</v>
      </c>
      <c r="L5203">
        <v>6</v>
      </c>
      <c r="M5203" s="28" t="s">
        <v>9239</v>
      </c>
      <c r="N5203" t="s">
        <v>9240</v>
      </c>
      <c r="O5203">
        <v>0</v>
      </c>
      <c r="P5203">
        <v>0</v>
      </c>
      <c r="Q5203">
        <v>186.44</v>
      </c>
      <c r="R5203">
        <v>33.56</v>
      </c>
      <c r="S5203">
        <v>0</v>
      </c>
      <c r="T5203">
        <v>0</v>
      </c>
      <c r="U5203">
        <v>0</v>
      </c>
      <c r="V5203">
        <v>0</v>
      </c>
      <c r="W5203" s="27" t="s">
        <v>17023</v>
      </c>
      <c r="X5203">
        <v>0</v>
      </c>
      <c r="Y5203">
        <v>220</v>
      </c>
      <c r="Z5203" t="s">
        <v>148</v>
      </c>
      <c r="AA5203" s="28"/>
      <c r="AB5203" s="28" t="s">
        <v>149</v>
      </c>
      <c r="AC5203" s="28"/>
      <c r="AD5203" s="28" t="s">
        <v>150</v>
      </c>
      <c r="AF5203" t="s">
        <v>150</v>
      </c>
      <c r="AG5203" s="28" t="s">
        <v>149</v>
      </c>
      <c r="AH5203" s="28" t="s">
        <v>151</v>
      </c>
      <c r="AQ5203">
        <v>6</v>
      </c>
      <c r="AT5203" t="str">
        <f t="shared" si="81"/>
        <v>20260400|889-12659-13-13|M12659-13|27/03/2026||01|F006|0|44||6|20489612748|EMPRESA COMUNAL Y SERVICIOS MULTIPLES HU|0|0|186.44|33.56|0|0|0|0|0.00|0|220|PEN||01/01/0001||-||-|01/01/0001|0|||||||||6|</v>
      </c>
    </row>
    <row r="5204" spans="1:46" ht="15" customHeight="1" x14ac:dyDescent="0.25">
      <c r="A5204">
        <v>5197</v>
      </c>
      <c r="B5204">
        <v>20260400</v>
      </c>
      <c r="C5204" t="s">
        <v>4131</v>
      </c>
      <c r="D5204" t="s">
        <v>4132</v>
      </c>
      <c r="E5204" s="28" t="s">
        <v>1562</v>
      </c>
      <c r="G5204" s="28" t="s">
        <v>144</v>
      </c>
      <c r="H5204" s="28" t="s">
        <v>4133</v>
      </c>
      <c r="I5204">
        <v>0</v>
      </c>
      <c r="J5204">
        <v>3412</v>
      </c>
      <c r="L5204">
        <v>6</v>
      </c>
      <c r="M5204" s="28" t="s">
        <v>4134</v>
      </c>
      <c r="N5204" t="s">
        <v>4135</v>
      </c>
      <c r="O5204">
        <v>0</v>
      </c>
      <c r="P5204">
        <v>0</v>
      </c>
      <c r="Q5204">
        <v>203.4</v>
      </c>
      <c r="R5204">
        <v>36.6</v>
      </c>
      <c r="S5204">
        <v>0</v>
      </c>
      <c r="T5204">
        <v>0</v>
      </c>
      <c r="U5204">
        <v>0</v>
      </c>
      <c r="V5204">
        <v>0</v>
      </c>
      <c r="W5204" s="27" t="s">
        <v>17023</v>
      </c>
      <c r="X5204">
        <v>0</v>
      </c>
      <c r="Y5204">
        <v>240</v>
      </c>
      <c r="Z5204" t="s">
        <v>148</v>
      </c>
      <c r="AA5204" s="28"/>
      <c r="AB5204" s="28" t="s">
        <v>149</v>
      </c>
      <c r="AC5204" s="28"/>
      <c r="AD5204" s="28" t="s">
        <v>150</v>
      </c>
      <c r="AF5204" t="s">
        <v>150</v>
      </c>
      <c r="AG5204" s="28" t="s">
        <v>149</v>
      </c>
      <c r="AH5204" s="28" t="s">
        <v>151</v>
      </c>
      <c r="AQ5204">
        <v>6</v>
      </c>
      <c r="AT5204" t="str">
        <f t="shared" si="81"/>
        <v>20260400|889-12659-14-14|M12659-14|25/03/2026||01|FA05|0|3412||6|20514739065|GRUPO E &amp; E SAC                         |0|0|203.4|36.6|0|0|0|0|0.00|0|240|PEN||01/01/0001||-||-|01/01/0001|0|||||||||6|</v>
      </c>
    </row>
    <row r="5205" spans="1:46" ht="15" customHeight="1" x14ac:dyDescent="0.25">
      <c r="A5205">
        <v>5198</v>
      </c>
      <c r="B5205">
        <v>20260400</v>
      </c>
      <c r="C5205" t="s">
        <v>7309</v>
      </c>
      <c r="D5205" t="s">
        <v>7310</v>
      </c>
      <c r="E5205" s="28" t="s">
        <v>359</v>
      </c>
      <c r="G5205" s="28" t="s">
        <v>144</v>
      </c>
      <c r="H5205" s="28" t="s">
        <v>199</v>
      </c>
      <c r="I5205">
        <v>0</v>
      </c>
      <c r="J5205">
        <v>80631</v>
      </c>
      <c r="L5205">
        <v>6</v>
      </c>
      <c r="M5205" s="28" t="s">
        <v>7311</v>
      </c>
      <c r="N5205" t="s">
        <v>7312</v>
      </c>
      <c r="O5205">
        <v>0</v>
      </c>
      <c r="P5205">
        <v>0</v>
      </c>
      <c r="Q5205">
        <v>203.38</v>
      </c>
      <c r="R5205">
        <v>36.619999999999997</v>
      </c>
      <c r="S5205">
        <v>0</v>
      </c>
      <c r="T5205">
        <v>0</v>
      </c>
      <c r="U5205">
        <v>0</v>
      </c>
      <c r="V5205">
        <v>0</v>
      </c>
      <c r="W5205" s="27" t="s">
        <v>17023</v>
      </c>
      <c r="X5205">
        <v>0</v>
      </c>
      <c r="Y5205">
        <v>240</v>
      </c>
      <c r="Z5205" t="s">
        <v>148</v>
      </c>
      <c r="AA5205" s="28"/>
      <c r="AB5205" s="28" t="s">
        <v>149</v>
      </c>
      <c r="AC5205" s="28"/>
      <c r="AD5205" s="28" t="s">
        <v>150</v>
      </c>
      <c r="AF5205" t="s">
        <v>150</v>
      </c>
      <c r="AG5205" s="28" t="s">
        <v>149</v>
      </c>
      <c r="AH5205" s="28" t="s">
        <v>151</v>
      </c>
      <c r="AQ5205">
        <v>6</v>
      </c>
      <c r="AT5205" t="str">
        <f t="shared" si="81"/>
        <v>20260400|889-12659-18-18|M12659-18|24/03/2026||01|F001|0|80631||6|20602130259|GRIFO ROBLES S.A.C.|0|0|203.38|36.62|0|0|0|0|0.00|0|240|PEN||01/01/0001||-||-|01/01/0001|0|||||||||6|</v>
      </c>
    </row>
    <row r="5206" spans="1:46" ht="15" customHeight="1" x14ac:dyDescent="0.25">
      <c r="A5206">
        <v>5199</v>
      </c>
      <c r="B5206">
        <v>20260400</v>
      </c>
      <c r="C5206" t="s">
        <v>9241</v>
      </c>
      <c r="D5206" t="s">
        <v>9242</v>
      </c>
      <c r="E5206" s="28" t="s">
        <v>222</v>
      </c>
      <c r="G5206" s="28" t="s">
        <v>144</v>
      </c>
      <c r="H5206" s="28" t="s">
        <v>199</v>
      </c>
      <c r="I5206">
        <v>0</v>
      </c>
      <c r="J5206">
        <v>14816</v>
      </c>
      <c r="L5206">
        <v>6</v>
      </c>
      <c r="M5206" s="28" t="s">
        <v>218</v>
      </c>
      <c r="N5206" t="s">
        <v>219</v>
      </c>
      <c r="O5206">
        <v>0</v>
      </c>
      <c r="P5206">
        <v>0</v>
      </c>
      <c r="Q5206">
        <v>144.80000000000001</v>
      </c>
      <c r="R5206">
        <v>15.2</v>
      </c>
      <c r="S5206">
        <v>0</v>
      </c>
      <c r="T5206">
        <v>0</v>
      </c>
      <c r="U5206">
        <v>0</v>
      </c>
      <c r="V5206">
        <v>0</v>
      </c>
      <c r="W5206" s="27" t="s">
        <v>17023</v>
      </c>
      <c r="X5206">
        <v>0</v>
      </c>
      <c r="Y5206">
        <v>160</v>
      </c>
      <c r="Z5206" t="s">
        <v>148</v>
      </c>
      <c r="AA5206" s="28"/>
      <c r="AB5206" s="28" t="s">
        <v>149</v>
      </c>
      <c r="AC5206" s="28"/>
      <c r="AD5206" s="28" t="s">
        <v>150</v>
      </c>
      <c r="AF5206" t="s">
        <v>150</v>
      </c>
      <c r="AG5206" s="28" t="s">
        <v>149</v>
      </c>
      <c r="AH5206" s="28" t="s">
        <v>151</v>
      </c>
      <c r="AQ5206">
        <v>6</v>
      </c>
      <c r="AT5206" t="str">
        <f t="shared" si="81"/>
        <v>20260400|889-12659-2-2|M12659-2|27/03/2026||01|F001|0|14816||6|20573220553|GRUPO SOL DE ORO SOCIEDAD COMERCIAL DE RESPONSABILIDAD LIMIT|0|0|144.8|15.2|0|0|0|0|0.00|0|160|PEN||01/01/0001||-||-|01/01/0001|0|||||||||6|</v>
      </c>
    </row>
    <row r="5207" spans="1:46" ht="15" customHeight="1" x14ac:dyDescent="0.25">
      <c r="A5207">
        <v>5200</v>
      </c>
      <c r="B5207">
        <v>20260400</v>
      </c>
      <c r="C5207" t="s">
        <v>6958</v>
      </c>
      <c r="D5207" t="s">
        <v>6959</v>
      </c>
      <c r="E5207" s="28" t="s">
        <v>233</v>
      </c>
      <c r="G5207" s="28" t="s">
        <v>144</v>
      </c>
      <c r="H5207" s="28" t="s">
        <v>6960</v>
      </c>
      <c r="I5207">
        <v>0</v>
      </c>
      <c r="J5207">
        <v>2475</v>
      </c>
      <c r="L5207">
        <v>6</v>
      </c>
      <c r="M5207" s="28" t="s">
        <v>6961</v>
      </c>
      <c r="N5207" t="s">
        <v>6962</v>
      </c>
      <c r="O5207">
        <v>0</v>
      </c>
      <c r="P5207">
        <v>0</v>
      </c>
      <c r="Q5207">
        <v>84.75</v>
      </c>
      <c r="R5207">
        <v>15.25</v>
      </c>
      <c r="S5207">
        <v>0</v>
      </c>
      <c r="T5207">
        <v>0</v>
      </c>
      <c r="U5207">
        <v>0</v>
      </c>
      <c r="V5207">
        <v>0</v>
      </c>
      <c r="W5207" s="27" t="s">
        <v>17023</v>
      </c>
      <c r="X5207">
        <v>0</v>
      </c>
      <c r="Y5207">
        <v>100</v>
      </c>
      <c r="Z5207" t="s">
        <v>148</v>
      </c>
      <c r="AA5207" s="28"/>
      <c r="AB5207" s="28" t="s">
        <v>149</v>
      </c>
      <c r="AC5207" s="28"/>
      <c r="AD5207" s="28" t="s">
        <v>150</v>
      </c>
      <c r="AF5207" t="s">
        <v>150</v>
      </c>
      <c r="AG5207" s="28" t="s">
        <v>149</v>
      </c>
      <c r="AH5207" s="28" t="s">
        <v>151</v>
      </c>
      <c r="AQ5207">
        <v>1</v>
      </c>
      <c r="AT5207" t="str">
        <f t="shared" si="81"/>
        <v>20260400|889-12662-3-3|M12662-3|13/04/2026||01|FJ01|0|2475||6|20568169094|UNIVERSO EMPRESARIAL S.A.C.|0|0|84.75|15.25|0|0|0|0|0.00|0|100|PEN||01/01/0001||-||-|01/01/0001|0|||||||||1|</v>
      </c>
    </row>
    <row r="5208" spans="1:46" ht="15" customHeight="1" x14ac:dyDescent="0.25">
      <c r="A5208">
        <v>5201</v>
      </c>
      <c r="B5208">
        <v>20260400</v>
      </c>
      <c r="C5208" t="s">
        <v>16182</v>
      </c>
      <c r="D5208" t="s">
        <v>16183</v>
      </c>
      <c r="E5208" s="28" t="s">
        <v>297</v>
      </c>
      <c r="G5208" s="28" t="s">
        <v>144</v>
      </c>
      <c r="H5208" s="28" t="s">
        <v>145</v>
      </c>
      <c r="I5208">
        <v>0</v>
      </c>
      <c r="J5208">
        <v>222</v>
      </c>
      <c r="L5208">
        <v>6</v>
      </c>
      <c r="M5208" s="28" t="s">
        <v>2021</v>
      </c>
      <c r="N5208" t="s">
        <v>2022</v>
      </c>
      <c r="O5208">
        <v>0</v>
      </c>
      <c r="P5208">
        <v>0</v>
      </c>
      <c r="Q5208">
        <v>4558.3100000000004</v>
      </c>
      <c r="R5208">
        <v>820.49</v>
      </c>
      <c r="S5208">
        <v>0</v>
      </c>
      <c r="T5208">
        <v>0</v>
      </c>
      <c r="U5208">
        <v>0</v>
      </c>
      <c r="V5208">
        <v>0</v>
      </c>
      <c r="W5208" s="27" t="s">
        <v>17023</v>
      </c>
      <c r="X5208">
        <v>0</v>
      </c>
      <c r="Y5208">
        <v>5378.8</v>
      </c>
      <c r="Z5208" t="s">
        <v>148</v>
      </c>
      <c r="AA5208" s="28"/>
      <c r="AB5208" s="28" t="s">
        <v>149</v>
      </c>
      <c r="AC5208" s="28"/>
      <c r="AD5208" s="28" t="s">
        <v>150</v>
      </c>
      <c r="AF5208" t="s">
        <v>150</v>
      </c>
      <c r="AG5208" s="28" t="s">
        <v>171</v>
      </c>
      <c r="AH5208" s="28" t="s">
        <v>16184</v>
      </c>
      <c r="AQ5208">
        <v>1</v>
      </c>
      <c r="AT5208" t="str">
        <f t="shared" si="81"/>
        <v>20260400|889-12665|M12665|09/04/2026||01|E001|0|222||6|20604322961|GESTION JURIDICO FINANCIERA E INVERSIONES G &amp; H SOCIEDAD ANO|0|0|4558.31|820.49|0|0|0|0|0.00|0|5378.8|PEN||01/01/0001||-||-|17/04/2026|182641702983540|||||||||1|</v>
      </c>
    </row>
    <row r="5209" spans="1:46" ht="15" customHeight="1" x14ac:dyDescent="0.25">
      <c r="A5209">
        <v>5202</v>
      </c>
      <c r="B5209">
        <v>20260400</v>
      </c>
      <c r="C5209" t="s">
        <v>16836</v>
      </c>
      <c r="D5209" t="s">
        <v>16837</v>
      </c>
      <c r="E5209" s="28" t="s">
        <v>274</v>
      </c>
      <c r="G5209" s="28" t="s">
        <v>144</v>
      </c>
      <c r="H5209" s="28" t="s">
        <v>145</v>
      </c>
      <c r="I5209">
        <v>0</v>
      </c>
      <c r="J5209">
        <v>1283</v>
      </c>
      <c r="L5209">
        <v>6</v>
      </c>
      <c r="M5209" s="28" t="s">
        <v>8991</v>
      </c>
      <c r="N5209" t="s">
        <v>8992</v>
      </c>
      <c r="O5209">
        <v>0</v>
      </c>
      <c r="P5209">
        <v>0</v>
      </c>
      <c r="Q5209">
        <v>5083.8999999999996</v>
      </c>
      <c r="R5209">
        <v>915.1</v>
      </c>
      <c r="S5209">
        <v>0</v>
      </c>
      <c r="T5209">
        <v>0</v>
      </c>
      <c r="U5209">
        <v>0</v>
      </c>
      <c r="V5209">
        <v>0</v>
      </c>
      <c r="W5209" s="27" t="s">
        <v>17023</v>
      </c>
      <c r="X5209">
        <v>0</v>
      </c>
      <c r="Y5209">
        <v>5999</v>
      </c>
      <c r="Z5209" t="s">
        <v>148</v>
      </c>
      <c r="AA5209" s="28"/>
      <c r="AB5209" s="28" t="s">
        <v>149</v>
      </c>
      <c r="AC5209" s="28"/>
      <c r="AD5209" s="28" t="s">
        <v>150</v>
      </c>
      <c r="AF5209" t="s">
        <v>150</v>
      </c>
      <c r="AG5209" s="28" t="s">
        <v>171</v>
      </c>
      <c r="AH5209" s="28" t="s">
        <v>16838</v>
      </c>
      <c r="AQ5209">
        <v>1</v>
      </c>
      <c r="AT5209" t="str">
        <f t="shared" si="81"/>
        <v>20260400|889-12667|M12667|07/04/2026||01|E001|0|1283||6|20568314876|BELSUZARRI &amp; VEGA LEGAL SOLUCIONES EMPRESA INDIVIDUAL DE RES|0|0|5083.9|915.1|0|0|0|0|0.00|0|5999|PEN||01/01/0001||-||-|17/04/2026|182641702155843|||||||||1|</v>
      </c>
    </row>
    <row r="5210" spans="1:46" ht="15" customHeight="1" x14ac:dyDescent="0.25">
      <c r="A5210">
        <v>5203</v>
      </c>
      <c r="B5210">
        <v>20260400</v>
      </c>
      <c r="C5210" t="s">
        <v>11131</v>
      </c>
      <c r="D5210" t="s">
        <v>11132</v>
      </c>
      <c r="E5210" s="28" t="s">
        <v>274</v>
      </c>
      <c r="G5210" s="28" t="s">
        <v>144</v>
      </c>
      <c r="H5210" s="28" t="s">
        <v>145</v>
      </c>
      <c r="I5210">
        <v>0</v>
      </c>
      <c r="J5210">
        <v>1285</v>
      </c>
      <c r="L5210">
        <v>6</v>
      </c>
      <c r="M5210" s="28" t="s">
        <v>8991</v>
      </c>
      <c r="N5210" t="s">
        <v>8992</v>
      </c>
      <c r="O5210">
        <v>0</v>
      </c>
      <c r="P5210">
        <v>0</v>
      </c>
      <c r="Q5210">
        <v>2541.52</v>
      </c>
      <c r="R5210">
        <v>457.48</v>
      </c>
      <c r="S5210">
        <v>0</v>
      </c>
      <c r="T5210">
        <v>0</v>
      </c>
      <c r="U5210">
        <v>0</v>
      </c>
      <c r="V5210">
        <v>0</v>
      </c>
      <c r="W5210" s="27" t="s">
        <v>17023</v>
      </c>
      <c r="X5210">
        <v>0</v>
      </c>
      <c r="Y5210">
        <v>2999</v>
      </c>
      <c r="Z5210" t="s">
        <v>148</v>
      </c>
      <c r="AA5210" s="28"/>
      <c r="AB5210" s="28" t="s">
        <v>149</v>
      </c>
      <c r="AC5210" s="28"/>
      <c r="AD5210" s="28" t="s">
        <v>150</v>
      </c>
      <c r="AF5210" t="s">
        <v>150</v>
      </c>
      <c r="AG5210" s="28" t="s">
        <v>171</v>
      </c>
      <c r="AH5210" s="28" t="s">
        <v>11133</v>
      </c>
      <c r="AQ5210">
        <v>1</v>
      </c>
      <c r="AT5210" t="str">
        <f t="shared" si="81"/>
        <v>20260400|889-12668|M12668|07/04/2026||01|E001|0|1285||6|20568314876|BELSUZARRI &amp; VEGA LEGAL SOLUCIONES EMPRESA INDIVIDUAL DE RES|0|0|2541.52|457.48|0|0|0|0|0.00|0|2999|PEN||01/01/0001||-||-|17/04/2026|182641702151569|||||||||1|</v>
      </c>
    </row>
    <row r="5211" spans="1:46" ht="15" customHeight="1" x14ac:dyDescent="0.25">
      <c r="A5211">
        <v>5204</v>
      </c>
      <c r="B5211">
        <v>20260400</v>
      </c>
      <c r="C5211" t="s">
        <v>13083</v>
      </c>
      <c r="D5211" t="s">
        <v>13084</v>
      </c>
      <c r="E5211" s="28" t="s">
        <v>274</v>
      </c>
      <c r="G5211" s="28" t="s">
        <v>144</v>
      </c>
      <c r="H5211" s="28" t="s">
        <v>145</v>
      </c>
      <c r="I5211">
        <v>0</v>
      </c>
      <c r="J5211">
        <v>1284</v>
      </c>
      <c r="L5211">
        <v>6</v>
      </c>
      <c r="M5211" s="28" t="s">
        <v>8991</v>
      </c>
      <c r="N5211" t="s">
        <v>8992</v>
      </c>
      <c r="O5211">
        <v>0</v>
      </c>
      <c r="P5211">
        <v>0</v>
      </c>
      <c r="Q5211">
        <v>5931.36</v>
      </c>
      <c r="R5211">
        <v>1067.6400000000001</v>
      </c>
      <c r="S5211">
        <v>0</v>
      </c>
      <c r="T5211">
        <v>0</v>
      </c>
      <c r="U5211">
        <v>0</v>
      </c>
      <c r="V5211">
        <v>0</v>
      </c>
      <c r="W5211" s="27" t="s">
        <v>17023</v>
      </c>
      <c r="X5211">
        <v>0</v>
      </c>
      <c r="Y5211">
        <v>6999</v>
      </c>
      <c r="Z5211" t="s">
        <v>148</v>
      </c>
      <c r="AA5211" s="28"/>
      <c r="AB5211" s="28" t="s">
        <v>149</v>
      </c>
      <c r="AC5211" s="28"/>
      <c r="AD5211" s="28" t="s">
        <v>150</v>
      </c>
      <c r="AF5211" t="s">
        <v>150</v>
      </c>
      <c r="AG5211" s="28" t="s">
        <v>171</v>
      </c>
      <c r="AH5211" s="28" t="s">
        <v>13085</v>
      </c>
      <c r="AQ5211">
        <v>1</v>
      </c>
      <c r="AT5211" t="str">
        <f t="shared" si="81"/>
        <v>20260400|889-12669|M12669|07/04/2026||01|E001|0|1284||6|20568314876|BELSUZARRI &amp; VEGA LEGAL SOLUCIONES EMPRESA INDIVIDUAL DE RES|0|0|5931.36|1067.64|0|0|0|0|0.00|0|6999|PEN||01/01/0001||-||-|17/04/2026|182641702146753|||||||||1|</v>
      </c>
    </row>
    <row r="5212" spans="1:46" ht="15" customHeight="1" x14ac:dyDescent="0.25">
      <c r="A5212">
        <v>5205</v>
      </c>
      <c r="B5212">
        <v>20260400</v>
      </c>
      <c r="C5212" t="s">
        <v>8850</v>
      </c>
      <c r="D5212" t="s">
        <v>6549</v>
      </c>
      <c r="E5212" s="28" t="s">
        <v>444</v>
      </c>
      <c r="G5212" s="28" t="s">
        <v>144</v>
      </c>
      <c r="H5212" s="28" t="s">
        <v>145</v>
      </c>
      <c r="I5212">
        <v>0</v>
      </c>
      <c r="J5212">
        <v>4804</v>
      </c>
      <c r="L5212">
        <v>6</v>
      </c>
      <c r="M5212" s="28" t="s">
        <v>472</v>
      </c>
      <c r="N5212" t="s">
        <v>473</v>
      </c>
      <c r="O5212">
        <v>0</v>
      </c>
      <c r="P5212">
        <v>0</v>
      </c>
      <c r="Q5212">
        <v>42468.31</v>
      </c>
      <c r="R5212">
        <v>7644.3</v>
      </c>
      <c r="S5212">
        <v>0</v>
      </c>
      <c r="T5212">
        <v>0</v>
      </c>
      <c r="U5212">
        <v>0</v>
      </c>
      <c r="V5212">
        <v>0</v>
      </c>
      <c r="W5212" s="27" t="s">
        <v>17023</v>
      </c>
      <c r="X5212">
        <v>0</v>
      </c>
      <c r="Y5212">
        <v>50112.61</v>
      </c>
      <c r="Z5212" t="s">
        <v>148</v>
      </c>
      <c r="AA5212" s="28"/>
      <c r="AB5212" s="28" t="s">
        <v>149</v>
      </c>
      <c r="AC5212" s="28"/>
      <c r="AD5212" s="28" t="s">
        <v>150</v>
      </c>
      <c r="AF5212" t="s">
        <v>150</v>
      </c>
      <c r="AG5212" s="28" t="s">
        <v>171</v>
      </c>
      <c r="AH5212" s="28" t="s">
        <v>8851</v>
      </c>
      <c r="AQ5212">
        <v>1</v>
      </c>
      <c r="AT5212" t="str">
        <f t="shared" si="81"/>
        <v>20260400|889-12670|M12670|06/04/2026||01|E001|0|4804||6|20545781485|GRUPO BAX S.A.C.|0|0|42468.31|7644.3|0|0|0|0|0.00|0|50112.61|PEN||01/01/0001||-||-|17/04/2026|182641702977339|||||||||1|</v>
      </c>
    </row>
    <row r="5213" spans="1:46" s="36" customFormat="1" ht="15" customHeight="1" x14ac:dyDescent="0.25">
      <c r="A5213">
        <v>5206</v>
      </c>
      <c r="B5213">
        <v>20260400</v>
      </c>
      <c r="C5213" t="s">
        <v>470</v>
      </c>
      <c r="D5213" t="s">
        <v>471</v>
      </c>
      <c r="E5213" s="28" t="s">
        <v>274</v>
      </c>
      <c r="F5213"/>
      <c r="G5213" s="28" t="s">
        <v>144</v>
      </c>
      <c r="H5213" s="28" t="s">
        <v>145</v>
      </c>
      <c r="I5213">
        <v>0</v>
      </c>
      <c r="J5213">
        <v>4806</v>
      </c>
      <c r="K5213"/>
      <c r="L5213">
        <v>6</v>
      </c>
      <c r="M5213" s="28" t="s">
        <v>472</v>
      </c>
      <c r="N5213" t="s">
        <v>473</v>
      </c>
      <c r="O5213">
        <v>0</v>
      </c>
      <c r="P5213">
        <v>0</v>
      </c>
      <c r="Q5213">
        <v>74026.47</v>
      </c>
      <c r="R5213">
        <v>13324.76</v>
      </c>
      <c r="S5213">
        <v>0</v>
      </c>
      <c r="T5213">
        <v>0</v>
      </c>
      <c r="U5213">
        <v>0</v>
      </c>
      <c r="V5213">
        <v>0</v>
      </c>
      <c r="W5213" s="27" t="s">
        <v>17023</v>
      </c>
      <c r="X5213">
        <v>0</v>
      </c>
      <c r="Y5213">
        <v>87351.23</v>
      </c>
      <c r="Z5213" t="s">
        <v>148</v>
      </c>
      <c r="AA5213" s="28"/>
      <c r="AB5213" s="28" t="s">
        <v>149</v>
      </c>
      <c r="AC5213" s="28"/>
      <c r="AD5213" s="28" t="s">
        <v>150</v>
      </c>
      <c r="AE5213"/>
      <c r="AF5213" t="s">
        <v>150</v>
      </c>
      <c r="AG5213" s="28" t="s">
        <v>171</v>
      </c>
      <c r="AH5213" s="28" t="s">
        <v>474</v>
      </c>
      <c r="AI5213"/>
      <c r="AJ5213"/>
      <c r="AK5213"/>
      <c r="AL5213"/>
      <c r="AM5213"/>
      <c r="AN5213"/>
      <c r="AO5213"/>
      <c r="AP5213"/>
      <c r="AQ5213">
        <v>1</v>
      </c>
      <c r="AR5213"/>
      <c r="AS5213"/>
      <c r="AT5213" t="str">
        <f t="shared" si="81"/>
        <v>20260400|889-12672|M12672|07/04/2026||01|E001|0|4806||6|20545781485|GRUPO BAX S.A.C.|0|0|74026.47|13324.76|0|0|0|0|0.00|0|87351.23|PEN||01/01/0001||-||-|17/04/2026|182641702991953|||||||||1|</v>
      </c>
    </row>
    <row r="5214" spans="1:46" s="36" customFormat="1" ht="15" customHeight="1" x14ac:dyDescent="0.25">
      <c r="A5214">
        <v>5207</v>
      </c>
      <c r="B5214">
        <v>20260400</v>
      </c>
      <c r="C5214" t="s">
        <v>12666</v>
      </c>
      <c r="D5214" t="s">
        <v>12667</v>
      </c>
      <c r="E5214" s="28" t="s">
        <v>283</v>
      </c>
      <c r="F5214"/>
      <c r="G5214" s="28" t="s">
        <v>144</v>
      </c>
      <c r="H5214" s="28" t="s">
        <v>145</v>
      </c>
      <c r="I5214">
        <v>0</v>
      </c>
      <c r="J5214">
        <v>4808</v>
      </c>
      <c r="K5214"/>
      <c r="L5214">
        <v>6</v>
      </c>
      <c r="M5214" s="28" t="s">
        <v>472</v>
      </c>
      <c r="N5214" t="s">
        <v>473</v>
      </c>
      <c r="O5214">
        <v>0</v>
      </c>
      <c r="P5214">
        <v>0</v>
      </c>
      <c r="Q5214">
        <v>74026.47</v>
      </c>
      <c r="R5214">
        <v>13324.76</v>
      </c>
      <c r="S5214">
        <v>0</v>
      </c>
      <c r="T5214">
        <v>0</v>
      </c>
      <c r="U5214">
        <v>0</v>
      </c>
      <c r="V5214">
        <v>0</v>
      </c>
      <c r="W5214" s="27" t="s">
        <v>17023</v>
      </c>
      <c r="X5214">
        <v>0</v>
      </c>
      <c r="Y5214">
        <v>87351.23</v>
      </c>
      <c r="Z5214" t="s">
        <v>148</v>
      </c>
      <c r="AA5214" s="28"/>
      <c r="AB5214" s="28" t="s">
        <v>149</v>
      </c>
      <c r="AC5214" s="28"/>
      <c r="AD5214" s="28" t="s">
        <v>150</v>
      </c>
      <c r="AE5214"/>
      <c r="AF5214" t="s">
        <v>150</v>
      </c>
      <c r="AG5214" s="28" t="s">
        <v>171</v>
      </c>
      <c r="AH5214" s="28" t="s">
        <v>12668</v>
      </c>
      <c r="AI5214"/>
      <c r="AJ5214"/>
      <c r="AK5214"/>
      <c r="AL5214"/>
      <c r="AM5214"/>
      <c r="AN5214"/>
      <c r="AO5214"/>
      <c r="AP5214"/>
      <c r="AQ5214">
        <v>1</v>
      </c>
      <c r="AR5214"/>
      <c r="AS5214"/>
      <c r="AT5214" t="str">
        <f t="shared" si="81"/>
        <v>20260400|889-12673|M12673|08/04/2026||01|E001|0|4808||6|20545781485|GRUPO BAX S.A.C.|0|0|74026.47|13324.76|0|0|0|0|0.00|0|87351.23|PEN||01/01/0001||-||-|17/04/2026|182641702988383|||||||||1|</v>
      </c>
    </row>
    <row r="5215" spans="1:46" s="36" customFormat="1" ht="15" customHeight="1" x14ac:dyDescent="0.25">
      <c r="A5215">
        <v>5208</v>
      </c>
      <c r="B5215">
        <v>20260400</v>
      </c>
      <c r="C5215" t="s">
        <v>11513</v>
      </c>
      <c r="D5215" t="s">
        <v>10839</v>
      </c>
      <c r="E5215" s="28" t="s">
        <v>274</v>
      </c>
      <c r="F5215"/>
      <c r="G5215" s="28" t="s">
        <v>144</v>
      </c>
      <c r="H5215" s="28" t="s">
        <v>145</v>
      </c>
      <c r="I5215">
        <v>0</v>
      </c>
      <c r="J5215">
        <v>4807</v>
      </c>
      <c r="K5215"/>
      <c r="L5215">
        <v>6</v>
      </c>
      <c r="M5215" s="28" t="s">
        <v>472</v>
      </c>
      <c r="N5215" t="s">
        <v>473</v>
      </c>
      <c r="O5215">
        <v>0</v>
      </c>
      <c r="P5215">
        <v>0</v>
      </c>
      <c r="Q5215">
        <v>42468.31</v>
      </c>
      <c r="R5215">
        <v>7644.3</v>
      </c>
      <c r="S5215">
        <v>0</v>
      </c>
      <c r="T5215">
        <v>0</v>
      </c>
      <c r="U5215">
        <v>0</v>
      </c>
      <c r="V5215">
        <v>0</v>
      </c>
      <c r="W5215" s="27" t="s">
        <v>17023</v>
      </c>
      <c r="X5215">
        <v>0</v>
      </c>
      <c r="Y5215">
        <v>50112.61</v>
      </c>
      <c r="Z5215" t="s">
        <v>148</v>
      </c>
      <c r="AA5215" s="28"/>
      <c r="AB5215" s="28" t="s">
        <v>149</v>
      </c>
      <c r="AC5215" s="28"/>
      <c r="AD5215" s="28" t="s">
        <v>150</v>
      </c>
      <c r="AE5215"/>
      <c r="AF5215" t="s">
        <v>150</v>
      </c>
      <c r="AG5215" s="28" t="s">
        <v>171</v>
      </c>
      <c r="AH5215" s="28" t="s">
        <v>11514</v>
      </c>
      <c r="AI5215"/>
      <c r="AJ5215"/>
      <c r="AK5215"/>
      <c r="AL5215"/>
      <c r="AM5215"/>
      <c r="AN5215"/>
      <c r="AO5215"/>
      <c r="AP5215"/>
      <c r="AQ5215">
        <v>1</v>
      </c>
      <c r="AR5215"/>
      <c r="AS5215"/>
      <c r="AT5215" t="str">
        <f t="shared" si="81"/>
        <v>20260400|889-12674|M12674|07/04/2026||01|E001|0|4807||6|20545781485|GRUPO BAX S.A.C.|0|0|42468.31|7644.3|0|0|0|0|0.00|0|50112.61|PEN||01/01/0001||-||-|17/04/2026|182641702995833|||||||||1|</v>
      </c>
    </row>
    <row r="5216" spans="1:46" s="36" customFormat="1" ht="15" customHeight="1" x14ac:dyDescent="0.25">
      <c r="A5216">
        <v>5209</v>
      </c>
      <c r="B5216">
        <v>20260400</v>
      </c>
      <c r="C5216" t="s">
        <v>15662</v>
      </c>
      <c r="D5216" t="s">
        <v>5455</v>
      </c>
      <c r="E5216" s="28" t="s">
        <v>620</v>
      </c>
      <c r="F5216" s="28" t="s">
        <v>171</v>
      </c>
      <c r="G5216" s="28" t="s">
        <v>12</v>
      </c>
      <c r="H5216" s="28" t="s">
        <v>402</v>
      </c>
      <c r="I5216">
        <v>0</v>
      </c>
      <c r="J5216">
        <v>36208398</v>
      </c>
      <c r="K5216"/>
      <c r="L5216">
        <v>6</v>
      </c>
      <c r="M5216" s="28" t="s">
        <v>257</v>
      </c>
      <c r="N5216" t="s">
        <v>258</v>
      </c>
      <c r="O5216">
        <v>0</v>
      </c>
      <c r="P5216">
        <v>0</v>
      </c>
      <c r="Q5216">
        <v>917.4</v>
      </c>
      <c r="R5216">
        <v>165.13</v>
      </c>
      <c r="S5216">
        <v>0</v>
      </c>
      <c r="T5216">
        <v>0</v>
      </c>
      <c r="U5216">
        <v>0</v>
      </c>
      <c r="V5216">
        <v>0</v>
      </c>
      <c r="W5216" s="27" t="s">
        <v>17023</v>
      </c>
      <c r="X5216">
        <v>10.97</v>
      </c>
      <c r="Y5216">
        <v>1093.5</v>
      </c>
      <c r="Z5216" t="s">
        <v>148</v>
      </c>
      <c r="AA5216" s="28"/>
      <c r="AB5216" s="28" t="s">
        <v>149</v>
      </c>
      <c r="AC5216" s="28"/>
      <c r="AD5216" s="28" t="s">
        <v>150</v>
      </c>
      <c r="AE5216"/>
      <c r="AF5216" t="s">
        <v>150</v>
      </c>
      <c r="AG5216" s="28" t="s">
        <v>149</v>
      </c>
      <c r="AH5216" s="28" t="s">
        <v>151</v>
      </c>
      <c r="AI5216"/>
      <c r="AJ5216"/>
      <c r="AK5216"/>
      <c r="AL5216"/>
      <c r="AM5216"/>
      <c r="AN5216"/>
      <c r="AO5216"/>
      <c r="AP5216"/>
      <c r="AQ5216">
        <v>6</v>
      </c>
      <c r="AR5216"/>
      <c r="AS5216"/>
      <c r="AT5216" t="str">
        <f t="shared" si="81"/>
        <v>20260400|889-12675|M12675|26/03/2026|17/04/2026|14|S786|0|36208398||6|20129646099|ELECTROCENTRO S.A.|0|0|917.4|165.13|0|0|0|0|0.00|10.97|1093.5|PEN||01/01/0001||-||-|01/01/0001|0|||||||||6|</v>
      </c>
    </row>
    <row r="5217" spans="1:46" s="36" customFormat="1" ht="15" customHeight="1" x14ac:dyDescent="0.25">
      <c r="A5217">
        <v>5210</v>
      </c>
      <c r="B5217">
        <v>20260400</v>
      </c>
      <c r="C5217" t="s">
        <v>12238</v>
      </c>
      <c r="D5217" t="s">
        <v>12239</v>
      </c>
      <c r="E5217" s="28" t="s">
        <v>233</v>
      </c>
      <c r="F5217"/>
      <c r="G5217" s="28" t="s">
        <v>144</v>
      </c>
      <c r="H5217" s="28" t="s">
        <v>217</v>
      </c>
      <c r="I5217">
        <v>0</v>
      </c>
      <c r="J5217">
        <v>122</v>
      </c>
      <c r="K5217"/>
      <c r="L5217">
        <v>6</v>
      </c>
      <c r="M5217" s="28" t="s">
        <v>1519</v>
      </c>
      <c r="N5217" t="s">
        <v>1520</v>
      </c>
      <c r="O5217">
        <v>0</v>
      </c>
      <c r="P5217">
        <v>0</v>
      </c>
      <c r="Q5217">
        <v>25644.89</v>
      </c>
      <c r="R5217">
        <v>4616.08</v>
      </c>
      <c r="S5217">
        <v>0</v>
      </c>
      <c r="T5217">
        <v>0</v>
      </c>
      <c r="U5217">
        <v>0</v>
      </c>
      <c r="V5217">
        <v>0</v>
      </c>
      <c r="W5217" s="27" t="s">
        <v>17023</v>
      </c>
      <c r="X5217">
        <v>0</v>
      </c>
      <c r="Y5217">
        <v>30260.97</v>
      </c>
      <c r="Z5217" t="s">
        <v>148</v>
      </c>
      <c r="AA5217" s="28"/>
      <c r="AB5217" s="28" t="s">
        <v>149</v>
      </c>
      <c r="AC5217" s="28"/>
      <c r="AD5217" s="28" t="s">
        <v>150</v>
      </c>
      <c r="AE5217"/>
      <c r="AF5217" t="s">
        <v>150</v>
      </c>
      <c r="AG5217" s="28" t="s">
        <v>211</v>
      </c>
      <c r="AH5217" s="28" t="s">
        <v>12240</v>
      </c>
      <c r="AI5217"/>
      <c r="AJ5217"/>
      <c r="AK5217"/>
      <c r="AL5217"/>
      <c r="AM5217"/>
      <c r="AN5217"/>
      <c r="AO5217"/>
      <c r="AP5217"/>
      <c r="AQ5217">
        <v>1</v>
      </c>
      <c r="AR5217"/>
      <c r="AS5217"/>
      <c r="AT5217" t="str">
        <f t="shared" si="81"/>
        <v>20260400|889-12682|M12682|13/04/2026||01|F002|0|122||6|20608078330|AC &amp; C EMPRESARIAL SOCIEDAD ANONIMA CERRADA|0|0|25644.89|4616.08|0|0|0|0|0.00|0|30260.97|PEN||01/01/0001||-||-|21/04/2026|182642104055155|||||||||1|</v>
      </c>
    </row>
    <row r="5218" spans="1:46" s="36" customFormat="1" ht="15" customHeight="1" x14ac:dyDescent="0.25">
      <c r="A5218">
        <v>5211</v>
      </c>
      <c r="B5218">
        <v>20260400</v>
      </c>
      <c r="C5218" t="s">
        <v>1517</v>
      </c>
      <c r="D5218" t="s">
        <v>1518</v>
      </c>
      <c r="E5218" s="28" t="s">
        <v>233</v>
      </c>
      <c r="F5218"/>
      <c r="G5218" s="28" t="s">
        <v>144</v>
      </c>
      <c r="H5218" s="28" t="s">
        <v>217</v>
      </c>
      <c r="I5218">
        <v>0</v>
      </c>
      <c r="J5218">
        <v>121</v>
      </c>
      <c r="K5218"/>
      <c r="L5218">
        <v>6</v>
      </c>
      <c r="M5218" s="28" t="s">
        <v>1519</v>
      </c>
      <c r="N5218" t="s">
        <v>1520</v>
      </c>
      <c r="O5218">
        <v>0</v>
      </c>
      <c r="P5218">
        <v>0</v>
      </c>
      <c r="Q5218">
        <v>20462.25</v>
      </c>
      <c r="R5218">
        <v>3683.2</v>
      </c>
      <c r="S5218">
        <v>0</v>
      </c>
      <c r="T5218">
        <v>0</v>
      </c>
      <c r="U5218">
        <v>0</v>
      </c>
      <c r="V5218">
        <v>0</v>
      </c>
      <c r="W5218" s="27" t="s">
        <v>17023</v>
      </c>
      <c r="X5218">
        <v>0</v>
      </c>
      <c r="Y5218">
        <v>24145.45</v>
      </c>
      <c r="Z5218" t="s">
        <v>148</v>
      </c>
      <c r="AA5218" s="28"/>
      <c r="AB5218" s="28" t="s">
        <v>149</v>
      </c>
      <c r="AC5218" s="28"/>
      <c r="AD5218" s="28" t="s">
        <v>150</v>
      </c>
      <c r="AE5218"/>
      <c r="AF5218" t="s">
        <v>150</v>
      </c>
      <c r="AG5218" s="28" t="s">
        <v>211</v>
      </c>
      <c r="AH5218" s="28" t="s">
        <v>1521</v>
      </c>
      <c r="AI5218"/>
      <c r="AJ5218"/>
      <c r="AK5218"/>
      <c r="AL5218"/>
      <c r="AM5218"/>
      <c r="AN5218"/>
      <c r="AO5218"/>
      <c r="AP5218"/>
      <c r="AQ5218">
        <v>1</v>
      </c>
      <c r="AR5218"/>
      <c r="AS5218"/>
      <c r="AT5218" t="str">
        <f t="shared" si="81"/>
        <v>20260400|889-12684|M12684|13/04/2026||01|F002|0|121||6|20608078330|AC &amp; C EMPRESARIAL SOCIEDAD ANONIMA CERRADA|0|0|20462.25|3683.2|0|0|0|0|0.00|0|24145.45|PEN||01/01/0001||-||-|21/04/2026|182642104047391|||||||||1|</v>
      </c>
    </row>
    <row r="5219" spans="1:46" ht="15" customHeight="1" x14ac:dyDescent="0.25">
      <c r="A5219">
        <v>5212</v>
      </c>
      <c r="B5219">
        <v>20260400</v>
      </c>
      <c r="C5219" t="s">
        <v>15161</v>
      </c>
      <c r="D5219" t="s">
        <v>15162</v>
      </c>
      <c r="E5219" s="28" t="s">
        <v>171</v>
      </c>
      <c r="G5219" s="28" t="s">
        <v>144</v>
      </c>
      <c r="H5219" s="28" t="s">
        <v>145</v>
      </c>
      <c r="I5219">
        <v>0</v>
      </c>
      <c r="J5219">
        <v>109</v>
      </c>
      <c r="L5219">
        <v>6</v>
      </c>
      <c r="M5219" s="28" t="s">
        <v>15163</v>
      </c>
      <c r="N5219" t="s">
        <v>15164</v>
      </c>
      <c r="O5219">
        <v>0</v>
      </c>
      <c r="P5219">
        <v>0</v>
      </c>
      <c r="Q5219">
        <v>169.49</v>
      </c>
      <c r="R5219">
        <v>30.51</v>
      </c>
      <c r="S5219">
        <v>0</v>
      </c>
      <c r="T5219">
        <v>0</v>
      </c>
      <c r="U5219">
        <v>0</v>
      </c>
      <c r="V5219">
        <v>0</v>
      </c>
      <c r="W5219" s="27" t="s">
        <v>17023</v>
      </c>
      <c r="X5219">
        <v>0</v>
      </c>
      <c r="Y5219">
        <v>200</v>
      </c>
      <c r="Z5219" t="s">
        <v>148</v>
      </c>
      <c r="AA5219" s="28"/>
      <c r="AB5219" s="28" t="s">
        <v>149</v>
      </c>
      <c r="AC5219" s="28"/>
      <c r="AD5219" s="28" t="s">
        <v>150</v>
      </c>
      <c r="AF5219" t="s">
        <v>150</v>
      </c>
      <c r="AG5219" s="28" t="s">
        <v>149</v>
      </c>
      <c r="AH5219" s="28" t="s">
        <v>151</v>
      </c>
      <c r="AQ5219">
        <v>1</v>
      </c>
      <c r="AT5219" t="str">
        <f t="shared" si="81"/>
        <v>20260400|889-12688-1-1|M12688-1|17/04/2026||01|E001|0|109||6|20615346633|FRENOS Y EMBRAGUES FAMA SOCIEDAD ANONIMA CERRADA|0|0|169.49|30.51|0|0|0|0|0.00|0|200|PEN||01/01/0001||-||-|01/01/0001|0|||||||||1|</v>
      </c>
    </row>
    <row r="5220" spans="1:46" s="36" customFormat="1" ht="15" customHeight="1" x14ac:dyDescent="0.25">
      <c r="A5220">
        <v>5213</v>
      </c>
      <c r="B5220">
        <v>20260400</v>
      </c>
      <c r="C5220" t="s">
        <v>16128</v>
      </c>
      <c r="D5220" t="s">
        <v>15043</v>
      </c>
      <c r="E5220" s="28" t="s">
        <v>222</v>
      </c>
      <c r="F5220"/>
      <c r="G5220" s="28" t="s">
        <v>144</v>
      </c>
      <c r="H5220" s="28" t="s">
        <v>217</v>
      </c>
      <c r="I5220">
        <v>0</v>
      </c>
      <c r="J5220">
        <v>1867</v>
      </c>
      <c r="K5220"/>
      <c r="L5220">
        <v>6</v>
      </c>
      <c r="M5220" s="28" t="s">
        <v>1967</v>
      </c>
      <c r="N5220" t="s">
        <v>1968</v>
      </c>
      <c r="O5220">
        <v>0</v>
      </c>
      <c r="P5220">
        <v>0</v>
      </c>
      <c r="Q5220">
        <v>39276.550000000003</v>
      </c>
      <c r="R5220">
        <v>7069.78</v>
      </c>
      <c r="S5220">
        <v>0</v>
      </c>
      <c r="T5220">
        <v>0</v>
      </c>
      <c r="U5220">
        <v>0</v>
      </c>
      <c r="V5220">
        <v>0</v>
      </c>
      <c r="W5220" s="27" t="s">
        <v>17023</v>
      </c>
      <c r="X5220">
        <v>0</v>
      </c>
      <c r="Y5220">
        <v>46346.33</v>
      </c>
      <c r="Z5220" t="s">
        <v>148</v>
      </c>
      <c r="AA5220" s="28"/>
      <c r="AB5220" s="28" t="s">
        <v>149</v>
      </c>
      <c r="AC5220" s="28"/>
      <c r="AD5220" s="28" t="s">
        <v>150</v>
      </c>
      <c r="AE5220"/>
      <c r="AF5220" t="s">
        <v>150</v>
      </c>
      <c r="AG5220" s="28" t="s">
        <v>547</v>
      </c>
      <c r="AH5220" s="28" t="s">
        <v>16129</v>
      </c>
      <c r="AI5220"/>
      <c r="AJ5220"/>
      <c r="AK5220"/>
      <c r="AL5220"/>
      <c r="AM5220"/>
      <c r="AN5220"/>
      <c r="AO5220"/>
      <c r="AP5220"/>
      <c r="AQ5220">
        <v>6</v>
      </c>
      <c r="AR5220"/>
      <c r="AS5220"/>
      <c r="AT5220" t="str">
        <f t="shared" si="81"/>
        <v>20260400|889-12693|M12693|27/03/2026||01|F002|0|1867||6|20486746581|M.R.G. SECURITY S.A.C.|0|0|39276.55|7069.78|0|0|0|0|0.00|0|46346.33|PEN||01/01/0001||-||-|30/04/2026|182643003434188|||||||||6|</v>
      </c>
    </row>
    <row r="5221" spans="1:46" s="36" customFormat="1" ht="15" customHeight="1" x14ac:dyDescent="0.25">
      <c r="A5221">
        <v>5214</v>
      </c>
      <c r="B5221">
        <v>20260400</v>
      </c>
      <c r="C5221" t="s">
        <v>12013</v>
      </c>
      <c r="D5221" t="s">
        <v>12014</v>
      </c>
      <c r="E5221" s="28" t="s">
        <v>374</v>
      </c>
      <c r="F5221"/>
      <c r="G5221" s="28" t="s">
        <v>144</v>
      </c>
      <c r="H5221" s="28" t="s">
        <v>217</v>
      </c>
      <c r="I5221">
        <v>0</v>
      </c>
      <c r="J5221">
        <v>1876</v>
      </c>
      <c r="K5221"/>
      <c r="L5221">
        <v>6</v>
      </c>
      <c r="M5221" s="28" t="s">
        <v>1967</v>
      </c>
      <c r="N5221" t="s">
        <v>1968</v>
      </c>
      <c r="O5221">
        <v>0</v>
      </c>
      <c r="P5221">
        <v>0</v>
      </c>
      <c r="Q5221">
        <v>58914.83</v>
      </c>
      <c r="R5221">
        <v>10604.67</v>
      </c>
      <c r="S5221">
        <v>0</v>
      </c>
      <c r="T5221">
        <v>0</v>
      </c>
      <c r="U5221">
        <v>0</v>
      </c>
      <c r="V5221">
        <v>0</v>
      </c>
      <c r="W5221" s="27" t="s">
        <v>17023</v>
      </c>
      <c r="X5221">
        <v>0</v>
      </c>
      <c r="Y5221">
        <v>69519.5</v>
      </c>
      <c r="Z5221" t="s">
        <v>148</v>
      </c>
      <c r="AA5221" s="28"/>
      <c r="AB5221" s="28" t="s">
        <v>149</v>
      </c>
      <c r="AC5221" s="28"/>
      <c r="AD5221" s="28" t="s">
        <v>150</v>
      </c>
      <c r="AE5221"/>
      <c r="AF5221" t="s">
        <v>150</v>
      </c>
      <c r="AG5221" s="28" t="s">
        <v>547</v>
      </c>
      <c r="AH5221" s="28" t="s">
        <v>12015</v>
      </c>
      <c r="AI5221"/>
      <c r="AJ5221"/>
      <c r="AK5221"/>
      <c r="AL5221"/>
      <c r="AM5221"/>
      <c r="AN5221"/>
      <c r="AO5221"/>
      <c r="AP5221"/>
      <c r="AQ5221">
        <v>1</v>
      </c>
      <c r="AR5221"/>
      <c r="AS5221"/>
      <c r="AT5221" t="str">
        <f t="shared" si="81"/>
        <v>20260400|889-12694|M12694|16/04/2026||01|F002|0|1876||6|20486746581|M.R.G. SECURITY S.A.C.|0|0|58914.83|10604.67|0|0|0|0|0.00|0|69519.5|PEN||01/01/0001||-||-|30/04/2026|182643003579065|||||||||1|</v>
      </c>
    </row>
    <row r="5222" spans="1:46" ht="15" customHeight="1" x14ac:dyDescent="0.25">
      <c r="A5222">
        <v>5215</v>
      </c>
      <c r="B5222">
        <v>20260400</v>
      </c>
      <c r="C5222" t="s">
        <v>10537</v>
      </c>
      <c r="D5222" t="s">
        <v>10538</v>
      </c>
      <c r="E5222" s="28" t="s">
        <v>143</v>
      </c>
      <c r="G5222" s="28" t="s">
        <v>144</v>
      </c>
      <c r="H5222" s="28" t="s">
        <v>10539</v>
      </c>
      <c r="I5222">
        <v>0</v>
      </c>
      <c r="J5222">
        <v>87855</v>
      </c>
      <c r="L5222">
        <v>6</v>
      </c>
      <c r="M5222" s="28" t="s">
        <v>880</v>
      </c>
      <c r="N5222" t="s">
        <v>881</v>
      </c>
      <c r="O5222">
        <v>0</v>
      </c>
      <c r="P5222">
        <v>0</v>
      </c>
      <c r="Q5222">
        <v>9.75</v>
      </c>
      <c r="R5222">
        <v>1.75</v>
      </c>
      <c r="S5222">
        <v>0</v>
      </c>
      <c r="T5222">
        <v>0</v>
      </c>
      <c r="U5222">
        <v>0</v>
      </c>
      <c r="V5222">
        <v>0</v>
      </c>
      <c r="W5222" s="27" t="s">
        <v>17023</v>
      </c>
      <c r="X5222">
        <v>0</v>
      </c>
      <c r="Y5222">
        <v>11.5</v>
      </c>
      <c r="Z5222" t="s">
        <v>148</v>
      </c>
      <c r="AA5222" s="28"/>
      <c r="AB5222" s="28" t="s">
        <v>149</v>
      </c>
      <c r="AC5222" s="28"/>
      <c r="AD5222" s="28" t="s">
        <v>150</v>
      </c>
      <c r="AF5222" t="s">
        <v>150</v>
      </c>
      <c r="AG5222" s="28" t="s">
        <v>149</v>
      </c>
      <c r="AH5222" s="28" t="s">
        <v>151</v>
      </c>
      <c r="AQ5222">
        <v>1</v>
      </c>
      <c r="AT5222" t="str">
        <f t="shared" si="81"/>
        <v>20260400|892-7083-1-1|M7083-1|10/04/2026||01|F315|0|87855||6|20100049181|TAI LOY S.A.|0|0|9.75|1.75|0|0|0|0|0.00|0|11.5|PEN||01/01/0001||-||-|01/01/0001|0|||||||||1|</v>
      </c>
    </row>
    <row r="5223" spans="1:46" ht="15" customHeight="1" x14ac:dyDescent="0.25">
      <c r="A5223">
        <v>5216</v>
      </c>
      <c r="B5223">
        <v>20260400</v>
      </c>
      <c r="C5223" t="s">
        <v>9170</v>
      </c>
      <c r="D5223" t="s">
        <v>9171</v>
      </c>
      <c r="E5223" s="28" t="s">
        <v>233</v>
      </c>
      <c r="G5223" s="28" t="s">
        <v>144</v>
      </c>
      <c r="H5223" s="28" t="s">
        <v>145</v>
      </c>
      <c r="I5223">
        <v>0</v>
      </c>
      <c r="J5223">
        <v>2586</v>
      </c>
      <c r="L5223">
        <v>6</v>
      </c>
      <c r="M5223" s="28" t="s">
        <v>9172</v>
      </c>
      <c r="N5223" t="s">
        <v>9173</v>
      </c>
      <c r="O5223">
        <v>0</v>
      </c>
      <c r="P5223">
        <v>0</v>
      </c>
      <c r="Q5223">
        <v>21.19</v>
      </c>
      <c r="R5223">
        <v>3.81</v>
      </c>
      <c r="S5223">
        <v>0</v>
      </c>
      <c r="T5223">
        <v>0</v>
      </c>
      <c r="U5223">
        <v>0</v>
      </c>
      <c r="V5223">
        <v>0</v>
      </c>
      <c r="W5223" s="27" t="s">
        <v>17023</v>
      </c>
      <c r="X5223">
        <v>0</v>
      </c>
      <c r="Y5223">
        <v>25</v>
      </c>
      <c r="Z5223" t="s">
        <v>148</v>
      </c>
      <c r="AA5223" s="28"/>
      <c r="AB5223" s="28" t="s">
        <v>149</v>
      </c>
      <c r="AC5223" s="28"/>
      <c r="AD5223" s="28" t="s">
        <v>150</v>
      </c>
      <c r="AF5223" t="s">
        <v>150</v>
      </c>
      <c r="AG5223" s="28" t="s">
        <v>149</v>
      </c>
      <c r="AH5223" s="28" t="s">
        <v>151</v>
      </c>
      <c r="AQ5223">
        <v>1</v>
      </c>
      <c r="AT5223" t="str">
        <f t="shared" si="81"/>
        <v>20260400|892-7083-2-2|M7083-2|13/04/2026||01|E001|0|2586||6|20272434019|IMPRESORES Y SELLOS EL MISTI E.I.R.L.|0|0|21.19|3.81|0|0|0|0|0.00|0|25|PEN||01/01/0001||-||-|01/01/0001|0|||||||||1|</v>
      </c>
    </row>
    <row r="5224" spans="1:46" ht="15" customHeight="1" x14ac:dyDescent="0.25">
      <c r="A5224">
        <v>5217</v>
      </c>
      <c r="B5224">
        <v>20260400</v>
      </c>
      <c r="C5224" t="s">
        <v>16891</v>
      </c>
      <c r="D5224" t="s">
        <v>16892</v>
      </c>
      <c r="E5224" s="28" t="s">
        <v>154</v>
      </c>
      <c r="G5224" s="28" t="s">
        <v>144</v>
      </c>
      <c r="H5224" s="28" t="s">
        <v>145</v>
      </c>
      <c r="I5224">
        <v>0</v>
      </c>
      <c r="J5224">
        <v>2588</v>
      </c>
      <c r="L5224">
        <v>6</v>
      </c>
      <c r="M5224" s="28" t="s">
        <v>9172</v>
      </c>
      <c r="N5224" t="s">
        <v>9173</v>
      </c>
      <c r="O5224">
        <v>0</v>
      </c>
      <c r="P5224">
        <v>0</v>
      </c>
      <c r="Q5224">
        <v>42.37</v>
      </c>
      <c r="R5224">
        <v>7.63</v>
      </c>
      <c r="S5224">
        <v>0</v>
      </c>
      <c r="T5224">
        <v>0</v>
      </c>
      <c r="U5224">
        <v>0</v>
      </c>
      <c r="V5224">
        <v>0</v>
      </c>
      <c r="W5224" s="27" t="s">
        <v>17023</v>
      </c>
      <c r="X5224">
        <v>0</v>
      </c>
      <c r="Y5224">
        <v>50</v>
      </c>
      <c r="Z5224" t="s">
        <v>148</v>
      </c>
      <c r="AA5224" s="28"/>
      <c r="AB5224" s="28" t="s">
        <v>149</v>
      </c>
      <c r="AC5224" s="28"/>
      <c r="AD5224" s="28" t="s">
        <v>150</v>
      </c>
      <c r="AF5224" t="s">
        <v>150</v>
      </c>
      <c r="AG5224" s="28" t="s">
        <v>149</v>
      </c>
      <c r="AH5224" s="28" t="s">
        <v>151</v>
      </c>
      <c r="AQ5224">
        <v>1</v>
      </c>
      <c r="AT5224" t="str">
        <f t="shared" si="81"/>
        <v>20260400|892-7083-3-3|M7083-3|14/04/2026||01|E001|0|2588||6|20272434019|IMPRESORES Y SELLOS EL MISTI E.I.R.L.|0|0|42.37|7.63|0|0|0|0|0.00|0|50|PEN||01/01/0001||-||-|01/01/0001|0|||||||||1|</v>
      </c>
    </row>
    <row r="5225" spans="1:46" ht="15" customHeight="1" x14ac:dyDescent="0.25">
      <c r="A5225">
        <v>5218</v>
      </c>
      <c r="B5225">
        <v>20260400</v>
      </c>
      <c r="C5225" t="s">
        <v>7086</v>
      </c>
      <c r="D5225" t="s">
        <v>7087</v>
      </c>
      <c r="E5225" s="28" t="s">
        <v>444</v>
      </c>
      <c r="F5225" s="28" t="s">
        <v>171</v>
      </c>
      <c r="G5225" s="28" t="s">
        <v>12</v>
      </c>
      <c r="H5225" s="28" t="s">
        <v>212</v>
      </c>
      <c r="I5225">
        <v>0</v>
      </c>
      <c r="J5225">
        <v>62213582</v>
      </c>
      <c r="L5225">
        <v>6</v>
      </c>
      <c r="M5225" s="28" t="s">
        <v>782</v>
      </c>
      <c r="N5225" t="s">
        <v>783</v>
      </c>
      <c r="O5225">
        <v>0</v>
      </c>
      <c r="P5225">
        <v>0</v>
      </c>
      <c r="Q5225">
        <v>122.39</v>
      </c>
      <c r="R5225">
        <v>22.03</v>
      </c>
      <c r="S5225">
        <v>0</v>
      </c>
      <c r="T5225">
        <v>0</v>
      </c>
      <c r="U5225">
        <v>0</v>
      </c>
      <c r="V5225">
        <v>0</v>
      </c>
      <c r="W5225" s="27" t="s">
        <v>17023</v>
      </c>
      <c r="X5225">
        <v>-0.02</v>
      </c>
      <c r="Y5225">
        <v>144.4</v>
      </c>
      <c r="Z5225" t="s">
        <v>148</v>
      </c>
      <c r="AA5225" s="28"/>
      <c r="AB5225" s="28" t="s">
        <v>149</v>
      </c>
      <c r="AC5225" s="28"/>
      <c r="AD5225" s="28" t="s">
        <v>150</v>
      </c>
      <c r="AF5225" t="s">
        <v>150</v>
      </c>
      <c r="AG5225" s="28" t="s">
        <v>149</v>
      </c>
      <c r="AH5225" s="28" t="s">
        <v>151</v>
      </c>
      <c r="AQ5225">
        <v>1</v>
      </c>
      <c r="AT5225" t="str">
        <f t="shared" si="81"/>
        <v>20260400|892-7084|M7084|06/04/2026|17/04/2026|14|S001|0|62213582||6|20100211034|SEDAPAR S.A.|0|0|122.39|22.03|0|0|0|0|0.00|-0.02|144.4|PEN||01/01/0001||-||-|01/01/0001|0|||||||||1|</v>
      </c>
    </row>
    <row r="5226" spans="1:46" ht="15" customHeight="1" x14ac:dyDescent="0.25">
      <c r="A5226">
        <v>5219</v>
      </c>
      <c r="B5226">
        <v>20260400</v>
      </c>
      <c r="C5226" t="s">
        <v>4466</v>
      </c>
      <c r="D5226" t="s">
        <v>4467</v>
      </c>
      <c r="E5226" s="28" t="s">
        <v>274</v>
      </c>
      <c r="F5226" s="28" t="s">
        <v>171</v>
      </c>
      <c r="G5226" s="28" t="s">
        <v>12</v>
      </c>
      <c r="H5226" s="28" t="s">
        <v>212</v>
      </c>
      <c r="I5226">
        <v>0</v>
      </c>
      <c r="J5226">
        <v>35939431</v>
      </c>
      <c r="L5226">
        <v>6</v>
      </c>
      <c r="M5226" s="28" t="s">
        <v>625</v>
      </c>
      <c r="N5226" t="s">
        <v>626</v>
      </c>
      <c r="O5226">
        <v>0</v>
      </c>
      <c r="P5226">
        <v>0</v>
      </c>
      <c r="Q5226">
        <v>4103.71</v>
      </c>
      <c r="R5226">
        <v>738.67</v>
      </c>
      <c r="S5226">
        <v>0</v>
      </c>
      <c r="T5226">
        <v>0</v>
      </c>
      <c r="U5226">
        <v>0</v>
      </c>
      <c r="V5226">
        <v>0</v>
      </c>
      <c r="W5226" s="27" t="s">
        <v>17023</v>
      </c>
      <c r="X5226">
        <v>-141.18</v>
      </c>
      <c r="Y5226">
        <v>4701.2</v>
      </c>
      <c r="Z5226" t="s">
        <v>148</v>
      </c>
      <c r="AA5226" s="28"/>
      <c r="AB5226" s="28" t="s">
        <v>149</v>
      </c>
      <c r="AC5226" s="28"/>
      <c r="AD5226" s="28" t="s">
        <v>150</v>
      </c>
      <c r="AF5226" t="s">
        <v>150</v>
      </c>
      <c r="AG5226" s="28" t="s">
        <v>149</v>
      </c>
      <c r="AH5226" s="28" t="s">
        <v>151</v>
      </c>
      <c r="AQ5226">
        <v>1</v>
      </c>
      <c r="AT5226" t="str">
        <f t="shared" si="81"/>
        <v>20260400|892-7085|M7085|07/04/2026|17/04/2026|14|S001|0|35939431||6|20100188628|SOCIEDAD ELECTRICA DEL SUR OESTE S.A.|0|0|4103.71|738.67|0|0|0|0|0.00|-141.18|4701.2|PEN||01/01/0001||-||-|01/01/0001|0|||||||||1|</v>
      </c>
    </row>
    <row r="5227" spans="1:46" ht="15" customHeight="1" x14ac:dyDescent="0.25">
      <c r="A5227">
        <v>5220</v>
      </c>
      <c r="B5227">
        <v>20260400</v>
      </c>
      <c r="C5227" t="s">
        <v>16343</v>
      </c>
      <c r="D5227" t="s">
        <v>16344</v>
      </c>
      <c r="E5227" s="28" t="s">
        <v>391</v>
      </c>
      <c r="F5227" s="28" t="s">
        <v>171</v>
      </c>
      <c r="G5227" s="28" t="s">
        <v>12</v>
      </c>
      <c r="H5227" s="28" t="s">
        <v>212</v>
      </c>
      <c r="I5227">
        <v>0</v>
      </c>
      <c r="J5227">
        <v>35969350</v>
      </c>
      <c r="L5227">
        <v>6</v>
      </c>
      <c r="M5227" s="28" t="s">
        <v>625</v>
      </c>
      <c r="N5227" t="s">
        <v>626</v>
      </c>
      <c r="O5227">
        <v>0</v>
      </c>
      <c r="P5227">
        <v>0</v>
      </c>
      <c r="Q5227">
        <v>316.04000000000002</v>
      </c>
      <c r="R5227">
        <v>56.89</v>
      </c>
      <c r="S5227">
        <v>0</v>
      </c>
      <c r="T5227">
        <v>0</v>
      </c>
      <c r="U5227">
        <v>0</v>
      </c>
      <c r="V5227">
        <v>0</v>
      </c>
      <c r="W5227" s="27" t="s">
        <v>17023</v>
      </c>
      <c r="X5227">
        <v>4.87</v>
      </c>
      <c r="Y5227">
        <v>377.8</v>
      </c>
      <c r="Z5227" t="s">
        <v>148</v>
      </c>
      <c r="AA5227" s="28"/>
      <c r="AB5227" s="28" t="s">
        <v>149</v>
      </c>
      <c r="AC5227" s="28"/>
      <c r="AD5227" s="28" t="s">
        <v>150</v>
      </c>
      <c r="AF5227" t="s">
        <v>150</v>
      </c>
      <c r="AG5227" s="28" t="s">
        <v>149</v>
      </c>
      <c r="AH5227" s="28" t="s">
        <v>151</v>
      </c>
      <c r="AQ5227">
        <v>1</v>
      </c>
      <c r="AT5227" t="str">
        <f t="shared" si="81"/>
        <v>20260400|892-7086|M7086|15/04/2026|17/04/2026|14|S001|0|35969350||6|20100188628|SOCIEDAD ELECTRICA DEL SUR OESTE S.A.|0|0|316.04|56.89|0|0|0|0|0.00|4.87|377.8|PEN||01/01/0001||-||-|01/01/0001|0|||||||||1|</v>
      </c>
    </row>
    <row r="5228" spans="1:46" ht="15" customHeight="1" x14ac:dyDescent="0.25">
      <c r="A5228">
        <v>5221</v>
      </c>
      <c r="B5228">
        <v>20260400</v>
      </c>
      <c r="C5228" t="s">
        <v>11055</v>
      </c>
      <c r="D5228" t="s">
        <v>11056</v>
      </c>
      <c r="E5228" s="28" t="s">
        <v>612</v>
      </c>
      <c r="F5228" s="28" t="s">
        <v>171</v>
      </c>
      <c r="G5228" s="28" t="s">
        <v>12</v>
      </c>
      <c r="H5228" s="28" t="s">
        <v>212</v>
      </c>
      <c r="I5228">
        <v>0</v>
      </c>
      <c r="J5228">
        <v>35566695</v>
      </c>
      <c r="L5228">
        <v>6</v>
      </c>
      <c r="M5228" s="28" t="s">
        <v>625</v>
      </c>
      <c r="N5228" t="s">
        <v>626</v>
      </c>
      <c r="O5228">
        <v>0</v>
      </c>
      <c r="P5228">
        <v>0</v>
      </c>
      <c r="Q5228">
        <v>380.78</v>
      </c>
      <c r="R5228">
        <v>68.540000000000006</v>
      </c>
      <c r="S5228">
        <v>0</v>
      </c>
      <c r="T5228">
        <v>0</v>
      </c>
      <c r="U5228">
        <v>0</v>
      </c>
      <c r="V5228">
        <v>0</v>
      </c>
      <c r="W5228" s="27" t="s">
        <v>17023</v>
      </c>
      <c r="X5228">
        <v>0.98</v>
      </c>
      <c r="Y5228">
        <v>450.3</v>
      </c>
      <c r="Z5228" t="s">
        <v>148</v>
      </c>
      <c r="AA5228" s="28"/>
      <c r="AB5228" s="28" t="s">
        <v>149</v>
      </c>
      <c r="AC5228" s="28"/>
      <c r="AD5228" s="28" t="s">
        <v>150</v>
      </c>
      <c r="AF5228" t="s">
        <v>150</v>
      </c>
      <c r="AG5228" s="28" t="s">
        <v>149</v>
      </c>
      <c r="AH5228" s="28" t="s">
        <v>151</v>
      </c>
      <c r="AQ5228">
        <v>6</v>
      </c>
      <c r="AT5228" t="str">
        <f t="shared" si="81"/>
        <v>20260400|892-7087|M7087|23/03/2026|17/04/2026|14|S001|0|35566695||6|20100188628|SOCIEDAD ELECTRICA DEL SUR OESTE S.A.|0|0|380.78|68.54|0|0|0|0|0.00|0.98|450.3|PEN||01/01/0001||-||-|01/01/0001|0|||||||||6|</v>
      </c>
    </row>
    <row r="5229" spans="1:46" ht="15" customHeight="1" x14ac:dyDescent="0.25">
      <c r="A5229">
        <v>5222</v>
      </c>
      <c r="B5229">
        <v>20260400</v>
      </c>
      <c r="C5229" t="s">
        <v>870</v>
      </c>
      <c r="D5229" t="s">
        <v>871</v>
      </c>
      <c r="E5229" s="28" t="s">
        <v>872</v>
      </c>
      <c r="G5229" s="28" t="s">
        <v>144</v>
      </c>
      <c r="H5229" s="28" t="s">
        <v>873</v>
      </c>
      <c r="I5229">
        <v>0</v>
      </c>
      <c r="J5229">
        <v>24411</v>
      </c>
      <c r="L5229">
        <v>6</v>
      </c>
      <c r="M5229" s="28" t="s">
        <v>874</v>
      </c>
      <c r="N5229" t="s">
        <v>875</v>
      </c>
      <c r="O5229">
        <v>0</v>
      </c>
      <c r="P5229">
        <v>0</v>
      </c>
      <c r="Q5229">
        <v>84.75</v>
      </c>
      <c r="R5229">
        <v>15.25</v>
      </c>
      <c r="S5229">
        <v>0</v>
      </c>
      <c r="T5229">
        <v>0</v>
      </c>
      <c r="U5229">
        <v>0</v>
      </c>
      <c r="V5229">
        <v>0</v>
      </c>
      <c r="W5229" s="27" t="s">
        <v>17023</v>
      </c>
      <c r="X5229">
        <v>0</v>
      </c>
      <c r="Y5229">
        <v>100</v>
      </c>
      <c r="Z5229" t="s">
        <v>148</v>
      </c>
      <c r="AA5229" s="28"/>
      <c r="AB5229" s="28" t="s">
        <v>149</v>
      </c>
      <c r="AC5229" s="28"/>
      <c r="AD5229" s="28" t="s">
        <v>150</v>
      </c>
      <c r="AF5229" t="s">
        <v>150</v>
      </c>
      <c r="AG5229" s="28" t="s">
        <v>149</v>
      </c>
      <c r="AH5229" s="28" t="s">
        <v>151</v>
      </c>
      <c r="AQ5229">
        <v>6</v>
      </c>
      <c r="AT5229" t="str">
        <f t="shared" si="81"/>
        <v>20260400|892-7088|M7088|30/09/2025||01|F540|0|24411||6|20558053691|GRUPO GARCIA TOLEDO S.A.C|0|0|84.75|15.25|0|0|0|0|0.00|0|100|PEN||01/01/0001||-||-|01/01/0001|0|||||||||6|</v>
      </c>
    </row>
    <row r="5230" spans="1:46" ht="15" customHeight="1" x14ac:dyDescent="0.25">
      <c r="A5230">
        <v>5223</v>
      </c>
      <c r="B5230">
        <v>20260400</v>
      </c>
      <c r="C5230" t="s">
        <v>15645</v>
      </c>
      <c r="D5230" t="s">
        <v>15646</v>
      </c>
      <c r="E5230" s="28" t="s">
        <v>7746</v>
      </c>
      <c r="G5230" s="28" t="s">
        <v>144</v>
      </c>
      <c r="H5230" s="28" t="s">
        <v>873</v>
      </c>
      <c r="I5230">
        <v>0</v>
      </c>
      <c r="J5230">
        <v>24811</v>
      </c>
      <c r="L5230">
        <v>6</v>
      </c>
      <c r="M5230" s="28" t="s">
        <v>874</v>
      </c>
      <c r="N5230" t="s">
        <v>875</v>
      </c>
      <c r="O5230">
        <v>0</v>
      </c>
      <c r="P5230">
        <v>0</v>
      </c>
      <c r="Q5230">
        <v>76.27</v>
      </c>
      <c r="R5230">
        <v>13.73</v>
      </c>
      <c r="S5230">
        <v>0</v>
      </c>
      <c r="T5230">
        <v>0</v>
      </c>
      <c r="U5230">
        <v>0</v>
      </c>
      <c r="V5230">
        <v>0</v>
      </c>
      <c r="W5230" s="27" t="s">
        <v>17023</v>
      </c>
      <c r="X5230">
        <v>0</v>
      </c>
      <c r="Y5230">
        <v>90</v>
      </c>
      <c r="Z5230" t="s">
        <v>148</v>
      </c>
      <c r="AA5230" s="28"/>
      <c r="AB5230" s="28" t="s">
        <v>149</v>
      </c>
      <c r="AC5230" s="28"/>
      <c r="AD5230" s="28" t="s">
        <v>150</v>
      </c>
      <c r="AF5230" t="s">
        <v>150</v>
      </c>
      <c r="AG5230" s="28" t="s">
        <v>149</v>
      </c>
      <c r="AH5230" s="28" t="s">
        <v>151</v>
      </c>
      <c r="AQ5230">
        <v>6</v>
      </c>
      <c r="AT5230" t="str">
        <f t="shared" si="81"/>
        <v>20260400|892-7089|M7089|30/11/2025||01|F540|0|24811||6|20558053691|GRUPO GARCIA TOLEDO S.A.C|0|0|76.27|13.73|0|0|0|0|0.00|0|90|PEN||01/01/0001||-||-|01/01/0001|0|||||||||6|</v>
      </c>
    </row>
    <row r="5231" spans="1:46" ht="15" customHeight="1" x14ac:dyDescent="0.25">
      <c r="A5231">
        <v>5224</v>
      </c>
      <c r="B5231">
        <v>20260400</v>
      </c>
      <c r="C5231" t="s">
        <v>13715</v>
      </c>
      <c r="D5231" t="s">
        <v>13716</v>
      </c>
      <c r="E5231" s="28" t="s">
        <v>7746</v>
      </c>
      <c r="G5231" s="28" t="s">
        <v>144</v>
      </c>
      <c r="H5231" s="28" t="s">
        <v>873</v>
      </c>
      <c r="I5231">
        <v>0</v>
      </c>
      <c r="J5231">
        <v>24812</v>
      </c>
      <c r="L5231">
        <v>6</v>
      </c>
      <c r="M5231" s="28" t="s">
        <v>874</v>
      </c>
      <c r="N5231" t="s">
        <v>875</v>
      </c>
      <c r="O5231">
        <v>0</v>
      </c>
      <c r="P5231">
        <v>0</v>
      </c>
      <c r="Q5231">
        <v>30.55</v>
      </c>
      <c r="R5231">
        <v>5.5</v>
      </c>
      <c r="S5231">
        <v>0</v>
      </c>
      <c r="T5231">
        <v>0</v>
      </c>
      <c r="U5231">
        <v>0</v>
      </c>
      <c r="V5231">
        <v>0</v>
      </c>
      <c r="W5231" s="27" t="s">
        <v>17023</v>
      </c>
      <c r="X5231">
        <v>0</v>
      </c>
      <c r="Y5231">
        <v>36.049999999999997</v>
      </c>
      <c r="Z5231" t="s">
        <v>148</v>
      </c>
      <c r="AA5231" s="28"/>
      <c r="AB5231" s="28" t="s">
        <v>149</v>
      </c>
      <c r="AC5231" s="28"/>
      <c r="AD5231" s="28" t="s">
        <v>150</v>
      </c>
      <c r="AF5231" t="s">
        <v>150</v>
      </c>
      <c r="AG5231" s="28" t="s">
        <v>149</v>
      </c>
      <c r="AH5231" s="28" t="s">
        <v>151</v>
      </c>
      <c r="AQ5231">
        <v>6</v>
      </c>
      <c r="AT5231" t="str">
        <f t="shared" si="81"/>
        <v>20260400|892-7090|M7090|30/11/2025||01|F540|0|24812||6|20558053691|GRUPO GARCIA TOLEDO S.A.C|0|0|30.55|5.5|0|0|0|0|0.00|0|36.05|PEN||01/01/0001||-||-|01/01/0001|0|||||||||6|</v>
      </c>
    </row>
    <row r="5232" spans="1:46" ht="15" customHeight="1" x14ac:dyDescent="0.25">
      <c r="A5232">
        <v>5225</v>
      </c>
      <c r="B5232">
        <v>20260400</v>
      </c>
      <c r="C5232" t="s">
        <v>9902</v>
      </c>
      <c r="D5232" t="s">
        <v>9903</v>
      </c>
      <c r="E5232" s="28" t="s">
        <v>9904</v>
      </c>
      <c r="G5232" s="28" t="s">
        <v>144</v>
      </c>
      <c r="H5232" s="28" t="s">
        <v>873</v>
      </c>
      <c r="I5232">
        <v>0</v>
      </c>
      <c r="J5232">
        <v>25052</v>
      </c>
      <c r="L5232">
        <v>6</v>
      </c>
      <c r="M5232" s="28" t="s">
        <v>874</v>
      </c>
      <c r="N5232" t="s">
        <v>875</v>
      </c>
      <c r="O5232">
        <v>0</v>
      </c>
      <c r="P5232">
        <v>0</v>
      </c>
      <c r="Q5232">
        <v>108.83</v>
      </c>
      <c r="R5232">
        <v>19.59</v>
      </c>
      <c r="S5232">
        <v>0</v>
      </c>
      <c r="T5232">
        <v>0</v>
      </c>
      <c r="U5232">
        <v>0</v>
      </c>
      <c r="V5232">
        <v>0</v>
      </c>
      <c r="W5232" s="27" t="s">
        <v>17023</v>
      </c>
      <c r="X5232">
        <v>0</v>
      </c>
      <c r="Y5232">
        <v>128.41999999999999</v>
      </c>
      <c r="Z5232" t="s">
        <v>148</v>
      </c>
      <c r="AA5232" s="28"/>
      <c r="AB5232" s="28" t="s">
        <v>149</v>
      </c>
      <c r="AC5232" s="28"/>
      <c r="AD5232" s="28" t="s">
        <v>150</v>
      </c>
      <c r="AF5232" t="s">
        <v>150</v>
      </c>
      <c r="AG5232" s="28" t="s">
        <v>149</v>
      </c>
      <c r="AH5232" s="28" t="s">
        <v>151</v>
      </c>
      <c r="AQ5232">
        <v>6</v>
      </c>
      <c r="AT5232" t="str">
        <f t="shared" si="81"/>
        <v>20260400|892-7091|M7091|31/12/2025||01|F540|0|25052||6|20558053691|GRUPO GARCIA TOLEDO S.A.C|0|0|108.83|19.59|0|0|0|0|0.00|0|128.42|PEN||01/01/0001||-||-|01/01/0001|0|||||||||6|</v>
      </c>
    </row>
    <row r="5233" spans="1:46" ht="15" customHeight="1" x14ac:dyDescent="0.25">
      <c r="A5233">
        <v>5226</v>
      </c>
      <c r="B5233">
        <v>20260400</v>
      </c>
      <c r="C5233" t="s">
        <v>12614</v>
      </c>
      <c r="D5233" t="s">
        <v>12615</v>
      </c>
      <c r="E5233" s="28" t="s">
        <v>6614</v>
      </c>
      <c r="G5233" s="28" t="s">
        <v>144</v>
      </c>
      <c r="H5233" s="28" t="s">
        <v>873</v>
      </c>
      <c r="I5233">
        <v>0</v>
      </c>
      <c r="J5233">
        <v>25408</v>
      </c>
      <c r="L5233">
        <v>6</v>
      </c>
      <c r="M5233" s="28" t="s">
        <v>874</v>
      </c>
      <c r="N5233" t="s">
        <v>875</v>
      </c>
      <c r="O5233">
        <v>0</v>
      </c>
      <c r="P5233">
        <v>0</v>
      </c>
      <c r="Q5233">
        <v>76.27</v>
      </c>
      <c r="R5233">
        <v>13.73</v>
      </c>
      <c r="S5233">
        <v>0</v>
      </c>
      <c r="T5233">
        <v>0</v>
      </c>
      <c r="U5233">
        <v>0</v>
      </c>
      <c r="V5233">
        <v>0</v>
      </c>
      <c r="W5233" s="27" t="s">
        <v>17023</v>
      </c>
      <c r="X5233">
        <v>0</v>
      </c>
      <c r="Y5233">
        <v>90</v>
      </c>
      <c r="Z5233" t="s">
        <v>148</v>
      </c>
      <c r="AA5233" s="28"/>
      <c r="AB5233" s="28" t="s">
        <v>149</v>
      </c>
      <c r="AC5233" s="28"/>
      <c r="AD5233" s="28" t="s">
        <v>150</v>
      </c>
      <c r="AF5233" t="s">
        <v>150</v>
      </c>
      <c r="AG5233" s="28" t="s">
        <v>149</v>
      </c>
      <c r="AH5233" s="28" t="s">
        <v>151</v>
      </c>
      <c r="AQ5233">
        <v>6</v>
      </c>
      <c r="AT5233" t="str">
        <f t="shared" si="81"/>
        <v>20260400|892-7092|M7092|28/02/2026||01|F540|0|25408||6|20558053691|GRUPO GARCIA TOLEDO S.A.C|0|0|76.27|13.73|0|0|0|0|0.00|0|90|PEN||01/01/0001||-||-|01/01/0001|0|||||||||6|</v>
      </c>
    </row>
    <row r="5234" spans="1:46" ht="15" customHeight="1" x14ac:dyDescent="0.25">
      <c r="A5234">
        <v>5227</v>
      </c>
      <c r="B5234">
        <v>20260400</v>
      </c>
      <c r="C5234" t="s">
        <v>8306</v>
      </c>
      <c r="D5234" t="s">
        <v>8307</v>
      </c>
      <c r="E5234" s="28" t="s">
        <v>444</v>
      </c>
      <c r="G5234" s="28" t="s">
        <v>144</v>
      </c>
      <c r="H5234" s="28" t="s">
        <v>2004</v>
      </c>
      <c r="I5234">
        <v>0</v>
      </c>
      <c r="J5234">
        <v>13649</v>
      </c>
      <c r="L5234">
        <v>6</v>
      </c>
      <c r="M5234" s="28" t="s">
        <v>8308</v>
      </c>
      <c r="N5234" t="s">
        <v>8309</v>
      </c>
      <c r="O5234">
        <v>0</v>
      </c>
      <c r="P5234">
        <v>0</v>
      </c>
      <c r="Q5234">
        <v>107.54</v>
      </c>
      <c r="R5234">
        <v>19.36</v>
      </c>
      <c r="S5234">
        <v>0</v>
      </c>
      <c r="T5234">
        <v>0</v>
      </c>
      <c r="U5234">
        <v>0</v>
      </c>
      <c r="V5234">
        <v>0</v>
      </c>
      <c r="W5234" s="27" t="s">
        <v>17023</v>
      </c>
      <c r="X5234">
        <v>0</v>
      </c>
      <c r="Y5234">
        <v>126.9</v>
      </c>
      <c r="Z5234" t="s">
        <v>148</v>
      </c>
      <c r="AA5234" s="28"/>
      <c r="AB5234" s="28" t="s">
        <v>149</v>
      </c>
      <c r="AC5234" s="28"/>
      <c r="AD5234" s="28" t="s">
        <v>150</v>
      </c>
      <c r="AF5234" t="s">
        <v>150</v>
      </c>
      <c r="AG5234" s="28" t="s">
        <v>149</v>
      </c>
      <c r="AH5234" s="28" t="s">
        <v>151</v>
      </c>
      <c r="AQ5234">
        <v>1</v>
      </c>
      <c r="AT5234" t="str">
        <f t="shared" si="81"/>
        <v>20260400|893-4798-2-2|M4798-2|06/04/2026||01|F004|0|13649||6|20608267809|COPALSUR S.A.C|0|0|107.54|19.36|0|0|0|0|0.00|0|126.9|PEN||01/01/0001||-||-|01/01/0001|0|||||||||1|</v>
      </c>
    </row>
    <row r="5235" spans="1:46" ht="15" customHeight="1" x14ac:dyDescent="0.25">
      <c r="A5235">
        <v>5228</v>
      </c>
      <c r="B5235">
        <v>20260400</v>
      </c>
      <c r="C5235" t="s">
        <v>15360</v>
      </c>
      <c r="D5235" t="s">
        <v>15361</v>
      </c>
      <c r="E5235" s="28" t="s">
        <v>274</v>
      </c>
      <c r="G5235" s="28" t="s">
        <v>144</v>
      </c>
      <c r="H5235" s="28" t="s">
        <v>145</v>
      </c>
      <c r="I5235">
        <v>0</v>
      </c>
      <c r="J5235">
        <v>2571</v>
      </c>
      <c r="L5235">
        <v>6</v>
      </c>
      <c r="M5235" s="28" t="s">
        <v>9172</v>
      </c>
      <c r="N5235" t="s">
        <v>9173</v>
      </c>
      <c r="O5235">
        <v>0</v>
      </c>
      <c r="P5235">
        <v>0</v>
      </c>
      <c r="Q5235">
        <v>41.52</v>
      </c>
      <c r="R5235">
        <v>7.48</v>
      </c>
      <c r="S5235">
        <v>0</v>
      </c>
      <c r="T5235">
        <v>0</v>
      </c>
      <c r="U5235">
        <v>0</v>
      </c>
      <c r="V5235">
        <v>0</v>
      </c>
      <c r="W5235" s="27" t="s">
        <v>17023</v>
      </c>
      <c r="X5235">
        <v>0</v>
      </c>
      <c r="Y5235">
        <v>49</v>
      </c>
      <c r="Z5235" t="s">
        <v>148</v>
      </c>
      <c r="AA5235" s="28"/>
      <c r="AB5235" s="28" t="s">
        <v>149</v>
      </c>
      <c r="AC5235" s="28"/>
      <c r="AD5235" s="28" t="s">
        <v>150</v>
      </c>
      <c r="AF5235" t="s">
        <v>150</v>
      </c>
      <c r="AG5235" s="28" t="s">
        <v>149</v>
      </c>
      <c r="AH5235" s="28" t="s">
        <v>151</v>
      </c>
      <c r="AQ5235">
        <v>1</v>
      </c>
      <c r="AT5235" t="str">
        <f t="shared" si="81"/>
        <v>20260400|893-4798-3-3|M4798-3|07/04/2026||01|E001|0|2571||6|20272434019|IMPRESORES Y SELLOS EL MISTI E.I.R.L.|0|0|41.52|7.48|0|0|0|0|0.00|0|49|PEN||01/01/0001||-||-|01/01/0001|0|||||||||1|</v>
      </c>
    </row>
    <row r="5236" spans="1:46" ht="15" customHeight="1" x14ac:dyDescent="0.25">
      <c r="A5236">
        <v>5229</v>
      </c>
      <c r="B5236">
        <v>20260400</v>
      </c>
      <c r="C5236" t="s">
        <v>4185</v>
      </c>
      <c r="D5236" t="s">
        <v>4186</v>
      </c>
      <c r="E5236" s="28" t="s">
        <v>444</v>
      </c>
      <c r="G5236" s="28" t="s">
        <v>144</v>
      </c>
      <c r="H5236" s="28" t="s">
        <v>145</v>
      </c>
      <c r="I5236">
        <v>0</v>
      </c>
      <c r="J5236">
        <v>52</v>
      </c>
      <c r="L5236">
        <v>6</v>
      </c>
      <c r="M5236" s="28" t="s">
        <v>4187</v>
      </c>
      <c r="N5236" t="s">
        <v>4188</v>
      </c>
      <c r="O5236">
        <v>0</v>
      </c>
      <c r="P5236">
        <v>0</v>
      </c>
      <c r="Q5236">
        <v>251.7</v>
      </c>
      <c r="R5236">
        <v>45.31</v>
      </c>
      <c r="S5236">
        <v>0</v>
      </c>
      <c r="T5236">
        <v>0</v>
      </c>
      <c r="U5236">
        <v>0</v>
      </c>
      <c r="V5236">
        <v>0</v>
      </c>
      <c r="W5236" s="27" t="s">
        <v>17023</v>
      </c>
      <c r="X5236">
        <v>0</v>
      </c>
      <c r="Y5236">
        <v>297.01</v>
      </c>
      <c r="Z5236" t="s">
        <v>148</v>
      </c>
      <c r="AA5236" s="28"/>
      <c r="AB5236" s="28" t="s">
        <v>149</v>
      </c>
      <c r="AC5236" s="28"/>
      <c r="AD5236" s="28" t="s">
        <v>150</v>
      </c>
      <c r="AF5236" t="s">
        <v>150</v>
      </c>
      <c r="AG5236" s="28" t="s">
        <v>149</v>
      </c>
      <c r="AH5236" s="28" t="s">
        <v>151</v>
      </c>
      <c r="AQ5236">
        <v>1</v>
      </c>
      <c r="AT5236" t="str">
        <f t="shared" si="81"/>
        <v>20260400|893-4802|M4802|06/04/2026||01|E001|0|52||6|10295264212|OLIVARES DE AQUINTO URSULA MARLENE|0|0|251.7|45.31|0|0|0|0|0.00|0|297.01|PEN||01/01/0001||-||-|01/01/0001|0|||||||||1|</v>
      </c>
    </row>
    <row r="5237" spans="1:46" ht="15" customHeight="1" x14ac:dyDescent="0.25">
      <c r="A5237">
        <v>5230</v>
      </c>
      <c r="B5237">
        <v>20260400</v>
      </c>
      <c r="C5237" t="s">
        <v>16152</v>
      </c>
      <c r="D5237" t="s">
        <v>16153</v>
      </c>
      <c r="E5237" s="28" t="s">
        <v>274</v>
      </c>
      <c r="G5237" s="28" t="s">
        <v>144</v>
      </c>
      <c r="H5237" s="28" t="s">
        <v>3033</v>
      </c>
      <c r="I5237">
        <v>0</v>
      </c>
      <c r="J5237">
        <v>12</v>
      </c>
      <c r="L5237">
        <v>6</v>
      </c>
      <c r="M5237" s="28" t="s">
        <v>16154</v>
      </c>
      <c r="N5237" t="s">
        <v>16155</v>
      </c>
      <c r="O5237">
        <v>0</v>
      </c>
      <c r="P5237">
        <v>0</v>
      </c>
      <c r="Q5237">
        <v>47.7</v>
      </c>
      <c r="R5237">
        <v>8.59</v>
      </c>
      <c r="S5237">
        <v>0</v>
      </c>
      <c r="T5237">
        <v>0</v>
      </c>
      <c r="U5237">
        <v>0</v>
      </c>
      <c r="V5237">
        <v>0</v>
      </c>
      <c r="W5237" s="27" t="s">
        <v>17023</v>
      </c>
      <c r="X5237">
        <v>0</v>
      </c>
      <c r="Y5237">
        <v>56.29</v>
      </c>
      <c r="Z5237" t="s">
        <v>148</v>
      </c>
      <c r="AA5237" s="28"/>
      <c r="AB5237" s="28" t="s">
        <v>149</v>
      </c>
      <c r="AC5237" s="28"/>
      <c r="AD5237" s="28" t="s">
        <v>150</v>
      </c>
      <c r="AF5237" t="s">
        <v>150</v>
      </c>
      <c r="AG5237" s="28" t="s">
        <v>149</v>
      </c>
      <c r="AH5237" s="28" t="s">
        <v>151</v>
      </c>
      <c r="AQ5237">
        <v>1</v>
      </c>
      <c r="AT5237" t="str">
        <f t="shared" si="81"/>
        <v>20260400|893-4803|M4803|07/04/2026||01|FTR1|0|12||6|20613215353|DELISSYA ANTONELLA RIOS MULTISERVICIOS GENERALES E.I.R.L.|0|0|47.7|8.59|0|0|0|0|0.00|0|56.29|PEN||01/01/0001||-||-|01/01/0001|0|||||||||1|</v>
      </c>
    </row>
    <row r="5238" spans="1:46" ht="15" customHeight="1" x14ac:dyDescent="0.25">
      <c r="A5238">
        <v>5231</v>
      </c>
      <c r="B5238">
        <v>20260400</v>
      </c>
      <c r="C5238" t="s">
        <v>7963</v>
      </c>
      <c r="D5238" t="s">
        <v>7964</v>
      </c>
      <c r="E5238" s="28" t="s">
        <v>297</v>
      </c>
      <c r="G5238" s="28" t="s">
        <v>144</v>
      </c>
      <c r="H5238" s="28" t="s">
        <v>145</v>
      </c>
      <c r="I5238">
        <v>0</v>
      </c>
      <c r="J5238">
        <v>2871</v>
      </c>
      <c r="L5238">
        <v>6</v>
      </c>
      <c r="M5238" s="28" t="s">
        <v>3317</v>
      </c>
      <c r="N5238" t="s">
        <v>3318</v>
      </c>
      <c r="O5238">
        <v>0</v>
      </c>
      <c r="P5238">
        <v>0</v>
      </c>
      <c r="Q5238">
        <v>76.27</v>
      </c>
      <c r="R5238">
        <v>13.73</v>
      </c>
      <c r="S5238">
        <v>0</v>
      </c>
      <c r="T5238">
        <v>0</v>
      </c>
      <c r="U5238">
        <v>0</v>
      </c>
      <c r="V5238">
        <v>0</v>
      </c>
      <c r="W5238" s="27" t="s">
        <v>17023</v>
      </c>
      <c r="X5238">
        <v>0</v>
      </c>
      <c r="Y5238">
        <v>90</v>
      </c>
      <c r="Z5238" t="s">
        <v>148</v>
      </c>
      <c r="AA5238" s="28"/>
      <c r="AB5238" s="28" t="s">
        <v>149</v>
      </c>
      <c r="AC5238" s="28"/>
      <c r="AD5238" s="28" t="s">
        <v>150</v>
      </c>
      <c r="AF5238" t="s">
        <v>150</v>
      </c>
      <c r="AG5238" s="28" t="s">
        <v>149</v>
      </c>
      <c r="AH5238" s="28" t="s">
        <v>151</v>
      </c>
      <c r="AQ5238">
        <v>1</v>
      </c>
      <c r="AT5238" t="str">
        <f t="shared" si="81"/>
        <v>20260400|893-4804-1-1|M4804-1|09/04/2026||01|E001|0|2871||6|20609762862|INDUSTRIAS THANI NUTRICION Y SALUD SOCIEDAD ANONIMA CERRADA|0|0|76.27|13.73|0|0|0|0|0.00|0|90|PEN||01/01/0001||-||-|01/01/0001|0|||||||||1|</v>
      </c>
    </row>
    <row r="5239" spans="1:46" ht="15" customHeight="1" x14ac:dyDescent="0.25">
      <c r="A5239">
        <v>5232</v>
      </c>
      <c r="B5239">
        <v>20260400</v>
      </c>
      <c r="C5239" t="s">
        <v>11498</v>
      </c>
      <c r="D5239" t="s">
        <v>11499</v>
      </c>
      <c r="E5239" s="28" t="s">
        <v>444</v>
      </c>
      <c r="G5239" s="28" t="s">
        <v>144</v>
      </c>
      <c r="H5239" s="28" t="s">
        <v>145</v>
      </c>
      <c r="I5239">
        <v>0</v>
      </c>
      <c r="J5239">
        <v>256</v>
      </c>
      <c r="L5239">
        <v>6</v>
      </c>
      <c r="M5239" s="28" t="s">
        <v>11500</v>
      </c>
      <c r="N5239" t="s">
        <v>11501</v>
      </c>
      <c r="O5239">
        <v>0</v>
      </c>
      <c r="P5239">
        <v>0</v>
      </c>
      <c r="Q5239">
        <v>84</v>
      </c>
      <c r="R5239">
        <v>15.12</v>
      </c>
      <c r="S5239">
        <v>0</v>
      </c>
      <c r="T5239">
        <v>0</v>
      </c>
      <c r="U5239">
        <v>0</v>
      </c>
      <c r="V5239">
        <v>0</v>
      </c>
      <c r="W5239" s="27" t="s">
        <v>17023</v>
      </c>
      <c r="X5239">
        <v>0</v>
      </c>
      <c r="Y5239">
        <v>99.12</v>
      </c>
      <c r="Z5239" t="s">
        <v>148</v>
      </c>
      <c r="AA5239" s="28"/>
      <c r="AB5239" s="28" t="s">
        <v>149</v>
      </c>
      <c r="AC5239" s="28"/>
      <c r="AD5239" s="28" t="s">
        <v>150</v>
      </c>
      <c r="AF5239" t="s">
        <v>150</v>
      </c>
      <c r="AG5239" s="28" t="s">
        <v>149</v>
      </c>
      <c r="AH5239" s="28" t="s">
        <v>151</v>
      </c>
      <c r="AQ5239">
        <v>1</v>
      </c>
      <c r="AT5239" t="str">
        <f t="shared" si="81"/>
        <v>20260400|893-4814|M4814|06/04/2026||01|E001|0|256||6|10296286121|CARHUAS COYURI ANA MARIA|0|0|84|15.12|0|0|0|0|0.00|0|99.12|PEN||01/01/0001||-||-|01/01/0001|0|||||||||1|</v>
      </c>
    </row>
    <row r="5240" spans="1:46" s="36" customFormat="1" ht="15" customHeight="1" x14ac:dyDescent="0.25">
      <c r="A5240">
        <v>5233</v>
      </c>
      <c r="B5240">
        <v>20260400</v>
      </c>
      <c r="C5240" t="s">
        <v>6747</v>
      </c>
      <c r="D5240" t="s">
        <v>6748</v>
      </c>
      <c r="E5240" s="28" t="s">
        <v>232</v>
      </c>
      <c r="F5240" s="28" t="s">
        <v>391</v>
      </c>
      <c r="G5240" s="28" t="s">
        <v>12</v>
      </c>
      <c r="H5240" s="28" t="s">
        <v>212</v>
      </c>
      <c r="I5240">
        <v>0</v>
      </c>
      <c r="J5240">
        <v>35855032</v>
      </c>
      <c r="K5240"/>
      <c r="L5240">
        <v>6</v>
      </c>
      <c r="M5240" s="28" t="s">
        <v>625</v>
      </c>
      <c r="N5240" t="s">
        <v>626</v>
      </c>
      <c r="O5240">
        <v>0</v>
      </c>
      <c r="P5240">
        <v>0</v>
      </c>
      <c r="Q5240">
        <v>1331.5</v>
      </c>
      <c r="R5240">
        <v>239.67</v>
      </c>
      <c r="S5240">
        <v>0</v>
      </c>
      <c r="T5240">
        <v>0</v>
      </c>
      <c r="U5240">
        <v>0</v>
      </c>
      <c r="V5240">
        <v>0</v>
      </c>
      <c r="W5240" s="27" t="s">
        <v>17023</v>
      </c>
      <c r="X5240">
        <v>21.03</v>
      </c>
      <c r="Y5240">
        <v>1592.2</v>
      </c>
      <c r="Z5240" t="s">
        <v>148</v>
      </c>
      <c r="AA5240" s="28"/>
      <c r="AB5240" s="28" t="s">
        <v>149</v>
      </c>
      <c r="AC5240" s="28"/>
      <c r="AD5240" s="28" t="s">
        <v>150</v>
      </c>
      <c r="AE5240"/>
      <c r="AF5240" t="s">
        <v>150</v>
      </c>
      <c r="AG5240" s="28" t="s">
        <v>149</v>
      </c>
      <c r="AH5240" s="28" t="s">
        <v>151</v>
      </c>
      <c r="AI5240"/>
      <c r="AJ5240"/>
      <c r="AK5240"/>
      <c r="AL5240"/>
      <c r="AM5240"/>
      <c r="AN5240"/>
      <c r="AO5240"/>
      <c r="AP5240"/>
      <c r="AQ5240">
        <v>1</v>
      </c>
      <c r="AR5240"/>
      <c r="AS5240"/>
      <c r="AT5240" t="str">
        <f t="shared" si="81"/>
        <v>20260400|893-4815|M4815|01/04/2026|15/04/2026|14|S001|0|35855032||6|20100188628|SOCIEDAD ELECTRICA DEL SUR OESTE S.A.|0|0|1331.5|239.67|0|0|0|0|0.00|21.03|1592.2|PEN||01/01/0001||-||-|01/01/0001|0|||||||||1|</v>
      </c>
    </row>
    <row r="5241" spans="1:46" ht="15" customHeight="1" x14ac:dyDescent="0.25">
      <c r="A5241">
        <v>5234</v>
      </c>
      <c r="B5241">
        <v>20260400</v>
      </c>
      <c r="C5241" t="s">
        <v>8290</v>
      </c>
      <c r="D5241" t="s">
        <v>8291</v>
      </c>
      <c r="E5241" s="28" t="s">
        <v>390</v>
      </c>
      <c r="G5241" s="28" t="s">
        <v>144</v>
      </c>
      <c r="H5241" s="28" t="s">
        <v>873</v>
      </c>
      <c r="I5241">
        <v>0</v>
      </c>
      <c r="J5241">
        <v>25598</v>
      </c>
      <c r="L5241">
        <v>6</v>
      </c>
      <c r="M5241" s="28" t="s">
        <v>874</v>
      </c>
      <c r="N5241" t="s">
        <v>875</v>
      </c>
      <c r="O5241">
        <v>0</v>
      </c>
      <c r="P5241">
        <v>0</v>
      </c>
      <c r="Q5241">
        <v>23.78</v>
      </c>
      <c r="R5241">
        <v>4.29</v>
      </c>
      <c r="S5241">
        <v>0</v>
      </c>
      <c r="T5241">
        <v>0</v>
      </c>
      <c r="U5241">
        <v>0</v>
      </c>
      <c r="V5241">
        <v>0</v>
      </c>
      <c r="W5241" s="27" t="s">
        <v>17023</v>
      </c>
      <c r="X5241">
        <v>0</v>
      </c>
      <c r="Y5241">
        <v>28.07</v>
      </c>
      <c r="Z5241" t="s">
        <v>148</v>
      </c>
      <c r="AA5241" s="28"/>
      <c r="AB5241" s="28" t="s">
        <v>149</v>
      </c>
      <c r="AC5241" s="28"/>
      <c r="AD5241" s="28" t="s">
        <v>150</v>
      </c>
      <c r="AF5241" t="s">
        <v>150</v>
      </c>
      <c r="AG5241" s="28" t="s">
        <v>149</v>
      </c>
      <c r="AH5241" s="28" t="s">
        <v>151</v>
      </c>
      <c r="AQ5241">
        <v>6</v>
      </c>
      <c r="AT5241" t="str">
        <f t="shared" si="81"/>
        <v>20260400|893-4816-1-1|M4816-1|31/03/2026||01|F540|0|25598||6|20558053691|GRUPO GARCIA TOLEDO S.A.C|0|0|23.78|4.29|0|0|0|0|0.00|0|28.07|PEN||01/01/0001||-||-|01/01/0001|0|||||||||6|</v>
      </c>
    </row>
    <row r="5242" spans="1:46" s="36" customFormat="1" ht="15" customHeight="1" x14ac:dyDescent="0.25">
      <c r="A5242">
        <v>5235</v>
      </c>
      <c r="B5242">
        <v>20260400</v>
      </c>
      <c r="C5242" t="s">
        <v>4468</v>
      </c>
      <c r="D5242" t="s">
        <v>4469</v>
      </c>
      <c r="E5242" s="28" t="s">
        <v>274</v>
      </c>
      <c r="F5242" s="28" t="s">
        <v>171</v>
      </c>
      <c r="G5242" s="28" t="s">
        <v>12</v>
      </c>
      <c r="H5242" s="28" t="s">
        <v>212</v>
      </c>
      <c r="I5242">
        <v>0</v>
      </c>
      <c r="J5242">
        <v>35939873</v>
      </c>
      <c r="K5242"/>
      <c r="L5242">
        <v>6</v>
      </c>
      <c r="M5242" s="28" t="s">
        <v>625</v>
      </c>
      <c r="N5242" t="s">
        <v>626</v>
      </c>
      <c r="O5242">
        <v>0</v>
      </c>
      <c r="P5242">
        <v>0</v>
      </c>
      <c r="Q5242">
        <v>795.48</v>
      </c>
      <c r="R5242">
        <v>143.19</v>
      </c>
      <c r="S5242">
        <v>0</v>
      </c>
      <c r="T5242">
        <v>0</v>
      </c>
      <c r="U5242">
        <v>0</v>
      </c>
      <c r="V5242">
        <v>0</v>
      </c>
      <c r="W5242" s="27" t="s">
        <v>17023</v>
      </c>
      <c r="X5242">
        <v>2.23</v>
      </c>
      <c r="Y5242">
        <v>940.9</v>
      </c>
      <c r="Z5242" t="s">
        <v>148</v>
      </c>
      <c r="AA5242" s="28"/>
      <c r="AB5242" s="28" t="s">
        <v>149</v>
      </c>
      <c r="AC5242" s="28"/>
      <c r="AD5242" s="28" t="s">
        <v>150</v>
      </c>
      <c r="AE5242"/>
      <c r="AF5242" t="s">
        <v>150</v>
      </c>
      <c r="AG5242" s="28" t="s">
        <v>149</v>
      </c>
      <c r="AH5242" s="28" t="s">
        <v>151</v>
      </c>
      <c r="AI5242"/>
      <c r="AJ5242"/>
      <c r="AK5242"/>
      <c r="AL5242"/>
      <c r="AM5242"/>
      <c r="AN5242"/>
      <c r="AO5242"/>
      <c r="AP5242"/>
      <c r="AQ5242">
        <v>1</v>
      </c>
      <c r="AR5242"/>
      <c r="AS5242"/>
      <c r="AT5242" t="str">
        <f t="shared" si="81"/>
        <v>20260400|893-4817|M4817|07/04/2026|17/04/2026|14|S001|0|35939873||6|20100188628|SOCIEDAD ELECTRICA DEL SUR OESTE S.A.|0|0|795.48|143.19|0|0|0|0|0.00|2.23|940.9|PEN||01/01/0001||-||-|01/01/0001|0|||||||||1|</v>
      </c>
    </row>
    <row r="5243" spans="1:46" s="36" customFormat="1" ht="15" customHeight="1" x14ac:dyDescent="0.25">
      <c r="A5243">
        <v>5236</v>
      </c>
      <c r="B5243">
        <v>20260400</v>
      </c>
      <c r="C5243" t="s">
        <v>9201</v>
      </c>
      <c r="D5243" t="s">
        <v>9202</v>
      </c>
      <c r="E5243" s="28" t="s">
        <v>348</v>
      </c>
      <c r="F5243"/>
      <c r="G5243" s="28" t="s">
        <v>144</v>
      </c>
      <c r="H5243" s="28" t="s">
        <v>199</v>
      </c>
      <c r="I5243">
        <v>0</v>
      </c>
      <c r="J5243">
        <v>7793</v>
      </c>
      <c r="K5243"/>
      <c r="L5243">
        <v>6</v>
      </c>
      <c r="M5243" s="28" t="s">
        <v>9203</v>
      </c>
      <c r="N5243" t="s">
        <v>9204</v>
      </c>
      <c r="O5243">
        <v>0</v>
      </c>
      <c r="P5243">
        <v>0</v>
      </c>
      <c r="Q5243">
        <v>125.43</v>
      </c>
      <c r="R5243">
        <v>22.57</v>
      </c>
      <c r="S5243">
        <v>0</v>
      </c>
      <c r="T5243">
        <v>0</v>
      </c>
      <c r="U5243">
        <v>0</v>
      </c>
      <c r="V5243">
        <v>0</v>
      </c>
      <c r="W5243" s="27" t="s">
        <v>17023</v>
      </c>
      <c r="X5243">
        <v>0</v>
      </c>
      <c r="Y5243">
        <v>148</v>
      </c>
      <c r="Z5243" t="s">
        <v>148</v>
      </c>
      <c r="AA5243" s="28"/>
      <c r="AB5243" s="28" t="s">
        <v>149</v>
      </c>
      <c r="AC5243" s="28"/>
      <c r="AD5243" s="28" t="s">
        <v>150</v>
      </c>
      <c r="AE5243"/>
      <c r="AF5243" t="s">
        <v>150</v>
      </c>
      <c r="AG5243" s="28" t="s">
        <v>149</v>
      </c>
      <c r="AH5243" s="28" t="s">
        <v>151</v>
      </c>
      <c r="AI5243"/>
      <c r="AJ5243"/>
      <c r="AK5243"/>
      <c r="AL5243"/>
      <c r="AM5243"/>
      <c r="AN5243"/>
      <c r="AO5243"/>
      <c r="AP5243"/>
      <c r="AQ5243">
        <v>1</v>
      </c>
      <c r="AR5243"/>
      <c r="AS5243"/>
      <c r="AT5243" t="str">
        <f t="shared" si="81"/>
        <v>20260400|893-4825-1-1|M4825-1|29/04/2026||01|F001|0|7793||6|20602757588|PLASTICOS LIBERTAD EMPRESA INDIVIDUAL DE RESPONSABILIDAD LIM|0|0|125.43|22.57|0|0|0|0|0.00|0|148|PEN||01/01/0001||-||-|01/01/0001|0|||||||||1|</v>
      </c>
    </row>
    <row r="5244" spans="1:46" s="36" customFormat="1" ht="15" customHeight="1" x14ac:dyDescent="0.25">
      <c r="A5244">
        <v>5237</v>
      </c>
      <c r="B5244">
        <v>20260400</v>
      </c>
      <c r="C5244" t="s">
        <v>13150</v>
      </c>
      <c r="D5244" t="s">
        <v>13151</v>
      </c>
      <c r="E5244" s="28" t="s">
        <v>348</v>
      </c>
      <c r="F5244"/>
      <c r="G5244" s="28" t="s">
        <v>144</v>
      </c>
      <c r="H5244" s="28" t="s">
        <v>7140</v>
      </c>
      <c r="I5244">
        <v>0</v>
      </c>
      <c r="J5244">
        <v>47123</v>
      </c>
      <c r="K5244"/>
      <c r="L5244">
        <v>6</v>
      </c>
      <c r="M5244" s="28" t="s">
        <v>880</v>
      </c>
      <c r="N5244" t="s">
        <v>881</v>
      </c>
      <c r="O5244">
        <v>0</v>
      </c>
      <c r="P5244">
        <v>0</v>
      </c>
      <c r="Q5244">
        <v>9.5</v>
      </c>
      <c r="R5244">
        <v>1.72</v>
      </c>
      <c r="S5244">
        <v>0</v>
      </c>
      <c r="T5244">
        <v>0</v>
      </c>
      <c r="U5244">
        <v>0</v>
      </c>
      <c r="V5244">
        <v>0</v>
      </c>
      <c r="W5244" s="27" t="s">
        <v>17023</v>
      </c>
      <c r="X5244">
        <v>0</v>
      </c>
      <c r="Y5244">
        <v>11.22</v>
      </c>
      <c r="Z5244" t="s">
        <v>148</v>
      </c>
      <c r="AA5244" s="28"/>
      <c r="AB5244" s="28" t="s">
        <v>149</v>
      </c>
      <c r="AC5244" s="28"/>
      <c r="AD5244" s="28" t="s">
        <v>150</v>
      </c>
      <c r="AE5244"/>
      <c r="AF5244" t="s">
        <v>150</v>
      </c>
      <c r="AG5244" s="28" t="s">
        <v>149</v>
      </c>
      <c r="AH5244" s="28" t="s">
        <v>151</v>
      </c>
      <c r="AI5244"/>
      <c r="AJ5244"/>
      <c r="AK5244"/>
      <c r="AL5244"/>
      <c r="AM5244"/>
      <c r="AN5244"/>
      <c r="AO5244"/>
      <c r="AP5244"/>
      <c r="AQ5244">
        <v>1</v>
      </c>
      <c r="AR5244"/>
      <c r="AS5244"/>
      <c r="AT5244" t="str">
        <f t="shared" si="81"/>
        <v>20260400|893-4825-2-2|M4825-2|29/04/2026||01|F339|0|47123||6|20100049181|TAI LOY S.A.|0|0|9.5|1.72|0|0|0|0|0.00|0|11.22|PEN||01/01/0001||-||-|01/01/0001|0|||||||||1|</v>
      </c>
    </row>
    <row r="5245" spans="1:46" ht="15" customHeight="1" x14ac:dyDescent="0.25">
      <c r="A5245">
        <v>5238</v>
      </c>
      <c r="B5245">
        <v>20260400</v>
      </c>
      <c r="C5245" t="s">
        <v>7138</v>
      </c>
      <c r="D5245" t="s">
        <v>7139</v>
      </c>
      <c r="E5245" s="28" t="s">
        <v>348</v>
      </c>
      <c r="G5245" s="28" t="s">
        <v>144</v>
      </c>
      <c r="H5245" s="28" t="s">
        <v>7140</v>
      </c>
      <c r="I5245">
        <v>0</v>
      </c>
      <c r="J5245">
        <v>47122</v>
      </c>
      <c r="L5245">
        <v>6</v>
      </c>
      <c r="M5245" s="28" t="s">
        <v>880</v>
      </c>
      <c r="N5245" t="s">
        <v>881</v>
      </c>
      <c r="O5245">
        <v>0</v>
      </c>
      <c r="P5245">
        <v>0</v>
      </c>
      <c r="Q5245">
        <v>66.86</v>
      </c>
      <c r="R5245">
        <v>12.04</v>
      </c>
      <c r="S5245">
        <v>0</v>
      </c>
      <c r="T5245">
        <v>0</v>
      </c>
      <c r="U5245">
        <v>0</v>
      </c>
      <c r="V5245">
        <v>0</v>
      </c>
      <c r="W5245" s="27" t="s">
        <v>17023</v>
      </c>
      <c r="X5245">
        <v>0</v>
      </c>
      <c r="Y5245">
        <v>78.900000000000006</v>
      </c>
      <c r="Z5245" t="s">
        <v>148</v>
      </c>
      <c r="AA5245" s="28"/>
      <c r="AB5245" s="28" t="s">
        <v>149</v>
      </c>
      <c r="AC5245" s="28"/>
      <c r="AD5245" s="28" t="s">
        <v>150</v>
      </c>
      <c r="AF5245" t="s">
        <v>150</v>
      </c>
      <c r="AG5245" s="28" t="s">
        <v>149</v>
      </c>
      <c r="AH5245" s="28" t="s">
        <v>151</v>
      </c>
      <c r="AQ5245">
        <v>1</v>
      </c>
      <c r="AT5245" t="str">
        <f t="shared" si="81"/>
        <v>20260400|893-4825-3-3|M4825-3|29/04/2026||01|F339|0|47122||6|20100049181|TAI LOY S.A.|0|0|66.86|12.04|0|0|0|0|0.00|0|78.9|PEN||01/01/0001||-||-|01/01/0001|0|||||||||1|</v>
      </c>
    </row>
    <row r="5246" spans="1:46" s="36" customFormat="1" ht="15" customHeight="1" x14ac:dyDescent="0.25">
      <c r="A5246">
        <v>5239</v>
      </c>
      <c r="B5246">
        <v>20260400</v>
      </c>
      <c r="C5246" t="s">
        <v>13837</v>
      </c>
      <c r="D5246" t="s">
        <v>13838</v>
      </c>
      <c r="E5246" s="28" t="s">
        <v>374</v>
      </c>
      <c r="F5246" s="28" t="s">
        <v>348</v>
      </c>
      <c r="G5246" s="28" t="s">
        <v>12</v>
      </c>
      <c r="H5246" s="28" t="s">
        <v>212</v>
      </c>
      <c r="I5246">
        <v>0</v>
      </c>
      <c r="J5246">
        <v>62310372</v>
      </c>
      <c r="K5246"/>
      <c r="L5246">
        <v>6</v>
      </c>
      <c r="M5246" s="28" t="s">
        <v>782</v>
      </c>
      <c r="N5246" t="s">
        <v>783</v>
      </c>
      <c r="O5246">
        <v>0</v>
      </c>
      <c r="P5246">
        <v>0</v>
      </c>
      <c r="Q5246">
        <v>3.7</v>
      </c>
      <c r="R5246">
        <v>0.67</v>
      </c>
      <c r="S5246">
        <v>0</v>
      </c>
      <c r="T5246">
        <v>0</v>
      </c>
      <c r="U5246">
        <v>0</v>
      </c>
      <c r="V5246">
        <v>0</v>
      </c>
      <c r="W5246" s="27" t="s">
        <v>17023</v>
      </c>
      <c r="X5246">
        <v>0.03</v>
      </c>
      <c r="Y5246">
        <v>4.4000000000000004</v>
      </c>
      <c r="Z5246" t="s">
        <v>148</v>
      </c>
      <c r="AA5246" s="28"/>
      <c r="AB5246" s="28" t="s">
        <v>149</v>
      </c>
      <c r="AC5246" s="28"/>
      <c r="AD5246" s="28" t="s">
        <v>150</v>
      </c>
      <c r="AE5246"/>
      <c r="AF5246" t="s">
        <v>150</v>
      </c>
      <c r="AG5246" s="28" t="s">
        <v>149</v>
      </c>
      <c r="AH5246" s="28" t="s">
        <v>151</v>
      </c>
      <c r="AI5246"/>
      <c r="AJ5246"/>
      <c r="AK5246"/>
      <c r="AL5246"/>
      <c r="AM5246"/>
      <c r="AN5246"/>
      <c r="AO5246"/>
      <c r="AP5246"/>
      <c r="AQ5246">
        <v>1</v>
      </c>
      <c r="AR5246"/>
      <c r="AS5246"/>
      <c r="AT5246" t="str">
        <f t="shared" si="81"/>
        <v>20260400|893-4826|M4826|16/04/2026|29/04/2026|14|S001|0|62310372||6|20100211034|SEDAPAR S.A.|0|0|3.7|0.67|0|0|0|0|0.00|0.03|4.4|PEN||01/01/0001||-||-|01/01/0001|0|||||||||1|</v>
      </c>
    </row>
    <row r="5247" spans="1:46" ht="15" customHeight="1" x14ac:dyDescent="0.25">
      <c r="A5247">
        <v>5240</v>
      </c>
      <c r="B5247">
        <v>20260400</v>
      </c>
      <c r="C5247" t="s">
        <v>11966</v>
      </c>
      <c r="D5247" t="s">
        <v>11967</v>
      </c>
      <c r="E5247" s="28" t="s">
        <v>143</v>
      </c>
      <c r="G5247" s="28" t="s">
        <v>144</v>
      </c>
      <c r="H5247" s="28" t="s">
        <v>145</v>
      </c>
      <c r="I5247">
        <v>0</v>
      </c>
      <c r="J5247">
        <v>163</v>
      </c>
      <c r="L5247">
        <v>6</v>
      </c>
      <c r="M5247" s="28" t="s">
        <v>11968</v>
      </c>
      <c r="N5247" t="s">
        <v>11969</v>
      </c>
      <c r="O5247">
        <v>0</v>
      </c>
      <c r="P5247">
        <v>0</v>
      </c>
      <c r="Q5247">
        <v>53.1</v>
      </c>
      <c r="R5247">
        <v>9.56</v>
      </c>
      <c r="S5247">
        <v>0</v>
      </c>
      <c r="T5247">
        <v>0</v>
      </c>
      <c r="U5247">
        <v>0</v>
      </c>
      <c r="V5247">
        <v>0</v>
      </c>
      <c r="W5247" s="27" t="s">
        <v>17023</v>
      </c>
      <c r="X5247">
        <v>0</v>
      </c>
      <c r="Y5247">
        <v>62.66</v>
      </c>
      <c r="Z5247" t="s">
        <v>148</v>
      </c>
      <c r="AA5247" s="28"/>
      <c r="AB5247" s="28" t="s">
        <v>149</v>
      </c>
      <c r="AC5247" s="28"/>
      <c r="AD5247" s="28" t="s">
        <v>150</v>
      </c>
      <c r="AF5247" t="s">
        <v>150</v>
      </c>
      <c r="AG5247" s="28" t="s">
        <v>149</v>
      </c>
      <c r="AH5247" s="28" t="s">
        <v>151</v>
      </c>
      <c r="AQ5247">
        <v>1</v>
      </c>
      <c r="AT5247" t="str">
        <f t="shared" si="81"/>
        <v>20260400|894-7642|M7642|10/04/2026||01|E001|0|163||6|20605433236|INVERSIONES DIGITAL CASH PERU S.A.C.|0|0|53.1|9.56|0|0|0|0|0.00|0|62.66|PEN||01/01/0001||-||-|01/01/0001|0|||||||||1|</v>
      </c>
    </row>
    <row r="5248" spans="1:46" s="36" customFormat="1" ht="15" customHeight="1" x14ac:dyDescent="0.25">
      <c r="A5248">
        <v>5241</v>
      </c>
      <c r="B5248">
        <v>20260400</v>
      </c>
      <c r="C5248" t="s">
        <v>13986</v>
      </c>
      <c r="D5248" t="s">
        <v>13987</v>
      </c>
      <c r="E5248" s="28" t="s">
        <v>143</v>
      </c>
      <c r="F5248"/>
      <c r="G5248" s="28" t="s">
        <v>144</v>
      </c>
      <c r="H5248" s="28" t="s">
        <v>145</v>
      </c>
      <c r="I5248">
        <v>0</v>
      </c>
      <c r="J5248">
        <v>164</v>
      </c>
      <c r="K5248"/>
      <c r="L5248">
        <v>6</v>
      </c>
      <c r="M5248" s="28" t="s">
        <v>11968</v>
      </c>
      <c r="N5248" t="s">
        <v>11969</v>
      </c>
      <c r="O5248">
        <v>0</v>
      </c>
      <c r="P5248">
        <v>0</v>
      </c>
      <c r="Q5248">
        <v>49.8</v>
      </c>
      <c r="R5248">
        <v>8.9600000000000009</v>
      </c>
      <c r="S5248">
        <v>0</v>
      </c>
      <c r="T5248">
        <v>0</v>
      </c>
      <c r="U5248">
        <v>0</v>
      </c>
      <c r="V5248">
        <v>0</v>
      </c>
      <c r="W5248" s="27" t="s">
        <v>17023</v>
      </c>
      <c r="X5248">
        <v>0</v>
      </c>
      <c r="Y5248">
        <v>58.76</v>
      </c>
      <c r="Z5248" t="s">
        <v>148</v>
      </c>
      <c r="AA5248" s="28"/>
      <c r="AB5248" s="28" t="s">
        <v>149</v>
      </c>
      <c r="AC5248" s="28"/>
      <c r="AD5248" s="28" t="s">
        <v>150</v>
      </c>
      <c r="AE5248"/>
      <c r="AF5248" t="s">
        <v>150</v>
      </c>
      <c r="AG5248" s="28" t="s">
        <v>149</v>
      </c>
      <c r="AH5248" s="28" t="s">
        <v>151</v>
      </c>
      <c r="AI5248"/>
      <c r="AJ5248"/>
      <c r="AK5248"/>
      <c r="AL5248"/>
      <c r="AM5248"/>
      <c r="AN5248"/>
      <c r="AO5248"/>
      <c r="AP5248"/>
      <c r="AQ5248">
        <v>1</v>
      </c>
      <c r="AR5248"/>
      <c r="AS5248"/>
      <c r="AT5248" t="str">
        <f t="shared" si="81"/>
        <v>20260400|894-7643|M7643|10/04/2026||01|E001|0|164||6|20605433236|INVERSIONES DIGITAL CASH PERU S.A.C.|0|0|49.8|8.96|0|0|0|0|0.00|0|58.76|PEN||01/01/0001||-||-|01/01/0001|0|||||||||1|</v>
      </c>
    </row>
    <row r="5249" spans="1:46" s="36" customFormat="1" ht="15" customHeight="1" x14ac:dyDescent="0.25">
      <c r="A5249">
        <v>5242</v>
      </c>
      <c r="B5249">
        <v>20260400</v>
      </c>
      <c r="C5249" t="s">
        <v>15840</v>
      </c>
      <c r="D5249" t="s">
        <v>15841</v>
      </c>
      <c r="E5249" s="28" t="s">
        <v>143</v>
      </c>
      <c r="F5249"/>
      <c r="G5249" s="28" t="s">
        <v>144</v>
      </c>
      <c r="H5249" s="28" t="s">
        <v>145</v>
      </c>
      <c r="I5249">
        <v>0</v>
      </c>
      <c r="J5249">
        <v>165</v>
      </c>
      <c r="K5249"/>
      <c r="L5249">
        <v>6</v>
      </c>
      <c r="M5249" s="28" t="s">
        <v>11968</v>
      </c>
      <c r="N5249" t="s">
        <v>11969</v>
      </c>
      <c r="O5249">
        <v>0</v>
      </c>
      <c r="P5249">
        <v>0</v>
      </c>
      <c r="Q5249">
        <v>19.8</v>
      </c>
      <c r="R5249">
        <v>3.56</v>
      </c>
      <c r="S5249">
        <v>0</v>
      </c>
      <c r="T5249">
        <v>0</v>
      </c>
      <c r="U5249">
        <v>0</v>
      </c>
      <c r="V5249">
        <v>0</v>
      </c>
      <c r="W5249" s="27" t="s">
        <v>17023</v>
      </c>
      <c r="X5249">
        <v>0</v>
      </c>
      <c r="Y5249">
        <v>23.36</v>
      </c>
      <c r="Z5249" t="s">
        <v>148</v>
      </c>
      <c r="AA5249" s="28"/>
      <c r="AB5249" s="28" t="s">
        <v>149</v>
      </c>
      <c r="AC5249" s="28"/>
      <c r="AD5249" s="28" t="s">
        <v>150</v>
      </c>
      <c r="AE5249"/>
      <c r="AF5249" t="s">
        <v>150</v>
      </c>
      <c r="AG5249" s="28" t="s">
        <v>149</v>
      </c>
      <c r="AH5249" s="28" t="s">
        <v>151</v>
      </c>
      <c r="AI5249"/>
      <c r="AJ5249"/>
      <c r="AK5249"/>
      <c r="AL5249"/>
      <c r="AM5249"/>
      <c r="AN5249"/>
      <c r="AO5249"/>
      <c r="AP5249"/>
      <c r="AQ5249">
        <v>1</v>
      </c>
      <c r="AR5249"/>
      <c r="AS5249"/>
      <c r="AT5249" t="str">
        <f t="shared" si="81"/>
        <v>20260400|894-7645|M7645|10/04/2026||01|E001|0|165||6|20605433236|INVERSIONES DIGITAL CASH PERU S.A.C.|0|0|19.8|3.56|0|0|0|0|0.00|0|23.36|PEN||01/01/0001||-||-|01/01/0001|0|||||||||1|</v>
      </c>
    </row>
    <row r="5250" spans="1:46" ht="15" customHeight="1" x14ac:dyDescent="0.25">
      <c r="A5250">
        <v>5243</v>
      </c>
      <c r="B5250">
        <v>20260400</v>
      </c>
      <c r="C5250" t="s">
        <v>10255</v>
      </c>
      <c r="D5250" t="s">
        <v>10256</v>
      </c>
      <c r="E5250" s="28" t="s">
        <v>274</v>
      </c>
      <c r="G5250" s="28" t="s">
        <v>144</v>
      </c>
      <c r="H5250" s="28" t="s">
        <v>145</v>
      </c>
      <c r="I5250">
        <v>0</v>
      </c>
      <c r="J5250">
        <v>272</v>
      </c>
      <c r="L5250">
        <v>6</v>
      </c>
      <c r="M5250" s="28" t="s">
        <v>6123</v>
      </c>
      <c r="N5250" t="s">
        <v>6124</v>
      </c>
      <c r="O5250">
        <v>0</v>
      </c>
      <c r="P5250">
        <v>0</v>
      </c>
      <c r="Q5250">
        <v>539.4</v>
      </c>
      <c r="R5250">
        <v>97.09</v>
      </c>
      <c r="S5250">
        <v>0</v>
      </c>
      <c r="T5250">
        <v>0</v>
      </c>
      <c r="U5250">
        <v>0</v>
      </c>
      <c r="V5250">
        <v>0</v>
      </c>
      <c r="W5250" s="27" t="s">
        <v>17023</v>
      </c>
      <c r="X5250">
        <v>0</v>
      </c>
      <c r="Y5250">
        <v>636.49</v>
      </c>
      <c r="Z5250" t="s">
        <v>148</v>
      </c>
      <c r="AA5250" s="28"/>
      <c r="AB5250" s="28" t="s">
        <v>149</v>
      </c>
      <c r="AC5250" s="28"/>
      <c r="AD5250" s="28" t="s">
        <v>150</v>
      </c>
      <c r="AF5250" t="s">
        <v>150</v>
      </c>
      <c r="AG5250" s="28" t="s">
        <v>149</v>
      </c>
      <c r="AH5250" s="28" t="s">
        <v>151</v>
      </c>
      <c r="AQ5250">
        <v>1</v>
      </c>
      <c r="AT5250" t="str">
        <f t="shared" si="81"/>
        <v>20260400|894-7646|M7646|07/04/2026||01|E001|0|272||6|10201227831|MUﾑOZ ECHEVARRIA EDITH ROXANA|0|0|539.4|97.09|0|0|0|0|0.00|0|636.49|PEN||01/01/0001||-||-|01/01/0001|0|||||||||1|</v>
      </c>
    </row>
    <row r="5251" spans="1:46" ht="15" customHeight="1" x14ac:dyDescent="0.25">
      <c r="A5251">
        <v>5244</v>
      </c>
      <c r="B5251">
        <v>20260400</v>
      </c>
      <c r="C5251" t="s">
        <v>12195</v>
      </c>
      <c r="D5251" t="s">
        <v>12196</v>
      </c>
      <c r="E5251" s="28" t="s">
        <v>274</v>
      </c>
      <c r="G5251" s="28" t="s">
        <v>144</v>
      </c>
      <c r="H5251" s="28" t="s">
        <v>145</v>
      </c>
      <c r="I5251">
        <v>0</v>
      </c>
      <c r="J5251">
        <v>273</v>
      </c>
      <c r="L5251">
        <v>6</v>
      </c>
      <c r="M5251" s="28" t="s">
        <v>6123</v>
      </c>
      <c r="N5251" t="s">
        <v>6124</v>
      </c>
      <c r="O5251">
        <v>0</v>
      </c>
      <c r="P5251">
        <v>0</v>
      </c>
      <c r="Q5251">
        <v>93.3</v>
      </c>
      <c r="R5251">
        <v>16.79</v>
      </c>
      <c r="S5251">
        <v>0</v>
      </c>
      <c r="T5251">
        <v>0</v>
      </c>
      <c r="U5251">
        <v>0</v>
      </c>
      <c r="V5251">
        <v>0</v>
      </c>
      <c r="W5251" s="27" t="s">
        <v>17023</v>
      </c>
      <c r="X5251">
        <v>0</v>
      </c>
      <c r="Y5251">
        <v>110.09</v>
      </c>
      <c r="Z5251" t="s">
        <v>148</v>
      </c>
      <c r="AA5251" s="28"/>
      <c r="AB5251" s="28" t="s">
        <v>149</v>
      </c>
      <c r="AC5251" s="28"/>
      <c r="AD5251" s="28" t="s">
        <v>150</v>
      </c>
      <c r="AF5251" t="s">
        <v>150</v>
      </c>
      <c r="AG5251" s="28" t="s">
        <v>149</v>
      </c>
      <c r="AH5251" s="28" t="s">
        <v>151</v>
      </c>
      <c r="AQ5251">
        <v>1</v>
      </c>
      <c r="AT5251" t="str">
        <f t="shared" si="81"/>
        <v>20260400|894-7647|M7647|07/04/2026||01|E001|0|273||6|10201227831|MUﾑOZ ECHEVARRIA EDITH ROXANA|0|0|93.3|16.79|0|0|0|0|0.00|0|110.09|PEN||01/01/0001||-||-|01/01/0001|0|||||||||1|</v>
      </c>
    </row>
    <row r="5252" spans="1:46" ht="15" customHeight="1" x14ac:dyDescent="0.25">
      <c r="A5252">
        <v>5245</v>
      </c>
      <c r="B5252">
        <v>20260400</v>
      </c>
      <c r="C5252" t="s">
        <v>6121</v>
      </c>
      <c r="D5252" t="s">
        <v>6122</v>
      </c>
      <c r="E5252" s="28" t="s">
        <v>274</v>
      </c>
      <c r="G5252" s="28" t="s">
        <v>144</v>
      </c>
      <c r="H5252" s="28" t="s">
        <v>145</v>
      </c>
      <c r="I5252">
        <v>0</v>
      </c>
      <c r="J5252">
        <v>271</v>
      </c>
      <c r="L5252">
        <v>6</v>
      </c>
      <c r="M5252" s="28" t="s">
        <v>6123</v>
      </c>
      <c r="N5252" t="s">
        <v>6124</v>
      </c>
      <c r="O5252">
        <v>0</v>
      </c>
      <c r="P5252">
        <v>0</v>
      </c>
      <c r="Q5252">
        <v>1638.9</v>
      </c>
      <c r="R5252">
        <v>295</v>
      </c>
      <c r="S5252">
        <v>0</v>
      </c>
      <c r="T5252">
        <v>0</v>
      </c>
      <c r="U5252">
        <v>0</v>
      </c>
      <c r="V5252">
        <v>0</v>
      </c>
      <c r="W5252" s="27" t="s">
        <v>17023</v>
      </c>
      <c r="X5252">
        <v>0</v>
      </c>
      <c r="Y5252">
        <v>1933.9</v>
      </c>
      <c r="Z5252" t="s">
        <v>148</v>
      </c>
      <c r="AA5252" s="28"/>
      <c r="AB5252" s="28" t="s">
        <v>149</v>
      </c>
      <c r="AC5252" s="28"/>
      <c r="AD5252" s="28" t="s">
        <v>150</v>
      </c>
      <c r="AF5252" t="s">
        <v>150</v>
      </c>
      <c r="AG5252" s="28" t="s">
        <v>211</v>
      </c>
      <c r="AH5252" s="28" t="s">
        <v>6125</v>
      </c>
      <c r="AQ5252">
        <v>1</v>
      </c>
      <c r="AT5252" t="str">
        <f t="shared" si="81"/>
        <v>20260400|894-7660|M7660|07/04/2026||01|E001|0|271||6|10201227831|MUﾑOZ ECHEVARRIA EDITH ROXANA|0|0|1638.9|295|0|0|0|0|0.00|0|1933.9|PEN||01/01/0001||-||-|21/04/2026|182642105130694|||||||||1|</v>
      </c>
    </row>
    <row r="5253" spans="1:46" ht="15" customHeight="1" x14ac:dyDescent="0.25">
      <c r="A5253">
        <v>5246</v>
      </c>
      <c r="B5253">
        <v>20260400</v>
      </c>
      <c r="C5253" t="s">
        <v>8548</v>
      </c>
      <c r="D5253" t="s">
        <v>8549</v>
      </c>
      <c r="E5253" s="28" t="s">
        <v>1882</v>
      </c>
      <c r="G5253" s="28" t="s">
        <v>144</v>
      </c>
      <c r="H5253" s="28" t="s">
        <v>199</v>
      </c>
      <c r="I5253">
        <v>0</v>
      </c>
      <c r="J5253">
        <v>51439</v>
      </c>
      <c r="L5253">
        <v>6</v>
      </c>
      <c r="M5253" s="28" t="s">
        <v>522</v>
      </c>
      <c r="N5253" t="s">
        <v>523</v>
      </c>
      <c r="O5253">
        <v>0</v>
      </c>
      <c r="P5253">
        <v>0</v>
      </c>
      <c r="Q5253">
        <v>11.02</v>
      </c>
      <c r="R5253">
        <v>1.98</v>
      </c>
      <c r="S5253">
        <v>0</v>
      </c>
      <c r="T5253">
        <v>0</v>
      </c>
      <c r="U5253">
        <v>0</v>
      </c>
      <c r="V5253">
        <v>0</v>
      </c>
      <c r="W5253" s="27" t="s">
        <v>17023</v>
      </c>
      <c r="X5253">
        <v>0</v>
      </c>
      <c r="Y5253">
        <v>13</v>
      </c>
      <c r="Z5253" t="s">
        <v>148</v>
      </c>
      <c r="AA5253" s="28"/>
      <c r="AB5253" s="28" t="s">
        <v>149</v>
      </c>
      <c r="AC5253" s="28"/>
      <c r="AD5253" s="28" t="s">
        <v>150</v>
      </c>
      <c r="AF5253" t="s">
        <v>150</v>
      </c>
      <c r="AG5253" s="28" t="s">
        <v>149</v>
      </c>
      <c r="AH5253" s="28" t="s">
        <v>151</v>
      </c>
      <c r="AQ5253">
        <v>6</v>
      </c>
      <c r="AT5253" t="str">
        <f t="shared" si="81"/>
        <v>20260400|894-7661-10-10|M7661-10|28/03/2026||01|F001|0|51439||6|20601184908|OLVA HUANCAYO S.A.C.|0|0|11.02|1.98|0|0|0|0|0.00|0|13|PEN||01/01/0001||-||-|01/01/0001|0|||||||||6|</v>
      </c>
    </row>
    <row r="5254" spans="1:46" ht="15" customHeight="1" x14ac:dyDescent="0.25">
      <c r="A5254">
        <v>5247</v>
      </c>
      <c r="B5254">
        <v>20260400</v>
      </c>
      <c r="C5254" t="s">
        <v>6052</v>
      </c>
      <c r="D5254" t="s">
        <v>6053</v>
      </c>
      <c r="E5254" s="28" t="s">
        <v>884</v>
      </c>
      <c r="G5254" s="28" t="s">
        <v>144</v>
      </c>
      <c r="H5254" s="28" t="s">
        <v>4553</v>
      </c>
      <c r="I5254">
        <v>0</v>
      </c>
      <c r="J5254">
        <v>2398784</v>
      </c>
      <c r="L5254">
        <v>6</v>
      </c>
      <c r="M5254" s="28" t="s">
        <v>2480</v>
      </c>
      <c r="N5254" t="s">
        <v>2481</v>
      </c>
      <c r="O5254">
        <v>0</v>
      </c>
      <c r="P5254">
        <v>0</v>
      </c>
      <c r="Q5254">
        <v>9.49</v>
      </c>
      <c r="R5254">
        <v>1.71</v>
      </c>
      <c r="S5254">
        <v>0</v>
      </c>
      <c r="T5254">
        <v>0</v>
      </c>
      <c r="U5254">
        <v>0</v>
      </c>
      <c r="V5254">
        <v>0</v>
      </c>
      <c r="W5254" s="27" t="s">
        <v>17023</v>
      </c>
      <c r="X5254">
        <v>0</v>
      </c>
      <c r="Y5254">
        <v>11.2</v>
      </c>
      <c r="Z5254" t="s">
        <v>148</v>
      </c>
      <c r="AA5254" s="28"/>
      <c r="AB5254" s="28" t="s">
        <v>149</v>
      </c>
      <c r="AC5254" s="28"/>
      <c r="AD5254" s="28" t="s">
        <v>150</v>
      </c>
      <c r="AF5254" t="s">
        <v>150</v>
      </c>
      <c r="AG5254" s="28" t="s">
        <v>149</v>
      </c>
      <c r="AH5254" s="28" t="s">
        <v>151</v>
      </c>
      <c r="AQ5254">
        <v>6</v>
      </c>
      <c r="AT5254" t="str">
        <f t="shared" si="81"/>
        <v>20260400|894-7661-1-1|M7661-1|02/03/2026||01|FA31|0|2398784||6|20608300393|COMPAﾑIA FOOD RETAIL S.A.C.|0|0|9.49|1.71|0|0|0|0|0.00|0|11.2|PEN||01/01/0001||-||-|01/01/0001|0|||||||||6|</v>
      </c>
    </row>
    <row r="5255" spans="1:46" ht="15" customHeight="1" x14ac:dyDescent="0.25">
      <c r="A5255">
        <v>5248</v>
      </c>
      <c r="B5255">
        <v>20260400</v>
      </c>
      <c r="C5255" t="s">
        <v>8965</v>
      </c>
      <c r="D5255" t="s">
        <v>8966</v>
      </c>
      <c r="E5255" s="28" t="s">
        <v>251</v>
      </c>
      <c r="G5255" s="28" t="s">
        <v>144</v>
      </c>
      <c r="H5255" s="28" t="s">
        <v>2004</v>
      </c>
      <c r="I5255">
        <v>0</v>
      </c>
      <c r="J5255">
        <v>44562</v>
      </c>
      <c r="L5255">
        <v>6</v>
      </c>
      <c r="M5255" s="28" t="s">
        <v>522</v>
      </c>
      <c r="N5255" t="s">
        <v>523</v>
      </c>
      <c r="O5255">
        <v>0</v>
      </c>
      <c r="P5255">
        <v>0</v>
      </c>
      <c r="Q5255">
        <v>72.88</v>
      </c>
      <c r="R5255">
        <v>13.12</v>
      </c>
      <c r="S5255">
        <v>0</v>
      </c>
      <c r="T5255">
        <v>0</v>
      </c>
      <c r="U5255">
        <v>0</v>
      </c>
      <c r="V5255">
        <v>0</v>
      </c>
      <c r="W5255" s="27" t="s">
        <v>17023</v>
      </c>
      <c r="X5255">
        <v>0</v>
      </c>
      <c r="Y5255">
        <v>86</v>
      </c>
      <c r="Z5255" t="s">
        <v>148</v>
      </c>
      <c r="AA5255" s="28"/>
      <c r="AB5255" s="28" t="s">
        <v>149</v>
      </c>
      <c r="AC5255" s="28"/>
      <c r="AD5255" s="28" t="s">
        <v>150</v>
      </c>
      <c r="AF5255" t="s">
        <v>150</v>
      </c>
      <c r="AG5255" s="28" t="s">
        <v>149</v>
      </c>
      <c r="AH5255" s="28" t="s">
        <v>151</v>
      </c>
      <c r="AQ5255">
        <v>1</v>
      </c>
      <c r="AT5255" t="str">
        <f t="shared" si="81"/>
        <v>20260400|894-7661-11-11|M7661-11|04/04/2026||01|F004|0|44562||6|20601184908|OLVA HUANCAYO S.A.C.|0|0|72.88|13.12|0|0|0|0|0.00|0|86|PEN||01/01/0001||-||-|01/01/0001|0|||||||||1|</v>
      </c>
    </row>
    <row r="5256" spans="1:46" ht="15" customHeight="1" x14ac:dyDescent="0.25">
      <c r="A5256">
        <v>5249</v>
      </c>
      <c r="B5256">
        <v>20260400</v>
      </c>
      <c r="C5256" t="s">
        <v>3477</v>
      </c>
      <c r="D5256" t="s">
        <v>3478</v>
      </c>
      <c r="E5256" s="28" t="s">
        <v>143</v>
      </c>
      <c r="G5256" s="28" t="s">
        <v>144</v>
      </c>
      <c r="H5256" s="28" t="s">
        <v>199</v>
      </c>
      <c r="I5256">
        <v>0</v>
      </c>
      <c r="J5256">
        <v>51682</v>
      </c>
      <c r="L5256">
        <v>6</v>
      </c>
      <c r="M5256" s="28" t="s">
        <v>522</v>
      </c>
      <c r="N5256" t="s">
        <v>523</v>
      </c>
      <c r="O5256">
        <v>0</v>
      </c>
      <c r="P5256">
        <v>0</v>
      </c>
      <c r="Q5256">
        <v>66.099999999999994</v>
      </c>
      <c r="R5256">
        <v>11.9</v>
      </c>
      <c r="S5256">
        <v>0</v>
      </c>
      <c r="T5256">
        <v>0</v>
      </c>
      <c r="U5256">
        <v>0</v>
      </c>
      <c r="V5256">
        <v>0</v>
      </c>
      <c r="W5256" s="27" t="s">
        <v>17023</v>
      </c>
      <c r="X5256">
        <v>0</v>
      </c>
      <c r="Y5256">
        <v>78</v>
      </c>
      <c r="Z5256" t="s">
        <v>148</v>
      </c>
      <c r="AA5256" s="28"/>
      <c r="AB5256" s="28" t="s">
        <v>149</v>
      </c>
      <c r="AC5256" s="28"/>
      <c r="AD5256" s="28" t="s">
        <v>150</v>
      </c>
      <c r="AF5256" t="s">
        <v>150</v>
      </c>
      <c r="AG5256" s="28" t="s">
        <v>149</v>
      </c>
      <c r="AH5256" s="28" t="s">
        <v>151</v>
      </c>
      <c r="AQ5256">
        <v>1</v>
      </c>
      <c r="AT5256" t="str">
        <f t="shared" si="81"/>
        <v>20260400|894-7661-12-12|M7661-12|10/04/2026||01|F001|0|51682||6|20601184908|OLVA HUANCAYO S.A.C.|0|0|66.1|11.9|0|0|0|0|0.00|0|78|PEN||01/01/0001||-||-|01/01/0001|0|||||||||1|</v>
      </c>
    </row>
    <row r="5257" spans="1:46" s="36" customFormat="1" ht="15" customHeight="1" x14ac:dyDescent="0.25">
      <c r="A5257">
        <v>5250</v>
      </c>
      <c r="B5257">
        <v>20260400</v>
      </c>
      <c r="C5257" t="s">
        <v>4551</v>
      </c>
      <c r="D5257" t="s">
        <v>4552</v>
      </c>
      <c r="E5257" s="28" t="s">
        <v>2121</v>
      </c>
      <c r="F5257"/>
      <c r="G5257" s="28" t="s">
        <v>144</v>
      </c>
      <c r="H5257" s="28" t="s">
        <v>4553</v>
      </c>
      <c r="I5257">
        <v>0</v>
      </c>
      <c r="J5257">
        <v>2743942</v>
      </c>
      <c r="K5257"/>
      <c r="L5257">
        <v>6</v>
      </c>
      <c r="M5257" s="28" t="s">
        <v>2480</v>
      </c>
      <c r="N5257" t="s">
        <v>2481</v>
      </c>
      <c r="O5257">
        <v>0</v>
      </c>
      <c r="P5257">
        <v>0</v>
      </c>
      <c r="Q5257">
        <v>59.75</v>
      </c>
      <c r="R5257">
        <v>10.75</v>
      </c>
      <c r="S5257">
        <v>0</v>
      </c>
      <c r="T5257">
        <v>0</v>
      </c>
      <c r="U5257">
        <v>0</v>
      </c>
      <c r="V5257">
        <v>0</v>
      </c>
      <c r="W5257" s="27" t="s">
        <v>17023</v>
      </c>
      <c r="X5257">
        <v>0</v>
      </c>
      <c r="Y5257">
        <v>70.5</v>
      </c>
      <c r="Z5257" t="s">
        <v>148</v>
      </c>
      <c r="AA5257" s="28"/>
      <c r="AB5257" s="28" t="s">
        <v>149</v>
      </c>
      <c r="AC5257" s="28"/>
      <c r="AD5257" s="28" t="s">
        <v>150</v>
      </c>
      <c r="AE5257"/>
      <c r="AF5257" t="s">
        <v>150</v>
      </c>
      <c r="AG5257" s="28" t="s">
        <v>149</v>
      </c>
      <c r="AH5257" s="28" t="s">
        <v>151</v>
      </c>
      <c r="AI5257"/>
      <c r="AJ5257"/>
      <c r="AK5257"/>
      <c r="AL5257"/>
      <c r="AM5257"/>
      <c r="AN5257"/>
      <c r="AO5257"/>
      <c r="AP5257"/>
      <c r="AQ5257">
        <v>6</v>
      </c>
      <c r="AR5257"/>
      <c r="AS5257"/>
      <c r="AT5257" t="str">
        <f t="shared" ref="AT5257:AT5320" si="82">+CONCATENATE(B5257,"|",C5257,"|",D5257,"|",E5257,"|",F5257,"|", G5257,"|",H5257,"|",I5257,"|",J5257,"|",K5257,"|",L5257,"|",M5257,"|",N5257,"|",O5257,"|",P5257,"|",Q5257,"|",R5257,"|",S5257,"|",T5257,"|", U5257,"|",V5257,"|",W5257,"|",X5257,"|",Y5257,"|",Z5257,"|",AA5257,"|",AB5257,"|", AC5257,"|",AD5257,"|",AE5257,"|",AF5257,"|",AG5257,"|",AH5257,"|", AI5257,"|",AJ5257,"|",AK5257,"|",AL5257,"|",AM5257,"|",AN5257,"|",AO5257,"|",AP5257,"|",AQ5257,"|")</f>
        <v>20260400|894-7661-2-2|M7661-2|19/03/2026||01|FA31|0|2743942||6|20608300393|COMPAﾑIA FOOD RETAIL S.A.C.|0|0|59.75|10.75|0|0|0|0|0.00|0|70.5|PEN||01/01/0001||-||-|01/01/0001|0|||||||||6|</v>
      </c>
    </row>
    <row r="5258" spans="1:46" s="36" customFormat="1" ht="15" customHeight="1" x14ac:dyDescent="0.25">
      <c r="A5258">
        <v>5251</v>
      </c>
      <c r="B5258">
        <v>20260400</v>
      </c>
      <c r="C5258" t="s">
        <v>3523</v>
      </c>
      <c r="D5258" t="s">
        <v>3524</v>
      </c>
      <c r="E5258" s="28" t="s">
        <v>890</v>
      </c>
      <c r="F5258"/>
      <c r="G5258" s="28" t="s">
        <v>144</v>
      </c>
      <c r="H5258" s="28" t="s">
        <v>2004</v>
      </c>
      <c r="I5258">
        <v>0</v>
      </c>
      <c r="J5258">
        <v>43821</v>
      </c>
      <c r="K5258"/>
      <c r="L5258">
        <v>6</v>
      </c>
      <c r="M5258" s="28" t="s">
        <v>522</v>
      </c>
      <c r="N5258" t="s">
        <v>523</v>
      </c>
      <c r="O5258">
        <v>0</v>
      </c>
      <c r="P5258">
        <v>0</v>
      </c>
      <c r="Q5258">
        <v>25.42</v>
      </c>
      <c r="R5258">
        <v>4.58</v>
      </c>
      <c r="S5258">
        <v>0</v>
      </c>
      <c r="T5258">
        <v>0</v>
      </c>
      <c r="U5258">
        <v>0</v>
      </c>
      <c r="V5258">
        <v>0</v>
      </c>
      <c r="W5258" s="27" t="s">
        <v>17023</v>
      </c>
      <c r="X5258">
        <v>0</v>
      </c>
      <c r="Y5258">
        <v>30</v>
      </c>
      <c r="Z5258" t="s">
        <v>148</v>
      </c>
      <c r="AA5258" s="28"/>
      <c r="AB5258" s="28" t="s">
        <v>149</v>
      </c>
      <c r="AC5258" s="28"/>
      <c r="AD5258" s="28" t="s">
        <v>150</v>
      </c>
      <c r="AE5258"/>
      <c r="AF5258" t="s">
        <v>150</v>
      </c>
      <c r="AG5258" s="28" t="s">
        <v>149</v>
      </c>
      <c r="AH5258" s="28" t="s">
        <v>151</v>
      </c>
      <c r="AI5258"/>
      <c r="AJ5258"/>
      <c r="AK5258"/>
      <c r="AL5258"/>
      <c r="AM5258"/>
      <c r="AN5258"/>
      <c r="AO5258"/>
      <c r="AP5258"/>
      <c r="AQ5258">
        <v>6</v>
      </c>
      <c r="AR5258"/>
      <c r="AS5258"/>
      <c r="AT5258" t="str">
        <f t="shared" si="82"/>
        <v>20260400|894-7661-3-3|M7661-3|03/03/2026||01|F004|0|43821||6|20601184908|OLVA HUANCAYO S.A.C.|0|0|25.42|4.58|0|0|0|0|0.00|0|30|PEN||01/01/0001||-||-|01/01/0001|0|||||||||6|</v>
      </c>
    </row>
    <row r="5259" spans="1:46" s="36" customFormat="1" ht="15" customHeight="1" x14ac:dyDescent="0.25">
      <c r="A5259">
        <v>5252</v>
      </c>
      <c r="B5259">
        <v>20260400</v>
      </c>
      <c r="C5259" t="s">
        <v>11419</v>
      </c>
      <c r="D5259" t="s">
        <v>11420</v>
      </c>
      <c r="E5259" s="28" t="s">
        <v>5263</v>
      </c>
      <c r="F5259"/>
      <c r="G5259" s="28" t="s">
        <v>144</v>
      </c>
      <c r="H5259" s="28" t="s">
        <v>199</v>
      </c>
      <c r="I5259">
        <v>0</v>
      </c>
      <c r="J5259">
        <v>50540</v>
      </c>
      <c r="K5259"/>
      <c r="L5259">
        <v>6</v>
      </c>
      <c r="M5259" s="28" t="s">
        <v>522</v>
      </c>
      <c r="N5259" t="s">
        <v>523</v>
      </c>
      <c r="O5259">
        <v>0</v>
      </c>
      <c r="P5259">
        <v>0</v>
      </c>
      <c r="Q5259">
        <v>11.02</v>
      </c>
      <c r="R5259">
        <v>1.98</v>
      </c>
      <c r="S5259">
        <v>0</v>
      </c>
      <c r="T5259">
        <v>0</v>
      </c>
      <c r="U5259">
        <v>0</v>
      </c>
      <c r="V5259">
        <v>0</v>
      </c>
      <c r="W5259" s="27" t="s">
        <v>17023</v>
      </c>
      <c r="X5259">
        <v>0</v>
      </c>
      <c r="Y5259">
        <v>13</v>
      </c>
      <c r="Z5259" t="s">
        <v>148</v>
      </c>
      <c r="AA5259" s="28"/>
      <c r="AB5259" s="28" t="s">
        <v>149</v>
      </c>
      <c r="AC5259" s="28"/>
      <c r="AD5259" s="28" t="s">
        <v>150</v>
      </c>
      <c r="AE5259"/>
      <c r="AF5259" t="s">
        <v>150</v>
      </c>
      <c r="AG5259" s="28" t="s">
        <v>149</v>
      </c>
      <c r="AH5259" s="28" t="s">
        <v>151</v>
      </c>
      <c r="AI5259"/>
      <c r="AJ5259"/>
      <c r="AK5259"/>
      <c r="AL5259"/>
      <c r="AM5259"/>
      <c r="AN5259"/>
      <c r="AO5259"/>
      <c r="AP5259"/>
      <c r="AQ5259">
        <v>6</v>
      </c>
      <c r="AR5259"/>
      <c r="AS5259"/>
      <c r="AT5259" t="str">
        <f t="shared" si="82"/>
        <v>20260400|894-7661-4-4|M7661-4|13/02/2026||01|F001|0|50540||6|20601184908|OLVA HUANCAYO S.A.C.|0|0|11.02|1.98|0|0|0|0|0.00|0|13|PEN||01/01/0001||-||-|01/01/0001|0|||||||||6|</v>
      </c>
    </row>
    <row r="5260" spans="1:46" ht="15" customHeight="1" x14ac:dyDescent="0.25">
      <c r="A5260">
        <v>5253</v>
      </c>
      <c r="B5260">
        <v>20260400</v>
      </c>
      <c r="C5260" t="s">
        <v>12277</v>
      </c>
      <c r="D5260" t="s">
        <v>12278</v>
      </c>
      <c r="E5260" s="28" t="s">
        <v>2072</v>
      </c>
      <c r="G5260" s="28" t="s">
        <v>144</v>
      </c>
      <c r="H5260" s="28" t="s">
        <v>2004</v>
      </c>
      <c r="I5260">
        <v>0</v>
      </c>
      <c r="J5260">
        <v>43588</v>
      </c>
      <c r="L5260">
        <v>6</v>
      </c>
      <c r="M5260" s="28" t="s">
        <v>522</v>
      </c>
      <c r="N5260" t="s">
        <v>523</v>
      </c>
      <c r="O5260">
        <v>0</v>
      </c>
      <c r="P5260">
        <v>0</v>
      </c>
      <c r="Q5260">
        <v>11.02</v>
      </c>
      <c r="R5260">
        <v>1.98</v>
      </c>
      <c r="S5260">
        <v>0</v>
      </c>
      <c r="T5260">
        <v>0</v>
      </c>
      <c r="U5260">
        <v>0</v>
      </c>
      <c r="V5260">
        <v>0</v>
      </c>
      <c r="W5260" s="27" t="s">
        <v>17023</v>
      </c>
      <c r="X5260">
        <v>0</v>
      </c>
      <c r="Y5260">
        <v>13</v>
      </c>
      <c r="Z5260" t="s">
        <v>148</v>
      </c>
      <c r="AA5260" s="28"/>
      <c r="AB5260" s="28" t="s">
        <v>149</v>
      </c>
      <c r="AC5260" s="28"/>
      <c r="AD5260" s="28" t="s">
        <v>150</v>
      </c>
      <c r="AF5260" t="s">
        <v>150</v>
      </c>
      <c r="AG5260" s="28" t="s">
        <v>149</v>
      </c>
      <c r="AH5260" s="28" t="s">
        <v>151</v>
      </c>
      <c r="AQ5260">
        <v>6</v>
      </c>
      <c r="AT5260" t="str">
        <f t="shared" si="82"/>
        <v>20260400|894-7661-5-5|M7661-5|19/02/2026||01|F004|0|43588||6|20601184908|OLVA HUANCAYO S.A.C.|0|0|11.02|1.98|0|0|0|0|0.00|0|13|PEN||01/01/0001||-||-|01/01/0001|0|||||||||6|</v>
      </c>
    </row>
    <row r="5261" spans="1:46" s="36" customFormat="1" ht="15" customHeight="1" x14ac:dyDescent="0.25">
      <c r="A5261">
        <v>5254</v>
      </c>
      <c r="B5261">
        <v>20260400</v>
      </c>
      <c r="C5261" t="s">
        <v>10336</v>
      </c>
      <c r="D5261" t="s">
        <v>10337</v>
      </c>
      <c r="E5261" s="28" t="s">
        <v>1546</v>
      </c>
      <c r="F5261"/>
      <c r="G5261" s="28" t="s">
        <v>144</v>
      </c>
      <c r="H5261" s="28" t="s">
        <v>1886</v>
      </c>
      <c r="I5261">
        <v>0</v>
      </c>
      <c r="J5261">
        <v>1665901</v>
      </c>
      <c r="K5261"/>
      <c r="L5261">
        <v>6</v>
      </c>
      <c r="M5261" s="28" t="s">
        <v>1844</v>
      </c>
      <c r="N5261" t="s">
        <v>1845</v>
      </c>
      <c r="O5261">
        <v>0</v>
      </c>
      <c r="P5261">
        <v>0</v>
      </c>
      <c r="Q5261">
        <v>12.71</v>
      </c>
      <c r="R5261">
        <v>2.29</v>
      </c>
      <c r="S5261">
        <v>0</v>
      </c>
      <c r="T5261">
        <v>0</v>
      </c>
      <c r="U5261">
        <v>0</v>
      </c>
      <c r="V5261">
        <v>0</v>
      </c>
      <c r="W5261" s="27" t="s">
        <v>17023</v>
      </c>
      <c r="X5261">
        <v>0</v>
      </c>
      <c r="Y5261">
        <v>15</v>
      </c>
      <c r="Z5261" t="s">
        <v>148</v>
      </c>
      <c r="AA5261" s="28"/>
      <c r="AB5261" s="28" t="s">
        <v>149</v>
      </c>
      <c r="AC5261" s="28"/>
      <c r="AD5261" s="28" t="s">
        <v>150</v>
      </c>
      <c r="AE5261"/>
      <c r="AF5261" t="s">
        <v>150</v>
      </c>
      <c r="AG5261" s="28" t="s">
        <v>149</v>
      </c>
      <c r="AH5261" s="28" t="s">
        <v>151</v>
      </c>
      <c r="AI5261"/>
      <c r="AJ5261"/>
      <c r="AK5261"/>
      <c r="AL5261"/>
      <c r="AM5261"/>
      <c r="AN5261"/>
      <c r="AO5261"/>
      <c r="AP5261"/>
      <c r="AQ5261">
        <v>6</v>
      </c>
      <c r="AR5261"/>
      <c r="AS5261"/>
      <c r="AT5261" t="str">
        <f t="shared" si="82"/>
        <v>20260400|894-7661-6-6|M7661-6|16/02/2026||01|FA10|0|1665901||6|20536557858|HOMECENTERS PERUANOS S.A.|0|0|12.71|2.29|0|0|0|0|0.00|0|15|PEN||01/01/0001||-||-|01/01/0001|0|||||||||6|</v>
      </c>
    </row>
    <row r="5262" spans="1:46" s="36" customFormat="1" ht="15" customHeight="1" x14ac:dyDescent="0.25">
      <c r="A5262">
        <v>5255</v>
      </c>
      <c r="B5262">
        <v>20260400</v>
      </c>
      <c r="C5262" t="s">
        <v>15217</v>
      </c>
      <c r="D5262" t="s">
        <v>15218</v>
      </c>
      <c r="E5262" s="28" t="s">
        <v>344</v>
      </c>
      <c r="F5262"/>
      <c r="G5262" s="28" t="s">
        <v>144</v>
      </c>
      <c r="H5262" s="28" t="s">
        <v>199</v>
      </c>
      <c r="I5262">
        <v>0</v>
      </c>
      <c r="J5262">
        <v>51192</v>
      </c>
      <c r="K5262"/>
      <c r="L5262">
        <v>6</v>
      </c>
      <c r="M5262" s="28" t="s">
        <v>522</v>
      </c>
      <c r="N5262" t="s">
        <v>523</v>
      </c>
      <c r="O5262">
        <v>0</v>
      </c>
      <c r="P5262">
        <v>0</v>
      </c>
      <c r="Q5262">
        <v>9.32</v>
      </c>
      <c r="R5262">
        <v>1.68</v>
      </c>
      <c r="S5262">
        <v>0</v>
      </c>
      <c r="T5262">
        <v>0</v>
      </c>
      <c r="U5262">
        <v>0</v>
      </c>
      <c r="V5262">
        <v>0</v>
      </c>
      <c r="W5262" s="27" t="s">
        <v>17023</v>
      </c>
      <c r="X5262">
        <v>0</v>
      </c>
      <c r="Y5262">
        <v>11</v>
      </c>
      <c r="Z5262" t="s">
        <v>148</v>
      </c>
      <c r="AA5262" s="28"/>
      <c r="AB5262" s="28" t="s">
        <v>149</v>
      </c>
      <c r="AC5262" s="28"/>
      <c r="AD5262" s="28" t="s">
        <v>150</v>
      </c>
      <c r="AE5262"/>
      <c r="AF5262" t="s">
        <v>150</v>
      </c>
      <c r="AG5262" s="28" t="s">
        <v>149</v>
      </c>
      <c r="AH5262" s="28" t="s">
        <v>151</v>
      </c>
      <c r="AI5262"/>
      <c r="AJ5262"/>
      <c r="AK5262"/>
      <c r="AL5262"/>
      <c r="AM5262"/>
      <c r="AN5262"/>
      <c r="AO5262"/>
      <c r="AP5262"/>
      <c r="AQ5262">
        <v>6</v>
      </c>
      <c r="AR5262"/>
      <c r="AS5262"/>
      <c r="AT5262" t="str">
        <f t="shared" si="82"/>
        <v>20260400|894-7661-7-7|M7661-7|16/03/2026||01|F001|0|51192||6|20601184908|OLVA HUANCAYO S.A.C.|0|0|9.32|1.68|0|0|0|0|0.00|0|11|PEN||01/01/0001||-||-|01/01/0001|0|||||||||6|</v>
      </c>
    </row>
    <row r="5263" spans="1:46" s="36" customFormat="1" ht="15" customHeight="1" x14ac:dyDescent="0.25">
      <c r="A5263">
        <v>5256</v>
      </c>
      <c r="B5263">
        <v>20260400</v>
      </c>
      <c r="C5263" t="s">
        <v>11326</v>
      </c>
      <c r="D5263" t="s">
        <v>11327</v>
      </c>
      <c r="E5263" s="28" t="s">
        <v>344</v>
      </c>
      <c r="F5263"/>
      <c r="G5263" s="28" t="s">
        <v>144</v>
      </c>
      <c r="H5263" s="28" t="s">
        <v>199</v>
      </c>
      <c r="I5263">
        <v>0</v>
      </c>
      <c r="J5263">
        <v>51194</v>
      </c>
      <c r="K5263"/>
      <c r="L5263">
        <v>6</v>
      </c>
      <c r="M5263" s="28" t="s">
        <v>522</v>
      </c>
      <c r="N5263" t="s">
        <v>523</v>
      </c>
      <c r="O5263">
        <v>0</v>
      </c>
      <c r="P5263">
        <v>0</v>
      </c>
      <c r="Q5263">
        <v>20.36</v>
      </c>
      <c r="R5263">
        <v>3.67</v>
      </c>
      <c r="S5263">
        <v>0</v>
      </c>
      <c r="T5263">
        <v>0</v>
      </c>
      <c r="U5263">
        <v>0</v>
      </c>
      <c r="V5263">
        <v>0</v>
      </c>
      <c r="W5263" s="27" t="s">
        <v>17023</v>
      </c>
      <c r="X5263">
        <v>0</v>
      </c>
      <c r="Y5263">
        <v>24.03</v>
      </c>
      <c r="Z5263" t="s">
        <v>148</v>
      </c>
      <c r="AA5263" s="28"/>
      <c r="AB5263" s="28" t="s">
        <v>149</v>
      </c>
      <c r="AC5263" s="28"/>
      <c r="AD5263" s="28" t="s">
        <v>150</v>
      </c>
      <c r="AE5263"/>
      <c r="AF5263" t="s">
        <v>150</v>
      </c>
      <c r="AG5263" s="28" t="s">
        <v>149</v>
      </c>
      <c r="AH5263" s="28" t="s">
        <v>151</v>
      </c>
      <c r="AI5263"/>
      <c r="AJ5263"/>
      <c r="AK5263"/>
      <c r="AL5263"/>
      <c r="AM5263"/>
      <c r="AN5263"/>
      <c r="AO5263"/>
      <c r="AP5263"/>
      <c r="AQ5263">
        <v>6</v>
      </c>
      <c r="AR5263"/>
      <c r="AS5263"/>
      <c r="AT5263" t="str">
        <f t="shared" si="82"/>
        <v>20260400|894-7661-8-8|M7661-8|16/03/2026||01|F001|0|51194||6|20601184908|OLVA HUANCAYO S.A.C.|0|0|20.36|3.67|0|0|0|0|0.00|0|24.03|PEN||01/01/0001||-||-|01/01/0001|0|||||||||6|</v>
      </c>
    </row>
    <row r="5264" spans="1:46" ht="15" customHeight="1" x14ac:dyDescent="0.25">
      <c r="A5264">
        <v>5257</v>
      </c>
      <c r="B5264">
        <v>20260400</v>
      </c>
      <c r="C5264" t="s">
        <v>9920</v>
      </c>
      <c r="D5264" t="s">
        <v>9921</v>
      </c>
      <c r="E5264" s="28" t="s">
        <v>602</v>
      </c>
      <c r="G5264" s="28" t="s">
        <v>144</v>
      </c>
      <c r="H5264" s="28" t="s">
        <v>2004</v>
      </c>
      <c r="I5264">
        <v>0</v>
      </c>
      <c r="J5264">
        <v>44024</v>
      </c>
      <c r="L5264">
        <v>6</v>
      </c>
      <c r="M5264" s="28" t="s">
        <v>522</v>
      </c>
      <c r="N5264" t="s">
        <v>523</v>
      </c>
      <c r="O5264">
        <v>0</v>
      </c>
      <c r="P5264">
        <v>0</v>
      </c>
      <c r="Q5264">
        <v>11.02</v>
      </c>
      <c r="R5264">
        <v>1.98</v>
      </c>
      <c r="S5264">
        <v>0</v>
      </c>
      <c r="T5264">
        <v>0</v>
      </c>
      <c r="U5264">
        <v>0</v>
      </c>
      <c r="V5264">
        <v>0</v>
      </c>
      <c r="W5264" s="27" t="s">
        <v>17023</v>
      </c>
      <c r="X5264">
        <v>0</v>
      </c>
      <c r="Y5264">
        <v>13</v>
      </c>
      <c r="Z5264" t="s">
        <v>148</v>
      </c>
      <c r="AA5264" s="28"/>
      <c r="AB5264" s="28" t="s">
        <v>149</v>
      </c>
      <c r="AC5264" s="28"/>
      <c r="AD5264" s="28" t="s">
        <v>150</v>
      </c>
      <c r="AF5264" t="s">
        <v>150</v>
      </c>
      <c r="AG5264" s="28" t="s">
        <v>149</v>
      </c>
      <c r="AH5264" s="28" t="s">
        <v>151</v>
      </c>
      <c r="AQ5264">
        <v>6</v>
      </c>
      <c r="AT5264" t="str">
        <f t="shared" si="82"/>
        <v>20260400|894-7661-9-9|M7661-9|11/03/2026||01|F004|0|44024||6|20601184908|OLVA HUANCAYO S.A.C.|0|0|11.02|1.98|0|0|0|0|0.00|0|13|PEN||01/01/0001||-||-|01/01/0001|0|||||||||6|</v>
      </c>
    </row>
    <row r="5265" spans="1:46" s="36" customFormat="1" ht="15" customHeight="1" x14ac:dyDescent="0.25">
      <c r="A5265">
        <v>5258</v>
      </c>
      <c r="B5265">
        <v>20260400</v>
      </c>
      <c r="C5265" t="s">
        <v>6341</v>
      </c>
      <c r="D5265" t="s">
        <v>6342</v>
      </c>
      <c r="E5265" s="28" t="s">
        <v>211</v>
      </c>
      <c r="F5265"/>
      <c r="G5265" s="28" t="s">
        <v>144</v>
      </c>
      <c r="H5265" s="28" t="s">
        <v>199</v>
      </c>
      <c r="I5265">
        <v>0</v>
      </c>
      <c r="J5265">
        <v>51959</v>
      </c>
      <c r="K5265"/>
      <c r="L5265">
        <v>6</v>
      </c>
      <c r="M5265" s="28" t="s">
        <v>522</v>
      </c>
      <c r="N5265" t="s">
        <v>523</v>
      </c>
      <c r="O5265">
        <v>0</v>
      </c>
      <c r="P5265">
        <v>0</v>
      </c>
      <c r="Q5265">
        <v>11.02</v>
      </c>
      <c r="R5265">
        <v>1.98</v>
      </c>
      <c r="S5265">
        <v>0</v>
      </c>
      <c r="T5265">
        <v>0</v>
      </c>
      <c r="U5265">
        <v>0</v>
      </c>
      <c r="V5265">
        <v>0</v>
      </c>
      <c r="W5265" s="27" t="s">
        <v>17023</v>
      </c>
      <c r="X5265">
        <v>0</v>
      </c>
      <c r="Y5265">
        <v>13</v>
      </c>
      <c r="Z5265" t="s">
        <v>148</v>
      </c>
      <c r="AA5265" s="28"/>
      <c r="AB5265" s="28" t="s">
        <v>149</v>
      </c>
      <c r="AC5265" s="28"/>
      <c r="AD5265" s="28" t="s">
        <v>150</v>
      </c>
      <c r="AE5265"/>
      <c r="AF5265" t="s">
        <v>150</v>
      </c>
      <c r="AG5265" s="28" t="s">
        <v>149</v>
      </c>
      <c r="AH5265" s="28" t="s">
        <v>151</v>
      </c>
      <c r="AI5265"/>
      <c r="AJ5265"/>
      <c r="AK5265"/>
      <c r="AL5265"/>
      <c r="AM5265"/>
      <c r="AN5265"/>
      <c r="AO5265"/>
      <c r="AP5265"/>
      <c r="AQ5265">
        <v>1</v>
      </c>
      <c r="AR5265"/>
      <c r="AS5265"/>
      <c r="AT5265" t="str">
        <f t="shared" si="82"/>
        <v>20260400|894-7662-10-10|M7662-10|21/04/2026||01|F001|0|51959||6|20601184908|OLVA HUANCAYO S.A.C.|0|0|11.02|1.98|0|0|0|0|0.00|0|13|PEN||01/01/0001||-||-|01/01/0001|0|||||||||1|</v>
      </c>
    </row>
    <row r="5266" spans="1:46" ht="15" customHeight="1" x14ac:dyDescent="0.25">
      <c r="A5266">
        <v>5259</v>
      </c>
      <c r="B5266">
        <v>20260400</v>
      </c>
      <c r="C5266" t="s">
        <v>10677</v>
      </c>
      <c r="D5266" t="s">
        <v>10678</v>
      </c>
      <c r="E5266" s="28" t="s">
        <v>780</v>
      </c>
      <c r="F5266" s="28" t="s">
        <v>780</v>
      </c>
      <c r="G5266" s="28" t="s">
        <v>12</v>
      </c>
      <c r="H5266" s="28" t="s">
        <v>10679</v>
      </c>
      <c r="I5266">
        <v>0</v>
      </c>
      <c r="J5266">
        <v>22815232</v>
      </c>
      <c r="L5266">
        <v>6</v>
      </c>
      <c r="M5266" s="28" t="s">
        <v>2668</v>
      </c>
      <c r="N5266" t="s">
        <v>2669</v>
      </c>
      <c r="O5266">
        <v>0</v>
      </c>
      <c r="P5266">
        <v>0</v>
      </c>
      <c r="Q5266">
        <v>121.32</v>
      </c>
      <c r="R5266">
        <v>21.84</v>
      </c>
      <c r="S5266">
        <v>0</v>
      </c>
      <c r="T5266">
        <v>0</v>
      </c>
      <c r="U5266">
        <v>0</v>
      </c>
      <c r="V5266">
        <v>0</v>
      </c>
      <c r="W5266" s="27" t="s">
        <v>17023</v>
      </c>
      <c r="X5266">
        <v>0.04</v>
      </c>
      <c r="Y5266">
        <v>143.19999999999999</v>
      </c>
      <c r="Z5266" t="s">
        <v>148</v>
      </c>
      <c r="AA5266" s="28"/>
      <c r="AB5266" s="28" t="s">
        <v>149</v>
      </c>
      <c r="AC5266" s="28"/>
      <c r="AD5266" s="28" t="s">
        <v>150</v>
      </c>
      <c r="AF5266" t="s">
        <v>150</v>
      </c>
      <c r="AG5266" s="28" t="s">
        <v>149</v>
      </c>
      <c r="AH5266" s="28" t="s">
        <v>151</v>
      </c>
      <c r="AQ5266">
        <v>1</v>
      </c>
      <c r="AT5266" t="str">
        <f t="shared" si="82"/>
        <v>20260400|894-7663|M7663|22/04/2026|22/04/2026|14|0005|0|22815232||6|20121796857|EPS SEDAM HUANCAYO S.A.|0|0|121.32|21.84|0|0|0|0|0.00|0.04|143.2|PEN||01/01/0001||-||-|01/01/0001|0|||||||||1|</v>
      </c>
    </row>
    <row r="5267" spans="1:46" ht="15" customHeight="1" x14ac:dyDescent="0.25">
      <c r="A5267">
        <v>5260</v>
      </c>
      <c r="B5267">
        <v>20260400</v>
      </c>
      <c r="C5267" t="s">
        <v>15570</v>
      </c>
      <c r="D5267" t="s">
        <v>15571</v>
      </c>
      <c r="E5267" s="28" t="s">
        <v>232</v>
      </c>
      <c r="F5267" s="28" t="s">
        <v>780</v>
      </c>
      <c r="G5267" s="28" t="s">
        <v>12</v>
      </c>
      <c r="H5267" s="28" t="s">
        <v>10679</v>
      </c>
      <c r="I5267">
        <v>0</v>
      </c>
      <c r="J5267">
        <v>22818319</v>
      </c>
      <c r="L5267">
        <v>6</v>
      </c>
      <c r="M5267" s="28" t="s">
        <v>2668</v>
      </c>
      <c r="N5267" t="s">
        <v>2669</v>
      </c>
      <c r="O5267">
        <v>0</v>
      </c>
      <c r="P5267">
        <v>0</v>
      </c>
      <c r="Q5267">
        <v>78.81</v>
      </c>
      <c r="R5267">
        <v>14.19</v>
      </c>
      <c r="S5267">
        <v>0</v>
      </c>
      <c r="T5267">
        <v>0</v>
      </c>
      <c r="U5267">
        <v>0</v>
      </c>
      <c r="V5267">
        <v>0</v>
      </c>
      <c r="W5267" s="27" t="s">
        <v>17023</v>
      </c>
      <c r="X5267">
        <v>0</v>
      </c>
      <c r="Y5267">
        <v>93</v>
      </c>
      <c r="Z5267" t="s">
        <v>148</v>
      </c>
      <c r="AA5267" s="28"/>
      <c r="AB5267" s="28" t="s">
        <v>149</v>
      </c>
      <c r="AC5267" s="28"/>
      <c r="AD5267" s="28" t="s">
        <v>150</v>
      </c>
      <c r="AF5267" t="s">
        <v>150</v>
      </c>
      <c r="AG5267" s="28" t="s">
        <v>149</v>
      </c>
      <c r="AH5267" s="28" t="s">
        <v>151</v>
      </c>
      <c r="AQ5267">
        <v>1</v>
      </c>
      <c r="AT5267" t="str">
        <f t="shared" si="82"/>
        <v>20260400|894-7664|M7664|01/04/2026|22/04/2026|14|0005|0|22818319||6|20121796857|EPS SEDAM HUANCAYO S.A.|0|0|78.81|14.19|0|0|0|0|0.00|0|93|PEN||01/01/0001||-||-|01/01/0001|0|||||||||1|</v>
      </c>
    </row>
    <row r="5268" spans="1:46" s="36" customFormat="1" ht="15" customHeight="1" x14ac:dyDescent="0.25">
      <c r="A5268">
        <v>5261</v>
      </c>
      <c r="B5268">
        <v>20260400</v>
      </c>
      <c r="C5268" t="s">
        <v>16379</v>
      </c>
      <c r="D5268" t="s">
        <v>16380</v>
      </c>
      <c r="E5268" s="28" t="s">
        <v>1882</v>
      </c>
      <c r="F5268" s="28" t="s">
        <v>780</v>
      </c>
      <c r="G5268" s="28" t="s">
        <v>12</v>
      </c>
      <c r="H5268" s="28" t="s">
        <v>402</v>
      </c>
      <c r="I5268">
        <v>0</v>
      </c>
      <c r="J5268">
        <v>36254930</v>
      </c>
      <c r="K5268"/>
      <c r="L5268">
        <v>6</v>
      </c>
      <c r="M5268" s="28" t="s">
        <v>257</v>
      </c>
      <c r="N5268" t="s">
        <v>258</v>
      </c>
      <c r="O5268">
        <v>0</v>
      </c>
      <c r="P5268">
        <v>0</v>
      </c>
      <c r="Q5268">
        <v>1911.78</v>
      </c>
      <c r="R5268">
        <v>344.12</v>
      </c>
      <c r="S5268">
        <v>0</v>
      </c>
      <c r="T5268">
        <v>0</v>
      </c>
      <c r="U5268">
        <v>0</v>
      </c>
      <c r="V5268">
        <v>0</v>
      </c>
      <c r="W5268" s="27" t="s">
        <v>17023</v>
      </c>
      <c r="X5268">
        <v>23.1</v>
      </c>
      <c r="Y5268">
        <v>2279</v>
      </c>
      <c r="Z5268" t="s">
        <v>148</v>
      </c>
      <c r="AA5268" s="28"/>
      <c r="AB5268" s="28" t="s">
        <v>149</v>
      </c>
      <c r="AC5268" s="28"/>
      <c r="AD5268" s="28" t="s">
        <v>150</v>
      </c>
      <c r="AE5268"/>
      <c r="AF5268" t="s">
        <v>150</v>
      </c>
      <c r="AG5268" s="28" t="s">
        <v>149</v>
      </c>
      <c r="AH5268" s="28" t="s">
        <v>151</v>
      </c>
      <c r="AI5268"/>
      <c r="AJ5268"/>
      <c r="AK5268"/>
      <c r="AL5268"/>
      <c r="AM5268"/>
      <c r="AN5268"/>
      <c r="AO5268"/>
      <c r="AP5268"/>
      <c r="AQ5268">
        <v>6</v>
      </c>
      <c r="AR5268"/>
      <c r="AS5268"/>
      <c r="AT5268" t="str">
        <f t="shared" si="82"/>
        <v>20260400|894-7665|M7665|28/03/2026|22/04/2026|14|S786|0|36254930||6|20129646099|ELECTROCENTRO S.A.|0|0|1911.78|344.12|0|0|0|0|0.00|23.1|2279|PEN||01/01/0001||-||-|01/01/0001|0|||||||||6|</v>
      </c>
    </row>
    <row r="5269" spans="1:46" ht="15" customHeight="1" x14ac:dyDescent="0.25">
      <c r="A5269">
        <v>5262</v>
      </c>
      <c r="B5269">
        <v>20260400</v>
      </c>
      <c r="C5269" t="s">
        <v>4736</v>
      </c>
      <c r="D5269" t="s">
        <v>4737</v>
      </c>
      <c r="E5269" s="28" t="s">
        <v>444</v>
      </c>
      <c r="F5269" s="28" t="s">
        <v>780</v>
      </c>
      <c r="G5269" s="28" t="s">
        <v>12</v>
      </c>
      <c r="H5269" s="28" t="s">
        <v>402</v>
      </c>
      <c r="I5269">
        <v>0</v>
      </c>
      <c r="J5269">
        <v>36327682</v>
      </c>
      <c r="L5269">
        <v>6</v>
      </c>
      <c r="M5269" s="28" t="s">
        <v>257</v>
      </c>
      <c r="N5269" t="s">
        <v>258</v>
      </c>
      <c r="O5269">
        <v>0</v>
      </c>
      <c r="P5269">
        <v>0</v>
      </c>
      <c r="Q5269">
        <v>237.23</v>
      </c>
      <c r="R5269">
        <v>42.7</v>
      </c>
      <c r="S5269">
        <v>0</v>
      </c>
      <c r="T5269">
        <v>0</v>
      </c>
      <c r="U5269">
        <v>0</v>
      </c>
      <c r="V5269">
        <v>0</v>
      </c>
      <c r="W5269" s="27" t="s">
        <v>17023</v>
      </c>
      <c r="X5269">
        <v>0.17</v>
      </c>
      <c r="Y5269">
        <v>280.10000000000002</v>
      </c>
      <c r="Z5269" t="s">
        <v>148</v>
      </c>
      <c r="AA5269" s="28"/>
      <c r="AB5269" s="28" t="s">
        <v>149</v>
      </c>
      <c r="AC5269" s="28"/>
      <c r="AD5269" s="28" t="s">
        <v>150</v>
      </c>
      <c r="AF5269" t="s">
        <v>150</v>
      </c>
      <c r="AG5269" s="28" t="s">
        <v>149</v>
      </c>
      <c r="AH5269" s="28" t="s">
        <v>151</v>
      </c>
      <c r="AQ5269">
        <v>1</v>
      </c>
      <c r="AT5269" t="str">
        <f t="shared" si="82"/>
        <v>20260400|894-7666|M7666|06/04/2026|22/04/2026|14|S786|0|36327682||6|20129646099|ELECTROCENTRO S.A.|0|0|237.23|42.7|0|0|0|0|0.00|0.17|280.1|PEN||01/01/0001||-||-|01/01/0001|0|||||||||1|</v>
      </c>
    </row>
    <row r="5270" spans="1:46" s="36" customFormat="1" ht="15" customHeight="1" x14ac:dyDescent="0.25">
      <c r="A5270">
        <v>5263</v>
      </c>
      <c r="B5270">
        <v>20260400</v>
      </c>
      <c r="C5270" t="s">
        <v>13855</v>
      </c>
      <c r="D5270" t="s">
        <v>13856</v>
      </c>
      <c r="E5270" s="28" t="s">
        <v>246</v>
      </c>
      <c r="F5270"/>
      <c r="G5270" s="28" t="s">
        <v>144</v>
      </c>
      <c r="H5270" s="28" t="s">
        <v>567</v>
      </c>
      <c r="I5270">
        <v>0</v>
      </c>
      <c r="J5270">
        <v>52979</v>
      </c>
      <c r="K5270"/>
      <c r="L5270">
        <v>6</v>
      </c>
      <c r="M5270" s="28" t="s">
        <v>13857</v>
      </c>
      <c r="N5270" t="s">
        <v>13858</v>
      </c>
      <c r="O5270">
        <v>0</v>
      </c>
      <c r="P5270">
        <v>0</v>
      </c>
      <c r="Q5270">
        <v>261.86</v>
      </c>
      <c r="R5270">
        <v>47.14</v>
      </c>
      <c r="S5270">
        <v>0</v>
      </c>
      <c r="T5270">
        <v>0</v>
      </c>
      <c r="U5270">
        <v>0</v>
      </c>
      <c r="V5270">
        <v>0</v>
      </c>
      <c r="W5270" s="27" t="s">
        <v>17023</v>
      </c>
      <c r="X5270">
        <v>0</v>
      </c>
      <c r="Y5270">
        <v>309</v>
      </c>
      <c r="Z5270" t="s">
        <v>148</v>
      </c>
      <c r="AA5270" s="28"/>
      <c r="AB5270" s="28" t="s">
        <v>149</v>
      </c>
      <c r="AC5270" s="28"/>
      <c r="AD5270" s="28" t="s">
        <v>150</v>
      </c>
      <c r="AE5270"/>
      <c r="AF5270" t="s">
        <v>150</v>
      </c>
      <c r="AG5270" s="28" t="s">
        <v>149</v>
      </c>
      <c r="AH5270" s="28" t="s">
        <v>151</v>
      </c>
      <c r="AI5270"/>
      <c r="AJ5270"/>
      <c r="AK5270"/>
      <c r="AL5270"/>
      <c r="AM5270"/>
      <c r="AN5270"/>
      <c r="AO5270"/>
      <c r="AP5270"/>
      <c r="AQ5270">
        <v>1</v>
      </c>
      <c r="AR5270"/>
      <c r="AS5270"/>
      <c r="AT5270" t="str">
        <f t="shared" si="82"/>
        <v>20260400|894-7673-1-1|M7673-1|27/04/2026||01|F003|0|52979||6|20486697947|INVERSIONES SAN JORGE SCRL|0|0|261.86|47.14|0|0|0|0|0.00|0|309|PEN||01/01/0001||-||-|01/01/0001|0|||||||||1|</v>
      </c>
    </row>
    <row r="5271" spans="1:46" ht="15" customHeight="1" x14ac:dyDescent="0.25">
      <c r="A5271">
        <v>5264</v>
      </c>
      <c r="B5271">
        <v>20260400</v>
      </c>
      <c r="C5271" t="s">
        <v>6265</v>
      </c>
      <c r="D5271" t="s">
        <v>6266</v>
      </c>
      <c r="E5271" s="28" t="s">
        <v>444</v>
      </c>
      <c r="G5271" s="28" t="s">
        <v>144</v>
      </c>
      <c r="H5271" s="28" t="s">
        <v>217</v>
      </c>
      <c r="I5271">
        <v>0</v>
      </c>
      <c r="J5271">
        <v>189</v>
      </c>
      <c r="L5271">
        <v>6</v>
      </c>
      <c r="M5271" s="28" t="s">
        <v>6263</v>
      </c>
      <c r="N5271" t="s">
        <v>6264</v>
      </c>
      <c r="O5271">
        <v>0</v>
      </c>
      <c r="P5271">
        <v>0</v>
      </c>
      <c r="Q5271">
        <v>216.3</v>
      </c>
      <c r="R5271">
        <v>38.93</v>
      </c>
      <c r="S5271">
        <v>0</v>
      </c>
      <c r="T5271">
        <v>0</v>
      </c>
      <c r="U5271">
        <v>0</v>
      </c>
      <c r="V5271">
        <v>0</v>
      </c>
      <c r="W5271" s="27" t="s">
        <v>17023</v>
      </c>
      <c r="X5271">
        <v>0</v>
      </c>
      <c r="Y5271">
        <v>255.23</v>
      </c>
      <c r="Z5271" t="s">
        <v>148</v>
      </c>
      <c r="AA5271" s="28"/>
      <c r="AB5271" s="28" t="s">
        <v>149</v>
      </c>
      <c r="AC5271" s="28"/>
      <c r="AD5271" s="28" t="s">
        <v>150</v>
      </c>
      <c r="AF5271" t="s">
        <v>150</v>
      </c>
      <c r="AG5271" s="28" t="s">
        <v>149</v>
      </c>
      <c r="AH5271" s="28" t="s">
        <v>151</v>
      </c>
      <c r="AQ5271">
        <v>1</v>
      </c>
      <c r="AT5271" t="str">
        <f t="shared" si="82"/>
        <v>20260400|895-6199|M6199|06/04/2026||01|F002|0|189||6|20607396621|BOTICAS GAEL SALUD S.A.C.|0|0|216.3|38.93|0|0|0|0|0.00|0|255.23|PEN||01/01/0001||-||-|01/01/0001|0|||||||||1|</v>
      </c>
    </row>
    <row r="5272" spans="1:46" ht="15" customHeight="1" x14ac:dyDescent="0.25">
      <c r="A5272">
        <v>5265</v>
      </c>
      <c r="B5272">
        <v>20260400</v>
      </c>
      <c r="C5272" t="s">
        <v>12324</v>
      </c>
      <c r="D5272" t="s">
        <v>12325</v>
      </c>
      <c r="E5272" s="28" t="s">
        <v>444</v>
      </c>
      <c r="G5272" s="28" t="s">
        <v>144</v>
      </c>
      <c r="H5272" s="28" t="s">
        <v>217</v>
      </c>
      <c r="I5272">
        <v>0</v>
      </c>
      <c r="J5272">
        <v>187</v>
      </c>
      <c r="L5272">
        <v>6</v>
      </c>
      <c r="M5272" s="28" t="s">
        <v>6263</v>
      </c>
      <c r="N5272" t="s">
        <v>6264</v>
      </c>
      <c r="O5272">
        <v>0</v>
      </c>
      <c r="P5272">
        <v>0</v>
      </c>
      <c r="Q5272">
        <v>171.3</v>
      </c>
      <c r="R5272">
        <v>30.83</v>
      </c>
      <c r="S5272">
        <v>0</v>
      </c>
      <c r="T5272">
        <v>0</v>
      </c>
      <c r="U5272">
        <v>0</v>
      </c>
      <c r="V5272">
        <v>0</v>
      </c>
      <c r="W5272" s="27" t="s">
        <v>17023</v>
      </c>
      <c r="X5272">
        <v>0</v>
      </c>
      <c r="Y5272">
        <v>202.13</v>
      </c>
      <c r="Z5272" t="s">
        <v>148</v>
      </c>
      <c r="AA5272" s="28"/>
      <c r="AB5272" s="28" t="s">
        <v>149</v>
      </c>
      <c r="AC5272" s="28"/>
      <c r="AD5272" s="28" t="s">
        <v>150</v>
      </c>
      <c r="AF5272" t="s">
        <v>150</v>
      </c>
      <c r="AG5272" s="28" t="s">
        <v>149</v>
      </c>
      <c r="AH5272" s="28" t="s">
        <v>151</v>
      </c>
      <c r="AQ5272">
        <v>1</v>
      </c>
      <c r="AT5272" t="str">
        <f t="shared" si="82"/>
        <v>20260400|895-6200|M6200|06/04/2026||01|F002|0|187||6|20607396621|BOTICAS GAEL SALUD S.A.C.|0|0|171.3|30.83|0|0|0|0|0.00|0|202.13|PEN||01/01/0001||-||-|01/01/0001|0|||||||||1|</v>
      </c>
    </row>
    <row r="5273" spans="1:46" s="36" customFormat="1" ht="15" customHeight="1" x14ac:dyDescent="0.25">
      <c r="A5273">
        <v>5266</v>
      </c>
      <c r="B5273">
        <v>20260400</v>
      </c>
      <c r="C5273" t="s">
        <v>6267</v>
      </c>
      <c r="D5273" t="s">
        <v>6268</v>
      </c>
      <c r="E5273" s="28" t="s">
        <v>444</v>
      </c>
      <c r="F5273"/>
      <c r="G5273" s="28" t="s">
        <v>144</v>
      </c>
      <c r="H5273" s="28" t="s">
        <v>217</v>
      </c>
      <c r="I5273">
        <v>0</v>
      </c>
      <c r="J5273">
        <v>190</v>
      </c>
      <c r="K5273"/>
      <c r="L5273">
        <v>6</v>
      </c>
      <c r="M5273" s="28" t="s">
        <v>6263</v>
      </c>
      <c r="N5273" t="s">
        <v>6264</v>
      </c>
      <c r="O5273">
        <v>0</v>
      </c>
      <c r="P5273">
        <v>0</v>
      </c>
      <c r="Q5273">
        <v>195</v>
      </c>
      <c r="R5273">
        <v>35.1</v>
      </c>
      <c r="S5273">
        <v>0</v>
      </c>
      <c r="T5273">
        <v>0</v>
      </c>
      <c r="U5273">
        <v>0</v>
      </c>
      <c r="V5273">
        <v>0</v>
      </c>
      <c r="W5273" s="27" t="s">
        <v>17023</v>
      </c>
      <c r="X5273">
        <v>0</v>
      </c>
      <c r="Y5273">
        <v>230.1</v>
      </c>
      <c r="Z5273" t="s">
        <v>148</v>
      </c>
      <c r="AA5273" s="28"/>
      <c r="AB5273" s="28" t="s">
        <v>149</v>
      </c>
      <c r="AC5273" s="28"/>
      <c r="AD5273" s="28" t="s">
        <v>150</v>
      </c>
      <c r="AE5273"/>
      <c r="AF5273" t="s">
        <v>150</v>
      </c>
      <c r="AG5273" s="28" t="s">
        <v>149</v>
      </c>
      <c r="AH5273" s="28" t="s">
        <v>151</v>
      </c>
      <c r="AI5273"/>
      <c r="AJ5273"/>
      <c r="AK5273"/>
      <c r="AL5273"/>
      <c r="AM5273"/>
      <c r="AN5273"/>
      <c r="AO5273"/>
      <c r="AP5273"/>
      <c r="AQ5273">
        <v>1</v>
      </c>
      <c r="AR5273"/>
      <c r="AS5273"/>
      <c r="AT5273" t="str">
        <f t="shared" si="82"/>
        <v>20260400|895-6201|M6201|06/04/2026||01|F002|0|190||6|20607396621|BOTICAS GAEL SALUD S.A.C.|0|0|195|35.1|0|0|0|0|0.00|0|230.1|PEN||01/01/0001||-||-|01/01/0001|0|||||||||1|</v>
      </c>
    </row>
    <row r="5274" spans="1:46" ht="15" customHeight="1" x14ac:dyDescent="0.25">
      <c r="A5274">
        <v>5267</v>
      </c>
      <c r="B5274">
        <v>20260400</v>
      </c>
      <c r="C5274" t="s">
        <v>14271</v>
      </c>
      <c r="D5274" t="s">
        <v>14272</v>
      </c>
      <c r="E5274" s="28" t="s">
        <v>444</v>
      </c>
      <c r="G5274" s="28" t="s">
        <v>144</v>
      </c>
      <c r="H5274" s="28" t="s">
        <v>217</v>
      </c>
      <c r="I5274">
        <v>0</v>
      </c>
      <c r="J5274">
        <v>188</v>
      </c>
      <c r="L5274">
        <v>6</v>
      </c>
      <c r="M5274" s="28" t="s">
        <v>6263</v>
      </c>
      <c r="N5274" t="s">
        <v>6264</v>
      </c>
      <c r="O5274">
        <v>0</v>
      </c>
      <c r="P5274">
        <v>0</v>
      </c>
      <c r="Q5274">
        <v>214.5</v>
      </c>
      <c r="R5274">
        <v>38.61</v>
      </c>
      <c r="S5274">
        <v>0</v>
      </c>
      <c r="T5274">
        <v>0</v>
      </c>
      <c r="U5274">
        <v>0</v>
      </c>
      <c r="V5274">
        <v>0</v>
      </c>
      <c r="W5274" s="27" t="s">
        <v>17023</v>
      </c>
      <c r="X5274">
        <v>0</v>
      </c>
      <c r="Y5274">
        <v>253.11</v>
      </c>
      <c r="Z5274" t="s">
        <v>148</v>
      </c>
      <c r="AA5274" s="28"/>
      <c r="AB5274" s="28" t="s">
        <v>149</v>
      </c>
      <c r="AC5274" s="28"/>
      <c r="AD5274" s="28" t="s">
        <v>150</v>
      </c>
      <c r="AF5274" t="s">
        <v>150</v>
      </c>
      <c r="AG5274" s="28" t="s">
        <v>149</v>
      </c>
      <c r="AH5274" s="28" t="s">
        <v>151</v>
      </c>
      <c r="AQ5274">
        <v>1</v>
      </c>
      <c r="AT5274" t="str">
        <f t="shared" si="82"/>
        <v>20260400|895-6202|M6202|06/04/2026||01|F002|0|188||6|20607396621|BOTICAS GAEL SALUD S.A.C.|0|0|214.5|38.61|0|0|0|0|0.00|0|253.11|PEN||01/01/0001||-||-|01/01/0001|0|||||||||1|</v>
      </c>
    </row>
    <row r="5275" spans="1:46" s="36" customFormat="1" ht="15" customHeight="1" x14ac:dyDescent="0.25">
      <c r="A5275">
        <v>5268</v>
      </c>
      <c r="B5275">
        <v>20260400</v>
      </c>
      <c r="C5275" t="s">
        <v>8314</v>
      </c>
      <c r="D5275" t="s">
        <v>8315</v>
      </c>
      <c r="E5275" s="28" t="s">
        <v>444</v>
      </c>
      <c r="F5275"/>
      <c r="G5275" s="28" t="s">
        <v>144</v>
      </c>
      <c r="H5275" s="28" t="s">
        <v>217</v>
      </c>
      <c r="I5275">
        <v>0</v>
      </c>
      <c r="J5275">
        <v>191</v>
      </c>
      <c r="K5275"/>
      <c r="L5275">
        <v>6</v>
      </c>
      <c r="M5275" s="28" t="s">
        <v>6263</v>
      </c>
      <c r="N5275" t="s">
        <v>6264</v>
      </c>
      <c r="O5275">
        <v>0</v>
      </c>
      <c r="P5275">
        <v>0</v>
      </c>
      <c r="Q5275">
        <v>217.8</v>
      </c>
      <c r="R5275">
        <v>39.200000000000003</v>
      </c>
      <c r="S5275">
        <v>0</v>
      </c>
      <c r="T5275">
        <v>0</v>
      </c>
      <c r="U5275">
        <v>0</v>
      </c>
      <c r="V5275">
        <v>0</v>
      </c>
      <c r="W5275" s="27" t="s">
        <v>17023</v>
      </c>
      <c r="X5275">
        <v>0</v>
      </c>
      <c r="Y5275">
        <v>257</v>
      </c>
      <c r="Z5275" t="s">
        <v>148</v>
      </c>
      <c r="AA5275" s="28"/>
      <c r="AB5275" s="28" t="s">
        <v>149</v>
      </c>
      <c r="AC5275" s="28"/>
      <c r="AD5275" s="28" t="s">
        <v>150</v>
      </c>
      <c r="AE5275"/>
      <c r="AF5275" t="s">
        <v>150</v>
      </c>
      <c r="AG5275" s="28" t="s">
        <v>149</v>
      </c>
      <c r="AH5275" s="28" t="s">
        <v>151</v>
      </c>
      <c r="AI5275"/>
      <c r="AJ5275"/>
      <c r="AK5275"/>
      <c r="AL5275"/>
      <c r="AM5275"/>
      <c r="AN5275"/>
      <c r="AO5275"/>
      <c r="AP5275"/>
      <c r="AQ5275">
        <v>1</v>
      </c>
      <c r="AR5275"/>
      <c r="AS5275"/>
      <c r="AT5275" t="str">
        <f t="shared" si="82"/>
        <v>20260400|895-6203|M6203|06/04/2026||01|F002|0|191||6|20607396621|BOTICAS GAEL SALUD S.A.C.|0|0|217.8|39.2|0|0|0|0|0.00|0|257|PEN||01/01/0001||-||-|01/01/0001|0|||||||||1|</v>
      </c>
    </row>
    <row r="5276" spans="1:46" ht="15" customHeight="1" x14ac:dyDescent="0.25">
      <c r="A5276">
        <v>5269</v>
      </c>
      <c r="B5276">
        <v>20260400</v>
      </c>
      <c r="C5276" t="s">
        <v>6261</v>
      </c>
      <c r="D5276" t="s">
        <v>6262</v>
      </c>
      <c r="E5276" s="28" t="s">
        <v>444</v>
      </c>
      <c r="G5276" s="28" t="s">
        <v>144</v>
      </c>
      <c r="H5276" s="28" t="s">
        <v>217</v>
      </c>
      <c r="I5276">
        <v>0</v>
      </c>
      <c r="J5276">
        <v>186</v>
      </c>
      <c r="L5276">
        <v>6</v>
      </c>
      <c r="M5276" s="28" t="s">
        <v>6263</v>
      </c>
      <c r="N5276" t="s">
        <v>6264</v>
      </c>
      <c r="O5276">
        <v>0</v>
      </c>
      <c r="P5276">
        <v>0</v>
      </c>
      <c r="Q5276">
        <v>243</v>
      </c>
      <c r="R5276">
        <v>43.74</v>
      </c>
      <c r="S5276">
        <v>0</v>
      </c>
      <c r="T5276">
        <v>0</v>
      </c>
      <c r="U5276">
        <v>0</v>
      </c>
      <c r="V5276">
        <v>0</v>
      </c>
      <c r="W5276" s="27" t="s">
        <v>17023</v>
      </c>
      <c r="X5276">
        <v>0</v>
      </c>
      <c r="Y5276">
        <v>286.74</v>
      </c>
      <c r="Z5276" t="s">
        <v>148</v>
      </c>
      <c r="AA5276" s="28"/>
      <c r="AB5276" s="28" t="s">
        <v>149</v>
      </c>
      <c r="AC5276" s="28"/>
      <c r="AD5276" s="28" t="s">
        <v>150</v>
      </c>
      <c r="AF5276" t="s">
        <v>150</v>
      </c>
      <c r="AG5276" s="28" t="s">
        <v>149</v>
      </c>
      <c r="AH5276" s="28" t="s">
        <v>151</v>
      </c>
      <c r="AQ5276">
        <v>1</v>
      </c>
      <c r="AT5276" t="str">
        <f t="shared" si="82"/>
        <v>20260400|895-6204|M6204|06/04/2026||01|F002|0|186||6|20607396621|BOTICAS GAEL SALUD S.A.C.|0|0|243|43.74|0|0|0|0|0.00|0|286.74|PEN||01/01/0001||-||-|01/01/0001|0|||||||||1|</v>
      </c>
    </row>
    <row r="5277" spans="1:46" ht="15" customHeight="1" x14ac:dyDescent="0.25">
      <c r="A5277">
        <v>5270</v>
      </c>
      <c r="B5277">
        <v>20260400</v>
      </c>
      <c r="C5277" t="s">
        <v>12415</v>
      </c>
      <c r="D5277" t="s">
        <v>12416</v>
      </c>
      <c r="E5277" s="28" t="s">
        <v>444</v>
      </c>
      <c r="G5277" s="28" t="s">
        <v>144</v>
      </c>
      <c r="H5277" s="28" t="s">
        <v>145</v>
      </c>
      <c r="I5277">
        <v>0</v>
      </c>
      <c r="J5277">
        <v>300</v>
      </c>
      <c r="L5277">
        <v>6</v>
      </c>
      <c r="M5277" s="28" t="s">
        <v>8312</v>
      </c>
      <c r="N5277" t="s">
        <v>8313</v>
      </c>
      <c r="O5277">
        <v>0</v>
      </c>
      <c r="P5277">
        <v>0</v>
      </c>
      <c r="Q5277">
        <v>609.6</v>
      </c>
      <c r="R5277">
        <v>109.73</v>
      </c>
      <c r="S5277">
        <v>0</v>
      </c>
      <c r="T5277">
        <v>0</v>
      </c>
      <c r="U5277">
        <v>0</v>
      </c>
      <c r="V5277">
        <v>0</v>
      </c>
      <c r="W5277" s="27" t="s">
        <v>17023</v>
      </c>
      <c r="X5277">
        <v>0</v>
      </c>
      <c r="Y5277">
        <v>719.33</v>
      </c>
      <c r="Z5277" t="s">
        <v>148</v>
      </c>
      <c r="AA5277" s="28"/>
      <c r="AB5277" s="28" t="s">
        <v>149</v>
      </c>
      <c r="AC5277" s="28"/>
      <c r="AD5277" s="28" t="s">
        <v>150</v>
      </c>
      <c r="AF5277" t="s">
        <v>150</v>
      </c>
      <c r="AG5277" s="37" t="s">
        <v>283</v>
      </c>
      <c r="AH5277" s="27" t="s">
        <v>17604</v>
      </c>
      <c r="AQ5277">
        <v>1</v>
      </c>
      <c r="AT5277" t="str">
        <f t="shared" si="82"/>
        <v>20260400|895-6206|M6206|06/04/2026||01|E001|0|300||6|20601104521|GIANMA SERVICIOS GENERALES S.A.C.|0|0|609.6|109.73|0|0|0|0|0.00|0|719.33|PEN||01/01/0001||-||-|08/04/2026|182640803188627|||||||||1|</v>
      </c>
    </row>
    <row r="5278" spans="1:46" s="36" customFormat="1" ht="15" customHeight="1" x14ac:dyDescent="0.25">
      <c r="A5278">
        <v>5271</v>
      </c>
      <c r="B5278">
        <v>20260400</v>
      </c>
      <c r="C5278" t="s">
        <v>8310</v>
      </c>
      <c r="D5278" t="s">
        <v>8311</v>
      </c>
      <c r="E5278" s="28" t="s">
        <v>444</v>
      </c>
      <c r="F5278"/>
      <c r="G5278" s="28" t="s">
        <v>144</v>
      </c>
      <c r="H5278" s="28" t="s">
        <v>145</v>
      </c>
      <c r="I5278">
        <v>0</v>
      </c>
      <c r="J5278">
        <v>299</v>
      </c>
      <c r="K5278"/>
      <c r="L5278">
        <v>6</v>
      </c>
      <c r="M5278" s="28" t="s">
        <v>8312</v>
      </c>
      <c r="N5278" t="s">
        <v>8313</v>
      </c>
      <c r="O5278">
        <v>0</v>
      </c>
      <c r="P5278">
        <v>0</v>
      </c>
      <c r="Q5278">
        <v>888</v>
      </c>
      <c r="R5278">
        <v>159.84</v>
      </c>
      <c r="S5278">
        <v>0</v>
      </c>
      <c r="T5278">
        <v>0</v>
      </c>
      <c r="U5278">
        <v>0</v>
      </c>
      <c r="V5278">
        <v>0</v>
      </c>
      <c r="W5278" s="27" t="s">
        <v>17023</v>
      </c>
      <c r="X5278">
        <v>0</v>
      </c>
      <c r="Y5278">
        <v>1047.8399999999999</v>
      </c>
      <c r="Z5278" t="s">
        <v>148</v>
      </c>
      <c r="AA5278" s="28"/>
      <c r="AB5278" s="28" t="s">
        <v>149</v>
      </c>
      <c r="AC5278" s="28"/>
      <c r="AD5278" s="28" t="s">
        <v>150</v>
      </c>
      <c r="AE5278"/>
      <c r="AF5278" t="s">
        <v>150</v>
      </c>
      <c r="AG5278" s="37" t="s">
        <v>283</v>
      </c>
      <c r="AH5278" s="27" t="s">
        <v>17605</v>
      </c>
      <c r="AI5278"/>
      <c r="AJ5278"/>
      <c r="AK5278"/>
      <c r="AL5278"/>
      <c r="AM5278"/>
      <c r="AN5278"/>
      <c r="AO5278"/>
      <c r="AP5278"/>
      <c r="AQ5278">
        <v>1</v>
      </c>
      <c r="AR5278"/>
      <c r="AS5278"/>
      <c r="AT5278" t="str">
        <f t="shared" si="82"/>
        <v>20260400|895-6208|M6208|06/04/2026||01|E001|0|299||6|20601104521|GIANMA SERVICIOS GENERALES S.A.C.|0|0|888|159.84|0|0|0|0|0.00|0|1047.84|PEN||01/01/0001||-||-|08/04/2026|182640803077186|||||||||1|</v>
      </c>
    </row>
    <row r="5279" spans="1:46" s="36" customFormat="1" ht="15" customHeight="1" x14ac:dyDescent="0.25">
      <c r="A5279">
        <v>5272</v>
      </c>
      <c r="B5279">
        <v>20260400</v>
      </c>
      <c r="C5279" t="s">
        <v>6808</v>
      </c>
      <c r="D5279" t="s">
        <v>6809</v>
      </c>
      <c r="E5279" s="28" t="s">
        <v>1174</v>
      </c>
      <c r="F5279"/>
      <c r="G5279" s="28" t="s">
        <v>144</v>
      </c>
      <c r="H5279" s="28" t="s">
        <v>145</v>
      </c>
      <c r="I5279">
        <v>0</v>
      </c>
      <c r="J5279">
        <v>23</v>
      </c>
      <c r="K5279"/>
      <c r="L5279">
        <v>6</v>
      </c>
      <c r="M5279" s="28" t="s">
        <v>6810</v>
      </c>
      <c r="N5279" t="s">
        <v>6811</v>
      </c>
      <c r="O5279">
        <v>0</v>
      </c>
      <c r="P5279">
        <v>0</v>
      </c>
      <c r="Q5279">
        <v>168.9</v>
      </c>
      <c r="R5279">
        <v>30.4</v>
      </c>
      <c r="S5279">
        <v>0</v>
      </c>
      <c r="T5279">
        <v>0</v>
      </c>
      <c r="U5279">
        <v>0</v>
      </c>
      <c r="V5279">
        <v>0</v>
      </c>
      <c r="W5279" s="27" t="s">
        <v>17023</v>
      </c>
      <c r="X5279">
        <v>0</v>
      </c>
      <c r="Y5279">
        <v>199.3</v>
      </c>
      <c r="Z5279" t="s">
        <v>148</v>
      </c>
      <c r="AA5279" s="28"/>
      <c r="AB5279" s="28" t="s">
        <v>149</v>
      </c>
      <c r="AC5279" s="28"/>
      <c r="AD5279" s="28" t="s">
        <v>150</v>
      </c>
      <c r="AE5279"/>
      <c r="AF5279" t="s">
        <v>150</v>
      </c>
      <c r="AG5279" s="28" t="s">
        <v>149</v>
      </c>
      <c r="AH5279" s="28" t="s">
        <v>151</v>
      </c>
      <c r="AI5279"/>
      <c r="AJ5279"/>
      <c r="AK5279"/>
      <c r="AL5279"/>
      <c r="AM5279"/>
      <c r="AN5279"/>
      <c r="AO5279"/>
      <c r="AP5279"/>
      <c r="AQ5279">
        <v>1</v>
      </c>
      <c r="AR5279"/>
      <c r="AS5279"/>
      <c r="AT5279" t="str">
        <f t="shared" si="82"/>
        <v>20260400|895-6220|M6220|11/04/2026||01|E001|0|23||6|10749587313|LUIS TORIBIO ELIZABETH MARIA|0|0|168.9|30.4|0|0|0|0|0.00|0|199.3|PEN||01/01/0001||-||-|01/01/0001|0|||||||||1|</v>
      </c>
    </row>
    <row r="5280" spans="1:46" ht="15" customHeight="1" x14ac:dyDescent="0.25">
      <c r="A5280">
        <v>5273</v>
      </c>
      <c r="B5280">
        <v>20260400</v>
      </c>
      <c r="C5280" t="s">
        <v>7731</v>
      </c>
      <c r="D5280" t="s">
        <v>7732</v>
      </c>
      <c r="E5280" s="28" t="s">
        <v>829</v>
      </c>
      <c r="G5280" s="28" t="s">
        <v>144</v>
      </c>
      <c r="H5280" s="28" t="s">
        <v>145</v>
      </c>
      <c r="I5280">
        <v>0</v>
      </c>
      <c r="J5280">
        <v>254</v>
      </c>
      <c r="L5280">
        <v>6</v>
      </c>
      <c r="M5280" s="28" t="s">
        <v>7733</v>
      </c>
      <c r="N5280" t="s">
        <v>7734</v>
      </c>
      <c r="O5280">
        <v>0</v>
      </c>
      <c r="P5280">
        <v>0</v>
      </c>
      <c r="Q5280">
        <v>199.5</v>
      </c>
      <c r="R5280">
        <v>35.909999999999997</v>
      </c>
      <c r="S5280">
        <v>0</v>
      </c>
      <c r="T5280">
        <v>0</v>
      </c>
      <c r="U5280">
        <v>0</v>
      </c>
      <c r="V5280">
        <v>0</v>
      </c>
      <c r="W5280" s="27" t="s">
        <v>17023</v>
      </c>
      <c r="X5280">
        <v>0</v>
      </c>
      <c r="Y5280">
        <v>235.41</v>
      </c>
      <c r="Z5280" t="s">
        <v>148</v>
      </c>
      <c r="AA5280" s="28"/>
      <c r="AB5280" s="28" t="s">
        <v>149</v>
      </c>
      <c r="AC5280" s="28"/>
      <c r="AD5280" s="28" t="s">
        <v>150</v>
      </c>
      <c r="AF5280" t="s">
        <v>150</v>
      </c>
      <c r="AG5280" s="28" t="s">
        <v>149</v>
      </c>
      <c r="AH5280" s="28" t="s">
        <v>151</v>
      </c>
      <c r="AQ5280">
        <v>1</v>
      </c>
      <c r="AT5280" t="str">
        <f t="shared" si="82"/>
        <v>20260400|895-6229|M6229|12/04/2026||01|E001|0|254||6|10008715225|COLLANTES LOPEZ MIRIAM CAROLINA|0|0|199.5|35.91|0|0|0|0|0.00|0|235.41|PEN||01/01/0001||-||-|01/01/0001|0|||||||||1|</v>
      </c>
    </row>
    <row r="5281" spans="1:46" s="36" customFormat="1" ht="15" customHeight="1" x14ac:dyDescent="0.25">
      <c r="A5281">
        <v>5274</v>
      </c>
      <c r="B5281">
        <v>20260400</v>
      </c>
      <c r="C5281" t="s">
        <v>2984</v>
      </c>
      <c r="D5281" t="s">
        <v>2985</v>
      </c>
      <c r="E5281" s="28" t="s">
        <v>444</v>
      </c>
      <c r="F5281" s="28" t="s">
        <v>382</v>
      </c>
      <c r="G5281" s="28" t="s">
        <v>12</v>
      </c>
      <c r="H5281" s="28" t="s">
        <v>364</v>
      </c>
      <c r="I5281">
        <v>0</v>
      </c>
      <c r="J5281">
        <v>72783234</v>
      </c>
      <c r="K5281"/>
      <c r="L5281">
        <v>6</v>
      </c>
      <c r="M5281" s="28" t="s">
        <v>270</v>
      </c>
      <c r="N5281" t="s">
        <v>271</v>
      </c>
      <c r="O5281">
        <v>0</v>
      </c>
      <c r="P5281">
        <v>0</v>
      </c>
      <c r="Q5281">
        <v>2545.63</v>
      </c>
      <c r="R5281">
        <v>458.21</v>
      </c>
      <c r="S5281">
        <v>0</v>
      </c>
      <c r="T5281">
        <v>0</v>
      </c>
      <c r="U5281">
        <v>0</v>
      </c>
      <c r="V5281">
        <v>0</v>
      </c>
      <c r="W5281" s="27" t="s">
        <v>17023</v>
      </c>
      <c r="X5281">
        <v>38.96</v>
      </c>
      <c r="Y5281">
        <v>3042.8</v>
      </c>
      <c r="Z5281" t="s">
        <v>148</v>
      </c>
      <c r="AA5281" s="28"/>
      <c r="AB5281" s="28" t="s">
        <v>149</v>
      </c>
      <c r="AC5281" s="28"/>
      <c r="AD5281" s="28" t="s">
        <v>150</v>
      </c>
      <c r="AE5281"/>
      <c r="AF5281" t="s">
        <v>150</v>
      </c>
      <c r="AG5281" s="28" t="s">
        <v>149</v>
      </c>
      <c r="AH5281" s="28" t="s">
        <v>151</v>
      </c>
      <c r="AI5281"/>
      <c r="AJ5281"/>
      <c r="AK5281"/>
      <c r="AL5281"/>
      <c r="AM5281"/>
      <c r="AN5281"/>
      <c r="AO5281"/>
      <c r="AP5281"/>
      <c r="AQ5281">
        <v>1</v>
      </c>
      <c r="AR5281"/>
      <c r="AS5281"/>
      <c r="AT5281" t="str">
        <f t="shared" si="82"/>
        <v>20260400|895-6230|M6230|06/04/2026|20/04/2026|14|S501|0|72783234||6|20132023540|EMPRESA REGIONAL DE SERVICIO PUBLICO DE ELECTRICIDAD ELECTRO|0|0|2545.63|458.21|0|0|0|0|0.00|38.96|3042.8|PEN||01/01/0001||-||-|01/01/0001|0|||||||||1|</v>
      </c>
    </row>
    <row r="5282" spans="1:46" s="36" customFormat="1" ht="15" customHeight="1" x14ac:dyDescent="0.25">
      <c r="A5282">
        <v>5275</v>
      </c>
      <c r="B5282">
        <v>20260400</v>
      </c>
      <c r="C5282" t="s">
        <v>9114</v>
      </c>
      <c r="D5282" t="s">
        <v>9115</v>
      </c>
      <c r="E5282" s="28" t="s">
        <v>232</v>
      </c>
      <c r="F5282" s="28" t="s">
        <v>202</v>
      </c>
      <c r="G5282" s="28" t="s">
        <v>12</v>
      </c>
      <c r="H5282" s="28" t="s">
        <v>1739</v>
      </c>
      <c r="I5282">
        <v>0</v>
      </c>
      <c r="J5282">
        <v>2408893658</v>
      </c>
      <c r="K5282"/>
      <c r="L5282">
        <v>6</v>
      </c>
      <c r="M5282" s="28" t="s">
        <v>1740</v>
      </c>
      <c r="N5282" t="s">
        <v>1741</v>
      </c>
      <c r="O5282">
        <v>0</v>
      </c>
      <c r="P5282">
        <v>0</v>
      </c>
      <c r="Q5282">
        <v>64.72</v>
      </c>
      <c r="R5282">
        <v>11.65</v>
      </c>
      <c r="S5282">
        <v>0</v>
      </c>
      <c r="T5282">
        <v>0</v>
      </c>
      <c r="U5282">
        <v>0</v>
      </c>
      <c r="V5282">
        <v>0</v>
      </c>
      <c r="W5282" s="27" t="s">
        <v>17023</v>
      </c>
      <c r="X5282">
        <v>-7.0000000000000007E-2</v>
      </c>
      <c r="Y5282">
        <v>76.3</v>
      </c>
      <c r="Z5282" t="s">
        <v>148</v>
      </c>
      <c r="AA5282" s="28"/>
      <c r="AB5282" s="28" t="s">
        <v>149</v>
      </c>
      <c r="AC5282" s="28"/>
      <c r="AD5282" s="28" t="s">
        <v>150</v>
      </c>
      <c r="AE5282"/>
      <c r="AF5282" t="s">
        <v>150</v>
      </c>
      <c r="AG5282" s="28" t="s">
        <v>149</v>
      </c>
      <c r="AH5282" s="28" t="s">
        <v>151</v>
      </c>
      <c r="AI5282"/>
      <c r="AJ5282"/>
      <c r="AK5282"/>
      <c r="AL5282"/>
      <c r="AM5282"/>
      <c r="AN5282"/>
      <c r="AO5282"/>
      <c r="AP5282"/>
      <c r="AQ5282">
        <v>1</v>
      </c>
      <c r="AR5282"/>
      <c r="AS5282"/>
      <c r="AT5282" t="str">
        <f t="shared" si="82"/>
        <v>20260400|895-6234|M6234|01/04/2026|23/04/2026|14|S106|0|2408893658||6|20131911310|EMPRESA DE SERVCIO DE AGUA POTABLE Y ALCANTARILLADO LA LIBER|0|0|64.72|11.65|0|0|0|0|0.00|-0.07|76.3|PEN||01/01/0001||-||-|01/01/0001|0|||||||||1|</v>
      </c>
    </row>
    <row r="5283" spans="1:46" s="36" customFormat="1" ht="15" customHeight="1" x14ac:dyDescent="0.25">
      <c r="A5283">
        <v>5276</v>
      </c>
      <c r="B5283">
        <v>20260400</v>
      </c>
      <c r="C5283" t="s">
        <v>7596</v>
      </c>
      <c r="D5283" t="s">
        <v>7597</v>
      </c>
      <c r="E5283" s="28" t="s">
        <v>251</v>
      </c>
      <c r="F5283"/>
      <c r="G5283" s="28" t="s">
        <v>144</v>
      </c>
      <c r="H5283" s="28" t="s">
        <v>1603</v>
      </c>
      <c r="I5283">
        <v>0</v>
      </c>
      <c r="J5283">
        <v>4256</v>
      </c>
      <c r="K5283"/>
      <c r="L5283">
        <v>6</v>
      </c>
      <c r="M5283" s="28" t="s">
        <v>2374</v>
      </c>
      <c r="N5283" t="s">
        <v>2375</v>
      </c>
      <c r="O5283">
        <v>0</v>
      </c>
      <c r="P5283">
        <v>0</v>
      </c>
      <c r="Q5283">
        <v>76.27</v>
      </c>
      <c r="R5283">
        <v>13.73</v>
      </c>
      <c r="S5283">
        <v>0</v>
      </c>
      <c r="T5283">
        <v>0</v>
      </c>
      <c r="U5283">
        <v>0</v>
      </c>
      <c r="V5283">
        <v>0</v>
      </c>
      <c r="W5283" s="27" t="s">
        <v>17023</v>
      </c>
      <c r="X5283">
        <v>0</v>
      </c>
      <c r="Y5283">
        <v>90</v>
      </c>
      <c r="Z5283" t="s">
        <v>148</v>
      </c>
      <c r="AA5283" s="28"/>
      <c r="AB5283" s="28" t="s">
        <v>149</v>
      </c>
      <c r="AC5283" s="28"/>
      <c r="AD5283" s="28" t="s">
        <v>150</v>
      </c>
      <c r="AE5283"/>
      <c r="AF5283" t="s">
        <v>150</v>
      </c>
      <c r="AG5283" s="28" t="s">
        <v>149</v>
      </c>
      <c r="AH5283" s="28" t="s">
        <v>151</v>
      </c>
      <c r="AI5283"/>
      <c r="AJ5283"/>
      <c r="AK5283"/>
      <c r="AL5283"/>
      <c r="AM5283"/>
      <c r="AN5283"/>
      <c r="AO5283"/>
      <c r="AP5283"/>
      <c r="AQ5283">
        <v>1</v>
      </c>
      <c r="AR5283"/>
      <c r="AS5283"/>
      <c r="AT5283" t="str">
        <f t="shared" si="82"/>
        <v>20260400|895-6235-5-5|M6235-5|04/04/2026||01|F006|0|4256||6|20439200490|HIELOSNORTE S.A.C.|0|0|76.27|13.73|0|0|0|0|0.00|0|90|PEN||01/01/0001||-||-|01/01/0001|0|||||||||1|</v>
      </c>
    </row>
    <row r="5284" spans="1:46" s="36" customFormat="1" ht="15" customHeight="1" x14ac:dyDescent="0.25">
      <c r="A5284">
        <v>5277</v>
      </c>
      <c r="B5284">
        <v>20260400</v>
      </c>
      <c r="C5284" t="s">
        <v>2080</v>
      </c>
      <c r="D5284" t="s">
        <v>2081</v>
      </c>
      <c r="E5284" s="28" t="s">
        <v>780</v>
      </c>
      <c r="F5284"/>
      <c r="G5284" s="28" t="s">
        <v>144</v>
      </c>
      <c r="H5284" s="28" t="s">
        <v>567</v>
      </c>
      <c r="I5284">
        <v>0</v>
      </c>
      <c r="J5284">
        <v>71729</v>
      </c>
      <c r="K5284"/>
      <c r="L5284">
        <v>6</v>
      </c>
      <c r="M5284" s="28" t="s">
        <v>2082</v>
      </c>
      <c r="N5284" t="s">
        <v>2083</v>
      </c>
      <c r="O5284">
        <v>0</v>
      </c>
      <c r="P5284">
        <v>0</v>
      </c>
      <c r="Q5284">
        <v>47.88</v>
      </c>
      <c r="R5284">
        <v>8.6199999999999992</v>
      </c>
      <c r="S5284">
        <v>0</v>
      </c>
      <c r="T5284">
        <v>0</v>
      </c>
      <c r="U5284">
        <v>0</v>
      </c>
      <c r="V5284">
        <v>0</v>
      </c>
      <c r="W5284" s="27" t="s">
        <v>17023</v>
      </c>
      <c r="X5284">
        <v>0</v>
      </c>
      <c r="Y5284">
        <v>56.5</v>
      </c>
      <c r="Z5284" t="s">
        <v>148</v>
      </c>
      <c r="AA5284" s="28"/>
      <c r="AB5284" s="28" t="s">
        <v>149</v>
      </c>
      <c r="AC5284" s="28"/>
      <c r="AD5284" s="28" t="s">
        <v>150</v>
      </c>
      <c r="AE5284"/>
      <c r="AF5284" t="s">
        <v>150</v>
      </c>
      <c r="AG5284" s="28" t="s">
        <v>149</v>
      </c>
      <c r="AH5284" s="28" t="s">
        <v>151</v>
      </c>
      <c r="AI5284"/>
      <c r="AJ5284"/>
      <c r="AK5284"/>
      <c r="AL5284"/>
      <c r="AM5284"/>
      <c r="AN5284"/>
      <c r="AO5284"/>
      <c r="AP5284"/>
      <c r="AQ5284">
        <v>1</v>
      </c>
      <c r="AR5284"/>
      <c r="AS5284"/>
      <c r="AT5284" t="str">
        <f t="shared" si="82"/>
        <v>20260400|895-6235-6-6|M6235-6|22/04/2026||01|F003|0|71729||6|20481235899|INVERSIONES BEMOSA S.R.L.|0|0|47.88|8.62|0|0|0|0|0.00|0|56.5|PEN||01/01/0001||-||-|01/01/0001|0|||||||||1|</v>
      </c>
    </row>
    <row r="5285" spans="1:46" s="36" customFormat="1" ht="15" customHeight="1" x14ac:dyDescent="0.25">
      <c r="A5285">
        <v>5278</v>
      </c>
      <c r="B5285">
        <v>20260400</v>
      </c>
      <c r="C5285" t="s">
        <v>4164</v>
      </c>
      <c r="D5285" t="s">
        <v>4165</v>
      </c>
      <c r="E5285" s="28" t="s">
        <v>232</v>
      </c>
      <c r="F5285" s="28" t="s">
        <v>556</v>
      </c>
      <c r="G5285" s="28" t="s">
        <v>12</v>
      </c>
      <c r="H5285" s="28" t="s">
        <v>1739</v>
      </c>
      <c r="I5285">
        <v>0</v>
      </c>
      <c r="J5285" t="s">
        <v>4166</v>
      </c>
      <c r="K5285"/>
      <c r="L5285">
        <v>6</v>
      </c>
      <c r="M5285" s="28" t="s">
        <v>1740</v>
      </c>
      <c r="N5285" t="s">
        <v>1741</v>
      </c>
      <c r="O5285">
        <v>0</v>
      </c>
      <c r="P5285">
        <v>0</v>
      </c>
      <c r="Q5285">
        <v>124.64</v>
      </c>
      <c r="R5285">
        <v>22.44</v>
      </c>
      <c r="S5285">
        <v>0</v>
      </c>
      <c r="T5285">
        <v>0</v>
      </c>
      <c r="U5285">
        <v>0</v>
      </c>
      <c r="V5285">
        <v>0</v>
      </c>
      <c r="W5285" s="27" t="s">
        <v>17023</v>
      </c>
      <c r="X5285">
        <v>-0.03</v>
      </c>
      <c r="Y5285">
        <v>147.05000000000001</v>
      </c>
      <c r="Z5285" t="s">
        <v>148</v>
      </c>
      <c r="AA5285" s="28"/>
      <c r="AB5285" s="28" t="s">
        <v>149</v>
      </c>
      <c r="AC5285" s="28"/>
      <c r="AD5285" s="28" t="s">
        <v>150</v>
      </c>
      <c r="AE5285"/>
      <c r="AF5285" t="s">
        <v>150</v>
      </c>
      <c r="AG5285" s="28" t="s">
        <v>149</v>
      </c>
      <c r="AH5285" s="28" t="s">
        <v>151</v>
      </c>
      <c r="AI5285"/>
      <c r="AJ5285"/>
      <c r="AK5285"/>
      <c r="AL5285"/>
      <c r="AM5285"/>
      <c r="AN5285"/>
      <c r="AO5285"/>
      <c r="AP5285"/>
      <c r="AQ5285">
        <v>1</v>
      </c>
      <c r="AR5285"/>
      <c r="AS5285"/>
      <c r="AT5285" t="str">
        <f t="shared" si="82"/>
        <v>20260400|895-6236|M6236|01/04/2026|28/04/2026|14|S106|0|24060495 34||6|20131911310|EMPRESA DE SERVCIO DE AGUA POTABLE Y ALCANTARILLADO LA LIBER|0|0|124.64|22.44|0|0|0|0|0.00|-0.03|147.05|PEN||01/01/0001||-||-|01/01/0001|0|||||||||1|</v>
      </c>
    </row>
    <row r="5286" spans="1:46" ht="15" customHeight="1" x14ac:dyDescent="0.25">
      <c r="A5286">
        <v>5279</v>
      </c>
      <c r="B5286">
        <v>20260400</v>
      </c>
      <c r="C5286" t="s">
        <v>14270</v>
      </c>
      <c r="D5286" t="s">
        <v>6075</v>
      </c>
      <c r="E5286" s="28" t="s">
        <v>232</v>
      </c>
      <c r="F5286" s="28" t="s">
        <v>556</v>
      </c>
      <c r="G5286" s="28" t="s">
        <v>12</v>
      </c>
      <c r="H5286" s="28" t="s">
        <v>409</v>
      </c>
      <c r="I5286">
        <v>0</v>
      </c>
      <c r="J5286">
        <v>80578746</v>
      </c>
      <c r="L5286">
        <v>6</v>
      </c>
      <c r="M5286" s="28" t="s">
        <v>410</v>
      </c>
      <c r="N5286" t="s">
        <v>411</v>
      </c>
      <c r="O5286">
        <v>0</v>
      </c>
      <c r="P5286">
        <v>0</v>
      </c>
      <c r="Q5286">
        <v>33.9</v>
      </c>
      <c r="R5286">
        <v>6.1</v>
      </c>
      <c r="S5286">
        <v>0</v>
      </c>
      <c r="T5286">
        <v>0</v>
      </c>
      <c r="U5286">
        <v>0</v>
      </c>
      <c r="V5286">
        <v>0</v>
      </c>
      <c r="W5286" s="27" t="s">
        <v>17023</v>
      </c>
      <c r="X5286">
        <v>0</v>
      </c>
      <c r="Y5286">
        <v>40</v>
      </c>
      <c r="Z5286" t="s">
        <v>148</v>
      </c>
      <c r="AA5286" s="28"/>
      <c r="AB5286" s="28" t="s">
        <v>149</v>
      </c>
      <c r="AC5286" s="28"/>
      <c r="AD5286" s="28" t="s">
        <v>150</v>
      </c>
      <c r="AF5286" t="s">
        <v>150</v>
      </c>
      <c r="AG5286" s="28" t="s">
        <v>149</v>
      </c>
      <c r="AH5286" s="28" t="s">
        <v>151</v>
      </c>
      <c r="AQ5286">
        <v>1</v>
      </c>
      <c r="AT5286" t="str">
        <f t="shared" si="82"/>
        <v>20260400|895-6237|M6237|01/04/2026|28/04/2026|14|S9AA|0|80578746||6|20100017491|INTEGRATEL PERﾚ S.A.A.|0|0|33.9|6.1|0|0|0|0|0.00|0|40|PEN||01/01/0001||-||-|01/01/0001|0|||||||||1|</v>
      </c>
    </row>
    <row r="5287" spans="1:46" ht="15" customHeight="1" x14ac:dyDescent="0.25">
      <c r="A5287">
        <v>5280</v>
      </c>
      <c r="B5287">
        <v>20260400</v>
      </c>
      <c r="C5287" t="s">
        <v>1275</v>
      </c>
      <c r="D5287" t="s">
        <v>1276</v>
      </c>
      <c r="E5287" s="28" t="s">
        <v>232</v>
      </c>
      <c r="G5287" s="28" t="s">
        <v>144</v>
      </c>
      <c r="H5287" s="28" t="s">
        <v>145</v>
      </c>
      <c r="I5287">
        <v>0</v>
      </c>
      <c r="J5287">
        <v>118</v>
      </c>
      <c r="L5287">
        <v>6</v>
      </c>
      <c r="M5287" s="28" t="s">
        <v>1277</v>
      </c>
      <c r="N5287" t="s">
        <v>1278</v>
      </c>
      <c r="O5287">
        <v>0</v>
      </c>
      <c r="P5287">
        <v>0</v>
      </c>
      <c r="Q5287">
        <v>43.8</v>
      </c>
      <c r="R5287">
        <v>7.88</v>
      </c>
      <c r="S5287">
        <v>0</v>
      </c>
      <c r="T5287">
        <v>0</v>
      </c>
      <c r="U5287">
        <v>0</v>
      </c>
      <c r="V5287">
        <v>0</v>
      </c>
      <c r="W5287" s="27" t="s">
        <v>17023</v>
      </c>
      <c r="X5287">
        <v>0</v>
      </c>
      <c r="Y5287">
        <v>51.68</v>
      </c>
      <c r="Z5287" t="s">
        <v>148</v>
      </c>
      <c r="AA5287" s="28"/>
      <c r="AB5287" s="28" t="s">
        <v>149</v>
      </c>
      <c r="AC5287" s="28"/>
      <c r="AD5287" s="28" t="s">
        <v>150</v>
      </c>
      <c r="AF5287" t="s">
        <v>150</v>
      </c>
      <c r="AG5287" s="28" t="s">
        <v>149</v>
      </c>
      <c r="AH5287" s="28" t="s">
        <v>151</v>
      </c>
      <c r="AQ5287">
        <v>1</v>
      </c>
      <c r="AT5287" t="str">
        <f t="shared" si="82"/>
        <v>20260400|896-5457|M5457|01/04/2026||01|E001|0|118||6|20611852593|LA ESQUINA DORADA EIRL|0|0|43.8|7.88|0|0|0|0|0.00|0|51.68|PEN||01/01/0001||-||-|01/01/0001|0|||||||||1|</v>
      </c>
    </row>
    <row r="5288" spans="1:46" ht="15" customHeight="1" x14ac:dyDescent="0.25">
      <c r="A5288">
        <v>5281</v>
      </c>
      <c r="B5288">
        <v>20260400</v>
      </c>
      <c r="C5288" t="s">
        <v>14288</v>
      </c>
      <c r="D5288" t="s">
        <v>14289</v>
      </c>
      <c r="E5288" s="28" t="s">
        <v>444</v>
      </c>
      <c r="G5288" s="28" t="s">
        <v>144</v>
      </c>
      <c r="H5288" s="28" t="s">
        <v>145</v>
      </c>
      <c r="I5288">
        <v>0</v>
      </c>
      <c r="J5288">
        <v>1015</v>
      </c>
      <c r="L5288">
        <v>6</v>
      </c>
      <c r="M5288" s="28" t="s">
        <v>14290</v>
      </c>
      <c r="N5288" t="s">
        <v>14291</v>
      </c>
      <c r="O5288">
        <v>0</v>
      </c>
      <c r="P5288">
        <v>0</v>
      </c>
      <c r="Q5288">
        <v>131.4</v>
      </c>
      <c r="R5288">
        <v>23.65</v>
      </c>
      <c r="S5288">
        <v>0</v>
      </c>
      <c r="T5288">
        <v>0</v>
      </c>
      <c r="U5288">
        <v>0</v>
      </c>
      <c r="V5288">
        <v>0</v>
      </c>
      <c r="W5288" s="27" t="s">
        <v>17023</v>
      </c>
      <c r="X5288">
        <v>0</v>
      </c>
      <c r="Y5288">
        <v>155.05000000000001</v>
      </c>
      <c r="Z5288" t="s">
        <v>148</v>
      </c>
      <c r="AA5288" s="28"/>
      <c r="AB5288" s="28" t="s">
        <v>149</v>
      </c>
      <c r="AC5288" s="28"/>
      <c r="AD5288" s="28" t="s">
        <v>150</v>
      </c>
      <c r="AF5288" t="s">
        <v>150</v>
      </c>
      <c r="AG5288" s="28" t="s">
        <v>149</v>
      </c>
      <c r="AH5288" s="28" t="s">
        <v>151</v>
      </c>
      <c r="AQ5288">
        <v>1</v>
      </c>
      <c r="AT5288" t="str">
        <f t="shared" si="82"/>
        <v>20260400|896-5458|M5458|06/04/2026||01|E001|0|1015||6|10433905712|TORRES LOZADA KATHERINE MELISSA|0|0|131.4|23.65|0|0|0|0|0.00|0|155.05|PEN||01/01/0001||-||-|01/01/0001|0|||||||||1|</v>
      </c>
    </row>
    <row r="5289" spans="1:46" ht="15" customHeight="1" x14ac:dyDescent="0.25">
      <c r="A5289">
        <v>5282</v>
      </c>
      <c r="B5289">
        <v>20260400</v>
      </c>
      <c r="C5289" t="s">
        <v>5882</v>
      </c>
      <c r="D5289" t="s">
        <v>5883</v>
      </c>
      <c r="E5289" s="28" t="s">
        <v>297</v>
      </c>
      <c r="G5289" s="28" t="s">
        <v>144</v>
      </c>
      <c r="H5289" s="28" t="s">
        <v>145</v>
      </c>
      <c r="I5289">
        <v>0</v>
      </c>
      <c r="J5289">
        <v>699</v>
      </c>
      <c r="L5289">
        <v>6</v>
      </c>
      <c r="M5289" s="28" t="s">
        <v>5884</v>
      </c>
      <c r="N5289" t="s">
        <v>5885</v>
      </c>
      <c r="O5289">
        <v>0</v>
      </c>
      <c r="P5289">
        <v>0</v>
      </c>
      <c r="Q5289">
        <v>262.8</v>
      </c>
      <c r="R5289">
        <v>47.3</v>
      </c>
      <c r="S5289">
        <v>0</v>
      </c>
      <c r="T5289">
        <v>0</v>
      </c>
      <c r="U5289">
        <v>0</v>
      </c>
      <c r="V5289">
        <v>0</v>
      </c>
      <c r="W5289" s="27" t="s">
        <v>17023</v>
      </c>
      <c r="X5289">
        <v>0</v>
      </c>
      <c r="Y5289">
        <v>310.10000000000002</v>
      </c>
      <c r="Z5289" t="s">
        <v>148</v>
      </c>
      <c r="AA5289" s="28"/>
      <c r="AB5289" s="28" t="s">
        <v>149</v>
      </c>
      <c r="AC5289" s="28"/>
      <c r="AD5289" s="28" t="s">
        <v>150</v>
      </c>
      <c r="AF5289" t="s">
        <v>150</v>
      </c>
      <c r="AG5289" s="28" t="s">
        <v>149</v>
      </c>
      <c r="AH5289" s="28" t="s">
        <v>151</v>
      </c>
      <c r="AQ5289">
        <v>1</v>
      </c>
      <c r="AT5289" t="str">
        <f t="shared" si="82"/>
        <v>20260400|896-5476|M5476|09/04/2026||01|E001|0|699||6|10458825624|CHILCON AYAY MARIA SABINA|0|0|262.8|47.3|0|0|0|0|0.00|0|310.1|PEN||01/01/0001||-||-|01/01/0001|0|||||||||1|</v>
      </c>
    </row>
    <row r="5290" spans="1:46" ht="15" customHeight="1" x14ac:dyDescent="0.25">
      <c r="A5290">
        <v>5283</v>
      </c>
      <c r="B5290">
        <v>20260400</v>
      </c>
      <c r="C5290" t="s">
        <v>2803</v>
      </c>
      <c r="D5290" t="s">
        <v>2804</v>
      </c>
      <c r="E5290" s="28" t="s">
        <v>444</v>
      </c>
      <c r="F5290" s="28" t="s">
        <v>233</v>
      </c>
      <c r="G5290" s="28" t="s">
        <v>12</v>
      </c>
      <c r="H5290" s="28" t="s">
        <v>1238</v>
      </c>
      <c r="I5290">
        <v>0</v>
      </c>
      <c r="J5290">
        <v>53626960</v>
      </c>
      <c r="L5290">
        <v>6</v>
      </c>
      <c r="M5290" s="28" t="s">
        <v>393</v>
      </c>
      <c r="N5290" t="s">
        <v>394</v>
      </c>
      <c r="O5290">
        <v>0</v>
      </c>
      <c r="P5290">
        <v>0</v>
      </c>
      <c r="Q5290">
        <v>2450.96</v>
      </c>
      <c r="R5290">
        <v>441.17</v>
      </c>
      <c r="S5290">
        <v>0</v>
      </c>
      <c r="T5290">
        <v>0</v>
      </c>
      <c r="U5290">
        <v>0</v>
      </c>
      <c r="V5290">
        <v>0</v>
      </c>
      <c r="W5290" s="27" t="s">
        <v>17023</v>
      </c>
      <c r="X5290">
        <v>30.57</v>
      </c>
      <c r="Y5290">
        <v>2922.7</v>
      </c>
      <c r="Z5290" t="s">
        <v>148</v>
      </c>
      <c r="AA5290" s="28"/>
      <c r="AB5290" s="28" t="s">
        <v>149</v>
      </c>
      <c r="AC5290" s="28"/>
      <c r="AD5290" s="28" t="s">
        <v>150</v>
      </c>
      <c r="AF5290" t="s">
        <v>150</v>
      </c>
      <c r="AG5290" s="28" t="s">
        <v>149</v>
      </c>
      <c r="AH5290" s="28" t="s">
        <v>151</v>
      </c>
      <c r="AQ5290">
        <v>1</v>
      </c>
      <c r="AT5290" t="str">
        <f t="shared" si="82"/>
        <v>20260400|896-5477|M5477|06/04/2026|13/04/2026|14|S251|0|53626960||6|20103117560|EMP REG DE SERV PUB DE ELECT DL NORTE SA|0|0|2450.96|441.17|0|0|0|0|0.00|30.57|2922.7|PEN||01/01/0001||-||-|01/01/0001|0|||||||||1|</v>
      </c>
    </row>
    <row r="5291" spans="1:46" s="36" customFormat="1" ht="15" customHeight="1" x14ac:dyDescent="0.25">
      <c r="A5291">
        <v>5284</v>
      </c>
      <c r="B5291">
        <v>20260400</v>
      </c>
      <c r="C5291" t="s">
        <v>5170</v>
      </c>
      <c r="D5291" t="s">
        <v>5171</v>
      </c>
      <c r="E5291" s="28" t="s">
        <v>232</v>
      </c>
      <c r="F5291" s="28" t="s">
        <v>233</v>
      </c>
      <c r="G5291" s="28" t="s">
        <v>12</v>
      </c>
      <c r="H5291" s="28" t="s">
        <v>212</v>
      </c>
      <c r="I5291">
        <v>0</v>
      </c>
      <c r="J5291">
        <v>46551509</v>
      </c>
      <c r="K5291"/>
      <c r="L5291">
        <v>6</v>
      </c>
      <c r="M5291" s="28" t="s">
        <v>247</v>
      </c>
      <c r="N5291" t="s">
        <v>248</v>
      </c>
      <c r="O5291">
        <v>0</v>
      </c>
      <c r="P5291">
        <v>0</v>
      </c>
      <c r="Q5291">
        <v>153.94</v>
      </c>
      <c r="R5291">
        <v>27.71</v>
      </c>
      <c r="S5291">
        <v>0</v>
      </c>
      <c r="T5291">
        <v>0</v>
      </c>
      <c r="U5291">
        <v>0</v>
      </c>
      <c r="V5291">
        <v>0</v>
      </c>
      <c r="W5291" s="27" t="s">
        <v>17023</v>
      </c>
      <c r="X5291">
        <v>0.05</v>
      </c>
      <c r="Y5291">
        <v>181.7</v>
      </c>
      <c r="Z5291" t="s">
        <v>148</v>
      </c>
      <c r="AA5291" s="28"/>
      <c r="AB5291" s="28" t="s">
        <v>149</v>
      </c>
      <c r="AC5291" s="28"/>
      <c r="AD5291" s="28" t="s">
        <v>150</v>
      </c>
      <c r="AE5291"/>
      <c r="AF5291" t="s">
        <v>150</v>
      </c>
      <c r="AG5291" s="28" t="s">
        <v>149</v>
      </c>
      <c r="AH5291" s="28" t="s">
        <v>151</v>
      </c>
      <c r="AI5291"/>
      <c r="AJ5291"/>
      <c r="AK5291"/>
      <c r="AL5291"/>
      <c r="AM5291"/>
      <c r="AN5291"/>
      <c r="AO5291"/>
      <c r="AP5291"/>
      <c r="AQ5291">
        <v>1</v>
      </c>
      <c r="AR5291"/>
      <c r="AS5291"/>
      <c r="AT5291" t="str">
        <f t="shared" si="82"/>
        <v>20260400|896-5478|M5478|01/04/2026|13/04/2026|14|S001|0|46551509||6|20103448591|ENTIDAD PRESTADORA DE SERVICIOS DE SANEAMIENTO DE LAMBAYEQUE|0|0|153.94|27.71|0|0|0|0|0.00|0.05|181.7|PEN||01/01/0001||-||-|01/01/0001|0|||||||||1|</v>
      </c>
    </row>
    <row r="5292" spans="1:46" s="36" customFormat="1" ht="15" customHeight="1" x14ac:dyDescent="0.25">
      <c r="A5292">
        <v>5285</v>
      </c>
      <c r="B5292">
        <v>20260400</v>
      </c>
      <c r="C5292" t="s">
        <v>9373</v>
      </c>
      <c r="D5292" t="s">
        <v>9374</v>
      </c>
      <c r="E5292" s="28" t="s">
        <v>232</v>
      </c>
      <c r="F5292" s="28" t="s">
        <v>233</v>
      </c>
      <c r="G5292" s="28" t="s">
        <v>12</v>
      </c>
      <c r="H5292" s="28" t="s">
        <v>2667</v>
      </c>
      <c r="I5292">
        <v>0</v>
      </c>
      <c r="J5292">
        <v>80234961</v>
      </c>
      <c r="K5292"/>
      <c r="L5292">
        <v>6</v>
      </c>
      <c r="M5292" s="28" t="s">
        <v>410</v>
      </c>
      <c r="N5292" t="s">
        <v>411</v>
      </c>
      <c r="O5292">
        <v>0</v>
      </c>
      <c r="P5292">
        <v>0</v>
      </c>
      <c r="Q5292">
        <v>33.9</v>
      </c>
      <c r="R5292">
        <v>6.1</v>
      </c>
      <c r="S5292">
        <v>0</v>
      </c>
      <c r="T5292">
        <v>0</v>
      </c>
      <c r="U5292">
        <v>0</v>
      </c>
      <c r="V5292">
        <v>0</v>
      </c>
      <c r="W5292" s="27" t="s">
        <v>17023</v>
      </c>
      <c r="X5292">
        <v>0</v>
      </c>
      <c r="Y5292">
        <v>40</v>
      </c>
      <c r="Z5292" t="s">
        <v>148</v>
      </c>
      <c r="AA5292" s="28"/>
      <c r="AB5292" s="28" t="s">
        <v>149</v>
      </c>
      <c r="AC5292" s="28"/>
      <c r="AD5292" s="28" t="s">
        <v>150</v>
      </c>
      <c r="AE5292"/>
      <c r="AF5292" t="s">
        <v>150</v>
      </c>
      <c r="AG5292" s="28" t="s">
        <v>149</v>
      </c>
      <c r="AH5292" s="28" t="s">
        <v>151</v>
      </c>
      <c r="AI5292"/>
      <c r="AJ5292"/>
      <c r="AK5292"/>
      <c r="AL5292"/>
      <c r="AM5292"/>
      <c r="AN5292"/>
      <c r="AO5292"/>
      <c r="AP5292"/>
      <c r="AQ5292">
        <v>1</v>
      </c>
      <c r="AR5292"/>
      <c r="AS5292"/>
      <c r="AT5292" t="str">
        <f t="shared" si="82"/>
        <v>20260400|896-5482|M5482|01/04/2026|13/04/2026|14|0004|0|80234961||6|20100017491|INTEGRATEL PERﾚ S.A.A.|0|0|33.9|6.1|0|0|0|0|0.00|0|40|PEN||01/01/0001||-||-|01/01/0001|0|||||||||1|</v>
      </c>
    </row>
    <row r="5293" spans="1:46" ht="15" customHeight="1" x14ac:dyDescent="0.25">
      <c r="A5293">
        <v>5286</v>
      </c>
      <c r="B5293">
        <v>20260400</v>
      </c>
      <c r="C5293" t="s">
        <v>2960</v>
      </c>
      <c r="D5293" t="s">
        <v>2961</v>
      </c>
      <c r="E5293" s="28" t="s">
        <v>444</v>
      </c>
      <c r="G5293" s="28" t="s">
        <v>144</v>
      </c>
      <c r="H5293" s="28" t="s">
        <v>2962</v>
      </c>
      <c r="I5293">
        <v>0</v>
      </c>
      <c r="J5293">
        <v>46508</v>
      </c>
      <c r="L5293">
        <v>6</v>
      </c>
      <c r="M5293" s="28" t="s">
        <v>685</v>
      </c>
      <c r="N5293" t="s">
        <v>686</v>
      </c>
      <c r="O5293">
        <v>0</v>
      </c>
      <c r="P5293">
        <v>0</v>
      </c>
      <c r="Q5293">
        <v>10.17</v>
      </c>
      <c r="R5293">
        <v>1.83</v>
      </c>
      <c r="S5293">
        <v>0</v>
      </c>
      <c r="T5293">
        <v>0</v>
      </c>
      <c r="U5293">
        <v>0</v>
      </c>
      <c r="V5293">
        <v>0</v>
      </c>
      <c r="W5293" s="27" t="s">
        <v>17023</v>
      </c>
      <c r="X5293">
        <v>0</v>
      </c>
      <c r="Y5293">
        <v>12</v>
      </c>
      <c r="Z5293" t="s">
        <v>148</v>
      </c>
      <c r="AA5293" s="28"/>
      <c r="AB5293" s="28" t="s">
        <v>149</v>
      </c>
      <c r="AC5293" s="28"/>
      <c r="AD5293" s="28" t="s">
        <v>150</v>
      </c>
      <c r="AF5293" t="s">
        <v>150</v>
      </c>
      <c r="AG5293" s="28" t="s">
        <v>149</v>
      </c>
      <c r="AH5293" s="28" t="s">
        <v>151</v>
      </c>
      <c r="AQ5293">
        <v>1</v>
      </c>
      <c r="AT5293" t="str">
        <f t="shared" si="82"/>
        <v>20260400|896-5484-1-1|M5484-1|06/04/2026||01|F014|0|46508||6|20480175680|JACAMI E.I.R.L|0|0|10.17|1.83|0|0|0|0|0.00|0|12|PEN||01/01/0001||-||-|01/01/0001|0|||||||||1|</v>
      </c>
    </row>
    <row r="5294" spans="1:46" ht="15" customHeight="1" x14ac:dyDescent="0.25">
      <c r="A5294">
        <v>5287</v>
      </c>
      <c r="B5294">
        <v>20260400</v>
      </c>
      <c r="C5294" t="s">
        <v>11531</v>
      </c>
      <c r="D5294" t="s">
        <v>11532</v>
      </c>
      <c r="E5294" s="28" t="s">
        <v>233</v>
      </c>
      <c r="G5294" s="28" t="s">
        <v>144</v>
      </c>
      <c r="H5294" s="28" t="s">
        <v>2962</v>
      </c>
      <c r="I5294">
        <v>0</v>
      </c>
      <c r="J5294">
        <v>46677</v>
      </c>
      <c r="L5294">
        <v>6</v>
      </c>
      <c r="M5294" s="28" t="s">
        <v>685</v>
      </c>
      <c r="N5294" t="s">
        <v>686</v>
      </c>
      <c r="O5294">
        <v>0</v>
      </c>
      <c r="P5294">
        <v>0</v>
      </c>
      <c r="Q5294">
        <v>10.17</v>
      </c>
      <c r="R5294">
        <v>1.83</v>
      </c>
      <c r="S5294">
        <v>0</v>
      </c>
      <c r="T5294">
        <v>0</v>
      </c>
      <c r="U5294">
        <v>0</v>
      </c>
      <c r="V5294">
        <v>0</v>
      </c>
      <c r="W5294" s="27" t="s">
        <v>17023</v>
      </c>
      <c r="X5294">
        <v>0</v>
      </c>
      <c r="Y5294">
        <v>12</v>
      </c>
      <c r="Z5294" t="s">
        <v>148</v>
      </c>
      <c r="AA5294" s="28"/>
      <c r="AB5294" s="28" t="s">
        <v>149</v>
      </c>
      <c r="AC5294" s="28"/>
      <c r="AD5294" s="28" t="s">
        <v>150</v>
      </c>
      <c r="AF5294" t="s">
        <v>150</v>
      </c>
      <c r="AG5294" s="28" t="s">
        <v>149</v>
      </c>
      <c r="AH5294" s="28" t="s">
        <v>151</v>
      </c>
      <c r="AQ5294">
        <v>1</v>
      </c>
      <c r="AT5294" t="str">
        <f t="shared" si="82"/>
        <v>20260400|896-5484-2-2|M5484-2|13/04/2026||01|F014|0|46677||6|20480175680|JACAMI E.I.R.L|0|0|10.17|1.83|0|0|0|0|0.00|0|12|PEN||01/01/0001||-||-|01/01/0001|0|||||||||1|</v>
      </c>
    </row>
    <row r="5295" spans="1:46" ht="15" customHeight="1" x14ac:dyDescent="0.25">
      <c r="A5295">
        <v>5288</v>
      </c>
      <c r="B5295">
        <v>20260400</v>
      </c>
      <c r="C5295" t="s">
        <v>16573</v>
      </c>
      <c r="D5295" t="s">
        <v>16574</v>
      </c>
      <c r="E5295" s="28" t="s">
        <v>391</v>
      </c>
      <c r="F5295" s="28" t="s">
        <v>391</v>
      </c>
      <c r="G5295" s="28" t="s">
        <v>12</v>
      </c>
      <c r="H5295" s="28" t="s">
        <v>2667</v>
      </c>
      <c r="I5295">
        <v>0</v>
      </c>
      <c r="J5295">
        <v>79069748</v>
      </c>
      <c r="L5295">
        <v>6</v>
      </c>
      <c r="M5295" s="28" t="s">
        <v>410</v>
      </c>
      <c r="N5295" t="s">
        <v>411</v>
      </c>
      <c r="O5295">
        <v>0</v>
      </c>
      <c r="P5295">
        <v>0</v>
      </c>
      <c r="Q5295">
        <v>33.9</v>
      </c>
      <c r="R5295">
        <v>6.1</v>
      </c>
      <c r="S5295">
        <v>0</v>
      </c>
      <c r="T5295">
        <v>0</v>
      </c>
      <c r="U5295">
        <v>0</v>
      </c>
      <c r="V5295">
        <v>0</v>
      </c>
      <c r="W5295" s="27" t="s">
        <v>17023</v>
      </c>
      <c r="X5295">
        <v>0</v>
      </c>
      <c r="Y5295">
        <v>40</v>
      </c>
      <c r="Z5295" t="s">
        <v>148</v>
      </c>
      <c r="AA5295" s="28"/>
      <c r="AB5295" s="28" t="s">
        <v>149</v>
      </c>
      <c r="AC5295" s="28"/>
      <c r="AD5295" s="28" t="s">
        <v>150</v>
      </c>
      <c r="AF5295" t="s">
        <v>150</v>
      </c>
      <c r="AG5295" s="28" t="s">
        <v>149</v>
      </c>
      <c r="AH5295" s="28" t="s">
        <v>151</v>
      </c>
      <c r="AQ5295">
        <v>1</v>
      </c>
      <c r="AT5295" t="str">
        <f t="shared" si="82"/>
        <v>20260400|896-5487|M5487|15/04/2026|15/04/2026|14|0004|0|79069748||6|20100017491|INTEGRATEL PERﾚ S.A.A.|0|0|33.9|6.1|0|0|0|0|0.00|0|40|PEN||01/01/0001||-||-|01/01/0001|0|||||||||1|</v>
      </c>
    </row>
    <row r="5296" spans="1:46" ht="15" customHeight="1" x14ac:dyDescent="0.25">
      <c r="A5296">
        <v>5289</v>
      </c>
      <c r="B5296">
        <v>20260400</v>
      </c>
      <c r="C5296" t="s">
        <v>1825</v>
      </c>
      <c r="D5296" t="s">
        <v>1826</v>
      </c>
      <c r="E5296" s="28" t="s">
        <v>211</v>
      </c>
      <c r="G5296" s="28" t="s">
        <v>144</v>
      </c>
      <c r="H5296" s="28" t="s">
        <v>199</v>
      </c>
      <c r="I5296">
        <v>0</v>
      </c>
      <c r="J5296">
        <v>2212</v>
      </c>
      <c r="L5296">
        <v>6</v>
      </c>
      <c r="M5296" s="28" t="s">
        <v>1827</v>
      </c>
      <c r="N5296" t="s">
        <v>1828</v>
      </c>
      <c r="O5296">
        <v>0</v>
      </c>
      <c r="P5296">
        <v>0</v>
      </c>
      <c r="Q5296">
        <v>12.71</v>
      </c>
      <c r="R5296">
        <v>2.29</v>
      </c>
      <c r="S5296">
        <v>0</v>
      </c>
      <c r="T5296">
        <v>0</v>
      </c>
      <c r="U5296">
        <v>0</v>
      </c>
      <c r="V5296">
        <v>0</v>
      </c>
      <c r="W5296" s="27" t="s">
        <v>17023</v>
      </c>
      <c r="X5296">
        <v>0</v>
      </c>
      <c r="Y5296">
        <v>15</v>
      </c>
      <c r="Z5296" t="s">
        <v>148</v>
      </c>
      <c r="AA5296" s="28"/>
      <c r="AB5296" s="28" t="s">
        <v>149</v>
      </c>
      <c r="AC5296" s="28"/>
      <c r="AD5296" s="28" t="s">
        <v>150</v>
      </c>
      <c r="AF5296" t="s">
        <v>150</v>
      </c>
      <c r="AG5296" s="28" t="s">
        <v>149</v>
      </c>
      <c r="AH5296" s="28" t="s">
        <v>151</v>
      </c>
      <c r="AQ5296">
        <v>1</v>
      </c>
      <c r="AT5296" t="str">
        <f t="shared" si="82"/>
        <v>20260400|896-5489-1-1|M5489-1|21/04/2026||01|F001|0|2212||6|20608390783|ELECTRONICA R&amp;R EIRL|0|0|12.71|2.29|0|0|0|0|0.00|0|15|PEN||01/01/0001||-||-|01/01/0001|0|||||||||1|</v>
      </c>
    </row>
    <row r="5297" spans="1:46" ht="15" customHeight="1" x14ac:dyDescent="0.25">
      <c r="A5297">
        <v>5290</v>
      </c>
      <c r="B5297">
        <v>20260400</v>
      </c>
      <c r="C5297" t="s">
        <v>11038</v>
      </c>
      <c r="D5297" t="s">
        <v>11039</v>
      </c>
      <c r="E5297" s="28" t="s">
        <v>922</v>
      </c>
      <c r="G5297" s="28" t="s">
        <v>144</v>
      </c>
      <c r="H5297" s="28" t="s">
        <v>2962</v>
      </c>
      <c r="I5297">
        <v>0</v>
      </c>
      <c r="J5297">
        <v>46959</v>
      </c>
      <c r="L5297">
        <v>6</v>
      </c>
      <c r="M5297" s="28" t="s">
        <v>685</v>
      </c>
      <c r="N5297" t="s">
        <v>686</v>
      </c>
      <c r="O5297">
        <v>0</v>
      </c>
      <c r="P5297">
        <v>0</v>
      </c>
      <c r="Q5297">
        <v>10.17</v>
      </c>
      <c r="R5297">
        <v>1.83</v>
      </c>
      <c r="S5297">
        <v>0</v>
      </c>
      <c r="T5297">
        <v>0</v>
      </c>
      <c r="U5297">
        <v>0</v>
      </c>
      <c r="V5297">
        <v>0</v>
      </c>
      <c r="W5297" s="27" t="s">
        <v>17023</v>
      </c>
      <c r="X5297">
        <v>0</v>
      </c>
      <c r="Y5297">
        <v>12</v>
      </c>
      <c r="Z5297" t="s">
        <v>148</v>
      </c>
      <c r="AA5297" s="28"/>
      <c r="AB5297" s="28" t="s">
        <v>149</v>
      </c>
      <c r="AC5297" s="28"/>
      <c r="AD5297" s="28" t="s">
        <v>150</v>
      </c>
      <c r="AF5297" t="s">
        <v>150</v>
      </c>
      <c r="AG5297" s="28" t="s">
        <v>149</v>
      </c>
      <c r="AH5297" s="28" t="s">
        <v>151</v>
      </c>
      <c r="AQ5297">
        <v>1</v>
      </c>
      <c r="AT5297" t="str">
        <f t="shared" si="82"/>
        <v>20260400|896-5489-2-2|M5489-2|24/04/2026||01|F014|0|46959||6|20480175680|JACAMI E.I.R.L|0|0|10.17|1.83|0|0|0|0|0.00|0|12|PEN||01/01/0001||-||-|01/01/0001|0|||||||||1|</v>
      </c>
    </row>
    <row r="5298" spans="1:46" ht="15" customHeight="1" x14ac:dyDescent="0.25">
      <c r="A5298">
        <v>5291</v>
      </c>
      <c r="B5298">
        <v>20260400</v>
      </c>
      <c r="C5298" t="s">
        <v>15393</v>
      </c>
      <c r="D5298" t="s">
        <v>15394</v>
      </c>
      <c r="E5298" s="28" t="s">
        <v>556</v>
      </c>
      <c r="G5298" s="28" t="s">
        <v>144</v>
      </c>
      <c r="H5298" s="28" t="s">
        <v>2962</v>
      </c>
      <c r="I5298">
        <v>0</v>
      </c>
      <c r="J5298">
        <v>47031</v>
      </c>
      <c r="L5298">
        <v>6</v>
      </c>
      <c r="M5298" s="28" t="s">
        <v>685</v>
      </c>
      <c r="N5298" t="s">
        <v>686</v>
      </c>
      <c r="O5298">
        <v>0</v>
      </c>
      <c r="P5298">
        <v>0</v>
      </c>
      <c r="Q5298">
        <v>10.17</v>
      </c>
      <c r="R5298">
        <v>1.83</v>
      </c>
      <c r="S5298">
        <v>0</v>
      </c>
      <c r="T5298">
        <v>0</v>
      </c>
      <c r="U5298">
        <v>0</v>
      </c>
      <c r="V5298">
        <v>0</v>
      </c>
      <c r="W5298" s="27" t="s">
        <v>17023</v>
      </c>
      <c r="X5298">
        <v>0</v>
      </c>
      <c r="Y5298">
        <v>12</v>
      </c>
      <c r="Z5298" t="s">
        <v>148</v>
      </c>
      <c r="AA5298" s="28"/>
      <c r="AB5298" s="28" t="s">
        <v>149</v>
      </c>
      <c r="AC5298" s="28"/>
      <c r="AD5298" s="28" t="s">
        <v>150</v>
      </c>
      <c r="AF5298" t="s">
        <v>150</v>
      </c>
      <c r="AG5298" s="28" t="s">
        <v>149</v>
      </c>
      <c r="AH5298" s="28" t="s">
        <v>151</v>
      </c>
      <c r="AQ5298">
        <v>1</v>
      </c>
      <c r="AT5298" t="str">
        <f t="shared" si="82"/>
        <v>20260400|896-5489-3-3|M5489-3|28/04/2026||01|F014|0|47031||6|20480175680|JACAMI E.I.R.L|0|0|10.17|1.83|0|0|0|0|0.00|0|12|PEN||01/01/0001||-||-|01/01/0001|0|||||||||1|</v>
      </c>
    </row>
    <row r="5299" spans="1:46" ht="15" customHeight="1" x14ac:dyDescent="0.25">
      <c r="A5299">
        <v>5292</v>
      </c>
      <c r="B5299">
        <v>20260400</v>
      </c>
      <c r="C5299" t="s">
        <v>3965</v>
      </c>
      <c r="D5299" t="s">
        <v>3966</v>
      </c>
      <c r="E5299" s="28" t="s">
        <v>382</v>
      </c>
      <c r="G5299" s="28" t="s">
        <v>144</v>
      </c>
      <c r="H5299" s="28" t="s">
        <v>2962</v>
      </c>
      <c r="I5299">
        <v>0</v>
      </c>
      <c r="J5299">
        <v>46856</v>
      </c>
      <c r="L5299">
        <v>6</v>
      </c>
      <c r="M5299" s="28" t="s">
        <v>685</v>
      </c>
      <c r="N5299" t="s">
        <v>686</v>
      </c>
      <c r="O5299">
        <v>0</v>
      </c>
      <c r="P5299">
        <v>0</v>
      </c>
      <c r="Q5299">
        <v>10.17</v>
      </c>
      <c r="R5299">
        <v>1.83</v>
      </c>
      <c r="S5299">
        <v>0</v>
      </c>
      <c r="T5299">
        <v>0</v>
      </c>
      <c r="U5299">
        <v>0</v>
      </c>
      <c r="V5299">
        <v>0</v>
      </c>
      <c r="W5299" s="27" t="s">
        <v>17023</v>
      </c>
      <c r="X5299">
        <v>0</v>
      </c>
      <c r="Y5299">
        <v>12</v>
      </c>
      <c r="Z5299" t="s">
        <v>148</v>
      </c>
      <c r="AA5299" s="28"/>
      <c r="AB5299" s="28" t="s">
        <v>149</v>
      </c>
      <c r="AC5299" s="28"/>
      <c r="AD5299" s="28" t="s">
        <v>150</v>
      </c>
      <c r="AF5299" t="s">
        <v>150</v>
      </c>
      <c r="AG5299" s="28" t="s">
        <v>149</v>
      </c>
      <c r="AH5299" s="28" t="s">
        <v>151</v>
      </c>
      <c r="AQ5299">
        <v>1</v>
      </c>
      <c r="AT5299" t="str">
        <f t="shared" si="82"/>
        <v>20260400|896-5489-4-4|M5489-4|20/04/2026||01|F014|0|46856||6|20480175680|JACAMI E.I.R.L|0|0|10.17|1.83|0|0|0|0|0.00|0|12|PEN||01/01/0001||-||-|01/01/0001|0|||||||||1|</v>
      </c>
    </row>
    <row r="5300" spans="1:46" ht="15" customHeight="1" x14ac:dyDescent="0.25">
      <c r="A5300">
        <v>5293</v>
      </c>
      <c r="B5300">
        <v>20260400</v>
      </c>
      <c r="C5300" t="s">
        <v>10120</v>
      </c>
      <c r="D5300" t="s">
        <v>10121</v>
      </c>
      <c r="E5300" s="28" t="s">
        <v>283</v>
      </c>
      <c r="G5300" s="28" t="s">
        <v>144</v>
      </c>
      <c r="H5300" s="28" t="s">
        <v>145</v>
      </c>
      <c r="I5300">
        <v>0</v>
      </c>
      <c r="J5300">
        <v>201</v>
      </c>
      <c r="L5300">
        <v>6</v>
      </c>
      <c r="M5300" s="28" t="s">
        <v>10122</v>
      </c>
      <c r="N5300" t="s">
        <v>10123</v>
      </c>
      <c r="O5300">
        <v>0</v>
      </c>
      <c r="P5300">
        <v>0</v>
      </c>
      <c r="Q5300">
        <v>263.39999999999998</v>
      </c>
      <c r="R5300">
        <v>47.41</v>
      </c>
      <c r="S5300">
        <v>0</v>
      </c>
      <c r="T5300">
        <v>0</v>
      </c>
      <c r="U5300">
        <v>0</v>
      </c>
      <c r="V5300">
        <v>0</v>
      </c>
      <c r="W5300" s="27" t="s">
        <v>17023</v>
      </c>
      <c r="X5300">
        <v>0</v>
      </c>
      <c r="Y5300">
        <v>310.81</v>
      </c>
      <c r="Z5300" t="s">
        <v>148</v>
      </c>
      <c r="AA5300" s="28"/>
      <c r="AB5300" s="28" t="s">
        <v>149</v>
      </c>
      <c r="AC5300" s="28"/>
      <c r="AD5300" s="28" t="s">
        <v>150</v>
      </c>
      <c r="AF5300" t="s">
        <v>150</v>
      </c>
      <c r="AG5300" s="28" t="s">
        <v>149</v>
      </c>
      <c r="AH5300" s="28" t="s">
        <v>151</v>
      </c>
      <c r="AQ5300">
        <v>1</v>
      </c>
      <c r="AT5300" t="str">
        <f t="shared" si="82"/>
        <v>20260400|896-5490|M5490|08/04/2026||01|E001|0|201||6|10164117273|ORDINOLA ARAUJO ELSI ANTONIETA|0|0|263.4|47.41|0|0|0|0|0.00|0|310.81|PEN||01/01/0001||-||-|01/01/0001|0|||||||||1|</v>
      </c>
    </row>
    <row r="5301" spans="1:46" ht="15" customHeight="1" x14ac:dyDescent="0.25">
      <c r="A5301">
        <v>5294</v>
      </c>
      <c r="B5301">
        <v>20260400</v>
      </c>
      <c r="C5301" t="s">
        <v>6499</v>
      </c>
      <c r="D5301" t="s">
        <v>3828</v>
      </c>
      <c r="E5301" s="28" t="s">
        <v>6500</v>
      </c>
      <c r="G5301" s="28" t="s">
        <v>144</v>
      </c>
      <c r="H5301" s="28" t="s">
        <v>145</v>
      </c>
      <c r="I5301">
        <v>0</v>
      </c>
      <c r="J5301">
        <v>223</v>
      </c>
      <c r="L5301">
        <v>6</v>
      </c>
      <c r="M5301" s="28" t="s">
        <v>6501</v>
      </c>
      <c r="N5301" t="s">
        <v>6502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10150</v>
      </c>
      <c r="V5301">
        <v>0</v>
      </c>
      <c r="W5301" s="27" t="s">
        <v>17023</v>
      </c>
      <c r="X5301">
        <v>0</v>
      </c>
      <c r="Y5301">
        <v>10150</v>
      </c>
      <c r="Z5301" t="s">
        <v>148</v>
      </c>
      <c r="AA5301" s="28"/>
      <c r="AB5301" s="28" t="s">
        <v>149</v>
      </c>
      <c r="AC5301" s="28"/>
      <c r="AD5301" s="28" t="s">
        <v>150</v>
      </c>
      <c r="AF5301" t="s">
        <v>150</v>
      </c>
      <c r="AG5301" s="28" t="s">
        <v>149</v>
      </c>
      <c r="AH5301" s="28" t="s">
        <v>151</v>
      </c>
      <c r="AQ5301">
        <v>0</v>
      </c>
      <c r="AT5301" t="str">
        <f t="shared" si="82"/>
        <v>20260400|897-6377|M6377|29/03/2026||01|E001|0|223||6|10458573871|CARRASCO QUINTEROS MARLON SMITH|0|0|0|0|0|0|10150|0|0.00|0|10150|PEN||01/01/0001||-||-|01/01/0001|0|||||||||0|</v>
      </c>
    </row>
    <row r="5302" spans="1:46" ht="15" customHeight="1" x14ac:dyDescent="0.25">
      <c r="A5302">
        <v>5295</v>
      </c>
      <c r="B5302">
        <v>20260400</v>
      </c>
      <c r="C5302" t="s">
        <v>15433</v>
      </c>
      <c r="D5302" t="s">
        <v>15434</v>
      </c>
      <c r="E5302" s="28" t="s">
        <v>390</v>
      </c>
      <c r="G5302" s="28" t="s">
        <v>144</v>
      </c>
      <c r="H5302" s="28" t="s">
        <v>145</v>
      </c>
      <c r="I5302">
        <v>0</v>
      </c>
      <c r="J5302">
        <v>429</v>
      </c>
      <c r="L5302">
        <v>6</v>
      </c>
      <c r="M5302" s="28" t="s">
        <v>1261</v>
      </c>
      <c r="N5302" t="s">
        <v>1262</v>
      </c>
      <c r="O5302">
        <v>0</v>
      </c>
      <c r="P5302">
        <v>0</v>
      </c>
      <c r="Q5302">
        <v>41470.65</v>
      </c>
      <c r="R5302">
        <v>7464.72</v>
      </c>
      <c r="S5302">
        <v>0</v>
      </c>
      <c r="T5302">
        <v>0</v>
      </c>
      <c r="U5302">
        <v>0</v>
      </c>
      <c r="V5302">
        <v>0</v>
      </c>
      <c r="W5302" s="27" t="s">
        <v>17023</v>
      </c>
      <c r="X5302">
        <v>0</v>
      </c>
      <c r="Y5302">
        <v>48935.37</v>
      </c>
      <c r="Z5302" t="s">
        <v>148</v>
      </c>
      <c r="AA5302" s="28"/>
      <c r="AB5302" s="28" t="s">
        <v>149</v>
      </c>
      <c r="AC5302" s="28"/>
      <c r="AD5302" s="28" t="s">
        <v>150</v>
      </c>
      <c r="AF5302" t="s">
        <v>150</v>
      </c>
      <c r="AG5302" s="37" t="s">
        <v>297</v>
      </c>
      <c r="AH5302" s="27" t="s">
        <v>17535</v>
      </c>
      <c r="AQ5302">
        <v>6</v>
      </c>
      <c r="AT5302" t="str">
        <f t="shared" si="82"/>
        <v>20260400|897-6378|M6378|31/03/2026||01|E001|0|429||6|20608230395|EMPRESA DE MANTENIMIENTO, SERVICIOS DE LIMPIEZA Y SANEAMIENT|0|0|41470.65|7464.72|0|0|0|0|0.00|0|48935.37|PEN||01/01/0001||-||-|09/04/2026|301922252|||||||||6|</v>
      </c>
    </row>
    <row r="5303" spans="1:46" ht="15" customHeight="1" x14ac:dyDescent="0.25">
      <c r="A5303">
        <v>5296</v>
      </c>
      <c r="B5303">
        <v>20260400</v>
      </c>
      <c r="C5303" t="s">
        <v>15435</v>
      </c>
      <c r="D5303" t="s">
        <v>15436</v>
      </c>
      <c r="E5303" s="28" t="s">
        <v>390</v>
      </c>
      <c r="G5303" s="28" t="s">
        <v>144</v>
      </c>
      <c r="H5303" s="28" t="s">
        <v>145</v>
      </c>
      <c r="I5303">
        <v>0</v>
      </c>
      <c r="J5303">
        <v>431</v>
      </c>
      <c r="L5303">
        <v>6</v>
      </c>
      <c r="M5303" s="28" t="s">
        <v>1261</v>
      </c>
      <c r="N5303" t="s">
        <v>1262</v>
      </c>
      <c r="O5303">
        <v>0</v>
      </c>
      <c r="P5303">
        <v>0</v>
      </c>
      <c r="Q5303">
        <v>2274.0100000000002</v>
      </c>
      <c r="R5303">
        <v>409.32</v>
      </c>
      <c r="S5303">
        <v>0</v>
      </c>
      <c r="T5303">
        <v>0</v>
      </c>
      <c r="U5303">
        <v>0</v>
      </c>
      <c r="V5303">
        <v>0</v>
      </c>
      <c r="W5303" s="27" t="s">
        <v>17023</v>
      </c>
      <c r="X5303">
        <v>0</v>
      </c>
      <c r="Y5303">
        <v>2683.33</v>
      </c>
      <c r="Z5303" t="s">
        <v>148</v>
      </c>
      <c r="AA5303" s="28"/>
      <c r="AB5303" s="28" t="s">
        <v>149</v>
      </c>
      <c r="AC5303" s="28"/>
      <c r="AD5303" s="28" t="s">
        <v>150</v>
      </c>
      <c r="AF5303" t="s">
        <v>150</v>
      </c>
      <c r="AG5303" s="37" t="s">
        <v>297</v>
      </c>
      <c r="AH5303" s="27" t="s">
        <v>17536</v>
      </c>
      <c r="AQ5303">
        <v>6</v>
      </c>
      <c r="AT5303" t="str">
        <f t="shared" si="82"/>
        <v>20260400|897-6379|M6379|31/03/2026||01|E001|0|431||6|20608230395|EMPRESA DE MANTENIMIENTO, SERVICIOS DE LIMPIEZA Y SANEAMIENT|0|0|2274.01|409.32|0|0|0|0|0.00|0|2683.33|PEN||01/01/0001||-||-|09/04/2026|301922248|||||||||6|</v>
      </c>
    </row>
    <row r="5304" spans="1:46" ht="15" customHeight="1" x14ac:dyDescent="0.25">
      <c r="A5304">
        <v>5297</v>
      </c>
      <c r="B5304">
        <v>20260400</v>
      </c>
      <c r="C5304" t="s">
        <v>13544</v>
      </c>
      <c r="D5304" t="s">
        <v>13545</v>
      </c>
      <c r="E5304" s="28" t="s">
        <v>390</v>
      </c>
      <c r="G5304" s="28" t="s">
        <v>144</v>
      </c>
      <c r="H5304" s="28" t="s">
        <v>145</v>
      </c>
      <c r="I5304">
        <v>0</v>
      </c>
      <c r="J5304">
        <v>430</v>
      </c>
      <c r="L5304">
        <v>6</v>
      </c>
      <c r="M5304" s="28" t="s">
        <v>1261</v>
      </c>
      <c r="N5304" t="s">
        <v>1262</v>
      </c>
      <c r="O5304">
        <v>0</v>
      </c>
      <c r="P5304">
        <v>0</v>
      </c>
      <c r="Q5304">
        <v>4607.42</v>
      </c>
      <c r="R5304">
        <v>829.34</v>
      </c>
      <c r="S5304">
        <v>0</v>
      </c>
      <c r="T5304">
        <v>0</v>
      </c>
      <c r="U5304">
        <v>0</v>
      </c>
      <c r="V5304">
        <v>0</v>
      </c>
      <c r="W5304" s="27" t="s">
        <v>17023</v>
      </c>
      <c r="X5304">
        <v>-0.01</v>
      </c>
      <c r="Y5304">
        <v>5436.75</v>
      </c>
      <c r="Z5304" t="s">
        <v>148</v>
      </c>
      <c r="AA5304" s="28"/>
      <c r="AB5304" s="28" t="s">
        <v>149</v>
      </c>
      <c r="AC5304" s="28"/>
      <c r="AD5304" s="28" t="s">
        <v>150</v>
      </c>
      <c r="AF5304" t="s">
        <v>150</v>
      </c>
      <c r="AG5304" s="37" t="s">
        <v>297</v>
      </c>
      <c r="AH5304" s="27" t="s">
        <v>17537</v>
      </c>
      <c r="AQ5304">
        <v>6</v>
      </c>
      <c r="AT5304" t="str">
        <f t="shared" si="82"/>
        <v>20260400|897-6380|M6380|31/03/2026||01|E001|0|430||6|20608230395|EMPRESA DE MANTENIMIENTO, SERVICIOS DE LIMPIEZA Y SANEAMIENT|0|0|4607.42|829.34|0|0|0|0|0.00|-0.01|5436.75|PEN||01/01/0001||-||-|09/04/2026|301922225|||||||||6|</v>
      </c>
    </row>
    <row r="5305" spans="1:46" ht="15" customHeight="1" x14ac:dyDescent="0.25">
      <c r="A5305">
        <v>5298</v>
      </c>
      <c r="B5305">
        <v>20260400</v>
      </c>
      <c r="C5305" t="s">
        <v>16402</v>
      </c>
      <c r="D5305" t="s">
        <v>16403</v>
      </c>
      <c r="E5305" s="28" t="s">
        <v>274</v>
      </c>
      <c r="G5305" s="28" t="s">
        <v>144</v>
      </c>
      <c r="H5305" s="28" t="s">
        <v>665</v>
      </c>
      <c r="I5305">
        <v>0</v>
      </c>
      <c r="J5305">
        <v>3809</v>
      </c>
      <c r="L5305">
        <v>6</v>
      </c>
      <c r="M5305" s="28" t="s">
        <v>14934</v>
      </c>
      <c r="N5305" t="s">
        <v>14935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45</v>
      </c>
      <c r="V5305">
        <v>0</v>
      </c>
      <c r="W5305" s="27" t="s">
        <v>17023</v>
      </c>
      <c r="X5305">
        <v>0</v>
      </c>
      <c r="Y5305">
        <v>45</v>
      </c>
      <c r="Z5305" t="s">
        <v>148</v>
      </c>
      <c r="AA5305" s="28"/>
      <c r="AB5305" s="28" t="s">
        <v>149</v>
      </c>
      <c r="AC5305" s="28"/>
      <c r="AD5305" s="28" t="s">
        <v>150</v>
      </c>
      <c r="AF5305" t="s">
        <v>150</v>
      </c>
      <c r="AG5305" s="28" t="s">
        <v>149</v>
      </c>
      <c r="AH5305" s="28" t="s">
        <v>151</v>
      </c>
      <c r="AQ5305">
        <v>0</v>
      </c>
      <c r="AT5305" t="str">
        <f t="shared" si="82"/>
        <v>20260400|897-6383-2-2|M6383-2|07/04/2026||01|FF01|0|3809||6|20451446666|SERVICIOS 3R E.I.R.L.|0|0|0|0|0|0|45|0|0.00|0|45|PEN||01/01/0001||-||-|01/01/0001|0|||||||||0|</v>
      </c>
    </row>
    <row r="5306" spans="1:46" ht="15" customHeight="1" x14ac:dyDescent="0.25">
      <c r="A5306">
        <v>5299</v>
      </c>
      <c r="B5306">
        <v>20260400</v>
      </c>
      <c r="C5306" t="s">
        <v>766</v>
      </c>
      <c r="D5306" t="s">
        <v>767</v>
      </c>
      <c r="E5306" s="28" t="s">
        <v>390</v>
      </c>
      <c r="G5306" s="28" t="s">
        <v>144</v>
      </c>
      <c r="H5306" s="28" t="s">
        <v>145</v>
      </c>
      <c r="I5306">
        <v>0</v>
      </c>
      <c r="J5306">
        <v>959</v>
      </c>
      <c r="L5306">
        <v>6</v>
      </c>
      <c r="M5306" s="28" t="s">
        <v>768</v>
      </c>
      <c r="N5306" t="s">
        <v>769</v>
      </c>
      <c r="O5306">
        <v>0</v>
      </c>
      <c r="P5306">
        <v>0</v>
      </c>
      <c r="Q5306">
        <v>24453.06</v>
      </c>
      <c r="R5306">
        <v>4401.55</v>
      </c>
      <c r="S5306">
        <v>0</v>
      </c>
      <c r="T5306">
        <v>0</v>
      </c>
      <c r="U5306">
        <v>0</v>
      </c>
      <c r="V5306">
        <v>0</v>
      </c>
      <c r="W5306" s="27" t="s">
        <v>17023</v>
      </c>
      <c r="X5306">
        <v>0</v>
      </c>
      <c r="Y5306">
        <v>28854.61</v>
      </c>
      <c r="Z5306" t="s">
        <v>148</v>
      </c>
      <c r="AA5306" s="28"/>
      <c r="AB5306" s="28" t="s">
        <v>149</v>
      </c>
      <c r="AC5306" s="28"/>
      <c r="AD5306" s="28" t="s">
        <v>150</v>
      </c>
      <c r="AF5306" t="s">
        <v>150</v>
      </c>
      <c r="AG5306" s="37" t="s">
        <v>143</v>
      </c>
      <c r="AH5306" s="27" t="s">
        <v>17606</v>
      </c>
      <c r="AQ5306">
        <v>6</v>
      </c>
      <c r="AT5306" t="str">
        <f t="shared" si="82"/>
        <v>20260400|897-6384|M6384|31/03/2026||01|E001|0|959||6|20445372499|EMPRESA DE SERVICIOS GENERALES RONCAL Y CHILCA S.A.C.|0|0|24453.06|4401.55|0|0|0|0|0.00|0|28854.61|PEN||01/01/0001||-||-|10/04/2026|302508854|||||||||6|</v>
      </c>
    </row>
    <row r="5307" spans="1:46" ht="15" customHeight="1" x14ac:dyDescent="0.25">
      <c r="A5307">
        <v>5300</v>
      </c>
      <c r="B5307">
        <v>20260400</v>
      </c>
      <c r="C5307" t="s">
        <v>9963</v>
      </c>
      <c r="D5307" t="s">
        <v>9964</v>
      </c>
      <c r="E5307" s="28" t="s">
        <v>800</v>
      </c>
      <c r="G5307" s="28" t="s">
        <v>144</v>
      </c>
      <c r="H5307" s="28" t="s">
        <v>145</v>
      </c>
      <c r="I5307">
        <v>0</v>
      </c>
      <c r="J5307">
        <v>422</v>
      </c>
      <c r="L5307">
        <v>6</v>
      </c>
      <c r="M5307" s="28" t="s">
        <v>1101</v>
      </c>
      <c r="N5307" t="s">
        <v>1102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6500</v>
      </c>
      <c r="V5307">
        <v>0</v>
      </c>
      <c r="W5307" s="27" t="s">
        <v>17023</v>
      </c>
      <c r="X5307">
        <v>0</v>
      </c>
      <c r="Y5307">
        <v>6500</v>
      </c>
      <c r="Z5307" t="s">
        <v>148</v>
      </c>
      <c r="AA5307" s="28"/>
      <c r="AB5307" s="28" t="s">
        <v>149</v>
      </c>
      <c r="AC5307" s="28"/>
      <c r="AD5307" s="28" t="s">
        <v>150</v>
      </c>
      <c r="AF5307" t="s">
        <v>150</v>
      </c>
      <c r="AG5307" s="28" t="s">
        <v>149</v>
      </c>
      <c r="AH5307" s="28" t="s">
        <v>151</v>
      </c>
      <c r="AQ5307">
        <v>0</v>
      </c>
      <c r="AT5307" t="str">
        <f t="shared" si="82"/>
        <v>20260400|897-6385|M6385|03/04/2026||01|E001|0|422||6|20280450180|SENSUS ABOGADOS Y CONTADORES SOCIEDAD|0|0|0|0|0|0|6500|0|0.00|0|6500|PEN||01/01/0001||-||-|01/01/0001|0|||||||||0|</v>
      </c>
    </row>
    <row r="5308" spans="1:46" ht="15" customHeight="1" x14ac:dyDescent="0.25">
      <c r="A5308">
        <v>5301</v>
      </c>
      <c r="B5308">
        <v>20260400</v>
      </c>
      <c r="C5308" t="s">
        <v>1099</v>
      </c>
      <c r="D5308" t="s">
        <v>1100</v>
      </c>
      <c r="E5308" s="28" t="s">
        <v>800</v>
      </c>
      <c r="G5308" s="28" t="s">
        <v>144</v>
      </c>
      <c r="H5308" s="28" t="s">
        <v>145</v>
      </c>
      <c r="I5308">
        <v>0</v>
      </c>
      <c r="J5308">
        <v>423</v>
      </c>
      <c r="L5308">
        <v>6</v>
      </c>
      <c r="M5308" s="28" t="s">
        <v>1101</v>
      </c>
      <c r="N5308" t="s">
        <v>1102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2500</v>
      </c>
      <c r="V5308">
        <v>0</v>
      </c>
      <c r="W5308" s="27" t="s">
        <v>17023</v>
      </c>
      <c r="X5308">
        <v>0</v>
      </c>
      <c r="Y5308">
        <v>2500</v>
      </c>
      <c r="Z5308" t="s">
        <v>148</v>
      </c>
      <c r="AA5308" s="28"/>
      <c r="AB5308" s="28" t="s">
        <v>149</v>
      </c>
      <c r="AC5308" s="28"/>
      <c r="AD5308" s="28" t="s">
        <v>150</v>
      </c>
      <c r="AF5308" t="s">
        <v>150</v>
      </c>
      <c r="AG5308" s="28" t="s">
        <v>149</v>
      </c>
      <c r="AH5308" s="28" t="s">
        <v>151</v>
      </c>
      <c r="AQ5308">
        <v>0</v>
      </c>
      <c r="AT5308" t="str">
        <f t="shared" si="82"/>
        <v>20260400|897-6386|M6386|03/04/2026||01|E001|0|423||6|20280450180|SENSUS ABOGADOS Y CONTADORES SOCIEDAD|0|0|0|0|0|0|2500|0|0.00|0|2500|PEN||01/01/0001||-||-|01/01/0001|0|||||||||0|</v>
      </c>
    </row>
    <row r="5309" spans="1:46" ht="15" customHeight="1" x14ac:dyDescent="0.25">
      <c r="A5309">
        <v>5302</v>
      </c>
      <c r="B5309">
        <v>20260400</v>
      </c>
      <c r="C5309" t="s">
        <v>3568</v>
      </c>
      <c r="D5309" t="s">
        <v>3569</v>
      </c>
      <c r="E5309" s="28" t="s">
        <v>800</v>
      </c>
      <c r="G5309" s="28" t="s">
        <v>144</v>
      </c>
      <c r="H5309" s="28" t="s">
        <v>145</v>
      </c>
      <c r="I5309">
        <v>0</v>
      </c>
      <c r="J5309">
        <v>424</v>
      </c>
      <c r="L5309">
        <v>6</v>
      </c>
      <c r="M5309" s="28" t="s">
        <v>1101</v>
      </c>
      <c r="N5309" t="s">
        <v>1102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6500</v>
      </c>
      <c r="V5309">
        <v>0</v>
      </c>
      <c r="W5309" s="27" t="s">
        <v>17023</v>
      </c>
      <c r="X5309">
        <v>0</v>
      </c>
      <c r="Y5309">
        <v>6500</v>
      </c>
      <c r="Z5309" t="s">
        <v>148</v>
      </c>
      <c r="AA5309" s="28"/>
      <c r="AB5309" s="28" t="s">
        <v>149</v>
      </c>
      <c r="AC5309" s="28"/>
      <c r="AD5309" s="28" t="s">
        <v>150</v>
      </c>
      <c r="AF5309" t="s">
        <v>150</v>
      </c>
      <c r="AG5309" s="28" t="s">
        <v>149</v>
      </c>
      <c r="AH5309" s="28" t="s">
        <v>151</v>
      </c>
      <c r="AQ5309">
        <v>0</v>
      </c>
      <c r="AT5309" t="str">
        <f t="shared" si="82"/>
        <v>20260400|897-6387|M6387|03/04/2026||01|E001|0|424||6|20280450180|SENSUS ABOGADOS Y CONTADORES SOCIEDAD|0|0|0|0|0|0|6500|0|0.00|0|6500|PEN||01/01/0001||-||-|01/01/0001|0|||||||||0|</v>
      </c>
    </row>
    <row r="5310" spans="1:46" ht="15" customHeight="1" x14ac:dyDescent="0.25">
      <c r="A5310">
        <v>5303</v>
      </c>
      <c r="B5310">
        <v>20260400</v>
      </c>
      <c r="C5310" t="s">
        <v>7965</v>
      </c>
      <c r="D5310" t="s">
        <v>7966</v>
      </c>
      <c r="E5310" s="28" t="s">
        <v>297</v>
      </c>
      <c r="G5310" s="28" t="s">
        <v>144</v>
      </c>
      <c r="H5310" s="28" t="s">
        <v>145</v>
      </c>
      <c r="I5310">
        <v>0</v>
      </c>
      <c r="J5310">
        <v>4771</v>
      </c>
      <c r="L5310">
        <v>6</v>
      </c>
      <c r="M5310" s="28" t="s">
        <v>7967</v>
      </c>
      <c r="N5310" t="s">
        <v>7968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20</v>
      </c>
      <c r="V5310">
        <v>0</v>
      </c>
      <c r="W5310" s="27" t="s">
        <v>17023</v>
      </c>
      <c r="X5310">
        <v>0</v>
      </c>
      <c r="Y5310">
        <v>20</v>
      </c>
      <c r="Z5310" t="s">
        <v>148</v>
      </c>
      <c r="AA5310" s="28"/>
      <c r="AB5310" s="28" t="s">
        <v>149</v>
      </c>
      <c r="AC5310" s="28"/>
      <c r="AD5310" s="28" t="s">
        <v>150</v>
      </c>
      <c r="AF5310" t="s">
        <v>150</v>
      </c>
      <c r="AG5310" s="28" t="s">
        <v>149</v>
      </c>
      <c r="AH5310" s="28" t="s">
        <v>151</v>
      </c>
      <c r="AQ5310">
        <v>0</v>
      </c>
      <c r="AT5310" t="str">
        <f t="shared" si="82"/>
        <v>20260400|897-6388-2-2|M6388-2|09/04/2026||01|E001|0|4771||6|20608873083|AGORA INVESTIMENTOS S.A.C.|0|0|0|0|0|0|20|0|0.00|0|20|PEN||01/01/0001||-||-|01/01/0001|0|||||||||0|</v>
      </c>
    </row>
    <row r="5311" spans="1:46" ht="15" customHeight="1" x14ac:dyDescent="0.25">
      <c r="A5311">
        <v>5304</v>
      </c>
      <c r="B5311">
        <v>20260400</v>
      </c>
      <c r="C5311" t="s">
        <v>5835</v>
      </c>
      <c r="D5311" t="s">
        <v>5836</v>
      </c>
      <c r="E5311" s="28" t="s">
        <v>800</v>
      </c>
      <c r="G5311" s="28" t="s">
        <v>144</v>
      </c>
      <c r="H5311" s="28" t="s">
        <v>145</v>
      </c>
      <c r="I5311">
        <v>0</v>
      </c>
      <c r="J5311">
        <v>425</v>
      </c>
      <c r="L5311">
        <v>6</v>
      </c>
      <c r="M5311" s="28" t="s">
        <v>1101</v>
      </c>
      <c r="N5311" t="s">
        <v>1102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4700</v>
      </c>
      <c r="V5311">
        <v>0</v>
      </c>
      <c r="W5311" s="27" t="s">
        <v>17023</v>
      </c>
      <c r="X5311">
        <v>0</v>
      </c>
      <c r="Y5311">
        <v>4700</v>
      </c>
      <c r="Z5311" t="s">
        <v>148</v>
      </c>
      <c r="AA5311" s="28"/>
      <c r="AB5311" s="28" t="s">
        <v>149</v>
      </c>
      <c r="AC5311" s="28"/>
      <c r="AD5311" s="28" t="s">
        <v>150</v>
      </c>
      <c r="AF5311" t="s">
        <v>150</v>
      </c>
      <c r="AG5311" s="28" t="s">
        <v>149</v>
      </c>
      <c r="AH5311" s="28" t="s">
        <v>151</v>
      </c>
      <c r="AQ5311">
        <v>0</v>
      </c>
      <c r="AT5311" t="str">
        <f t="shared" si="82"/>
        <v>20260400|897-6390|M6390|03/04/2026||01|E001|0|425||6|20280450180|SENSUS ABOGADOS Y CONTADORES SOCIEDAD|0|0|0|0|0|0|4700|0|0.00|0|4700|PEN||01/01/0001||-||-|01/01/0001|0|||||||||0|</v>
      </c>
    </row>
    <row r="5312" spans="1:46" ht="15" customHeight="1" x14ac:dyDescent="0.25">
      <c r="A5312">
        <v>5305</v>
      </c>
      <c r="B5312">
        <v>20260400</v>
      </c>
      <c r="C5312" t="s">
        <v>11915</v>
      </c>
      <c r="D5312" t="s">
        <v>11916</v>
      </c>
      <c r="E5312" s="28" t="s">
        <v>800</v>
      </c>
      <c r="G5312" s="28" t="s">
        <v>144</v>
      </c>
      <c r="H5312" s="28" t="s">
        <v>145</v>
      </c>
      <c r="I5312">
        <v>0</v>
      </c>
      <c r="J5312">
        <v>426</v>
      </c>
      <c r="L5312">
        <v>6</v>
      </c>
      <c r="M5312" s="28" t="s">
        <v>1101</v>
      </c>
      <c r="N5312" t="s">
        <v>1102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5500</v>
      </c>
      <c r="V5312">
        <v>0</v>
      </c>
      <c r="W5312" s="27" t="s">
        <v>17023</v>
      </c>
      <c r="X5312">
        <v>0</v>
      </c>
      <c r="Y5312">
        <v>5500</v>
      </c>
      <c r="Z5312" t="s">
        <v>148</v>
      </c>
      <c r="AA5312" s="28"/>
      <c r="AB5312" s="28" t="s">
        <v>149</v>
      </c>
      <c r="AC5312" s="28"/>
      <c r="AD5312" s="28" t="s">
        <v>150</v>
      </c>
      <c r="AF5312" t="s">
        <v>150</v>
      </c>
      <c r="AG5312" s="28" t="s">
        <v>149</v>
      </c>
      <c r="AH5312" s="28" t="s">
        <v>151</v>
      </c>
      <c r="AQ5312">
        <v>0</v>
      </c>
      <c r="AT5312" t="str">
        <f t="shared" si="82"/>
        <v>20260400|897-6391|M6391|03/04/2026||01|E001|0|426||6|20280450180|SENSUS ABOGADOS Y CONTADORES SOCIEDAD|0|0|0|0|0|0|5500|0|0.00|0|5500|PEN||01/01/0001||-||-|01/01/0001|0|||||||||0|</v>
      </c>
    </row>
    <row r="5313" spans="1:46" ht="15" customHeight="1" x14ac:dyDescent="0.25">
      <c r="A5313">
        <v>5306</v>
      </c>
      <c r="B5313">
        <v>20260400</v>
      </c>
      <c r="C5313" t="s">
        <v>2695</v>
      </c>
      <c r="D5313" t="s">
        <v>2696</v>
      </c>
      <c r="E5313" s="28" t="s">
        <v>283</v>
      </c>
      <c r="G5313" s="28" t="s">
        <v>144</v>
      </c>
      <c r="H5313" s="28" t="s">
        <v>2697</v>
      </c>
      <c r="I5313">
        <v>0</v>
      </c>
      <c r="J5313">
        <v>49</v>
      </c>
      <c r="L5313">
        <v>6</v>
      </c>
      <c r="M5313" s="28" t="s">
        <v>2698</v>
      </c>
      <c r="N5313" t="s">
        <v>2699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350</v>
      </c>
      <c r="V5313">
        <v>0</v>
      </c>
      <c r="W5313" s="27" t="s">
        <v>17023</v>
      </c>
      <c r="X5313">
        <v>0</v>
      </c>
      <c r="Y5313">
        <v>350</v>
      </c>
      <c r="Z5313" t="s">
        <v>148</v>
      </c>
      <c r="AA5313" s="28"/>
      <c r="AB5313" s="28" t="s">
        <v>149</v>
      </c>
      <c r="AC5313" s="28"/>
      <c r="AD5313" s="28" t="s">
        <v>150</v>
      </c>
      <c r="AF5313" t="s">
        <v>150</v>
      </c>
      <c r="AG5313" s="28" t="s">
        <v>149</v>
      </c>
      <c r="AH5313" s="28" t="s">
        <v>151</v>
      </c>
      <c r="AQ5313">
        <v>0</v>
      </c>
      <c r="AT5313" t="str">
        <f t="shared" si="82"/>
        <v>20260400|897-6392-1-1|M6392-1|08/04/2026||01|FP07|0|49||6|20567190162|EMPRESA HOTELERA LA CASONA PUERTO REQUEN|0|0|0|0|0|0|350|0|0.00|0|350|PEN||01/01/0001||-||-|01/01/0001|0|||||||||0|</v>
      </c>
    </row>
    <row r="5314" spans="1:46" ht="15" customHeight="1" x14ac:dyDescent="0.25">
      <c r="A5314">
        <v>5307</v>
      </c>
      <c r="B5314">
        <v>20260400</v>
      </c>
      <c r="C5314" t="s">
        <v>9841</v>
      </c>
      <c r="D5314" t="s">
        <v>9842</v>
      </c>
      <c r="E5314" s="28" t="s">
        <v>274</v>
      </c>
      <c r="G5314" s="28" t="s">
        <v>144</v>
      </c>
      <c r="H5314" s="28" t="s">
        <v>3391</v>
      </c>
      <c r="I5314">
        <v>0</v>
      </c>
      <c r="J5314">
        <v>23026</v>
      </c>
      <c r="L5314">
        <v>6</v>
      </c>
      <c r="M5314" s="28" t="s">
        <v>3392</v>
      </c>
      <c r="N5314" t="s">
        <v>3393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49.5</v>
      </c>
      <c r="V5314">
        <v>0</v>
      </c>
      <c r="W5314" s="27" t="s">
        <v>17023</v>
      </c>
      <c r="X5314">
        <v>0</v>
      </c>
      <c r="Y5314">
        <v>49.5</v>
      </c>
      <c r="Z5314" t="s">
        <v>148</v>
      </c>
      <c r="AA5314" s="28"/>
      <c r="AB5314" s="28" t="s">
        <v>149</v>
      </c>
      <c r="AC5314" s="28"/>
      <c r="AD5314" s="28" t="s">
        <v>150</v>
      </c>
      <c r="AF5314" t="s">
        <v>150</v>
      </c>
      <c r="AG5314" s="28" t="s">
        <v>149</v>
      </c>
      <c r="AH5314" s="28" t="s">
        <v>151</v>
      </c>
      <c r="AQ5314">
        <v>0</v>
      </c>
      <c r="AT5314" t="str">
        <f t="shared" si="82"/>
        <v>20260400|897-6392-5-5|M6392-5|07/04/2026||01|FT03|0|23026||6|20607571211|IQUITOS PRODUCE EMPRESA INDIVIDUAL DE RESPONSABILIDAD LIMITA|0|0|0|0|0|0|49.5|0|0.00|0|49.5|PEN||01/01/0001||-||-|01/01/0001|0|||||||||0|</v>
      </c>
    </row>
    <row r="5315" spans="1:46" ht="15" customHeight="1" x14ac:dyDescent="0.25">
      <c r="A5315">
        <v>5308</v>
      </c>
      <c r="B5315">
        <v>20260400</v>
      </c>
      <c r="C5315" t="s">
        <v>13108</v>
      </c>
      <c r="D5315" t="s">
        <v>13109</v>
      </c>
      <c r="E5315" s="28" t="s">
        <v>297</v>
      </c>
      <c r="G5315" s="28" t="s">
        <v>144</v>
      </c>
      <c r="H5315" s="28" t="s">
        <v>217</v>
      </c>
      <c r="I5315">
        <v>0</v>
      </c>
      <c r="J5315">
        <v>5220</v>
      </c>
      <c r="L5315">
        <v>6</v>
      </c>
      <c r="M5315" s="28" t="s">
        <v>13110</v>
      </c>
      <c r="N5315" t="s">
        <v>13111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46.5</v>
      </c>
      <c r="V5315">
        <v>0</v>
      </c>
      <c r="W5315" s="27" t="s">
        <v>17023</v>
      </c>
      <c r="X5315">
        <v>0</v>
      </c>
      <c r="Y5315">
        <v>46.5</v>
      </c>
      <c r="Z5315" t="s">
        <v>148</v>
      </c>
      <c r="AA5315" s="28"/>
      <c r="AB5315" s="28" t="s">
        <v>149</v>
      </c>
      <c r="AC5315" s="28"/>
      <c r="AD5315" s="28" t="s">
        <v>150</v>
      </c>
      <c r="AF5315" t="s">
        <v>150</v>
      </c>
      <c r="AG5315" s="28" t="s">
        <v>149</v>
      </c>
      <c r="AH5315" s="28" t="s">
        <v>151</v>
      </c>
      <c r="AQ5315">
        <v>0</v>
      </c>
      <c r="AT5315" t="str">
        <f t="shared" si="82"/>
        <v>20260400|897-6392-7-7|M6392-7|09/04/2026||01|F002|0|5220||6|20567254829|CASTINVER E.I.R.L.                      |0|0|0|0|0|0|46.5|0|0.00|0|46.5|PEN||01/01/0001||-||-|01/01/0001|0|||||||||0|</v>
      </c>
    </row>
    <row r="5316" spans="1:46" ht="15" customHeight="1" x14ac:dyDescent="0.25">
      <c r="A5316">
        <v>5309</v>
      </c>
      <c r="B5316">
        <v>20260400</v>
      </c>
      <c r="C5316" t="s">
        <v>15030</v>
      </c>
      <c r="D5316" t="s">
        <v>15031</v>
      </c>
      <c r="E5316" s="28" t="s">
        <v>297</v>
      </c>
      <c r="G5316" s="28" t="s">
        <v>144</v>
      </c>
      <c r="H5316" s="28" t="s">
        <v>2739</v>
      </c>
      <c r="I5316">
        <v>0</v>
      </c>
      <c r="J5316">
        <v>389</v>
      </c>
      <c r="L5316">
        <v>6</v>
      </c>
      <c r="M5316" s="28" t="s">
        <v>15032</v>
      </c>
      <c r="N5316" t="s">
        <v>15033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13</v>
      </c>
      <c r="V5316">
        <v>0</v>
      </c>
      <c r="W5316" s="27" t="s">
        <v>17023</v>
      </c>
      <c r="X5316">
        <v>0</v>
      </c>
      <c r="Y5316">
        <v>13</v>
      </c>
      <c r="Z5316" t="s">
        <v>148</v>
      </c>
      <c r="AA5316" s="28"/>
      <c r="AB5316" s="28" t="s">
        <v>149</v>
      </c>
      <c r="AC5316" s="28"/>
      <c r="AD5316" s="28" t="s">
        <v>150</v>
      </c>
      <c r="AF5316" t="s">
        <v>150</v>
      </c>
      <c r="AG5316" s="28" t="s">
        <v>149</v>
      </c>
      <c r="AH5316" s="28" t="s">
        <v>151</v>
      </c>
      <c r="AQ5316">
        <v>0</v>
      </c>
      <c r="AT5316" t="str">
        <f t="shared" si="82"/>
        <v>20260400|897-6392-8-8|M6392-8|09/04/2026||01|F100|0|389||6|20493782976|AMAZON MANTRAS SERVICIOS GENERALES EIRL |0|0|0|0|0|0|13|0|0.00|0|13|PEN||01/01/0001||-||-|01/01/0001|0|||||||||0|</v>
      </c>
    </row>
    <row r="5317" spans="1:46" ht="15" customHeight="1" x14ac:dyDescent="0.25">
      <c r="A5317">
        <v>5310</v>
      </c>
      <c r="B5317">
        <v>20260400</v>
      </c>
      <c r="C5317" t="s">
        <v>8750</v>
      </c>
      <c r="D5317" t="s">
        <v>8751</v>
      </c>
      <c r="E5317" s="28" t="s">
        <v>391</v>
      </c>
      <c r="G5317" s="28" t="s">
        <v>144</v>
      </c>
      <c r="H5317" s="28" t="s">
        <v>8752</v>
      </c>
      <c r="I5317">
        <v>0</v>
      </c>
      <c r="J5317">
        <v>12654</v>
      </c>
      <c r="L5317">
        <v>6</v>
      </c>
      <c r="M5317" s="28" t="s">
        <v>8753</v>
      </c>
      <c r="N5317" t="s">
        <v>8754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161.30000000000001</v>
      </c>
      <c r="V5317">
        <v>0</v>
      </c>
      <c r="W5317" s="27" t="s">
        <v>17023</v>
      </c>
      <c r="X5317">
        <v>0</v>
      </c>
      <c r="Y5317">
        <v>161.30000000000001</v>
      </c>
      <c r="Z5317" t="s">
        <v>148</v>
      </c>
      <c r="AA5317" s="28"/>
      <c r="AB5317" s="28" t="s">
        <v>149</v>
      </c>
      <c r="AC5317" s="28"/>
      <c r="AD5317" s="28" t="s">
        <v>150</v>
      </c>
      <c r="AF5317" t="s">
        <v>150</v>
      </c>
      <c r="AG5317" s="28" t="s">
        <v>149</v>
      </c>
      <c r="AH5317" s="28" t="s">
        <v>151</v>
      </c>
      <c r="AQ5317">
        <v>0</v>
      </c>
      <c r="AT5317" t="str">
        <f t="shared" si="82"/>
        <v>20260400|897-6394-1-1|M6394-1|15/04/2026||01|F073|0|12654||6|20393864886|HIPERMERCADOS TOTTUS ORIENTE S.A.C.|0|0|0|0|0|0|161.3|0|0.00|0|161.3|PEN||01/01/0001||-||-|01/01/0001|0|||||||||0|</v>
      </c>
    </row>
    <row r="5318" spans="1:46" ht="15" customHeight="1" x14ac:dyDescent="0.25">
      <c r="A5318">
        <v>5311</v>
      </c>
      <c r="B5318">
        <v>20260400</v>
      </c>
      <c r="C5318" t="s">
        <v>12695</v>
      </c>
      <c r="D5318" t="s">
        <v>12696</v>
      </c>
      <c r="E5318" s="28" t="s">
        <v>391</v>
      </c>
      <c r="G5318" s="28" t="s">
        <v>144</v>
      </c>
      <c r="H5318" s="28" t="s">
        <v>199</v>
      </c>
      <c r="I5318">
        <v>0</v>
      </c>
      <c r="J5318">
        <v>3838</v>
      </c>
      <c r="L5318">
        <v>6</v>
      </c>
      <c r="M5318" s="28" t="s">
        <v>12697</v>
      </c>
      <c r="N5318" t="s">
        <v>12698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52</v>
      </c>
      <c r="V5318">
        <v>0</v>
      </c>
      <c r="W5318" s="27" t="s">
        <v>17023</v>
      </c>
      <c r="X5318">
        <v>0</v>
      </c>
      <c r="Y5318">
        <v>52</v>
      </c>
      <c r="Z5318" t="s">
        <v>148</v>
      </c>
      <c r="AA5318" s="28"/>
      <c r="AB5318" s="28" t="s">
        <v>149</v>
      </c>
      <c r="AC5318" s="28"/>
      <c r="AD5318" s="28" t="s">
        <v>150</v>
      </c>
      <c r="AF5318" t="s">
        <v>150</v>
      </c>
      <c r="AG5318" s="28" t="s">
        <v>149</v>
      </c>
      <c r="AH5318" s="28" t="s">
        <v>151</v>
      </c>
      <c r="AQ5318">
        <v>0</v>
      </c>
      <c r="AT5318" t="str">
        <f t="shared" si="82"/>
        <v>20260400|897-6395-1-1|M6395-1|15/04/2026||01|F001|0|3838||6|20610922971|NEGOCIOS ROSA MISTICA SAC|0|0|0|0|0|0|52|0|0.00|0|52|PEN||01/01/0001||-||-|01/01/0001|0|||||||||0|</v>
      </c>
    </row>
    <row r="5319" spans="1:46" ht="15" customHeight="1" x14ac:dyDescent="0.25">
      <c r="A5319">
        <v>5312</v>
      </c>
      <c r="B5319">
        <v>20260400</v>
      </c>
      <c r="C5319" t="s">
        <v>12000</v>
      </c>
      <c r="D5319" t="s">
        <v>12001</v>
      </c>
      <c r="E5319" s="28" t="s">
        <v>374</v>
      </c>
      <c r="G5319" s="28" t="s">
        <v>144</v>
      </c>
      <c r="H5319" s="28" t="s">
        <v>145</v>
      </c>
      <c r="I5319">
        <v>0</v>
      </c>
      <c r="J5319">
        <v>103</v>
      </c>
      <c r="L5319">
        <v>6</v>
      </c>
      <c r="M5319" s="28" t="s">
        <v>12002</v>
      </c>
      <c r="N5319" t="s">
        <v>12003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15900</v>
      </c>
      <c r="V5319">
        <v>0</v>
      </c>
      <c r="W5319" s="27" t="s">
        <v>17023</v>
      </c>
      <c r="X5319">
        <v>0</v>
      </c>
      <c r="Y5319">
        <v>15900</v>
      </c>
      <c r="Z5319" t="s">
        <v>148</v>
      </c>
      <c r="AA5319" s="28"/>
      <c r="AB5319" s="28" t="s">
        <v>149</v>
      </c>
      <c r="AC5319" s="28"/>
      <c r="AD5319" s="28" t="s">
        <v>150</v>
      </c>
      <c r="AF5319" t="s">
        <v>150</v>
      </c>
      <c r="AG5319" s="28" t="s">
        <v>149</v>
      </c>
      <c r="AH5319" s="28" t="s">
        <v>151</v>
      </c>
      <c r="AQ5319">
        <v>0</v>
      </c>
      <c r="AT5319" t="str">
        <f t="shared" si="82"/>
        <v>20260400|897-6400|M6400|16/04/2026||01|E001|0|103||6|20539163842|K&amp;M INGENIEROS CONSULTORES Y CONSTRUCTORES SOCIEDAD ANONIMA |0|0|0|0|0|0|15900|0|0.00|0|15900|PEN||01/01/0001||-||-|01/01/0001|0|||||||||0|</v>
      </c>
    </row>
    <row r="5320" spans="1:46" s="36" customFormat="1" ht="15" customHeight="1" x14ac:dyDescent="0.25">
      <c r="A5320">
        <v>5313</v>
      </c>
      <c r="B5320">
        <v>20260400</v>
      </c>
      <c r="C5320" t="s">
        <v>6181</v>
      </c>
      <c r="D5320" t="s">
        <v>6182</v>
      </c>
      <c r="E5320" s="28" t="s">
        <v>154</v>
      </c>
      <c r="F5320"/>
      <c r="G5320" s="28" t="s">
        <v>144</v>
      </c>
      <c r="H5320" s="28" t="s">
        <v>145</v>
      </c>
      <c r="I5320">
        <v>0</v>
      </c>
      <c r="J5320">
        <v>401</v>
      </c>
      <c r="K5320"/>
      <c r="L5320">
        <v>6</v>
      </c>
      <c r="M5320" s="28" t="s">
        <v>6183</v>
      </c>
      <c r="N5320" t="s">
        <v>6184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15150</v>
      </c>
      <c r="V5320">
        <v>0</v>
      </c>
      <c r="W5320" s="27" t="s">
        <v>17023</v>
      </c>
      <c r="X5320">
        <v>0</v>
      </c>
      <c r="Y5320">
        <v>15150</v>
      </c>
      <c r="Z5320" t="s">
        <v>148</v>
      </c>
      <c r="AA5320" s="28"/>
      <c r="AB5320" s="28" t="s">
        <v>149</v>
      </c>
      <c r="AC5320" s="28"/>
      <c r="AD5320" s="28" t="s">
        <v>150</v>
      </c>
      <c r="AE5320"/>
      <c r="AF5320" t="s">
        <v>150</v>
      </c>
      <c r="AG5320" s="28" t="s">
        <v>149</v>
      </c>
      <c r="AH5320" s="28" t="s">
        <v>151</v>
      </c>
      <c r="AI5320"/>
      <c r="AJ5320"/>
      <c r="AK5320"/>
      <c r="AL5320"/>
      <c r="AM5320"/>
      <c r="AN5320"/>
      <c r="AO5320"/>
      <c r="AP5320"/>
      <c r="AQ5320">
        <v>0</v>
      </c>
      <c r="AR5320"/>
      <c r="AS5320"/>
      <c r="AT5320" t="str">
        <f t="shared" si="82"/>
        <v>20260400|897-6401|M6401|14/04/2026||01|E001|0|401||6|20493363736|J. BOSARE EIRL|0|0|0|0|0|0|15150|0|0.00|0|15150|PEN||01/01/0001||-||-|01/01/0001|0|||||||||0|</v>
      </c>
    </row>
    <row r="5321" spans="1:46" s="36" customFormat="1" ht="15" customHeight="1" x14ac:dyDescent="0.25">
      <c r="A5321">
        <v>5314</v>
      </c>
      <c r="B5321">
        <v>20260400</v>
      </c>
      <c r="C5321" t="s">
        <v>16830</v>
      </c>
      <c r="D5321" t="s">
        <v>16831</v>
      </c>
      <c r="E5321" s="28" t="s">
        <v>444</v>
      </c>
      <c r="F5321"/>
      <c r="G5321" s="28" t="s">
        <v>144</v>
      </c>
      <c r="H5321" s="28" t="s">
        <v>199</v>
      </c>
      <c r="I5321">
        <v>0</v>
      </c>
      <c r="J5321">
        <v>2169</v>
      </c>
      <c r="K5321"/>
      <c r="L5321">
        <v>6</v>
      </c>
      <c r="M5321" s="28" t="s">
        <v>2536</v>
      </c>
      <c r="N5321" t="s">
        <v>2537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3786.24</v>
      </c>
      <c r="V5321">
        <v>0</v>
      </c>
      <c r="W5321" s="27" t="s">
        <v>17023</v>
      </c>
      <c r="X5321">
        <v>0</v>
      </c>
      <c r="Y5321">
        <v>3786.24</v>
      </c>
      <c r="Z5321" t="s">
        <v>148</v>
      </c>
      <c r="AA5321" s="28"/>
      <c r="AB5321" s="28" t="s">
        <v>149</v>
      </c>
      <c r="AC5321" s="28"/>
      <c r="AD5321" s="28" t="s">
        <v>150</v>
      </c>
      <c r="AE5321"/>
      <c r="AF5321" t="s">
        <v>150</v>
      </c>
      <c r="AG5321" s="28" t="s">
        <v>149</v>
      </c>
      <c r="AH5321" s="28" t="s">
        <v>151</v>
      </c>
      <c r="AI5321"/>
      <c r="AJ5321"/>
      <c r="AK5321"/>
      <c r="AL5321"/>
      <c r="AM5321"/>
      <c r="AN5321"/>
      <c r="AO5321"/>
      <c r="AP5321"/>
      <c r="AQ5321">
        <v>0</v>
      </c>
      <c r="AR5321"/>
      <c r="AS5321"/>
      <c r="AT5321" t="str">
        <f t="shared" ref="AT5321:AT5384" si="83">+CONCATENATE(B5321,"|",C5321,"|",D5321,"|",E5321,"|",F5321,"|", G5321,"|",H5321,"|",I5321,"|",J5321,"|",K5321,"|",L5321,"|",M5321,"|",N5321,"|",O5321,"|",P5321,"|",Q5321,"|",R5321,"|",S5321,"|",T5321,"|", U5321,"|",V5321,"|",W5321,"|",X5321,"|",Y5321,"|",Z5321,"|",AA5321,"|",AB5321,"|", AC5321,"|",AD5321,"|",AE5321,"|",AF5321,"|",AG5321,"|",AH5321,"|", AI5321,"|",AJ5321,"|",AK5321,"|",AL5321,"|",AM5321,"|",AN5321,"|",AO5321,"|",AP5321,"|",AQ5321,"|")</f>
        <v>20260400|897-6402|M6402|06/04/2026||01|F001|0|2169||6|20393813971|VICMER SELVA S.A.C.|0|0|0|0|0|0|3786.24|0|0.00|0|3786.24|PEN||01/01/0001||-||-|01/01/0001|0|||||||||0|</v>
      </c>
    </row>
    <row r="5322" spans="1:46" s="36" customFormat="1" ht="15" customHeight="1" x14ac:dyDescent="0.25">
      <c r="A5322">
        <v>5315</v>
      </c>
      <c r="B5322">
        <v>20260400</v>
      </c>
      <c r="C5322" t="s">
        <v>7091</v>
      </c>
      <c r="D5322" t="s">
        <v>7092</v>
      </c>
      <c r="E5322" s="28" t="s">
        <v>444</v>
      </c>
      <c r="F5322"/>
      <c r="G5322" s="28" t="s">
        <v>144</v>
      </c>
      <c r="H5322" s="28" t="s">
        <v>199</v>
      </c>
      <c r="I5322">
        <v>0</v>
      </c>
      <c r="J5322">
        <v>2170</v>
      </c>
      <c r="K5322"/>
      <c r="L5322">
        <v>6</v>
      </c>
      <c r="M5322" s="28" t="s">
        <v>2536</v>
      </c>
      <c r="N5322" t="s">
        <v>2537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3786.24</v>
      </c>
      <c r="V5322">
        <v>0</v>
      </c>
      <c r="W5322" s="27" t="s">
        <v>17023</v>
      </c>
      <c r="X5322">
        <v>0</v>
      </c>
      <c r="Y5322">
        <v>3786.24</v>
      </c>
      <c r="Z5322" t="s">
        <v>148</v>
      </c>
      <c r="AA5322" s="28"/>
      <c r="AB5322" s="28" t="s">
        <v>149</v>
      </c>
      <c r="AC5322" s="28"/>
      <c r="AD5322" s="28" t="s">
        <v>150</v>
      </c>
      <c r="AE5322"/>
      <c r="AF5322" t="s">
        <v>150</v>
      </c>
      <c r="AG5322" s="28" t="s">
        <v>149</v>
      </c>
      <c r="AH5322" s="28" t="s">
        <v>151</v>
      </c>
      <c r="AI5322"/>
      <c r="AJ5322"/>
      <c r="AK5322"/>
      <c r="AL5322"/>
      <c r="AM5322"/>
      <c r="AN5322"/>
      <c r="AO5322"/>
      <c r="AP5322"/>
      <c r="AQ5322">
        <v>0</v>
      </c>
      <c r="AR5322"/>
      <c r="AS5322"/>
      <c r="AT5322" t="str">
        <f t="shared" si="83"/>
        <v>20260400|897-6403|M6403|06/04/2026||01|F001|0|2170||6|20393813971|VICMER SELVA S.A.C.|0|0|0|0|0|0|3786.24|0|0.00|0|3786.24|PEN||01/01/0001||-||-|01/01/0001|0|||||||||0|</v>
      </c>
    </row>
    <row r="5323" spans="1:46" ht="15" customHeight="1" x14ac:dyDescent="0.25">
      <c r="A5323">
        <v>5316</v>
      </c>
      <c r="B5323">
        <v>20260400</v>
      </c>
      <c r="C5323" t="s">
        <v>2534</v>
      </c>
      <c r="D5323" t="s">
        <v>2535</v>
      </c>
      <c r="E5323" s="28" t="s">
        <v>444</v>
      </c>
      <c r="G5323" s="28" t="s">
        <v>144</v>
      </c>
      <c r="H5323" s="28" t="s">
        <v>199</v>
      </c>
      <c r="I5323">
        <v>0</v>
      </c>
      <c r="J5323">
        <v>2168</v>
      </c>
      <c r="L5323">
        <v>6</v>
      </c>
      <c r="M5323" s="28" t="s">
        <v>2536</v>
      </c>
      <c r="N5323" t="s">
        <v>2537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102280.87</v>
      </c>
      <c r="V5323">
        <v>0</v>
      </c>
      <c r="W5323" s="27" t="s">
        <v>17023</v>
      </c>
      <c r="X5323">
        <v>0</v>
      </c>
      <c r="Y5323">
        <v>102280.87</v>
      </c>
      <c r="Z5323" t="s">
        <v>148</v>
      </c>
      <c r="AA5323" s="28"/>
      <c r="AB5323" s="28" t="s">
        <v>149</v>
      </c>
      <c r="AC5323" s="28"/>
      <c r="AD5323" s="28" t="s">
        <v>150</v>
      </c>
      <c r="AF5323" t="s">
        <v>150</v>
      </c>
      <c r="AG5323" s="28" t="s">
        <v>149</v>
      </c>
      <c r="AH5323" s="28" t="s">
        <v>151</v>
      </c>
      <c r="AQ5323">
        <v>0</v>
      </c>
      <c r="AT5323" t="str">
        <f t="shared" si="83"/>
        <v>20260400|897-6404|M6404|06/04/2026||01|F001|0|2168||6|20393813971|VICMER SELVA S.A.C.|0|0|0|0|0|0|102280.87|0|0.00|0|102280.87|PEN||01/01/0001||-||-|01/01/0001|0|||||||||0|</v>
      </c>
    </row>
    <row r="5324" spans="1:46" ht="15" customHeight="1" x14ac:dyDescent="0.25">
      <c r="A5324">
        <v>5317</v>
      </c>
      <c r="B5324">
        <v>20260400</v>
      </c>
      <c r="C5324" t="s">
        <v>1965</v>
      </c>
      <c r="D5324" t="s">
        <v>1966</v>
      </c>
      <c r="E5324" s="28" t="s">
        <v>391</v>
      </c>
      <c r="G5324" s="28" t="s">
        <v>144</v>
      </c>
      <c r="H5324" s="28" t="s">
        <v>217</v>
      </c>
      <c r="I5324">
        <v>0</v>
      </c>
      <c r="J5324">
        <v>1874</v>
      </c>
      <c r="L5324">
        <v>6</v>
      </c>
      <c r="M5324" s="28" t="s">
        <v>1967</v>
      </c>
      <c r="N5324" t="s">
        <v>1968</v>
      </c>
      <c r="O5324">
        <v>0</v>
      </c>
      <c r="P5324">
        <v>0</v>
      </c>
      <c r="Q5324">
        <v>42672.27</v>
      </c>
      <c r="R5324">
        <v>7681.01</v>
      </c>
      <c r="S5324">
        <v>0</v>
      </c>
      <c r="T5324">
        <v>0</v>
      </c>
      <c r="U5324">
        <v>0</v>
      </c>
      <c r="V5324">
        <v>0</v>
      </c>
      <c r="W5324" s="27" t="s">
        <v>17023</v>
      </c>
      <c r="X5324">
        <v>0</v>
      </c>
      <c r="Y5324">
        <v>50353.279999999999</v>
      </c>
      <c r="Z5324" t="s">
        <v>148</v>
      </c>
      <c r="AA5324" s="28"/>
      <c r="AB5324" s="28" t="s">
        <v>149</v>
      </c>
      <c r="AC5324" s="28"/>
      <c r="AD5324" s="28" t="s">
        <v>150</v>
      </c>
      <c r="AF5324" t="s">
        <v>150</v>
      </c>
      <c r="AG5324" s="37" t="s">
        <v>211</v>
      </c>
      <c r="AH5324" s="27" t="s">
        <v>17538</v>
      </c>
      <c r="AQ5324">
        <v>1</v>
      </c>
      <c r="AT5324" t="str">
        <f t="shared" si="83"/>
        <v>20260400|897-6408|M6408|15/04/2026||01|F002|0|1874||6|20486746581|M.R.G. SECURITY S.A.C.|0|0|42672.27|7681.01|0|0|0|0|0.00|0|50353.28|PEN||01/01/0001||-||-|21/04/2026|303049269|||||||||1|</v>
      </c>
    </row>
    <row r="5325" spans="1:46" ht="15" customHeight="1" x14ac:dyDescent="0.25">
      <c r="A5325">
        <v>5318</v>
      </c>
      <c r="B5325">
        <v>20260400</v>
      </c>
      <c r="C5325" t="s">
        <v>10316</v>
      </c>
      <c r="D5325" t="s">
        <v>10317</v>
      </c>
      <c r="E5325" s="28" t="s">
        <v>382</v>
      </c>
      <c r="G5325" s="28" t="s">
        <v>144</v>
      </c>
      <c r="H5325" s="28" t="s">
        <v>145</v>
      </c>
      <c r="I5325">
        <v>0</v>
      </c>
      <c r="J5325">
        <v>11</v>
      </c>
      <c r="L5325">
        <v>6</v>
      </c>
      <c r="M5325" s="28" t="s">
        <v>10318</v>
      </c>
      <c r="N5325" t="s">
        <v>10319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13646.1</v>
      </c>
      <c r="V5325">
        <v>0</v>
      </c>
      <c r="W5325" s="27" t="s">
        <v>17023</v>
      </c>
      <c r="X5325">
        <v>0</v>
      </c>
      <c r="Y5325">
        <v>13646.1</v>
      </c>
      <c r="Z5325" t="s">
        <v>148</v>
      </c>
      <c r="AA5325" s="28"/>
      <c r="AB5325" s="28" t="s">
        <v>149</v>
      </c>
      <c r="AC5325" s="28"/>
      <c r="AD5325" s="28" t="s">
        <v>150</v>
      </c>
      <c r="AF5325" t="s">
        <v>150</v>
      </c>
      <c r="AG5325" s="28" t="s">
        <v>149</v>
      </c>
      <c r="AH5325" s="28" t="s">
        <v>151</v>
      </c>
      <c r="AQ5325">
        <v>0</v>
      </c>
      <c r="AT5325" t="str">
        <f t="shared" si="83"/>
        <v>20260400|897-6410|M6410|20/04/2026||01|E001|0|11||6|10052222791|TORO PACAYA JANQUEZ|0|0|0|0|0|0|13646.1|0|0.00|0|13646.1|PEN||01/01/0001||-||-|01/01/0001|0|||||||||0|</v>
      </c>
    </row>
    <row r="5326" spans="1:46" ht="15" customHeight="1" x14ac:dyDescent="0.25">
      <c r="A5326">
        <v>5319</v>
      </c>
      <c r="B5326">
        <v>20260400</v>
      </c>
      <c r="C5326" t="s">
        <v>1415</v>
      </c>
      <c r="D5326" t="s">
        <v>1416</v>
      </c>
      <c r="E5326" s="28" t="s">
        <v>780</v>
      </c>
      <c r="G5326" s="28" t="s">
        <v>144</v>
      </c>
      <c r="H5326" s="28" t="s">
        <v>217</v>
      </c>
      <c r="I5326">
        <v>0</v>
      </c>
      <c r="J5326">
        <v>7470</v>
      </c>
      <c r="L5326">
        <v>6</v>
      </c>
      <c r="M5326" s="28" t="s">
        <v>1417</v>
      </c>
      <c r="N5326" t="s">
        <v>1418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32</v>
      </c>
      <c r="V5326">
        <v>0</v>
      </c>
      <c r="W5326" s="27" t="s">
        <v>17023</v>
      </c>
      <c r="X5326">
        <v>0</v>
      </c>
      <c r="Y5326">
        <v>32</v>
      </c>
      <c r="Z5326" t="s">
        <v>148</v>
      </c>
      <c r="AA5326" s="28"/>
      <c r="AB5326" s="28" t="s">
        <v>149</v>
      </c>
      <c r="AC5326" s="28"/>
      <c r="AD5326" s="28" t="s">
        <v>150</v>
      </c>
      <c r="AF5326" t="s">
        <v>150</v>
      </c>
      <c r="AG5326" s="28" t="s">
        <v>149</v>
      </c>
      <c r="AH5326" s="28" t="s">
        <v>151</v>
      </c>
      <c r="AQ5326">
        <v>0</v>
      </c>
      <c r="AT5326" t="str">
        <f t="shared" si="83"/>
        <v>20260400|897-6414-10-10|M6414-10|22/04/2026||01|F002|0|7470||6|20542238462|RIOSOL HOTELES SOCIEDAD ANONIMA CERRADA|0|0|0|0|0|0|32|0|0.00|0|32|PEN||01/01/0001||-||-|01/01/0001|0|||||||||0|</v>
      </c>
    </row>
    <row r="5327" spans="1:46" ht="15" customHeight="1" x14ac:dyDescent="0.25">
      <c r="A5327">
        <v>5320</v>
      </c>
      <c r="B5327">
        <v>20260400</v>
      </c>
      <c r="C5327" t="s">
        <v>11404</v>
      </c>
      <c r="D5327" t="s">
        <v>11405</v>
      </c>
      <c r="E5327" s="28" t="s">
        <v>325</v>
      </c>
      <c r="G5327" s="28" t="s">
        <v>144</v>
      </c>
      <c r="H5327" s="28" t="s">
        <v>3969</v>
      </c>
      <c r="I5327">
        <v>0</v>
      </c>
      <c r="J5327">
        <v>19473</v>
      </c>
      <c r="L5327">
        <v>6</v>
      </c>
      <c r="M5327" s="28" t="s">
        <v>4264</v>
      </c>
      <c r="N5327" t="s">
        <v>4265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51</v>
      </c>
      <c r="V5327">
        <v>0</v>
      </c>
      <c r="W5327" s="27" t="s">
        <v>17023</v>
      </c>
      <c r="X5327">
        <v>0</v>
      </c>
      <c r="Y5327">
        <v>51</v>
      </c>
      <c r="Z5327" t="s">
        <v>148</v>
      </c>
      <c r="AA5327" s="28"/>
      <c r="AB5327" s="28" t="s">
        <v>149</v>
      </c>
      <c r="AC5327" s="28"/>
      <c r="AD5327" s="28" t="s">
        <v>150</v>
      </c>
      <c r="AF5327" t="s">
        <v>150</v>
      </c>
      <c r="AG5327" s="28" t="s">
        <v>149</v>
      </c>
      <c r="AH5327" s="28" t="s">
        <v>151</v>
      </c>
      <c r="AQ5327">
        <v>0</v>
      </c>
      <c r="AT5327" t="str">
        <f t="shared" si="83"/>
        <v>20260400|897-6414-1-1|M6414-1|19/04/2026||01|F011|0|19473||6|20541192833|INVERSIONES BGG ORIENTE SAC|0|0|0|0|0|0|51|0|0.00|0|51|PEN||01/01/0001||-||-|01/01/0001|0|||||||||0|</v>
      </c>
    </row>
    <row r="5328" spans="1:46" ht="15" customHeight="1" x14ac:dyDescent="0.25">
      <c r="A5328">
        <v>5321</v>
      </c>
      <c r="B5328">
        <v>20260400</v>
      </c>
      <c r="C5328" t="s">
        <v>6048</v>
      </c>
      <c r="D5328" t="s">
        <v>6049</v>
      </c>
      <c r="E5328" s="28" t="s">
        <v>780</v>
      </c>
      <c r="G5328" s="28" t="s">
        <v>144</v>
      </c>
      <c r="H5328" s="28" t="s">
        <v>298</v>
      </c>
      <c r="I5328">
        <v>0</v>
      </c>
      <c r="J5328">
        <v>16538</v>
      </c>
      <c r="L5328">
        <v>6</v>
      </c>
      <c r="M5328" s="28" t="s">
        <v>6050</v>
      </c>
      <c r="N5328" t="s">
        <v>6051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23.9</v>
      </c>
      <c r="V5328">
        <v>0</v>
      </c>
      <c r="W5328" s="27" t="s">
        <v>17023</v>
      </c>
      <c r="X5328">
        <v>0</v>
      </c>
      <c r="Y5328">
        <v>23.9</v>
      </c>
      <c r="Z5328" t="s">
        <v>148</v>
      </c>
      <c r="AA5328" s="28"/>
      <c r="AB5328" s="28" t="s">
        <v>149</v>
      </c>
      <c r="AC5328" s="28"/>
      <c r="AD5328" s="28" t="s">
        <v>150</v>
      </c>
      <c r="AF5328" t="s">
        <v>150</v>
      </c>
      <c r="AG5328" s="28" t="s">
        <v>149</v>
      </c>
      <c r="AH5328" s="28" t="s">
        <v>151</v>
      </c>
      <c r="AQ5328">
        <v>0</v>
      </c>
      <c r="AT5328" t="str">
        <f t="shared" si="83"/>
        <v>20260400|897-6414-11-11|M6414-11|22/04/2026||01|F010|0|16538||6|20572283772|TREND BUSINESS S.A.C.                   |0|0|0|0|0|0|23.9|0|0.00|0|23.9|PEN||01/01/0001||-||-|01/01/0001|0|||||||||0|</v>
      </c>
    </row>
    <row r="5329" spans="1:46" ht="15" customHeight="1" x14ac:dyDescent="0.25">
      <c r="A5329">
        <v>5322</v>
      </c>
      <c r="B5329">
        <v>20260400</v>
      </c>
      <c r="C5329" t="s">
        <v>8120</v>
      </c>
      <c r="D5329" t="s">
        <v>8121</v>
      </c>
      <c r="E5329" s="28" t="s">
        <v>780</v>
      </c>
      <c r="G5329" s="28" t="s">
        <v>144</v>
      </c>
      <c r="H5329" s="28" t="s">
        <v>217</v>
      </c>
      <c r="I5329">
        <v>0</v>
      </c>
      <c r="J5329">
        <v>7467</v>
      </c>
      <c r="L5329">
        <v>6</v>
      </c>
      <c r="M5329" s="28" t="s">
        <v>1417</v>
      </c>
      <c r="N5329" t="s">
        <v>1418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260</v>
      </c>
      <c r="V5329">
        <v>0</v>
      </c>
      <c r="W5329" s="27" t="s">
        <v>17023</v>
      </c>
      <c r="X5329">
        <v>0</v>
      </c>
      <c r="Y5329">
        <v>260</v>
      </c>
      <c r="Z5329" t="s">
        <v>148</v>
      </c>
      <c r="AA5329" s="28"/>
      <c r="AB5329" s="28" t="s">
        <v>149</v>
      </c>
      <c r="AC5329" s="28"/>
      <c r="AD5329" s="28" t="s">
        <v>150</v>
      </c>
      <c r="AF5329" t="s">
        <v>150</v>
      </c>
      <c r="AG5329" s="28" t="s">
        <v>149</v>
      </c>
      <c r="AH5329" s="28" t="s">
        <v>151</v>
      </c>
      <c r="AQ5329">
        <v>0</v>
      </c>
      <c r="AT5329" t="str">
        <f t="shared" si="83"/>
        <v>20260400|897-6414-12-12|M6414-12|22/04/2026||01|F002|0|7467||6|20542238462|RIOSOL HOTELES SOCIEDAD ANONIMA CERRADA|0|0|0|0|0|0|260|0|0.00|0|260|PEN||01/01/0001||-||-|01/01/0001|0|||||||||0|</v>
      </c>
    </row>
    <row r="5330" spans="1:46" ht="15" customHeight="1" x14ac:dyDescent="0.25">
      <c r="A5330">
        <v>5323</v>
      </c>
      <c r="B5330">
        <v>20260400</v>
      </c>
      <c r="C5330" t="s">
        <v>11406</v>
      </c>
      <c r="D5330" t="s">
        <v>11407</v>
      </c>
      <c r="E5330" s="28" t="s">
        <v>325</v>
      </c>
      <c r="G5330" s="28" t="s">
        <v>144</v>
      </c>
      <c r="H5330" s="28" t="s">
        <v>199</v>
      </c>
      <c r="I5330">
        <v>0</v>
      </c>
      <c r="J5330">
        <v>41237</v>
      </c>
      <c r="L5330">
        <v>6</v>
      </c>
      <c r="M5330" s="28" t="s">
        <v>2873</v>
      </c>
      <c r="N5330" t="s">
        <v>2874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65</v>
      </c>
      <c r="V5330">
        <v>0</v>
      </c>
      <c r="W5330" s="27" t="s">
        <v>17023</v>
      </c>
      <c r="X5330">
        <v>0</v>
      </c>
      <c r="Y5330">
        <v>65</v>
      </c>
      <c r="Z5330" t="s">
        <v>148</v>
      </c>
      <c r="AA5330" s="28"/>
      <c r="AB5330" s="28" t="s">
        <v>149</v>
      </c>
      <c r="AC5330" s="28"/>
      <c r="AD5330" s="28" t="s">
        <v>150</v>
      </c>
      <c r="AF5330" t="s">
        <v>150</v>
      </c>
      <c r="AG5330" s="28" t="s">
        <v>149</v>
      </c>
      <c r="AH5330" s="28" t="s">
        <v>151</v>
      </c>
      <c r="AQ5330">
        <v>0</v>
      </c>
      <c r="AT5330" t="str">
        <f t="shared" si="83"/>
        <v>20260400|897-6414-2-2|M6414-2|19/04/2026||01|F001|0|41237||6|20229615603|LA PATARASHCA S.A.C.|0|0|0|0|0|0|65|0|0.00|0|65|PEN||01/01/0001||-||-|01/01/0001|0|||||||||0|</v>
      </c>
    </row>
    <row r="5331" spans="1:46" ht="15" customHeight="1" x14ac:dyDescent="0.25">
      <c r="A5331">
        <v>5324</v>
      </c>
      <c r="B5331">
        <v>20260400</v>
      </c>
      <c r="C5331" t="s">
        <v>5234</v>
      </c>
      <c r="D5331" t="s">
        <v>5235</v>
      </c>
      <c r="E5331" s="28" t="s">
        <v>325</v>
      </c>
      <c r="G5331" s="28" t="s">
        <v>144</v>
      </c>
      <c r="H5331" s="28" t="s">
        <v>199</v>
      </c>
      <c r="I5331">
        <v>0</v>
      </c>
      <c r="J5331">
        <v>21633</v>
      </c>
      <c r="L5331">
        <v>6</v>
      </c>
      <c r="M5331" s="28" t="s">
        <v>2869</v>
      </c>
      <c r="N5331" t="s">
        <v>2870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25.5</v>
      </c>
      <c r="V5331">
        <v>0</v>
      </c>
      <c r="W5331" s="27" t="s">
        <v>17023</v>
      </c>
      <c r="X5331">
        <v>0</v>
      </c>
      <c r="Y5331">
        <v>25.5</v>
      </c>
      <c r="Z5331" t="s">
        <v>148</v>
      </c>
      <c r="AA5331" s="28"/>
      <c r="AB5331" s="28" t="s">
        <v>149</v>
      </c>
      <c r="AC5331" s="28"/>
      <c r="AD5331" s="28" t="s">
        <v>150</v>
      </c>
      <c r="AF5331" t="s">
        <v>150</v>
      </c>
      <c r="AG5331" s="28" t="s">
        <v>149</v>
      </c>
      <c r="AH5331" s="28" t="s">
        <v>151</v>
      </c>
      <c r="AQ5331">
        <v>0</v>
      </c>
      <c r="AT5331" t="str">
        <f t="shared" si="83"/>
        <v>20260400|897-6414-3-3|M6414-3|19/04/2026||01|F001|0|21633||6|20602499325|POLLERIA CHIFA SABROSON S.A.C.|0|0|0|0|0|0|25.5|0|0.00|0|25.5|PEN||01/01/0001||-||-|01/01/0001|0|||||||||0|</v>
      </c>
    </row>
    <row r="5332" spans="1:46" ht="15" customHeight="1" x14ac:dyDescent="0.25">
      <c r="A5332">
        <v>5325</v>
      </c>
      <c r="B5332">
        <v>20260400</v>
      </c>
      <c r="C5332" t="s">
        <v>8252</v>
      </c>
      <c r="D5332" t="s">
        <v>8253</v>
      </c>
      <c r="E5332" s="28" t="s">
        <v>382</v>
      </c>
      <c r="G5332" s="28" t="s">
        <v>144</v>
      </c>
      <c r="H5332" s="28" t="s">
        <v>145</v>
      </c>
      <c r="I5332">
        <v>0</v>
      </c>
      <c r="J5332">
        <v>29173</v>
      </c>
      <c r="L5332">
        <v>6</v>
      </c>
      <c r="M5332" s="28" t="s">
        <v>3963</v>
      </c>
      <c r="N5332" t="s">
        <v>3964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50</v>
      </c>
      <c r="V5332">
        <v>0</v>
      </c>
      <c r="W5332" s="27" t="s">
        <v>17023</v>
      </c>
      <c r="X5332">
        <v>0</v>
      </c>
      <c r="Y5332">
        <v>50</v>
      </c>
      <c r="Z5332" t="s">
        <v>148</v>
      </c>
      <c r="AA5332" s="28"/>
      <c r="AB5332" s="28" t="s">
        <v>149</v>
      </c>
      <c r="AC5332" s="28"/>
      <c r="AD5332" s="28" t="s">
        <v>150</v>
      </c>
      <c r="AF5332" t="s">
        <v>150</v>
      </c>
      <c r="AG5332" s="28" t="s">
        <v>149</v>
      </c>
      <c r="AH5332" s="28" t="s">
        <v>151</v>
      </c>
      <c r="AQ5332">
        <v>0</v>
      </c>
      <c r="AT5332" t="str">
        <f t="shared" si="83"/>
        <v>20260400|897-6414-6-6|M6414-6|20/04/2026||01|E001|0|29173||6|20450421627|REPRESENTACIONES Y SERVICIOS TURISTICOS ESPAﾑA S.A.C.|0|0|0|0|0|0|50|0|0.00|0|50|PEN||01/01/0001||-||-|01/01/0001|0|||||||||0|</v>
      </c>
    </row>
    <row r="5333" spans="1:46" ht="15" customHeight="1" x14ac:dyDescent="0.25">
      <c r="A5333">
        <v>5326</v>
      </c>
      <c r="B5333">
        <v>20260400</v>
      </c>
      <c r="C5333" t="s">
        <v>3951</v>
      </c>
      <c r="D5333" t="s">
        <v>3952</v>
      </c>
      <c r="E5333" s="28" t="s">
        <v>382</v>
      </c>
      <c r="G5333" s="28" t="s">
        <v>144</v>
      </c>
      <c r="H5333" s="28" t="s">
        <v>199</v>
      </c>
      <c r="I5333">
        <v>0</v>
      </c>
      <c r="J5333">
        <v>595</v>
      </c>
      <c r="L5333">
        <v>6</v>
      </c>
      <c r="M5333" s="28" t="s">
        <v>3953</v>
      </c>
      <c r="N5333" t="s">
        <v>3954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100</v>
      </c>
      <c r="V5333">
        <v>0</v>
      </c>
      <c r="W5333" s="27" t="s">
        <v>17023</v>
      </c>
      <c r="X5333">
        <v>0</v>
      </c>
      <c r="Y5333">
        <v>100</v>
      </c>
      <c r="Z5333" t="s">
        <v>148</v>
      </c>
      <c r="AA5333" s="28"/>
      <c r="AB5333" s="28" t="s">
        <v>149</v>
      </c>
      <c r="AC5333" s="28"/>
      <c r="AD5333" s="28" t="s">
        <v>150</v>
      </c>
      <c r="AF5333" t="s">
        <v>150</v>
      </c>
      <c r="AG5333" s="28" t="s">
        <v>149</v>
      </c>
      <c r="AH5333" s="28" t="s">
        <v>151</v>
      </c>
      <c r="AQ5333">
        <v>0</v>
      </c>
      <c r="AT5333" t="str">
        <f t="shared" si="83"/>
        <v>20260400|897-6414-7-7|M6414-7|20/04/2026||01|F001|0|595||6|20572161316|LA PRADERA INVERSIONES JJ S.A.C.|0|0|0|0|0|0|100|0|0.00|0|100|PEN||01/01/0001||-||-|01/01/0001|0|||||||||0|</v>
      </c>
    </row>
    <row r="5334" spans="1:46" ht="15" customHeight="1" x14ac:dyDescent="0.25">
      <c r="A5334">
        <v>5327</v>
      </c>
      <c r="B5334">
        <v>20260400</v>
      </c>
      <c r="C5334" t="s">
        <v>8122</v>
      </c>
      <c r="D5334" t="s">
        <v>8123</v>
      </c>
      <c r="E5334" s="28" t="s">
        <v>780</v>
      </c>
      <c r="G5334" s="28" t="s">
        <v>144</v>
      </c>
      <c r="H5334" s="28" t="s">
        <v>199</v>
      </c>
      <c r="I5334">
        <v>0</v>
      </c>
      <c r="J5334">
        <v>35205</v>
      </c>
      <c r="L5334">
        <v>6</v>
      </c>
      <c r="M5334" s="28" t="s">
        <v>8124</v>
      </c>
      <c r="N5334" t="s">
        <v>8125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42</v>
      </c>
      <c r="V5334">
        <v>0</v>
      </c>
      <c r="W5334" s="27" t="s">
        <v>17023</v>
      </c>
      <c r="X5334">
        <v>0</v>
      </c>
      <c r="Y5334">
        <v>42</v>
      </c>
      <c r="Z5334" t="s">
        <v>148</v>
      </c>
      <c r="AA5334" s="28"/>
      <c r="AB5334" s="28" t="s">
        <v>149</v>
      </c>
      <c r="AC5334" s="28"/>
      <c r="AD5334" s="28" t="s">
        <v>150</v>
      </c>
      <c r="AF5334" t="s">
        <v>150</v>
      </c>
      <c r="AG5334" s="28" t="s">
        <v>149</v>
      </c>
      <c r="AH5334" s="28" t="s">
        <v>151</v>
      </c>
      <c r="AQ5334">
        <v>0</v>
      </c>
      <c r="AT5334" t="str">
        <f t="shared" si="83"/>
        <v>20260400|897-6414-9-9|M6414-9|22/04/2026||01|F001|0|35205||6|20609469626|DANZA S.A.C.|0|0|0|0|0|0|42|0|0.00|0|42|PEN||01/01/0001||-||-|01/01/0001|0|||||||||0|</v>
      </c>
    </row>
    <row r="5335" spans="1:46" ht="15" customHeight="1" x14ac:dyDescent="0.25">
      <c r="A5335">
        <v>5328</v>
      </c>
      <c r="B5335">
        <v>20260400</v>
      </c>
      <c r="C5335" t="s">
        <v>2267</v>
      </c>
      <c r="D5335" t="s">
        <v>2268</v>
      </c>
      <c r="E5335" s="28" t="s">
        <v>391</v>
      </c>
      <c r="G5335" s="28" t="s">
        <v>144</v>
      </c>
      <c r="H5335" s="28" t="s">
        <v>1632</v>
      </c>
      <c r="I5335">
        <v>0</v>
      </c>
      <c r="J5335">
        <v>10578</v>
      </c>
      <c r="L5335">
        <v>6</v>
      </c>
      <c r="M5335" s="28" t="s">
        <v>2269</v>
      </c>
      <c r="N5335" t="s">
        <v>2270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565</v>
      </c>
      <c r="V5335">
        <v>0</v>
      </c>
      <c r="W5335" s="27" t="s">
        <v>17023</v>
      </c>
      <c r="X5335">
        <v>0</v>
      </c>
      <c r="Y5335">
        <v>565</v>
      </c>
      <c r="Z5335" t="s">
        <v>148</v>
      </c>
      <c r="AA5335" s="28"/>
      <c r="AB5335" s="28" t="s">
        <v>149</v>
      </c>
      <c r="AC5335" s="28"/>
      <c r="AD5335" s="28" t="s">
        <v>150</v>
      </c>
      <c r="AF5335" t="s">
        <v>150</v>
      </c>
      <c r="AG5335" s="28" t="s">
        <v>149</v>
      </c>
      <c r="AH5335" s="28" t="s">
        <v>151</v>
      </c>
      <c r="AQ5335">
        <v>0</v>
      </c>
      <c r="AT5335" t="str">
        <f t="shared" si="83"/>
        <v>20260400|897-6415|M6415|15/04/2026||01|FF04|0|10578||6|20393857677|CENTRO MEDICO QUIRURGICO JUAN PABLO II E.I.R.L.|0|0|0|0|0|0|565|0|0.00|0|565|PEN||01/01/0001||-||-|01/01/0001|0|||||||||0|</v>
      </c>
    </row>
    <row r="5336" spans="1:46" ht="15" customHeight="1" x14ac:dyDescent="0.25">
      <c r="A5336">
        <v>5329</v>
      </c>
      <c r="B5336">
        <v>20260400</v>
      </c>
      <c r="C5336" t="s">
        <v>12269</v>
      </c>
      <c r="D5336" t="s">
        <v>12270</v>
      </c>
      <c r="E5336" s="28" t="s">
        <v>382</v>
      </c>
      <c r="G5336" s="28" t="s">
        <v>144</v>
      </c>
      <c r="H5336" s="28" t="s">
        <v>199</v>
      </c>
      <c r="I5336">
        <v>0</v>
      </c>
      <c r="J5336">
        <v>597</v>
      </c>
      <c r="L5336">
        <v>6</v>
      </c>
      <c r="M5336" s="28" t="s">
        <v>3953</v>
      </c>
      <c r="N5336" t="s">
        <v>3954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100</v>
      </c>
      <c r="V5336">
        <v>0</v>
      </c>
      <c r="W5336" s="27" t="s">
        <v>17023</v>
      </c>
      <c r="X5336">
        <v>0</v>
      </c>
      <c r="Y5336">
        <v>100</v>
      </c>
      <c r="Z5336" t="s">
        <v>148</v>
      </c>
      <c r="AA5336" s="28"/>
      <c r="AB5336" s="28" t="s">
        <v>149</v>
      </c>
      <c r="AC5336" s="28"/>
      <c r="AD5336" s="28" t="s">
        <v>150</v>
      </c>
      <c r="AF5336" t="s">
        <v>150</v>
      </c>
      <c r="AG5336" s="28" t="s">
        <v>149</v>
      </c>
      <c r="AH5336" s="28" t="s">
        <v>151</v>
      </c>
      <c r="AQ5336">
        <v>0</v>
      </c>
      <c r="AT5336" t="str">
        <f t="shared" si="83"/>
        <v>20260400|897-6416-1-1|M6416-1|20/04/2026||01|F001|0|597||6|20572161316|LA PRADERA INVERSIONES JJ S.A.C.|0|0|0|0|0|0|100|0|0.00|0|100|PEN||01/01/0001||-||-|01/01/0001|0|||||||||0|</v>
      </c>
    </row>
    <row r="5337" spans="1:46" ht="15" customHeight="1" x14ac:dyDescent="0.25">
      <c r="A5337">
        <v>5330</v>
      </c>
      <c r="B5337">
        <v>20260400</v>
      </c>
      <c r="C5337" t="s">
        <v>8742</v>
      </c>
      <c r="D5337" t="s">
        <v>8743</v>
      </c>
      <c r="E5337" s="28" t="s">
        <v>780</v>
      </c>
      <c r="G5337" s="28" t="s">
        <v>144</v>
      </c>
      <c r="H5337" s="28" t="s">
        <v>145</v>
      </c>
      <c r="I5337">
        <v>0</v>
      </c>
      <c r="J5337">
        <v>3361</v>
      </c>
      <c r="L5337">
        <v>6</v>
      </c>
      <c r="M5337" s="28" t="s">
        <v>8744</v>
      </c>
      <c r="N5337" t="s">
        <v>8745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180</v>
      </c>
      <c r="V5337">
        <v>0</v>
      </c>
      <c r="W5337" s="27" t="s">
        <v>17023</v>
      </c>
      <c r="X5337">
        <v>0</v>
      </c>
      <c r="Y5337">
        <v>180</v>
      </c>
      <c r="Z5337" t="s">
        <v>148</v>
      </c>
      <c r="AA5337" s="28"/>
      <c r="AB5337" s="28" t="s">
        <v>149</v>
      </c>
      <c r="AC5337" s="28"/>
      <c r="AD5337" s="28" t="s">
        <v>150</v>
      </c>
      <c r="AF5337" t="s">
        <v>150</v>
      </c>
      <c r="AG5337" s="28" t="s">
        <v>149</v>
      </c>
      <c r="AH5337" s="28" t="s">
        <v>151</v>
      </c>
      <c r="AQ5337">
        <v>0</v>
      </c>
      <c r="AT5337" t="str">
        <f t="shared" si="83"/>
        <v>20260400|897-6416-2-2|M6416-2|22/04/2026||01|E001|0|3361||6|20601423031|SAUCE INN FATIMA CAMILA EIRL|0|0|0|0|0|0|180|0|0.00|0|180|PEN||01/01/0001||-||-|01/01/0001|0|||||||||0|</v>
      </c>
    </row>
    <row r="5338" spans="1:46" s="36" customFormat="1" ht="15" customHeight="1" x14ac:dyDescent="0.25">
      <c r="A5338">
        <v>5331</v>
      </c>
      <c r="B5338">
        <v>20260400</v>
      </c>
      <c r="C5338" t="s">
        <v>3961</v>
      </c>
      <c r="D5338" t="s">
        <v>3962</v>
      </c>
      <c r="E5338" s="28" t="s">
        <v>382</v>
      </c>
      <c r="F5338"/>
      <c r="G5338" s="28" t="s">
        <v>144</v>
      </c>
      <c r="H5338" s="28" t="s">
        <v>145</v>
      </c>
      <c r="I5338">
        <v>0</v>
      </c>
      <c r="J5338">
        <v>29174</v>
      </c>
      <c r="K5338"/>
      <c r="L5338">
        <v>6</v>
      </c>
      <c r="M5338" s="28" t="s">
        <v>3963</v>
      </c>
      <c r="N5338" t="s">
        <v>3964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50</v>
      </c>
      <c r="V5338">
        <v>0</v>
      </c>
      <c r="W5338" s="27" t="s">
        <v>17023</v>
      </c>
      <c r="X5338">
        <v>0</v>
      </c>
      <c r="Y5338">
        <v>50</v>
      </c>
      <c r="Z5338" t="s">
        <v>148</v>
      </c>
      <c r="AA5338" s="28"/>
      <c r="AB5338" s="28" t="s">
        <v>149</v>
      </c>
      <c r="AC5338" s="28"/>
      <c r="AD5338" s="28" t="s">
        <v>150</v>
      </c>
      <c r="AE5338"/>
      <c r="AF5338" t="s">
        <v>150</v>
      </c>
      <c r="AG5338" s="28" t="s">
        <v>149</v>
      </c>
      <c r="AH5338" s="28" t="s">
        <v>151</v>
      </c>
      <c r="AI5338"/>
      <c r="AJ5338"/>
      <c r="AK5338"/>
      <c r="AL5338"/>
      <c r="AM5338"/>
      <c r="AN5338"/>
      <c r="AO5338"/>
      <c r="AP5338"/>
      <c r="AQ5338">
        <v>0</v>
      </c>
      <c r="AR5338"/>
      <c r="AS5338"/>
      <c r="AT5338" t="str">
        <f t="shared" si="83"/>
        <v>20260400|897-6416-3-3|M6416-3|20/04/2026||01|E001|0|29174||6|20450421627|REPRESENTACIONES Y SERVICIOS TURISTICOS ESPAﾑA S.A.C.|0|0|0|0|0|0|50|0|0.00|0|50|PEN||01/01/0001||-||-|01/01/0001|0|||||||||0|</v>
      </c>
    </row>
    <row r="5339" spans="1:46" s="36" customFormat="1" ht="15" customHeight="1" x14ac:dyDescent="0.25">
      <c r="A5339">
        <v>5332</v>
      </c>
      <c r="B5339">
        <v>20260400</v>
      </c>
      <c r="C5339" t="s">
        <v>7402</v>
      </c>
      <c r="D5339" t="s">
        <v>7403</v>
      </c>
      <c r="E5339" s="28" t="s">
        <v>325</v>
      </c>
      <c r="F5339"/>
      <c r="G5339" s="28" t="s">
        <v>144</v>
      </c>
      <c r="H5339" s="28" t="s">
        <v>3969</v>
      </c>
      <c r="I5339">
        <v>0</v>
      </c>
      <c r="J5339">
        <v>19474</v>
      </c>
      <c r="K5339"/>
      <c r="L5339">
        <v>6</v>
      </c>
      <c r="M5339" s="28" t="s">
        <v>4264</v>
      </c>
      <c r="N5339" t="s">
        <v>4265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81.5</v>
      </c>
      <c r="V5339">
        <v>0</v>
      </c>
      <c r="W5339" s="27" t="s">
        <v>17023</v>
      </c>
      <c r="X5339">
        <v>0</v>
      </c>
      <c r="Y5339">
        <v>81.5</v>
      </c>
      <c r="Z5339" t="s">
        <v>148</v>
      </c>
      <c r="AA5339" s="28"/>
      <c r="AB5339" s="28" t="s">
        <v>149</v>
      </c>
      <c r="AC5339" s="28"/>
      <c r="AD5339" s="28" t="s">
        <v>150</v>
      </c>
      <c r="AE5339"/>
      <c r="AF5339" t="s">
        <v>150</v>
      </c>
      <c r="AG5339" s="28" t="s">
        <v>149</v>
      </c>
      <c r="AH5339" s="28" t="s">
        <v>151</v>
      </c>
      <c r="AI5339"/>
      <c r="AJ5339"/>
      <c r="AK5339"/>
      <c r="AL5339"/>
      <c r="AM5339"/>
      <c r="AN5339"/>
      <c r="AO5339"/>
      <c r="AP5339"/>
      <c r="AQ5339">
        <v>0</v>
      </c>
      <c r="AR5339"/>
      <c r="AS5339"/>
      <c r="AT5339" t="str">
        <f t="shared" si="83"/>
        <v>20260400|897-6416-4-4|M6416-4|19/04/2026||01|F011|0|19474||6|20541192833|INVERSIONES BGG ORIENTE SAC|0|0|0|0|0|0|81.5|0|0.00|0|81.5|PEN||01/01/0001||-||-|01/01/0001|0|||||||||0|</v>
      </c>
    </row>
    <row r="5340" spans="1:46" s="36" customFormat="1" ht="15" customHeight="1" x14ac:dyDescent="0.25">
      <c r="A5340">
        <v>5333</v>
      </c>
      <c r="B5340">
        <v>20260400</v>
      </c>
      <c r="C5340" t="s">
        <v>2871</v>
      </c>
      <c r="D5340" t="s">
        <v>2872</v>
      </c>
      <c r="E5340" s="28" t="s">
        <v>325</v>
      </c>
      <c r="F5340"/>
      <c r="G5340" s="28" t="s">
        <v>144</v>
      </c>
      <c r="H5340" s="28" t="s">
        <v>199</v>
      </c>
      <c r="I5340">
        <v>0</v>
      </c>
      <c r="J5340">
        <v>41238</v>
      </c>
      <c r="K5340"/>
      <c r="L5340">
        <v>6</v>
      </c>
      <c r="M5340" s="28" t="s">
        <v>2873</v>
      </c>
      <c r="N5340" t="s">
        <v>2874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80</v>
      </c>
      <c r="V5340">
        <v>0</v>
      </c>
      <c r="W5340" s="27" t="s">
        <v>17023</v>
      </c>
      <c r="X5340">
        <v>0</v>
      </c>
      <c r="Y5340">
        <v>80</v>
      </c>
      <c r="Z5340" t="s">
        <v>148</v>
      </c>
      <c r="AA5340" s="28"/>
      <c r="AB5340" s="28" t="s">
        <v>149</v>
      </c>
      <c r="AC5340" s="28"/>
      <c r="AD5340" s="28" t="s">
        <v>150</v>
      </c>
      <c r="AE5340"/>
      <c r="AF5340" t="s">
        <v>150</v>
      </c>
      <c r="AG5340" s="28" t="s">
        <v>149</v>
      </c>
      <c r="AH5340" s="28" t="s">
        <v>151</v>
      </c>
      <c r="AI5340"/>
      <c r="AJ5340"/>
      <c r="AK5340"/>
      <c r="AL5340"/>
      <c r="AM5340"/>
      <c r="AN5340"/>
      <c r="AO5340"/>
      <c r="AP5340"/>
      <c r="AQ5340">
        <v>0</v>
      </c>
      <c r="AR5340"/>
      <c r="AS5340"/>
      <c r="AT5340" t="str">
        <f t="shared" si="83"/>
        <v>20260400|897-6416-5-5|M6416-5|19/04/2026||01|F001|0|41238||6|20229615603|LA PATARASHCA S.A.C.|0|0|0|0|0|0|80|0|0.00|0|80|PEN||01/01/0001||-||-|01/01/0001|0|||||||||0|</v>
      </c>
    </row>
    <row r="5341" spans="1:46" s="36" customFormat="1" ht="15" customHeight="1" x14ac:dyDescent="0.25">
      <c r="A5341">
        <v>5334</v>
      </c>
      <c r="B5341">
        <v>20260400</v>
      </c>
      <c r="C5341" t="s">
        <v>2867</v>
      </c>
      <c r="D5341" t="s">
        <v>2868</v>
      </c>
      <c r="E5341" s="28" t="s">
        <v>325</v>
      </c>
      <c r="F5341"/>
      <c r="G5341" s="28" t="s">
        <v>144</v>
      </c>
      <c r="H5341" s="28" t="s">
        <v>199</v>
      </c>
      <c r="I5341">
        <v>0</v>
      </c>
      <c r="J5341">
        <v>21632</v>
      </c>
      <c r="K5341"/>
      <c r="L5341">
        <v>6</v>
      </c>
      <c r="M5341" s="28" t="s">
        <v>2869</v>
      </c>
      <c r="N5341" t="s">
        <v>2870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29.5</v>
      </c>
      <c r="V5341">
        <v>0</v>
      </c>
      <c r="W5341" s="27" t="s">
        <v>17023</v>
      </c>
      <c r="X5341">
        <v>0</v>
      </c>
      <c r="Y5341">
        <v>29.5</v>
      </c>
      <c r="Z5341" t="s">
        <v>148</v>
      </c>
      <c r="AA5341" s="28"/>
      <c r="AB5341" s="28" t="s">
        <v>149</v>
      </c>
      <c r="AC5341" s="28"/>
      <c r="AD5341" s="28" t="s">
        <v>150</v>
      </c>
      <c r="AE5341"/>
      <c r="AF5341" t="s">
        <v>150</v>
      </c>
      <c r="AG5341" s="28" t="s">
        <v>149</v>
      </c>
      <c r="AH5341" s="28" t="s">
        <v>151</v>
      </c>
      <c r="AI5341"/>
      <c r="AJ5341"/>
      <c r="AK5341"/>
      <c r="AL5341"/>
      <c r="AM5341"/>
      <c r="AN5341"/>
      <c r="AO5341"/>
      <c r="AP5341"/>
      <c r="AQ5341">
        <v>0</v>
      </c>
      <c r="AR5341"/>
      <c r="AS5341"/>
      <c r="AT5341" t="str">
        <f t="shared" si="83"/>
        <v>20260400|897-6416-6-6|M6416-6|19/04/2026||01|F001|0|21632||6|20602499325|POLLERIA CHIFA SABROSON S.A.C.|0|0|0|0|0|0|29.5|0|0.00|0|29.5|PEN||01/01/0001||-||-|01/01/0001|0|||||||||0|</v>
      </c>
    </row>
    <row r="5342" spans="1:46" s="36" customFormat="1" ht="15" customHeight="1" x14ac:dyDescent="0.25">
      <c r="A5342">
        <v>5335</v>
      </c>
      <c r="B5342">
        <v>20260400</v>
      </c>
      <c r="C5342" t="s">
        <v>8738</v>
      </c>
      <c r="D5342" t="s">
        <v>8739</v>
      </c>
      <c r="E5342" s="28" t="s">
        <v>780</v>
      </c>
      <c r="F5342"/>
      <c r="G5342" s="28" t="s">
        <v>144</v>
      </c>
      <c r="H5342" s="28" t="s">
        <v>199</v>
      </c>
      <c r="I5342">
        <v>0</v>
      </c>
      <c r="J5342">
        <v>35206</v>
      </c>
      <c r="K5342"/>
      <c r="L5342">
        <v>6</v>
      </c>
      <c r="M5342" s="28" t="s">
        <v>8124</v>
      </c>
      <c r="N5342" t="s">
        <v>8125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60</v>
      </c>
      <c r="V5342">
        <v>0</v>
      </c>
      <c r="W5342" s="27" t="s">
        <v>17023</v>
      </c>
      <c r="X5342">
        <v>0</v>
      </c>
      <c r="Y5342">
        <v>60</v>
      </c>
      <c r="Z5342" t="s">
        <v>148</v>
      </c>
      <c r="AA5342" s="28"/>
      <c r="AB5342" s="28" t="s">
        <v>149</v>
      </c>
      <c r="AC5342" s="28"/>
      <c r="AD5342" s="28" t="s">
        <v>150</v>
      </c>
      <c r="AE5342"/>
      <c r="AF5342" t="s">
        <v>150</v>
      </c>
      <c r="AG5342" s="28" t="s">
        <v>149</v>
      </c>
      <c r="AH5342" s="28" t="s">
        <v>151</v>
      </c>
      <c r="AI5342"/>
      <c r="AJ5342"/>
      <c r="AK5342"/>
      <c r="AL5342"/>
      <c r="AM5342"/>
      <c r="AN5342"/>
      <c r="AO5342"/>
      <c r="AP5342"/>
      <c r="AQ5342">
        <v>0</v>
      </c>
      <c r="AR5342"/>
      <c r="AS5342"/>
      <c r="AT5342" t="str">
        <f t="shared" si="83"/>
        <v>20260400|897-6416-9-9|M6416-9|22/04/2026||01|F001|0|35206||6|20609469626|DANZA S.A.C.|0|0|0|0|0|0|60|0|0.00|0|60|PEN||01/01/0001||-||-|01/01/0001|0|||||||||0|</v>
      </c>
    </row>
    <row r="5343" spans="1:46" s="36" customFormat="1" ht="15" customHeight="1" x14ac:dyDescent="0.25">
      <c r="A5343">
        <v>5336</v>
      </c>
      <c r="B5343">
        <v>20260400</v>
      </c>
      <c r="C5343" t="s">
        <v>315</v>
      </c>
      <c r="D5343" t="s">
        <v>316</v>
      </c>
      <c r="E5343" s="28" t="s">
        <v>307</v>
      </c>
      <c r="F5343"/>
      <c r="G5343" s="28" t="s">
        <v>144</v>
      </c>
      <c r="H5343" s="28" t="s">
        <v>145</v>
      </c>
      <c r="I5343">
        <v>0</v>
      </c>
      <c r="J5343">
        <v>20025</v>
      </c>
      <c r="K5343"/>
      <c r="L5343">
        <v>6</v>
      </c>
      <c r="M5343" s="28" t="s">
        <v>317</v>
      </c>
      <c r="N5343" t="s">
        <v>318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35</v>
      </c>
      <c r="V5343">
        <v>0</v>
      </c>
      <c r="W5343" s="27" t="s">
        <v>17023</v>
      </c>
      <c r="X5343">
        <v>0</v>
      </c>
      <c r="Y5343">
        <v>35</v>
      </c>
      <c r="Z5343" t="s">
        <v>148</v>
      </c>
      <c r="AA5343" s="28"/>
      <c r="AB5343" s="28" t="s">
        <v>149</v>
      </c>
      <c r="AC5343" s="28"/>
      <c r="AD5343" s="28" t="s">
        <v>150</v>
      </c>
      <c r="AE5343"/>
      <c r="AF5343" t="s">
        <v>150</v>
      </c>
      <c r="AG5343" s="28" t="s">
        <v>149</v>
      </c>
      <c r="AH5343" s="28" t="s">
        <v>151</v>
      </c>
      <c r="AI5343"/>
      <c r="AJ5343"/>
      <c r="AK5343"/>
      <c r="AL5343"/>
      <c r="AM5343"/>
      <c r="AN5343"/>
      <c r="AO5343"/>
      <c r="AP5343"/>
      <c r="AQ5343">
        <v>0</v>
      </c>
      <c r="AR5343"/>
      <c r="AS5343"/>
      <c r="AT5343" t="str">
        <f t="shared" si="83"/>
        <v>20260400|897-6417-1-1|M6417-1|18/04/2026||01|E001|0|20025||6|20602055362|RESTAURANT TIPICO AVISPA JUANE S.A.C.|0|0|0|0|0|0|35|0|0.00|0|35|PEN||01/01/0001||-||-|01/01/0001|0|||||||||0|</v>
      </c>
    </row>
    <row r="5344" spans="1:46" s="36" customFormat="1" ht="15" customHeight="1" x14ac:dyDescent="0.25">
      <c r="A5344">
        <v>5337</v>
      </c>
      <c r="B5344">
        <v>20260400</v>
      </c>
      <c r="C5344" t="s">
        <v>8746</v>
      </c>
      <c r="D5344" t="s">
        <v>8747</v>
      </c>
      <c r="E5344" s="28" t="s">
        <v>780</v>
      </c>
      <c r="F5344"/>
      <c r="G5344" s="28" t="s">
        <v>144</v>
      </c>
      <c r="H5344" s="28" t="s">
        <v>199</v>
      </c>
      <c r="I5344">
        <v>0</v>
      </c>
      <c r="J5344">
        <v>10648</v>
      </c>
      <c r="K5344"/>
      <c r="L5344">
        <v>6</v>
      </c>
      <c r="M5344" s="28" t="s">
        <v>8748</v>
      </c>
      <c r="N5344" t="s">
        <v>8749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45</v>
      </c>
      <c r="V5344">
        <v>0</v>
      </c>
      <c r="W5344" s="27" t="s">
        <v>17023</v>
      </c>
      <c r="X5344">
        <v>0</v>
      </c>
      <c r="Y5344">
        <v>45</v>
      </c>
      <c r="Z5344" t="s">
        <v>148</v>
      </c>
      <c r="AA5344" s="28"/>
      <c r="AB5344" s="28" t="s">
        <v>149</v>
      </c>
      <c r="AC5344" s="28"/>
      <c r="AD5344" s="28" t="s">
        <v>150</v>
      </c>
      <c r="AE5344"/>
      <c r="AF5344" t="s">
        <v>150</v>
      </c>
      <c r="AG5344" s="28" t="s">
        <v>149</v>
      </c>
      <c r="AH5344" s="28" t="s">
        <v>151</v>
      </c>
      <c r="AI5344"/>
      <c r="AJ5344"/>
      <c r="AK5344"/>
      <c r="AL5344"/>
      <c r="AM5344"/>
      <c r="AN5344"/>
      <c r="AO5344"/>
      <c r="AP5344"/>
      <c r="AQ5344">
        <v>0</v>
      </c>
      <c r="AR5344"/>
      <c r="AS5344"/>
      <c r="AT5344" t="str">
        <f t="shared" si="83"/>
        <v>20260400|897-6417-15-15|M6417-15|22/04/2026||01|F001|0|10648||6|20610136258|RESTAURANT PARRILLAS EVELYN EIRL|0|0|0|0|0|0|45|0|0.00|0|45|PEN||01/01/0001||-||-|01/01/0001|0|||||||||0|</v>
      </c>
    </row>
    <row r="5345" spans="1:46" s="36" customFormat="1" ht="15" customHeight="1" x14ac:dyDescent="0.25">
      <c r="A5345">
        <v>5338</v>
      </c>
      <c r="B5345">
        <v>20260400</v>
      </c>
      <c r="C5345" t="s">
        <v>310</v>
      </c>
      <c r="D5345" t="s">
        <v>311</v>
      </c>
      <c r="E5345" s="28" t="s">
        <v>307</v>
      </c>
      <c r="F5345"/>
      <c r="G5345" s="28" t="s">
        <v>144</v>
      </c>
      <c r="H5345" s="28" t="s">
        <v>312</v>
      </c>
      <c r="I5345">
        <v>0</v>
      </c>
      <c r="J5345">
        <v>29628</v>
      </c>
      <c r="K5345"/>
      <c r="L5345">
        <v>6</v>
      </c>
      <c r="M5345" s="28" t="s">
        <v>313</v>
      </c>
      <c r="N5345" t="s">
        <v>314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30</v>
      </c>
      <c r="V5345">
        <v>0</v>
      </c>
      <c r="W5345" s="27" t="s">
        <v>17023</v>
      </c>
      <c r="X5345">
        <v>0</v>
      </c>
      <c r="Y5345">
        <v>30</v>
      </c>
      <c r="Z5345" t="s">
        <v>148</v>
      </c>
      <c r="AA5345" s="28"/>
      <c r="AB5345" s="28" t="s">
        <v>149</v>
      </c>
      <c r="AC5345" s="28"/>
      <c r="AD5345" s="28" t="s">
        <v>150</v>
      </c>
      <c r="AE5345"/>
      <c r="AF5345" t="s">
        <v>150</v>
      </c>
      <c r="AG5345" s="28" t="s">
        <v>149</v>
      </c>
      <c r="AH5345" s="28" t="s">
        <v>151</v>
      </c>
      <c r="AI5345"/>
      <c r="AJ5345"/>
      <c r="AK5345"/>
      <c r="AL5345"/>
      <c r="AM5345"/>
      <c r="AN5345"/>
      <c r="AO5345"/>
      <c r="AP5345"/>
      <c r="AQ5345">
        <v>0</v>
      </c>
      <c r="AR5345"/>
      <c r="AS5345"/>
      <c r="AT5345" t="str">
        <f t="shared" si="83"/>
        <v>20260400|897-6417-2-2|M6417-2|18/04/2026||01|FT27|0|29628||6|20531409478|EMPRESA SAN MARTIN S.A.|0|0|0|0|0|0|30|0|0.00|0|30|PEN||01/01/0001||-||-|01/01/0001|0|||||||||0|</v>
      </c>
    </row>
    <row r="5346" spans="1:46" s="36" customFormat="1" ht="15" customHeight="1" x14ac:dyDescent="0.25">
      <c r="A5346">
        <v>5339</v>
      </c>
      <c r="B5346">
        <v>20260400</v>
      </c>
      <c r="C5346" t="s">
        <v>5239</v>
      </c>
      <c r="D5346" t="s">
        <v>5240</v>
      </c>
      <c r="E5346" s="28" t="s">
        <v>325</v>
      </c>
      <c r="F5346"/>
      <c r="G5346" s="28" t="s">
        <v>144</v>
      </c>
      <c r="H5346" s="28" t="s">
        <v>145</v>
      </c>
      <c r="I5346">
        <v>0</v>
      </c>
      <c r="J5346">
        <v>403</v>
      </c>
      <c r="K5346"/>
      <c r="L5346">
        <v>6</v>
      </c>
      <c r="M5346" s="28" t="s">
        <v>5241</v>
      </c>
      <c r="N5346" t="s">
        <v>5242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55</v>
      </c>
      <c r="V5346">
        <v>0</v>
      </c>
      <c r="W5346" s="27" t="s">
        <v>17023</v>
      </c>
      <c r="X5346">
        <v>0</v>
      </c>
      <c r="Y5346">
        <v>55</v>
      </c>
      <c r="Z5346" t="s">
        <v>148</v>
      </c>
      <c r="AA5346" s="28"/>
      <c r="AB5346" s="28" t="s">
        <v>149</v>
      </c>
      <c r="AC5346" s="28"/>
      <c r="AD5346" s="28" t="s">
        <v>150</v>
      </c>
      <c r="AE5346"/>
      <c r="AF5346" t="s">
        <v>150</v>
      </c>
      <c r="AG5346" s="28" t="s">
        <v>149</v>
      </c>
      <c r="AH5346" s="28" t="s">
        <v>151</v>
      </c>
      <c r="AI5346"/>
      <c r="AJ5346"/>
      <c r="AK5346"/>
      <c r="AL5346"/>
      <c r="AM5346"/>
      <c r="AN5346"/>
      <c r="AO5346"/>
      <c r="AP5346"/>
      <c r="AQ5346">
        <v>0</v>
      </c>
      <c r="AR5346"/>
      <c r="AS5346"/>
      <c r="AT5346" t="str">
        <f t="shared" si="83"/>
        <v>20260400|897-6417-3-3|M6417-3|19/04/2026||01|E001|0|403||6|20613966201|SERVICIOS DIVERSOS CHOZA NAUTICA E.I.R.L.|0|0|0|0|0|0|55|0|0.00|0|55|PEN||01/01/0001||-||-|01/01/0001|0|||||||||0|</v>
      </c>
    </row>
    <row r="5347" spans="1:46" s="36" customFormat="1" ht="15" customHeight="1" x14ac:dyDescent="0.25">
      <c r="A5347">
        <v>5340</v>
      </c>
      <c r="B5347">
        <v>20260400</v>
      </c>
      <c r="C5347" t="s">
        <v>12273</v>
      </c>
      <c r="D5347" t="s">
        <v>12274</v>
      </c>
      <c r="E5347" s="28" t="s">
        <v>382</v>
      </c>
      <c r="F5347"/>
      <c r="G5347" s="28" t="s">
        <v>144</v>
      </c>
      <c r="H5347" s="28" t="s">
        <v>145</v>
      </c>
      <c r="I5347">
        <v>0</v>
      </c>
      <c r="J5347">
        <v>29172</v>
      </c>
      <c r="K5347"/>
      <c r="L5347">
        <v>6</v>
      </c>
      <c r="M5347" s="28" t="s">
        <v>3963</v>
      </c>
      <c r="N5347" t="s">
        <v>3964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120</v>
      </c>
      <c r="V5347">
        <v>0</v>
      </c>
      <c r="W5347" s="27" t="s">
        <v>17023</v>
      </c>
      <c r="X5347">
        <v>0</v>
      </c>
      <c r="Y5347">
        <v>120</v>
      </c>
      <c r="Z5347" t="s">
        <v>148</v>
      </c>
      <c r="AA5347" s="28"/>
      <c r="AB5347" s="28" t="s">
        <v>149</v>
      </c>
      <c r="AC5347" s="28"/>
      <c r="AD5347" s="28" t="s">
        <v>150</v>
      </c>
      <c r="AE5347"/>
      <c r="AF5347" t="s">
        <v>150</v>
      </c>
      <c r="AG5347" s="28" t="s">
        <v>149</v>
      </c>
      <c r="AH5347" s="28" t="s">
        <v>151</v>
      </c>
      <c r="AI5347"/>
      <c r="AJ5347"/>
      <c r="AK5347"/>
      <c r="AL5347"/>
      <c r="AM5347"/>
      <c r="AN5347"/>
      <c r="AO5347"/>
      <c r="AP5347"/>
      <c r="AQ5347">
        <v>0</v>
      </c>
      <c r="AR5347"/>
      <c r="AS5347"/>
      <c r="AT5347" t="str">
        <f t="shared" si="83"/>
        <v>20260400|897-6417-8-8|M6417-8|20/04/2026||01|E001|0|29172||6|20450421627|REPRESENTACIONES Y SERVICIOS TURISTICOS ESPAﾑA S.A.C.|0|0|0|0|0|0|120|0|0.00|0|120|PEN||01/01/0001||-||-|01/01/0001|0|||||||||0|</v>
      </c>
    </row>
    <row r="5348" spans="1:46" s="36" customFormat="1" ht="15" customHeight="1" x14ac:dyDescent="0.25">
      <c r="A5348">
        <v>5341</v>
      </c>
      <c r="B5348">
        <v>20260400</v>
      </c>
      <c r="C5348" t="s">
        <v>8256</v>
      </c>
      <c r="D5348" t="s">
        <v>8257</v>
      </c>
      <c r="E5348" s="28" t="s">
        <v>382</v>
      </c>
      <c r="F5348"/>
      <c r="G5348" s="28" t="s">
        <v>144</v>
      </c>
      <c r="H5348" s="28" t="s">
        <v>199</v>
      </c>
      <c r="I5348">
        <v>0</v>
      </c>
      <c r="J5348">
        <v>598</v>
      </c>
      <c r="K5348"/>
      <c r="L5348">
        <v>6</v>
      </c>
      <c r="M5348" s="28" t="s">
        <v>3953</v>
      </c>
      <c r="N5348" t="s">
        <v>3954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100</v>
      </c>
      <c r="V5348">
        <v>0</v>
      </c>
      <c r="W5348" s="27" t="s">
        <v>17023</v>
      </c>
      <c r="X5348">
        <v>0</v>
      </c>
      <c r="Y5348">
        <v>100</v>
      </c>
      <c r="Z5348" t="s">
        <v>148</v>
      </c>
      <c r="AA5348" s="28"/>
      <c r="AB5348" s="28" t="s">
        <v>149</v>
      </c>
      <c r="AC5348" s="28"/>
      <c r="AD5348" s="28" t="s">
        <v>150</v>
      </c>
      <c r="AE5348"/>
      <c r="AF5348" t="s">
        <v>150</v>
      </c>
      <c r="AG5348" s="28" t="s">
        <v>149</v>
      </c>
      <c r="AH5348" s="28" t="s">
        <v>151</v>
      </c>
      <c r="AI5348"/>
      <c r="AJ5348"/>
      <c r="AK5348"/>
      <c r="AL5348"/>
      <c r="AM5348"/>
      <c r="AN5348"/>
      <c r="AO5348"/>
      <c r="AP5348"/>
      <c r="AQ5348">
        <v>0</v>
      </c>
      <c r="AR5348"/>
      <c r="AS5348"/>
      <c r="AT5348" t="str">
        <f t="shared" si="83"/>
        <v>20260400|897-6417-9-9|M6417-9|20/04/2026||01|F001|0|598||6|20572161316|LA PRADERA INVERSIONES JJ S.A.C.|0|0|0|0|0|0|100|0|0.00|0|100|PEN||01/01/0001||-||-|01/01/0001|0|||||||||0|</v>
      </c>
    </row>
    <row r="5349" spans="1:46" s="36" customFormat="1" ht="15" customHeight="1" x14ac:dyDescent="0.25">
      <c r="A5349">
        <v>5342</v>
      </c>
      <c r="B5349" s="36">
        <v>20260400</v>
      </c>
      <c r="C5349" s="36" t="s">
        <v>3691</v>
      </c>
      <c r="D5349" s="36" t="s">
        <v>3692</v>
      </c>
      <c r="E5349" s="43" t="s">
        <v>171</v>
      </c>
      <c r="G5349" s="43" t="s">
        <v>144</v>
      </c>
      <c r="H5349" s="43" t="s">
        <v>3693</v>
      </c>
      <c r="I5349" s="36">
        <v>0</v>
      </c>
      <c r="J5349" s="36">
        <v>13152</v>
      </c>
      <c r="L5349" s="36">
        <v>6</v>
      </c>
      <c r="M5349" s="43" t="s">
        <v>3694</v>
      </c>
      <c r="N5349" s="36" t="s">
        <v>3695</v>
      </c>
      <c r="O5349" s="36">
        <v>0</v>
      </c>
      <c r="P5349" s="36">
        <v>0</v>
      </c>
      <c r="Q5349" s="36">
        <v>521.45000000000005</v>
      </c>
      <c r="R5349" s="36">
        <v>54.75</v>
      </c>
      <c r="S5349" s="36">
        <v>0</v>
      </c>
      <c r="T5349" s="36">
        <v>0</v>
      </c>
      <c r="U5349" s="36">
        <v>0</v>
      </c>
      <c r="V5349" s="36">
        <v>0</v>
      </c>
      <c r="W5349" s="44" t="s">
        <v>17023</v>
      </c>
      <c r="X5349" s="36">
        <v>0</v>
      </c>
      <c r="Y5349" s="36">
        <v>576.20000000000005</v>
      </c>
      <c r="Z5349" s="36" t="s">
        <v>148</v>
      </c>
      <c r="AA5349" s="43"/>
      <c r="AB5349" s="43" t="s">
        <v>149</v>
      </c>
      <c r="AC5349" s="43"/>
      <c r="AD5349" s="43" t="s">
        <v>150</v>
      </c>
      <c r="AF5349" s="36" t="s">
        <v>150</v>
      </c>
      <c r="AG5349" s="43" t="s">
        <v>149</v>
      </c>
      <c r="AH5349" s="43" t="s">
        <v>151</v>
      </c>
      <c r="AQ5349" s="36">
        <v>1</v>
      </c>
      <c r="AT5349" t="str">
        <f t="shared" si="83"/>
        <v>20260400|227-455977-1-1|M455977-1|17/04/2026||01|FY01|0|13152||6|20493387597|P &amp; P INVESTMENT SAC|0|0|521.45|54.75|0|0|0|0|0.00|0|576.2|PEN||01/01/0001||-||-|01/01/0001|0|||||||||1|</v>
      </c>
    </row>
    <row r="5350" spans="1:46" ht="15" customHeight="1" x14ac:dyDescent="0.25">
      <c r="A5350">
        <v>5343</v>
      </c>
      <c r="B5350" s="36">
        <v>20260400</v>
      </c>
      <c r="C5350" s="36" t="s">
        <v>4256</v>
      </c>
      <c r="D5350" s="36" t="s">
        <v>4257</v>
      </c>
      <c r="E5350" s="43" t="s">
        <v>1852</v>
      </c>
      <c r="F5350" s="36"/>
      <c r="G5350" s="43" t="s">
        <v>144</v>
      </c>
      <c r="H5350" s="43" t="s">
        <v>3969</v>
      </c>
      <c r="I5350" s="36">
        <v>0</v>
      </c>
      <c r="J5350" s="36">
        <v>23240</v>
      </c>
      <c r="K5350" s="36"/>
      <c r="L5350" s="36">
        <v>6</v>
      </c>
      <c r="M5350" s="43" t="s">
        <v>4258</v>
      </c>
      <c r="N5350" s="36" t="s">
        <v>4259</v>
      </c>
      <c r="O5350" s="36">
        <v>0</v>
      </c>
      <c r="P5350" s="36">
        <v>0</v>
      </c>
      <c r="Q5350" s="36">
        <v>77.83</v>
      </c>
      <c r="R5350" s="36">
        <v>8.17</v>
      </c>
      <c r="S5350" s="36">
        <v>0</v>
      </c>
      <c r="T5350" s="36">
        <v>0</v>
      </c>
      <c r="U5350" s="36">
        <v>0</v>
      </c>
      <c r="V5350" s="36">
        <v>0</v>
      </c>
      <c r="W5350" s="44" t="s">
        <v>17023</v>
      </c>
      <c r="X5350" s="36">
        <v>0</v>
      </c>
      <c r="Y5350" s="36">
        <v>86</v>
      </c>
      <c r="Z5350" s="36" t="s">
        <v>148</v>
      </c>
      <c r="AA5350" s="43"/>
      <c r="AB5350" s="43" t="s">
        <v>149</v>
      </c>
      <c r="AC5350" s="43"/>
      <c r="AD5350" s="43" t="s">
        <v>150</v>
      </c>
      <c r="AE5350" s="36"/>
      <c r="AF5350" s="36" t="s">
        <v>150</v>
      </c>
      <c r="AG5350" s="43" t="s">
        <v>149</v>
      </c>
      <c r="AH5350" s="43" t="s">
        <v>151</v>
      </c>
      <c r="AI5350" s="36"/>
      <c r="AJ5350" s="36"/>
      <c r="AK5350" s="36"/>
      <c r="AL5350" s="36"/>
      <c r="AM5350" s="36"/>
      <c r="AN5350" s="36"/>
      <c r="AO5350" s="36"/>
      <c r="AP5350" s="36"/>
      <c r="AQ5350" s="36">
        <v>6</v>
      </c>
      <c r="AR5350" s="36"/>
      <c r="AS5350" s="36"/>
      <c r="AT5350" t="str">
        <f t="shared" si="83"/>
        <v>20260400|227-456048-1-1|M456048-1|26/02/2026||01|F011|0|23240||6|20601729769|PUERTO AZUL RESTAURANT Y HOSPEDAJE E.I.R.L.|0|0|77.83|8.17|0|0|0|0|0.00|0|86|PEN||01/01/0001||-||-|01/01/0001|0|||||||||6|</v>
      </c>
    </row>
    <row r="5351" spans="1:46" s="36" customFormat="1" ht="15" customHeight="1" x14ac:dyDescent="0.25">
      <c r="A5351">
        <v>5344</v>
      </c>
      <c r="B5351" s="36">
        <v>20260400</v>
      </c>
      <c r="C5351" s="36" t="s">
        <v>14719</v>
      </c>
      <c r="D5351" s="36" t="s">
        <v>14720</v>
      </c>
      <c r="E5351" s="43" t="s">
        <v>1980</v>
      </c>
      <c r="G5351" s="43" t="s">
        <v>144</v>
      </c>
      <c r="H5351" s="43" t="s">
        <v>1248</v>
      </c>
      <c r="I5351" s="36">
        <v>0</v>
      </c>
      <c r="J5351" s="36">
        <v>1327</v>
      </c>
      <c r="L5351" s="36">
        <v>6</v>
      </c>
      <c r="M5351" s="43" t="s">
        <v>14721</v>
      </c>
      <c r="N5351" s="36" t="s">
        <v>14722</v>
      </c>
      <c r="O5351" s="36">
        <v>0</v>
      </c>
      <c r="P5351" s="36">
        <v>0</v>
      </c>
      <c r="Q5351" s="36">
        <v>19</v>
      </c>
      <c r="R5351" s="36">
        <v>2</v>
      </c>
      <c r="S5351" s="36">
        <v>0</v>
      </c>
      <c r="T5351" s="36">
        <v>0</v>
      </c>
      <c r="U5351" s="36">
        <v>0</v>
      </c>
      <c r="V5351" s="36">
        <v>0</v>
      </c>
      <c r="W5351" s="44" t="s">
        <v>17023</v>
      </c>
      <c r="X5351" s="36">
        <v>0</v>
      </c>
      <c r="Y5351" s="36">
        <v>21</v>
      </c>
      <c r="Z5351" s="36" t="s">
        <v>148</v>
      </c>
      <c r="AA5351" s="43"/>
      <c r="AB5351" s="43" t="s">
        <v>149</v>
      </c>
      <c r="AC5351" s="43"/>
      <c r="AD5351" s="43" t="s">
        <v>150</v>
      </c>
      <c r="AF5351" s="36" t="s">
        <v>150</v>
      </c>
      <c r="AG5351" s="43" t="s">
        <v>149</v>
      </c>
      <c r="AH5351" s="43" t="s">
        <v>151</v>
      </c>
      <c r="AQ5351" s="36">
        <v>6</v>
      </c>
      <c r="AT5351" t="str">
        <f t="shared" si="83"/>
        <v>20260400|227-456098-1-1|M456098-1|09/03/2026||01|FW01|0|1327||6|20610849947|LORO JUGUERIA S.A.C.|0|0|19|2|0|0|0|0|0.00|0|21|PEN||01/01/0001||-||-|01/01/0001|0|||||||||6|</v>
      </c>
    </row>
    <row r="5352" spans="1:46" s="36" customFormat="1" ht="15" customHeight="1" x14ac:dyDescent="0.25">
      <c r="A5352">
        <v>5345</v>
      </c>
      <c r="B5352" s="36">
        <v>20260400</v>
      </c>
      <c r="C5352" s="36" t="s">
        <v>6710</v>
      </c>
      <c r="D5352" s="36" t="s">
        <v>6711</v>
      </c>
      <c r="E5352" s="43" t="s">
        <v>1980</v>
      </c>
      <c r="G5352" s="43" t="s">
        <v>144</v>
      </c>
      <c r="H5352" s="43" t="s">
        <v>145</v>
      </c>
      <c r="I5352" s="36">
        <v>0</v>
      </c>
      <c r="J5352" s="36">
        <v>11570</v>
      </c>
      <c r="L5352" s="36">
        <v>6</v>
      </c>
      <c r="M5352" s="43" t="s">
        <v>4539</v>
      </c>
      <c r="N5352" s="36" t="s">
        <v>4540</v>
      </c>
      <c r="O5352" s="36">
        <v>0</v>
      </c>
      <c r="P5352" s="36">
        <v>0</v>
      </c>
      <c r="Q5352" s="36">
        <v>72.400000000000006</v>
      </c>
      <c r="R5352" s="36">
        <v>7.6</v>
      </c>
      <c r="S5352" s="36">
        <v>0</v>
      </c>
      <c r="T5352" s="36">
        <v>0</v>
      </c>
      <c r="U5352" s="36">
        <v>0</v>
      </c>
      <c r="V5352" s="36">
        <v>0</v>
      </c>
      <c r="W5352" s="44" t="s">
        <v>17023</v>
      </c>
      <c r="X5352" s="36">
        <v>0</v>
      </c>
      <c r="Y5352" s="36">
        <v>80</v>
      </c>
      <c r="Z5352" s="36" t="s">
        <v>148</v>
      </c>
      <c r="AA5352" s="43"/>
      <c r="AB5352" s="43" t="s">
        <v>149</v>
      </c>
      <c r="AC5352" s="43"/>
      <c r="AD5352" s="43" t="s">
        <v>150</v>
      </c>
      <c r="AF5352" s="36" t="s">
        <v>150</v>
      </c>
      <c r="AG5352" s="43" t="s">
        <v>149</v>
      </c>
      <c r="AH5352" s="43" t="s">
        <v>151</v>
      </c>
      <c r="AQ5352" s="36">
        <v>6</v>
      </c>
      <c r="AT5352" t="str">
        <f t="shared" si="83"/>
        <v>20260400|227-456098-6-6|M456098-6|09/03/2026||01|E001|0|11570||6|20610691782|INVERSIONES NKE GOLD E.I.R.L.|0|0|72.4|7.6|0|0|0|0|0.00|0|80|PEN||01/01/0001||-||-|01/01/0001|0|||||||||6|</v>
      </c>
    </row>
    <row r="5353" spans="1:46" s="36" customFormat="1" ht="15" customHeight="1" x14ac:dyDescent="0.25">
      <c r="A5353">
        <v>5346</v>
      </c>
      <c r="B5353" s="36">
        <v>20260400</v>
      </c>
      <c r="C5353" s="36" t="s">
        <v>4537</v>
      </c>
      <c r="D5353" s="36" t="s">
        <v>4538</v>
      </c>
      <c r="E5353" s="43" t="s">
        <v>1980</v>
      </c>
      <c r="G5353" s="43" t="s">
        <v>144</v>
      </c>
      <c r="H5353" s="43" t="s">
        <v>145</v>
      </c>
      <c r="I5353" s="36">
        <v>0</v>
      </c>
      <c r="J5353" s="36">
        <v>11569</v>
      </c>
      <c r="L5353" s="36">
        <v>6</v>
      </c>
      <c r="M5353" s="43" t="s">
        <v>4539</v>
      </c>
      <c r="N5353" s="36" t="s">
        <v>4540</v>
      </c>
      <c r="O5353" s="36">
        <v>0</v>
      </c>
      <c r="P5353" s="36">
        <v>0</v>
      </c>
      <c r="Q5353" s="36">
        <v>72.400000000000006</v>
      </c>
      <c r="R5353" s="36">
        <v>7.6</v>
      </c>
      <c r="S5353" s="36">
        <v>0</v>
      </c>
      <c r="T5353" s="36">
        <v>0</v>
      </c>
      <c r="U5353" s="36">
        <v>0</v>
      </c>
      <c r="V5353" s="36">
        <v>0</v>
      </c>
      <c r="W5353" s="44" t="s">
        <v>17023</v>
      </c>
      <c r="X5353" s="36">
        <v>0</v>
      </c>
      <c r="Y5353" s="36">
        <v>80</v>
      </c>
      <c r="Z5353" s="36" t="s">
        <v>148</v>
      </c>
      <c r="AA5353" s="43"/>
      <c r="AB5353" s="43" t="s">
        <v>149</v>
      </c>
      <c r="AC5353" s="43"/>
      <c r="AD5353" s="43" t="s">
        <v>150</v>
      </c>
      <c r="AF5353" s="36" t="s">
        <v>150</v>
      </c>
      <c r="AG5353" s="43" t="s">
        <v>149</v>
      </c>
      <c r="AH5353" s="43" t="s">
        <v>151</v>
      </c>
      <c r="AQ5353" s="36">
        <v>6</v>
      </c>
      <c r="AT5353" t="str">
        <f t="shared" si="83"/>
        <v>20260400|227-456103-1-1|M456103-1|09/03/2026||01|E001|0|11569||6|20610691782|INVERSIONES NKE GOLD E.I.R.L.|0|0|72.4|7.6|0|0|0|0|0.00|0|80|PEN||01/01/0001||-||-|01/01/0001|0|||||||||6|</v>
      </c>
    </row>
    <row r="5354" spans="1:46" ht="15" customHeight="1" x14ac:dyDescent="0.25">
      <c r="A5354">
        <v>5347</v>
      </c>
      <c r="B5354" s="36">
        <v>20260400</v>
      </c>
      <c r="C5354" s="36" t="s">
        <v>11197</v>
      </c>
      <c r="D5354" s="36" t="s">
        <v>11198</v>
      </c>
      <c r="E5354" s="43" t="s">
        <v>730</v>
      </c>
      <c r="F5354" s="36"/>
      <c r="G5354" s="43" t="s">
        <v>144</v>
      </c>
      <c r="H5354" s="43" t="s">
        <v>4451</v>
      </c>
      <c r="I5354" s="36">
        <v>0</v>
      </c>
      <c r="J5354" s="36">
        <v>602</v>
      </c>
      <c r="K5354" s="36"/>
      <c r="L5354" s="36">
        <v>6</v>
      </c>
      <c r="M5354" s="43" t="s">
        <v>11199</v>
      </c>
      <c r="N5354" s="36" t="s">
        <v>11200</v>
      </c>
      <c r="O5354" s="36">
        <v>0</v>
      </c>
      <c r="P5354" s="36">
        <v>0</v>
      </c>
      <c r="Q5354" s="36">
        <v>46.97</v>
      </c>
      <c r="R5354" s="36">
        <v>4.93</v>
      </c>
      <c r="S5354" s="36">
        <v>0</v>
      </c>
      <c r="T5354" s="36">
        <v>0</v>
      </c>
      <c r="U5354" s="36">
        <v>0</v>
      </c>
      <c r="V5354" s="36">
        <v>0</v>
      </c>
      <c r="W5354" s="44" t="s">
        <v>17023</v>
      </c>
      <c r="X5354" s="36">
        <v>0</v>
      </c>
      <c r="Y5354" s="36">
        <v>51.9</v>
      </c>
      <c r="Z5354" s="36" t="s">
        <v>148</v>
      </c>
      <c r="AA5354" s="43"/>
      <c r="AB5354" s="43" t="s">
        <v>149</v>
      </c>
      <c r="AC5354" s="43"/>
      <c r="AD5354" s="43" t="s">
        <v>150</v>
      </c>
      <c r="AE5354" s="36"/>
      <c r="AF5354" s="36" t="s">
        <v>150</v>
      </c>
      <c r="AG5354" s="43" t="s">
        <v>149</v>
      </c>
      <c r="AH5354" s="43" t="s">
        <v>151</v>
      </c>
      <c r="AI5354" s="36"/>
      <c r="AJ5354" s="36"/>
      <c r="AK5354" s="36"/>
      <c r="AL5354" s="36"/>
      <c r="AM5354" s="36"/>
      <c r="AN5354" s="36"/>
      <c r="AO5354" s="36"/>
      <c r="AP5354" s="36"/>
      <c r="AQ5354" s="36">
        <v>6</v>
      </c>
      <c r="AR5354" s="36"/>
      <c r="AS5354" s="36"/>
      <c r="AT5354" t="str">
        <f t="shared" si="83"/>
        <v>20260400|227-456156-13-13|M456156-13|13/03/2026||01|F104|0|602||6|20615240363|ROCIO PAMELA QUISPE MEJIA E.I.R.L.|0|0|46.97|4.93|0|0|0|0|0.00|0|51.9|PEN||01/01/0001||-||-|01/01/0001|0|||||||||6|</v>
      </c>
    </row>
    <row r="5355" spans="1:46" ht="15" customHeight="1" x14ac:dyDescent="0.25">
      <c r="A5355">
        <v>5348</v>
      </c>
      <c r="B5355" s="36">
        <v>20260400</v>
      </c>
      <c r="C5355" s="36" t="s">
        <v>16244</v>
      </c>
      <c r="D5355" s="36" t="s">
        <v>16245</v>
      </c>
      <c r="E5355" s="43" t="s">
        <v>338</v>
      </c>
      <c r="F5355" s="36"/>
      <c r="G5355" s="43" t="s">
        <v>144</v>
      </c>
      <c r="H5355" s="43" t="s">
        <v>145</v>
      </c>
      <c r="I5355" s="36">
        <v>0</v>
      </c>
      <c r="J5355" s="36">
        <v>1625</v>
      </c>
      <c r="K5355" s="36"/>
      <c r="L5355" s="36">
        <v>6</v>
      </c>
      <c r="M5355" s="43" t="s">
        <v>3527</v>
      </c>
      <c r="N5355" s="36" t="s">
        <v>3528</v>
      </c>
      <c r="O5355" s="36">
        <v>0</v>
      </c>
      <c r="P5355" s="36">
        <v>0</v>
      </c>
      <c r="Q5355" s="36">
        <v>542.99</v>
      </c>
      <c r="R5355" s="36">
        <v>57.01</v>
      </c>
      <c r="S5355" s="36">
        <v>0</v>
      </c>
      <c r="T5355" s="36">
        <v>0</v>
      </c>
      <c r="U5355" s="36">
        <v>0</v>
      </c>
      <c r="V5355" s="36">
        <v>0</v>
      </c>
      <c r="W5355" s="44" t="s">
        <v>17023</v>
      </c>
      <c r="X5355" s="36">
        <v>0</v>
      </c>
      <c r="Y5355" s="36">
        <v>600</v>
      </c>
      <c r="Z5355" s="36" t="s">
        <v>148</v>
      </c>
      <c r="AA5355" s="43"/>
      <c r="AB5355" s="43" t="s">
        <v>149</v>
      </c>
      <c r="AC5355" s="43"/>
      <c r="AD5355" s="43" t="s">
        <v>150</v>
      </c>
      <c r="AE5355" s="36"/>
      <c r="AF5355" s="36" t="s">
        <v>150</v>
      </c>
      <c r="AG5355" s="43" t="s">
        <v>149</v>
      </c>
      <c r="AH5355" s="43" t="s">
        <v>151</v>
      </c>
      <c r="AI5355" s="36"/>
      <c r="AJ5355" s="36"/>
      <c r="AK5355" s="36"/>
      <c r="AL5355" s="36"/>
      <c r="AM5355" s="36"/>
      <c r="AN5355" s="36"/>
      <c r="AO5355" s="36"/>
      <c r="AP5355" s="36"/>
      <c r="AQ5355" s="36">
        <v>6</v>
      </c>
      <c r="AR5355" s="36"/>
      <c r="AS5355" s="36"/>
      <c r="AT5355" t="str">
        <f t="shared" si="83"/>
        <v>20260400|227-456157-1-1|M456157-1|06/03/2026||01|E001|0|1625||6|20608310631|HOTELES CHIMBOTE LATINO E.I.R.L.|0|0|542.99|57.01|0|0|0|0|0.00|0|600|PEN||01/01/0001||-||-|01/01/0001|0|||||||||6|</v>
      </c>
    </row>
    <row r="5356" spans="1:46" s="36" customFormat="1" ht="15" customHeight="1" x14ac:dyDescent="0.25">
      <c r="A5356">
        <v>5349</v>
      </c>
      <c r="B5356" s="36">
        <v>20260400</v>
      </c>
      <c r="C5356" s="36" t="s">
        <v>15992</v>
      </c>
      <c r="D5356" s="36" t="s">
        <v>15993</v>
      </c>
      <c r="E5356" s="43" t="s">
        <v>884</v>
      </c>
      <c r="G5356" s="43" t="s">
        <v>144</v>
      </c>
      <c r="H5356" s="43" t="s">
        <v>145</v>
      </c>
      <c r="I5356" s="36">
        <v>0</v>
      </c>
      <c r="J5356" s="36">
        <v>1617</v>
      </c>
      <c r="L5356" s="36">
        <v>6</v>
      </c>
      <c r="M5356" s="43" t="s">
        <v>3527</v>
      </c>
      <c r="N5356" s="36" t="s">
        <v>3528</v>
      </c>
      <c r="O5356" s="36">
        <v>0</v>
      </c>
      <c r="P5356" s="36">
        <v>0</v>
      </c>
      <c r="Q5356" s="36">
        <v>45.25</v>
      </c>
      <c r="R5356" s="36">
        <v>4.75</v>
      </c>
      <c r="S5356" s="36">
        <v>0</v>
      </c>
      <c r="T5356" s="36">
        <v>0</v>
      </c>
      <c r="U5356" s="36">
        <v>0</v>
      </c>
      <c r="V5356" s="36">
        <v>0</v>
      </c>
      <c r="W5356" s="44" t="s">
        <v>17023</v>
      </c>
      <c r="X5356" s="36">
        <v>0</v>
      </c>
      <c r="Y5356" s="36">
        <v>50</v>
      </c>
      <c r="Z5356" s="36" t="s">
        <v>148</v>
      </c>
      <c r="AA5356" s="43"/>
      <c r="AB5356" s="43" t="s">
        <v>149</v>
      </c>
      <c r="AC5356" s="43"/>
      <c r="AD5356" s="43" t="s">
        <v>150</v>
      </c>
      <c r="AF5356" s="36" t="s">
        <v>150</v>
      </c>
      <c r="AG5356" s="43" t="s">
        <v>149</v>
      </c>
      <c r="AH5356" s="43" t="s">
        <v>151</v>
      </c>
      <c r="AQ5356" s="36">
        <v>6</v>
      </c>
      <c r="AT5356" t="str">
        <f t="shared" si="83"/>
        <v>20260400|227-456157-2-2|M456157-2|02/03/2026||01|E001|0|1617||6|20608310631|HOTELES CHIMBOTE LATINO E.I.R.L.|0|0|45.25|4.75|0|0|0|0|0.00|0|50|PEN||01/01/0001||-||-|01/01/0001|0|||||||||6|</v>
      </c>
    </row>
    <row r="5357" spans="1:46" ht="15" customHeight="1" x14ac:dyDescent="0.25">
      <c r="A5357">
        <v>5350</v>
      </c>
      <c r="B5357" s="36">
        <v>20260400</v>
      </c>
      <c r="C5357" s="36" t="s">
        <v>12168</v>
      </c>
      <c r="D5357" s="36" t="s">
        <v>12169</v>
      </c>
      <c r="E5357" s="43" t="s">
        <v>884</v>
      </c>
      <c r="F5357" s="36"/>
      <c r="G5357" s="43" t="s">
        <v>144</v>
      </c>
      <c r="H5357" s="43" t="s">
        <v>665</v>
      </c>
      <c r="I5357" s="36">
        <v>0</v>
      </c>
      <c r="J5357" s="36">
        <v>87</v>
      </c>
      <c r="K5357" s="36"/>
      <c r="L5357" s="36">
        <v>6</v>
      </c>
      <c r="M5357" s="43" t="s">
        <v>9914</v>
      </c>
      <c r="N5357" s="36" t="s">
        <v>9915</v>
      </c>
      <c r="O5357" s="36">
        <v>0</v>
      </c>
      <c r="P5357" s="36">
        <v>0</v>
      </c>
      <c r="Q5357" s="36">
        <v>45.25</v>
      </c>
      <c r="R5357" s="36">
        <v>4.75</v>
      </c>
      <c r="S5357" s="36">
        <v>0</v>
      </c>
      <c r="T5357" s="36">
        <v>0</v>
      </c>
      <c r="U5357" s="36">
        <v>0</v>
      </c>
      <c r="V5357" s="36">
        <v>0</v>
      </c>
      <c r="W5357" s="44" t="s">
        <v>17023</v>
      </c>
      <c r="X5357" s="36">
        <v>0</v>
      </c>
      <c r="Y5357" s="36">
        <v>50</v>
      </c>
      <c r="Z5357" s="36" t="s">
        <v>148</v>
      </c>
      <c r="AA5357" s="43"/>
      <c r="AB5357" s="43" t="s">
        <v>149</v>
      </c>
      <c r="AC5357" s="43"/>
      <c r="AD5357" s="43" t="s">
        <v>150</v>
      </c>
      <c r="AE5357" s="36"/>
      <c r="AF5357" s="36" t="s">
        <v>150</v>
      </c>
      <c r="AG5357" s="43" t="s">
        <v>149</v>
      </c>
      <c r="AH5357" s="43" t="s">
        <v>151</v>
      </c>
      <c r="AI5357" s="36"/>
      <c r="AJ5357" s="36"/>
      <c r="AK5357" s="36"/>
      <c r="AL5357" s="36"/>
      <c r="AM5357" s="36"/>
      <c r="AN5357" s="36"/>
      <c r="AO5357" s="36"/>
      <c r="AP5357" s="36"/>
      <c r="AQ5357" s="36">
        <v>6</v>
      </c>
      <c r="AR5357" s="36"/>
      <c r="AS5357" s="36"/>
      <c r="AT5357" t="str">
        <f t="shared" si="83"/>
        <v>20260400|227-456157-3-3|M456157-3|02/03/2026||01|FF01|0|87||6|20612441694|CHIFA EL CHINITO FU E.I.R.L.|0|0|45.25|4.75|0|0|0|0|0.00|0|50|PEN||01/01/0001||-||-|01/01/0001|0|||||||||6|</v>
      </c>
    </row>
    <row r="5358" spans="1:46" ht="15" customHeight="1" x14ac:dyDescent="0.25">
      <c r="A5358">
        <v>5351</v>
      </c>
      <c r="B5358" s="36">
        <v>20260400</v>
      </c>
      <c r="C5358" s="36" t="s">
        <v>3525</v>
      </c>
      <c r="D5358" s="36" t="s">
        <v>3526</v>
      </c>
      <c r="E5358" s="43" t="s">
        <v>890</v>
      </c>
      <c r="F5358" s="36"/>
      <c r="G5358" s="43" t="s">
        <v>144</v>
      </c>
      <c r="H5358" s="43" t="s">
        <v>145</v>
      </c>
      <c r="I5358" s="36">
        <v>0</v>
      </c>
      <c r="J5358" s="36">
        <v>1618</v>
      </c>
      <c r="K5358" s="36"/>
      <c r="L5358" s="36">
        <v>6</v>
      </c>
      <c r="M5358" s="43" t="s">
        <v>3527</v>
      </c>
      <c r="N5358" s="36" t="s">
        <v>3528</v>
      </c>
      <c r="O5358" s="36">
        <v>0</v>
      </c>
      <c r="P5358" s="36">
        <v>0</v>
      </c>
      <c r="Q5358" s="36">
        <v>45.25</v>
      </c>
      <c r="R5358" s="36">
        <v>4.75</v>
      </c>
      <c r="S5358" s="36">
        <v>0</v>
      </c>
      <c r="T5358" s="36">
        <v>0</v>
      </c>
      <c r="U5358" s="36">
        <v>0</v>
      </c>
      <c r="V5358" s="36">
        <v>0</v>
      </c>
      <c r="W5358" s="44" t="s">
        <v>17023</v>
      </c>
      <c r="X5358" s="36">
        <v>0</v>
      </c>
      <c r="Y5358" s="36">
        <v>50</v>
      </c>
      <c r="Z5358" s="36" t="s">
        <v>148</v>
      </c>
      <c r="AA5358" s="43"/>
      <c r="AB5358" s="43" t="s">
        <v>149</v>
      </c>
      <c r="AC5358" s="43"/>
      <c r="AD5358" s="43" t="s">
        <v>150</v>
      </c>
      <c r="AE5358" s="36"/>
      <c r="AF5358" s="36" t="s">
        <v>150</v>
      </c>
      <c r="AG5358" s="43" t="s">
        <v>149</v>
      </c>
      <c r="AH5358" s="43" t="s">
        <v>151</v>
      </c>
      <c r="AI5358" s="36"/>
      <c r="AJ5358" s="36"/>
      <c r="AK5358" s="36"/>
      <c r="AL5358" s="36"/>
      <c r="AM5358" s="36"/>
      <c r="AN5358" s="36"/>
      <c r="AO5358" s="36"/>
      <c r="AP5358" s="36"/>
      <c r="AQ5358" s="36">
        <v>6</v>
      </c>
      <c r="AR5358" s="36"/>
      <c r="AS5358" s="36"/>
      <c r="AT5358" t="str">
        <f t="shared" si="83"/>
        <v>20260400|227-456157-4-4|M456157-4|03/03/2026||01|E001|0|1618||6|20608310631|HOTELES CHIMBOTE LATINO E.I.R.L.|0|0|45.25|4.75|0|0|0|0|0.00|0|50|PEN||01/01/0001||-||-|01/01/0001|0|||||||||6|</v>
      </c>
    </row>
    <row r="5359" spans="1:46" s="36" customFormat="1" ht="15" customHeight="1" x14ac:dyDescent="0.25">
      <c r="A5359">
        <v>5352</v>
      </c>
      <c r="B5359" s="36">
        <v>20260400</v>
      </c>
      <c r="C5359" s="36" t="s">
        <v>9912</v>
      </c>
      <c r="D5359" s="36" t="s">
        <v>9913</v>
      </c>
      <c r="E5359" s="43" t="s">
        <v>890</v>
      </c>
      <c r="G5359" s="43" t="s">
        <v>144</v>
      </c>
      <c r="H5359" s="43" t="s">
        <v>665</v>
      </c>
      <c r="I5359" s="36">
        <v>0</v>
      </c>
      <c r="J5359" s="36">
        <v>90</v>
      </c>
      <c r="L5359" s="36">
        <v>6</v>
      </c>
      <c r="M5359" s="43" t="s">
        <v>9914</v>
      </c>
      <c r="N5359" s="36" t="s">
        <v>9915</v>
      </c>
      <c r="O5359" s="36">
        <v>0</v>
      </c>
      <c r="P5359" s="36">
        <v>0</v>
      </c>
      <c r="Q5359" s="36">
        <v>45.25</v>
      </c>
      <c r="R5359" s="36">
        <v>4.75</v>
      </c>
      <c r="S5359" s="36">
        <v>0</v>
      </c>
      <c r="T5359" s="36">
        <v>0</v>
      </c>
      <c r="U5359" s="36">
        <v>0</v>
      </c>
      <c r="V5359" s="36">
        <v>0</v>
      </c>
      <c r="W5359" s="44" t="s">
        <v>17023</v>
      </c>
      <c r="X5359" s="36">
        <v>0</v>
      </c>
      <c r="Y5359" s="36">
        <v>50</v>
      </c>
      <c r="Z5359" s="36" t="s">
        <v>148</v>
      </c>
      <c r="AA5359" s="43"/>
      <c r="AB5359" s="43" t="s">
        <v>149</v>
      </c>
      <c r="AC5359" s="43"/>
      <c r="AD5359" s="43" t="s">
        <v>150</v>
      </c>
      <c r="AF5359" s="36" t="s">
        <v>150</v>
      </c>
      <c r="AG5359" s="43" t="s">
        <v>149</v>
      </c>
      <c r="AH5359" s="43" t="s">
        <v>151</v>
      </c>
      <c r="AQ5359" s="36">
        <v>6</v>
      </c>
      <c r="AT5359" t="str">
        <f t="shared" si="83"/>
        <v>20260400|227-456157-5-5|M456157-5|03/03/2026||01|FF01|0|90||6|20612441694|CHIFA EL CHINITO FU E.I.R.L.|0|0|45.25|4.75|0|0|0|0|0.00|0|50|PEN||01/01/0001||-||-|01/01/0001|0|||||||||6|</v>
      </c>
    </row>
    <row r="5360" spans="1:46" s="36" customFormat="1" ht="15" customHeight="1" x14ac:dyDescent="0.25">
      <c r="A5360">
        <v>5353</v>
      </c>
      <c r="B5360" s="36">
        <v>20260400</v>
      </c>
      <c r="C5360" s="36" t="s">
        <v>5560</v>
      </c>
      <c r="D5360" s="36" t="s">
        <v>5561</v>
      </c>
      <c r="E5360" s="43" t="s">
        <v>597</v>
      </c>
      <c r="G5360" s="43" t="s">
        <v>144</v>
      </c>
      <c r="H5360" s="43" t="s">
        <v>145</v>
      </c>
      <c r="I5360" s="36">
        <v>0</v>
      </c>
      <c r="J5360" s="36">
        <v>1620</v>
      </c>
      <c r="L5360" s="36">
        <v>6</v>
      </c>
      <c r="M5360" s="43" t="s">
        <v>3527</v>
      </c>
      <c r="N5360" s="36" t="s">
        <v>3528</v>
      </c>
      <c r="O5360" s="36">
        <v>0</v>
      </c>
      <c r="P5360" s="36">
        <v>0</v>
      </c>
      <c r="Q5360" s="36">
        <v>45.25</v>
      </c>
      <c r="R5360" s="36">
        <v>4.75</v>
      </c>
      <c r="S5360" s="36">
        <v>0</v>
      </c>
      <c r="T5360" s="36">
        <v>0</v>
      </c>
      <c r="U5360" s="36">
        <v>0</v>
      </c>
      <c r="V5360" s="36">
        <v>0</v>
      </c>
      <c r="W5360" s="44" t="s">
        <v>17023</v>
      </c>
      <c r="X5360" s="36">
        <v>0</v>
      </c>
      <c r="Y5360" s="36">
        <v>50</v>
      </c>
      <c r="Z5360" s="36" t="s">
        <v>148</v>
      </c>
      <c r="AA5360" s="43"/>
      <c r="AB5360" s="43" t="s">
        <v>149</v>
      </c>
      <c r="AC5360" s="43"/>
      <c r="AD5360" s="43" t="s">
        <v>150</v>
      </c>
      <c r="AF5360" s="36" t="s">
        <v>150</v>
      </c>
      <c r="AG5360" s="43" t="s">
        <v>149</v>
      </c>
      <c r="AH5360" s="43" t="s">
        <v>151</v>
      </c>
      <c r="AQ5360" s="36">
        <v>6</v>
      </c>
      <c r="AT5360" t="str">
        <f t="shared" si="83"/>
        <v>20260400|227-456157-6-6|M456157-6|04/03/2026||01|E001|0|1620||6|20608310631|HOTELES CHIMBOTE LATINO E.I.R.L.|0|0|45.25|4.75|0|0|0|0|0.00|0|50|PEN||01/01/0001||-||-|01/01/0001|0|||||||||6|</v>
      </c>
    </row>
    <row r="5361" spans="1:46" s="36" customFormat="1" ht="15" customHeight="1" x14ac:dyDescent="0.25">
      <c r="A5361">
        <v>5354</v>
      </c>
      <c r="B5361" s="36">
        <v>20260400</v>
      </c>
      <c r="C5361" s="36" t="s">
        <v>11042</v>
      </c>
      <c r="D5361" s="36" t="s">
        <v>11043</v>
      </c>
      <c r="E5361" s="43" t="s">
        <v>597</v>
      </c>
      <c r="G5361" s="43" t="s">
        <v>144</v>
      </c>
      <c r="H5361" s="43" t="s">
        <v>145</v>
      </c>
      <c r="I5361" s="36">
        <v>0</v>
      </c>
      <c r="J5361" s="36">
        <v>1621</v>
      </c>
      <c r="L5361" s="36">
        <v>6</v>
      </c>
      <c r="M5361" s="43" t="s">
        <v>3527</v>
      </c>
      <c r="N5361" s="36" t="s">
        <v>3528</v>
      </c>
      <c r="O5361" s="36">
        <v>0</v>
      </c>
      <c r="P5361" s="36">
        <v>0</v>
      </c>
      <c r="Q5361" s="36">
        <v>45.25</v>
      </c>
      <c r="R5361" s="36">
        <v>4.75</v>
      </c>
      <c r="S5361" s="36">
        <v>0</v>
      </c>
      <c r="T5361" s="36">
        <v>0</v>
      </c>
      <c r="U5361" s="36">
        <v>0</v>
      </c>
      <c r="V5361" s="36">
        <v>0</v>
      </c>
      <c r="W5361" s="44" t="s">
        <v>17023</v>
      </c>
      <c r="X5361" s="36">
        <v>0</v>
      </c>
      <c r="Y5361" s="36">
        <v>50</v>
      </c>
      <c r="Z5361" s="36" t="s">
        <v>148</v>
      </c>
      <c r="AA5361" s="43"/>
      <c r="AB5361" s="43" t="s">
        <v>149</v>
      </c>
      <c r="AC5361" s="43"/>
      <c r="AD5361" s="43" t="s">
        <v>150</v>
      </c>
      <c r="AF5361" s="36" t="s">
        <v>150</v>
      </c>
      <c r="AG5361" s="43" t="s">
        <v>149</v>
      </c>
      <c r="AH5361" s="43" t="s">
        <v>151</v>
      </c>
      <c r="AQ5361" s="36">
        <v>6</v>
      </c>
      <c r="AT5361" t="str">
        <f t="shared" si="83"/>
        <v>20260400|227-456157-7-7|M456157-7|04/03/2026||01|E001|0|1621||6|20608310631|HOTELES CHIMBOTE LATINO E.I.R.L.|0|0|45.25|4.75|0|0|0|0|0.00|0|50|PEN||01/01/0001||-||-|01/01/0001|0|||||||||6|</v>
      </c>
    </row>
    <row r="5362" spans="1:46" s="36" customFormat="1" ht="15" customHeight="1" x14ac:dyDescent="0.25">
      <c r="A5362">
        <v>5355</v>
      </c>
      <c r="B5362" s="36">
        <v>20260400</v>
      </c>
      <c r="C5362" s="36" t="s">
        <v>9333</v>
      </c>
      <c r="D5362" s="36" t="s">
        <v>9334</v>
      </c>
      <c r="E5362" s="43" t="s">
        <v>206</v>
      </c>
      <c r="G5362" s="43" t="s">
        <v>144</v>
      </c>
      <c r="H5362" s="43" t="s">
        <v>145</v>
      </c>
      <c r="I5362" s="36">
        <v>0</v>
      </c>
      <c r="J5362" s="36">
        <v>1622</v>
      </c>
      <c r="L5362" s="36">
        <v>6</v>
      </c>
      <c r="M5362" s="43" t="s">
        <v>3527</v>
      </c>
      <c r="N5362" s="36" t="s">
        <v>3528</v>
      </c>
      <c r="O5362" s="36">
        <v>0</v>
      </c>
      <c r="P5362" s="36">
        <v>0</v>
      </c>
      <c r="Q5362" s="36">
        <v>45.25</v>
      </c>
      <c r="R5362" s="36">
        <v>4.75</v>
      </c>
      <c r="S5362" s="36">
        <v>0</v>
      </c>
      <c r="T5362" s="36">
        <v>0</v>
      </c>
      <c r="U5362" s="36">
        <v>0</v>
      </c>
      <c r="V5362" s="36">
        <v>0</v>
      </c>
      <c r="W5362" s="44" t="s">
        <v>17023</v>
      </c>
      <c r="X5362" s="36">
        <v>0</v>
      </c>
      <c r="Y5362" s="36">
        <v>50</v>
      </c>
      <c r="Z5362" s="36" t="s">
        <v>148</v>
      </c>
      <c r="AA5362" s="43"/>
      <c r="AB5362" s="43" t="s">
        <v>149</v>
      </c>
      <c r="AC5362" s="43"/>
      <c r="AD5362" s="43" t="s">
        <v>150</v>
      </c>
      <c r="AF5362" s="36" t="s">
        <v>150</v>
      </c>
      <c r="AG5362" s="43" t="s">
        <v>149</v>
      </c>
      <c r="AH5362" s="43" t="s">
        <v>151</v>
      </c>
      <c r="AQ5362" s="36">
        <v>6</v>
      </c>
      <c r="AT5362" t="str">
        <f t="shared" si="83"/>
        <v>20260400|227-456157-8-8|M456157-8|05/03/2026||01|E001|0|1622||6|20608310631|HOTELES CHIMBOTE LATINO E.I.R.L.|0|0|45.25|4.75|0|0|0|0|0.00|0|50|PEN||01/01/0001||-||-|01/01/0001|0|||||||||6|</v>
      </c>
    </row>
    <row r="5363" spans="1:46" s="36" customFormat="1" ht="15" customHeight="1" x14ac:dyDescent="0.25">
      <c r="A5363">
        <v>5356</v>
      </c>
      <c r="B5363" s="36">
        <v>20260400</v>
      </c>
      <c r="C5363" s="36" t="s">
        <v>15207</v>
      </c>
      <c r="D5363" s="36" t="s">
        <v>15208</v>
      </c>
      <c r="E5363" s="43" t="s">
        <v>206</v>
      </c>
      <c r="G5363" s="43" t="s">
        <v>144</v>
      </c>
      <c r="H5363" s="43" t="s">
        <v>145</v>
      </c>
      <c r="I5363" s="36">
        <v>0</v>
      </c>
      <c r="J5363" s="36">
        <v>1623</v>
      </c>
      <c r="L5363" s="36">
        <v>6</v>
      </c>
      <c r="M5363" s="43" t="s">
        <v>3527</v>
      </c>
      <c r="N5363" s="36" t="s">
        <v>3528</v>
      </c>
      <c r="O5363" s="36">
        <v>0</v>
      </c>
      <c r="P5363" s="36">
        <v>0</v>
      </c>
      <c r="Q5363" s="36">
        <v>45.25</v>
      </c>
      <c r="R5363" s="36">
        <v>4.75</v>
      </c>
      <c r="S5363" s="36">
        <v>0</v>
      </c>
      <c r="T5363" s="36">
        <v>0</v>
      </c>
      <c r="U5363" s="36">
        <v>0</v>
      </c>
      <c r="V5363" s="36">
        <v>0</v>
      </c>
      <c r="W5363" s="44" t="s">
        <v>17023</v>
      </c>
      <c r="X5363" s="36">
        <v>0</v>
      </c>
      <c r="Y5363" s="36">
        <v>50</v>
      </c>
      <c r="Z5363" s="36" t="s">
        <v>148</v>
      </c>
      <c r="AA5363" s="43"/>
      <c r="AB5363" s="43" t="s">
        <v>149</v>
      </c>
      <c r="AC5363" s="43"/>
      <c r="AD5363" s="43" t="s">
        <v>150</v>
      </c>
      <c r="AF5363" s="36" t="s">
        <v>150</v>
      </c>
      <c r="AG5363" s="43" t="s">
        <v>149</v>
      </c>
      <c r="AH5363" s="43" t="s">
        <v>151</v>
      </c>
      <c r="AQ5363" s="36">
        <v>6</v>
      </c>
      <c r="AT5363" t="str">
        <f t="shared" si="83"/>
        <v>20260400|227-456157-9-9|M456157-9|05/03/2026||01|E001|0|1623||6|20608310631|HOTELES CHIMBOTE LATINO E.I.R.L.|0|0|45.25|4.75|0|0|0|0|0.00|0|50|PEN||01/01/0001||-||-|01/01/0001|0|||||||||6|</v>
      </c>
    </row>
    <row r="5364" spans="1:46" s="36" customFormat="1" ht="15" customHeight="1" x14ac:dyDescent="0.25">
      <c r="A5364">
        <v>5357</v>
      </c>
      <c r="B5364" s="36">
        <v>20260400</v>
      </c>
      <c r="C5364" s="36" t="s">
        <v>6859</v>
      </c>
      <c r="D5364" s="36" t="s">
        <v>6860</v>
      </c>
      <c r="E5364" s="43" t="s">
        <v>1980</v>
      </c>
      <c r="G5364" s="43" t="s">
        <v>144</v>
      </c>
      <c r="H5364" s="43" t="s">
        <v>145</v>
      </c>
      <c r="I5364" s="36">
        <v>0</v>
      </c>
      <c r="J5364" s="36">
        <v>11571</v>
      </c>
      <c r="L5364" s="36">
        <v>6</v>
      </c>
      <c r="M5364" s="43" t="s">
        <v>4539</v>
      </c>
      <c r="N5364" s="36" t="s">
        <v>4540</v>
      </c>
      <c r="O5364" s="36">
        <v>0</v>
      </c>
      <c r="P5364" s="36">
        <v>0</v>
      </c>
      <c r="Q5364" s="36">
        <v>72.400000000000006</v>
      </c>
      <c r="R5364" s="36">
        <v>7.6</v>
      </c>
      <c r="S5364" s="36">
        <v>0</v>
      </c>
      <c r="T5364" s="36">
        <v>0</v>
      </c>
      <c r="U5364" s="36">
        <v>0</v>
      </c>
      <c r="V5364" s="36">
        <v>0</v>
      </c>
      <c r="W5364" s="44" t="s">
        <v>17023</v>
      </c>
      <c r="X5364" s="36">
        <v>0</v>
      </c>
      <c r="Y5364" s="36">
        <v>80</v>
      </c>
      <c r="Z5364" s="36" t="s">
        <v>148</v>
      </c>
      <c r="AA5364" s="43"/>
      <c r="AB5364" s="43" t="s">
        <v>149</v>
      </c>
      <c r="AC5364" s="43"/>
      <c r="AD5364" s="43" t="s">
        <v>150</v>
      </c>
      <c r="AF5364" s="36" t="s">
        <v>150</v>
      </c>
      <c r="AG5364" s="43" t="s">
        <v>149</v>
      </c>
      <c r="AH5364" s="43" t="s">
        <v>151</v>
      </c>
      <c r="AQ5364" s="36">
        <v>6</v>
      </c>
      <c r="AT5364" t="str">
        <f t="shared" si="83"/>
        <v>20260400|227-456189-1-1|M456189-1|09/03/2026||01|E001|0|11571||6|20610691782|INVERSIONES NKE GOLD E.I.R.L.|0|0|72.4|7.6|0|0|0|0|0.00|0|80|PEN||01/01/0001||-||-|01/01/0001|0|||||||||6|</v>
      </c>
    </row>
    <row r="5365" spans="1:46" s="36" customFormat="1" ht="15" customHeight="1" x14ac:dyDescent="0.25">
      <c r="A5365">
        <v>5358</v>
      </c>
      <c r="B5365" s="36">
        <v>20260400</v>
      </c>
      <c r="C5365" s="36" t="s">
        <v>14848</v>
      </c>
      <c r="D5365" s="36" t="s">
        <v>14849</v>
      </c>
      <c r="E5365" s="43" t="s">
        <v>1980</v>
      </c>
      <c r="G5365" s="43" t="s">
        <v>144</v>
      </c>
      <c r="H5365" s="43" t="s">
        <v>1248</v>
      </c>
      <c r="I5365" s="36">
        <v>0</v>
      </c>
      <c r="J5365" s="36">
        <v>1326</v>
      </c>
      <c r="L5365" s="36">
        <v>6</v>
      </c>
      <c r="M5365" s="43" t="s">
        <v>14721</v>
      </c>
      <c r="N5365" s="36" t="s">
        <v>14722</v>
      </c>
      <c r="O5365" s="36">
        <v>0</v>
      </c>
      <c r="P5365" s="36">
        <v>0</v>
      </c>
      <c r="Q5365" s="36">
        <v>9.9499999999999993</v>
      </c>
      <c r="R5365" s="36">
        <v>1.05</v>
      </c>
      <c r="S5365" s="36">
        <v>0</v>
      </c>
      <c r="T5365" s="36">
        <v>0</v>
      </c>
      <c r="U5365" s="36">
        <v>0</v>
      </c>
      <c r="V5365" s="36">
        <v>0</v>
      </c>
      <c r="W5365" s="44" t="s">
        <v>17023</v>
      </c>
      <c r="X5365" s="36">
        <v>0</v>
      </c>
      <c r="Y5365" s="36">
        <v>11</v>
      </c>
      <c r="Z5365" s="36" t="s">
        <v>148</v>
      </c>
      <c r="AA5365" s="43"/>
      <c r="AB5365" s="43" t="s">
        <v>149</v>
      </c>
      <c r="AC5365" s="43"/>
      <c r="AD5365" s="43" t="s">
        <v>150</v>
      </c>
      <c r="AF5365" s="36" t="s">
        <v>150</v>
      </c>
      <c r="AG5365" s="43" t="s">
        <v>149</v>
      </c>
      <c r="AH5365" s="43" t="s">
        <v>151</v>
      </c>
      <c r="AQ5365" s="36">
        <v>6</v>
      </c>
      <c r="AT5365" t="str">
        <f t="shared" si="83"/>
        <v>20260400|227-456189-2-2|M456189-2|09/03/2026||01|FW01|0|1326||6|20610849947|LORO JUGUERIA S.A.C.|0|0|9.95|1.05|0|0|0|0|0.00|0|11|PEN||01/01/0001||-||-|01/01/0001|0|||||||||6|</v>
      </c>
    </row>
    <row r="5366" spans="1:46" s="36" customFormat="1" ht="15" customHeight="1" x14ac:dyDescent="0.25">
      <c r="A5366">
        <v>5359</v>
      </c>
      <c r="B5366" s="36">
        <v>20260400</v>
      </c>
      <c r="C5366" s="36" t="s">
        <v>14155</v>
      </c>
      <c r="D5366" s="36" t="s">
        <v>14156</v>
      </c>
      <c r="E5366" s="43" t="s">
        <v>907</v>
      </c>
      <c r="G5366" s="43" t="s">
        <v>144</v>
      </c>
      <c r="H5366" s="43" t="s">
        <v>7759</v>
      </c>
      <c r="I5366" s="36">
        <v>0</v>
      </c>
      <c r="J5366" s="36">
        <v>7054</v>
      </c>
      <c r="L5366" s="36">
        <v>6</v>
      </c>
      <c r="M5366" s="43" t="s">
        <v>14157</v>
      </c>
      <c r="N5366" s="36" t="s">
        <v>14158</v>
      </c>
      <c r="O5366" s="36">
        <v>0</v>
      </c>
      <c r="P5366" s="36">
        <v>0</v>
      </c>
      <c r="Q5366" s="36">
        <v>72.400000000000006</v>
      </c>
      <c r="R5366" s="36">
        <v>7.6</v>
      </c>
      <c r="S5366" s="36">
        <v>0</v>
      </c>
      <c r="T5366" s="36">
        <v>0</v>
      </c>
      <c r="U5366" s="36">
        <v>0</v>
      </c>
      <c r="V5366" s="36">
        <v>0</v>
      </c>
      <c r="W5366" s="44" t="s">
        <v>17023</v>
      </c>
      <c r="X5366" s="36">
        <v>0</v>
      </c>
      <c r="Y5366" s="36">
        <v>80</v>
      </c>
      <c r="Z5366" s="36" t="s">
        <v>148</v>
      </c>
      <c r="AA5366" s="43"/>
      <c r="AB5366" s="43" t="s">
        <v>149</v>
      </c>
      <c r="AC5366" s="43"/>
      <c r="AD5366" s="43" t="s">
        <v>150</v>
      </c>
      <c r="AF5366" s="36" t="s">
        <v>150</v>
      </c>
      <c r="AG5366" s="43" t="s">
        <v>149</v>
      </c>
      <c r="AH5366" s="43" t="s">
        <v>151</v>
      </c>
      <c r="AQ5366" s="36">
        <v>6</v>
      </c>
      <c r="AT5366" t="str">
        <f t="shared" si="83"/>
        <v>20260400|227-456189-6-6|M456189-6|10/03/2026||01|FR01|0|7054||6|20607487112|SERVICIOS GENERALES RUNA HUANAC E.I.R.L.|0|0|72.4|7.6|0|0|0|0|0.00|0|80|PEN||01/01/0001||-||-|01/01/0001|0|||||||||6|</v>
      </c>
    </row>
    <row r="5367" spans="1:46" s="36" customFormat="1" ht="15" customHeight="1" x14ac:dyDescent="0.25">
      <c r="A5367">
        <v>5360</v>
      </c>
      <c r="B5367" s="36">
        <v>20260400</v>
      </c>
      <c r="C5367" s="36" t="s">
        <v>16227</v>
      </c>
      <c r="D5367" s="36" t="s">
        <v>16228</v>
      </c>
      <c r="E5367" s="43" t="s">
        <v>338</v>
      </c>
      <c r="G5367" s="43" t="s">
        <v>144</v>
      </c>
      <c r="H5367" s="43" t="s">
        <v>199</v>
      </c>
      <c r="I5367" s="36">
        <v>0</v>
      </c>
      <c r="J5367" s="36">
        <v>10804</v>
      </c>
      <c r="L5367" s="36">
        <v>6</v>
      </c>
      <c r="M5367" s="43" t="s">
        <v>16229</v>
      </c>
      <c r="N5367" s="36" t="s">
        <v>16230</v>
      </c>
      <c r="O5367" s="36">
        <v>0</v>
      </c>
      <c r="P5367" s="36">
        <v>0</v>
      </c>
      <c r="Q5367" s="36">
        <v>289.58999999999997</v>
      </c>
      <c r="R5367" s="36">
        <v>30.41</v>
      </c>
      <c r="S5367" s="36">
        <v>0</v>
      </c>
      <c r="T5367" s="36">
        <v>0</v>
      </c>
      <c r="U5367" s="36">
        <v>0</v>
      </c>
      <c r="V5367" s="36">
        <v>0</v>
      </c>
      <c r="W5367" s="44" t="s">
        <v>17023</v>
      </c>
      <c r="X5367" s="36">
        <v>0</v>
      </c>
      <c r="Y5367" s="36">
        <v>320</v>
      </c>
      <c r="Z5367" s="36" t="s">
        <v>148</v>
      </c>
      <c r="AA5367" s="43"/>
      <c r="AB5367" s="43" t="s">
        <v>149</v>
      </c>
      <c r="AC5367" s="43"/>
      <c r="AD5367" s="43" t="s">
        <v>150</v>
      </c>
      <c r="AF5367" s="36" t="s">
        <v>150</v>
      </c>
      <c r="AG5367" s="43" t="s">
        <v>149</v>
      </c>
      <c r="AH5367" s="43" t="s">
        <v>151</v>
      </c>
      <c r="AQ5367" s="36">
        <v>6</v>
      </c>
      <c r="AT5367" t="str">
        <f t="shared" si="83"/>
        <v>20260400|227-456227-6-6|M456227-6|06/03/2026||01|F001|0|10804||6|20455656614| GRUPO REKELY S.R.L.|0|0|289.59|30.41|0|0|0|0|0.00|0|320|PEN||01/01/0001||-||-|01/01/0001|0|||||||||6|</v>
      </c>
    </row>
    <row r="5368" spans="1:46" s="36" customFormat="1" ht="15" customHeight="1" x14ac:dyDescent="0.25">
      <c r="A5368">
        <v>5361</v>
      </c>
      <c r="B5368" s="36">
        <v>20260400</v>
      </c>
      <c r="C5368" s="36" t="s">
        <v>16246</v>
      </c>
      <c r="D5368" s="36" t="s">
        <v>16247</v>
      </c>
      <c r="E5368" s="43" t="s">
        <v>338</v>
      </c>
      <c r="G5368" s="43" t="s">
        <v>144</v>
      </c>
      <c r="H5368" s="43" t="s">
        <v>1040</v>
      </c>
      <c r="I5368" s="36">
        <v>0</v>
      </c>
      <c r="J5368" s="36">
        <v>284</v>
      </c>
      <c r="L5368" s="36">
        <v>6</v>
      </c>
      <c r="M5368" s="43" t="s">
        <v>16248</v>
      </c>
      <c r="N5368" s="36" t="s">
        <v>16249</v>
      </c>
      <c r="O5368" s="36">
        <v>0</v>
      </c>
      <c r="P5368" s="36">
        <v>0</v>
      </c>
      <c r="Q5368" s="36">
        <v>25.34</v>
      </c>
      <c r="R5368" s="36">
        <v>2.66</v>
      </c>
      <c r="S5368" s="36">
        <v>0</v>
      </c>
      <c r="T5368" s="36">
        <v>0</v>
      </c>
      <c r="U5368" s="36">
        <v>0</v>
      </c>
      <c r="V5368" s="36">
        <v>0</v>
      </c>
      <c r="W5368" s="44" t="s">
        <v>17023</v>
      </c>
      <c r="X5368" s="36">
        <v>0</v>
      </c>
      <c r="Y5368" s="36">
        <v>28</v>
      </c>
      <c r="Z5368" s="36" t="s">
        <v>148</v>
      </c>
      <c r="AA5368" s="43"/>
      <c r="AB5368" s="43" t="s">
        <v>149</v>
      </c>
      <c r="AC5368" s="43"/>
      <c r="AD5368" s="43" t="s">
        <v>150</v>
      </c>
      <c r="AF5368" s="36" t="s">
        <v>150</v>
      </c>
      <c r="AG5368" s="43" t="s">
        <v>149</v>
      </c>
      <c r="AH5368" s="43" t="s">
        <v>151</v>
      </c>
      <c r="AQ5368" s="36">
        <v>6</v>
      </c>
      <c r="AT5368" t="str">
        <f t="shared" si="83"/>
        <v>20260400|227-456283-4-4|M456283-4|06/03/2026||01|FA01|0|284||6|20614633809|CHICHARRONERIA UCHUKUTA EMPRESA INDIVIDUAL DE RESPONSABILIDA|0|0|25.34|2.66|0|0|0|0|0.00|0|28|PEN||01/01/0001||-||-|01/01/0001|0|||||||||6|</v>
      </c>
    </row>
    <row r="5369" spans="1:46" s="36" customFormat="1" ht="15" customHeight="1" x14ac:dyDescent="0.25">
      <c r="A5369">
        <v>5362</v>
      </c>
      <c r="B5369" s="36">
        <v>20260400</v>
      </c>
      <c r="C5369" s="36" t="s">
        <v>4119</v>
      </c>
      <c r="D5369" s="36" t="s">
        <v>4120</v>
      </c>
      <c r="E5369" s="43" t="s">
        <v>338</v>
      </c>
      <c r="G5369" s="43" t="s">
        <v>144</v>
      </c>
      <c r="H5369" s="43" t="s">
        <v>665</v>
      </c>
      <c r="I5369" s="36">
        <v>0</v>
      </c>
      <c r="J5369" s="36">
        <v>2052</v>
      </c>
      <c r="L5369" s="36">
        <v>6</v>
      </c>
      <c r="M5369" s="43" t="s">
        <v>4121</v>
      </c>
      <c r="N5369" s="36" t="s">
        <v>4122</v>
      </c>
      <c r="O5369" s="36">
        <v>0</v>
      </c>
      <c r="P5369" s="36">
        <v>0</v>
      </c>
      <c r="Q5369" s="36">
        <v>32.58</v>
      </c>
      <c r="R5369" s="36">
        <v>3.42</v>
      </c>
      <c r="S5369" s="36">
        <v>0</v>
      </c>
      <c r="T5369" s="36">
        <v>0</v>
      </c>
      <c r="U5369" s="36">
        <v>0</v>
      </c>
      <c r="V5369" s="36">
        <v>0</v>
      </c>
      <c r="W5369" s="44" t="s">
        <v>17023</v>
      </c>
      <c r="X5369" s="36">
        <v>0</v>
      </c>
      <c r="Y5369" s="36">
        <v>36</v>
      </c>
      <c r="Z5369" s="36" t="s">
        <v>148</v>
      </c>
      <c r="AA5369" s="43"/>
      <c r="AB5369" s="43" t="s">
        <v>149</v>
      </c>
      <c r="AC5369" s="43"/>
      <c r="AD5369" s="43" t="s">
        <v>150</v>
      </c>
      <c r="AF5369" s="36" t="s">
        <v>150</v>
      </c>
      <c r="AG5369" s="43" t="s">
        <v>149</v>
      </c>
      <c r="AH5369" s="43" t="s">
        <v>151</v>
      </c>
      <c r="AQ5369" s="36">
        <v>6</v>
      </c>
      <c r="AT5369" t="str">
        <f t="shared" si="83"/>
        <v>20260400|227-456283-5-5|M456283-5|06/03/2026||01|FF01|0|2052||6|20607477192|EMPRESA CONDORITO SOCIEDAD COMERCIAL DE RESPONSABILIDAD LIMI|0|0|32.58|3.42|0|0|0|0|0.00|0|36|PEN||01/01/0001||-||-|01/01/0001|0|||||||||6|</v>
      </c>
    </row>
    <row r="5370" spans="1:46" s="36" customFormat="1" ht="15" customHeight="1" x14ac:dyDescent="0.25">
      <c r="A5370">
        <v>5363</v>
      </c>
      <c r="B5370" s="36">
        <v>20260400</v>
      </c>
      <c r="C5370" s="36" t="s">
        <v>16250</v>
      </c>
      <c r="D5370" s="36" t="s">
        <v>16251</v>
      </c>
      <c r="E5370" s="43" t="s">
        <v>338</v>
      </c>
      <c r="G5370" s="43" t="s">
        <v>144</v>
      </c>
      <c r="H5370" s="43" t="s">
        <v>199</v>
      </c>
      <c r="I5370" s="36">
        <v>0</v>
      </c>
      <c r="J5370" s="36">
        <v>976</v>
      </c>
      <c r="L5370" s="36">
        <v>6</v>
      </c>
      <c r="M5370" s="43" t="s">
        <v>16252</v>
      </c>
      <c r="N5370" s="36" t="s">
        <v>16253</v>
      </c>
      <c r="O5370" s="36">
        <v>0</v>
      </c>
      <c r="P5370" s="36">
        <v>0</v>
      </c>
      <c r="Q5370" s="36">
        <v>244.34</v>
      </c>
      <c r="R5370" s="36">
        <v>25.66</v>
      </c>
      <c r="S5370" s="36">
        <v>0</v>
      </c>
      <c r="T5370" s="36">
        <v>0</v>
      </c>
      <c r="U5370" s="36">
        <v>0</v>
      </c>
      <c r="V5370" s="36">
        <v>0</v>
      </c>
      <c r="W5370" s="44" t="s">
        <v>17023</v>
      </c>
      <c r="X5370" s="36">
        <v>0</v>
      </c>
      <c r="Y5370" s="36">
        <v>270</v>
      </c>
      <c r="Z5370" s="36" t="s">
        <v>148</v>
      </c>
      <c r="AA5370" s="43"/>
      <c r="AB5370" s="43" t="s">
        <v>149</v>
      </c>
      <c r="AC5370" s="43"/>
      <c r="AD5370" s="43" t="s">
        <v>150</v>
      </c>
      <c r="AF5370" s="36" t="s">
        <v>150</v>
      </c>
      <c r="AG5370" s="43" t="s">
        <v>149</v>
      </c>
      <c r="AH5370" s="43" t="s">
        <v>151</v>
      </c>
      <c r="AQ5370" s="36">
        <v>6</v>
      </c>
      <c r="AT5370" t="str">
        <f t="shared" si="83"/>
        <v>20260400|227-456283-8-8|M456283-8|06/03/2026||01|F001|0|976||6|20357642672|INVERSIONES GENERALES LA UNION S.R.LTDA|0|0|244.34|25.66|0|0|0|0|0.00|0|270|PEN||01/01/0001||-||-|01/01/0001|0|||||||||6|</v>
      </c>
    </row>
    <row r="5371" spans="1:46" s="36" customFormat="1" ht="15" customHeight="1" x14ac:dyDescent="0.25">
      <c r="A5371">
        <v>5364</v>
      </c>
      <c r="B5371" s="36">
        <v>20260400</v>
      </c>
      <c r="C5371" s="36" t="s">
        <v>12980</v>
      </c>
      <c r="D5371" s="36" t="s">
        <v>12981</v>
      </c>
      <c r="E5371" s="43" t="s">
        <v>597</v>
      </c>
      <c r="G5371" s="43" t="s">
        <v>144</v>
      </c>
      <c r="H5371" s="43" t="s">
        <v>665</v>
      </c>
      <c r="I5371" s="36">
        <v>0</v>
      </c>
      <c r="J5371" s="36">
        <v>1113</v>
      </c>
      <c r="L5371" s="36">
        <v>6</v>
      </c>
      <c r="M5371" s="43" t="s">
        <v>12982</v>
      </c>
      <c r="N5371" s="36" t="s">
        <v>12983</v>
      </c>
      <c r="O5371" s="36">
        <v>0</v>
      </c>
      <c r="P5371" s="36">
        <v>0</v>
      </c>
      <c r="Q5371" s="36">
        <v>153.85</v>
      </c>
      <c r="R5371" s="36">
        <v>16.149999999999999</v>
      </c>
      <c r="S5371" s="36">
        <v>0</v>
      </c>
      <c r="T5371" s="36">
        <v>0</v>
      </c>
      <c r="U5371" s="36">
        <v>0</v>
      </c>
      <c r="V5371" s="36">
        <v>0</v>
      </c>
      <c r="W5371" s="44" t="s">
        <v>17023</v>
      </c>
      <c r="X5371" s="36">
        <v>0</v>
      </c>
      <c r="Y5371" s="36">
        <v>170</v>
      </c>
      <c r="Z5371" s="36" t="s">
        <v>148</v>
      </c>
      <c r="AA5371" s="43"/>
      <c r="AB5371" s="43" t="s">
        <v>149</v>
      </c>
      <c r="AC5371" s="43"/>
      <c r="AD5371" s="43" t="s">
        <v>150</v>
      </c>
      <c r="AF5371" s="36" t="s">
        <v>150</v>
      </c>
      <c r="AG5371" s="43" t="s">
        <v>149</v>
      </c>
      <c r="AH5371" s="43" t="s">
        <v>151</v>
      </c>
      <c r="AQ5371" s="36">
        <v>6</v>
      </c>
      <c r="AT5371" t="str">
        <f t="shared" si="83"/>
        <v>20260400|227-456309-3-3|M456309-3|04/03/2026||01|FF01|0|1113||6|20611894792|EL FUEGO DE SAN ANTONIO E.I.R.L.|0|0|153.85|16.15|0|0|0|0|0.00|0|170|PEN||01/01/0001||-||-|01/01/0001|0|||||||||6|</v>
      </c>
    </row>
    <row r="5372" spans="1:46" s="36" customFormat="1" ht="15" customHeight="1" x14ac:dyDescent="0.25">
      <c r="A5372">
        <v>5365</v>
      </c>
      <c r="B5372" s="36">
        <v>20260400</v>
      </c>
      <c r="C5372" s="36" t="s">
        <v>332</v>
      </c>
      <c r="D5372" s="36" t="s">
        <v>333</v>
      </c>
      <c r="E5372" s="43" t="s">
        <v>206</v>
      </c>
      <c r="G5372" s="43" t="s">
        <v>144</v>
      </c>
      <c r="H5372" s="43" t="s">
        <v>145</v>
      </c>
      <c r="I5372" s="36">
        <v>0</v>
      </c>
      <c r="J5372" s="36">
        <v>6720</v>
      </c>
      <c r="L5372" s="36">
        <v>6</v>
      </c>
      <c r="M5372" s="43" t="s">
        <v>334</v>
      </c>
      <c r="N5372" s="36" t="s">
        <v>335</v>
      </c>
      <c r="O5372" s="36">
        <v>0</v>
      </c>
      <c r="P5372" s="36">
        <v>0</v>
      </c>
      <c r="Q5372" s="36">
        <v>75.11</v>
      </c>
      <c r="R5372" s="36">
        <v>7.89</v>
      </c>
      <c r="S5372" s="36">
        <v>0</v>
      </c>
      <c r="T5372" s="36">
        <v>0</v>
      </c>
      <c r="U5372" s="36">
        <v>0</v>
      </c>
      <c r="V5372" s="36">
        <v>0</v>
      </c>
      <c r="W5372" s="44" t="s">
        <v>17023</v>
      </c>
      <c r="X5372" s="36">
        <v>0</v>
      </c>
      <c r="Y5372" s="36">
        <v>83</v>
      </c>
      <c r="Z5372" s="36" t="s">
        <v>148</v>
      </c>
      <c r="AA5372" s="43"/>
      <c r="AB5372" s="43" t="s">
        <v>149</v>
      </c>
      <c r="AC5372" s="43"/>
      <c r="AD5372" s="43" t="s">
        <v>150</v>
      </c>
      <c r="AF5372" s="36" t="s">
        <v>150</v>
      </c>
      <c r="AG5372" s="43" t="s">
        <v>149</v>
      </c>
      <c r="AH5372" s="43" t="s">
        <v>151</v>
      </c>
      <c r="AQ5372" s="36">
        <v>6</v>
      </c>
      <c r="AT5372" t="str">
        <f t="shared" si="83"/>
        <v>20260400|227-456309-4-4|M456309-4|05/03/2026||01|E001|0|6720||6|20608744313|AMAR AMOR MARINO - CRIOLLO &amp; PIZZAS SOCIEDAD COMERCIAL DE RE|0|0|75.11|7.89|0|0|0|0|0.00|0|83|PEN||01/01/0001||-||-|01/01/0001|0|||||||||6|</v>
      </c>
    </row>
    <row r="5373" spans="1:46" s="36" customFormat="1" ht="15" customHeight="1" x14ac:dyDescent="0.25">
      <c r="A5373">
        <v>5366</v>
      </c>
      <c r="B5373" s="36">
        <v>20260400</v>
      </c>
      <c r="C5373" s="36" t="s">
        <v>600</v>
      </c>
      <c r="D5373" s="36" t="s">
        <v>601</v>
      </c>
      <c r="E5373" s="43" t="s">
        <v>602</v>
      </c>
      <c r="G5373" s="43" t="s">
        <v>144</v>
      </c>
      <c r="H5373" s="43" t="s">
        <v>217</v>
      </c>
      <c r="I5373" s="36">
        <v>0</v>
      </c>
      <c r="J5373" s="36">
        <v>82</v>
      </c>
      <c r="L5373" s="36">
        <v>6</v>
      </c>
      <c r="M5373" s="43" t="s">
        <v>603</v>
      </c>
      <c r="N5373" s="36" t="s">
        <v>604</v>
      </c>
      <c r="O5373" s="36">
        <v>0</v>
      </c>
      <c r="P5373" s="36">
        <v>0</v>
      </c>
      <c r="Q5373" s="36">
        <v>100.45</v>
      </c>
      <c r="R5373" s="36">
        <v>10.55</v>
      </c>
      <c r="S5373" s="36">
        <v>0</v>
      </c>
      <c r="T5373" s="36">
        <v>0</v>
      </c>
      <c r="U5373" s="36">
        <v>0</v>
      </c>
      <c r="V5373" s="36">
        <v>0</v>
      </c>
      <c r="W5373" s="44" t="s">
        <v>17023</v>
      </c>
      <c r="X5373" s="36">
        <v>0</v>
      </c>
      <c r="Y5373" s="36">
        <v>111</v>
      </c>
      <c r="Z5373" s="36" t="s">
        <v>148</v>
      </c>
      <c r="AA5373" s="43"/>
      <c r="AB5373" s="43" t="s">
        <v>149</v>
      </c>
      <c r="AC5373" s="43"/>
      <c r="AD5373" s="43" t="s">
        <v>150</v>
      </c>
      <c r="AF5373" s="36" t="s">
        <v>150</v>
      </c>
      <c r="AG5373" s="43" t="s">
        <v>149</v>
      </c>
      <c r="AH5373" s="43" t="s">
        <v>151</v>
      </c>
      <c r="AQ5373" s="36">
        <v>6</v>
      </c>
      <c r="AT5373" t="str">
        <f t="shared" si="83"/>
        <v>20260400|227-456353-1-1|M456353-1|11/03/2026||01|F002|0|82||6|10712794459|RAFAEL RIOS MARUJA|0|0|100.45|10.55|0|0|0|0|0.00|0|111|PEN||01/01/0001||-||-|01/01/0001|0|||||||||6|</v>
      </c>
    </row>
    <row r="5374" spans="1:46" s="36" customFormat="1" ht="15" customHeight="1" x14ac:dyDescent="0.25">
      <c r="A5374">
        <v>5367</v>
      </c>
      <c r="B5374" s="36">
        <v>20260400</v>
      </c>
      <c r="C5374" s="36" t="s">
        <v>14856</v>
      </c>
      <c r="D5374" s="36" t="s">
        <v>14857</v>
      </c>
      <c r="E5374" s="43" t="s">
        <v>1980</v>
      </c>
      <c r="G5374" s="43" t="s">
        <v>144</v>
      </c>
      <c r="H5374" s="43" t="s">
        <v>14858</v>
      </c>
      <c r="I5374" s="36">
        <v>0</v>
      </c>
      <c r="J5374" s="36">
        <v>2699</v>
      </c>
      <c r="L5374" s="36">
        <v>6</v>
      </c>
      <c r="M5374" s="43" t="s">
        <v>14859</v>
      </c>
      <c r="N5374" s="36" t="s">
        <v>14860</v>
      </c>
      <c r="O5374" s="36">
        <v>0</v>
      </c>
      <c r="P5374" s="36">
        <v>0</v>
      </c>
      <c r="Q5374" s="36">
        <v>48.87</v>
      </c>
      <c r="R5374" s="36">
        <v>5.13</v>
      </c>
      <c r="S5374" s="36">
        <v>0</v>
      </c>
      <c r="T5374" s="36">
        <v>0</v>
      </c>
      <c r="U5374" s="36">
        <v>0</v>
      </c>
      <c r="V5374" s="36">
        <v>0</v>
      </c>
      <c r="W5374" s="44" t="s">
        <v>17023</v>
      </c>
      <c r="X5374" s="36">
        <v>0</v>
      </c>
      <c r="Y5374" s="36">
        <v>54</v>
      </c>
      <c r="Z5374" s="36" t="s">
        <v>148</v>
      </c>
      <c r="AA5374" s="43"/>
      <c r="AB5374" s="43" t="s">
        <v>149</v>
      </c>
      <c r="AC5374" s="43"/>
      <c r="AD5374" s="43" t="s">
        <v>150</v>
      </c>
      <c r="AF5374" s="36" t="s">
        <v>150</v>
      </c>
      <c r="AG5374" s="43" t="s">
        <v>149</v>
      </c>
      <c r="AH5374" s="43" t="s">
        <v>151</v>
      </c>
      <c r="AQ5374" s="36">
        <v>6</v>
      </c>
      <c r="AT5374" t="str">
        <f t="shared" si="83"/>
        <v>20260400|227-456353-4-4|M456353-4|09/03/2026||01|FXF1|0|2699||6|20571440173|D" PALMA GROUP S.A.C.|0|0|48.87|5.13|0|0|0|0|0.00|0|54|PEN||01/01/0001||-||-|01/01/0001|0|||||||||6|</v>
      </c>
    </row>
    <row r="5375" spans="1:46" s="36" customFormat="1" ht="15" customHeight="1" x14ac:dyDescent="0.25">
      <c r="A5375">
        <v>5368</v>
      </c>
      <c r="B5375" s="36">
        <v>20260400</v>
      </c>
      <c r="C5375" s="36" t="s">
        <v>2302</v>
      </c>
      <c r="D5375" s="36" t="s">
        <v>2303</v>
      </c>
      <c r="E5375" s="43" t="s">
        <v>1980</v>
      </c>
      <c r="G5375" s="43" t="s">
        <v>144</v>
      </c>
      <c r="H5375" s="43" t="s">
        <v>1191</v>
      </c>
      <c r="I5375" s="36">
        <v>0</v>
      </c>
      <c r="J5375" s="36">
        <v>4364</v>
      </c>
      <c r="L5375" s="36">
        <v>6</v>
      </c>
      <c r="M5375" s="43" t="s">
        <v>2304</v>
      </c>
      <c r="N5375" s="36" t="s">
        <v>2305</v>
      </c>
      <c r="O5375" s="36">
        <v>0</v>
      </c>
      <c r="P5375" s="36">
        <v>0</v>
      </c>
      <c r="Q5375" s="36">
        <v>28.96</v>
      </c>
      <c r="R5375" s="36">
        <v>3.04</v>
      </c>
      <c r="S5375" s="36">
        <v>0</v>
      </c>
      <c r="T5375" s="36">
        <v>0</v>
      </c>
      <c r="U5375" s="36">
        <v>0</v>
      </c>
      <c r="V5375" s="36">
        <v>0</v>
      </c>
      <c r="W5375" s="44" t="s">
        <v>17023</v>
      </c>
      <c r="X5375" s="36">
        <v>0</v>
      </c>
      <c r="Y5375" s="36">
        <v>32</v>
      </c>
      <c r="Z5375" s="36" t="s">
        <v>148</v>
      </c>
      <c r="AA5375" s="43"/>
      <c r="AB5375" s="43" t="s">
        <v>149</v>
      </c>
      <c r="AC5375" s="43"/>
      <c r="AD5375" s="43" t="s">
        <v>150</v>
      </c>
      <c r="AF5375" s="36" t="s">
        <v>150</v>
      </c>
      <c r="AG5375" s="43" t="s">
        <v>149</v>
      </c>
      <c r="AH5375" s="43" t="s">
        <v>151</v>
      </c>
      <c r="AQ5375" s="36">
        <v>6</v>
      </c>
      <c r="AT5375" t="str">
        <f t="shared" si="83"/>
        <v>20260400|227-456353-5-5|M456353-5|09/03/2026||01|FFF1|0|4364||6|20612092941|ENCUENTRO DE LOS ANDES S.A.C.|0|0|28.96|3.04|0|0|0|0|0.00|0|32|PEN||01/01/0001||-||-|01/01/0001|0|||||||||6|</v>
      </c>
    </row>
    <row r="5376" spans="1:46" s="36" customFormat="1" ht="15" customHeight="1" x14ac:dyDescent="0.25">
      <c r="A5376">
        <v>5369</v>
      </c>
      <c r="B5376" s="36">
        <v>20260400</v>
      </c>
      <c r="C5376" s="36" t="s">
        <v>905</v>
      </c>
      <c r="D5376" s="36" t="s">
        <v>906</v>
      </c>
      <c r="E5376" s="43" t="s">
        <v>907</v>
      </c>
      <c r="G5376" s="43" t="s">
        <v>144</v>
      </c>
      <c r="H5376" s="43" t="s">
        <v>145</v>
      </c>
      <c r="I5376" s="36">
        <v>0</v>
      </c>
      <c r="J5376" s="36">
        <v>986</v>
      </c>
      <c r="L5376" s="36">
        <v>6</v>
      </c>
      <c r="M5376" s="43" t="s">
        <v>908</v>
      </c>
      <c r="N5376" s="36" t="s">
        <v>909</v>
      </c>
      <c r="O5376" s="36">
        <v>0</v>
      </c>
      <c r="P5376" s="36">
        <v>0</v>
      </c>
      <c r="Q5376" s="36">
        <v>45.25</v>
      </c>
      <c r="R5376" s="36">
        <v>4.75</v>
      </c>
      <c r="S5376" s="36">
        <v>0</v>
      </c>
      <c r="T5376" s="36">
        <v>0</v>
      </c>
      <c r="U5376" s="36">
        <v>0</v>
      </c>
      <c r="V5376" s="36">
        <v>0</v>
      </c>
      <c r="W5376" s="44" t="s">
        <v>17023</v>
      </c>
      <c r="X5376" s="36">
        <v>0</v>
      </c>
      <c r="Y5376" s="36">
        <v>50</v>
      </c>
      <c r="Z5376" s="36" t="s">
        <v>148</v>
      </c>
      <c r="AA5376" s="43"/>
      <c r="AB5376" s="43" t="s">
        <v>149</v>
      </c>
      <c r="AC5376" s="43"/>
      <c r="AD5376" s="43" t="s">
        <v>150</v>
      </c>
      <c r="AF5376" s="36" t="s">
        <v>150</v>
      </c>
      <c r="AG5376" s="43" t="s">
        <v>149</v>
      </c>
      <c r="AH5376" s="43" t="s">
        <v>151</v>
      </c>
      <c r="AQ5376" s="36">
        <v>6</v>
      </c>
      <c r="AT5376" t="str">
        <f t="shared" si="83"/>
        <v>20260400|227-456353-6-6|M456353-6|10/03/2026||01|E001|0|986||6|10316488833|SUCESION INDIVISA FORONDA MALPICA ROSA|0|0|45.25|4.75|0|0|0|0|0.00|0|50|PEN||01/01/0001||-||-|01/01/0001|0|||||||||6|</v>
      </c>
    </row>
    <row r="5377" spans="1:46" s="36" customFormat="1" ht="15" customHeight="1" x14ac:dyDescent="0.25">
      <c r="A5377">
        <v>5370</v>
      </c>
      <c r="B5377" s="36">
        <v>20260400</v>
      </c>
      <c r="C5377" s="36" t="s">
        <v>3394</v>
      </c>
      <c r="D5377" s="36" t="s">
        <v>3395</v>
      </c>
      <c r="E5377" s="43" t="s">
        <v>907</v>
      </c>
      <c r="G5377" s="43" t="s">
        <v>144</v>
      </c>
      <c r="H5377" s="43" t="s">
        <v>217</v>
      </c>
      <c r="I5377" s="36">
        <v>0</v>
      </c>
      <c r="J5377" s="36">
        <v>1438</v>
      </c>
      <c r="L5377" s="36">
        <v>6</v>
      </c>
      <c r="M5377" s="43" t="s">
        <v>3396</v>
      </c>
      <c r="N5377" s="36" t="s">
        <v>3397</v>
      </c>
      <c r="O5377" s="36">
        <v>0</v>
      </c>
      <c r="P5377" s="36">
        <v>0</v>
      </c>
      <c r="Q5377" s="36">
        <v>15.38</v>
      </c>
      <c r="R5377" s="36">
        <v>1.62</v>
      </c>
      <c r="S5377" s="36">
        <v>0</v>
      </c>
      <c r="T5377" s="36">
        <v>0</v>
      </c>
      <c r="U5377" s="36">
        <v>0</v>
      </c>
      <c r="V5377" s="36">
        <v>0</v>
      </c>
      <c r="W5377" s="44" t="s">
        <v>17023</v>
      </c>
      <c r="X5377" s="36">
        <v>5</v>
      </c>
      <c r="Y5377" s="36">
        <v>22</v>
      </c>
      <c r="Z5377" s="36" t="s">
        <v>148</v>
      </c>
      <c r="AA5377" s="43"/>
      <c r="AB5377" s="43" t="s">
        <v>149</v>
      </c>
      <c r="AC5377" s="43"/>
      <c r="AD5377" s="43" t="s">
        <v>150</v>
      </c>
      <c r="AF5377" s="36" t="s">
        <v>150</v>
      </c>
      <c r="AG5377" s="43" t="s">
        <v>149</v>
      </c>
      <c r="AH5377" s="43" t="s">
        <v>151</v>
      </c>
      <c r="AQ5377" s="36">
        <v>6</v>
      </c>
      <c r="AT5377" t="str">
        <f t="shared" si="83"/>
        <v>20260400|227-456353-8|M456353-8|10/03/2026||01|F002|0|1438||6|20608527959|GRUPO MARCELINOｴS S.A.C.|0|0|15.38|1.62|0|0|0|0|0.00|5|22|PEN||01/01/0001||-||-|01/01/0001|0|||||||||6|</v>
      </c>
    </row>
    <row r="5378" spans="1:46" s="36" customFormat="1" ht="15" customHeight="1" x14ac:dyDescent="0.25">
      <c r="A5378">
        <v>5371</v>
      </c>
      <c r="B5378" s="36">
        <v>20260400</v>
      </c>
      <c r="C5378" s="36" t="s">
        <v>8215</v>
      </c>
      <c r="D5378" s="36" t="s">
        <v>8216</v>
      </c>
      <c r="E5378" s="43" t="s">
        <v>143</v>
      </c>
      <c r="G5378" s="43" t="s">
        <v>144</v>
      </c>
      <c r="H5378" s="43" t="s">
        <v>145</v>
      </c>
      <c r="I5378" s="36">
        <v>0</v>
      </c>
      <c r="J5378" s="36">
        <v>386</v>
      </c>
      <c r="L5378" s="36">
        <v>6</v>
      </c>
      <c r="M5378" s="43" t="s">
        <v>8217</v>
      </c>
      <c r="N5378" s="36" t="s">
        <v>8218</v>
      </c>
      <c r="O5378" s="36">
        <v>0</v>
      </c>
      <c r="P5378" s="36">
        <v>0</v>
      </c>
      <c r="Q5378" s="36">
        <v>569.91</v>
      </c>
      <c r="R5378" s="36">
        <v>59.84</v>
      </c>
      <c r="S5378" s="36">
        <v>0</v>
      </c>
      <c r="T5378" s="36">
        <v>0</v>
      </c>
      <c r="U5378" s="36">
        <v>0</v>
      </c>
      <c r="V5378" s="36">
        <v>0</v>
      </c>
      <c r="W5378" s="44" t="s">
        <v>17023</v>
      </c>
      <c r="X5378" s="36">
        <v>0</v>
      </c>
      <c r="Y5378" s="36">
        <v>629.75</v>
      </c>
      <c r="Z5378" s="36" t="s">
        <v>148</v>
      </c>
      <c r="AA5378" s="43"/>
      <c r="AB5378" s="43" t="s">
        <v>149</v>
      </c>
      <c r="AC5378" s="43"/>
      <c r="AD5378" s="43" t="s">
        <v>150</v>
      </c>
      <c r="AF5378" s="36" t="s">
        <v>150</v>
      </c>
      <c r="AG5378" s="43" t="s">
        <v>149</v>
      </c>
      <c r="AH5378" s="43" t="s">
        <v>151</v>
      </c>
      <c r="AQ5378" s="36">
        <v>1</v>
      </c>
      <c r="AT5378" t="str">
        <f t="shared" si="83"/>
        <v>20260400|227-456356|M456356|10/04/2026||01|E001|0|386||6|10077658764|HORNA MORI NAPOLEON|0|0|569.91|59.84|0|0|0|0|0.00|0|629.75|PEN||01/01/0001||-||-|01/01/0001|0|||||||||1|</v>
      </c>
    </row>
    <row r="5379" spans="1:46" s="36" customFormat="1" ht="15" customHeight="1" x14ac:dyDescent="0.25">
      <c r="A5379">
        <v>5372</v>
      </c>
      <c r="B5379" s="36">
        <v>20260400</v>
      </c>
      <c r="C5379" s="36" t="s">
        <v>14495</v>
      </c>
      <c r="D5379" s="36" t="s">
        <v>14496</v>
      </c>
      <c r="E5379" s="43" t="s">
        <v>211</v>
      </c>
      <c r="G5379" s="43" t="s">
        <v>144</v>
      </c>
      <c r="H5379" s="43" t="s">
        <v>199</v>
      </c>
      <c r="I5379" s="36">
        <v>0</v>
      </c>
      <c r="J5379" s="36">
        <v>5947</v>
      </c>
      <c r="L5379" s="36">
        <v>6</v>
      </c>
      <c r="M5379" s="43" t="s">
        <v>14497</v>
      </c>
      <c r="N5379" s="36" t="s">
        <v>14498</v>
      </c>
      <c r="O5379" s="36">
        <v>0</v>
      </c>
      <c r="P5379" s="36">
        <v>0</v>
      </c>
      <c r="Q5379" s="36">
        <v>49.77</v>
      </c>
      <c r="R5379" s="36">
        <v>5.23</v>
      </c>
      <c r="S5379" s="36">
        <v>0</v>
      </c>
      <c r="T5379" s="36">
        <v>0</v>
      </c>
      <c r="U5379" s="36">
        <v>0</v>
      </c>
      <c r="V5379" s="36">
        <v>0</v>
      </c>
      <c r="W5379" s="44" t="s">
        <v>17023</v>
      </c>
      <c r="X5379" s="36">
        <v>0</v>
      </c>
      <c r="Y5379" s="36">
        <v>55</v>
      </c>
      <c r="Z5379" s="36" t="s">
        <v>148</v>
      </c>
      <c r="AA5379" s="43"/>
      <c r="AB5379" s="43" t="s">
        <v>149</v>
      </c>
      <c r="AC5379" s="43"/>
      <c r="AD5379" s="43" t="s">
        <v>150</v>
      </c>
      <c r="AF5379" s="36" t="s">
        <v>150</v>
      </c>
      <c r="AG5379" s="43" t="s">
        <v>149</v>
      </c>
      <c r="AH5379" s="43" t="s">
        <v>151</v>
      </c>
      <c r="AQ5379" s="36">
        <v>1</v>
      </c>
      <c r="AT5379" t="str">
        <f t="shared" si="83"/>
        <v>20260400|500-1369-2-2|M1369-2|21/04/2026||01|F001|0|5947||6|20610409653|CORPORACION F &amp; M WARAKUSI S.R.L.|0|0|49.77|5.23|0|0|0|0|0.00|0|55|PEN||01/01/0001||-||-|01/01/0001|0|||||||||1|</v>
      </c>
    </row>
    <row r="5380" spans="1:46" s="36" customFormat="1" ht="15" customHeight="1" x14ac:dyDescent="0.25">
      <c r="A5380">
        <v>5373</v>
      </c>
      <c r="B5380" s="36">
        <v>20260400</v>
      </c>
      <c r="C5380" s="36" t="s">
        <v>8298</v>
      </c>
      <c r="D5380" s="36" t="s">
        <v>8299</v>
      </c>
      <c r="E5380" s="43" t="s">
        <v>390</v>
      </c>
      <c r="G5380" s="43" t="s">
        <v>144</v>
      </c>
      <c r="H5380" s="43" t="s">
        <v>145</v>
      </c>
      <c r="I5380" s="36">
        <v>0</v>
      </c>
      <c r="J5380" s="36">
        <v>2658</v>
      </c>
      <c r="L5380" s="36">
        <v>6</v>
      </c>
      <c r="M5380" s="43" t="s">
        <v>8300</v>
      </c>
      <c r="N5380" s="36" t="s">
        <v>8301</v>
      </c>
      <c r="O5380" s="36">
        <v>0</v>
      </c>
      <c r="P5380" s="36">
        <v>0</v>
      </c>
      <c r="Q5380" s="36">
        <v>126.7</v>
      </c>
      <c r="R5380" s="36">
        <v>13.3</v>
      </c>
      <c r="S5380" s="36">
        <v>0</v>
      </c>
      <c r="T5380" s="36">
        <v>0</v>
      </c>
      <c r="U5380" s="36">
        <v>0</v>
      </c>
      <c r="V5380" s="36">
        <v>0</v>
      </c>
      <c r="W5380" s="44" t="s">
        <v>17023</v>
      </c>
      <c r="X5380" s="36">
        <v>0</v>
      </c>
      <c r="Y5380" s="36">
        <v>140</v>
      </c>
      <c r="Z5380" s="36" t="s">
        <v>148</v>
      </c>
      <c r="AA5380" s="43"/>
      <c r="AB5380" s="43" t="s">
        <v>149</v>
      </c>
      <c r="AC5380" s="43"/>
      <c r="AD5380" s="43" t="s">
        <v>150</v>
      </c>
      <c r="AF5380" s="36" t="s">
        <v>150</v>
      </c>
      <c r="AG5380" s="43" t="s">
        <v>149</v>
      </c>
      <c r="AH5380" s="43" t="s">
        <v>151</v>
      </c>
      <c r="AQ5380" s="36">
        <v>6</v>
      </c>
      <c r="AT5380" t="str">
        <f t="shared" si="83"/>
        <v>20260400|594-4562-1-1|M4562-1|31/03/2026||01|E001|0|2658||6|20607501123|EMPRESA COMERCIAL DE SERVICIOS GENERALES LA FONTANA MATUCANA|0|0|126.7|13.3|0|0|0|0|0.00|0|140|PEN||01/01/0001||-||-|01/01/0001|0|||||||||6|</v>
      </c>
    </row>
    <row r="5381" spans="1:46" s="36" customFormat="1" ht="15" customHeight="1" x14ac:dyDescent="0.25">
      <c r="A5381">
        <v>5374</v>
      </c>
      <c r="B5381" s="36">
        <v>20260400</v>
      </c>
      <c r="C5381" s="36" t="s">
        <v>11736</v>
      </c>
      <c r="D5381" s="36" t="s">
        <v>11737</v>
      </c>
      <c r="E5381" s="43" t="s">
        <v>390</v>
      </c>
      <c r="G5381" s="43" t="s">
        <v>144</v>
      </c>
      <c r="H5381" s="43" t="s">
        <v>145</v>
      </c>
      <c r="I5381" s="36">
        <v>0</v>
      </c>
      <c r="J5381" s="36">
        <v>5505</v>
      </c>
      <c r="L5381" s="36">
        <v>6</v>
      </c>
      <c r="M5381" s="43" t="s">
        <v>11738</v>
      </c>
      <c r="N5381" s="36" t="s">
        <v>11739</v>
      </c>
      <c r="O5381" s="36">
        <v>0</v>
      </c>
      <c r="P5381" s="36">
        <v>0</v>
      </c>
      <c r="Q5381" s="36">
        <v>81.45</v>
      </c>
      <c r="R5381" s="36">
        <v>8.5500000000000007</v>
      </c>
      <c r="S5381" s="36">
        <v>0</v>
      </c>
      <c r="T5381" s="36">
        <v>0</v>
      </c>
      <c r="U5381" s="36">
        <v>0</v>
      </c>
      <c r="V5381" s="36">
        <v>0</v>
      </c>
      <c r="W5381" s="44" t="s">
        <v>17023</v>
      </c>
      <c r="X5381" s="36">
        <v>0</v>
      </c>
      <c r="Y5381" s="36">
        <v>90</v>
      </c>
      <c r="Z5381" s="36" t="s">
        <v>148</v>
      </c>
      <c r="AA5381" s="43"/>
      <c r="AB5381" s="43" t="s">
        <v>149</v>
      </c>
      <c r="AC5381" s="43"/>
      <c r="AD5381" s="43" t="s">
        <v>150</v>
      </c>
      <c r="AF5381" s="36" t="s">
        <v>150</v>
      </c>
      <c r="AG5381" s="43" t="s">
        <v>149</v>
      </c>
      <c r="AH5381" s="43" t="s">
        <v>151</v>
      </c>
      <c r="AQ5381" s="36">
        <v>6</v>
      </c>
      <c r="AT5381" t="str">
        <f t="shared" si="83"/>
        <v>20260400|801-30493-1-1|M30493-1|31/03/2026||01|E001|0|5505||6|20601532604|RESTAURANT COLCA R Y C S.A.C.|0|0|81.45|8.55|0|0|0|0|0.00|0|90|PEN||01/01/0001||-||-|01/01/0001|0|||||||||6|</v>
      </c>
    </row>
    <row r="5382" spans="1:46" ht="15" customHeight="1" x14ac:dyDescent="0.25">
      <c r="A5382">
        <v>5375</v>
      </c>
      <c r="B5382" s="36">
        <v>20260400</v>
      </c>
      <c r="C5382" s="36" t="s">
        <v>7698</v>
      </c>
      <c r="D5382" s="36" t="s">
        <v>7699</v>
      </c>
      <c r="E5382" s="43" t="s">
        <v>390</v>
      </c>
      <c r="F5382" s="36"/>
      <c r="G5382" s="43" t="s">
        <v>144</v>
      </c>
      <c r="H5382" s="43" t="s">
        <v>7700</v>
      </c>
      <c r="I5382" s="36">
        <v>0</v>
      </c>
      <c r="J5382" s="36">
        <v>1941</v>
      </c>
      <c r="K5382" s="36"/>
      <c r="L5382" s="36">
        <v>6</v>
      </c>
      <c r="M5382" s="43" t="s">
        <v>7701</v>
      </c>
      <c r="N5382" s="36" t="s">
        <v>7702</v>
      </c>
      <c r="O5382" s="36">
        <v>0</v>
      </c>
      <c r="P5382" s="36">
        <v>0</v>
      </c>
      <c r="Q5382" s="36">
        <v>39.81</v>
      </c>
      <c r="R5382" s="36">
        <v>4.1900000000000004</v>
      </c>
      <c r="S5382" s="36">
        <v>0</v>
      </c>
      <c r="T5382" s="36">
        <v>0</v>
      </c>
      <c r="U5382" s="36">
        <v>0</v>
      </c>
      <c r="V5382" s="36">
        <v>0</v>
      </c>
      <c r="W5382" s="44" t="s">
        <v>17023</v>
      </c>
      <c r="X5382" s="36">
        <v>0</v>
      </c>
      <c r="Y5382" s="36">
        <v>44</v>
      </c>
      <c r="Z5382" s="36" t="s">
        <v>148</v>
      </c>
      <c r="AA5382" s="43"/>
      <c r="AB5382" s="43" t="s">
        <v>149</v>
      </c>
      <c r="AC5382" s="43"/>
      <c r="AD5382" s="43" t="s">
        <v>150</v>
      </c>
      <c r="AE5382" s="36"/>
      <c r="AF5382" s="36" t="s">
        <v>150</v>
      </c>
      <c r="AG5382" s="43" t="s">
        <v>149</v>
      </c>
      <c r="AH5382" s="43" t="s">
        <v>151</v>
      </c>
      <c r="AI5382" s="36"/>
      <c r="AJ5382" s="36"/>
      <c r="AK5382" s="36"/>
      <c r="AL5382" s="36"/>
      <c r="AM5382" s="36"/>
      <c r="AN5382" s="36"/>
      <c r="AO5382" s="36"/>
      <c r="AP5382" s="36"/>
      <c r="AQ5382" s="36">
        <v>6</v>
      </c>
      <c r="AR5382" s="36"/>
      <c r="AS5382" s="36"/>
      <c r="AT5382" t="str">
        <f t="shared" si="83"/>
        <v>20260400|801-30494-2-2|M30494-2|31/03/2026||01|FO01|0|1941||6|20601122597|REMANSO DEL COLCA S.R.L.|0|0|39.81|4.19|0|0|0|0|0.00|0|44|PEN||01/01/0001||-||-|01/01/0001|0|||||||||6|</v>
      </c>
    </row>
    <row r="5383" spans="1:46" ht="15" customHeight="1" x14ac:dyDescent="0.25">
      <c r="A5383">
        <v>5376</v>
      </c>
      <c r="B5383" s="36">
        <v>20260400</v>
      </c>
      <c r="C5383" s="36" t="s">
        <v>762</v>
      </c>
      <c r="D5383" s="36" t="s">
        <v>763</v>
      </c>
      <c r="E5383" s="43" t="s">
        <v>390</v>
      </c>
      <c r="F5383" s="36"/>
      <c r="G5383" s="43" t="s">
        <v>144</v>
      </c>
      <c r="H5383" s="43" t="s">
        <v>145</v>
      </c>
      <c r="I5383" s="36">
        <v>0</v>
      </c>
      <c r="J5383" s="36">
        <v>818</v>
      </c>
      <c r="K5383" s="36"/>
      <c r="L5383" s="36">
        <v>6</v>
      </c>
      <c r="M5383" s="43" t="s">
        <v>764</v>
      </c>
      <c r="N5383" s="36" t="s">
        <v>765</v>
      </c>
      <c r="O5383" s="36">
        <v>0</v>
      </c>
      <c r="P5383" s="36">
        <v>0</v>
      </c>
      <c r="Q5383" s="36">
        <v>45.25</v>
      </c>
      <c r="R5383" s="36">
        <v>4.75</v>
      </c>
      <c r="S5383" s="36">
        <v>0</v>
      </c>
      <c r="T5383" s="36">
        <v>0</v>
      </c>
      <c r="U5383" s="36">
        <v>0</v>
      </c>
      <c r="V5383" s="36">
        <v>0</v>
      </c>
      <c r="W5383" s="44" t="s">
        <v>17023</v>
      </c>
      <c r="X5383" s="36">
        <v>0</v>
      </c>
      <c r="Y5383" s="36">
        <v>50</v>
      </c>
      <c r="Z5383" s="36" t="s">
        <v>148</v>
      </c>
      <c r="AA5383" s="43"/>
      <c r="AB5383" s="43" t="s">
        <v>149</v>
      </c>
      <c r="AC5383" s="43"/>
      <c r="AD5383" s="43" t="s">
        <v>150</v>
      </c>
      <c r="AE5383" s="36"/>
      <c r="AF5383" s="36" t="s">
        <v>150</v>
      </c>
      <c r="AG5383" s="43" t="s">
        <v>149</v>
      </c>
      <c r="AH5383" s="43" t="s">
        <v>151</v>
      </c>
      <c r="AI5383" s="36"/>
      <c r="AJ5383" s="36"/>
      <c r="AK5383" s="36"/>
      <c r="AL5383" s="36"/>
      <c r="AM5383" s="36"/>
      <c r="AN5383" s="36"/>
      <c r="AO5383" s="36"/>
      <c r="AP5383" s="36"/>
      <c r="AQ5383" s="36">
        <v>6</v>
      </c>
      <c r="AR5383" s="36"/>
      <c r="AS5383" s="36"/>
      <c r="AT5383" t="str">
        <f t="shared" si="83"/>
        <v>20260400|801-30495-2-2|M30495-2|31/03/2026||01|E001|0|818||6|20610162844|JOMAR EMPRESA DE SERVICIOS E.I.R.L.|0|0|45.25|4.75|0|0|0|0|0.00|0|50|PEN||01/01/0001||-||-|01/01/0001|0|||||||||6|</v>
      </c>
    </row>
    <row r="5384" spans="1:46" ht="15" customHeight="1" x14ac:dyDescent="0.25">
      <c r="A5384">
        <v>5377</v>
      </c>
      <c r="B5384" s="36">
        <v>20260400</v>
      </c>
      <c r="C5384" s="36" t="s">
        <v>10583</v>
      </c>
      <c r="D5384" s="36" t="s">
        <v>10584</v>
      </c>
      <c r="E5384" s="43" t="s">
        <v>2121</v>
      </c>
      <c r="F5384" s="36"/>
      <c r="G5384" s="43" t="s">
        <v>144</v>
      </c>
      <c r="H5384" s="43" t="s">
        <v>199</v>
      </c>
      <c r="I5384" s="36">
        <v>0</v>
      </c>
      <c r="J5384" s="36">
        <v>1891</v>
      </c>
      <c r="K5384" s="36"/>
      <c r="L5384" s="36">
        <v>6</v>
      </c>
      <c r="M5384" s="43" t="s">
        <v>10585</v>
      </c>
      <c r="N5384" s="36" t="s">
        <v>10586</v>
      </c>
      <c r="O5384" s="36">
        <v>0</v>
      </c>
      <c r="P5384" s="36">
        <v>0</v>
      </c>
      <c r="Q5384" s="36">
        <v>71.489999999999995</v>
      </c>
      <c r="R5384" s="36">
        <v>7.51</v>
      </c>
      <c r="S5384" s="36">
        <v>0</v>
      </c>
      <c r="T5384" s="36">
        <v>0</v>
      </c>
      <c r="U5384" s="36">
        <v>0</v>
      </c>
      <c r="V5384" s="36">
        <v>0</v>
      </c>
      <c r="W5384" s="44" t="s">
        <v>17023</v>
      </c>
      <c r="X5384" s="36">
        <v>0</v>
      </c>
      <c r="Y5384" s="36">
        <v>79</v>
      </c>
      <c r="Z5384" s="36" t="s">
        <v>148</v>
      </c>
      <c r="AA5384" s="43"/>
      <c r="AB5384" s="43" t="s">
        <v>149</v>
      </c>
      <c r="AC5384" s="43"/>
      <c r="AD5384" s="43" t="s">
        <v>150</v>
      </c>
      <c r="AE5384" s="36"/>
      <c r="AF5384" s="36" t="s">
        <v>150</v>
      </c>
      <c r="AG5384" s="43" t="s">
        <v>149</v>
      </c>
      <c r="AH5384" s="43" t="s">
        <v>151</v>
      </c>
      <c r="AI5384" s="36"/>
      <c r="AJ5384" s="36"/>
      <c r="AK5384" s="36"/>
      <c r="AL5384" s="36"/>
      <c r="AM5384" s="36"/>
      <c r="AN5384" s="36"/>
      <c r="AO5384" s="36"/>
      <c r="AP5384" s="36"/>
      <c r="AQ5384" s="36">
        <v>6</v>
      </c>
      <c r="AR5384" s="36"/>
      <c r="AS5384" s="36"/>
      <c r="AT5384" t="str">
        <f t="shared" si="83"/>
        <v>20260400|801-30561-13-13|M30561-13|19/03/2026||01|F001|0|1891||6|20609461625|PARAMOS GRILL &amp; COFFEE S.A.C.|0|0|71.49|7.51|0|0|0|0|0.00|0|79|PEN||01/01/0001||-||-|01/01/0001|0|||||||||6|</v>
      </c>
    </row>
    <row r="5385" spans="1:46" ht="15" customHeight="1" x14ac:dyDescent="0.25">
      <c r="A5385">
        <v>5378</v>
      </c>
      <c r="B5385" s="36">
        <v>20260400</v>
      </c>
      <c r="C5385" s="36" t="s">
        <v>16597</v>
      </c>
      <c r="D5385" s="36" t="s">
        <v>16598</v>
      </c>
      <c r="E5385" s="43" t="s">
        <v>2121</v>
      </c>
      <c r="F5385" s="36"/>
      <c r="G5385" s="43" t="s">
        <v>144</v>
      </c>
      <c r="H5385" s="43" t="s">
        <v>199</v>
      </c>
      <c r="I5385" s="36">
        <v>0</v>
      </c>
      <c r="J5385" s="36">
        <v>1890</v>
      </c>
      <c r="K5385" s="36"/>
      <c r="L5385" s="36">
        <v>6</v>
      </c>
      <c r="M5385" s="43" t="s">
        <v>10585</v>
      </c>
      <c r="N5385" s="36" t="s">
        <v>10586</v>
      </c>
      <c r="O5385" s="36">
        <v>0</v>
      </c>
      <c r="P5385" s="36">
        <v>0</v>
      </c>
      <c r="Q5385" s="36">
        <v>87.78</v>
      </c>
      <c r="R5385" s="36">
        <v>9.2200000000000006</v>
      </c>
      <c r="S5385" s="36">
        <v>0</v>
      </c>
      <c r="T5385" s="36">
        <v>0</v>
      </c>
      <c r="U5385" s="36">
        <v>0</v>
      </c>
      <c r="V5385" s="36">
        <v>0</v>
      </c>
      <c r="W5385" s="44" t="s">
        <v>17023</v>
      </c>
      <c r="X5385" s="36">
        <v>0</v>
      </c>
      <c r="Y5385" s="36">
        <v>97</v>
      </c>
      <c r="Z5385" s="36" t="s">
        <v>148</v>
      </c>
      <c r="AA5385" s="43"/>
      <c r="AB5385" s="43" t="s">
        <v>149</v>
      </c>
      <c r="AC5385" s="43"/>
      <c r="AD5385" s="43" t="s">
        <v>150</v>
      </c>
      <c r="AE5385" s="36"/>
      <c r="AF5385" s="36" t="s">
        <v>150</v>
      </c>
      <c r="AG5385" s="43" t="s">
        <v>149</v>
      </c>
      <c r="AH5385" s="43" t="s">
        <v>151</v>
      </c>
      <c r="AI5385" s="36"/>
      <c r="AJ5385" s="36"/>
      <c r="AK5385" s="36"/>
      <c r="AL5385" s="36"/>
      <c r="AM5385" s="36"/>
      <c r="AN5385" s="36"/>
      <c r="AO5385" s="36"/>
      <c r="AP5385" s="36"/>
      <c r="AQ5385" s="36">
        <v>6</v>
      </c>
      <c r="AR5385" s="36"/>
      <c r="AS5385" s="36"/>
      <c r="AT5385" t="str">
        <f t="shared" ref="AT5385:AT5448" si="84">+CONCATENATE(B5385,"|",C5385,"|",D5385,"|",E5385,"|",F5385,"|", G5385,"|",H5385,"|",I5385,"|",J5385,"|",K5385,"|",L5385,"|",M5385,"|",N5385,"|",O5385,"|",P5385,"|",Q5385,"|",R5385,"|",S5385,"|",T5385,"|", U5385,"|",V5385,"|",W5385,"|",X5385,"|",Y5385,"|",Z5385,"|",AA5385,"|",AB5385,"|", AC5385,"|",AD5385,"|",AE5385,"|",AF5385,"|",AG5385,"|",AH5385,"|", AI5385,"|",AJ5385,"|",AK5385,"|",AL5385,"|",AM5385,"|",AN5385,"|",AO5385,"|",AP5385,"|",AQ5385,"|")</f>
        <v>20260400|801-30561-14-14|M30561-14|19/03/2026||01|F001|0|1890||6|20609461625|PARAMOS GRILL &amp; COFFEE S.A.C.|0|0|87.78|9.22|0|0|0|0|0.00|0|97|PEN||01/01/0001||-||-|01/01/0001|0|||||||||6|</v>
      </c>
    </row>
    <row r="5386" spans="1:46" ht="15" customHeight="1" x14ac:dyDescent="0.25">
      <c r="A5386">
        <v>5379</v>
      </c>
      <c r="B5386" s="36">
        <v>20260400</v>
      </c>
      <c r="C5386" s="36" t="s">
        <v>13508</v>
      </c>
      <c r="D5386" s="36" t="s">
        <v>13509</v>
      </c>
      <c r="E5386" s="43" t="s">
        <v>597</v>
      </c>
      <c r="F5386" s="36"/>
      <c r="G5386" s="43" t="s">
        <v>144</v>
      </c>
      <c r="H5386" s="43" t="s">
        <v>1248</v>
      </c>
      <c r="I5386" s="36">
        <v>0</v>
      </c>
      <c r="J5386" s="36">
        <v>105</v>
      </c>
      <c r="K5386" s="36"/>
      <c r="L5386" s="36">
        <v>6</v>
      </c>
      <c r="M5386" s="43" t="s">
        <v>4580</v>
      </c>
      <c r="N5386" s="36" t="s">
        <v>4581</v>
      </c>
      <c r="O5386" s="36">
        <v>0</v>
      </c>
      <c r="P5386" s="36">
        <v>0</v>
      </c>
      <c r="Q5386" s="36">
        <v>30.77</v>
      </c>
      <c r="R5386" s="36">
        <v>3.23</v>
      </c>
      <c r="S5386" s="36">
        <v>0</v>
      </c>
      <c r="T5386" s="36">
        <v>0</v>
      </c>
      <c r="U5386" s="36">
        <v>0</v>
      </c>
      <c r="V5386" s="36">
        <v>0</v>
      </c>
      <c r="W5386" s="44" t="s">
        <v>17023</v>
      </c>
      <c r="X5386" s="36">
        <v>0</v>
      </c>
      <c r="Y5386" s="36">
        <v>34</v>
      </c>
      <c r="Z5386" s="36" t="s">
        <v>148</v>
      </c>
      <c r="AA5386" s="43"/>
      <c r="AB5386" s="43" t="s">
        <v>149</v>
      </c>
      <c r="AC5386" s="43"/>
      <c r="AD5386" s="43" t="s">
        <v>150</v>
      </c>
      <c r="AE5386" s="36"/>
      <c r="AF5386" s="36" t="s">
        <v>150</v>
      </c>
      <c r="AG5386" s="43" t="s">
        <v>149</v>
      </c>
      <c r="AH5386" s="43" t="s">
        <v>151</v>
      </c>
      <c r="AI5386" s="36"/>
      <c r="AJ5386" s="36"/>
      <c r="AK5386" s="36"/>
      <c r="AL5386" s="36"/>
      <c r="AM5386" s="36"/>
      <c r="AN5386" s="36"/>
      <c r="AO5386" s="36"/>
      <c r="AP5386" s="36"/>
      <c r="AQ5386" s="36">
        <v>6</v>
      </c>
      <c r="AR5386" s="36"/>
      <c r="AS5386" s="36"/>
      <c r="AT5386" t="str">
        <f t="shared" si="84"/>
        <v>20260400|801-30561-4-4|M30561-4|04/03/2026||01|FW01|0|105||6|20611079606|JR &amp; NALEAN INVERSIONES GENERALES E.I.R.L.|0|0|30.77|3.23|0|0|0|0|0.00|0|34|PEN||01/01/0001||-||-|01/01/0001|0|||||||||6|</v>
      </c>
    </row>
    <row r="5387" spans="1:46" ht="15" customHeight="1" x14ac:dyDescent="0.25">
      <c r="A5387">
        <v>5380</v>
      </c>
      <c r="B5387" s="36">
        <v>20260400</v>
      </c>
      <c r="C5387" s="36" t="s">
        <v>4578</v>
      </c>
      <c r="D5387" s="36" t="s">
        <v>4579</v>
      </c>
      <c r="E5387" s="43" t="s">
        <v>232</v>
      </c>
      <c r="F5387" s="36"/>
      <c r="G5387" s="43" t="s">
        <v>144</v>
      </c>
      <c r="H5387" s="43" t="s">
        <v>1248</v>
      </c>
      <c r="I5387" s="36">
        <v>0</v>
      </c>
      <c r="J5387" s="36">
        <v>110</v>
      </c>
      <c r="K5387" s="36"/>
      <c r="L5387" s="36">
        <v>6</v>
      </c>
      <c r="M5387" s="43" t="s">
        <v>4580</v>
      </c>
      <c r="N5387" s="36" t="s">
        <v>4581</v>
      </c>
      <c r="O5387" s="36">
        <v>0</v>
      </c>
      <c r="P5387" s="36">
        <v>0</v>
      </c>
      <c r="Q5387" s="36">
        <v>67.87</v>
      </c>
      <c r="R5387" s="36">
        <v>7.13</v>
      </c>
      <c r="S5387" s="36">
        <v>0</v>
      </c>
      <c r="T5387" s="36">
        <v>0</v>
      </c>
      <c r="U5387" s="36">
        <v>0</v>
      </c>
      <c r="V5387" s="36">
        <v>0</v>
      </c>
      <c r="W5387" s="44" t="s">
        <v>17023</v>
      </c>
      <c r="X5387" s="36">
        <v>0</v>
      </c>
      <c r="Y5387" s="36">
        <v>75</v>
      </c>
      <c r="Z5387" s="36" t="s">
        <v>148</v>
      </c>
      <c r="AA5387" s="43"/>
      <c r="AB5387" s="43" t="s">
        <v>149</v>
      </c>
      <c r="AC5387" s="43"/>
      <c r="AD5387" s="43" t="s">
        <v>150</v>
      </c>
      <c r="AE5387" s="36"/>
      <c r="AF5387" s="36" t="s">
        <v>150</v>
      </c>
      <c r="AG5387" s="43" t="s">
        <v>149</v>
      </c>
      <c r="AH5387" s="43" t="s">
        <v>151</v>
      </c>
      <c r="AI5387" s="36"/>
      <c r="AJ5387" s="36"/>
      <c r="AK5387" s="36"/>
      <c r="AL5387" s="36"/>
      <c r="AM5387" s="36"/>
      <c r="AN5387" s="36"/>
      <c r="AO5387" s="36"/>
      <c r="AP5387" s="36"/>
      <c r="AQ5387" s="36">
        <v>1</v>
      </c>
      <c r="AR5387" s="36"/>
      <c r="AS5387" s="36"/>
      <c r="AT5387" t="str">
        <f t="shared" si="84"/>
        <v>20260400|801-30619-2-2|M30619-2|01/04/2026||01|FW01|0|110||6|20611079606|JR &amp; NALEAN INVERSIONES GENERALES E.I.R.L.|0|0|67.87|7.13|0|0|0|0|0.00|0|75|PEN||01/01/0001||-||-|01/01/0001|0|||||||||1|</v>
      </c>
    </row>
    <row r="5388" spans="1:46" ht="15" customHeight="1" x14ac:dyDescent="0.25">
      <c r="A5388">
        <v>5381</v>
      </c>
      <c r="B5388" s="36">
        <v>20260400</v>
      </c>
      <c r="C5388" s="36" t="s">
        <v>12353</v>
      </c>
      <c r="D5388" s="36" t="s">
        <v>12354</v>
      </c>
      <c r="E5388" s="43" t="s">
        <v>283</v>
      </c>
      <c r="F5388" s="36"/>
      <c r="G5388" s="43" t="s">
        <v>144</v>
      </c>
      <c r="H5388" s="43" t="s">
        <v>665</v>
      </c>
      <c r="I5388" s="36">
        <v>0</v>
      </c>
      <c r="J5388" s="36">
        <v>24</v>
      </c>
      <c r="K5388" s="36"/>
      <c r="L5388" s="36">
        <v>6</v>
      </c>
      <c r="M5388" s="43" t="s">
        <v>12355</v>
      </c>
      <c r="N5388" s="36" t="s">
        <v>12356</v>
      </c>
      <c r="O5388" s="36">
        <v>0</v>
      </c>
      <c r="P5388" s="36">
        <v>0</v>
      </c>
      <c r="Q5388" s="36">
        <v>42.53</v>
      </c>
      <c r="R5388" s="36">
        <v>4.47</v>
      </c>
      <c r="S5388" s="36">
        <v>0</v>
      </c>
      <c r="T5388" s="36">
        <v>0</v>
      </c>
      <c r="U5388" s="36">
        <v>0</v>
      </c>
      <c r="V5388" s="36">
        <v>0</v>
      </c>
      <c r="W5388" s="44" t="s">
        <v>17023</v>
      </c>
      <c r="X5388" s="36">
        <v>0</v>
      </c>
      <c r="Y5388" s="36">
        <v>47</v>
      </c>
      <c r="Z5388" s="36" t="s">
        <v>148</v>
      </c>
      <c r="AA5388" s="43"/>
      <c r="AB5388" s="43" t="s">
        <v>149</v>
      </c>
      <c r="AC5388" s="43"/>
      <c r="AD5388" s="43" t="s">
        <v>150</v>
      </c>
      <c r="AE5388" s="36"/>
      <c r="AF5388" s="36" t="s">
        <v>150</v>
      </c>
      <c r="AG5388" s="43" t="s">
        <v>149</v>
      </c>
      <c r="AH5388" s="43" t="s">
        <v>151</v>
      </c>
      <c r="AI5388" s="36"/>
      <c r="AJ5388" s="36"/>
      <c r="AK5388" s="36"/>
      <c r="AL5388" s="36"/>
      <c r="AM5388" s="36"/>
      <c r="AN5388" s="36"/>
      <c r="AO5388" s="36"/>
      <c r="AP5388" s="36"/>
      <c r="AQ5388" s="36">
        <v>1</v>
      </c>
      <c r="AR5388" s="36"/>
      <c r="AS5388" s="36"/>
      <c r="AT5388" t="str">
        <f t="shared" si="84"/>
        <v>20260400|801-30710-1-1|M30710-1|08/04/2026||01|FF01|0|24||6|20610363980|ORISHAS PIZZERIA RESTOBAR E.I.R.L|0|0|42.53|4.47|0|0|0|0|0.00|0|47|PEN||01/01/0001||-||-|01/01/0001|0|||||||||1|</v>
      </c>
    </row>
    <row r="5389" spans="1:46" ht="15" customHeight="1" x14ac:dyDescent="0.25">
      <c r="A5389">
        <v>5382</v>
      </c>
      <c r="B5389" s="36">
        <v>20260400</v>
      </c>
      <c r="C5389" s="36" t="s">
        <v>10555</v>
      </c>
      <c r="D5389" s="36" t="s">
        <v>10556</v>
      </c>
      <c r="E5389" s="43" t="s">
        <v>211</v>
      </c>
      <c r="F5389" s="36"/>
      <c r="G5389" s="43" t="s">
        <v>144</v>
      </c>
      <c r="H5389" s="43" t="s">
        <v>6448</v>
      </c>
      <c r="I5389" s="36">
        <v>0</v>
      </c>
      <c r="J5389" s="36">
        <v>8860</v>
      </c>
      <c r="K5389" s="36"/>
      <c r="L5389" s="36">
        <v>6</v>
      </c>
      <c r="M5389" s="43" t="s">
        <v>6449</v>
      </c>
      <c r="N5389" s="36" t="s">
        <v>6450</v>
      </c>
      <c r="O5389" s="36">
        <v>0</v>
      </c>
      <c r="P5389" s="36">
        <v>0</v>
      </c>
      <c r="Q5389" s="36">
        <v>38.01</v>
      </c>
      <c r="R5389" s="36">
        <v>3.99</v>
      </c>
      <c r="S5389" s="36">
        <v>0</v>
      </c>
      <c r="T5389" s="36">
        <v>0</v>
      </c>
      <c r="U5389" s="36">
        <v>0</v>
      </c>
      <c r="V5389" s="36">
        <v>0</v>
      </c>
      <c r="W5389" s="44" t="s">
        <v>17023</v>
      </c>
      <c r="X5389" s="36">
        <v>0</v>
      </c>
      <c r="Y5389" s="36">
        <v>42</v>
      </c>
      <c r="Z5389" s="36" t="s">
        <v>148</v>
      </c>
      <c r="AA5389" s="43"/>
      <c r="AB5389" s="43" t="s">
        <v>149</v>
      </c>
      <c r="AC5389" s="43"/>
      <c r="AD5389" s="43" t="s">
        <v>150</v>
      </c>
      <c r="AE5389" s="36"/>
      <c r="AF5389" s="36" t="s">
        <v>150</v>
      </c>
      <c r="AG5389" s="43" t="s">
        <v>149</v>
      </c>
      <c r="AH5389" s="43" t="s">
        <v>151</v>
      </c>
      <c r="AI5389" s="36"/>
      <c r="AJ5389" s="36"/>
      <c r="AK5389" s="36"/>
      <c r="AL5389" s="36"/>
      <c r="AM5389" s="36"/>
      <c r="AN5389" s="36"/>
      <c r="AO5389" s="36"/>
      <c r="AP5389" s="36"/>
      <c r="AQ5389" s="36">
        <v>1</v>
      </c>
      <c r="AR5389" s="36"/>
      <c r="AS5389" s="36"/>
      <c r="AT5389" t="str">
        <f t="shared" si="84"/>
        <v>20260400|801-30740-2-2|M30740-2|21/04/2026||01|F0A1|0|8860||6|20454351640|RESTAURANT CAMPESTRE LA CASCADA E.I.R.L.|0|0|38.01|3.99|0|0|0|0|0.00|0|42|PEN||01/01/0001||-||-|01/01/0001|0|||||||||1|</v>
      </c>
    </row>
    <row r="5390" spans="1:46" ht="15" customHeight="1" x14ac:dyDescent="0.25">
      <c r="A5390">
        <v>5383</v>
      </c>
      <c r="B5390" s="36">
        <v>20260400</v>
      </c>
      <c r="C5390" s="36" t="s">
        <v>15631</v>
      </c>
      <c r="D5390" s="36" t="s">
        <v>15632</v>
      </c>
      <c r="E5390" s="43" t="s">
        <v>780</v>
      </c>
      <c r="F5390" s="36"/>
      <c r="G5390" s="43" t="s">
        <v>144</v>
      </c>
      <c r="H5390" s="43" t="s">
        <v>145</v>
      </c>
      <c r="I5390" s="36">
        <v>0</v>
      </c>
      <c r="J5390" s="36">
        <v>2144</v>
      </c>
      <c r="K5390" s="36"/>
      <c r="L5390" s="36">
        <v>6</v>
      </c>
      <c r="M5390" s="43" t="s">
        <v>13711</v>
      </c>
      <c r="N5390" s="36" t="s">
        <v>13712</v>
      </c>
      <c r="O5390" s="36">
        <v>0</v>
      </c>
      <c r="P5390" s="36">
        <v>0</v>
      </c>
      <c r="Q5390" s="36">
        <v>47.96</v>
      </c>
      <c r="R5390" s="36">
        <v>5.04</v>
      </c>
      <c r="S5390" s="36">
        <v>0</v>
      </c>
      <c r="T5390" s="36">
        <v>0</v>
      </c>
      <c r="U5390" s="36">
        <v>0</v>
      </c>
      <c r="V5390" s="36">
        <v>0</v>
      </c>
      <c r="W5390" s="44" t="s">
        <v>17023</v>
      </c>
      <c r="X5390" s="36">
        <v>0</v>
      </c>
      <c r="Y5390" s="36">
        <v>53</v>
      </c>
      <c r="Z5390" s="36" t="s">
        <v>148</v>
      </c>
      <c r="AA5390" s="43"/>
      <c r="AB5390" s="43" t="s">
        <v>149</v>
      </c>
      <c r="AC5390" s="43"/>
      <c r="AD5390" s="43" t="s">
        <v>150</v>
      </c>
      <c r="AE5390" s="36"/>
      <c r="AF5390" s="36" t="s">
        <v>150</v>
      </c>
      <c r="AG5390" s="43" t="s">
        <v>149</v>
      </c>
      <c r="AH5390" s="43" t="s">
        <v>151</v>
      </c>
      <c r="AI5390" s="36"/>
      <c r="AJ5390" s="36"/>
      <c r="AK5390" s="36"/>
      <c r="AL5390" s="36"/>
      <c r="AM5390" s="36"/>
      <c r="AN5390" s="36"/>
      <c r="AO5390" s="36"/>
      <c r="AP5390" s="36"/>
      <c r="AQ5390" s="36">
        <v>1</v>
      </c>
      <c r="AR5390" s="36"/>
      <c r="AS5390" s="36"/>
      <c r="AT5390" t="str">
        <f t="shared" si="84"/>
        <v>20260400|801-30740-3-3|M30740-3|22/04/2026||01|E001|0|2144||6|20607419494|LA POSADA DEL ABUELO SOCIEDAD COMERCIAL DE RESPONSABILIDAD L|0|0|47.96|5.04|0|0|0|0|0.00|0|53|PEN||01/01/0001||-||-|01/01/0001|0|||||||||1|</v>
      </c>
    </row>
    <row r="5391" spans="1:46" ht="15" customHeight="1" x14ac:dyDescent="0.25">
      <c r="A5391">
        <v>5384</v>
      </c>
      <c r="B5391" s="36">
        <v>20260400</v>
      </c>
      <c r="C5391" s="36" t="s">
        <v>6446</v>
      </c>
      <c r="D5391" s="36" t="s">
        <v>6447</v>
      </c>
      <c r="E5391" s="43" t="s">
        <v>211</v>
      </c>
      <c r="F5391" s="36"/>
      <c r="G5391" s="43" t="s">
        <v>144</v>
      </c>
      <c r="H5391" s="43" t="s">
        <v>6448</v>
      </c>
      <c r="I5391" s="36">
        <v>0</v>
      </c>
      <c r="J5391" s="36">
        <v>8861</v>
      </c>
      <c r="K5391" s="36"/>
      <c r="L5391" s="36">
        <v>6</v>
      </c>
      <c r="M5391" s="43" t="s">
        <v>6449</v>
      </c>
      <c r="N5391" s="36" t="s">
        <v>6450</v>
      </c>
      <c r="O5391" s="36">
        <v>0</v>
      </c>
      <c r="P5391" s="36">
        <v>0</v>
      </c>
      <c r="Q5391" s="36">
        <v>28.95</v>
      </c>
      <c r="R5391" s="36">
        <v>3.05</v>
      </c>
      <c r="S5391" s="36">
        <v>0</v>
      </c>
      <c r="T5391" s="36">
        <v>0</v>
      </c>
      <c r="U5391" s="36">
        <v>0</v>
      </c>
      <c r="V5391" s="36">
        <v>0</v>
      </c>
      <c r="W5391" s="44" t="s">
        <v>17023</v>
      </c>
      <c r="X5391" s="36">
        <v>0</v>
      </c>
      <c r="Y5391" s="36">
        <v>32</v>
      </c>
      <c r="Z5391" s="36" t="s">
        <v>148</v>
      </c>
      <c r="AA5391" s="43"/>
      <c r="AB5391" s="43" t="s">
        <v>149</v>
      </c>
      <c r="AC5391" s="43"/>
      <c r="AD5391" s="43" t="s">
        <v>150</v>
      </c>
      <c r="AE5391" s="36"/>
      <c r="AF5391" s="36" t="s">
        <v>150</v>
      </c>
      <c r="AG5391" s="43" t="s">
        <v>149</v>
      </c>
      <c r="AH5391" s="43" t="s">
        <v>151</v>
      </c>
      <c r="AI5391" s="36"/>
      <c r="AJ5391" s="36"/>
      <c r="AK5391" s="36"/>
      <c r="AL5391" s="36"/>
      <c r="AM5391" s="36"/>
      <c r="AN5391" s="36"/>
      <c r="AO5391" s="36"/>
      <c r="AP5391" s="36"/>
      <c r="AQ5391" s="36">
        <v>1</v>
      </c>
      <c r="AR5391" s="36"/>
      <c r="AS5391" s="36"/>
      <c r="AT5391" t="str">
        <f t="shared" si="84"/>
        <v>20260400|801-30741-3-3|M30741-3|21/04/2026||01|F0A1|0|8861||6|20454351640|RESTAURANT CAMPESTRE LA CASCADA E.I.R.L.|0|0|28.95|3.05|0|0|0|0|0.00|0|32|PEN||01/01/0001||-||-|01/01/0001|0|||||||||1|</v>
      </c>
    </row>
    <row r="5392" spans="1:46" ht="15" customHeight="1" x14ac:dyDescent="0.25">
      <c r="A5392">
        <v>5385</v>
      </c>
      <c r="B5392" s="36">
        <v>20260400</v>
      </c>
      <c r="C5392" s="36" t="s">
        <v>13709</v>
      </c>
      <c r="D5392" s="36" t="s">
        <v>13710</v>
      </c>
      <c r="E5392" s="43" t="s">
        <v>780</v>
      </c>
      <c r="F5392" s="36"/>
      <c r="G5392" s="43" t="s">
        <v>144</v>
      </c>
      <c r="H5392" s="43" t="s">
        <v>145</v>
      </c>
      <c r="I5392" s="36">
        <v>0</v>
      </c>
      <c r="J5392" s="36">
        <v>2143</v>
      </c>
      <c r="K5392" s="36"/>
      <c r="L5392" s="36">
        <v>6</v>
      </c>
      <c r="M5392" s="43" t="s">
        <v>13711</v>
      </c>
      <c r="N5392" s="36" t="s">
        <v>13712</v>
      </c>
      <c r="O5392" s="36">
        <v>0</v>
      </c>
      <c r="P5392" s="36">
        <v>0</v>
      </c>
      <c r="Q5392" s="36">
        <v>49.78</v>
      </c>
      <c r="R5392" s="36">
        <v>5.22</v>
      </c>
      <c r="S5392" s="36">
        <v>0</v>
      </c>
      <c r="T5392" s="36">
        <v>0</v>
      </c>
      <c r="U5392" s="36">
        <v>0</v>
      </c>
      <c r="V5392" s="36">
        <v>0</v>
      </c>
      <c r="W5392" s="44" t="s">
        <v>17023</v>
      </c>
      <c r="X5392" s="36">
        <v>0</v>
      </c>
      <c r="Y5392" s="36">
        <v>55</v>
      </c>
      <c r="Z5392" s="36" t="s">
        <v>148</v>
      </c>
      <c r="AA5392" s="43"/>
      <c r="AB5392" s="43" t="s">
        <v>149</v>
      </c>
      <c r="AC5392" s="43"/>
      <c r="AD5392" s="43" t="s">
        <v>150</v>
      </c>
      <c r="AE5392" s="36"/>
      <c r="AF5392" s="36" t="s">
        <v>150</v>
      </c>
      <c r="AG5392" s="43" t="s">
        <v>149</v>
      </c>
      <c r="AH5392" s="43" t="s">
        <v>151</v>
      </c>
      <c r="AI5392" s="36"/>
      <c r="AJ5392" s="36"/>
      <c r="AK5392" s="36"/>
      <c r="AL5392" s="36"/>
      <c r="AM5392" s="36"/>
      <c r="AN5392" s="36"/>
      <c r="AO5392" s="36"/>
      <c r="AP5392" s="36"/>
      <c r="AQ5392" s="36">
        <v>1</v>
      </c>
      <c r="AR5392" s="36"/>
      <c r="AS5392" s="36"/>
      <c r="AT5392" t="str">
        <f t="shared" si="84"/>
        <v>20260400|801-30741-4-4|M30741-4|22/04/2026||01|E001|0|2143||6|20607419494|LA POSADA DEL ABUELO SOCIEDAD COMERCIAL DE RESPONSABILIDAD L|0|0|49.78|5.22|0|0|0|0|0.00|0|55|PEN||01/01/0001||-||-|01/01/0001|0|||||||||1|</v>
      </c>
    </row>
    <row r="5393" spans="1:46" ht="15" customHeight="1" x14ac:dyDescent="0.25">
      <c r="A5393">
        <v>5386</v>
      </c>
      <c r="B5393" s="36">
        <v>20260400</v>
      </c>
      <c r="C5393" s="36" t="s">
        <v>12163</v>
      </c>
      <c r="D5393" s="36" t="s">
        <v>12164</v>
      </c>
      <c r="E5393" s="43" t="s">
        <v>780</v>
      </c>
      <c r="F5393" s="36"/>
      <c r="G5393" s="43" t="s">
        <v>144</v>
      </c>
      <c r="H5393" s="43" t="s">
        <v>1040</v>
      </c>
      <c r="I5393" s="36">
        <v>0</v>
      </c>
      <c r="J5393" s="36">
        <v>2554</v>
      </c>
      <c r="K5393" s="36"/>
      <c r="L5393" s="36">
        <v>6</v>
      </c>
      <c r="M5393" s="43" t="s">
        <v>8132</v>
      </c>
      <c r="N5393" s="36" t="s">
        <v>8133</v>
      </c>
      <c r="O5393" s="36">
        <v>0</v>
      </c>
      <c r="P5393" s="36">
        <v>0</v>
      </c>
      <c r="Q5393" s="36">
        <v>66.959999999999994</v>
      </c>
      <c r="R5393" s="36">
        <v>7.04</v>
      </c>
      <c r="S5393" s="36">
        <v>0</v>
      </c>
      <c r="T5393" s="36">
        <v>0</v>
      </c>
      <c r="U5393" s="36">
        <v>0</v>
      </c>
      <c r="V5393" s="36">
        <v>0</v>
      </c>
      <c r="W5393" s="44" t="s">
        <v>17023</v>
      </c>
      <c r="X5393" s="36">
        <v>0</v>
      </c>
      <c r="Y5393" s="36">
        <v>74</v>
      </c>
      <c r="Z5393" s="36" t="s">
        <v>148</v>
      </c>
      <c r="AA5393" s="43"/>
      <c r="AB5393" s="43" t="s">
        <v>149</v>
      </c>
      <c r="AC5393" s="43"/>
      <c r="AD5393" s="43" t="s">
        <v>150</v>
      </c>
      <c r="AE5393" s="36"/>
      <c r="AF5393" s="36" t="s">
        <v>150</v>
      </c>
      <c r="AG5393" s="43" t="s">
        <v>149</v>
      </c>
      <c r="AH5393" s="43" t="s">
        <v>151</v>
      </c>
      <c r="AI5393" s="36"/>
      <c r="AJ5393" s="36"/>
      <c r="AK5393" s="36"/>
      <c r="AL5393" s="36"/>
      <c r="AM5393" s="36"/>
      <c r="AN5393" s="36"/>
      <c r="AO5393" s="36"/>
      <c r="AP5393" s="36"/>
      <c r="AQ5393" s="36">
        <v>1</v>
      </c>
      <c r="AR5393" s="36"/>
      <c r="AS5393" s="36"/>
      <c r="AT5393" t="str">
        <f t="shared" si="84"/>
        <v>20260400|802-15511-5-5|M15511-5|22/04/2026||01|FA01|0|2554||6|20603053339|REPRESENTACIONES ALEJANDRO JJPM E.I.R.L.|0|0|66.96|7.04|0|0|0|0|0.00|0|74|PEN||01/01/0001||-||-|01/01/0001|0|||||||||1|</v>
      </c>
    </row>
    <row r="5394" spans="1:46" ht="15" customHeight="1" x14ac:dyDescent="0.25">
      <c r="A5394">
        <v>5387</v>
      </c>
      <c r="B5394" s="36">
        <v>20260400</v>
      </c>
      <c r="C5394" s="36" t="s">
        <v>8130</v>
      </c>
      <c r="D5394" s="36" t="s">
        <v>8131</v>
      </c>
      <c r="E5394" s="43" t="s">
        <v>780</v>
      </c>
      <c r="F5394" s="36"/>
      <c r="G5394" s="43" t="s">
        <v>144</v>
      </c>
      <c r="H5394" s="43" t="s">
        <v>1040</v>
      </c>
      <c r="I5394" s="36">
        <v>0</v>
      </c>
      <c r="J5394" s="36">
        <v>2553</v>
      </c>
      <c r="K5394" s="36"/>
      <c r="L5394" s="36">
        <v>6</v>
      </c>
      <c r="M5394" s="43" t="s">
        <v>8132</v>
      </c>
      <c r="N5394" s="36" t="s">
        <v>8133</v>
      </c>
      <c r="O5394" s="36">
        <v>0</v>
      </c>
      <c r="P5394" s="36">
        <v>0</v>
      </c>
      <c r="Q5394" s="36">
        <v>66.06</v>
      </c>
      <c r="R5394" s="36">
        <v>6.94</v>
      </c>
      <c r="S5394" s="36">
        <v>0</v>
      </c>
      <c r="T5394" s="36">
        <v>0</v>
      </c>
      <c r="U5394" s="36">
        <v>0</v>
      </c>
      <c r="V5394" s="36">
        <v>0</v>
      </c>
      <c r="W5394" s="44" t="s">
        <v>17023</v>
      </c>
      <c r="X5394" s="36">
        <v>0</v>
      </c>
      <c r="Y5394" s="36">
        <v>73</v>
      </c>
      <c r="Z5394" s="36" t="s">
        <v>148</v>
      </c>
      <c r="AA5394" s="43"/>
      <c r="AB5394" s="43" t="s">
        <v>149</v>
      </c>
      <c r="AC5394" s="43"/>
      <c r="AD5394" s="43" t="s">
        <v>150</v>
      </c>
      <c r="AE5394" s="36"/>
      <c r="AF5394" s="36" t="s">
        <v>150</v>
      </c>
      <c r="AG5394" s="43" t="s">
        <v>149</v>
      </c>
      <c r="AH5394" s="43" t="s">
        <v>151</v>
      </c>
      <c r="AI5394" s="36"/>
      <c r="AJ5394" s="36"/>
      <c r="AK5394" s="36"/>
      <c r="AL5394" s="36"/>
      <c r="AM5394" s="36"/>
      <c r="AN5394" s="36"/>
      <c r="AO5394" s="36"/>
      <c r="AP5394" s="36"/>
      <c r="AQ5394" s="36">
        <v>1</v>
      </c>
      <c r="AR5394" s="36"/>
      <c r="AS5394" s="36"/>
      <c r="AT5394" t="str">
        <f t="shared" si="84"/>
        <v>20260400|802-15512-5-5|M15512-5|22/04/2026||01|FA01|0|2553||6|20603053339|REPRESENTACIONES ALEJANDRO JJPM E.I.R.L.|0|0|66.06|6.94|0|0|0|0|0.00|0|73|PEN||01/01/0001||-||-|01/01/0001|0|||||||||1|</v>
      </c>
    </row>
    <row r="5395" spans="1:46" ht="15" customHeight="1" x14ac:dyDescent="0.25">
      <c r="A5395">
        <v>5388</v>
      </c>
      <c r="B5395" s="36">
        <v>20260400</v>
      </c>
      <c r="C5395" s="36" t="s">
        <v>15487</v>
      </c>
      <c r="D5395" s="36" t="s">
        <v>15488</v>
      </c>
      <c r="E5395" s="43" t="s">
        <v>297</v>
      </c>
      <c r="F5395" s="36"/>
      <c r="G5395" s="43" t="s">
        <v>144</v>
      </c>
      <c r="H5395" s="43" t="s">
        <v>199</v>
      </c>
      <c r="I5395" s="36">
        <v>0</v>
      </c>
      <c r="J5395" s="36">
        <v>2928</v>
      </c>
      <c r="K5395" s="36"/>
      <c r="L5395" s="36">
        <v>6</v>
      </c>
      <c r="M5395" s="43" t="s">
        <v>4847</v>
      </c>
      <c r="N5395" s="36" t="s">
        <v>4848</v>
      </c>
      <c r="O5395" s="36">
        <v>0</v>
      </c>
      <c r="P5395" s="36">
        <v>0</v>
      </c>
      <c r="Q5395" s="36">
        <v>30.77</v>
      </c>
      <c r="R5395" s="36">
        <v>3.23</v>
      </c>
      <c r="S5395" s="36">
        <v>0</v>
      </c>
      <c r="T5395" s="36">
        <v>0</v>
      </c>
      <c r="U5395" s="36">
        <v>0</v>
      </c>
      <c r="V5395" s="36">
        <v>0</v>
      </c>
      <c r="W5395" s="44" t="s">
        <v>17023</v>
      </c>
      <c r="X5395" s="36">
        <v>0</v>
      </c>
      <c r="Y5395" s="36">
        <v>34</v>
      </c>
      <c r="Z5395" s="36" t="s">
        <v>148</v>
      </c>
      <c r="AA5395" s="43"/>
      <c r="AB5395" s="43" t="s">
        <v>149</v>
      </c>
      <c r="AC5395" s="43"/>
      <c r="AD5395" s="43" t="s">
        <v>150</v>
      </c>
      <c r="AE5395" s="36"/>
      <c r="AF5395" s="36" t="s">
        <v>150</v>
      </c>
      <c r="AG5395" s="43" t="s">
        <v>149</v>
      </c>
      <c r="AH5395" s="43" t="s">
        <v>151</v>
      </c>
      <c r="AI5395" s="36"/>
      <c r="AJ5395" s="36"/>
      <c r="AK5395" s="36"/>
      <c r="AL5395" s="36"/>
      <c r="AM5395" s="36"/>
      <c r="AN5395" s="36"/>
      <c r="AO5395" s="36"/>
      <c r="AP5395" s="36"/>
      <c r="AQ5395" s="36">
        <v>1</v>
      </c>
      <c r="AR5395" s="36"/>
      <c r="AS5395" s="36"/>
      <c r="AT5395" t="str">
        <f t="shared" si="84"/>
        <v>20260400|819-21091-1-1|M21091-1|09/04/2026||01|F001|0|2928||6|20609439824|EL PANZA VERDE E.I.R.L.|0|0|30.77|3.23|0|0|0|0|0.00|0|34|PEN||01/01/0001||-||-|01/01/0001|0|||||||||1|</v>
      </c>
    </row>
    <row r="5396" spans="1:46" ht="15" customHeight="1" x14ac:dyDescent="0.25">
      <c r="A5396">
        <v>5389</v>
      </c>
      <c r="B5396" s="36">
        <v>20260400</v>
      </c>
      <c r="C5396" s="36" t="s">
        <v>13988</v>
      </c>
      <c r="D5396" s="36" t="s">
        <v>13989</v>
      </c>
      <c r="E5396" s="43" t="s">
        <v>1174</v>
      </c>
      <c r="F5396" s="36"/>
      <c r="G5396" s="43" t="s">
        <v>144</v>
      </c>
      <c r="H5396" s="43" t="s">
        <v>145</v>
      </c>
      <c r="I5396" s="36">
        <v>0</v>
      </c>
      <c r="J5396" s="36">
        <v>2105</v>
      </c>
      <c r="K5396" s="36"/>
      <c r="L5396" s="36">
        <v>6</v>
      </c>
      <c r="M5396" s="43" t="s">
        <v>13990</v>
      </c>
      <c r="N5396" s="36" t="s">
        <v>13991</v>
      </c>
      <c r="O5396" s="36">
        <v>0</v>
      </c>
      <c r="P5396" s="36">
        <v>0</v>
      </c>
      <c r="Q5396" s="36">
        <v>158.37</v>
      </c>
      <c r="R5396" s="36">
        <v>16.63</v>
      </c>
      <c r="S5396" s="36">
        <v>0</v>
      </c>
      <c r="T5396" s="36">
        <v>0</v>
      </c>
      <c r="U5396" s="36">
        <v>0</v>
      </c>
      <c r="V5396" s="36">
        <v>0</v>
      </c>
      <c r="W5396" s="44" t="s">
        <v>17023</v>
      </c>
      <c r="X5396" s="36">
        <v>0</v>
      </c>
      <c r="Y5396" s="36">
        <v>175</v>
      </c>
      <c r="Z5396" s="36" t="s">
        <v>148</v>
      </c>
      <c r="AA5396" s="43"/>
      <c r="AB5396" s="43" t="s">
        <v>149</v>
      </c>
      <c r="AC5396" s="43"/>
      <c r="AD5396" s="43" t="s">
        <v>150</v>
      </c>
      <c r="AE5396" s="36"/>
      <c r="AF5396" s="36" t="s">
        <v>150</v>
      </c>
      <c r="AG5396" s="43" t="s">
        <v>149</v>
      </c>
      <c r="AH5396" s="43" t="s">
        <v>151</v>
      </c>
      <c r="AI5396" s="36"/>
      <c r="AJ5396" s="36"/>
      <c r="AK5396" s="36"/>
      <c r="AL5396" s="36"/>
      <c r="AM5396" s="36"/>
      <c r="AN5396" s="36"/>
      <c r="AO5396" s="36"/>
      <c r="AP5396" s="36"/>
      <c r="AQ5396" s="36">
        <v>1</v>
      </c>
      <c r="AR5396" s="36"/>
      <c r="AS5396" s="36"/>
      <c r="AT5396" t="str">
        <f t="shared" si="84"/>
        <v>20260400|819-21094-1-1|M21094-1|11/04/2026||01|E001|0|2105||6|20612246417|GRUPO 401 E.I.R.L.|0|0|158.37|16.63|0|0|0|0|0.00|0|175|PEN||01/01/0001||-||-|01/01/0001|0|||||||||1|</v>
      </c>
    </row>
    <row r="5397" spans="1:46" ht="15" customHeight="1" x14ac:dyDescent="0.25">
      <c r="A5397">
        <v>5390</v>
      </c>
      <c r="B5397" s="36">
        <v>20260400</v>
      </c>
      <c r="C5397" s="36" t="s">
        <v>5054</v>
      </c>
      <c r="D5397" s="36" t="s">
        <v>5055</v>
      </c>
      <c r="E5397" s="43" t="s">
        <v>283</v>
      </c>
      <c r="F5397" s="36"/>
      <c r="G5397" s="43" t="s">
        <v>144</v>
      </c>
      <c r="H5397" s="43" t="s">
        <v>968</v>
      </c>
      <c r="I5397" s="36">
        <v>0</v>
      </c>
      <c r="J5397" s="36">
        <v>2742</v>
      </c>
      <c r="K5397" s="36"/>
      <c r="L5397" s="36">
        <v>6</v>
      </c>
      <c r="M5397" s="43" t="s">
        <v>5056</v>
      </c>
      <c r="N5397" s="36" t="s">
        <v>5057</v>
      </c>
      <c r="O5397" s="36">
        <v>0</v>
      </c>
      <c r="P5397" s="36">
        <v>0</v>
      </c>
      <c r="Q5397" s="36">
        <v>54.3</v>
      </c>
      <c r="R5397" s="36">
        <v>5.7</v>
      </c>
      <c r="S5397" s="36">
        <v>0</v>
      </c>
      <c r="T5397" s="36">
        <v>0</v>
      </c>
      <c r="U5397" s="36">
        <v>0</v>
      </c>
      <c r="V5397" s="36">
        <v>0</v>
      </c>
      <c r="W5397" s="44" t="s">
        <v>17023</v>
      </c>
      <c r="X5397" s="36">
        <v>0</v>
      </c>
      <c r="Y5397" s="36">
        <v>60</v>
      </c>
      <c r="Z5397" s="36" t="s">
        <v>148</v>
      </c>
      <c r="AA5397" s="43"/>
      <c r="AB5397" s="43" t="s">
        <v>149</v>
      </c>
      <c r="AC5397" s="43"/>
      <c r="AD5397" s="43" t="s">
        <v>150</v>
      </c>
      <c r="AE5397" s="36"/>
      <c r="AF5397" s="36" t="s">
        <v>150</v>
      </c>
      <c r="AG5397" s="43" t="s">
        <v>149</v>
      </c>
      <c r="AH5397" s="43" t="s">
        <v>151</v>
      </c>
      <c r="AI5397" s="36"/>
      <c r="AJ5397" s="36"/>
      <c r="AK5397" s="36"/>
      <c r="AL5397" s="36"/>
      <c r="AM5397" s="36"/>
      <c r="AN5397" s="36"/>
      <c r="AO5397" s="36"/>
      <c r="AP5397" s="36"/>
      <c r="AQ5397" s="36">
        <v>1</v>
      </c>
      <c r="AR5397" s="36"/>
      <c r="AS5397" s="36"/>
      <c r="AT5397" t="str">
        <f t="shared" si="84"/>
        <v>20260400|822-16425-1-1|M16425-1|08/04/2026||01|FT01|0|2742||6|20604034702|INVERSIONES VILLA SAN MARIA DE LAS NIEVES S.A.C.|0|0|54.3|5.7|0|0|0|0|0.00|0|60|PEN||01/01/0001||-||-|01/01/0001|0|||||||||1|</v>
      </c>
    </row>
    <row r="5398" spans="1:46" ht="15" customHeight="1" x14ac:dyDescent="0.25">
      <c r="A5398">
        <v>5391</v>
      </c>
      <c r="B5398" s="36">
        <v>20260400</v>
      </c>
      <c r="C5398" s="36" t="s">
        <v>16864</v>
      </c>
      <c r="D5398" s="36" t="s">
        <v>16865</v>
      </c>
      <c r="E5398" s="43" t="s">
        <v>297</v>
      </c>
      <c r="F5398" s="36"/>
      <c r="G5398" s="43" t="s">
        <v>144</v>
      </c>
      <c r="H5398" s="43" t="s">
        <v>968</v>
      </c>
      <c r="I5398" s="36">
        <v>0</v>
      </c>
      <c r="J5398" s="36">
        <v>2747</v>
      </c>
      <c r="K5398" s="36"/>
      <c r="L5398" s="36">
        <v>6</v>
      </c>
      <c r="M5398" s="43" t="s">
        <v>5056</v>
      </c>
      <c r="N5398" s="36" t="s">
        <v>5057</v>
      </c>
      <c r="O5398" s="36">
        <v>0</v>
      </c>
      <c r="P5398" s="36">
        <v>0</v>
      </c>
      <c r="Q5398" s="36">
        <v>54.3</v>
      </c>
      <c r="R5398" s="36">
        <v>5.7</v>
      </c>
      <c r="S5398" s="36">
        <v>0</v>
      </c>
      <c r="T5398" s="36">
        <v>0</v>
      </c>
      <c r="U5398" s="36">
        <v>0</v>
      </c>
      <c r="V5398" s="36">
        <v>0</v>
      </c>
      <c r="W5398" s="44" t="s">
        <v>17023</v>
      </c>
      <c r="X5398" s="36">
        <v>0</v>
      </c>
      <c r="Y5398" s="36">
        <v>60</v>
      </c>
      <c r="Z5398" s="36" t="s">
        <v>148</v>
      </c>
      <c r="AA5398" s="43"/>
      <c r="AB5398" s="43" t="s">
        <v>149</v>
      </c>
      <c r="AC5398" s="43"/>
      <c r="AD5398" s="43" t="s">
        <v>150</v>
      </c>
      <c r="AE5398" s="36"/>
      <c r="AF5398" s="36" t="s">
        <v>150</v>
      </c>
      <c r="AG5398" s="43" t="s">
        <v>149</v>
      </c>
      <c r="AH5398" s="43" t="s">
        <v>151</v>
      </c>
      <c r="AI5398" s="36"/>
      <c r="AJ5398" s="36"/>
      <c r="AK5398" s="36"/>
      <c r="AL5398" s="36"/>
      <c r="AM5398" s="36"/>
      <c r="AN5398" s="36"/>
      <c r="AO5398" s="36"/>
      <c r="AP5398" s="36"/>
      <c r="AQ5398" s="36">
        <v>1</v>
      </c>
      <c r="AR5398" s="36"/>
      <c r="AS5398" s="36"/>
      <c r="AT5398" t="str">
        <f t="shared" si="84"/>
        <v>20260400|822-16425-2-2|M16425-2|09/04/2026||01|FT01|0|2747||6|20604034702|INVERSIONES VILLA SAN MARIA DE LAS NIEVES S.A.C.|0|0|54.3|5.7|0|0|0|0|0.00|0|60|PEN||01/01/0001||-||-|01/01/0001|0|||||||||1|</v>
      </c>
    </row>
    <row r="5399" spans="1:46" ht="15" customHeight="1" x14ac:dyDescent="0.25">
      <c r="A5399">
        <v>5392</v>
      </c>
      <c r="B5399" s="36">
        <v>20260400</v>
      </c>
      <c r="C5399" s="36" t="s">
        <v>15028</v>
      </c>
      <c r="D5399" s="36" t="s">
        <v>15029</v>
      </c>
      <c r="E5399" s="43" t="s">
        <v>283</v>
      </c>
      <c r="F5399" s="36"/>
      <c r="G5399" s="43" t="s">
        <v>144</v>
      </c>
      <c r="H5399" s="43" t="s">
        <v>968</v>
      </c>
      <c r="I5399" s="36">
        <v>0</v>
      </c>
      <c r="J5399" s="36">
        <v>2741</v>
      </c>
      <c r="K5399" s="36"/>
      <c r="L5399" s="36">
        <v>6</v>
      </c>
      <c r="M5399" s="43" t="s">
        <v>5056</v>
      </c>
      <c r="N5399" s="36" t="s">
        <v>5057</v>
      </c>
      <c r="O5399" s="36">
        <v>0</v>
      </c>
      <c r="P5399" s="36">
        <v>0</v>
      </c>
      <c r="Q5399" s="36">
        <v>54.29</v>
      </c>
      <c r="R5399" s="36">
        <v>5.71</v>
      </c>
      <c r="S5399" s="36">
        <v>0</v>
      </c>
      <c r="T5399" s="36">
        <v>0</v>
      </c>
      <c r="U5399" s="36">
        <v>0</v>
      </c>
      <c r="V5399" s="36">
        <v>0</v>
      </c>
      <c r="W5399" s="44" t="s">
        <v>17023</v>
      </c>
      <c r="X5399" s="36">
        <v>0</v>
      </c>
      <c r="Y5399" s="36">
        <v>60</v>
      </c>
      <c r="Z5399" s="36" t="s">
        <v>148</v>
      </c>
      <c r="AA5399" s="43"/>
      <c r="AB5399" s="43" t="s">
        <v>149</v>
      </c>
      <c r="AC5399" s="43"/>
      <c r="AD5399" s="43" t="s">
        <v>150</v>
      </c>
      <c r="AE5399" s="36"/>
      <c r="AF5399" s="36" t="s">
        <v>150</v>
      </c>
      <c r="AG5399" s="43" t="s">
        <v>149</v>
      </c>
      <c r="AH5399" s="43" t="s">
        <v>151</v>
      </c>
      <c r="AI5399" s="36"/>
      <c r="AJ5399" s="36"/>
      <c r="AK5399" s="36"/>
      <c r="AL5399" s="36"/>
      <c r="AM5399" s="36"/>
      <c r="AN5399" s="36"/>
      <c r="AO5399" s="36"/>
      <c r="AP5399" s="36"/>
      <c r="AQ5399" s="36">
        <v>1</v>
      </c>
      <c r="AR5399" s="36"/>
      <c r="AS5399" s="36"/>
      <c r="AT5399" t="str">
        <f t="shared" si="84"/>
        <v>20260400|822-16495-1-1|M16495-1|08/04/2026||01|FT01|0|2741||6|20604034702|INVERSIONES VILLA SAN MARIA DE LAS NIEVES S.A.C.|0|0|54.29|5.71|0|0|0|0|0.00|0|60|PEN||01/01/0001||-||-|01/01/0001|0|||||||||1|</v>
      </c>
    </row>
    <row r="5400" spans="1:46" ht="15" customHeight="1" x14ac:dyDescent="0.25">
      <c r="A5400">
        <v>5393</v>
      </c>
      <c r="B5400" s="36">
        <v>20260400</v>
      </c>
      <c r="C5400" s="36" t="s">
        <v>7615</v>
      </c>
      <c r="D5400" s="36" t="s">
        <v>7616</v>
      </c>
      <c r="E5400" s="43" t="s">
        <v>297</v>
      </c>
      <c r="F5400" s="36"/>
      <c r="G5400" s="43" t="s">
        <v>144</v>
      </c>
      <c r="H5400" s="43" t="s">
        <v>968</v>
      </c>
      <c r="I5400" s="36">
        <v>0</v>
      </c>
      <c r="J5400" s="36">
        <v>2748</v>
      </c>
      <c r="K5400" s="36"/>
      <c r="L5400" s="36">
        <v>6</v>
      </c>
      <c r="M5400" s="43" t="s">
        <v>5056</v>
      </c>
      <c r="N5400" s="36" t="s">
        <v>5057</v>
      </c>
      <c r="O5400" s="36">
        <v>0</v>
      </c>
      <c r="P5400" s="36">
        <v>0</v>
      </c>
      <c r="Q5400" s="36">
        <v>54.3</v>
      </c>
      <c r="R5400" s="36">
        <v>5.7</v>
      </c>
      <c r="S5400" s="36">
        <v>0</v>
      </c>
      <c r="T5400" s="36">
        <v>0</v>
      </c>
      <c r="U5400" s="36">
        <v>0</v>
      </c>
      <c r="V5400" s="36">
        <v>0</v>
      </c>
      <c r="W5400" s="44" t="s">
        <v>17023</v>
      </c>
      <c r="X5400" s="36">
        <v>0</v>
      </c>
      <c r="Y5400" s="36">
        <v>60</v>
      </c>
      <c r="Z5400" s="36" t="s">
        <v>148</v>
      </c>
      <c r="AA5400" s="43"/>
      <c r="AB5400" s="43" t="s">
        <v>149</v>
      </c>
      <c r="AC5400" s="43"/>
      <c r="AD5400" s="43" t="s">
        <v>150</v>
      </c>
      <c r="AE5400" s="36"/>
      <c r="AF5400" s="36" t="s">
        <v>150</v>
      </c>
      <c r="AG5400" s="43" t="s">
        <v>149</v>
      </c>
      <c r="AH5400" s="43" t="s">
        <v>151</v>
      </c>
      <c r="AI5400" s="36"/>
      <c r="AJ5400" s="36"/>
      <c r="AK5400" s="36"/>
      <c r="AL5400" s="36"/>
      <c r="AM5400" s="36"/>
      <c r="AN5400" s="36"/>
      <c r="AO5400" s="36"/>
      <c r="AP5400" s="36"/>
      <c r="AQ5400" s="36">
        <v>1</v>
      </c>
      <c r="AR5400" s="36"/>
      <c r="AS5400" s="36"/>
      <c r="AT5400" t="str">
        <f t="shared" si="84"/>
        <v>20260400|822-16495-2-2|M16495-2|09/04/2026||01|FT01|0|2748||6|20604034702|INVERSIONES VILLA SAN MARIA DE LAS NIEVES S.A.C.|0|0|54.3|5.7|0|0|0|0|0.00|0|60|PEN||01/01/0001||-||-|01/01/0001|0|||||||||1|</v>
      </c>
    </row>
    <row r="5401" spans="1:46" ht="15" customHeight="1" x14ac:dyDescent="0.25">
      <c r="A5401">
        <v>5394</v>
      </c>
      <c r="B5401" s="36">
        <v>20260400</v>
      </c>
      <c r="C5401" s="36" t="s">
        <v>1069</v>
      </c>
      <c r="D5401" s="36" t="s">
        <v>1070</v>
      </c>
      <c r="E5401" s="43" t="s">
        <v>1071</v>
      </c>
      <c r="F5401" s="36"/>
      <c r="G5401" s="43" t="s">
        <v>144</v>
      </c>
      <c r="H5401" s="43" t="s">
        <v>217</v>
      </c>
      <c r="I5401" s="36">
        <v>0</v>
      </c>
      <c r="J5401" s="36">
        <v>80920</v>
      </c>
      <c r="K5401" s="36"/>
      <c r="L5401" s="36">
        <v>6</v>
      </c>
      <c r="M5401" s="43" t="s">
        <v>218</v>
      </c>
      <c r="N5401" s="36" t="s">
        <v>219</v>
      </c>
      <c r="O5401" s="36">
        <v>0</v>
      </c>
      <c r="P5401" s="36">
        <v>0</v>
      </c>
      <c r="Q5401" s="36">
        <v>56.11</v>
      </c>
      <c r="R5401" s="36">
        <v>5.89</v>
      </c>
      <c r="S5401" s="36">
        <v>0</v>
      </c>
      <c r="T5401" s="36">
        <v>0</v>
      </c>
      <c r="U5401" s="36">
        <v>0</v>
      </c>
      <c r="V5401" s="36">
        <v>0</v>
      </c>
      <c r="W5401" s="44" t="s">
        <v>17023</v>
      </c>
      <c r="X5401" s="36">
        <v>0</v>
      </c>
      <c r="Y5401" s="36">
        <v>62</v>
      </c>
      <c r="Z5401" s="36" t="s">
        <v>148</v>
      </c>
      <c r="AA5401" s="43"/>
      <c r="AB5401" s="43" t="s">
        <v>149</v>
      </c>
      <c r="AC5401" s="43"/>
      <c r="AD5401" s="43" t="s">
        <v>150</v>
      </c>
      <c r="AE5401" s="36"/>
      <c r="AF5401" s="36" t="s">
        <v>150</v>
      </c>
      <c r="AG5401" s="43" t="s">
        <v>149</v>
      </c>
      <c r="AH5401" s="43" t="s">
        <v>151</v>
      </c>
      <c r="AI5401" s="36"/>
      <c r="AJ5401" s="36"/>
      <c r="AK5401" s="36"/>
      <c r="AL5401" s="36"/>
      <c r="AM5401" s="36"/>
      <c r="AN5401" s="36"/>
      <c r="AO5401" s="36"/>
      <c r="AP5401" s="36"/>
      <c r="AQ5401" s="36">
        <v>6</v>
      </c>
      <c r="AR5401" s="36"/>
      <c r="AS5401" s="36"/>
      <c r="AT5401" t="str">
        <f t="shared" si="84"/>
        <v>20260400|835-16748-10-10|M16748-10|22/03/2026||01|F002|0|80920||6|20573220553|GRUPO SOL DE ORO SOCIEDAD COMERCIAL DE RESPONSABILIDAD LIMIT|0|0|56.11|5.89|0|0|0|0|0.00|0|62|PEN||01/01/0001||-||-|01/01/0001|0|||||||||6|</v>
      </c>
    </row>
    <row r="5402" spans="1:46" ht="15" customHeight="1" x14ac:dyDescent="0.25">
      <c r="A5402">
        <v>5395</v>
      </c>
      <c r="B5402" s="36">
        <v>20260400</v>
      </c>
      <c r="C5402" s="36" t="s">
        <v>13885</v>
      </c>
      <c r="D5402" s="36" t="s">
        <v>13886</v>
      </c>
      <c r="E5402" s="43" t="s">
        <v>1066</v>
      </c>
      <c r="F5402" s="36"/>
      <c r="G5402" s="43" t="s">
        <v>144</v>
      </c>
      <c r="H5402" s="43" t="s">
        <v>217</v>
      </c>
      <c r="I5402" s="36">
        <v>0</v>
      </c>
      <c r="J5402" s="36">
        <v>80882</v>
      </c>
      <c r="K5402" s="36"/>
      <c r="L5402" s="36">
        <v>6</v>
      </c>
      <c r="M5402" s="43" t="s">
        <v>218</v>
      </c>
      <c r="N5402" s="36" t="s">
        <v>219</v>
      </c>
      <c r="O5402" s="36">
        <v>0</v>
      </c>
      <c r="P5402" s="36">
        <v>0</v>
      </c>
      <c r="Q5402" s="36">
        <v>57.92</v>
      </c>
      <c r="R5402" s="36">
        <v>6.08</v>
      </c>
      <c r="S5402" s="36">
        <v>0</v>
      </c>
      <c r="T5402" s="36">
        <v>0</v>
      </c>
      <c r="U5402" s="36">
        <v>0</v>
      </c>
      <c r="V5402" s="36">
        <v>0</v>
      </c>
      <c r="W5402" s="44" t="s">
        <v>17023</v>
      </c>
      <c r="X5402" s="36">
        <v>0</v>
      </c>
      <c r="Y5402" s="36">
        <v>64</v>
      </c>
      <c r="Z5402" s="36" t="s">
        <v>148</v>
      </c>
      <c r="AA5402" s="43"/>
      <c r="AB5402" s="43" t="s">
        <v>149</v>
      </c>
      <c r="AC5402" s="43"/>
      <c r="AD5402" s="43" t="s">
        <v>150</v>
      </c>
      <c r="AE5402" s="36"/>
      <c r="AF5402" s="36" t="s">
        <v>150</v>
      </c>
      <c r="AG5402" s="43" t="s">
        <v>149</v>
      </c>
      <c r="AH5402" s="43" t="s">
        <v>151</v>
      </c>
      <c r="AI5402" s="36"/>
      <c r="AJ5402" s="36"/>
      <c r="AK5402" s="36"/>
      <c r="AL5402" s="36"/>
      <c r="AM5402" s="36"/>
      <c r="AN5402" s="36"/>
      <c r="AO5402" s="36"/>
      <c r="AP5402" s="36"/>
      <c r="AQ5402" s="36">
        <v>6</v>
      </c>
      <c r="AR5402" s="36"/>
      <c r="AS5402" s="36"/>
      <c r="AT5402" t="str">
        <f t="shared" si="84"/>
        <v>20260400|835-16748-11-11|M16748-11|21/03/2026||01|F002|0|80882||6|20573220553|GRUPO SOL DE ORO SOCIEDAD COMERCIAL DE RESPONSABILIDAD LIMIT|0|0|57.92|6.08|0|0|0|0|0.00|0|64|PEN||01/01/0001||-||-|01/01/0001|0|||||||||6|</v>
      </c>
    </row>
    <row r="5403" spans="1:46" ht="15" customHeight="1" x14ac:dyDescent="0.25">
      <c r="A5403">
        <v>5396</v>
      </c>
      <c r="B5403" s="36">
        <v>20260400</v>
      </c>
      <c r="C5403" s="36" t="s">
        <v>6058</v>
      </c>
      <c r="D5403" s="36" t="s">
        <v>6059</v>
      </c>
      <c r="E5403" s="43" t="s">
        <v>1441</v>
      </c>
      <c r="F5403" s="36"/>
      <c r="G5403" s="43" t="s">
        <v>144</v>
      </c>
      <c r="H5403" s="43" t="s">
        <v>217</v>
      </c>
      <c r="I5403" s="36">
        <v>0</v>
      </c>
      <c r="J5403" s="36">
        <v>80846</v>
      </c>
      <c r="K5403" s="36"/>
      <c r="L5403" s="36">
        <v>6</v>
      </c>
      <c r="M5403" s="43" t="s">
        <v>218</v>
      </c>
      <c r="N5403" s="36" t="s">
        <v>219</v>
      </c>
      <c r="O5403" s="36">
        <v>0</v>
      </c>
      <c r="P5403" s="36">
        <v>0</v>
      </c>
      <c r="Q5403" s="36">
        <v>53.39</v>
      </c>
      <c r="R5403" s="36">
        <v>5.61</v>
      </c>
      <c r="S5403" s="36">
        <v>0</v>
      </c>
      <c r="T5403" s="36">
        <v>0</v>
      </c>
      <c r="U5403" s="36">
        <v>0</v>
      </c>
      <c r="V5403" s="36">
        <v>0</v>
      </c>
      <c r="W5403" s="44" t="s">
        <v>17023</v>
      </c>
      <c r="X5403" s="36">
        <v>0</v>
      </c>
      <c r="Y5403" s="36">
        <v>59</v>
      </c>
      <c r="Z5403" s="36" t="s">
        <v>148</v>
      </c>
      <c r="AA5403" s="43"/>
      <c r="AB5403" s="43" t="s">
        <v>149</v>
      </c>
      <c r="AC5403" s="43"/>
      <c r="AD5403" s="43" t="s">
        <v>150</v>
      </c>
      <c r="AE5403" s="36"/>
      <c r="AF5403" s="36" t="s">
        <v>150</v>
      </c>
      <c r="AG5403" s="43" t="s">
        <v>149</v>
      </c>
      <c r="AH5403" s="43" t="s">
        <v>151</v>
      </c>
      <c r="AI5403" s="36"/>
      <c r="AJ5403" s="36"/>
      <c r="AK5403" s="36"/>
      <c r="AL5403" s="36"/>
      <c r="AM5403" s="36"/>
      <c r="AN5403" s="36"/>
      <c r="AO5403" s="36"/>
      <c r="AP5403" s="36"/>
      <c r="AQ5403" s="36">
        <v>6</v>
      </c>
      <c r="AR5403" s="36"/>
      <c r="AS5403" s="36"/>
      <c r="AT5403" t="str">
        <f t="shared" si="84"/>
        <v>20260400|835-16748-12-12|M16748-12|20/03/2026||01|F002|0|80846||6|20573220553|GRUPO SOL DE ORO SOCIEDAD COMERCIAL DE RESPONSABILIDAD LIMIT|0|0|53.39|5.61|0|0|0|0|0.00|0|59|PEN||01/01/0001||-||-|01/01/0001|0|||||||||6|</v>
      </c>
    </row>
    <row r="5404" spans="1:46" ht="15" customHeight="1" x14ac:dyDescent="0.25">
      <c r="A5404">
        <v>5397</v>
      </c>
      <c r="B5404" s="36">
        <v>20260400</v>
      </c>
      <c r="C5404" s="36" t="s">
        <v>8787</v>
      </c>
      <c r="D5404" s="36" t="s">
        <v>8788</v>
      </c>
      <c r="E5404" s="43" t="s">
        <v>2121</v>
      </c>
      <c r="F5404" s="36"/>
      <c r="G5404" s="43" t="s">
        <v>144</v>
      </c>
      <c r="H5404" s="43" t="s">
        <v>217</v>
      </c>
      <c r="I5404" s="36">
        <v>0</v>
      </c>
      <c r="J5404" s="36">
        <v>80815</v>
      </c>
      <c r="K5404" s="36"/>
      <c r="L5404" s="36">
        <v>6</v>
      </c>
      <c r="M5404" s="43" t="s">
        <v>218</v>
      </c>
      <c r="N5404" s="36" t="s">
        <v>219</v>
      </c>
      <c r="O5404" s="36">
        <v>0</v>
      </c>
      <c r="P5404" s="36">
        <v>0</v>
      </c>
      <c r="Q5404" s="36">
        <v>54.3</v>
      </c>
      <c r="R5404" s="36">
        <v>5.7</v>
      </c>
      <c r="S5404" s="36">
        <v>0</v>
      </c>
      <c r="T5404" s="36">
        <v>0</v>
      </c>
      <c r="U5404" s="36">
        <v>0</v>
      </c>
      <c r="V5404" s="36">
        <v>0</v>
      </c>
      <c r="W5404" s="44" t="s">
        <v>17023</v>
      </c>
      <c r="X5404" s="36">
        <v>0</v>
      </c>
      <c r="Y5404" s="36">
        <v>60</v>
      </c>
      <c r="Z5404" s="36" t="s">
        <v>148</v>
      </c>
      <c r="AA5404" s="43"/>
      <c r="AB5404" s="43" t="s">
        <v>149</v>
      </c>
      <c r="AC5404" s="43"/>
      <c r="AD5404" s="43" t="s">
        <v>150</v>
      </c>
      <c r="AE5404" s="36"/>
      <c r="AF5404" s="36" t="s">
        <v>150</v>
      </c>
      <c r="AG5404" s="43" t="s">
        <v>149</v>
      </c>
      <c r="AH5404" s="43" t="s">
        <v>151</v>
      </c>
      <c r="AI5404" s="36"/>
      <c r="AJ5404" s="36"/>
      <c r="AK5404" s="36"/>
      <c r="AL5404" s="36"/>
      <c r="AM5404" s="36"/>
      <c r="AN5404" s="36"/>
      <c r="AO5404" s="36"/>
      <c r="AP5404" s="36"/>
      <c r="AQ5404" s="36">
        <v>6</v>
      </c>
      <c r="AR5404" s="36"/>
      <c r="AS5404" s="36"/>
      <c r="AT5404" t="str">
        <f t="shared" si="84"/>
        <v>20260400|835-16748-13-13|M16748-13|19/03/2026||01|F002|0|80815||6|20573220553|GRUPO SOL DE ORO SOCIEDAD COMERCIAL DE RESPONSABILIDAD LIMIT|0|0|54.3|5.7|0|0|0|0|0.00|0|60|PEN||01/01/0001||-||-|01/01/0001|0|||||||||6|</v>
      </c>
    </row>
    <row r="5405" spans="1:46" ht="15" customHeight="1" x14ac:dyDescent="0.25">
      <c r="A5405">
        <v>5398</v>
      </c>
      <c r="B5405" s="36">
        <v>20260400</v>
      </c>
      <c r="C5405" s="36" t="s">
        <v>6616</v>
      </c>
      <c r="D5405" s="36" t="s">
        <v>6617</v>
      </c>
      <c r="E5405" s="43" t="s">
        <v>1865</v>
      </c>
      <c r="F5405" s="36"/>
      <c r="G5405" s="43" t="s">
        <v>144</v>
      </c>
      <c r="H5405" s="43" t="s">
        <v>217</v>
      </c>
      <c r="I5405" s="36">
        <v>0</v>
      </c>
      <c r="J5405" s="36">
        <v>80771</v>
      </c>
      <c r="K5405" s="36"/>
      <c r="L5405" s="36">
        <v>6</v>
      </c>
      <c r="M5405" s="43" t="s">
        <v>218</v>
      </c>
      <c r="N5405" s="36" t="s">
        <v>219</v>
      </c>
      <c r="O5405" s="36">
        <v>0</v>
      </c>
      <c r="P5405" s="36">
        <v>0</v>
      </c>
      <c r="Q5405" s="36">
        <v>57.01</v>
      </c>
      <c r="R5405" s="36">
        <v>5.99</v>
      </c>
      <c r="S5405" s="36">
        <v>0</v>
      </c>
      <c r="T5405" s="36">
        <v>0</v>
      </c>
      <c r="U5405" s="36">
        <v>0</v>
      </c>
      <c r="V5405" s="36">
        <v>0</v>
      </c>
      <c r="W5405" s="44" t="s">
        <v>17023</v>
      </c>
      <c r="X5405" s="36">
        <v>0</v>
      </c>
      <c r="Y5405" s="36">
        <v>63</v>
      </c>
      <c r="Z5405" s="36" t="s">
        <v>148</v>
      </c>
      <c r="AA5405" s="43"/>
      <c r="AB5405" s="43" t="s">
        <v>149</v>
      </c>
      <c r="AC5405" s="43"/>
      <c r="AD5405" s="43" t="s">
        <v>150</v>
      </c>
      <c r="AE5405" s="36"/>
      <c r="AF5405" s="36" t="s">
        <v>150</v>
      </c>
      <c r="AG5405" s="43" t="s">
        <v>149</v>
      </c>
      <c r="AH5405" s="43" t="s">
        <v>151</v>
      </c>
      <c r="AI5405" s="36"/>
      <c r="AJ5405" s="36"/>
      <c r="AK5405" s="36"/>
      <c r="AL5405" s="36"/>
      <c r="AM5405" s="36"/>
      <c r="AN5405" s="36"/>
      <c r="AO5405" s="36"/>
      <c r="AP5405" s="36"/>
      <c r="AQ5405" s="36">
        <v>6</v>
      </c>
      <c r="AR5405" s="36"/>
      <c r="AS5405" s="36"/>
      <c r="AT5405" t="str">
        <f t="shared" si="84"/>
        <v>20260400|835-16748-14-14|M16748-14|18/03/2026||01|F002|0|80771||6|20573220553|GRUPO SOL DE ORO SOCIEDAD COMERCIAL DE RESPONSABILIDAD LIMIT|0|0|57.01|5.99|0|0|0|0|0.00|0|63|PEN||01/01/0001||-||-|01/01/0001|0|||||||||6|</v>
      </c>
    </row>
    <row r="5406" spans="1:46" ht="15" customHeight="1" x14ac:dyDescent="0.25">
      <c r="A5406">
        <v>5399</v>
      </c>
      <c r="B5406" s="36">
        <v>20260400</v>
      </c>
      <c r="C5406" s="36" t="s">
        <v>10476</v>
      </c>
      <c r="D5406" s="36" t="s">
        <v>10477</v>
      </c>
      <c r="E5406" s="43" t="s">
        <v>355</v>
      </c>
      <c r="F5406" s="36"/>
      <c r="G5406" s="43" t="s">
        <v>144</v>
      </c>
      <c r="H5406" s="43" t="s">
        <v>217</v>
      </c>
      <c r="I5406" s="36">
        <v>0</v>
      </c>
      <c r="J5406" s="36">
        <v>80759</v>
      </c>
      <c r="K5406" s="36"/>
      <c r="L5406" s="36">
        <v>6</v>
      </c>
      <c r="M5406" s="43" t="s">
        <v>218</v>
      </c>
      <c r="N5406" s="36" t="s">
        <v>219</v>
      </c>
      <c r="O5406" s="36">
        <v>0</v>
      </c>
      <c r="P5406" s="36">
        <v>0</v>
      </c>
      <c r="Q5406" s="36">
        <v>49.77</v>
      </c>
      <c r="R5406" s="36">
        <v>5.23</v>
      </c>
      <c r="S5406" s="36">
        <v>0</v>
      </c>
      <c r="T5406" s="36">
        <v>0</v>
      </c>
      <c r="U5406" s="36">
        <v>0</v>
      </c>
      <c r="V5406" s="36">
        <v>0</v>
      </c>
      <c r="W5406" s="44" t="s">
        <v>17023</v>
      </c>
      <c r="X5406" s="36">
        <v>0</v>
      </c>
      <c r="Y5406" s="36">
        <v>55</v>
      </c>
      <c r="Z5406" s="36" t="s">
        <v>148</v>
      </c>
      <c r="AA5406" s="43"/>
      <c r="AB5406" s="43" t="s">
        <v>149</v>
      </c>
      <c r="AC5406" s="43"/>
      <c r="AD5406" s="43" t="s">
        <v>150</v>
      </c>
      <c r="AE5406" s="36"/>
      <c r="AF5406" s="36" t="s">
        <v>150</v>
      </c>
      <c r="AG5406" s="43" t="s">
        <v>149</v>
      </c>
      <c r="AH5406" s="43" t="s">
        <v>151</v>
      </c>
      <c r="AI5406" s="36"/>
      <c r="AJ5406" s="36"/>
      <c r="AK5406" s="36"/>
      <c r="AL5406" s="36"/>
      <c r="AM5406" s="36"/>
      <c r="AN5406" s="36"/>
      <c r="AO5406" s="36"/>
      <c r="AP5406" s="36"/>
      <c r="AQ5406" s="36">
        <v>6</v>
      </c>
      <c r="AR5406" s="36"/>
      <c r="AS5406" s="36"/>
      <c r="AT5406" t="str">
        <f t="shared" si="84"/>
        <v>20260400|835-16748-15-15|M16748-15|17/03/2026||01|F002|0|80759||6|20573220553|GRUPO SOL DE ORO SOCIEDAD COMERCIAL DE RESPONSABILIDAD LIMIT|0|0|49.77|5.23|0|0|0|0|0.00|0|55|PEN||01/01/0001||-||-|01/01/0001|0|||||||||6|</v>
      </c>
    </row>
    <row r="5407" spans="1:46" ht="15" customHeight="1" x14ac:dyDescent="0.25">
      <c r="A5407">
        <v>5400</v>
      </c>
      <c r="B5407" s="36">
        <v>20260400</v>
      </c>
      <c r="C5407" s="36" t="s">
        <v>15299</v>
      </c>
      <c r="D5407" s="36" t="s">
        <v>15300</v>
      </c>
      <c r="E5407" s="43" t="s">
        <v>344</v>
      </c>
      <c r="F5407" s="36"/>
      <c r="G5407" s="43" t="s">
        <v>144</v>
      </c>
      <c r="H5407" s="43" t="s">
        <v>217</v>
      </c>
      <c r="I5407" s="36">
        <v>0</v>
      </c>
      <c r="J5407" s="36">
        <v>80702</v>
      </c>
      <c r="K5407" s="36"/>
      <c r="L5407" s="36">
        <v>6</v>
      </c>
      <c r="M5407" s="43" t="s">
        <v>218</v>
      </c>
      <c r="N5407" s="36" t="s">
        <v>219</v>
      </c>
      <c r="O5407" s="36">
        <v>0</v>
      </c>
      <c r="P5407" s="36">
        <v>0</v>
      </c>
      <c r="Q5407" s="36">
        <v>56.11</v>
      </c>
      <c r="R5407" s="36">
        <v>5.89</v>
      </c>
      <c r="S5407" s="36">
        <v>0</v>
      </c>
      <c r="T5407" s="36">
        <v>0</v>
      </c>
      <c r="U5407" s="36">
        <v>0</v>
      </c>
      <c r="V5407" s="36">
        <v>0</v>
      </c>
      <c r="W5407" s="44" t="s">
        <v>17023</v>
      </c>
      <c r="X5407" s="36">
        <v>0</v>
      </c>
      <c r="Y5407" s="36">
        <v>62</v>
      </c>
      <c r="Z5407" s="36" t="s">
        <v>148</v>
      </c>
      <c r="AA5407" s="43"/>
      <c r="AB5407" s="43" t="s">
        <v>149</v>
      </c>
      <c r="AC5407" s="43"/>
      <c r="AD5407" s="43" t="s">
        <v>150</v>
      </c>
      <c r="AE5407" s="36"/>
      <c r="AF5407" s="36" t="s">
        <v>150</v>
      </c>
      <c r="AG5407" s="43" t="s">
        <v>149</v>
      </c>
      <c r="AH5407" s="43" t="s">
        <v>151</v>
      </c>
      <c r="AI5407" s="36"/>
      <c r="AJ5407" s="36"/>
      <c r="AK5407" s="36"/>
      <c r="AL5407" s="36"/>
      <c r="AM5407" s="36"/>
      <c r="AN5407" s="36"/>
      <c r="AO5407" s="36"/>
      <c r="AP5407" s="36"/>
      <c r="AQ5407" s="36">
        <v>6</v>
      </c>
      <c r="AR5407" s="36"/>
      <c r="AS5407" s="36"/>
      <c r="AT5407" t="str">
        <f t="shared" si="84"/>
        <v>20260400|835-16748-16-16|M16748-16|16/03/2026||01|F002|0|80702||6|20573220553|GRUPO SOL DE ORO SOCIEDAD COMERCIAL DE RESPONSABILIDAD LIMIT|0|0|56.11|5.89|0|0|0|0|0.00|0|62|PEN||01/01/0001||-||-|01/01/0001|0|||||||||6|</v>
      </c>
    </row>
    <row r="5408" spans="1:46" ht="15" customHeight="1" x14ac:dyDescent="0.25">
      <c r="A5408">
        <v>5401</v>
      </c>
      <c r="B5408" s="36">
        <v>20260400</v>
      </c>
      <c r="C5408" s="36" t="s">
        <v>5000</v>
      </c>
      <c r="D5408" s="36" t="s">
        <v>5001</v>
      </c>
      <c r="E5408" s="43" t="s">
        <v>5002</v>
      </c>
      <c r="F5408" s="36"/>
      <c r="G5408" s="43" t="s">
        <v>144</v>
      </c>
      <c r="H5408" s="43" t="s">
        <v>217</v>
      </c>
      <c r="I5408" s="36">
        <v>0</v>
      </c>
      <c r="J5408" s="36">
        <v>80631</v>
      </c>
      <c r="K5408" s="36"/>
      <c r="L5408" s="36">
        <v>6</v>
      </c>
      <c r="M5408" s="43" t="s">
        <v>218</v>
      </c>
      <c r="N5408" s="36" t="s">
        <v>219</v>
      </c>
      <c r="O5408" s="36">
        <v>0</v>
      </c>
      <c r="P5408" s="36">
        <v>0</v>
      </c>
      <c r="Q5408" s="36">
        <v>57.01</v>
      </c>
      <c r="R5408" s="36">
        <v>5.99</v>
      </c>
      <c r="S5408" s="36">
        <v>0</v>
      </c>
      <c r="T5408" s="36">
        <v>0</v>
      </c>
      <c r="U5408" s="36">
        <v>0</v>
      </c>
      <c r="V5408" s="36">
        <v>0</v>
      </c>
      <c r="W5408" s="44" t="s">
        <v>17023</v>
      </c>
      <c r="X5408" s="36">
        <v>0</v>
      </c>
      <c r="Y5408" s="36">
        <v>63</v>
      </c>
      <c r="Z5408" s="36" t="s">
        <v>148</v>
      </c>
      <c r="AA5408" s="43"/>
      <c r="AB5408" s="43" t="s">
        <v>149</v>
      </c>
      <c r="AC5408" s="43"/>
      <c r="AD5408" s="43" t="s">
        <v>150</v>
      </c>
      <c r="AE5408" s="36"/>
      <c r="AF5408" s="36" t="s">
        <v>150</v>
      </c>
      <c r="AG5408" s="43" t="s">
        <v>149</v>
      </c>
      <c r="AH5408" s="43" t="s">
        <v>151</v>
      </c>
      <c r="AI5408" s="36"/>
      <c r="AJ5408" s="36"/>
      <c r="AK5408" s="36"/>
      <c r="AL5408" s="36"/>
      <c r="AM5408" s="36"/>
      <c r="AN5408" s="36"/>
      <c r="AO5408" s="36"/>
      <c r="AP5408" s="36"/>
      <c r="AQ5408" s="36">
        <v>6</v>
      </c>
      <c r="AR5408" s="36"/>
      <c r="AS5408" s="36"/>
      <c r="AT5408" t="str">
        <f t="shared" si="84"/>
        <v>20260400|835-16748-17-17|M16748-17|14/03/2026||01|F002|0|80631||6|20573220553|GRUPO SOL DE ORO SOCIEDAD COMERCIAL DE RESPONSABILIDAD LIMIT|0|0|57.01|5.99|0|0|0|0|0.00|0|63|PEN||01/01/0001||-||-|01/01/0001|0|||||||||6|</v>
      </c>
    </row>
    <row r="5409" spans="1:46" ht="15" customHeight="1" x14ac:dyDescent="0.25">
      <c r="A5409">
        <v>5402</v>
      </c>
      <c r="B5409" s="36">
        <v>20260400</v>
      </c>
      <c r="C5409" s="36" t="s">
        <v>16781</v>
      </c>
      <c r="D5409" s="36" t="s">
        <v>16782</v>
      </c>
      <c r="E5409" s="43" t="s">
        <v>730</v>
      </c>
      <c r="F5409" s="36"/>
      <c r="G5409" s="43" t="s">
        <v>144</v>
      </c>
      <c r="H5409" s="43" t="s">
        <v>217</v>
      </c>
      <c r="I5409" s="36">
        <v>0</v>
      </c>
      <c r="J5409" s="36">
        <v>80617</v>
      </c>
      <c r="K5409" s="36"/>
      <c r="L5409" s="36">
        <v>6</v>
      </c>
      <c r="M5409" s="43" t="s">
        <v>218</v>
      </c>
      <c r="N5409" s="36" t="s">
        <v>219</v>
      </c>
      <c r="O5409" s="36">
        <v>0</v>
      </c>
      <c r="P5409" s="36">
        <v>0</v>
      </c>
      <c r="Q5409" s="36">
        <v>50.68</v>
      </c>
      <c r="R5409" s="36">
        <v>5.32</v>
      </c>
      <c r="S5409" s="36">
        <v>0</v>
      </c>
      <c r="T5409" s="36">
        <v>0</v>
      </c>
      <c r="U5409" s="36">
        <v>0</v>
      </c>
      <c r="V5409" s="36">
        <v>0</v>
      </c>
      <c r="W5409" s="44" t="s">
        <v>17023</v>
      </c>
      <c r="X5409" s="36">
        <v>0</v>
      </c>
      <c r="Y5409" s="36">
        <v>56</v>
      </c>
      <c r="Z5409" s="36" t="s">
        <v>148</v>
      </c>
      <c r="AA5409" s="43"/>
      <c r="AB5409" s="43" t="s">
        <v>149</v>
      </c>
      <c r="AC5409" s="43"/>
      <c r="AD5409" s="43" t="s">
        <v>150</v>
      </c>
      <c r="AE5409" s="36"/>
      <c r="AF5409" s="36" t="s">
        <v>150</v>
      </c>
      <c r="AG5409" s="43" t="s">
        <v>149</v>
      </c>
      <c r="AH5409" s="43" t="s">
        <v>151</v>
      </c>
      <c r="AI5409" s="36"/>
      <c r="AJ5409" s="36"/>
      <c r="AK5409" s="36"/>
      <c r="AL5409" s="36"/>
      <c r="AM5409" s="36"/>
      <c r="AN5409" s="36"/>
      <c r="AO5409" s="36"/>
      <c r="AP5409" s="36"/>
      <c r="AQ5409" s="36">
        <v>6</v>
      </c>
      <c r="AR5409" s="36"/>
      <c r="AS5409" s="36"/>
      <c r="AT5409" t="str">
        <f t="shared" si="84"/>
        <v>20260400|835-16748-18-18|M16748-18|13/03/2026||01|F002|0|80617||6|20573220553|GRUPO SOL DE ORO SOCIEDAD COMERCIAL DE RESPONSABILIDAD LIMIT|0|0|50.68|5.32|0|0|0|0|0.00|0|56|PEN||01/01/0001||-||-|01/01/0001|0|||||||||6|</v>
      </c>
    </row>
    <row r="5410" spans="1:46" ht="15" customHeight="1" x14ac:dyDescent="0.25">
      <c r="A5410">
        <v>5403</v>
      </c>
      <c r="B5410" s="36">
        <v>20260400</v>
      </c>
      <c r="C5410" s="36" t="s">
        <v>3254</v>
      </c>
      <c r="D5410" s="36" t="s">
        <v>3255</v>
      </c>
      <c r="E5410" s="43" t="s">
        <v>607</v>
      </c>
      <c r="F5410" s="36"/>
      <c r="G5410" s="43" t="s">
        <v>144</v>
      </c>
      <c r="H5410" s="43" t="s">
        <v>217</v>
      </c>
      <c r="I5410" s="36">
        <v>0</v>
      </c>
      <c r="J5410" s="36">
        <v>80564</v>
      </c>
      <c r="K5410" s="36"/>
      <c r="L5410" s="36">
        <v>6</v>
      </c>
      <c r="M5410" s="43" t="s">
        <v>218</v>
      </c>
      <c r="N5410" s="36" t="s">
        <v>219</v>
      </c>
      <c r="O5410" s="36">
        <v>0</v>
      </c>
      <c r="P5410" s="36">
        <v>0</v>
      </c>
      <c r="Q5410" s="36">
        <v>52.49</v>
      </c>
      <c r="R5410" s="36">
        <v>5.51</v>
      </c>
      <c r="S5410" s="36">
        <v>0</v>
      </c>
      <c r="T5410" s="36">
        <v>0</v>
      </c>
      <c r="U5410" s="36">
        <v>0</v>
      </c>
      <c r="V5410" s="36">
        <v>0</v>
      </c>
      <c r="W5410" s="44" t="s">
        <v>17023</v>
      </c>
      <c r="X5410" s="36">
        <v>0</v>
      </c>
      <c r="Y5410" s="36">
        <v>58</v>
      </c>
      <c r="Z5410" s="36" t="s">
        <v>148</v>
      </c>
      <c r="AA5410" s="43"/>
      <c r="AB5410" s="43" t="s">
        <v>149</v>
      </c>
      <c r="AC5410" s="43"/>
      <c r="AD5410" s="43" t="s">
        <v>150</v>
      </c>
      <c r="AE5410" s="36"/>
      <c r="AF5410" s="36" t="s">
        <v>150</v>
      </c>
      <c r="AG5410" s="43" t="s">
        <v>149</v>
      </c>
      <c r="AH5410" s="43" t="s">
        <v>151</v>
      </c>
      <c r="AI5410" s="36"/>
      <c r="AJ5410" s="36"/>
      <c r="AK5410" s="36"/>
      <c r="AL5410" s="36"/>
      <c r="AM5410" s="36"/>
      <c r="AN5410" s="36"/>
      <c r="AO5410" s="36"/>
      <c r="AP5410" s="36"/>
      <c r="AQ5410" s="36">
        <v>6</v>
      </c>
      <c r="AR5410" s="36"/>
      <c r="AS5410" s="36"/>
      <c r="AT5410" t="str">
        <f t="shared" si="84"/>
        <v>20260400|835-16748-19-19|M16748-19|12/03/2026||01|F002|0|80564||6|20573220553|GRUPO SOL DE ORO SOCIEDAD COMERCIAL DE RESPONSABILIDAD LIMIT|0|0|52.49|5.51|0|0|0|0|0.00|0|58|PEN||01/01/0001||-||-|01/01/0001|0|||||||||6|</v>
      </c>
    </row>
    <row r="5411" spans="1:46" ht="15" customHeight="1" x14ac:dyDescent="0.25">
      <c r="A5411">
        <v>5404</v>
      </c>
      <c r="B5411" s="36">
        <v>20260400</v>
      </c>
      <c r="C5411" s="36" t="s">
        <v>11885</v>
      </c>
      <c r="D5411" s="36" t="s">
        <v>11886</v>
      </c>
      <c r="E5411" s="43" t="s">
        <v>602</v>
      </c>
      <c r="F5411" s="36"/>
      <c r="G5411" s="43" t="s">
        <v>144</v>
      </c>
      <c r="H5411" s="43" t="s">
        <v>217</v>
      </c>
      <c r="I5411" s="36">
        <v>0</v>
      </c>
      <c r="J5411" s="36">
        <v>80496</v>
      </c>
      <c r="K5411" s="36"/>
      <c r="L5411" s="36">
        <v>6</v>
      </c>
      <c r="M5411" s="43" t="s">
        <v>218</v>
      </c>
      <c r="N5411" s="36" t="s">
        <v>219</v>
      </c>
      <c r="O5411" s="36">
        <v>0</v>
      </c>
      <c r="P5411" s="36">
        <v>0</v>
      </c>
      <c r="Q5411" s="36">
        <v>53.39</v>
      </c>
      <c r="R5411" s="36">
        <v>5.61</v>
      </c>
      <c r="S5411" s="36">
        <v>0</v>
      </c>
      <c r="T5411" s="36">
        <v>0</v>
      </c>
      <c r="U5411" s="36">
        <v>0</v>
      </c>
      <c r="V5411" s="36">
        <v>0</v>
      </c>
      <c r="W5411" s="44" t="s">
        <v>17023</v>
      </c>
      <c r="X5411" s="36">
        <v>0</v>
      </c>
      <c r="Y5411" s="36">
        <v>59</v>
      </c>
      <c r="Z5411" s="36" t="s">
        <v>148</v>
      </c>
      <c r="AA5411" s="43"/>
      <c r="AB5411" s="43" t="s">
        <v>149</v>
      </c>
      <c r="AC5411" s="43"/>
      <c r="AD5411" s="43" t="s">
        <v>150</v>
      </c>
      <c r="AE5411" s="36"/>
      <c r="AF5411" s="36" t="s">
        <v>150</v>
      </c>
      <c r="AG5411" s="43" t="s">
        <v>149</v>
      </c>
      <c r="AH5411" s="43" t="s">
        <v>151</v>
      </c>
      <c r="AI5411" s="36"/>
      <c r="AJ5411" s="36"/>
      <c r="AK5411" s="36"/>
      <c r="AL5411" s="36"/>
      <c r="AM5411" s="36"/>
      <c r="AN5411" s="36"/>
      <c r="AO5411" s="36"/>
      <c r="AP5411" s="36"/>
      <c r="AQ5411" s="36">
        <v>6</v>
      </c>
      <c r="AR5411" s="36"/>
      <c r="AS5411" s="36"/>
      <c r="AT5411" t="str">
        <f t="shared" si="84"/>
        <v>20260400|835-16748-20-20|M16748-20|11/03/2026||01|F002|0|80496||6|20573220553|GRUPO SOL DE ORO SOCIEDAD COMERCIAL DE RESPONSABILIDAD LIMIT|0|0|53.39|5.61|0|0|0|0|0.00|0|59|PEN||01/01/0001||-||-|01/01/0001|0|||||||||6|</v>
      </c>
    </row>
    <row r="5412" spans="1:46" ht="15" customHeight="1" x14ac:dyDescent="0.25">
      <c r="A5412">
        <v>5405</v>
      </c>
      <c r="B5412" s="36">
        <v>20260400</v>
      </c>
      <c r="C5412" s="36" t="s">
        <v>8147</v>
      </c>
      <c r="D5412" s="36" t="s">
        <v>8148</v>
      </c>
      <c r="E5412" s="43" t="s">
        <v>907</v>
      </c>
      <c r="F5412" s="36"/>
      <c r="G5412" s="43" t="s">
        <v>144</v>
      </c>
      <c r="H5412" s="43" t="s">
        <v>217</v>
      </c>
      <c r="I5412" s="36">
        <v>0</v>
      </c>
      <c r="J5412" s="36">
        <v>80461</v>
      </c>
      <c r="K5412" s="36"/>
      <c r="L5412" s="36">
        <v>6</v>
      </c>
      <c r="M5412" s="43" t="s">
        <v>218</v>
      </c>
      <c r="N5412" s="36" t="s">
        <v>219</v>
      </c>
      <c r="O5412" s="36">
        <v>0</v>
      </c>
      <c r="P5412" s="36">
        <v>0</v>
      </c>
      <c r="Q5412" s="36">
        <v>55.2</v>
      </c>
      <c r="R5412" s="36">
        <v>5.8</v>
      </c>
      <c r="S5412" s="36">
        <v>0</v>
      </c>
      <c r="T5412" s="36">
        <v>0</v>
      </c>
      <c r="U5412" s="36">
        <v>0</v>
      </c>
      <c r="V5412" s="36">
        <v>0</v>
      </c>
      <c r="W5412" s="44" t="s">
        <v>17023</v>
      </c>
      <c r="X5412" s="36">
        <v>0</v>
      </c>
      <c r="Y5412" s="36">
        <v>61</v>
      </c>
      <c r="Z5412" s="36" t="s">
        <v>148</v>
      </c>
      <c r="AA5412" s="43"/>
      <c r="AB5412" s="43" t="s">
        <v>149</v>
      </c>
      <c r="AC5412" s="43"/>
      <c r="AD5412" s="43" t="s">
        <v>150</v>
      </c>
      <c r="AE5412" s="36"/>
      <c r="AF5412" s="36" t="s">
        <v>150</v>
      </c>
      <c r="AG5412" s="43" t="s">
        <v>149</v>
      </c>
      <c r="AH5412" s="43" t="s">
        <v>151</v>
      </c>
      <c r="AI5412" s="36"/>
      <c r="AJ5412" s="36"/>
      <c r="AK5412" s="36"/>
      <c r="AL5412" s="36"/>
      <c r="AM5412" s="36"/>
      <c r="AN5412" s="36"/>
      <c r="AO5412" s="36"/>
      <c r="AP5412" s="36"/>
      <c r="AQ5412" s="36">
        <v>6</v>
      </c>
      <c r="AR5412" s="36"/>
      <c r="AS5412" s="36"/>
      <c r="AT5412" t="str">
        <f t="shared" si="84"/>
        <v>20260400|835-16748-21-21|M16748-21|10/03/2026||01|F002|0|80461||6|20573220553|GRUPO SOL DE ORO SOCIEDAD COMERCIAL DE RESPONSABILIDAD LIMIT|0|0|55.2|5.8|0|0|0|0|0.00|0|61|PEN||01/01/0001||-||-|01/01/0001|0|||||||||6|</v>
      </c>
    </row>
    <row r="5413" spans="1:46" ht="15" customHeight="1" x14ac:dyDescent="0.25">
      <c r="A5413">
        <v>5406</v>
      </c>
      <c r="B5413" s="36">
        <v>20260400</v>
      </c>
      <c r="C5413" s="36" t="s">
        <v>8456</v>
      </c>
      <c r="D5413" s="36" t="s">
        <v>8457</v>
      </c>
      <c r="E5413" s="43" t="s">
        <v>390</v>
      </c>
      <c r="F5413" s="36"/>
      <c r="G5413" s="43" t="s">
        <v>144</v>
      </c>
      <c r="H5413" s="43" t="s">
        <v>217</v>
      </c>
      <c r="I5413" s="36">
        <v>0</v>
      </c>
      <c r="J5413" s="36">
        <v>81332</v>
      </c>
      <c r="K5413" s="36"/>
      <c r="L5413" s="36">
        <v>6</v>
      </c>
      <c r="M5413" s="43" t="s">
        <v>218</v>
      </c>
      <c r="N5413" s="36" t="s">
        <v>219</v>
      </c>
      <c r="O5413" s="36">
        <v>0</v>
      </c>
      <c r="P5413" s="36">
        <v>0</v>
      </c>
      <c r="Q5413" s="36">
        <v>53.39</v>
      </c>
      <c r="R5413" s="36">
        <v>5.61</v>
      </c>
      <c r="S5413" s="36">
        <v>0</v>
      </c>
      <c r="T5413" s="36">
        <v>0</v>
      </c>
      <c r="U5413" s="36">
        <v>0</v>
      </c>
      <c r="V5413" s="36">
        <v>0</v>
      </c>
      <c r="W5413" s="44" t="s">
        <v>17023</v>
      </c>
      <c r="X5413" s="36">
        <v>0</v>
      </c>
      <c r="Y5413" s="36">
        <v>59</v>
      </c>
      <c r="Z5413" s="36" t="s">
        <v>148</v>
      </c>
      <c r="AA5413" s="43"/>
      <c r="AB5413" s="43" t="s">
        <v>149</v>
      </c>
      <c r="AC5413" s="43"/>
      <c r="AD5413" s="43" t="s">
        <v>150</v>
      </c>
      <c r="AE5413" s="36"/>
      <c r="AF5413" s="36" t="s">
        <v>150</v>
      </c>
      <c r="AG5413" s="43" t="s">
        <v>149</v>
      </c>
      <c r="AH5413" s="43" t="s">
        <v>151</v>
      </c>
      <c r="AI5413" s="36"/>
      <c r="AJ5413" s="36"/>
      <c r="AK5413" s="36"/>
      <c r="AL5413" s="36"/>
      <c r="AM5413" s="36"/>
      <c r="AN5413" s="36"/>
      <c r="AO5413" s="36"/>
      <c r="AP5413" s="36"/>
      <c r="AQ5413" s="36">
        <v>6</v>
      </c>
      <c r="AR5413" s="36"/>
      <c r="AS5413" s="36"/>
      <c r="AT5413" t="str">
        <f t="shared" si="84"/>
        <v>20260400|835-16748-2-2|M16748-2|31/03/2026||01|F002|0|81332||6|20573220553|GRUPO SOL DE ORO SOCIEDAD COMERCIAL DE RESPONSABILIDAD LIMIT|0|0|53.39|5.61|0|0|0|0|0.00|0|59|PEN||01/01/0001||-||-|01/01/0001|0|||||||||6|</v>
      </c>
    </row>
    <row r="5414" spans="1:46" ht="15" customHeight="1" x14ac:dyDescent="0.25">
      <c r="A5414">
        <v>5407</v>
      </c>
      <c r="B5414" s="36">
        <v>20260400</v>
      </c>
      <c r="C5414" s="36" t="s">
        <v>4535</v>
      </c>
      <c r="D5414" s="36" t="s">
        <v>4536</v>
      </c>
      <c r="E5414" s="43" t="s">
        <v>1980</v>
      </c>
      <c r="F5414" s="36"/>
      <c r="G5414" s="43" t="s">
        <v>144</v>
      </c>
      <c r="H5414" s="43" t="s">
        <v>217</v>
      </c>
      <c r="I5414" s="36">
        <v>0</v>
      </c>
      <c r="J5414" s="36">
        <v>80423</v>
      </c>
      <c r="K5414" s="36"/>
      <c r="L5414" s="36">
        <v>6</v>
      </c>
      <c r="M5414" s="43" t="s">
        <v>218</v>
      </c>
      <c r="N5414" s="36" t="s">
        <v>219</v>
      </c>
      <c r="O5414" s="36">
        <v>0</v>
      </c>
      <c r="P5414" s="36">
        <v>0</v>
      </c>
      <c r="Q5414" s="36">
        <v>54.3</v>
      </c>
      <c r="R5414" s="36">
        <v>5.7</v>
      </c>
      <c r="S5414" s="36">
        <v>0</v>
      </c>
      <c r="T5414" s="36">
        <v>0</v>
      </c>
      <c r="U5414" s="36">
        <v>0</v>
      </c>
      <c r="V5414" s="36">
        <v>0</v>
      </c>
      <c r="W5414" s="44" t="s">
        <v>17023</v>
      </c>
      <c r="X5414" s="36">
        <v>0</v>
      </c>
      <c r="Y5414" s="36">
        <v>60</v>
      </c>
      <c r="Z5414" s="36" t="s">
        <v>148</v>
      </c>
      <c r="AA5414" s="43"/>
      <c r="AB5414" s="43" t="s">
        <v>149</v>
      </c>
      <c r="AC5414" s="43"/>
      <c r="AD5414" s="43" t="s">
        <v>150</v>
      </c>
      <c r="AE5414" s="36"/>
      <c r="AF5414" s="36" t="s">
        <v>150</v>
      </c>
      <c r="AG5414" s="43" t="s">
        <v>149</v>
      </c>
      <c r="AH5414" s="43" t="s">
        <v>151</v>
      </c>
      <c r="AI5414" s="36"/>
      <c r="AJ5414" s="36"/>
      <c r="AK5414" s="36"/>
      <c r="AL5414" s="36"/>
      <c r="AM5414" s="36"/>
      <c r="AN5414" s="36"/>
      <c r="AO5414" s="36"/>
      <c r="AP5414" s="36"/>
      <c r="AQ5414" s="36">
        <v>6</v>
      </c>
      <c r="AR5414" s="36"/>
      <c r="AS5414" s="36"/>
      <c r="AT5414" t="str">
        <f t="shared" si="84"/>
        <v>20260400|835-16748-22-22|M16748-22|09/03/2026||01|F002|0|80423||6|20573220553|GRUPO SOL DE ORO SOCIEDAD COMERCIAL DE RESPONSABILIDAD LIMIT|0|0|54.3|5.7|0|0|0|0|0.00|0|60|PEN||01/01/0001||-||-|01/01/0001|0|||||||||6|</v>
      </c>
    </row>
    <row r="5415" spans="1:46" ht="15" customHeight="1" x14ac:dyDescent="0.25">
      <c r="A5415">
        <v>5408</v>
      </c>
      <c r="B5415" s="36">
        <v>20260400</v>
      </c>
      <c r="C5415" s="36" t="s">
        <v>4403</v>
      </c>
      <c r="D5415" s="36" t="s">
        <v>4404</v>
      </c>
      <c r="E5415" s="43" t="s">
        <v>4405</v>
      </c>
      <c r="F5415" s="36"/>
      <c r="G5415" s="43" t="s">
        <v>144</v>
      </c>
      <c r="H5415" s="43" t="s">
        <v>217</v>
      </c>
      <c r="I5415" s="36">
        <v>0</v>
      </c>
      <c r="J5415" s="36">
        <v>80382</v>
      </c>
      <c r="K5415" s="36"/>
      <c r="L5415" s="36">
        <v>6</v>
      </c>
      <c r="M5415" s="43" t="s">
        <v>218</v>
      </c>
      <c r="N5415" s="36" t="s">
        <v>219</v>
      </c>
      <c r="O5415" s="36">
        <v>0</v>
      </c>
      <c r="P5415" s="36">
        <v>0</v>
      </c>
      <c r="Q5415" s="36">
        <v>58.82</v>
      </c>
      <c r="R5415" s="36">
        <v>6.18</v>
      </c>
      <c r="S5415" s="36">
        <v>0</v>
      </c>
      <c r="T5415" s="36">
        <v>0</v>
      </c>
      <c r="U5415" s="36">
        <v>0</v>
      </c>
      <c r="V5415" s="36">
        <v>0</v>
      </c>
      <c r="W5415" s="44" t="s">
        <v>17023</v>
      </c>
      <c r="X5415" s="36">
        <v>0</v>
      </c>
      <c r="Y5415" s="36">
        <v>65</v>
      </c>
      <c r="Z5415" s="36" t="s">
        <v>148</v>
      </c>
      <c r="AA5415" s="43"/>
      <c r="AB5415" s="43" t="s">
        <v>149</v>
      </c>
      <c r="AC5415" s="43"/>
      <c r="AD5415" s="43" t="s">
        <v>150</v>
      </c>
      <c r="AE5415" s="36"/>
      <c r="AF5415" s="36" t="s">
        <v>150</v>
      </c>
      <c r="AG5415" s="43" t="s">
        <v>149</v>
      </c>
      <c r="AH5415" s="43" t="s">
        <v>151</v>
      </c>
      <c r="AI5415" s="36"/>
      <c r="AJ5415" s="36"/>
      <c r="AK5415" s="36"/>
      <c r="AL5415" s="36"/>
      <c r="AM5415" s="36"/>
      <c r="AN5415" s="36"/>
      <c r="AO5415" s="36"/>
      <c r="AP5415" s="36"/>
      <c r="AQ5415" s="36">
        <v>6</v>
      </c>
      <c r="AR5415" s="36"/>
      <c r="AS5415" s="36"/>
      <c r="AT5415" t="str">
        <f t="shared" si="84"/>
        <v>20260400|835-16748-23-23|M16748-23|08/03/2026||01|F002|0|80382||6|20573220553|GRUPO SOL DE ORO SOCIEDAD COMERCIAL DE RESPONSABILIDAD LIMIT|0|0|58.82|6.18|0|0|0|0|0.00|0|65|PEN||01/01/0001||-||-|01/01/0001|0|||||||||6|</v>
      </c>
    </row>
    <row r="5416" spans="1:46" ht="15" customHeight="1" x14ac:dyDescent="0.25">
      <c r="A5416">
        <v>5409</v>
      </c>
      <c r="B5416" s="36">
        <v>20260400</v>
      </c>
      <c r="C5416" s="36" t="s">
        <v>8436</v>
      </c>
      <c r="D5416" s="36" t="s">
        <v>8437</v>
      </c>
      <c r="E5416" s="43" t="s">
        <v>338</v>
      </c>
      <c r="F5416" s="36"/>
      <c r="G5416" s="43" t="s">
        <v>144</v>
      </c>
      <c r="H5416" s="43" t="s">
        <v>217</v>
      </c>
      <c r="I5416" s="36">
        <v>0</v>
      </c>
      <c r="J5416" s="36">
        <v>80337</v>
      </c>
      <c r="K5416" s="36"/>
      <c r="L5416" s="36">
        <v>6</v>
      </c>
      <c r="M5416" s="43" t="s">
        <v>218</v>
      </c>
      <c r="N5416" s="36" t="s">
        <v>219</v>
      </c>
      <c r="O5416" s="36">
        <v>0</v>
      </c>
      <c r="P5416" s="36">
        <v>0</v>
      </c>
      <c r="Q5416" s="36">
        <v>55.2</v>
      </c>
      <c r="R5416" s="36">
        <v>5.8</v>
      </c>
      <c r="S5416" s="36">
        <v>0</v>
      </c>
      <c r="T5416" s="36">
        <v>0</v>
      </c>
      <c r="U5416" s="36">
        <v>0</v>
      </c>
      <c r="V5416" s="36">
        <v>0</v>
      </c>
      <c r="W5416" s="44" t="s">
        <v>17023</v>
      </c>
      <c r="X5416" s="36">
        <v>0</v>
      </c>
      <c r="Y5416" s="36">
        <v>61</v>
      </c>
      <c r="Z5416" s="36" t="s">
        <v>148</v>
      </c>
      <c r="AA5416" s="43"/>
      <c r="AB5416" s="43" t="s">
        <v>149</v>
      </c>
      <c r="AC5416" s="43"/>
      <c r="AD5416" s="43" t="s">
        <v>150</v>
      </c>
      <c r="AE5416" s="36"/>
      <c r="AF5416" s="36" t="s">
        <v>150</v>
      </c>
      <c r="AG5416" s="43" t="s">
        <v>149</v>
      </c>
      <c r="AH5416" s="43" t="s">
        <v>151</v>
      </c>
      <c r="AI5416" s="36"/>
      <c r="AJ5416" s="36"/>
      <c r="AK5416" s="36"/>
      <c r="AL5416" s="36"/>
      <c r="AM5416" s="36"/>
      <c r="AN5416" s="36"/>
      <c r="AO5416" s="36"/>
      <c r="AP5416" s="36"/>
      <c r="AQ5416" s="36">
        <v>6</v>
      </c>
      <c r="AR5416" s="36"/>
      <c r="AS5416" s="36"/>
      <c r="AT5416" t="str">
        <f t="shared" si="84"/>
        <v>20260400|835-16748-24-24|M16748-24|06/03/2026||01|F002|0|80337||6|20573220553|GRUPO SOL DE ORO SOCIEDAD COMERCIAL DE RESPONSABILIDAD LIMIT|0|0|55.2|5.8|0|0|0|0|0.00|0|61|PEN||01/01/0001||-||-|01/01/0001|0|||||||||6|</v>
      </c>
    </row>
    <row r="5417" spans="1:46" ht="15" customHeight="1" x14ac:dyDescent="0.25">
      <c r="A5417">
        <v>5410</v>
      </c>
      <c r="B5417" s="36">
        <v>20260400</v>
      </c>
      <c r="C5417" s="36" t="s">
        <v>4260</v>
      </c>
      <c r="D5417" s="36" t="s">
        <v>4261</v>
      </c>
      <c r="E5417" s="43" t="s">
        <v>1862</v>
      </c>
      <c r="F5417" s="36"/>
      <c r="G5417" s="43" t="s">
        <v>144</v>
      </c>
      <c r="H5417" s="43" t="s">
        <v>217</v>
      </c>
      <c r="I5417" s="36">
        <v>0</v>
      </c>
      <c r="J5417" s="36">
        <v>80359</v>
      </c>
      <c r="K5417" s="36"/>
      <c r="L5417" s="36">
        <v>6</v>
      </c>
      <c r="M5417" s="43" t="s">
        <v>218</v>
      </c>
      <c r="N5417" s="36" t="s">
        <v>219</v>
      </c>
      <c r="O5417" s="36">
        <v>0</v>
      </c>
      <c r="P5417" s="36">
        <v>0</v>
      </c>
      <c r="Q5417" s="36">
        <v>56.11</v>
      </c>
      <c r="R5417" s="36">
        <v>5.89</v>
      </c>
      <c r="S5417" s="36">
        <v>0</v>
      </c>
      <c r="T5417" s="36">
        <v>0</v>
      </c>
      <c r="U5417" s="36">
        <v>0</v>
      </c>
      <c r="V5417" s="36">
        <v>0</v>
      </c>
      <c r="W5417" s="44" t="s">
        <v>17023</v>
      </c>
      <c r="X5417" s="36">
        <v>0</v>
      </c>
      <c r="Y5417" s="36">
        <v>62</v>
      </c>
      <c r="Z5417" s="36" t="s">
        <v>148</v>
      </c>
      <c r="AA5417" s="43"/>
      <c r="AB5417" s="43" t="s">
        <v>149</v>
      </c>
      <c r="AC5417" s="43"/>
      <c r="AD5417" s="43" t="s">
        <v>150</v>
      </c>
      <c r="AE5417" s="36"/>
      <c r="AF5417" s="36" t="s">
        <v>150</v>
      </c>
      <c r="AG5417" s="43" t="s">
        <v>149</v>
      </c>
      <c r="AH5417" s="43" t="s">
        <v>151</v>
      </c>
      <c r="AI5417" s="36"/>
      <c r="AJ5417" s="36"/>
      <c r="AK5417" s="36"/>
      <c r="AL5417" s="36"/>
      <c r="AM5417" s="36"/>
      <c r="AN5417" s="36"/>
      <c r="AO5417" s="36"/>
      <c r="AP5417" s="36"/>
      <c r="AQ5417" s="36">
        <v>6</v>
      </c>
      <c r="AR5417" s="36"/>
      <c r="AS5417" s="36"/>
      <c r="AT5417" t="str">
        <f t="shared" si="84"/>
        <v>20260400|835-16748-25-25|M16748-25|07/03/2026||01|F002|0|80359||6|20573220553|GRUPO SOL DE ORO SOCIEDAD COMERCIAL DE RESPONSABILIDAD LIMIT|0|0|56.11|5.89|0|0|0|0|0.00|0|62|PEN||01/01/0001||-||-|01/01/0001|0|||||||||6|</v>
      </c>
    </row>
    <row r="5418" spans="1:46" ht="15" customHeight="1" x14ac:dyDescent="0.25">
      <c r="A5418">
        <v>5411</v>
      </c>
      <c r="B5418" s="36">
        <v>20260400</v>
      </c>
      <c r="C5418" s="36" t="s">
        <v>215</v>
      </c>
      <c r="D5418" s="36" t="s">
        <v>216</v>
      </c>
      <c r="E5418" s="43" t="s">
        <v>206</v>
      </c>
      <c r="F5418" s="36"/>
      <c r="G5418" s="43" t="s">
        <v>144</v>
      </c>
      <c r="H5418" s="43" t="s">
        <v>217</v>
      </c>
      <c r="I5418" s="36">
        <v>0</v>
      </c>
      <c r="J5418" s="36">
        <v>80278</v>
      </c>
      <c r="K5418" s="36"/>
      <c r="L5418" s="36">
        <v>6</v>
      </c>
      <c r="M5418" s="43" t="s">
        <v>218</v>
      </c>
      <c r="N5418" s="36" t="s">
        <v>219</v>
      </c>
      <c r="O5418" s="36">
        <v>0</v>
      </c>
      <c r="P5418" s="36">
        <v>0</v>
      </c>
      <c r="Q5418" s="36">
        <v>57.01</v>
      </c>
      <c r="R5418" s="36">
        <v>5.99</v>
      </c>
      <c r="S5418" s="36">
        <v>0</v>
      </c>
      <c r="T5418" s="36">
        <v>0</v>
      </c>
      <c r="U5418" s="36">
        <v>0</v>
      </c>
      <c r="V5418" s="36">
        <v>0</v>
      </c>
      <c r="W5418" s="44" t="s">
        <v>17023</v>
      </c>
      <c r="X5418" s="36">
        <v>0</v>
      </c>
      <c r="Y5418" s="36">
        <v>63</v>
      </c>
      <c r="Z5418" s="36" t="s">
        <v>148</v>
      </c>
      <c r="AA5418" s="43"/>
      <c r="AB5418" s="43" t="s">
        <v>149</v>
      </c>
      <c r="AC5418" s="43"/>
      <c r="AD5418" s="43" t="s">
        <v>150</v>
      </c>
      <c r="AE5418" s="36"/>
      <c r="AF5418" s="36" t="s">
        <v>150</v>
      </c>
      <c r="AG5418" s="43" t="s">
        <v>149</v>
      </c>
      <c r="AH5418" s="43" t="s">
        <v>151</v>
      </c>
      <c r="AI5418" s="36"/>
      <c r="AJ5418" s="36"/>
      <c r="AK5418" s="36"/>
      <c r="AL5418" s="36"/>
      <c r="AM5418" s="36"/>
      <c r="AN5418" s="36"/>
      <c r="AO5418" s="36"/>
      <c r="AP5418" s="36"/>
      <c r="AQ5418" s="36">
        <v>6</v>
      </c>
      <c r="AR5418" s="36"/>
      <c r="AS5418" s="36"/>
      <c r="AT5418" t="str">
        <f t="shared" si="84"/>
        <v>20260400|835-16748-26-26|M16748-26|05/03/2026||01|F002|0|80278||6|20573220553|GRUPO SOL DE ORO SOCIEDAD COMERCIAL DE RESPONSABILIDAD LIMIT|0|0|57.01|5.99|0|0|0|0|0.00|0|63|PEN||01/01/0001||-||-|01/01/0001|0|||||||||6|</v>
      </c>
    </row>
    <row r="5419" spans="1:46" ht="15" customHeight="1" x14ac:dyDescent="0.25">
      <c r="A5419">
        <v>5412</v>
      </c>
      <c r="B5419" s="36">
        <v>20260400</v>
      </c>
      <c r="C5419" s="36" t="s">
        <v>3248</v>
      </c>
      <c r="D5419" s="36" t="s">
        <v>3249</v>
      </c>
      <c r="E5419" s="43" t="s">
        <v>597</v>
      </c>
      <c r="F5419" s="36"/>
      <c r="G5419" s="43" t="s">
        <v>144</v>
      </c>
      <c r="H5419" s="43" t="s">
        <v>217</v>
      </c>
      <c r="I5419" s="36">
        <v>0</v>
      </c>
      <c r="J5419" s="36">
        <v>80218</v>
      </c>
      <c r="K5419" s="36"/>
      <c r="L5419" s="36">
        <v>6</v>
      </c>
      <c r="M5419" s="43" t="s">
        <v>218</v>
      </c>
      <c r="N5419" s="36" t="s">
        <v>219</v>
      </c>
      <c r="O5419" s="36">
        <v>0</v>
      </c>
      <c r="P5419" s="36">
        <v>0</v>
      </c>
      <c r="Q5419" s="36">
        <v>57.01</v>
      </c>
      <c r="R5419" s="36">
        <v>5.99</v>
      </c>
      <c r="S5419" s="36">
        <v>0</v>
      </c>
      <c r="T5419" s="36">
        <v>0</v>
      </c>
      <c r="U5419" s="36">
        <v>0</v>
      </c>
      <c r="V5419" s="36">
        <v>0</v>
      </c>
      <c r="W5419" s="44" t="s">
        <v>17023</v>
      </c>
      <c r="X5419" s="36">
        <v>0</v>
      </c>
      <c r="Y5419" s="36">
        <v>63</v>
      </c>
      <c r="Z5419" s="36" t="s">
        <v>148</v>
      </c>
      <c r="AA5419" s="43"/>
      <c r="AB5419" s="43" t="s">
        <v>149</v>
      </c>
      <c r="AC5419" s="43"/>
      <c r="AD5419" s="43" t="s">
        <v>150</v>
      </c>
      <c r="AE5419" s="36"/>
      <c r="AF5419" s="36" t="s">
        <v>150</v>
      </c>
      <c r="AG5419" s="43" t="s">
        <v>149</v>
      </c>
      <c r="AH5419" s="43" t="s">
        <v>151</v>
      </c>
      <c r="AI5419" s="36"/>
      <c r="AJ5419" s="36"/>
      <c r="AK5419" s="36"/>
      <c r="AL5419" s="36"/>
      <c r="AM5419" s="36"/>
      <c r="AN5419" s="36"/>
      <c r="AO5419" s="36"/>
      <c r="AP5419" s="36"/>
      <c r="AQ5419" s="36">
        <v>6</v>
      </c>
      <c r="AR5419" s="36"/>
      <c r="AS5419" s="36"/>
      <c r="AT5419" t="str">
        <f t="shared" si="84"/>
        <v>20260400|835-16748-27-27|M16748-27|04/03/2026||01|F002|0|80218||6|20573220553|GRUPO SOL DE ORO SOCIEDAD COMERCIAL DE RESPONSABILIDAD LIMIT|0|0|57.01|5.99|0|0|0|0|0.00|0|63|PEN||01/01/0001||-||-|01/01/0001|0|||||||||6|</v>
      </c>
    </row>
    <row r="5420" spans="1:46" ht="15" customHeight="1" x14ac:dyDescent="0.25">
      <c r="A5420">
        <v>5413</v>
      </c>
      <c r="B5420" s="36">
        <v>20260400</v>
      </c>
      <c r="C5420" s="36" t="s">
        <v>9905</v>
      </c>
      <c r="D5420" s="36" t="s">
        <v>9906</v>
      </c>
      <c r="E5420" s="43" t="s">
        <v>890</v>
      </c>
      <c r="F5420" s="36"/>
      <c r="G5420" s="43" t="s">
        <v>144</v>
      </c>
      <c r="H5420" s="43" t="s">
        <v>217</v>
      </c>
      <c r="I5420" s="36">
        <v>0</v>
      </c>
      <c r="J5420" s="36">
        <v>80176</v>
      </c>
      <c r="K5420" s="36"/>
      <c r="L5420" s="36">
        <v>6</v>
      </c>
      <c r="M5420" s="43" t="s">
        <v>218</v>
      </c>
      <c r="N5420" s="36" t="s">
        <v>219</v>
      </c>
      <c r="O5420" s="36">
        <v>0</v>
      </c>
      <c r="P5420" s="36">
        <v>0</v>
      </c>
      <c r="Q5420" s="36">
        <v>48.87</v>
      </c>
      <c r="R5420" s="36">
        <v>5.13</v>
      </c>
      <c r="S5420" s="36">
        <v>0</v>
      </c>
      <c r="T5420" s="36">
        <v>0</v>
      </c>
      <c r="U5420" s="36">
        <v>0</v>
      </c>
      <c r="V5420" s="36">
        <v>0</v>
      </c>
      <c r="W5420" s="44" t="s">
        <v>17023</v>
      </c>
      <c r="X5420" s="36">
        <v>0</v>
      </c>
      <c r="Y5420" s="36">
        <v>54</v>
      </c>
      <c r="Z5420" s="36" t="s">
        <v>148</v>
      </c>
      <c r="AA5420" s="43"/>
      <c r="AB5420" s="43" t="s">
        <v>149</v>
      </c>
      <c r="AC5420" s="43"/>
      <c r="AD5420" s="43" t="s">
        <v>150</v>
      </c>
      <c r="AE5420" s="36"/>
      <c r="AF5420" s="36" t="s">
        <v>150</v>
      </c>
      <c r="AG5420" s="43" t="s">
        <v>149</v>
      </c>
      <c r="AH5420" s="43" t="s">
        <v>151</v>
      </c>
      <c r="AI5420" s="36"/>
      <c r="AJ5420" s="36"/>
      <c r="AK5420" s="36"/>
      <c r="AL5420" s="36"/>
      <c r="AM5420" s="36"/>
      <c r="AN5420" s="36"/>
      <c r="AO5420" s="36"/>
      <c r="AP5420" s="36"/>
      <c r="AQ5420" s="36">
        <v>6</v>
      </c>
      <c r="AR5420" s="36"/>
      <c r="AS5420" s="36"/>
      <c r="AT5420" t="str">
        <f t="shared" si="84"/>
        <v>20260400|835-16748-28-28|M16748-28|03/03/2026||01|F002|0|80176||6|20573220553|GRUPO SOL DE ORO SOCIEDAD COMERCIAL DE RESPONSABILIDAD LIMIT|0|0|48.87|5.13|0|0|0|0|0.00|0|54|PEN||01/01/0001||-||-|01/01/0001|0|||||||||6|</v>
      </c>
    </row>
    <row r="5421" spans="1:46" ht="15" customHeight="1" x14ac:dyDescent="0.25">
      <c r="A5421">
        <v>5414</v>
      </c>
      <c r="B5421" s="36">
        <v>20260400</v>
      </c>
      <c r="C5421" s="36" t="s">
        <v>8136</v>
      </c>
      <c r="D5421" s="36" t="s">
        <v>8137</v>
      </c>
      <c r="E5421" s="43" t="s">
        <v>884</v>
      </c>
      <c r="F5421" s="36"/>
      <c r="G5421" s="43" t="s">
        <v>144</v>
      </c>
      <c r="H5421" s="43" t="s">
        <v>217</v>
      </c>
      <c r="I5421" s="36">
        <v>0</v>
      </c>
      <c r="J5421" s="36">
        <v>80149</v>
      </c>
      <c r="K5421" s="36"/>
      <c r="L5421" s="36">
        <v>6</v>
      </c>
      <c r="M5421" s="43" t="s">
        <v>218</v>
      </c>
      <c r="N5421" s="36" t="s">
        <v>219</v>
      </c>
      <c r="O5421" s="36">
        <v>0</v>
      </c>
      <c r="P5421" s="36">
        <v>0</v>
      </c>
      <c r="Q5421" s="36">
        <v>53.39</v>
      </c>
      <c r="R5421" s="36">
        <v>5.61</v>
      </c>
      <c r="S5421" s="36">
        <v>0</v>
      </c>
      <c r="T5421" s="36">
        <v>0</v>
      </c>
      <c r="U5421" s="36">
        <v>0</v>
      </c>
      <c r="V5421" s="36">
        <v>0</v>
      </c>
      <c r="W5421" s="44" t="s">
        <v>17023</v>
      </c>
      <c r="X5421" s="36">
        <v>0</v>
      </c>
      <c r="Y5421" s="36">
        <v>59</v>
      </c>
      <c r="Z5421" s="36" t="s">
        <v>148</v>
      </c>
      <c r="AA5421" s="43"/>
      <c r="AB5421" s="43" t="s">
        <v>149</v>
      </c>
      <c r="AC5421" s="43"/>
      <c r="AD5421" s="43" t="s">
        <v>150</v>
      </c>
      <c r="AE5421" s="36"/>
      <c r="AF5421" s="36" t="s">
        <v>150</v>
      </c>
      <c r="AG5421" s="43" t="s">
        <v>149</v>
      </c>
      <c r="AH5421" s="43" t="s">
        <v>151</v>
      </c>
      <c r="AI5421" s="36"/>
      <c r="AJ5421" s="36"/>
      <c r="AK5421" s="36"/>
      <c r="AL5421" s="36"/>
      <c r="AM5421" s="36"/>
      <c r="AN5421" s="36"/>
      <c r="AO5421" s="36"/>
      <c r="AP5421" s="36"/>
      <c r="AQ5421" s="36">
        <v>6</v>
      </c>
      <c r="AR5421" s="36"/>
      <c r="AS5421" s="36"/>
      <c r="AT5421" t="str">
        <f t="shared" si="84"/>
        <v>20260400|835-16748-29-29|M16748-29|02/03/2026||01|F002|0|80149||6|20573220553|GRUPO SOL DE ORO SOCIEDAD COMERCIAL DE RESPONSABILIDAD LIMIT|0|0|53.39|5.61|0|0|0|0|0.00|0|59|PEN||01/01/0001||-||-|01/01/0001|0|||||||||6|</v>
      </c>
    </row>
    <row r="5422" spans="1:46" ht="15" customHeight="1" x14ac:dyDescent="0.25">
      <c r="A5422">
        <v>5415</v>
      </c>
      <c r="B5422" s="36">
        <v>20260400</v>
      </c>
      <c r="C5422" s="36" t="s">
        <v>14838</v>
      </c>
      <c r="D5422" s="36" t="s">
        <v>14839</v>
      </c>
      <c r="E5422" s="43" t="s">
        <v>2103</v>
      </c>
      <c r="F5422" s="36"/>
      <c r="G5422" s="43" t="s">
        <v>144</v>
      </c>
      <c r="H5422" s="43" t="s">
        <v>217</v>
      </c>
      <c r="I5422" s="36">
        <v>0</v>
      </c>
      <c r="J5422" s="36">
        <v>80119</v>
      </c>
      <c r="K5422" s="36"/>
      <c r="L5422" s="36">
        <v>6</v>
      </c>
      <c r="M5422" s="43" t="s">
        <v>218</v>
      </c>
      <c r="N5422" s="36" t="s">
        <v>219</v>
      </c>
      <c r="O5422" s="36">
        <v>0</v>
      </c>
      <c r="P5422" s="36">
        <v>0</v>
      </c>
      <c r="Q5422" s="36">
        <v>54.3</v>
      </c>
      <c r="R5422" s="36">
        <v>5.7</v>
      </c>
      <c r="S5422" s="36">
        <v>0</v>
      </c>
      <c r="T5422" s="36">
        <v>0</v>
      </c>
      <c r="U5422" s="36">
        <v>0</v>
      </c>
      <c r="V5422" s="36">
        <v>0</v>
      </c>
      <c r="W5422" s="44" t="s">
        <v>17023</v>
      </c>
      <c r="X5422" s="36">
        <v>0</v>
      </c>
      <c r="Y5422" s="36">
        <v>60</v>
      </c>
      <c r="Z5422" s="36" t="s">
        <v>148</v>
      </c>
      <c r="AA5422" s="43"/>
      <c r="AB5422" s="43" t="s">
        <v>149</v>
      </c>
      <c r="AC5422" s="43"/>
      <c r="AD5422" s="43" t="s">
        <v>150</v>
      </c>
      <c r="AE5422" s="36"/>
      <c r="AF5422" s="36" t="s">
        <v>150</v>
      </c>
      <c r="AG5422" s="43" t="s">
        <v>149</v>
      </c>
      <c r="AH5422" s="43" t="s">
        <v>151</v>
      </c>
      <c r="AI5422" s="36"/>
      <c r="AJ5422" s="36"/>
      <c r="AK5422" s="36"/>
      <c r="AL5422" s="36"/>
      <c r="AM5422" s="36"/>
      <c r="AN5422" s="36"/>
      <c r="AO5422" s="36"/>
      <c r="AP5422" s="36"/>
      <c r="AQ5422" s="36">
        <v>6</v>
      </c>
      <c r="AR5422" s="36"/>
      <c r="AS5422" s="36"/>
      <c r="AT5422" t="str">
        <f t="shared" si="84"/>
        <v>20260400|835-16748-30-30|M16748-30|01/03/2026||01|F002|0|80119||6|20573220553|GRUPO SOL DE ORO SOCIEDAD COMERCIAL DE RESPONSABILIDAD LIMIT|0|0|54.3|5.7|0|0|0|0|0.00|0|60|PEN||01/01/0001||-||-|01/01/0001|0|||||||||6|</v>
      </c>
    </row>
    <row r="5423" spans="1:46" ht="15" customHeight="1" x14ac:dyDescent="0.25">
      <c r="A5423">
        <v>5416</v>
      </c>
      <c r="B5423" s="36">
        <v>20260400</v>
      </c>
      <c r="C5423" s="36" t="s">
        <v>15663</v>
      </c>
      <c r="D5423" s="36" t="s">
        <v>15664</v>
      </c>
      <c r="E5423" s="43" t="s">
        <v>921</v>
      </c>
      <c r="F5423" s="36"/>
      <c r="G5423" s="43" t="s">
        <v>144</v>
      </c>
      <c r="H5423" s="43" t="s">
        <v>217</v>
      </c>
      <c r="I5423" s="36">
        <v>0</v>
      </c>
      <c r="J5423" s="36">
        <v>81275</v>
      </c>
      <c r="K5423" s="36"/>
      <c r="L5423" s="36">
        <v>6</v>
      </c>
      <c r="M5423" s="43" t="s">
        <v>218</v>
      </c>
      <c r="N5423" s="36" t="s">
        <v>219</v>
      </c>
      <c r="O5423" s="36">
        <v>0</v>
      </c>
      <c r="P5423" s="36">
        <v>0</v>
      </c>
      <c r="Q5423" s="36">
        <v>57.01</v>
      </c>
      <c r="R5423" s="36">
        <v>5.99</v>
      </c>
      <c r="S5423" s="36">
        <v>0</v>
      </c>
      <c r="T5423" s="36">
        <v>0</v>
      </c>
      <c r="U5423" s="36">
        <v>0</v>
      </c>
      <c r="V5423" s="36">
        <v>0</v>
      </c>
      <c r="W5423" s="44" t="s">
        <v>17023</v>
      </c>
      <c r="X5423" s="36">
        <v>0</v>
      </c>
      <c r="Y5423" s="36">
        <v>63</v>
      </c>
      <c r="Z5423" s="36" t="s">
        <v>148</v>
      </c>
      <c r="AA5423" s="43"/>
      <c r="AB5423" s="43" t="s">
        <v>149</v>
      </c>
      <c r="AC5423" s="43"/>
      <c r="AD5423" s="43" t="s">
        <v>150</v>
      </c>
      <c r="AE5423" s="36"/>
      <c r="AF5423" s="36" t="s">
        <v>150</v>
      </c>
      <c r="AG5423" s="43" t="s">
        <v>149</v>
      </c>
      <c r="AH5423" s="43" t="s">
        <v>151</v>
      </c>
      <c r="AI5423" s="36"/>
      <c r="AJ5423" s="36"/>
      <c r="AK5423" s="36"/>
      <c r="AL5423" s="36"/>
      <c r="AM5423" s="36"/>
      <c r="AN5423" s="36"/>
      <c r="AO5423" s="36"/>
      <c r="AP5423" s="36"/>
      <c r="AQ5423" s="36">
        <v>6</v>
      </c>
      <c r="AR5423" s="36"/>
      <c r="AS5423" s="36"/>
      <c r="AT5423" t="str">
        <f t="shared" si="84"/>
        <v>20260400|835-16748-3-3|M16748-3|30/03/2026||01|F002|0|81275||6|20573220553|GRUPO SOL DE ORO SOCIEDAD COMERCIAL DE RESPONSABILIDAD LIMIT|0|0|57.01|5.99|0|0|0|0|0.00|0|63|PEN||01/01/0001||-||-|01/01/0001|0|||||||||6|</v>
      </c>
    </row>
    <row r="5424" spans="1:46" ht="15" customHeight="1" x14ac:dyDescent="0.25">
      <c r="A5424">
        <v>5417</v>
      </c>
      <c r="B5424" s="36">
        <v>20260400</v>
      </c>
      <c r="C5424" s="36" t="s">
        <v>14637</v>
      </c>
      <c r="D5424" s="36" t="s">
        <v>14638</v>
      </c>
      <c r="E5424" s="43" t="s">
        <v>6500</v>
      </c>
      <c r="F5424" s="36"/>
      <c r="G5424" s="43" t="s">
        <v>144</v>
      </c>
      <c r="H5424" s="43" t="s">
        <v>217</v>
      </c>
      <c r="I5424" s="36">
        <v>0</v>
      </c>
      <c r="J5424" s="36">
        <v>81220</v>
      </c>
      <c r="K5424" s="36"/>
      <c r="L5424" s="36">
        <v>6</v>
      </c>
      <c r="M5424" s="43" t="s">
        <v>218</v>
      </c>
      <c r="N5424" s="36" t="s">
        <v>219</v>
      </c>
      <c r="O5424" s="36">
        <v>0</v>
      </c>
      <c r="P5424" s="36">
        <v>0</v>
      </c>
      <c r="Q5424" s="36">
        <v>59.73</v>
      </c>
      <c r="R5424" s="36">
        <v>6.27</v>
      </c>
      <c r="S5424" s="36">
        <v>0</v>
      </c>
      <c r="T5424" s="36">
        <v>0</v>
      </c>
      <c r="U5424" s="36">
        <v>0</v>
      </c>
      <c r="V5424" s="36">
        <v>0</v>
      </c>
      <c r="W5424" s="44" t="s">
        <v>17023</v>
      </c>
      <c r="X5424" s="36">
        <v>0</v>
      </c>
      <c r="Y5424" s="36">
        <v>66</v>
      </c>
      <c r="Z5424" s="36" t="s">
        <v>148</v>
      </c>
      <c r="AA5424" s="43"/>
      <c r="AB5424" s="43" t="s">
        <v>149</v>
      </c>
      <c r="AC5424" s="43"/>
      <c r="AD5424" s="43" t="s">
        <v>150</v>
      </c>
      <c r="AE5424" s="36"/>
      <c r="AF5424" s="36" t="s">
        <v>150</v>
      </c>
      <c r="AG5424" s="43" t="s">
        <v>149</v>
      </c>
      <c r="AH5424" s="43" t="s">
        <v>151</v>
      </c>
      <c r="AI5424" s="36"/>
      <c r="AJ5424" s="36"/>
      <c r="AK5424" s="36"/>
      <c r="AL5424" s="36"/>
      <c r="AM5424" s="36"/>
      <c r="AN5424" s="36"/>
      <c r="AO5424" s="36"/>
      <c r="AP5424" s="36"/>
      <c r="AQ5424" s="36">
        <v>6</v>
      </c>
      <c r="AR5424" s="36"/>
      <c r="AS5424" s="36"/>
      <c r="AT5424" t="str">
        <f t="shared" si="84"/>
        <v>20260400|835-16748-4-4|M16748-4|29/03/2026||01|F002|0|81220||6|20573220553|GRUPO SOL DE ORO SOCIEDAD COMERCIAL DE RESPONSABILIDAD LIMIT|0|0|59.73|6.27|0|0|0|0|0.00|0|66|PEN||01/01/0001||-||-|01/01/0001|0|||||||||6|</v>
      </c>
    </row>
    <row r="5425" spans="1:46" ht="15" customHeight="1" x14ac:dyDescent="0.25">
      <c r="A5425">
        <v>5418</v>
      </c>
      <c r="B5425" s="36">
        <v>20260400</v>
      </c>
      <c r="C5425" s="36" t="s">
        <v>4300</v>
      </c>
      <c r="D5425" s="36" t="s">
        <v>4301</v>
      </c>
      <c r="E5425" s="43" t="s">
        <v>1882</v>
      </c>
      <c r="F5425" s="36"/>
      <c r="G5425" s="43" t="s">
        <v>144</v>
      </c>
      <c r="H5425" s="43" t="s">
        <v>217</v>
      </c>
      <c r="I5425" s="36">
        <v>0</v>
      </c>
      <c r="J5425" s="36">
        <v>81187</v>
      </c>
      <c r="K5425" s="36"/>
      <c r="L5425" s="36">
        <v>6</v>
      </c>
      <c r="M5425" s="43" t="s">
        <v>218</v>
      </c>
      <c r="N5425" s="36" t="s">
        <v>219</v>
      </c>
      <c r="O5425" s="36">
        <v>0</v>
      </c>
      <c r="P5425" s="36">
        <v>0</v>
      </c>
      <c r="Q5425" s="36">
        <v>53.39</v>
      </c>
      <c r="R5425" s="36">
        <v>5.61</v>
      </c>
      <c r="S5425" s="36">
        <v>0</v>
      </c>
      <c r="T5425" s="36">
        <v>0</v>
      </c>
      <c r="U5425" s="36">
        <v>0</v>
      </c>
      <c r="V5425" s="36">
        <v>0</v>
      </c>
      <c r="W5425" s="44" t="s">
        <v>17023</v>
      </c>
      <c r="X5425" s="36">
        <v>0</v>
      </c>
      <c r="Y5425" s="36">
        <v>59</v>
      </c>
      <c r="Z5425" s="36" t="s">
        <v>148</v>
      </c>
      <c r="AA5425" s="43"/>
      <c r="AB5425" s="43" t="s">
        <v>149</v>
      </c>
      <c r="AC5425" s="43"/>
      <c r="AD5425" s="43" t="s">
        <v>150</v>
      </c>
      <c r="AE5425" s="36"/>
      <c r="AF5425" s="36" t="s">
        <v>150</v>
      </c>
      <c r="AG5425" s="43" t="s">
        <v>149</v>
      </c>
      <c r="AH5425" s="43" t="s">
        <v>151</v>
      </c>
      <c r="AI5425" s="36"/>
      <c r="AJ5425" s="36"/>
      <c r="AK5425" s="36"/>
      <c r="AL5425" s="36"/>
      <c r="AM5425" s="36"/>
      <c r="AN5425" s="36"/>
      <c r="AO5425" s="36"/>
      <c r="AP5425" s="36"/>
      <c r="AQ5425" s="36">
        <v>6</v>
      </c>
      <c r="AR5425" s="36"/>
      <c r="AS5425" s="36"/>
      <c r="AT5425" t="str">
        <f t="shared" si="84"/>
        <v>20260400|835-16748-5-5|M16748-5|28/03/2026||01|F002|0|81187||6|20573220553|GRUPO SOL DE ORO SOCIEDAD COMERCIAL DE RESPONSABILIDAD LIMIT|0|0|53.39|5.61|0|0|0|0|0.00|0|59|PEN||01/01/0001||-||-|01/01/0001|0|||||||||6|</v>
      </c>
    </row>
    <row r="5426" spans="1:46" ht="15" customHeight="1" x14ac:dyDescent="0.25">
      <c r="A5426">
        <v>5419</v>
      </c>
      <c r="B5426" s="36">
        <v>20260400</v>
      </c>
      <c r="C5426" s="36" t="s">
        <v>16126</v>
      </c>
      <c r="D5426" s="36" t="s">
        <v>16127</v>
      </c>
      <c r="E5426" s="43" t="s">
        <v>222</v>
      </c>
      <c r="F5426" s="36"/>
      <c r="G5426" s="43" t="s">
        <v>144</v>
      </c>
      <c r="H5426" s="43" t="s">
        <v>217</v>
      </c>
      <c r="I5426" s="36">
        <v>0</v>
      </c>
      <c r="J5426" s="36">
        <v>81153</v>
      </c>
      <c r="K5426" s="36"/>
      <c r="L5426" s="36">
        <v>6</v>
      </c>
      <c r="M5426" s="43" t="s">
        <v>218</v>
      </c>
      <c r="N5426" s="36" t="s">
        <v>219</v>
      </c>
      <c r="O5426" s="36">
        <v>0</v>
      </c>
      <c r="P5426" s="36">
        <v>0</v>
      </c>
      <c r="Q5426" s="36">
        <v>59.73</v>
      </c>
      <c r="R5426" s="36">
        <v>6.27</v>
      </c>
      <c r="S5426" s="36">
        <v>0</v>
      </c>
      <c r="T5426" s="36">
        <v>0</v>
      </c>
      <c r="U5426" s="36">
        <v>0</v>
      </c>
      <c r="V5426" s="36">
        <v>0</v>
      </c>
      <c r="W5426" s="44" t="s">
        <v>17023</v>
      </c>
      <c r="X5426" s="36">
        <v>0</v>
      </c>
      <c r="Y5426" s="36">
        <v>66</v>
      </c>
      <c r="Z5426" s="36" t="s">
        <v>148</v>
      </c>
      <c r="AA5426" s="43"/>
      <c r="AB5426" s="43" t="s">
        <v>149</v>
      </c>
      <c r="AC5426" s="43"/>
      <c r="AD5426" s="43" t="s">
        <v>150</v>
      </c>
      <c r="AE5426" s="36"/>
      <c r="AF5426" s="36" t="s">
        <v>150</v>
      </c>
      <c r="AG5426" s="43" t="s">
        <v>149</v>
      </c>
      <c r="AH5426" s="43" t="s">
        <v>151</v>
      </c>
      <c r="AI5426" s="36"/>
      <c r="AJ5426" s="36"/>
      <c r="AK5426" s="36"/>
      <c r="AL5426" s="36"/>
      <c r="AM5426" s="36"/>
      <c r="AN5426" s="36"/>
      <c r="AO5426" s="36"/>
      <c r="AP5426" s="36"/>
      <c r="AQ5426" s="36">
        <v>6</v>
      </c>
      <c r="AR5426" s="36"/>
      <c r="AS5426" s="36"/>
      <c r="AT5426" t="str">
        <f t="shared" si="84"/>
        <v>20260400|835-16748-6-6|M16748-6|27/03/2026||01|F002|0|81153||6|20573220553|GRUPO SOL DE ORO SOCIEDAD COMERCIAL DE RESPONSABILIDAD LIMIT|0|0|59.73|6.27|0|0|0|0|0.00|0|66|PEN||01/01/0001||-||-|01/01/0001|0|||||||||6|</v>
      </c>
    </row>
    <row r="5427" spans="1:46" ht="15" customHeight="1" x14ac:dyDescent="0.25">
      <c r="A5427">
        <v>5420</v>
      </c>
      <c r="B5427" s="36">
        <v>20260400</v>
      </c>
      <c r="C5427" s="36" t="s">
        <v>7872</v>
      </c>
      <c r="D5427" s="36" t="s">
        <v>7873</v>
      </c>
      <c r="E5427" s="43" t="s">
        <v>620</v>
      </c>
      <c r="F5427" s="36"/>
      <c r="G5427" s="43" t="s">
        <v>144</v>
      </c>
      <c r="H5427" s="43" t="s">
        <v>217</v>
      </c>
      <c r="I5427" s="36">
        <v>0</v>
      </c>
      <c r="J5427" s="36">
        <v>81088</v>
      </c>
      <c r="K5427" s="36"/>
      <c r="L5427" s="36">
        <v>6</v>
      </c>
      <c r="M5427" s="43" t="s">
        <v>218</v>
      </c>
      <c r="N5427" s="36" t="s">
        <v>219</v>
      </c>
      <c r="O5427" s="36">
        <v>0</v>
      </c>
      <c r="P5427" s="36">
        <v>0</v>
      </c>
      <c r="Q5427" s="36">
        <v>55.2</v>
      </c>
      <c r="R5427" s="36">
        <v>5.8</v>
      </c>
      <c r="S5427" s="36">
        <v>0</v>
      </c>
      <c r="T5427" s="36">
        <v>0</v>
      </c>
      <c r="U5427" s="36">
        <v>0</v>
      </c>
      <c r="V5427" s="36">
        <v>0</v>
      </c>
      <c r="W5427" s="44" t="s">
        <v>17023</v>
      </c>
      <c r="X5427" s="36">
        <v>0</v>
      </c>
      <c r="Y5427" s="36">
        <v>61</v>
      </c>
      <c r="Z5427" s="36" t="s">
        <v>148</v>
      </c>
      <c r="AA5427" s="43"/>
      <c r="AB5427" s="43" t="s">
        <v>149</v>
      </c>
      <c r="AC5427" s="43"/>
      <c r="AD5427" s="43" t="s">
        <v>150</v>
      </c>
      <c r="AE5427" s="36"/>
      <c r="AF5427" s="36" t="s">
        <v>150</v>
      </c>
      <c r="AG5427" s="43" t="s">
        <v>149</v>
      </c>
      <c r="AH5427" s="43" t="s">
        <v>151</v>
      </c>
      <c r="AI5427" s="36"/>
      <c r="AJ5427" s="36"/>
      <c r="AK5427" s="36"/>
      <c r="AL5427" s="36"/>
      <c r="AM5427" s="36"/>
      <c r="AN5427" s="36"/>
      <c r="AO5427" s="36"/>
      <c r="AP5427" s="36"/>
      <c r="AQ5427" s="36">
        <v>6</v>
      </c>
      <c r="AR5427" s="36"/>
      <c r="AS5427" s="36"/>
      <c r="AT5427" t="str">
        <f t="shared" si="84"/>
        <v>20260400|835-16748-7-7|M16748-7|26/03/2026||01|F002|0|81088||6|20573220553|GRUPO SOL DE ORO SOCIEDAD COMERCIAL DE RESPONSABILIDAD LIMIT|0|0|55.2|5.8|0|0|0|0|0.00|0|61|PEN||01/01/0001||-||-|01/01/0001|0|||||||||6|</v>
      </c>
    </row>
    <row r="5428" spans="1:46" ht="15" customHeight="1" x14ac:dyDescent="0.25">
      <c r="A5428">
        <v>5421</v>
      </c>
      <c r="B5428" s="36">
        <v>20260400</v>
      </c>
      <c r="C5428" s="36" t="s">
        <v>2900</v>
      </c>
      <c r="D5428" s="36" t="s">
        <v>2901</v>
      </c>
      <c r="E5428" s="43" t="s">
        <v>359</v>
      </c>
      <c r="F5428" s="36"/>
      <c r="G5428" s="43" t="s">
        <v>144</v>
      </c>
      <c r="H5428" s="43" t="s">
        <v>217</v>
      </c>
      <c r="I5428" s="36">
        <v>0</v>
      </c>
      <c r="J5428" s="36">
        <v>80998</v>
      </c>
      <c r="K5428" s="36"/>
      <c r="L5428" s="36">
        <v>6</v>
      </c>
      <c r="M5428" s="43" t="s">
        <v>218</v>
      </c>
      <c r="N5428" s="36" t="s">
        <v>219</v>
      </c>
      <c r="O5428" s="36">
        <v>0</v>
      </c>
      <c r="P5428" s="36">
        <v>0</v>
      </c>
      <c r="Q5428" s="36">
        <v>55.2</v>
      </c>
      <c r="R5428" s="36">
        <v>5.8</v>
      </c>
      <c r="S5428" s="36">
        <v>0</v>
      </c>
      <c r="T5428" s="36">
        <v>0</v>
      </c>
      <c r="U5428" s="36">
        <v>0</v>
      </c>
      <c r="V5428" s="36">
        <v>0</v>
      </c>
      <c r="W5428" s="44" t="s">
        <v>17023</v>
      </c>
      <c r="X5428" s="36">
        <v>0</v>
      </c>
      <c r="Y5428" s="36">
        <v>61</v>
      </c>
      <c r="Z5428" s="36" t="s">
        <v>148</v>
      </c>
      <c r="AA5428" s="43"/>
      <c r="AB5428" s="43" t="s">
        <v>149</v>
      </c>
      <c r="AC5428" s="43"/>
      <c r="AD5428" s="43" t="s">
        <v>150</v>
      </c>
      <c r="AE5428" s="36"/>
      <c r="AF5428" s="36" t="s">
        <v>150</v>
      </c>
      <c r="AG5428" s="43" t="s">
        <v>149</v>
      </c>
      <c r="AH5428" s="43" t="s">
        <v>151</v>
      </c>
      <c r="AI5428" s="36"/>
      <c r="AJ5428" s="36"/>
      <c r="AK5428" s="36"/>
      <c r="AL5428" s="36"/>
      <c r="AM5428" s="36"/>
      <c r="AN5428" s="36"/>
      <c r="AO5428" s="36"/>
      <c r="AP5428" s="36"/>
      <c r="AQ5428" s="36">
        <v>6</v>
      </c>
      <c r="AR5428" s="36"/>
      <c r="AS5428" s="36"/>
      <c r="AT5428" t="str">
        <f t="shared" si="84"/>
        <v>20260400|835-16748-8-8|M16748-8|24/03/2026||01|F002|0|80998||6|20573220553|GRUPO SOL DE ORO SOCIEDAD COMERCIAL DE RESPONSABILIDAD LIMIT|0|0|55.2|5.8|0|0|0|0|0.00|0|61|PEN||01/01/0001||-||-|01/01/0001|0|||||||||6|</v>
      </c>
    </row>
    <row r="5429" spans="1:46" ht="15" customHeight="1" x14ac:dyDescent="0.25">
      <c r="A5429">
        <v>5422</v>
      </c>
      <c r="B5429" s="36">
        <v>20260400</v>
      </c>
      <c r="C5429" s="36" t="s">
        <v>16787</v>
      </c>
      <c r="D5429" s="36" t="s">
        <v>16788</v>
      </c>
      <c r="E5429" s="43" t="s">
        <v>612</v>
      </c>
      <c r="F5429" s="36"/>
      <c r="G5429" s="43" t="s">
        <v>144</v>
      </c>
      <c r="H5429" s="43" t="s">
        <v>217</v>
      </c>
      <c r="I5429" s="36">
        <v>0</v>
      </c>
      <c r="J5429" s="36">
        <v>80982</v>
      </c>
      <c r="K5429" s="36"/>
      <c r="L5429" s="36">
        <v>6</v>
      </c>
      <c r="M5429" s="43" t="s">
        <v>218</v>
      </c>
      <c r="N5429" s="36" t="s">
        <v>219</v>
      </c>
      <c r="O5429" s="36">
        <v>0</v>
      </c>
      <c r="P5429" s="36">
        <v>0</v>
      </c>
      <c r="Q5429" s="36">
        <v>57.01</v>
      </c>
      <c r="R5429" s="36">
        <v>5.99</v>
      </c>
      <c r="S5429" s="36">
        <v>0</v>
      </c>
      <c r="T5429" s="36">
        <v>0</v>
      </c>
      <c r="U5429" s="36">
        <v>0</v>
      </c>
      <c r="V5429" s="36">
        <v>0</v>
      </c>
      <c r="W5429" s="44" t="s">
        <v>17023</v>
      </c>
      <c r="X5429" s="36">
        <v>0</v>
      </c>
      <c r="Y5429" s="36">
        <v>63</v>
      </c>
      <c r="Z5429" s="36" t="s">
        <v>148</v>
      </c>
      <c r="AA5429" s="43"/>
      <c r="AB5429" s="43" t="s">
        <v>149</v>
      </c>
      <c r="AC5429" s="43"/>
      <c r="AD5429" s="43" t="s">
        <v>150</v>
      </c>
      <c r="AE5429" s="36"/>
      <c r="AF5429" s="36" t="s">
        <v>150</v>
      </c>
      <c r="AG5429" s="43" t="s">
        <v>149</v>
      </c>
      <c r="AH5429" s="43" t="s">
        <v>151</v>
      </c>
      <c r="AI5429" s="36"/>
      <c r="AJ5429" s="36"/>
      <c r="AK5429" s="36"/>
      <c r="AL5429" s="36"/>
      <c r="AM5429" s="36"/>
      <c r="AN5429" s="36"/>
      <c r="AO5429" s="36"/>
      <c r="AP5429" s="36"/>
      <c r="AQ5429" s="36">
        <v>6</v>
      </c>
      <c r="AR5429" s="36"/>
      <c r="AS5429" s="36"/>
      <c r="AT5429" t="str">
        <f t="shared" si="84"/>
        <v>20260400|835-16748-9-9|M16748-9|23/03/2026||01|F002|0|80982||6|20573220553|GRUPO SOL DE ORO SOCIEDAD COMERCIAL DE RESPONSABILIDAD LIMIT|0|0|57.01|5.99|0|0|0|0|0.00|0|63|PEN||01/01/0001||-||-|01/01/0001|0|||||||||6|</v>
      </c>
    </row>
    <row r="5430" spans="1:46" ht="15" customHeight="1" x14ac:dyDescent="0.25">
      <c r="A5430">
        <v>5423</v>
      </c>
      <c r="B5430" s="36">
        <v>20260400</v>
      </c>
      <c r="C5430" s="36" t="s">
        <v>10708</v>
      </c>
      <c r="D5430" s="36" t="s">
        <v>10709</v>
      </c>
      <c r="E5430" s="43" t="s">
        <v>921</v>
      </c>
      <c r="F5430" s="36"/>
      <c r="G5430" s="43" t="s">
        <v>144</v>
      </c>
      <c r="H5430" s="43" t="s">
        <v>7759</v>
      </c>
      <c r="I5430" s="36">
        <v>0</v>
      </c>
      <c r="J5430" s="36">
        <v>1960</v>
      </c>
      <c r="K5430" s="36"/>
      <c r="L5430" s="36">
        <v>6</v>
      </c>
      <c r="M5430" s="43" t="s">
        <v>10710</v>
      </c>
      <c r="N5430" s="36" t="s">
        <v>10711</v>
      </c>
      <c r="O5430" s="36">
        <v>0</v>
      </c>
      <c r="P5430" s="36">
        <v>0</v>
      </c>
      <c r="Q5430" s="36">
        <v>28.96</v>
      </c>
      <c r="R5430" s="36">
        <v>3.04</v>
      </c>
      <c r="S5430" s="36">
        <v>0</v>
      </c>
      <c r="T5430" s="36">
        <v>0</v>
      </c>
      <c r="U5430" s="36">
        <v>0</v>
      </c>
      <c r="V5430" s="36">
        <v>0</v>
      </c>
      <c r="W5430" s="44" t="s">
        <v>17023</v>
      </c>
      <c r="X5430" s="36">
        <v>0</v>
      </c>
      <c r="Y5430" s="36">
        <v>32</v>
      </c>
      <c r="Z5430" s="36" t="s">
        <v>148</v>
      </c>
      <c r="AA5430" s="43"/>
      <c r="AB5430" s="43" t="s">
        <v>149</v>
      </c>
      <c r="AC5430" s="43"/>
      <c r="AD5430" s="43" t="s">
        <v>150</v>
      </c>
      <c r="AE5430" s="36"/>
      <c r="AF5430" s="36" t="s">
        <v>150</v>
      </c>
      <c r="AG5430" s="43" t="s">
        <v>149</v>
      </c>
      <c r="AH5430" s="43" t="s">
        <v>151</v>
      </c>
      <c r="AI5430" s="36"/>
      <c r="AJ5430" s="36"/>
      <c r="AK5430" s="36"/>
      <c r="AL5430" s="36"/>
      <c r="AM5430" s="36"/>
      <c r="AN5430" s="36"/>
      <c r="AO5430" s="36"/>
      <c r="AP5430" s="36"/>
      <c r="AQ5430" s="36">
        <v>6</v>
      </c>
      <c r="AR5430" s="36"/>
      <c r="AS5430" s="36"/>
      <c r="AT5430" t="str">
        <f t="shared" si="84"/>
        <v>20260400|841-14128-3-3|M14128-3|30/03/2026||01|FR01|0|1960||6|20611475145|INVERSIONES M&amp;N.33 E.I.R.L.|0|0|28.96|3.04|0|0|0|0|0.00|0|32|PEN||01/01/0001||-||-|01/01/0001|0|||||||||6|</v>
      </c>
    </row>
    <row r="5431" spans="1:46" ht="15" customHeight="1" x14ac:dyDescent="0.25">
      <c r="A5431">
        <v>5424</v>
      </c>
      <c r="B5431" s="36">
        <v>20260400</v>
      </c>
      <c r="C5431" s="36" t="s">
        <v>5814</v>
      </c>
      <c r="D5431" s="36" t="s">
        <v>5815</v>
      </c>
      <c r="E5431" s="43" t="s">
        <v>612</v>
      </c>
      <c r="F5431" s="36"/>
      <c r="G5431" s="43" t="s">
        <v>144</v>
      </c>
      <c r="H5431" s="43" t="s">
        <v>2603</v>
      </c>
      <c r="I5431" s="36">
        <v>0</v>
      </c>
      <c r="J5431" s="36">
        <v>16117</v>
      </c>
      <c r="K5431" s="36"/>
      <c r="L5431" s="36">
        <v>6</v>
      </c>
      <c r="M5431" s="43" t="s">
        <v>5816</v>
      </c>
      <c r="N5431" s="36" t="s">
        <v>5817</v>
      </c>
      <c r="O5431" s="36">
        <v>0</v>
      </c>
      <c r="P5431" s="36">
        <v>0</v>
      </c>
      <c r="Q5431" s="36">
        <v>36.36</v>
      </c>
      <c r="R5431" s="36">
        <v>3.64</v>
      </c>
      <c r="S5431" s="36">
        <v>0</v>
      </c>
      <c r="T5431" s="36">
        <v>0</v>
      </c>
      <c r="U5431" s="36">
        <v>0</v>
      </c>
      <c r="V5431" s="36">
        <v>0</v>
      </c>
      <c r="W5431" s="44" t="s">
        <v>17023</v>
      </c>
      <c r="X5431" s="36">
        <v>0</v>
      </c>
      <c r="Y5431" s="36">
        <v>40</v>
      </c>
      <c r="Z5431" s="36" t="s">
        <v>148</v>
      </c>
      <c r="AA5431" s="43"/>
      <c r="AB5431" s="43" t="s">
        <v>149</v>
      </c>
      <c r="AC5431" s="43"/>
      <c r="AD5431" s="43" t="s">
        <v>150</v>
      </c>
      <c r="AE5431" s="36"/>
      <c r="AF5431" s="36" t="s">
        <v>150</v>
      </c>
      <c r="AG5431" s="43" t="s">
        <v>149</v>
      </c>
      <c r="AH5431" s="43" t="s">
        <v>151</v>
      </c>
      <c r="AI5431" s="36"/>
      <c r="AJ5431" s="36"/>
      <c r="AK5431" s="36"/>
      <c r="AL5431" s="36"/>
      <c r="AM5431" s="36"/>
      <c r="AN5431" s="36"/>
      <c r="AO5431" s="36"/>
      <c r="AP5431" s="36"/>
      <c r="AQ5431" s="36">
        <v>6</v>
      </c>
      <c r="AR5431" s="36"/>
      <c r="AS5431" s="36"/>
      <c r="AT5431" t="str">
        <f t="shared" si="84"/>
        <v>20260400|841-14128-6-6|M14128-6|23/03/2026||01|FP01|0|16117||6|20610760334|MANTTOS INVERSIONES E.I.R.L.|0|0|36.36|3.64|0|0|0|0|0.00|0|40|PEN||01/01/0001||-||-|01/01/0001|0|||||||||6|</v>
      </c>
    </row>
    <row r="5432" spans="1:46" ht="15" customHeight="1" x14ac:dyDescent="0.25">
      <c r="A5432">
        <v>5425</v>
      </c>
      <c r="B5432" s="36">
        <v>20260400</v>
      </c>
      <c r="C5432" s="36" t="s">
        <v>10906</v>
      </c>
      <c r="D5432" s="36" t="s">
        <v>10907</v>
      </c>
      <c r="E5432" s="43" t="s">
        <v>1441</v>
      </c>
      <c r="F5432" s="36"/>
      <c r="G5432" s="43" t="s">
        <v>144</v>
      </c>
      <c r="H5432" s="43" t="s">
        <v>665</v>
      </c>
      <c r="I5432" s="36">
        <v>0</v>
      </c>
      <c r="J5432" s="36">
        <v>1060</v>
      </c>
      <c r="K5432" s="36"/>
      <c r="L5432" s="36">
        <v>6</v>
      </c>
      <c r="M5432" s="43" t="s">
        <v>10908</v>
      </c>
      <c r="N5432" s="36" t="s">
        <v>10909</v>
      </c>
      <c r="O5432" s="36">
        <v>0</v>
      </c>
      <c r="P5432" s="36">
        <v>0</v>
      </c>
      <c r="Q5432" s="36">
        <v>91.4</v>
      </c>
      <c r="R5432" s="36">
        <v>9.6</v>
      </c>
      <c r="S5432" s="36">
        <v>0</v>
      </c>
      <c r="T5432" s="36">
        <v>0</v>
      </c>
      <c r="U5432" s="36">
        <v>0</v>
      </c>
      <c r="V5432" s="36">
        <v>0</v>
      </c>
      <c r="W5432" s="44" t="s">
        <v>17023</v>
      </c>
      <c r="X5432" s="36">
        <v>0</v>
      </c>
      <c r="Y5432" s="36">
        <v>101</v>
      </c>
      <c r="Z5432" s="36" t="s">
        <v>148</v>
      </c>
      <c r="AA5432" s="43"/>
      <c r="AB5432" s="43" t="s">
        <v>149</v>
      </c>
      <c r="AC5432" s="43"/>
      <c r="AD5432" s="43" t="s">
        <v>150</v>
      </c>
      <c r="AE5432" s="36"/>
      <c r="AF5432" s="36" t="s">
        <v>150</v>
      </c>
      <c r="AG5432" s="43" t="s">
        <v>149</v>
      </c>
      <c r="AH5432" s="43" t="s">
        <v>151</v>
      </c>
      <c r="AI5432" s="36"/>
      <c r="AJ5432" s="36"/>
      <c r="AK5432" s="36"/>
      <c r="AL5432" s="36"/>
      <c r="AM5432" s="36"/>
      <c r="AN5432" s="36"/>
      <c r="AO5432" s="36"/>
      <c r="AP5432" s="36"/>
      <c r="AQ5432" s="36">
        <v>6</v>
      </c>
      <c r="AR5432" s="36"/>
      <c r="AS5432" s="36"/>
      <c r="AT5432" t="str">
        <f t="shared" si="84"/>
        <v>20260400|841-14128-7-7|M14128-7|20/03/2026||01|FF01|0|1060||6|20613352261|IMPASTO BAKERY E.I.R.L.|0|0|91.4|9.6|0|0|0|0|0.00|0|101|PEN||01/01/0001||-||-|01/01/0001|0|||||||||6|</v>
      </c>
    </row>
    <row r="5433" spans="1:46" ht="15" customHeight="1" x14ac:dyDescent="0.25">
      <c r="A5433">
        <v>5426</v>
      </c>
      <c r="B5433" s="36">
        <v>20260400</v>
      </c>
      <c r="C5433" s="36" t="s">
        <v>319</v>
      </c>
      <c r="D5433" s="36" t="s">
        <v>320</v>
      </c>
      <c r="E5433" s="43" t="s">
        <v>307</v>
      </c>
      <c r="F5433" s="36"/>
      <c r="G5433" s="43" t="s">
        <v>144</v>
      </c>
      <c r="H5433" s="43" t="s">
        <v>145</v>
      </c>
      <c r="I5433" s="36">
        <v>0</v>
      </c>
      <c r="J5433" s="36">
        <v>5058</v>
      </c>
      <c r="K5433" s="36"/>
      <c r="L5433" s="36">
        <v>6</v>
      </c>
      <c r="M5433" s="43" t="s">
        <v>321</v>
      </c>
      <c r="N5433" s="36" t="s">
        <v>322</v>
      </c>
      <c r="O5433" s="36">
        <v>0</v>
      </c>
      <c r="P5433" s="36">
        <v>0</v>
      </c>
      <c r="Q5433" s="36">
        <v>226.24</v>
      </c>
      <c r="R5433" s="36">
        <v>23.76</v>
      </c>
      <c r="S5433" s="36">
        <v>0</v>
      </c>
      <c r="T5433" s="36">
        <v>0</v>
      </c>
      <c r="U5433" s="36">
        <v>0</v>
      </c>
      <c r="V5433" s="36">
        <v>0</v>
      </c>
      <c r="W5433" s="44" t="s">
        <v>17023</v>
      </c>
      <c r="X5433" s="36">
        <v>0</v>
      </c>
      <c r="Y5433" s="36">
        <v>250</v>
      </c>
      <c r="Z5433" s="36" t="s">
        <v>148</v>
      </c>
      <c r="AA5433" s="43"/>
      <c r="AB5433" s="43" t="s">
        <v>149</v>
      </c>
      <c r="AC5433" s="43"/>
      <c r="AD5433" s="43" t="s">
        <v>150</v>
      </c>
      <c r="AE5433" s="36"/>
      <c r="AF5433" s="36" t="s">
        <v>150</v>
      </c>
      <c r="AG5433" s="43" t="s">
        <v>149</v>
      </c>
      <c r="AH5433" s="43" t="s">
        <v>151</v>
      </c>
      <c r="AI5433" s="36"/>
      <c r="AJ5433" s="36"/>
      <c r="AK5433" s="36"/>
      <c r="AL5433" s="36"/>
      <c r="AM5433" s="36"/>
      <c r="AN5433" s="36"/>
      <c r="AO5433" s="36"/>
      <c r="AP5433" s="36"/>
      <c r="AQ5433" s="36">
        <v>1</v>
      </c>
      <c r="AR5433" s="36"/>
      <c r="AS5433" s="36"/>
      <c r="AT5433" t="str">
        <f t="shared" si="84"/>
        <v>20260400|842-13578-1-1|M13578-1|18/04/2026||01|E001|0|5058||6|20600053516|MULTISERVICIOS A. SEGURA SOCIEDAD ANONIM|0|0|226.24|23.76|0|0|0|0|0.00|0|250|PEN||01/01/0001||-||-|01/01/0001|0|||||||||1|</v>
      </c>
    </row>
    <row r="5434" spans="1:46" ht="15" customHeight="1" x14ac:dyDescent="0.25">
      <c r="A5434">
        <v>5427</v>
      </c>
      <c r="B5434" s="36">
        <v>20260400</v>
      </c>
      <c r="C5434" s="36" t="s">
        <v>15287</v>
      </c>
      <c r="D5434" s="36" t="s">
        <v>15288</v>
      </c>
      <c r="E5434" s="43" t="s">
        <v>307</v>
      </c>
      <c r="F5434" s="36"/>
      <c r="G5434" s="43" t="s">
        <v>144</v>
      </c>
      <c r="H5434" s="43" t="s">
        <v>145</v>
      </c>
      <c r="I5434" s="36">
        <v>0</v>
      </c>
      <c r="J5434" s="36">
        <v>5057</v>
      </c>
      <c r="K5434" s="36"/>
      <c r="L5434" s="36">
        <v>6</v>
      </c>
      <c r="M5434" s="43" t="s">
        <v>321</v>
      </c>
      <c r="N5434" s="36" t="s">
        <v>322</v>
      </c>
      <c r="O5434" s="36">
        <v>0</v>
      </c>
      <c r="P5434" s="36">
        <v>0</v>
      </c>
      <c r="Q5434" s="36">
        <v>452.49</v>
      </c>
      <c r="R5434" s="36">
        <v>47.51</v>
      </c>
      <c r="S5434" s="36">
        <v>0</v>
      </c>
      <c r="T5434" s="36">
        <v>0</v>
      </c>
      <c r="U5434" s="36">
        <v>0</v>
      </c>
      <c r="V5434" s="36">
        <v>0</v>
      </c>
      <c r="W5434" s="44" t="s">
        <v>17023</v>
      </c>
      <c r="X5434" s="36">
        <v>0</v>
      </c>
      <c r="Y5434" s="36">
        <v>500</v>
      </c>
      <c r="Z5434" s="36" t="s">
        <v>148</v>
      </c>
      <c r="AA5434" s="43"/>
      <c r="AB5434" s="43" t="s">
        <v>149</v>
      </c>
      <c r="AC5434" s="43"/>
      <c r="AD5434" s="43" t="s">
        <v>150</v>
      </c>
      <c r="AE5434" s="36"/>
      <c r="AF5434" s="36" t="s">
        <v>150</v>
      </c>
      <c r="AG5434" s="43" t="s">
        <v>149</v>
      </c>
      <c r="AH5434" s="43" t="s">
        <v>151</v>
      </c>
      <c r="AI5434" s="36"/>
      <c r="AJ5434" s="36"/>
      <c r="AK5434" s="36"/>
      <c r="AL5434" s="36"/>
      <c r="AM5434" s="36"/>
      <c r="AN5434" s="36"/>
      <c r="AO5434" s="36"/>
      <c r="AP5434" s="36"/>
      <c r="AQ5434" s="36">
        <v>1</v>
      </c>
      <c r="AR5434" s="36"/>
      <c r="AS5434" s="36"/>
      <c r="AT5434" t="str">
        <f t="shared" si="84"/>
        <v>20260400|842-13578-2-2|M13578-2|18/04/2026||01|E001|0|5057||6|20600053516|MULTISERVICIOS A. SEGURA SOCIEDAD ANONIM|0|0|452.49|47.51|0|0|0|0|0.00|0|500|PEN||01/01/0001||-||-|01/01/0001|0|||||||||1|</v>
      </c>
    </row>
    <row r="5435" spans="1:46" ht="15" customHeight="1" x14ac:dyDescent="0.25">
      <c r="A5435">
        <v>5428</v>
      </c>
      <c r="B5435" s="36">
        <v>20260400</v>
      </c>
      <c r="C5435" s="36" t="s">
        <v>15516</v>
      </c>
      <c r="D5435" s="36" t="s">
        <v>15517</v>
      </c>
      <c r="E5435" s="43" t="s">
        <v>382</v>
      </c>
      <c r="F5435" s="36"/>
      <c r="G5435" s="43" t="s">
        <v>144</v>
      </c>
      <c r="H5435" s="43" t="s">
        <v>199</v>
      </c>
      <c r="I5435" s="36">
        <v>0</v>
      </c>
      <c r="J5435" s="36">
        <v>15348</v>
      </c>
      <c r="K5435" s="36"/>
      <c r="L5435" s="36">
        <v>6</v>
      </c>
      <c r="M5435" s="43" t="s">
        <v>6217</v>
      </c>
      <c r="N5435" s="36" t="s">
        <v>6218</v>
      </c>
      <c r="O5435" s="36">
        <v>0</v>
      </c>
      <c r="P5435" s="36">
        <v>0</v>
      </c>
      <c r="Q5435" s="36">
        <v>42.53</v>
      </c>
      <c r="R5435" s="36">
        <v>4.47</v>
      </c>
      <c r="S5435" s="36">
        <v>0</v>
      </c>
      <c r="T5435" s="36">
        <v>0</v>
      </c>
      <c r="U5435" s="36">
        <v>0</v>
      </c>
      <c r="V5435" s="36">
        <v>0</v>
      </c>
      <c r="W5435" s="44" t="s">
        <v>17023</v>
      </c>
      <c r="X5435" s="36">
        <v>0</v>
      </c>
      <c r="Y5435" s="36">
        <v>47</v>
      </c>
      <c r="Z5435" s="36" t="s">
        <v>148</v>
      </c>
      <c r="AA5435" s="43"/>
      <c r="AB5435" s="43" t="s">
        <v>149</v>
      </c>
      <c r="AC5435" s="43"/>
      <c r="AD5435" s="43" t="s">
        <v>150</v>
      </c>
      <c r="AE5435" s="36"/>
      <c r="AF5435" s="36" t="s">
        <v>150</v>
      </c>
      <c r="AG5435" s="43" t="s">
        <v>149</v>
      </c>
      <c r="AH5435" s="43" t="s">
        <v>151</v>
      </c>
      <c r="AI5435" s="36"/>
      <c r="AJ5435" s="36"/>
      <c r="AK5435" s="36"/>
      <c r="AL5435" s="36"/>
      <c r="AM5435" s="36"/>
      <c r="AN5435" s="36"/>
      <c r="AO5435" s="36"/>
      <c r="AP5435" s="36"/>
      <c r="AQ5435" s="36">
        <v>1</v>
      </c>
      <c r="AR5435" s="36"/>
      <c r="AS5435" s="36"/>
      <c r="AT5435" t="str">
        <f t="shared" si="84"/>
        <v>20260400|844-22804-2-2|M22804-2|20/04/2026||01|F001|0|15348||6|20604761370|NEGOCIACIONES &amp; INVERSIONES REATEGUI MIRANDA SOCIEDAD COMERC|0|0|42.53|4.47|0|0|0|0|0.00|0|47|PEN||01/01/0001||-||-|01/01/0001|0|||||||||1|</v>
      </c>
    </row>
    <row r="5436" spans="1:46" ht="15" customHeight="1" x14ac:dyDescent="0.25">
      <c r="A5436">
        <v>5429</v>
      </c>
      <c r="B5436" s="36">
        <v>20260400</v>
      </c>
      <c r="C5436" s="36" t="s">
        <v>6215</v>
      </c>
      <c r="D5436" s="36" t="s">
        <v>6216</v>
      </c>
      <c r="E5436" s="43" t="s">
        <v>382</v>
      </c>
      <c r="F5436" s="36"/>
      <c r="G5436" s="43" t="s">
        <v>144</v>
      </c>
      <c r="H5436" s="43" t="s">
        <v>199</v>
      </c>
      <c r="I5436" s="36">
        <v>0</v>
      </c>
      <c r="J5436" s="36">
        <v>15349</v>
      </c>
      <c r="K5436" s="36"/>
      <c r="L5436" s="36">
        <v>6</v>
      </c>
      <c r="M5436" s="43" t="s">
        <v>6217</v>
      </c>
      <c r="N5436" s="36" t="s">
        <v>6218</v>
      </c>
      <c r="O5436" s="36">
        <v>0</v>
      </c>
      <c r="P5436" s="36">
        <v>0</v>
      </c>
      <c r="Q5436" s="36">
        <v>45.25</v>
      </c>
      <c r="R5436" s="36">
        <v>4.75</v>
      </c>
      <c r="S5436" s="36">
        <v>0</v>
      </c>
      <c r="T5436" s="36">
        <v>0</v>
      </c>
      <c r="U5436" s="36">
        <v>0</v>
      </c>
      <c r="V5436" s="36">
        <v>0</v>
      </c>
      <c r="W5436" s="44" t="s">
        <v>17023</v>
      </c>
      <c r="X5436" s="36">
        <v>0</v>
      </c>
      <c r="Y5436" s="36">
        <v>50</v>
      </c>
      <c r="Z5436" s="36" t="s">
        <v>148</v>
      </c>
      <c r="AA5436" s="43"/>
      <c r="AB5436" s="43" t="s">
        <v>149</v>
      </c>
      <c r="AC5436" s="43"/>
      <c r="AD5436" s="43" t="s">
        <v>150</v>
      </c>
      <c r="AE5436" s="36"/>
      <c r="AF5436" s="36" t="s">
        <v>150</v>
      </c>
      <c r="AG5436" s="43" t="s">
        <v>149</v>
      </c>
      <c r="AH5436" s="43" t="s">
        <v>151</v>
      </c>
      <c r="AI5436" s="36"/>
      <c r="AJ5436" s="36"/>
      <c r="AK5436" s="36"/>
      <c r="AL5436" s="36"/>
      <c r="AM5436" s="36"/>
      <c r="AN5436" s="36"/>
      <c r="AO5436" s="36"/>
      <c r="AP5436" s="36"/>
      <c r="AQ5436" s="36">
        <v>1</v>
      </c>
      <c r="AR5436" s="36"/>
      <c r="AS5436" s="36"/>
      <c r="AT5436" t="str">
        <f t="shared" si="84"/>
        <v>20260400|844-22808-2-2|M22808-2|20/04/2026||01|F001|0|15349||6|20604761370|NEGOCIACIONES &amp; INVERSIONES REATEGUI MIRANDA SOCIEDAD COMERC|0|0|45.25|4.75|0|0|0|0|0.00|0|50|PEN||01/01/0001||-||-|01/01/0001|0|||||||||1|</v>
      </c>
    </row>
    <row r="5437" spans="1:46" ht="15" customHeight="1" x14ac:dyDescent="0.25">
      <c r="A5437">
        <v>5430</v>
      </c>
      <c r="B5437" s="36">
        <v>20260400</v>
      </c>
      <c r="C5437" s="36" t="s">
        <v>6451</v>
      </c>
      <c r="D5437" s="36" t="s">
        <v>6452</v>
      </c>
      <c r="E5437" s="43" t="s">
        <v>211</v>
      </c>
      <c r="F5437" s="36"/>
      <c r="G5437" s="43" t="s">
        <v>144</v>
      </c>
      <c r="H5437" s="43" t="s">
        <v>145</v>
      </c>
      <c r="I5437" s="36">
        <v>0</v>
      </c>
      <c r="J5437" s="36">
        <v>124</v>
      </c>
      <c r="K5437" s="36"/>
      <c r="L5437" s="36">
        <v>6</v>
      </c>
      <c r="M5437" s="43" t="s">
        <v>6453</v>
      </c>
      <c r="N5437" s="36" t="s">
        <v>6454</v>
      </c>
      <c r="O5437" s="36">
        <v>0</v>
      </c>
      <c r="P5437" s="36">
        <v>0</v>
      </c>
      <c r="Q5437" s="36">
        <v>253.39</v>
      </c>
      <c r="R5437" s="36">
        <v>26.61</v>
      </c>
      <c r="S5437" s="36">
        <v>0</v>
      </c>
      <c r="T5437" s="36">
        <v>0</v>
      </c>
      <c r="U5437" s="36">
        <v>0</v>
      </c>
      <c r="V5437" s="36">
        <v>0</v>
      </c>
      <c r="W5437" s="44" t="s">
        <v>17023</v>
      </c>
      <c r="X5437" s="36">
        <v>0</v>
      </c>
      <c r="Y5437" s="36">
        <v>280</v>
      </c>
      <c r="Z5437" s="36" t="s">
        <v>148</v>
      </c>
      <c r="AA5437" s="43"/>
      <c r="AB5437" s="43" t="s">
        <v>149</v>
      </c>
      <c r="AC5437" s="43"/>
      <c r="AD5437" s="43" t="s">
        <v>150</v>
      </c>
      <c r="AE5437" s="36"/>
      <c r="AF5437" s="36" t="s">
        <v>150</v>
      </c>
      <c r="AG5437" s="43" t="s">
        <v>149</v>
      </c>
      <c r="AH5437" s="43" t="s">
        <v>151</v>
      </c>
      <c r="AI5437" s="36"/>
      <c r="AJ5437" s="36"/>
      <c r="AK5437" s="36"/>
      <c r="AL5437" s="36"/>
      <c r="AM5437" s="36"/>
      <c r="AN5437" s="36"/>
      <c r="AO5437" s="36"/>
      <c r="AP5437" s="36"/>
      <c r="AQ5437" s="36">
        <v>1</v>
      </c>
      <c r="AR5437" s="36"/>
      <c r="AS5437" s="36"/>
      <c r="AT5437" t="str">
        <f t="shared" si="84"/>
        <v>20260400|857-14026-10|M14026-10|21/04/2026||01|E001|0|124||6|20611656271|SERVICIOS GENERALES LA REJA IN E.I.R.L.|0|0|253.39|26.61|0|0|0|0|0.00|0|280|PEN||01/01/0001||-||-|01/01/0001|0|||||||||1|</v>
      </c>
    </row>
    <row r="5438" spans="1:46" ht="15" customHeight="1" x14ac:dyDescent="0.25">
      <c r="A5438">
        <v>5431</v>
      </c>
      <c r="B5438" s="36">
        <v>20260400</v>
      </c>
      <c r="C5438" s="36" t="s">
        <v>8530</v>
      </c>
      <c r="D5438" s="36" t="s">
        <v>8531</v>
      </c>
      <c r="E5438" s="43" t="s">
        <v>211</v>
      </c>
      <c r="F5438" s="36"/>
      <c r="G5438" s="43" t="s">
        <v>144</v>
      </c>
      <c r="H5438" s="43" t="s">
        <v>145</v>
      </c>
      <c r="I5438" s="36">
        <v>0</v>
      </c>
      <c r="J5438" s="36">
        <v>123</v>
      </c>
      <c r="K5438" s="36"/>
      <c r="L5438" s="36">
        <v>6</v>
      </c>
      <c r="M5438" s="43" t="s">
        <v>6453</v>
      </c>
      <c r="N5438" s="36" t="s">
        <v>6454</v>
      </c>
      <c r="O5438" s="36">
        <v>0</v>
      </c>
      <c r="P5438" s="36">
        <v>0</v>
      </c>
      <c r="Q5438" s="36">
        <v>190.05</v>
      </c>
      <c r="R5438" s="36">
        <v>19.95</v>
      </c>
      <c r="S5438" s="36">
        <v>0</v>
      </c>
      <c r="T5438" s="36">
        <v>0</v>
      </c>
      <c r="U5438" s="36">
        <v>0</v>
      </c>
      <c r="V5438" s="36">
        <v>0</v>
      </c>
      <c r="W5438" s="44" t="s">
        <v>17023</v>
      </c>
      <c r="X5438" s="36">
        <v>0</v>
      </c>
      <c r="Y5438" s="36">
        <v>210</v>
      </c>
      <c r="Z5438" s="36" t="s">
        <v>148</v>
      </c>
      <c r="AA5438" s="43"/>
      <c r="AB5438" s="43" t="s">
        <v>149</v>
      </c>
      <c r="AC5438" s="43"/>
      <c r="AD5438" s="43" t="s">
        <v>150</v>
      </c>
      <c r="AE5438" s="36"/>
      <c r="AF5438" s="36" t="s">
        <v>150</v>
      </c>
      <c r="AG5438" s="43" t="s">
        <v>149</v>
      </c>
      <c r="AH5438" s="43" t="s">
        <v>151</v>
      </c>
      <c r="AI5438" s="36"/>
      <c r="AJ5438" s="36"/>
      <c r="AK5438" s="36"/>
      <c r="AL5438" s="36"/>
      <c r="AM5438" s="36"/>
      <c r="AN5438" s="36"/>
      <c r="AO5438" s="36"/>
      <c r="AP5438" s="36"/>
      <c r="AQ5438" s="36">
        <v>1</v>
      </c>
      <c r="AR5438" s="36"/>
      <c r="AS5438" s="36"/>
      <c r="AT5438" t="str">
        <f t="shared" si="84"/>
        <v>20260400|857-14026-11|M14026-11|21/04/2026||01|E001|0|123||6|20611656271|SERVICIOS GENERALES LA REJA IN E.I.R.L.|0|0|190.05|19.95|0|0|0|0|0.00|0|210|PEN||01/01/0001||-||-|01/01/0001|0|||||||||1|</v>
      </c>
    </row>
    <row r="5439" spans="1:46" ht="15" customHeight="1" x14ac:dyDescent="0.25">
      <c r="A5439">
        <v>5432</v>
      </c>
      <c r="B5439" s="36">
        <v>20260400</v>
      </c>
      <c r="C5439" s="36" t="s">
        <v>2057</v>
      </c>
      <c r="D5439" s="36" t="s">
        <v>2058</v>
      </c>
      <c r="E5439" s="43" t="s">
        <v>297</v>
      </c>
      <c r="F5439" s="36"/>
      <c r="G5439" s="43" t="s">
        <v>144</v>
      </c>
      <c r="H5439" s="43" t="s">
        <v>2004</v>
      </c>
      <c r="I5439" s="36">
        <v>0</v>
      </c>
      <c r="J5439" s="36">
        <v>268</v>
      </c>
      <c r="K5439" s="36"/>
      <c r="L5439" s="36">
        <v>6</v>
      </c>
      <c r="M5439" s="43" t="s">
        <v>2059</v>
      </c>
      <c r="N5439" s="36" t="s">
        <v>8713</v>
      </c>
      <c r="O5439" s="36">
        <v>0</v>
      </c>
      <c r="P5439" s="36">
        <v>0</v>
      </c>
      <c r="Q5439" s="36">
        <v>50.68</v>
      </c>
      <c r="R5439" s="36">
        <v>5.32</v>
      </c>
      <c r="S5439" s="36">
        <v>0</v>
      </c>
      <c r="T5439" s="36">
        <v>0</v>
      </c>
      <c r="U5439" s="36">
        <v>0</v>
      </c>
      <c r="V5439" s="36">
        <v>0</v>
      </c>
      <c r="W5439" s="44" t="s">
        <v>17023</v>
      </c>
      <c r="X5439" s="36">
        <v>0</v>
      </c>
      <c r="Y5439" s="36">
        <v>56</v>
      </c>
      <c r="Z5439" s="36" t="s">
        <v>148</v>
      </c>
      <c r="AA5439" s="43"/>
      <c r="AB5439" s="43" t="s">
        <v>149</v>
      </c>
      <c r="AC5439" s="43"/>
      <c r="AD5439" s="43" t="s">
        <v>150</v>
      </c>
      <c r="AE5439" s="36"/>
      <c r="AF5439" s="36" t="s">
        <v>150</v>
      </c>
      <c r="AG5439" s="43" t="s">
        <v>149</v>
      </c>
      <c r="AH5439" s="43" t="s">
        <v>151</v>
      </c>
      <c r="AI5439" s="36"/>
      <c r="AJ5439" s="36"/>
      <c r="AK5439" s="36"/>
      <c r="AL5439" s="36"/>
      <c r="AM5439" s="36"/>
      <c r="AN5439" s="36"/>
      <c r="AO5439" s="36"/>
      <c r="AP5439" s="36"/>
      <c r="AQ5439" s="36">
        <v>1</v>
      </c>
      <c r="AR5439" s="36"/>
      <c r="AS5439" s="36"/>
      <c r="AT5439" t="str">
        <f t="shared" si="84"/>
        <v>20260400|857-14026-9|M14026-9|09/04/2026||01|F004|0|268||6|20608831461|CORPORACION HILARIO PELAEZ S.A.C.|0|0|50.68|5.32|0|0|0|0|0.00|0|56|PEN||01/01/0001||-||-|01/01/0001|0|||||||||1|</v>
      </c>
    </row>
    <row r="5440" spans="1:46" ht="15" customHeight="1" x14ac:dyDescent="0.25">
      <c r="A5440">
        <v>5433</v>
      </c>
      <c r="B5440" s="36">
        <v>20260400</v>
      </c>
      <c r="C5440" s="36" t="s">
        <v>4845</v>
      </c>
      <c r="D5440" s="36" t="s">
        <v>4846</v>
      </c>
      <c r="E5440" s="43" t="s">
        <v>222</v>
      </c>
      <c r="F5440" s="36"/>
      <c r="G5440" s="43" t="s">
        <v>144</v>
      </c>
      <c r="H5440" s="43" t="s">
        <v>199</v>
      </c>
      <c r="I5440" s="36">
        <v>0</v>
      </c>
      <c r="J5440" s="36">
        <v>2875</v>
      </c>
      <c r="K5440" s="36"/>
      <c r="L5440" s="36">
        <v>6</v>
      </c>
      <c r="M5440" s="43" t="s">
        <v>4847</v>
      </c>
      <c r="N5440" s="36" t="s">
        <v>4848</v>
      </c>
      <c r="O5440" s="36">
        <v>0</v>
      </c>
      <c r="P5440" s="36">
        <v>0</v>
      </c>
      <c r="Q5440" s="36">
        <v>32.58</v>
      </c>
      <c r="R5440" s="36">
        <v>3.42</v>
      </c>
      <c r="S5440" s="36">
        <v>0</v>
      </c>
      <c r="T5440" s="36">
        <v>0</v>
      </c>
      <c r="U5440" s="36">
        <v>0</v>
      </c>
      <c r="V5440" s="36">
        <v>0</v>
      </c>
      <c r="W5440" s="44" t="s">
        <v>17023</v>
      </c>
      <c r="X5440" s="36">
        <v>0</v>
      </c>
      <c r="Y5440" s="36">
        <v>36</v>
      </c>
      <c r="Z5440" s="36" t="s">
        <v>148</v>
      </c>
      <c r="AA5440" s="43"/>
      <c r="AB5440" s="43" t="s">
        <v>149</v>
      </c>
      <c r="AC5440" s="43"/>
      <c r="AD5440" s="43" t="s">
        <v>150</v>
      </c>
      <c r="AE5440" s="36"/>
      <c r="AF5440" s="36" t="s">
        <v>150</v>
      </c>
      <c r="AG5440" s="43" t="s">
        <v>149</v>
      </c>
      <c r="AH5440" s="43" t="s">
        <v>151</v>
      </c>
      <c r="AI5440" s="36"/>
      <c r="AJ5440" s="36"/>
      <c r="AK5440" s="36"/>
      <c r="AL5440" s="36"/>
      <c r="AM5440" s="36"/>
      <c r="AN5440" s="36"/>
      <c r="AO5440" s="36"/>
      <c r="AP5440" s="36"/>
      <c r="AQ5440" s="36">
        <v>6</v>
      </c>
      <c r="AR5440" s="36"/>
      <c r="AS5440" s="36"/>
      <c r="AT5440" t="str">
        <f t="shared" si="84"/>
        <v>20260400|872-19700-13-13|M19700-13|27/03/2026||01|F001|0|2875||6|20609439824|EL PANZA VERDE E.I.R.L.|0|0|32.58|3.42|0|0|0|0|0.00|0|36|PEN||01/01/0001||-||-|01/01/0001|0|||||||||6|</v>
      </c>
    </row>
    <row r="5441" spans="1:46" ht="15" customHeight="1" x14ac:dyDescent="0.25">
      <c r="A5441">
        <v>5434</v>
      </c>
      <c r="B5441" s="36">
        <v>20260400</v>
      </c>
      <c r="C5441" s="36" t="s">
        <v>13178</v>
      </c>
      <c r="D5441" s="36" t="s">
        <v>13179</v>
      </c>
      <c r="E5441" s="43" t="s">
        <v>222</v>
      </c>
      <c r="F5441" s="36"/>
      <c r="G5441" s="43" t="s">
        <v>144</v>
      </c>
      <c r="H5441" s="43" t="s">
        <v>199</v>
      </c>
      <c r="I5441" s="36">
        <v>0</v>
      </c>
      <c r="J5441" s="36">
        <v>2876</v>
      </c>
      <c r="K5441" s="36"/>
      <c r="L5441" s="36">
        <v>6</v>
      </c>
      <c r="M5441" s="43" t="s">
        <v>4847</v>
      </c>
      <c r="N5441" s="36" t="s">
        <v>4848</v>
      </c>
      <c r="O5441" s="36">
        <v>0</v>
      </c>
      <c r="P5441" s="36">
        <v>0</v>
      </c>
      <c r="Q5441" s="36">
        <v>30.76</v>
      </c>
      <c r="R5441" s="36">
        <v>3.24</v>
      </c>
      <c r="S5441" s="36">
        <v>0</v>
      </c>
      <c r="T5441" s="36">
        <v>0</v>
      </c>
      <c r="U5441" s="36">
        <v>0</v>
      </c>
      <c r="V5441" s="36">
        <v>0</v>
      </c>
      <c r="W5441" s="44" t="s">
        <v>17023</v>
      </c>
      <c r="X5441" s="36">
        <v>0</v>
      </c>
      <c r="Y5441" s="36">
        <v>34</v>
      </c>
      <c r="Z5441" s="36" t="s">
        <v>148</v>
      </c>
      <c r="AA5441" s="43"/>
      <c r="AB5441" s="43" t="s">
        <v>149</v>
      </c>
      <c r="AC5441" s="43"/>
      <c r="AD5441" s="43" t="s">
        <v>150</v>
      </c>
      <c r="AE5441" s="36"/>
      <c r="AF5441" s="36" t="s">
        <v>150</v>
      </c>
      <c r="AG5441" s="43" t="s">
        <v>149</v>
      </c>
      <c r="AH5441" s="43" t="s">
        <v>151</v>
      </c>
      <c r="AI5441" s="36"/>
      <c r="AJ5441" s="36"/>
      <c r="AK5441" s="36"/>
      <c r="AL5441" s="36"/>
      <c r="AM5441" s="36"/>
      <c r="AN5441" s="36"/>
      <c r="AO5441" s="36"/>
      <c r="AP5441" s="36"/>
      <c r="AQ5441" s="36">
        <v>6</v>
      </c>
      <c r="AR5441" s="36"/>
      <c r="AS5441" s="36"/>
      <c r="AT5441" t="str">
        <f t="shared" si="84"/>
        <v>20260400|872-19703-10-10|M19703-10|27/03/2026||01|F001|0|2876||6|20609439824|EL PANZA VERDE E.I.R.L.|0|0|30.76|3.24|0|0|0|0|0.00|0|34|PEN||01/01/0001||-||-|01/01/0001|0|||||||||6|</v>
      </c>
    </row>
    <row r="5442" spans="1:46" ht="15" customHeight="1" x14ac:dyDescent="0.25">
      <c r="A5442">
        <v>5435</v>
      </c>
      <c r="B5442" s="36">
        <v>20260400</v>
      </c>
      <c r="C5442" s="36" t="s">
        <v>2234</v>
      </c>
      <c r="D5442" s="36" t="s">
        <v>2235</v>
      </c>
      <c r="E5442" s="43" t="s">
        <v>297</v>
      </c>
      <c r="F5442" s="36"/>
      <c r="G5442" s="43" t="s">
        <v>144</v>
      </c>
      <c r="H5442" s="43" t="s">
        <v>199</v>
      </c>
      <c r="I5442" s="36">
        <v>0</v>
      </c>
      <c r="J5442" s="36">
        <v>10212</v>
      </c>
      <c r="K5442" s="36"/>
      <c r="L5442" s="36">
        <v>6</v>
      </c>
      <c r="M5442" s="43" t="s">
        <v>2236</v>
      </c>
      <c r="N5442" s="36" t="s">
        <v>2237</v>
      </c>
      <c r="O5442" s="36">
        <v>0</v>
      </c>
      <c r="P5442" s="36">
        <v>0</v>
      </c>
      <c r="Q5442" s="36">
        <v>86.88</v>
      </c>
      <c r="R5442" s="36">
        <v>9.1199999999999992</v>
      </c>
      <c r="S5442" s="36">
        <v>0</v>
      </c>
      <c r="T5442" s="36">
        <v>0</v>
      </c>
      <c r="U5442" s="36">
        <v>0</v>
      </c>
      <c r="V5442" s="36">
        <v>0</v>
      </c>
      <c r="W5442" s="44" t="s">
        <v>17023</v>
      </c>
      <c r="X5442" s="36">
        <v>0</v>
      </c>
      <c r="Y5442" s="36">
        <v>96</v>
      </c>
      <c r="Z5442" s="36" t="s">
        <v>148</v>
      </c>
      <c r="AA5442" s="43"/>
      <c r="AB5442" s="43" t="s">
        <v>149</v>
      </c>
      <c r="AC5442" s="43"/>
      <c r="AD5442" s="43" t="s">
        <v>150</v>
      </c>
      <c r="AE5442" s="36"/>
      <c r="AF5442" s="36" t="s">
        <v>150</v>
      </c>
      <c r="AG5442" s="43" t="s">
        <v>149</v>
      </c>
      <c r="AH5442" s="43" t="s">
        <v>151</v>
      </c>
      <c r="AI5442" s="36"/>
      <c r="AJ5442" s="36"/>
      <c r="AK5442" s="36"/>
      <c r="AL5442" s="36"/>
      <c r="AM5442" s="36"/>
      <c r="AN5442" s="36"/>
      <c r="AO5442" s="36"/>
      <c r="AP5442" s="36"/>
      <c r="AQ5442" s="36">
        <v>1</v>
      </c>
      <c r="AR5442" s="36"/>
      <c r="AS5442" s="36"/>
      <c r="AT5442" t="str">
        <f t="shared" si="84"/>
        <v>20260400|872-19739-10-10|M19739-10|09/04/2026||01|F001|0|10212||6|20609176467|RESTAURANT A &amp; W E.I.R.L|0|0|86.88|9.12|0|0|0|0|0.00|0|96|PEN||01/01/0001||-||-|01/01/0001|0|||||||||1|</v>
      </c>
    </row>
    <row r="5443" spans="1:46" ht="15" customHeight="1" x14ac:dyDescent="0.25">
      <c r="A5443">
        <v>5436</v>
      </c>
      <c r="B5443" s="36">
        <v>20260400</v>
      </c>
      <c r="C5443" s="36" t="s">
        <v>14785</v>
      </c>
      <c r="D5443" s="36" t="s">
        <v>14786</v>
      </c>
      <c r="E5443" s="43" t="s">
        <v>297</v>
      </c>
      <c r="F5443" s="36"/>
      <c r="G5443" s="43" t="s">
        <v>144</v>
      </c>
      <c r="H5443" s="43" t="s">
        <v>199</v>
      </c>
      <c r="I5443" s="36">
        <v>0</v>
      </c>
      <c r="J5443" s="36">
        <v>3279</v>
      </c>
      <c r="K5443" s="36"/>
      <c r="L5443" s="36">
        <v>6</v>
      </c>
      <c r="M5443" s="43" t="s">
        <v>14787</v>
      </c>
      <c r="N5443" s="36" t="s">
        <v>14788</v>
      </c>
      <c r="O5443" s="36">
        <v>0</v>
      </c>
      <c r="P5443" s="36">
        <v>0</v>
      </c>
      <c r="Q5443" s="36">
        <v>25.33</v>
      </c>
      <c r="R5443" s="36">
        <v>2.67</v>
      </c>
      <c r="S5443" s="36">
        <v>0</v>
      </c>
      <c r="T5443" s="36">
        <v>0</v>
      </c>
      <c r="U5443" s="36">
        <v>0</v>
      </c>
      <c r="V5443" s="36">
        <v>0</v>
      </c>
      <c r="W5443" s="44" t="s">
        <v>17023</v>
      </c>
      <c r="X5443" s="36">
        <v>0</v>
      </c>
      <c r="Y5443" s="36">
        <v>28</v>
      </c>
      <c r="Z5443" s="36" t="s">
        <v>148</v>
      </c>
      <c r="AA5443" s="43"/>
      <c r="AB5443" s="43" t="s">
        <v>149</v>
      </c>
      <c r="AC5443" s="43"/>
      <c r="AD5443" s="43" t="s">
        <v>150</v>
      </c>
      <c r="AE5443" s="36"/>
      <c r="AF5443" s="36" t="s">
        <v>150</v>
      </c>
      <c r="AG5443" s="43" t="s">
        <v>149</v>
      </c>
      <c r="AH5443" s="43" t="s">
        <v>151</v>
      </c>
      <c r="AI5443" s="36"/>
      <c r="AJ5443" s="36"/>
      <c r="AK5443" s="36"/>
      <c r="AL5443" s="36"/>
      <c r="AM5443" s="36"/>
      <c r="AN5443" s="36"/>
      <c r="AO5443" s="36"/>
      <c r="AP5443" s="36"/>
      <c r="AQ5443" s="36">
        <v>1</v>
      </c>
      <c r="AR5443" s="36"/>
      <c r="AS5443" s="36"/>
      <c r="AT5443" t="str">
        <f t="shared" si="84"/>
        <v>20260400|872-19740-13-13|M19740-13|09/04/2026||01|F001|0|3279||6|20530098169|REPRESENTACIONES JF ORIENTA E.I.R.L.|0|0|25.33|2.67|0|0|0|0|0.00|0|28|PEN||01/01/0001||-||-|01/01/0001|0|||||||||1|</v>
      </c>
    </row>
    <row r="5444" spans="1:46" ht="15" customHeight="1" x14ac:dyDescent="0.25">
      <c r="A5444">
        <v>5437</v>
      </c>
      <c r="B5444" s="36">
        <v>20260400</v>
      </c>
      <c r="C5444" s="36" t="s">
        <v>6306</v>
      </c>
      <c r="D5444" s="36" t="s">
        <v>6307</v>
      </c>
      <c r="E5444" s="43" t="s">
        <v>143</v>
      </c>
      <c r="F5444" s="36"/>
      <c r="G5444" s="43" t="s">
        <v>144</v>
      </c>
      <c r="H5444" s="43" t="s">
        <v>145</v>
      </c>
      <c r="I5444" s="36">
        <v>0</v>
      </c>
      <c r="J5444" s="36">
        <v>2993</v>
      </c>
      <c r="K5444" s="36"/>
      <c r="L5444" s="36">
        <v>6</v>
      </c>
      <c r="M5444" s="43" t="s">
        <v>6308</v>
      </c>
      <c r="N5444" s="36" t="s">
        <v>6309</v>
      </c>
      <c r="O5444" s="36">
        <v>0</v>
      </c>
      <c r="P5444" s="36">
        <v>0</v>
      </c>
      <c r="Q5444" s="36">
        <v>72.41</v>
      </c>
      <c r="R5444" s="36">
        <v>7.59</v>
      </c>
      <c r="S5444" s="36">
        <v>0</v>
      </c>
      <c r="T5444" s="36">
        <v>0</v>
      </c>
      <c r="U5444" s="36">
        <v>0</v>
      </c>
      <c r="V5444" s="36">
        <v>0</v>
      </c>
      <c r="W5444" s="44" t="s">
        <v>17023</v>
      </c>
      <c r="X5444" s="36">
        <v>0</v>
      </c>
      <c r="Y5444" s="36">
        <v>80</v>
      </c>
      <c r="Z5444" s="36" t="s">
        <v>148</v>
      </c>
      <c r="AA5444" s="43"/>
      <c r="AB5444" s="43" t="s">
        <v>149</v>
      </c>
      <c r="AC5444" s="43"/>
      <c r="AD5444" s="43" t="s">
        <v>150</v>
      </c>
      <c r="AE5444" s="36"/>
      <c r="AF5444" s="36" t="s">
        <v>150</v>
      </c>
      <c r="AG5444" s="43" t="s">
        <v>149</v>
      </c>
      <c r="AH5444" s="43" t="s">
        <v>151</v>
      </c>
      <c r="AI5444" s="36"/>
      <c r="AJ5444" s="36"/>
      <c r="AK5444" s="36"/>
      <c r="AL5444" s="36"/>
      <c r="AM5444" s="36"/>
      <c r="AN5444" s="36"/>
      <c r="AO5444" s="36"/>
      <c r="AP5444" s="36"/>
      <c r="AQ5444" s="36">
        <v>1</v>
      </c>
      <c r="AR5444" s="36"/>
      <c r="AS5444" s="36"/>
      <c r="AT5444" t="str">
        <f t="shared" si="84"/>
        <v>20260400|872-19740-21-21|M19740-21|10/04/2026||01|E001|0|2993||6|20526455739|MARKS ANGEL EMPRESA INDIVIDUAL DE RESPONSABILIDAD LIMITADA|0|0|72.41|7.59|0|0|0|0|0.00|0|80|PEN||01/01/0001||-||-|01/01/0001|0|||||||||1|</v>
      </c>
    </row>
    <row r="5445" spans="1:46" ht="15" customHeight="1" x14ac:dyDescent="0.25">
      <c r="A5445">
        <v>5438</v>
      </c>
      <c r="B5445" s="36">
        <v>20260400</v>
      </c>
      <c r="C5445" s="36" t="s">
        <v>11380</v>
      </c>
      <c r="D5445" s="36" t="s">
        <v>11381</v>
      </c>
      <c r="E5445" s="43" t="s">
        <v>171</v>
      </c>
      <c r="F5445" s="36"/>
      <c r="G5445" s="43" t="s">
        <v>144</v>
      </c>
      <c r="H5445" s="43" t="s">
        <v>145</v>
      </c>
      <c r="I5445" s="36">
        <v>0</v>
      </c>
      <c r="J5445" s="36">
        <v>56</v>
      </c>
      <c r="K5445" s="36"/>
      <c r="L5445" s="36">
        <v>6</v>
      </c>
      <c r="M5445" s="43" t="s">
        <v>11382</v>
      </c>
      <c r="N5445" s="36" t="s">
        <v>11383</v>
      </c>
      <c r="O5445" s="36">
        <v>0</v>
      </c>
      <c r="P5445" s="36">
        <v>0</v>
      </c>
      <c r="Q5445" s="36">
        <v>81.45</v>
      </c>
      <c r="R5445" s="36">
        <v>8.5500000000000007</v>
      </c>
      <c r="S5445" s="36">
        <v>0</v>
      </c>
      <c r="T5445" s="36">
        <v>0</v>
      </c>
      <c r="U5445" s="36">
        <v>0</v>
      </c>
      <c r="V5445" s="36">
        <v>0</v>
      </c>
      <c r="W5445" s="44" t="s">
        <v>17023</v>
      </c>
      <c r="X5445" s="36">
        <v>0</v>
      </c>
      <c r="Y5445" s="36">
        <v>90</v>
      </c>
      <c r="Z5445" s="36" t="s">
        <v>148</v>
      </c>
      <c r="AA5445" s="43"/>
      <c r="AB5445" s="43" t="s">
        <v>149</v>
      </c>
      <c r="AC5445" s="43"/>
      <c r="AD5445" s="43" t="s">
        <v>150</v>
      </c>
      <c r="AE5445" s="36"/>
      <c r="AF5445" s="36" t="s">
        <v>150</v>
      </c>
      <c r="AG5445" s="43" t="s">
        <v>149</v>
      </c>
      <c r="AH5445" s="43" t="s">
        <v>151</v>
      </c>
      <c r="AI5445" s="36"/>
      <c r="AJ5445" s="36"/>
      <c r="AK5445" s="36"/>
      <c r="AL5445" s="36"/>
      <c r="AM5445" s="36"/>
      <c r="AN5445" s="36"/>
      <c r="AO5445" s="36"/>
      <c r="AP5445" s="36"/>
      <c r="AQ5445" s="36">
        <v>1</v>
      </c>
      <c r="AR5445" s="36"/>
      <c r="AS5445" s="36"/>
      <c r="AT5445" t="str">
        <f t="shared" si="84"/>
        <v>20260400|872-19741-6|M19741-6|17/04/2026||01|E001|0|56||6|20609620111|GRUPO DON CESAR E.I.R.L.|0|0|81.45|8.55|0|0|0|0|0.00|0|90|PEN||01/01/0001||-||-|01/01/0001|0|||||||||1|</v>
      </c>
    </row>
    <row r="5446" spans="1:46" ht="15" customHeight="1" x14ac:dyDescent="0.25">
      <c r="A5446">
        <v>5439</v>
      </c>
      <c r="B5446" s="36">
        <v>20260400</v>
      </c>
      <c r="C5446" s="36" t="s">
        <v>15375</v>
      </c>
      <c r="D5446" s="36" t="s">
        <v>15376</v>
      </c>
      <c r="E5446" s="43" t="s">
        <v>374</v>
      </c>
      <c r="F5446" s="36"/>
      <c r="G5446" s="43" t="s">
        <v>144</v>
      </c>
      <c r="H5446" s="43" t="s">
        <v>298</v>
      </c>
      <c r="I5446" s="36">
        <v>0</v>
      </c>
      <c r="J5446" s="36">
        <v>12263</v>
      </c>
      <c r="K5446" s="36"/>
      <c r="L5446" s="36">
        <v>6</v>
      </c>
      <c r="M5446" s="43" t="s">
        <v>15377</v>
      </c>
      <c r="N5446" s="36" t="s">
        <v>15378</v>
      </c>
      <c r="O5446" s="36">
        <v>0</v>
      </c>
      <c r="P5446" s="36">
        <v>0</v>
      </c>
      <c r="Q5446" s="36">
        <v>59.73</v>
      </c>
      <c r="R5446" s="36">
        <v>6.27</v>
      </c>
      <c r="S5446" s="36">
        <v>0</v>
      </c>
      <c r="T5446" s="36">
        <v>0</v>
      </c>
      <c r="U5446" s="36">
        <v>0</v>
      </c>
      <c r="V5446" s="36">
        <v>0</v>
      </c>
      <c r="W5446" s="44" t="s">
        <v>17023</v>
      </c>
      <c r="X5446" s="36">
        <v>0</v>
      </c>
      <c r="Y5446" s="36">
        <v>66</v>
      </c>
      <c r="Z5446" s="36" t="s">
        <v>148</v>
      </c>
      <c r="AA5446" s="43"/>
      <c r="AB5446" s="43" t="s">
        <v>149</v>
      </c>
      <c r="AC5446" s="43"/>
      <c r="AD5446" s="43" t="s">
        <v>150</v>
      </c>
      <c r="AE5446" s="36"/>
      <c r="AF5446" s="36" t="s">
        <v>150</v>
      </c>
      <c r="AG5446" s="43" t="s">
        <v>149</v>
      </c>
      <c r="AH5446" s="43" t="s">
        <v>151</v>
      </c>
      <c r="AI5446" s="36"/>
      <c r="AJ5446" s="36"/>
      <c r="AK5446" s="36"/>
      <c r="AL5446" s="36"/>
      <c r="AM5446" s="36"/>
      <c r="AN5446" s="36"/>
      <c r="AO5446" s="36"/>
      <c r="AP5446" s="36"/>
      <c r="AQ5446" s="36">
        <v>1</v>
      </c>
      <c r="AR5446" s="36"/>
      <c r="AS5446" s="36"/>
      <c r="AT5446" t="str">
        <f t="shared" si="84"/>
        <v>20260400|872-19743-3-3|M19743-3|16/04/2026||01|F010|0|12263||6|20606210788| INDUSTRIAS CHABAR S.A.C.|0|0|59.73|6.27|0|0|0|0|0.00|0|66|PEN||01/01/0001||-||-|01/01/0001|0|||||||||1|</v>
      </c>
    </row>
    <row r="5447" spans="1:46" ht="15" customHeight="1" x14ac:dyDescent="0.25">
      <c r="A5447">
        <v>5440</v>
      </c>
      <c r="B5447" s="36">
        <v>20260400</v>
      </c>
      <c r="C5447" s="36" t="s">
        <v>6803</v>
      </c>
      <c r="D5447" s="36" t="s">
        <v>6804</v>
      </c>
      <c r="E5447" s="43" t="s">
        <v>297</v>
      </c>
      <c r="F5447" s="36"/>
      <c r="G5447" s="43" t="s">
        <v>144</v>
      </c>
      <c r="H5447" s="43" t="s">
        <v>199</v>
      </c>
      <c r="I5447" s="36">
        <v>0</v>
      </c>
      <c r="J5447" s="36">
        <v>10210</v>
      </c>
      <c r="K5447" s="36"/>
      <c r="L5447" s="36">
        <v>6</v>
      </c>
      <c r="M5447" s="43" t="s">
        <v>2236</v>
      </c>
      <c r="N5447" s="36" t="s">
        <v>2237</v>
      </c>
      <c r="O5447" s="36">
        <v>0</v>
      </c>
      <c r="P5447" s="36">
        <v>0</v>
      </c>
      <c r="Q5447" s="36">
        <v>55.21</v>
      </c>
      <c r="R5447" s="36">
        <v>5.79</v>
      </c>
      <c r="S5447" s="36">
        <v>0</v>
      </c>
      <c r="T5447" s="36">
        <v>0</v>
      </c>
      <c r="U5447" s="36">
        <v>0</v>
      </c>
      <c r="V5447" s="36">
        <v>0</v>
      </c>
      <c r="W5447" s="44" t="s">
        <v>17023</v>
      </c>
      <c r="X5447" s="36">
        <v>0</v>
      </c>
      <c r="Y5447" s="36">
        <v>61</v>
      </c>
      <c r="Z5447" s="36" t="s">
        <v>148</v>
      </c>
      <c r="AA5447" s="43"/>
      <c r="AB5447" s="43" t="s">
        <v>149</v>
      </c>
      <c r="AC5447" s="43"/>
      <c r="AD5447" s="43" t="s">
        <v>150</v>
      </c>
      <c r="AE5447" s="36"/>
      <c r="AF5447" s="36" t="s">
        <v>150</v>
      </c>
      <c r="AG5447" s="43" t="s">
        <v>149</v>
      </c>
      <c r="AH5447" s="43" t="s">
        <v>151</v>
      </c>
      <c r="AI5447" s="36"/>
      <c r="AJ5447" s="36"/>
      <c r="AK5447" s="36"/>
      <c r="AL5447" s="36"/>
      <c r="AM5447" s="36"/>
      <c r="AN5447" s="36"/>
      <c r="AO5447" s="36"/>
      <c r="AP5447" s="36"/>
      <c r="AQ5447" s="36">
        <v>1</v>
      </c>
      <c r="AR5447" s="36"/>
      <c r="AS5447" s="36"/>
      <c r="AT5447" t="str">
        <f t="shared" si="84"/>
        <v>20260400|872-19744-2-2|M19744-2|09/04/2026||01|F001|0|10210||6|20609176467|RESTAURANT A &amp; W E.I.R.L|0|0|55.21|5.79|0|0|0|0|0.00|0|61|PEN||01/01/0001||-||-|01/01/0001|0|||||||||1|</v>
      </c>
    </row>
    <row r="5448" spans="1:46" ht="15" customHeight="1" x14ac:dyDescent="0.25">
      <c r="A5448">
        <v>5441</v>
      </c>
      <c r="B5448" s="36">
        <v>20260400</v>
      </c>
      <c r="C5448" s="36" t="s">
        <v>10426</v>
      </c>
      <c r="D5448" s="36" t="s">
        <v>10427</v>
      </c>
      <c r="E5448" s="43" t="s">
        <v>143</v>
      </c>
      <c r="F5448" s="36"/>
      <c r="G5448" s="43" t="s">
        <v>144</v>
      </c>
      <c r="H5448" s="43" t="s">
        <v>199</v>
      </c>
      <c r="I5448" s="36">
        <v>0</v>
      </c>
      <c r="J5448" s="36">
        <v>23806</v>
      </c>
      <c r="K5448" s="36"/>
      <c r="L5448" s="36">
        <v>6</v>
      </c>
      <c r="M5448" s="43" t="s">
        <v>10428</v>
      </c>
      <c r="N5448" s="36" t="s">
        <v>10429</v>
      </c>
      <c r="O5448" s="36">
        <v>0</v>
      </c>
      <c r="P5448" s="36">
        <v>0</v>
      </c>
      <c r="Q5448" s="36">
        <v>54.29</v>
      </c>
      <c r="R5448" s="36">
        <v>5.71</v>
      </c>
      <c r="S5448" s="36">
        <v>0</v>
      </c>
      <c r="T5448" s="36">
        <v>0</v>
      </c>
      <c r="U5448" s="36">
        <v>0</v>
      </c>
      <c r="V5448" s="36">
        <v>0</v>
      </c>
      <c r="W5448" s="44" t="s">
        <v>17023</v>
      </c>
      <c r="X5448" s="36">
        <v>0</v>
      </c>
      <c r="Y5448" s="36">
        <v>60</v>
      </c>
      <c r="Z5448" s="36" t="s">
        <v>148</v>
      </c>
      <c r="AA5448" s="43"/>
      <c r="AB5448" s="43" t="s">
        <v>149</v>
      </c>
      <c r="AC5448" s="43"/>
      <c r="AD5448" s="43" t="s">
        <v>150</v>
      </c>
      <c r="AE5448" s="36"/>
      <c r="AF5448" s="36" t="s">
        <v>150</v>
      </c>
      <c r="AG5448" s="43" t="s">
        <v>149</v>
      </c>
      <c r="AH5448" s="43" t="s">
        <v>151</v>
      </c>
      <c r="AI5448" s="36"/>
      <c r="AJ5448" s="36"/>
      <c r="AK5448" s="36"/>
      <c r="AL5448" s="36"/>
      <c r="AM5448" s="36"/>
      <c r="AN5448" s="36"/>
      <c r="AO5448" s="36"/>
      <c r="AP5448" s="36"/>
      <c r="AQ5448" s="36">
        <v>1</v>
      </c>
      <c r="AR5448" s="36"/>
      <c r="AS5448" s="36"/>
      <c r="AT5448" t="str">
        <f t="shared" si="84"/>
        <v>20260400|872-19744-3-3|M19744-3|10/04/2026||01|F001|0|23806||6|20525608027|INVERSIONES DONOSTIA SOCIEDAD COMERCIAL DE RESPONSABILIDAD L|0|0|54.29|5.71|0|0|0|0|0.00|0|60|PEN||01/01/0001||-||-|01/01/0001|0|||||||||1|</v>
      </c>
    </row>
    <row r="5449" spans="1:46" ht="15" customHeight="1" x14ac:dyDescent="0.25">
      <c r="A5449">
        <v>5442</v>
      </c>
      <c r="B5449" s="36">
        <v>20260400</v>
      </c>
      <c r="C5449" s="36" t="s">
        <v>16370</v>
      </c>
      <c r="D5449" s="36" t="s">
        <v>16371</v>
      </c>
      <c r="E5449" s="43" t="s">
        <v>1562</v>
      </c>
      <c r="F5449" s="36"/>
      <c r="G5449" s="43" t="s">
        <v>144</v>
      </c>
      <c r="H5449" s="43" t="s">
        <v>145</v>
      </c>
      <c r="I5449" s="36">
        <v>0</v>
      </c>
      <c r="J5449" s="36">
        <v>669</v>
      </c>
      <c r="K5449" s="36"/>
      <c r="L5449" s="36">
        <v>6</v>
      </c>
      <c r="M5449" s="43" t="s">
        <v>12510</v>
      </c>
      <c r="N5449" s="36" t="s">
        <v>12511</v>
      </c>
      <c r="O5449" s="36">
        <v>0</v>
      </c>
      <c r="P5449" s="36">
        <v>0</v>
      </c>
      <c r="Q5449" s="36">
        <v>27.15</v>
      </c>
      <c r="R5449" s="36">
        <v>2.85</v>
      </c>
      <c r="S5449" s="36">
        <v>0</v>
      </c>
      <c r="T5449" s="36">
        <v>0</v>
      </c>
      <c r="U5449" s="36">
        <v>0</v>
      </c>
      <c r="V5449" s="36">
        <v>0</v>
      </c>
      <c r="W5449" s="44" t="s">
        <v>17023</v>
      </c>
      <c r="X5449" s="36">
        <v>0</v>
      </c>
      <c r="Y5449" s="36">
        <v>30</v>
      </c>
      <c r="Z5449" s="36" t="s">
        <v>148</v>
      </c>
      <c r="AA5449" s="43"/>
      <c r="AB5449" s="43" t="s">
        <v>149</v>
      </c>
      <c r="AC5449" s="43"/>
      <c r="AD5449" s="43" t="s">
        <v>150</v>
      </c>
      <c r="AE5449" s="36"/>
      <c r="AF5449" s="36" t="s">
        <v>150</v>
      </c>
      <c r="AG5449" s="43" t="s">
        <v>149</v>
      </c>
      <c r="AH5449" s="43" t="s">
        <v>151</v>
      </c>
      <c r="AI5449" s="36"/>
      <c r="AJ5449" s="36"/>
      <c r="AK5449" s="36"/>
      <c r="AL5449" s="36"/>
      <c r="AM5449" s="36"/>
      <c r="AN5449" s="36"/>
      <c r="AO5449" s="36"/>
      <c r="AP5449" s="36"/>
      <c r="AQ5449" s="36">
        <v>6</v>
      </c>
      <c r="AR5449" s="36"/>
      <c r="AS5449" s="36"/>
      <c r="AT5449" t="str">
        <f t="shared" ref="AT5449:AT5512" si="85">+CONCATENATE(B5449,"|",C5449,"|",D5449,"|",E5449,"|",F5449,"|", G5449,"|",H5449,"|",I5449,"|",J5449,"|",K5449,"|",L5449,"|",M5449,"|",N5449,"|",O5449,"|",P5449,"|",Q5449,"|",R5449,"|",S5449,"|",T5449,"|", U5449,"|",V5449,"|",W5449,"|",X5449,"|",Y5449,"|",Z5449,"|",AA5449,"|",AB5449,"|", AC5449,"|",AD5449,"|",AE5449,"|",AF5449,"|",AG5449,"|",AH5449,"|", AI5449,"|",AJ5449,"|",AK5449,"|",AL5449,"|",AM5449,"|",AN5449,"|",AO5449,"|",AP5449,"|",AQ5449,"|")</f>
        <v>20260400|886-10073-10-10|M10073-10|25/03/2026||01|E001|0|669||6|20609333040|CORPORACION ARISUR SOCIEDAD ANONIMA CERRADA|0|0|27.15|2.85|0|0|0|0|0.00|0|30|PEN||01/01/0001||-||-|01/01/0001|0|||||||||6|</v>
      </c>
    </row>
    <row r="5450" spans="1:46" ht="15" customHeight="1" x14ac:dyDescent="0.25">
      <c r="A5450">
        <v>5443</v>
      </c>
      <c r="B5450" s="36">
        <v>20260400</v>
      </c>
      <c r="C5450" s="36" t="s">
        <v>11777</v>
      </c>
      <c r="D5450" s="36" t="s">
        <v>11778</v>
      </c>
      <c r="E5450" s="43" t="s">
        <v>620</v>
      </c>
      <c r="F5450" s="36"/>
      <c r="G5450" s="43" t="s">
        <v>144</v>
      </c>
      <c r="H5450" s="43" t="s">
        <v>199</v>
      </c>
      <c r="I5450" s="36">
        <v>0</v>
      </c>
      <c r="J5450" s="36">
        <v>69</v>
      </c>
      <c r="K5450" s="36"/>
      <c r="L5450" s="36">
        <v>6</v>
      </c>
      <c r="M5450" s="43" t="s">
        <v>3408</v>
      </c>
      <c r="N5450" s="36" t="s">
        <v>3409</v>
      </c>
      <c r="O5450" s="36">
        <v>0</v>
      </c>
      <c r="P5450" s="36">
        <v>0</v>
      </c>
      <c r="Q5450" s="36">
        <v>24.89</v>
      </c>
      <c r="R5450" s="36">
        <v>2.61</v>
      </c>
      <c r="S5450" s="36">
        <v>0</v>
      </c>
      <c r="T5450" s="36">
        <v>0</v>
      </c>
      <c r="U5450" s="36">
        <v>0</v>
      </c>
      <c r="V5450" s="36">
        <v>0</v>
      </c>
      <c r="W5450" s="44" t="s">
        <v>17023</v>
      </c>
      <c r="X5450" s="36">
        <v>0</v>
      </c>
      <c r="Y5450" s="36">
        <v>27.5</v>
      </c>
      <c r="Z5450" s="36" t="s">
        <v>148</v>
      </c>
      <c r="AA5450" s="43"/>
      <c r="AB5450" s="43" t="s">
        <v>149</v>
      </c>
      <c r="AC5450" s="43"/>
      <c r="AD5450" s="43" t="s">
        <v>150</v>
      </c>
      <c r="AE5450" s="36"/>
      <c r="AF5450" s="36" t="s">
        <v>150</v>
      </c>
      <c r="AG5450" s="43" t="s">
        <v>149</v>
      </c>
      <c r="AH5450" s="43" t="s">
        <v>151</v>
      </c>
      <c r="AI5450" s="36"/>
      <c r="AJ5450" s="36"/>
      <c r="AK5450" s="36"/>
      <c r="AL5450" s="36"/>
      <c r="AM5450" s="36"/>
      <c r="AN5450" s="36"/>
      <c r="AO5450" s="36"/>
      <c r="AP5450" s="36"/>
      <c r="AQ5450" s="36">
        <v>6</v>
      </c>
      <c r="AR5450" s="36"/>
      <c r="AS5450" s="36"/>
      <c r="AT5450" t="str">
        <f t="shared" si="85"/>
        <v>20260400|886-10073-15|M10073-15|26/03/2026||01|F001|0|69||6|20615252302|PIZZAS Y PASTAS BANVINO EMPRESA INDIVIDUAL DE RESPONSABILIDA|0|0|24.89|2.61|0|0|0|0|0.00|0|27.5|PEN||01/01/0001||-||-|01/01/0001|0|||||||||6|</v>
      </c>
    </row>
    <row r="5451" spans="1:46" ht="15" customHeight="1" x14ac:dyDescent="0.25">
      <c r="A5451">
        <v>5444</v>
      </c>
      <c r="B5451" s="36">
        <v>20260400</v>
      </c>
      <c r="C5451" s="36" t="s">
        <v>16005</v>
      </c>
      <c r="D5451" s="36" t="s">
        <v>16006</v>
      </c>
      <c r="E5451" s="43" t="s">
        <v>620</v>
      </c>
      <c r="F5451" s="36"/>
      <c r="G5451" s="43" t="s">
        <v>144</v>
      </c>
      <c r="H5451" s="43" t="s">
        <v>1452</v>
      </c>
      <c r="I5451" s="36">
        <v>0</v>
      </c>
      <c r="J5451" s="36">
        <v>2619</v>
      </c>
      <c r="K5451" s="36"/>
      <c r="L5451" s="36">
        <v>6</v>
      </c>
      <c r="M5451" s="43" t="s">
        <v>1453</v>
      </c>
      <c r="N5451" s="36" t="s">
        <v>1454</v>
      </c>
      <c r="O5451" s="36">
        <v>0</v>
      </c>
      <c r="P5451" s="36">
        <v>0</v>
      </c>
      <c r="Q5451" s="36">
        <v>181</v>
      </c>
      <c r="R5451" s="36">
        <v>19</v>
      </c>
      <c r="S5451" s="36">
        <v>0</v>
      </c>
      <c r="T5451" s="36">
        <v>0</v>
      </c>
      <c r="U5451" s="36">
        <v>0</v>
      </c>
      <c r="V5451" s="36">
        <v>0</v>
      </c>
      <c r="W5451" s="44" t="s">
        <v>17023</v>
      </c>
      <c r="X5451" s="36">
        <v>0</v>
      </c>
      <c r="Y5451" s="36">
        <v>200</v>
      </c>
      <c r="Z5451" s="36" t="s">
        <v>148</v>
      </c>
      <c r="AA5451" s="43"/>
      <c r="AB5451" s="43" t="s">
        <v>149</v>
      </c>
      <c r="AC5451" s="43"/>
      <c r="AD5451" s="43" t="s">
        <v>150</v>
      </c>
      <c r="AE5451" s="36"/>
      <c r="AF5451" s="36" t="s">
        <v>150</v>
      </c>
      <c r="AG5451" s="43" t="s">
        <v>149</v>
      </c>
      <c r="AH5451" s="43" t="s">
        <v>151</v>
      </c>
      <c r="AI5451" s="36"/>
      <c r="AJ5451" s="36"/>
      <c r="AK5451" s="36"/>
      <c r="AL5451" s="36"/>
      <c r="AM5451" s="36"/>
      <c r="AN5451" s="36"/>
      <c r="AO5451" s="36"/>
      <c r="AP5451" s="36"/>
      <c r="AQ5451" s="36">
        <v>6</v>
      </c>
      <c r="AR5451" s="36"/>
      <c r="AS5451" s="36"/>
      <c r="AT5451" t="str">
        <f t="shared" si="85"/>
        <v>20260400|886-10073-3-3|M10073-3|26/03/2026||01|F301|0|2619||6|20491086212|INVERSIONES SALKAMAYU EMPRESA INDIVIDUAL|0|0|181|19|0|0|0|0|0.00|0|200|PEN||01/01/0001||-||-|01/01/0001|0|||||||||6|</v>
      </c>
    </row>
    <row r="5452" spans="1:46" ht="15" customHeight="1" x14ac:dyDescent="0.25">
      <c r="A5452">
        <v>5445</v>
      </c>
      <c r="B5452" s="36">
        <v>20260400</v>
      </c>
      <c r="C5452" s="36" t="s">
        <v>3406</v>
      </c>
      <c r="D5452" s="36" t="s">
        <v>3407</v>
      </c>
      <c r="E5452" s="43" t="s">
        <v>620</v>
      </c>
      <c r="F5452" s="36"/>
      <c r="G5452" s="43" t="s">
        <v>144</v>
      </c>
      <c r="H5452" s="43" t="s">
        <v>199</v>
      </c>
      <c r="I5452" s="36">
        <v>0</v>
      </c>
      <c r="J5452" s="36">
        <v>68</v>
      </c>
      <c r="K5452" s="36"/>
      <c r="L5452" s="36">
        <v>6</v>
      </c>
      <c r="M5452" s="43" t="s">
        <v>3408</v>
      </c>
      <c r="N5452" s="36" t="s">
        <v>3409</v>
      </c>
      <c r="O5452" s="36">
        <v>0</v>
      </c>
      <c r="P5452" s="36">
        <v>0</v>
      </c>
      <c r="Q5452" s="36">
        <v>19.82</v>
      </c>
      <c r="R5452" s="36">
        <v>2.08</v>
      </c>
      <c r="S5452" s="36">
        <v>0</v>
      </c>
      <c r="T5452" s="36">
        <v>0</v>
      </c>
      <c r="U5452" s="36">
        <v>0</v>
      </c>
      <c r="V5452" s="36">
        <v>0</v>
      </c>
      <c r="W5452" s="44" t="s">
        <v>17023</v>
      </c>
      <c r="X5452" s="36">
        <v>0</v>
      </c>
      <c r="Y5452" s="36">
        <v>21.9</v>
      </c>
      <c r="Z5452" s="36" t="s">
        <v>148</v>
      </c>
      <c r="AA5452" s="43"/>
      <c r="AB5452" s="43" t="s">
        <v>149</v>
      </c>
      <c r="AC5452" s="43"/>
      <c r="AD5452" s="43" t="s">
        <v>150</v>
      </c>
      <c r="AE5452" s="36"/>
      <c r="AF5452" s="36" t="s">
        <v>150</v>
      </c>
      <c r="AG5452" s="43" t="s">
        <v>149</v>
      </c>
      <c r="AH5452" s="43" t="s">
        <v>151</v>
      </c>
      <c r="AI5452" s="36"/>
      <c r="AJ5452" s="36"/>
      <c r="AK5452" s="36"/>
      <c r="AL5452" s="36"/>
      <c r="AM5452" s="36"/>
      <c r="AN5452" s="36"/>
      <c r="AO5452" s="36"/>
      <c r="AP5452" s="36"/>
      <c r="AQ5452" s="36">
        <v>6</v>
      </c>
      <c r="AR5452" s="36"/>
      <c r="AS5452" s="36"/>
      <c r="AT5452" t="str">
        <f t="shared" si="85"/>
        <v>20260400|886-10075-13-13|M10075-13|26/03/2026||01|F001|0|68||6|20615252302|PIZZAS Y PASTAS BANVINO EMPRESA INDIVIDUAL DE RESPONSABILIDA|0|0|19.82|2.08|0|0|0|0|0.00|0|21.9|PEN||01/01/0001||-||-|01/01/0001|0|||||||||6|</v>
      </c>
    </row>
    <row r="5453" spans="1:46" ht="15" customHeight="1" x14ac:dyDescent="0.25">
      <c r="A5453">
        <v>5446</v>
      </c>
      <c r="B5453" s="36">
        <v>20260400</v>
      </c>
      <c r="C5453" s="36" t="s">
        <v>11784</v>
      </c>
      <c r="D5453" s="36" t="s">
        <v>11785</v>
      </c>
      <c r="E5453" s="43" t="s">
        <v>620</v>
      </c>
      <c r="F5453" s="36"/>
      <c r="G5453" s="43" t="s">
        <v>144</v>
      </c>
      <c r="H5453" s="43" t="s">
        <v>1452</v>
      </c>
      <c r="I5453" s="36">
        <v>0</v>
      </c>
      <c r="J5453" s="36">
        <v>2621</v>
      </c>
      <c r="K5453" s="36"/>
      <c r="L5453" s="36">
        <v>6</v>
      </c>
      <c r="M5453" s="43" t="s">
        <v>1453</v>
      </c>
      <c r="N5453" s="36" t="s">
        <v>1454</v>
      </c>
      <c r="O5453" s="36">
        <v>0</v>
      </c>
      <c r="P5453" s="36">
        <v>0</v>
      </c>
      <c r="Q5453" s="36">
        <v>181</v>
      </c>
      <c r="R5453" s="36">
        <v>19</v>
      </c>
      <c r="S5453" s="36">
        <v>0</v>
      </c>
      <c r="T5453" s="36">
        <v>0</v>
      </c>
      <c r="U5453" s="36">
        <v>0</v>
      </c>
      <c r="V5453" s="36">
        <v>0</v>
      </c>
      <c r="W5453" s="44" t="s">
        <v>17023</v>
      </c>
      <c r="X5453" s="36">
        <v>0</v>
      </c>
      <c r="Y5453" s="36">
        <v>200</v>
      </c>
      <c r="Z5453" s="36" t="s">
        <v>148</v>
      </c>
      <c r="AA5453" s="43"/>
      <c r="AB5453" s="43" t="s">
        <v>149</v>
      </c>
      <c r="AC5453" s="43"/>
      <c r="AD5453" s="43" t="s">
        <v>150</v>
      </c>
      <c r="AE5453" s="36"/>
      <c r="AF5453" s="36" t="s">
        <v>150</v>
      </c>
      <c r="AG5453" s="43" t="s">
        <v>149</v>
      </c>
      <c r="AH5453" s="43" t="s">
        <v>151</v>
      </c>
      <c r="AI5453" s="36"/>
      <c r="AJ5453" s="36"/>
      <c r="AK5453" s="36"/>
      <c r="AL5453" s="36"/>
      <c r="AM5453" s="36"/>
      <c r="AN5453" s="36"/>
      <c r="AO5453" s="36"/>
      <c r="AP5453" s="36"/>
      <c r="AQ5453" s="36">
        <v>6</v>
      </c>
      <c r="AR5453" s="36"/>
      <c r="AS5453" s="36"/>
      <c r="AT5453" t="str">
        <f t="shared" si="85"/>
        <v>20260400|886-10075-2-2|M10075-2|26/03/2026||01|F301|0|2621||6|20491086212|INVERSIONES SALKAMAYU EMPRESA INDIVIDUAL|0|0|181|19|0|0|0|0|0.00|0|200|PEN||01/01/0001||-||-|01/01/0001|0|||||||||6|</v>
      </c>
    </row>
    <row r="5454" spans="1:46" ht="15" customHeight="1" x14ac:dyDescent="0.25">
      <c r="A5454">
        <v>5447</v>
      </c>
      <c r="B5454" s="36">
        <v>20260400</v>
      </c>
      <c r="C5454" s="36" t="s">
        <v>16372</v>
      </c>
      <c r="D5454" s="36" t="s">
        <v>16373</v>
      </c>
      <c r="E5454" s="43" t="s">
        <v>1562</v>
      </c>
      <c r="F5454" s="36"/>
      <c r="G5454" s="43" t="s">
        <v>144</v>
      </c>
      <c r="H5454" s="43" t="s">
        <v>145</v>
      </c>
      <c r="I5454" s="36">
        <v>0</v>
      </c>
      <c r="J5454" s="36">
        <v>671</v>
      </c>
      <c r="K5454" s="36"/>
      <c r="L5454" s="36">
        <v>6</v>
      </c>
      <c r="M5454" s="43" t="s">
        <v>12510</v>
      </c>
      <c r="N5454" s="36" t="s">
        <v>12511</v>
      </c>
      <c r="O5454" s="36">
        <v>0</v>
      </c>
      <c r="P5454" s="36">
        <v>0</v>
      </c>
      <c r="Q5454" s="36">
        <v>27.15</v>
      </c>
      <c r="R5454" s="36">
        <v>2.85</v>
      </c>
      <c r="S5454" s="36">
        <v>0</v>
      </c>
      <c r="T5454" s="36">
        <v>0</v>
      </c>
      <c r="U5454" s="36">
        <v>0</v>
      </c>
      <c r="V5454" s="36">
        <v>0</v>
      </c>
      <c r="W5454" s="44" t="s">
        <v>17023</v>
      </c>
      <c r="X5454" s="36">
        <v>0</v>
      </c>
      <c r="Y5454" s="36">
        <v>30</v>
      </c>
      <c r="Z5454" s="36" t="s">
        <v>148</v>
      </c>
      <c r="AA5454" s="43"/>
      <c r="AB5454" s="43" t="s">
        <v>149</v>
      </c>
      <c r="AC5454" s="43"/>
      <c r="AD5454" s="43" t="s">
        <v>150</v>
      </c>
      <c r="AE5454" s="36"/>
      <c r="AF5454" s="36" t="s">
        <v>150</v>
      </c>
      <c r="AG5454" s="43" t="s">
        <v>149</v>
      </c>
      <c r="AH5454" s="43" t="s">
        <v>151</v>
      </c>
      <c r="AI5454" s="36"/>
      <c r="AJ5454" s="36"/>
      <c r="AK5454" s="36"/>
      <c r="AL5454" s="36"/>
      <c r="AM5454" s="36"/>
      <c r="AN5454" s="36"/>
      <c r="AO5454" s="36"/>
      <c r="AP5454" s="36"/>
      <c r="AQ5454" s="36">
        <v>6</v>
      </c>
      <c r="AR5454" s="36"/>
      <c r="AS5454" s="36"/>
      <c r="AT5454" t="str">
        <f t="shared" si="85"/>
        <v>20260400|886-10075-9-9|M10075-9|25/03/2026||01|E001|0|671||6|20609333040|CORPORACION ARISUR SOCIEDAD ANONIMA CERRADA|0|0|27.15|2.85|0|0|0|0|0.00|0|30|PEN||01/01/0001||-||-|01/01/0001|0|||||||||6|</v>
      </c>
    </row>
    <row r="5455" spans="1:46" ht="15" customHeight="1" x14ac:dyDescent="0.25">
      <c r="A5455">
        <v>5448</v>
      </c>
      <c r="B5455" s="36">
        <v>20260400</v>
      </c>
      <c r="C5455" s="36" t="s">
        <v>12508</v>
      </c>
      <c r="D5455" s="36" t="s">
        <v>12509</v>
      </c>
      <c r="E5455" s="43" t="s">
        <v>1562</v>
      </c>
      <c r="F5455" s="36"/>
      <c r="G5455" s="43" t="s">
        <v>144</v>
      </c>
      <c r="H5455" s="43" t="s">
        <v>145</v>
      </c>
      <c r="I5455" s="36">
        <v>0</v>
      </c>
      <c r="J5455" s="36">
        <v>670</v>
      </c>
      <c r="K5455" s="36"/>
      <c r="L5455" s="36">
        <v>6</v>
      </c>
      <c r="M5455" s="43" t="s">
        <v>12510</v>
      </c>
      <c r="N5455" s="36" t="s">
        <v>12511</v>
      </c>
      <c r="O5455" s="36">
        <v>0</v>
      </c>
      <c r="P5455" s="36">
        <v>0</v>
      </c>
      <c r="Q5455" s="36">
        <v>27.15</v>
      </c>
      <c r="R5455" s="36">
        <v>2.85</v>
      </c>
      <c r="S5455" s="36">
        <v>0</v>
      </c>
      <c r="T5455" s="36">
        <v>0</v>
      </c>
      <c r="U5455" s="36">
        <v>0</v>
      </c>
      <c r="V5455" s="36">
        <v>0</v>
      </c>
      <c r="W5455" s="44" t="s">
        <v>17023</v>
      </c>
      <c r="X5455" s="36">
        <v>0</v>
      </c>
      <c r="Y5455" s="36">
        <v>30</v>
      </c>
      <c r="Z5455" s="36" t="s">
        <v>148</v>
      </c>
      <c r="AA5455" s="43"/>
      <c r="AB5455" s="43" t="s">
        <v>149</v>
      </c>
      <c r="AC5455" s="43"/>
      <c r="AD5455" s="43" t="s">
        <v>150</v>
      </c>
      <c r="AE5455" s="36"/>
      <c r="AF5455" s="36" t="s">
        <v>150</v>
      </c>
      <c r="AG5455" s="43" t="s">
        <v>149</v>
      </c>
      <c r="AH5455" s="43" t="s">
        <v>151</v>
      </c>
      <c r="AI5455" s="36"/>
      <c r="AJ5455" s="36"/>
      <c r="AK5455" s="36"/>
      <c r="AL5455" s="36"/>
      <c r="AM5455" s="36"/>
      <c r="AN5455" s="36"/>
      <c r="AO5455" s="36"/>
      <c r="AP5455" s="36"/>
      <c r="AQ5455" s="36">
        <v>6</v>
      </c>
      <c r="AR5455" s="36"/>
      <c r="AS5455" s="36"/>
      <c r="AT5455" t="str">
        <f t="shared" si="85"/>
        <v>20260400|886-10077-13-13|M10077-13|25/03/2026||01|E001|0|670||6|20609333040|CORPORACION ARISUR SOCIEDAD ANONIMA CERRADA|0|0|27.15|2.85|0|0|0|0|0.00|0|30|PEN||01/01/0001||-||-|01/01/0001|0|||||||||6|</v>
      </c>
    </row>
    <row r="5456" spans="1:46" ht="15" customHeight="1" x14ac:dyDescent="0.25">
      <c r="A5456">
        <v>5449</v>
      </c>
      <c r="B5456" s="36">
        <v>20260400</v>
      </c>
      <c r="C5456" s="36" t="s">
        <v>1450</v>
      </c>
      <c r="D5456" s="36" t="s">
        <v>1451</v>
      </c>
      <c r="E5456" s="43" t="s">
        <v>620</v>
      </c>
      <c r="F5456" s="36"/>
      <c r="G5456" s="43" t="s">
        <v>144</v>
      </c>
      <c r="H5456" s="43" t="s">
        <v>1452</v>
      </c>
      <c r="I5456" s="36">
        <v>0</v>
      </c>
      <c r="J5456" s="36">
        <v>2620</v>
      </c>
      <c r="K5456" s="36"/>
      <c r="L5456" s="36">
        <v>6</v>
      </c>
      <c r="M5456" s="43" t="s">
        <v>1453</v>
      </c>
      <c r="N5456" s="36" t="s">
        <v>1454</v>
      </c>
      <c r="O5456" s="36">
        <v>0</v>
      </c>
      <c r="P5456" s="36">
        <v>0</v>
      </c>
      <c r="Q5456" s="36">
        <v>20.81</v>
      </c>
      <c r="R5456" s="36">
        <v>2.19</v>
      </c>
      <c r="S5456" s="36">
        <v>0</v>
      </c>
      <c r="T5456" s="36">
        <v>0</v>
      </c>
      <c r="U5456" s="36">
        <v>0</v>
      </c>
      <c r="V5456" s="36">
        <v>0</v>
      </c>
      <c r="W5456" s="44" t="s">
        <v>17023</v>
      </c>
      <c r="X5456" s="36">
        <v>0</v>
      </c>
      <c r="Y5456" s="36">
        <v>23</v>
      </c>
      <c r="Z5456" s="36" t="s">
        <v>148</v>
      </c>
      <c r="AA5456" s="43"/>
      <c r="AB5456" s="43" t="s">
        <v>149</v>
      </c>
      <c r="AC5456" s="43"/>
      <c r="AD5456" s="43" t="s">
        <v>150</v>
      </c>
      <c r="AE5456" s="36"/>
      <c r="AF5456" s="36" t="s">
        <v>150</v>
      </c>
      <c r="AG5456" s="43" t="s">
        <v>149</v>
      </c>
      <c r="AH5456" s="43" t="s">
        <v>151</v>
      </c>
      <c r="AI5456" s="36"/>
      <c r="AJ5456" s="36"/>
      <c r="AK5456" s="36"/>
      <c r="AL5456" s="36"/>
      <c r="AM5456" s="36"/>
      <c r="AN5456" s="36"/>
      <c r="AO5456" s="36"/>
      <c r="AP5456" s="36"/>
      <c r="AQ5456" s="36">
        <v>6</v>
      </c>
      <c r="AR5456" s="36"/>
      <c r="AS5456" s="36"/>
      <c r="AT5456" t="str">
        <f t="shared" si="85"/>
        <v>20260400|886-10077-14-14|M10077-14|26/03/2026||01|F301|0|2620||6|20491086212|INVERSIONES SALKAMAYU EMPRESA INDIVIDUAL|0|0|20.81|2.19|0|0|0|0|0.00|0|23|PEN||01/01/0001||-||-|01/01/0001|0|||||||||6|</v>
      </c>
    </row>
    <row r="5457" spans="1:46" ht="15" customHeight="1" x14ac:dyDescent="0.25">
      <c r="A5457">
        <v>5450</v>
      </c>
      <c r="B5457" s="36">
        <v>20260400</v>
      </c>
      <c r="C5457" s="36" t="s">
        <v>7762</v>
      </c>
      <c r="D5457" s="36" t="s">
        <v>7763</v>
      </c>
      <c r="E5457" s="43" t="s">
        <v>620</v>
      </c>
      <c r="F5457" s="36"/>
      <c r="G5457" s="43" t="s">
        <v>144</v>
      </c>
      <c r="H5457" s="43" t="s">
        <v>199</v>
      </c>
      <c r="I5457" s="36">
        <v>0</v>
      </c>
      <c r="J5457" s="36">
        <v>67</v>
      </c>
      <c r="K5457" s="36"/>
      <c r="L5457" s="36">
        <v>6</v>
      </c>
      <c r="M5457" s="43" t="s">
        <v>3408</v>
      </c>
      <c r="N5457" s="36" t="s">
        <v>3409</v>
      </c>
      <c r="O5457" s="36">
        <v>0</v>
      </c>
      <c r="P5457" s="36">
        <v>0</v>
      </c>
      <c r="Q5457" s="36">
        <v>20.72</v>
      </c>
      <c r="R5457" s="36">
        <v>2.1800000000000002</v>
      </c>
      <c r="S5457" s="36">
        <v>0</v>
      </c>
      <c r="T5457" s="36">
        <v>0</v>
      </c>
      <c r="U5457" s="36">
        <v>0</v>
      </c>
      <c r="V5457" s="36">
        <v>0</v>
      </c>
      <c r="W5457" s="44" t="s">
        <v>17023</v>
      </c>
      <c r="X5457" s="36">
        <v>0</v>
      </c>
      <c r="Y5457" s="36">
        <v>22.9</v>
      </c>
      <c r="Z5457" s="36" t="s">
        <v>148</v>
      </c>
      <c r="AA5457" s="43"/>
      <c r="AB5457" s="43" t="s">
        <v>149</v>
      </c>
      <c r="AC5457" s="43"/>
      <c r="AD5457" s="43" t="s">
        <v>150</v>
      </c>
      <c r="AE5457" s="36"/>
      <c r="AF5457" s="36" t="s">
        <v>150</v>
      </c>
      <c r="AG5457" s="43" t="s">
        <v>149</v>
      </c>
      <c r="AH5457" s="43" t="s">
        <v>151</v>
      </c>
      <c r="AI5457" s="36"/>
      <c r="AJ5457" s="36"/>
      <c r="AK5457" s="36"/>
      <c r="AL5457" s="36"/>
      <c r="AM5457" s="36"/>
      <c r="AN5457" s="36"/>
      <c r="AO5457" s="36"/>
      <c r="AP5457" s="36"/>
      <c r="AQ5457" s="36">
        <v>6</v>
      </c>
      <c r="AR5457" s="36"/>
      <c r="AS5457" s="36"/>
      <c r="AT5457" t="str">
        <f t="shared" si="85"/>
        <v>20260400|886-10077-17-17|M10077-17|26/03/2026||01|F001|0|67||6|20615252302|PIZZAS Y PASTAS BANVINO EMPRESA INDIVIDUAL DE RESPONSABILIDA|0|0|20.72|2.18|0|0|0|0|0.00|0|22.9|PEN||01/01/0001||-||-|01/01/0001|0|||||||||6|</v>
      </c>
    </row>
    <row r="5458" spans="1:46" ht="15" customHeight="1" x14ac:dyDescent="0.25">
      <c r="A5458">
        <v>5451</v>
      </c>
      <c r="B5458" s="36">
        <v>20260400</v>
      </c>
      <c r="C5458" s="36" t="s">
        <v>540</v>
      </c>
      <c r="D5458" s="36" t="s">
        <v>541</v>
      </c>
      <c r="E5458" s="43" t="s">
        <v>374</v>
      </c>
      <c r="F5458" s="36"/>
      <c r="G5458" s="43" t="s">
        <v>144</v>
      </c>
      <c r="H5458" s="43" t="s">
        <v>542</v>
      </c>
      <c r="I5458" s="36">
        <v>0</v>
      </c>
      <c r="J5458" s="36">
        <v>6654</v>
      </c>
      <c r="K5458" s="36"/>
      <c r="L5458" s="36">
        <v>6</v>
      </c>
      <c r="M5458" s="43" t="s">
        <v>543</v>
      </c>
      <c r="N5458" s="36" t="s">
        <v>544</v>
      </c>
      <c r="O5458" s="36">
        <v>0</v>
      </c>
      <c r="P5458" s="36">
        <v>0</v>
      </c>
      <c r="Q5458" s="36">
        <v>12.67</v>
      </c>
      <c r="R5458" s="36">
        <v>1.33</v>
      </c>
      <c r="S5458" s="36">
        <v>0</v>
      </c>
      <c r="T5458" s="36">
        <v>0</v>
      </c>
      <c r="U5458" s="36">
        <v>0</v>
      </c>
      <c r="V5458" s="36">
        <v>0</v>
      </c>
      <c r="W5458" s="44" t="s">
        <v>17023</v>
      </c>
      <c r="X5458" s="36">
        <v>0</v>
      </c>
      <c r="Y5458" s="36">
        <v>14</v>
      </c>
      <c r="Z5458" s="36" t="s">
        <v>148</v>
      </c>
      <c r="AA5458" s="43"/>
      <c r="AB5458" s="43" t="s">
        <v>149</v>
      </c>
      <c r="AC5458" s="43"/>
      <c r="AD5458" s="43" t="s">
        <v>150</v>
      </c>
      <c r="AE5458" s="36"/>
      <c r="AF5458" s="36" t="s">
        <v>150</v>
      </c>
      <c r="AG5458" s="43" t="s">
        <v>149</v>
      </c>
      <c r="AH5458" s="43" t="s">
        <v>151</v>
      </c>
      <c r="AI5458" s="36"/>
      <c r="AJ5458" s="36"/>
      <c r="AK5458" s="36"/>
      <c r="AL5458" s="36"/>
      <c r="AM5458" s="36"/>
      <c r="AN5458" s="36"/>
      <c r="AO5458" s="36"/>
      <c r="AP5458" s="36"/>
      <c r="AQ5458" s="36">
        <v>1</v>
      </c>
      <c r="AR5458" s="36"/>
      <c r="AS5458" s="36"/>
      <c r="AT5458" t="str">
        <f t="shared" si="85"/>
        <v>20260400|886-10119-11-11|M10119-11|16/04/2026||01|FQQ1|0|6654||6|20610427180|YJZ &amp; CHP E.I.R.L.|0|0|12.67|1.33|0|0|0|0|0.00|0|14|PEN||01/01/0001||-||-|01/01/0001|0|||||||||1|</v>
      </c>
    </row>
    <row r="5459" spans="1:46" ht="15" customHeight="1" x14ac:dyDescent="0.25">
      <c r="A5459">
        <v>5452</v>
      </c>
      <c r="B5459" s="36">
        <v>20260400</v>
      </c>
      <c r="C5459" s="36" t="s">
        <v>3031</v>
      </c>
      <c r="D5459" s="36" t="s">
        <v>3032</v>
      </c>
      <c r="E5459" s="43" t="s">
        <v>374</v>
      </c>
      <c r="F5459" s="36"/>
      <c r="G5459" s="43" t="s">
        <v>144</v>
      </c>
      <c r="H5459" s="43" t="s">
        <v>3033</v>
      </c>
      <c r="I5459" s="36">
        <v>0</v>
      </c>
      <c r="J5459" s="36">
        <v>4072</v>
      </c>
      <c r="K5459" s="36"/>
      <c r="L5459" s="36">
        <v>6</v>
      </c>
      <c r="M5459" s="43" t="s">
        <v>3034</v>
      </c>
      <c r="N5459" s="36" t="s">
        <v>3035</v>
      </c>
      <c r="O5459" s="36">
        <v>0</v>
      </c>
      <c r="P5459" s="36">
        <v>0</v>
      </c>
      <c r="Q5459" s="36">
        <v>47.06</v>
      </c>
      <c r="R5459" s="36">
        <v>4.9400000000000004</v>
      </c>
      <c r="S5459" s="36">
        <v>0</v>
      </c>
      <c r="T5459" s="36">
        <v>0</v>
      </c>
      <c r="U5459" s="36">
        <v>0</v>
      </c>
      <c r="V5459" s="36">
        <v>0</v>
      </c>
      <c r="W5459" s="44" t="s">
        <v>17023</v>
      </c>
      <c r="X5459" s="36">
        <v>0</v>
      </c>
      <c r="Y5459" s="36">
        <v>52</v>
      </c>
      <c r="Z5459" s="36" t="s">
        <v>148</v>
      </c>
      <c r="AA5459" s="43"/>
      <c r="AB5459" s="43" t="s">
        <v>149</v>
      </c>
      <c r="AC5459" s="43"/>
      <c r="AD5459" s="43" t="s">
        <v>150</v>
      </c>
      <c r="AE5459" s="36"/>
      <c r="AF5459" s="36" t="s">
        <v>150</v>
      </c>
      <c r="AG5459" s="43" t="s">
        <v>149</v>
      </c>
      <c r="AH5459" s="43" t="s">
        <v>151</v>
      </c>
      <c r="AI5459" s="36"/>
      <c r="AJ5459" s="36"/>
      <c r="AK5459" s="36"/>
      <c r="AL5459" s="36"/>
      <c r="AM5459" s="36"/>
      <c r="AN5459" s="36"/>
      <c r="AO5459" s="36"/>
      <c r="AP5459" s="36"/>
      <c r="AQ5459" s="36">
        <v>1</v>
      </c>
      <c r="AR5459" s="36"/>
      <c r="AS5459" s="36"/>
      <c r="AT5459" t="str">
        <f t="shared" si="85"/>
        <v>20260400|886-10119-9-9|M10119-9|16/04/2026||01|FTR1|0|4072||6|20611010070|CASA GRILL S.R.L.|0|0|47.06|4.94|0|0|0|0|0.00|0|52|PEN||01/01/0001||-||-|01/01/0001|0|||||||||1|</v>
      </c>
    </row>
    <row r="5460" spans="1:46" ht="15" customHeight="1" x14ac:dyDescent="0.25">
      <c r="A5460">
        <v>5453</v>
      </c>
      <c r="B5460" s="36">
        <v>20260400</v>
      </c>
      <c r="C5460" s="36" t="s">
        <v>11544</v>
      </c>
      <c r="D5460" s="36" t="s">
        <v>11545</v>
      </c>
      <c r="E5460" s="43" t="s">
        <v>374</v>
      </c>
      <c r="F5460" s="36"/>
      <c r="G5460" s="43" t="s">
        <v>144</v>
      </c>
      <c r="H5460" s="43" t="s">
        <v>542</v>
      </c>
      <c r="I5460" s="36">
        <v>0</v>
      </c>
      <c r="J5460" s="36">
        <v>6653</v>
      </c>
      <c r="K5460" s="36"/>
      <c r="L5460" s="36">
        <v>6</v>
      </c>
      <c r="M5460" s="43" t="s">
        <v>543</v>
      </c>
      <c r="N5460" s="36" t="s">
        <v>544</v>
      </c>
      <c r="O5460" s="36">
        <v>0</v>
      </c>
      <c r="P5460" s="36">
        <v>0</v>
      </c>
      <c r="Q5460" s="36">
        <v>10.86</v>
      </c>
      <c r="R5460" s="36">
        <v>1.1399999999999999</v>
      </c>
      <c r="S5460" s="36">
        <v>0</v>
      </c>
      <c r="T5460" s="36">
        <v>0</v>
      </c>
      <c r="U5460" s="36">
        <v>0</v>
      </c>
      <c r="V5460" s="36">
        <v>0</v>
      </c>
      <c r="W5460" s="44" t="s">
        <v>17023</v>
      </c>
      <c r="X5460" s="36">
        <v>0</v>
      </c>
      <c r="Y5460" s="36">
        <v>12</v>
      </c>
      <c r="Z5460" s="36" t="s">
        <v>148</v>
      </c>
      <c r="AA5460" s="43"/>
      <c r="AB5460" s="43" t="s">
        <v>149</v>
      </c>
      <c r="AC5460" s="43"/>
      <c r="AD5460" s="43" t="s">
        <v>150</v>
      </c>
      <c r="AE5460" s="36"/>
      <c r="AF5460" s="36" t="s">
        <v>150</v>
      </c>
      <c r="AG5460" s="43" t="s">
        <v>149</v>
      </c>
      <c r="AH5460" s="43" t="s">
        <v>151</v>
      </c>
      <c r="AI5460" s="36"/>
      <c r="AJ5460" s="36"/>
      <c r="AK5460" s="36"/>
      <c r="AL5460" s="36"/>
      <c r="AM5460" s="36"/>
      <c r="AN5460" s="36"/>
      <c r="AO5460" s="36"/>
      <c r="AP5460" s="36"/>
      <c r="AQ5460" s="36">
        <v>1</v>
      </c>
      <c r="AR5460" s="36"/>
      <c r="AS5460" s="36"/>
      <c r="AT5460" t="str">
        <f t="shared" si="85"/>
        <v>20260400|886-10121-11-11|M10121-11|16/04/2026||01|FQQ1|0|6653||6|20610427180|YJZ &amp; CHP E.I.R.L.|0|0|10.86|1.14|0|0|0|0|0.00|0|12|PEN||01/01/0001||-||-|01/01/0001|0|||||||||1|</v>
      </c>
    </row>
    <row r="5461" spans="1:46" ht="15" customHeight="1" x14ac:dyDescent="0.25">
      <c r="A5461">
        <v>5454</v>
      </c>
      <c r="B5461" s="36">
        <v>20260400</v>
      </c>
      <c r="C5461" s="36" t="s">
        <v>2839</v>
      </c>
      <c r="D5461" s="36" t="s">
        <v>2840</v>
      </c>
      <c r="E5461" s="43" t="s">
        <v>171</v>
      </c>
      <c r="F5461" s="36"/>
      <c r="G5461" s="43" t="s">
        <v>144</v>
      </c>
      <c r="H5461" s="43" t="s">
        <v>145</v>
      </c>
      <c r="I5461" s="36">
        <v>0</v>
      </c>
      <c r="J5461" s="36">
        <v>621</v>
      </c>
      <c r="K5461" s="36"/>
      <c r="L5461" s="36">
        <v>6</v>
      </c>
      <c r="M5461" s="43" t="s">
        <v>2841</v>
      </c>
      <c r="N5461" s="36" t="s">
        <v>2842</v>
      </c>
      <c r="O5461" s="36">
        <v>0</v>
      </c>
      <c r="P5461" s="36">
        <v>0</v>
      </c>
      <c r="Q5461" s="36">
        <v>81.45</v>
      </c>
      <c r="R5461" s="36">
        <v>8.5500000000000007</v>
      </c>
      <c r="S5461" s="36">
        <v>0</v>
      </c>
      <c r="T5461" s="36">
        <v>0</v>
      </c>
      <c r="U5461" s="36">
        <v>0</v>
      </c>
      <c r="V5461" s="36">
        <v>0</v>
      </c>
      <c r="W5461" s="44" t="s">
        <v>17023</v>
      </c>
      <c r="X5461" s="36">
        <v>0</v>
      </c>
      <c r="Y5461" s="36">
        <v>90</v>
      </c>
      <c r="Z5461" s="36" t="s">
        <v>148</v>
      </c>
      <c r="AA5461" s="43"/>
      <c r="AB5461" s="43" t="s">
        <v>149</v>
      </c>
      <c r="AC5461" s="43"/>
      <c r="AD5461" s="43" t="s">
        <v>150</v>
      </c>
      <c r="AE5461" s="36"/>
      <c r="AF5461" s="36" t="s">
        <v>150</v>
      </c>
      <c r="AG5461" s="43" t="s">
        <v>149</v>
      </c>
      <c r="AH5461" s="43" t="s">
        <v>151</v>
      </c>
      <c r="AI5461" s="36"/>
      <c r="AJ5461" s="36"/>
      <c r="AK5461" s="36"/>
      <c r="AL5461" s="36"/>
      <c r="AM5461" s="36"/>
      <c r="AN5461" s="36"/>
      <c r="AO5461" s="36"/>
      <c r="AP5461" s="36"/>
      <c r="AQ5461" s="36">
        <v>1</v>
      </c>
      <c r="AR5461" s="36"/>
      <c r="AS5461" s="36"/>
      <c r="AT5461" t="str">
        <f t="shared" si="85"/>
        <v>20260400|886-10121-15-15|M10121-15|17/04/2026||01|E001|0|621||6|20447611814|FRANCI'S PUNO HOTEL EMPRESA INDIVIDUAL D|0|0|81.45|8.55|0|0|0|0|0.00|0|90|PEN||01/01/0001||-||-|01/01/0001|0|||||||||1|</v>
      </c>
    </row>
    <row r="5462" spans="1:46" ht="15" customHeight="1" x14ac:dyDescent="0.25">
      <c r="A5462">
        <v>5455</v>
      </c>
      <c r="B5462" s="36">
        <v>20260400</v>
      </c>
      <c r="C5462" s="36" t="s">
        <v>15379</v>
      </c>
      <c r="D5462" s="36" t="s">
        <v>15380</v>
      </c>
      <c r="E5462" s="43" t="s">
        <v>374</v>
      </c>
      <c r="F5462" s="36"/>
      <c r="G5462" s="43" t="s">
        <v>144</v>
      </c>
      <c r="H5462" s="43" t="s">
        <v>3033</v>
      </c>
      <c r="I5462" s="36">
        <v>0</v>
      </c>
      <c r="J5462" s="36">
        <v>4073</v>
      </c>
      <c r="K5462" s="36"/>
      <c r="L5462" s="36">
        <v>6</v>
      </c>
      <c r="M5462" s="43" t="s">
        <v>3034</v>
      </c>
      <c r="N5462" s="36" t="s">
        <v>3035</v>
      </c>
      <c r="O5462" s="36">
        <v>0</v>
      </c>
      <c r="P5462" s="36">
        <v>0</v>
      </c>
      <c r="Q5462" s="36">
        <v>47.06</v>
      </c>
      <c r="R5462" s="36">
        <v>4.9400000000000004</v>
      </c>
      <c r="S5462" s="36">
        <v>0</v>
      </c>
      <c r="T5462" s="36">
        <v>0</v>
      </c>
      <c r="U5462" s="36">
        <v>0</v>
      </c>
      <c r="V5462" s="36">
        <v>0</v>
      </c>
      <c r="W5462" s="44" t="s">
        <v>17023</v>
      </c>
      <c r="X5462" s="36">
        <v>0</v>
      </c>
      <c r="Y5462" s="36">
        <v>52</v>
      </c>
      <c r="Z5462" s="36" t="s">
        <v>148</v>
      </c>
      <c r="AA5462" s="43"/>
      <c r="AB5462" s="43" t="s">
        <v>149</v>
      </c>
      <c r="AC5462" s="43"/>
      <c r="AD5462" s="43" t="s">
        <v>150</v>
      </c>
      <c r="AE5462" s="36"/>
      <c r="AF5462" s="36" t="s">
        <v>150</v>
      </c>
      <c r="AG5462" s="43" t="s">
        <v>149</v>
      </c>
      <c r="AH5462" s="43" t="s">
        <v>151</v>
      </c>
      <c r="AI5462" s="36"/>
      <c r="AJ5462" s="36"/>
      <c r="AK5462" s="36"/>
      <c r="AL5462" s="36"/>
      <c r="AM5462" s="36"/>
      <c r="AN5462" s="36"/>
      <c r="AO5462" s="36"/>
      <c r="AP5462" s="36"/>
      <c r="AQ5462" s="36">
        <v>1</v>
      </c>
      <c r="AR5462" s="36"/>
      <c r="AS5462" s="36"/>
      <c r="AT5462" t="str">
        <f t="shared" si="85"/>
        <v>20260400|886-10121-9-9|M10121-9|16/04/2026||01|FTR1|0|4073||6|20611010070|CASA GRILL S.R.L.|0|0|47.06|4.94|0|0|0|0|0.00|0|52|PEN||01/01/0001||-||-|01/01/0001|0|||||||||1|</v>
      </c>
    </row>
    <row r="5463" spans="1:46" ht="15" customHeight="1" x14ac:dyDescent="0.25">
      <c r="A5463">
        <v>5456</v>
      </c>
      <c r="B5463" s="36">
        <v>20260400</v>
      </c>
      <c r="C5463" s="36" t="s">
        <v>9567</v>
      </c>
      <c r="D5463" s="36" t="s">
        <v>9568</v>
      </c>
      <c r="E5463" s="43" t="s">
        <v>374</v>
      </c>
      <c r="F5463" s="36"/>
      <c r="G5463" s="43" t="s">
        <v>144</v>
      </c>
      <c r="H5463" s="43" t="s">
        <v>3033</v>
      </c>
      <c r="I5463" s="36">
        <v>0</v>
      </c>
      <c r="J5463" s="36">
        <v>4074</v>
      </c>
      <c r="K5463" s="36"/>
      <c r="L5463" s="36">
        <v>6</v>
      </c>
      <c r="M5463" s="43" t="s">
        <v>3034</v>
      </c>
      <c r="N5463" s="36" t="s">
        <v>3035</v>
      </c>
      <c r="O5463" s="36">
        <v>0</v>
      </c>
      <c r="P5463" s="36">
        <v>0</v>
      </c>
      <c r="Q5463" s="36">
        <v>47.96</v>
      </c>
      <c r="R5463" s="36">
        <v>5.04</v>
      </c>
      <c r="S5463" s="36">
        <v>0</v>
      </c>
      <c r="T5463" s="36">
        <v>0</v>
      </c>
      <c r="U5463" s="36">
        <v>0</v>
      </c>
      <c r="V5463" s="36">
        <v>0</v>
      </c>
      <c r="W5463" s="44" t="s">
        <v>17023</v>
      </c>
      <c r="X5463" s="36">
        <v>0</v>
      </c>
      <c r="Y5463" s="36">
        <v>53</v>
      </c>
      <c r="Z5463" s="36" t="s">
        <v>148</v>
      </c>
      <c r="AA5463" s="43"/>
      <c r="AB5463" s="43" t="s">
        <v>149</v>
      </c>
      <c r="AC5463" s="43"/>
      <c r="AD5463" s="43" t="s">
        <v>150</v>
      </c>
      <c r="AE5463" s="36"/>
      <c r="AF5463" s="36" t="s">
        <v>150</v>
      </c>
      <c r="AG5463" s="43" t="s">
        <v>149</v>
      </c>
      <c r="AH5463" s="43" t="s">
        <v>151</v>
      </c>
      <c r="AI5463" s="36"/>
      <c r="AJ5463" s="36"/>
      <c r="AK5463" s="36"/>
      <c r="AL5463" s="36"/>
      <c r="AM5463" s="36"/>
      <c r="AN5463" s="36"/>
      <c r="AO5463" s="36"/>
      <c r="AP5463" s="36"/>
      <c r="AQ5463" s="36">
        <v>1</v>
      </c>
      <c r="AR5463" s="36"/>
      <c r="AS5463" s="36"/>
      <c r="AT5463" t="str">
        <f t="shared" si="85"/>
        <v>20260400|886-10123-16-16|M10123-16|16/04/2026||01|FTR1|0|4074||6|20611010070|CASA GRILL S.R.L.|0|0|47.96|5.04|0|0|0|0|0.00|0|53|PEN||01/01/0001||-||-|01/01/0001|0|||||||||1|</v>
      </c>
    </row>
    <row r="5464" spans="1:46" ht="15" customHeight="1" x14ac:dyDescent="0.25">
      <c r="A5464">
        <v>5457</v>
      </c>
      <c r="B5464" s="36">
        <v>20260400</v>
      </c>
      <c r="C5464" s="36" t="s">
        <v>7522</v>
      </c>
      <c r="D5464" s="36" t="s">
        <v>7523</v>
      </c>
      <c r="E5464" s="43" t="s">
        <v>374</v>
      </c>
      <c r="F5464" s="36"/>
      <c r="G5464" s="43" t="s">
        <v>144</v>
      </c>
      <c r="H5464" s="43" t="s">
        <v>542</v>
      </c>
      <c r="I5464" s="36">
        <v>0</v>
      </c>
      <c r="J5464" s="36">
        <v>6655</v>
      </c>
      <c r="K5464" s="36"/>
      <c r="L5464" s="36">
        <v>6</v>
      </c>
      <c r="M5464" s="43" t="s">
        <v>543</v>
      </c>
      <c r="N5464" s="36" t="s">
        <v>544</v>
      </c>
      <c r="O5464" s="36">
        <v>0</v>
      </c>
      <c r="P5464" s="36">
        <v>0</v>
      </c>
      <c r="Q5464" s="36">
        <v>10.86</v>
      </c>
      <c r="R5464" s="36">
        <v>1.1399999999999999</v>
      </c>
      <c r="S5464" s="36">
        <v>0</v>
      </c>
      <c r="T5464" s="36">
        <v>0</v>
      </c>
      <c r="U5464" s="36">
        <v>0</v>
      </c>
      <c r="V5464" s="36">
        <v>0</v>
      </c>
      <c r="W5464" s="44" t="s">
        <v>17023</v>
      </c>
      <c r="X5464" s="36">
        <v>0</v>
      </c>
      <c r="Y5464" s="36">
        <v>12</v>
      </c>
      <c r="Z5464" s="36" t="s">
        <v>148</v>
      </c>
      <c r="AA5464" s="43"/>
      <c r="AB5464" s="43" t="s">
        <v>149</v>
      </c>
      <c r="AC5464" s="43"/>
      <c r="AD5464" s="43" t="s">
        <v>150</v>
      </c>
      <c r="AE5464" s="36"/>
      <c r="AF5464" s="36" t="s">
        <v>150</v>
      </c>
      <c r="AG5464" s="43" t="s">
        <v>149</v>
      </c>
      <c r="AH5464" s="43" t="s">
        <v>151</v>
      </c>
      <c r="AI5464" s="36"/>
      <c r="AJ5464" s="36"/>
      <c r="AK5464" s="36"/>
      <c r="AL5464" s="36"/>
      <c r="AM5464" s="36"/>
      <c r="AN5464" s="36"/>
      <c r="AO5464" s="36"/>
      <c r="AP5464" s="36"/>
      <c r="AQ5464" s="36">
        <v>1</v>
      </c>
      <c r="AR5464" s="36"/>
      <c r="AS5464" s="36"/>
      <c r="AT5464" t="str">
        <f t="shared" si="85"/>
        <v>20260400|886-10123-17-17|M10123-17|16/04/2026||01|FQQ1|0|6655||6|20610427180|YJZ &amp; CHP E.I.R.L.|0|0|10.86|1.14|0|0|0|0|0.00|0|12|PEN||01/01/0001||-||-|01/01/0001|0|||||||||1|</v>
      </c>
    </row>
    <row r="5465" spans="1:46" ht="15" customHeight="1" x14ac:dyDescent="0.25">
      <c r="A5465">
        <v>5458</v>
      </c>
      <c r="B5465" s="36">
        <v>20260400</v>
      </c>
      <c r="C5465" s="36" t="s">
        <v>16124</v>
      </c>
      <c r="D5465" s="36" t="s">
        <v>16125</v>
      </c>
      <c r="E5465" s="43" t="s">
        <v>1562</v>
      </c>
      <c r="F5465" s="36"/>
      <c r="G5465" s="43" t="s">
        <v>144</v>
      </c>
      <c r="H5465" s="43" t="s">
        <v>217</v>
      </c>
      <c r="I5465" s="36">
        <v>0</v>
      </c>
      <c r="J5465" s="36">
        <v>7634</v>
      </c>
      <c r="K5465" s="36"/>
      <c r="L5465" s="36">
        <v>6</v>
      </c>
      <c r="M5465" s="43" t="s">
        <v>754</v>
      </c>
      <c r="N5465" s="36" t="s">
        <v>755</v>
      </c>
      <c r="O5465" s="36">
        <v>0</v>
      </c>
      <c r="P5465" s="36">
        <v>0</v>
      </c>
      <c r="Q5465" s="36">
        <v>298.64</v>
      </c>
      <c r="R5465" s="36">
        <v>31.36</v>
      </c>
      <c r="S5465" s="36">
        <v>0</v>
      </c>
      <c r="T5465" s="36">
        <v>0</v>
      </c>
      <c r="U5465" s="36">
        <v>0</v>
      </c>
      <c r="V5465" s="36">
        <v>0</v>
      </c>
      <c r="W5465" s="44" t="s">
        <v>17023</v>
      </c>
      <c r="X5465" s="36">
        <v>0</v>
      </c>
      <c r="Y5465" s="36">
        <v>330</v>
      </c>
      <c r="Z5465" s="36" t="s">
        <v>148</v>
      </c>
      <c r="AA5465" s="43"/>
      <c r="AB5465" s="43" t="s">
        <v>149</v>
      </c>
      <c r="AC5465" s="43"/>
      <c r="AD5465" s="43" t="s">
        <v>150</v>
      </c>
      <c r="AE5465" s="36"/>
      <c r="AF5465" s="36" t="s">
        <v>150</v>
      </c>
      <c r="AG5465" s="43" t="s">
        <v>149</v>
      </c>
      <c r="AH5465" s="43" t="s">
        <v>151</v>
      </c>
      <c r="AI5465" s="36"/>
      <c r="AJ5465" s="36"/>
      <c r="AK5465" s="36"/>
      <c r="AL5465" s="36"/>
      <c r="AM5465" s="36"/>
      <c r="AN5465" s="36"/>
      <c r="AO5465" s="36"/>
      <c r="AP5465" s="36"/>
      <c r="AQ5465" s="36">
        <v>6</v>
      </c>
      <c r="AR5465" s="36"/>
      <c r="AS5465" s="36"/>
      <c r="AT5465" t="str">
        <f t="shared" si="85"/>
        <v>20260400|887-11564-1-1|M11564-1|25/03/2026||01|F002|0|7634||6|20533159258|HOTEL PLAZA|0|0|298.64|31.36|0|0|0|0|0.00|0|330|PEN||01/01/0001||-||-|01/01/0001|0|||||||||6|</v>
      </c>
    </row>
    <row r="5466" spans="1:46" ht="15" customHeight="1" x14ac:dyDescent="0.25">
      <c r="A5466">
        <v>5459</v>
      </c>
      <c r="B5466" s="36">
        <v>20260400</v>
      </c>
      <c r="C5466" s="36" t="s">
        <v>15088</v>
      </c>
      <c r="D5466" s="36" t="s">
        <v>15089</v>
      </c>
      <c r="E5466" s="43" t="s">
        <v>359</v>
      </c>
      <c r="F5466" s="36"/>
      <c r="G5466" s="43" t="s">
        <v>144</v>
      </c>
      <c r="H5466" s="43" t="s">
        <v>217</v>
      </c>
      <c r="I5466" s="36">
        <v>0</v>
      </c>
      <c r="J5466" s="36">
        <v>2751</v>
      </c>
      <c r="K5466" s="36"/>
      <c r="L5466" s="36">
        <v>6</v>
      </c>
      <c r="M5466" s="43" t="s">
        <v>15090</v>
      </c>
      <c r="N5466" s="36" t="s">
        <v>15091</v>
      </c>
      <c r="O5466" s="36">
        <v>0</v>
      </c>
      <c r="P5466" s="36">
        <v>0</v>
      </c>
      <c r="Q5466" s="36">
        <v>66.97</v>
      </c>
      <c r="R5466" s="36">
        <v>7.03</v>
      </c>
      <c r="S5466" s="36">
        <v>0</v>
      </c>
      <c r="T5466" s="36">
        <v>0</v>
      </c>
      <c r="U5466" s="36">
        <v>0</v>
      </c>
      <c r="V5466" s="36">
        <v>0</v>
      </c>
      <c r="W5466" s="44" t="s">
        <v>17023</v>
      </c>
      <c r="X5466" s="36">
        <v>0</v>
      </c>
      <c r="Y5466" s="36">
        <v>74</v>
      </c>
      <c r="Z5466" s="36" t="s">
        <v>148</v>
      </c>
      <c r="AA5466" s="43"/>
      <c r="AB5466" s="43" t="s">
        <v>149</v>
      </c>
      <c r="AC5466" s="43"/>
      <c r="AD5466" s="43" t="s">
        <v>150</v>
      </c>
      <c r="AE5466" s="36"/>
      <c r="AF5466" s="36" t="s">
        <v>150</v>
      </c>
      <c r="AG5466" s="43" t="s">
        <v>149</v>
      </c>
      <c r="AH5466" s="43" t="s">
        <v>151</v>
      </c>
      <c r="AI5466" s="36"/>
      <c r="AJ5466" s="36"/>
      <c r="AK5466" s="36"/>
      <c r="AL5466" s="36"/>
      <c r="AM5466" s="36"/>
      <c r="AN5466" s="36"/>
      <c r="AO5466" s="36"/>
      <c r="AP5466" s="36"/>
      <c r="AQ5466" s="36">
        <v>6</v>
      </c>
      <c r="AR5466" s="36"/>
      <c r="AS5466" s="36"/>
      <c r="AT5466" t="str">
        <f t="shared" si="85"/>
        <v>20260400|887-11564-2-2|M11564-2|24/03/2026||01|F002|0|2751||6|20609486610|ATIQUE SOCIEDAD ANONIMA CERRADA|0|0|66.97|7.03|0|0|0|0|0.00|0|74|PEN||01/01/0001||-||-|01/01/0001|0|||||||||6|</v>
      </c>
    </row>
    <row r="5467" spans="1:46" ht="15" customHeight="1" x14ac:dyDescent="0.25">
      <c r="A5467">
        <v>5460</v>
      </c>
      <c r="B5467" s="36">
        <v>20260400</v>
      </c>
      <c r="C5467" s="36" t="s">
        <v>12304</v>
      </c>
      <c r="D5467" s="36" t="s">
        <v>12305</v>
      </c>
      <c r="E5467" s="43" t="s">
        <v>1562</v>
      </c>
      <c r="F5467" s="36"/>
      <c r="G5467" s="43" t="s">
        <v>144</v>
      </c>
      <c r="H5467" s="43" t="s">
        <v>217</v>
      </c>
      <c r="I5467" s="36">
        <v>0</v>
      </c>
      <c r="J5467" s="36">
        <v>3556</v>
      </c>
      <c r="K5467" s="36"/>
      <c r="L5467" s="36">
        <v>6</v>
      </c>
      <c r="M5467" s="43" t="s">
        <v>2137</v>
      </c>
      <c r="N5467" s="36" t="s">
        <v>2138</v>
      </c>
      <c r="O5467" s="36">
        <v>0</v>
      </c>
      <c r="P5467" s="36">
        <v>0</v>
      </c>
      <c r="Q5467" s="36">
        <v>47.06</v>
      </c>
      <c r="R5467" s="36">
        <v>4.9400000000000004</v>
      </c>
      <c r="S5467" s="36">
        <v>0</v>
      </c>
      <c r="T5467" s="36">
        <v>0</v>
      </c>
      <c r="U5467" s="36">
        <v>0</v>
      </c>
      <c r="V5467" s="36">
        <v>0</v>
      </c>
      <c r="W5467" s="44" t="s">
        <v>17023</v>
      </c>
      <c r="X5467" s="36">
        <v>0</v>
      </c>
      <c r="Y5467" s="36">
        <v>52</v>
      </c>
      <c r="Z5467" s="36" t="s">
        <v>148</v>
      </c>
      <c r="AA5467" s="43"/>
      <c r="AB5467" s="43" t="s">
        <v>149</v>
      </c>
      <c r="AC5467" s="43"/>
      <c r="AD5467" s="43" t="s">
        <v>150</v>
      </c>
      <c r="AE5467" s="36"/>
      <c r="AF5467" s="36" t="s">
        <v>150</v>
      </c>
      <c r="AG5467" s="43" t="s">
        <v>149</v>
      </c>
      <c r="AH5467" s="43" t="s">
        <v>151</v>
      </c>
      <c r="AI5467" s="36"/>
      <c r="AJ5467" s="36"/>
      <c r="AK5467" s="36"/>
      <c r="AL5467" s="36"/>
      <c r="AM5467" s="36"/>
      <c r="AN5467" s="36"/>
      <c r="AO5467" s="36"/>
      <c r="AP5467" s="36"/>
      <c r="AQ5467" s="36">
        <v>6</v>
      </c>
      <c r="AR5467" s="36"/>
      <c r="AS5467" s="36"/>
      <c r="AT5467" t="str">
        <f t="shared" si="85"/>
        <v>20260400|887-11564-3-3|M11564-3|25/03/2026||01|F002|0|3556||6|20612634689|XINGSU SOCIEDAD ANONIMA CERRADA|0|0|47.06|4.94|0|0|0|0|0.00|0|52|PEN||01/01/0001||-||-|01/01/0001|0|||||||||6|</v>
      </c>
    </row>
    <row r="5468" spans="1:46" ht="15" customHeight="1" x14ac:dyDescent="0.25">
      <c r="A5468">
        <v>5461</v>
      </c>
      <c r="B5468" s="36">
        <v>20260400</v>
      </c>
      <c r="C5468" s="36" t="s">
        <v>4554</v>
      </c>
      <c r="D5468" s="36" t="s">
        <v>4555</v>
      </c>
      <c r="E5468" s="43" t="s">
        <v>620</v>
      </c>
      <c r="F5468" s="36"/>
      <c r="G5468" s="43" t="s">
        <v>144</v>
      </c>
      <c r="H5468" s="43" t="s">
        <v>217</v>
      </c>
      <c r="I5468" s="36">
        <v>0</v>
      </c>
      <c r="J5468" s="36">
        <v>3571</v>
      </c>
      <c r="K5468" s="36"/>
      <c r="L5468" s="36">
        <v>6</v>
      </c>
      <c r="M5468" s="43" t="s">
        <v>2137</v>
      </c>
      <c r="N5468" s="36" t="s">
        <v>2138</v>
      </c>
      <c r="O5468" s="36">
        <v>0</v>
      </c>
      <c r="P5468" s="36">
        <v>0</v>
      </c>
      <c r="Q5468" s="36">
        <v>54.3</v>
      </c>
      <c r="R5468" s="36">
        <v>5.7</v>
      </c>
      <c r="S5468" s="36">
        <v>0</v>
      </c>
      <c r="T5468" s="36">
        <v>0</v>
      </c>
      <c r="U5468" s="36">
        <v>0</v>
      </c>
      <c r="V5468" s="36">
        <v>0</v>
      </c>
      <c r="W5468" s="44" t="s">
        <v>17023</v>
      </c>
      <c r="X5468" s="36">
        <v>0</v>
      </c>
      <c r="Y5468" s="36">
        <v>60</v>
      </c>
      <c r="Z5468" s="36" t="s">
        <v>148</v>
      </c>
      <c r="AA5468" s="43"/>
      <c r="AB5468" s="43" t="s">
        <v>149</v>
      </c>
      <c r="AC5468" s="43"/>
      <c r="AD5468" s="43" t="s">
        <v>150</v>
      </c>
      <c r="AE5468" s="36"/>
      <c r="AF5468" s="36" t="s">
        <v>150</v>
      </c>
      <c r="AG5468" s="43" t="s">
        <v>149</v>
      </c>
      <c r="AH5468" s="43" t="s">
        <v>151</v>
      </c>
      <c r="AI5468" s="36"/>
      <c r="AJ5468" s="36"/>
      <c r="AK5468" s="36"/>
      <c r="AL5468" s="36"/>
      <c r="AM5468" s="36"/>
      <c r="AN5468" s="36"/>
      <c r="AO5468" s="36"/>
      <c r="AP5468" s="36"/>
      <c r="AQ5468" s="36">
        <v>6</v>
      </c>
      <c r="AR5468" s="36"/>
      <c r="AS5468" s="36"/>
      <c r="AT5468" t="str">
        <f t="shared" si="85"/>
        <v>20260400|887-11564-6-6|M11564-6|26/03/2026||01|F002|0|3571||6|20612634689|XINGSU SOCIEDAD ANONIMA CERRADA|0|0|54.3|5.7|0|0|0|0|0.00|0|60|PEN||01/01/0001||-||-|01/01/0001|0|||||||||6|</v>
      </c>
    </row>
    <row r="5469" spans="1:46" ht="15" customHeight="1" x14ac:dyDescent="0.25">
      <c r="A5469">
        <v>5462</v>
      </c>
      <c r="B5469" s="36">
        <v>20260400</v>
      </c>
      <c r="C5469" s="36" t="s">
        <v>2131</v>
      </c>
      <c r="D5469" s="36" t="s">
        <v>2132</v>
      </c>
      <c r="E5469" s="43" t="s">
        <v>620</v>
      </c>
      <c r="F5469" s="36"/>
      <c r="G5469" s="43" t="s">
        <v>144</v>
      </c>
      <c r="H5469" s="43" t="s">
        <v>199</v>
      </c>
      <c r="I5469" s="36">
        <v>0</v>
      </c>
      <c r="J5469" s="36">
        <v>18507</v>
      </c>
      <c r="K5469" s="36"/>
      <c r="L5469" s="36">
        <v>6</v>
      </c>
      <c r="M5469" s="43" t="s">
        <v>2133</v>
      </c>
      <c r="N5469" s="36" t="s">
        <v>2134</v>
      </c>
      <c r="O5469" s="36">
        <v>0</v>
      </c>
      <c r="P5469" s="36">
        <v>0</v>
      </c>
      <c r="Q5469" s="36">
        <v>45.25</v>
      </c>
      <c r="R5469" s="36">
        <v>4.75</v>
      </c>
      <c r="S5469" s="36">
        <v>0</v>
      </c>
      <c r="T5469" s="36">
        <v>0</v>
      </c>
      <c r="U5469" s="36">
        <v>0</v>
      </c>
      <c r="V5469" s="36">
        <v>0</v>
      </c>
      <c r="W5469" s="44" t="s">
        <v>17023</v>
      </c>
      <c r="X5469" s="36">
        <v>0</v>
      </c>
      <c r="Y5469" s="36">
        <v>50</v>
      </c>
      <c r="Z5469" s="36" t="s">
        <v>148</v>
      </c>
      <c r="AA5469" s="43"/>
      <c r="AB5469" s="43" t="s">
        <v>149</v>
      </c>
      <c r="AC5469" s="43"/>
      <c r="AD5469" s="43" t="s">
        <v>150</v>
      </c>
      <c r="AE5469" s="36"/>
      <c r="AF5469" s="36" t="s">
        <v>150</v>
      </c>
      <c r="AG5469" s="43" t="s">
        <v>149</v>
      </c>
      <c r="AH5469" s="43" t="s">
        <v>151</v>
      </c>
      <c r="AI5469" s="36"/>
      <c r="AJ5469" s="36"/>
      <c r="AK5469" s="36"/>
      <c r="AL5469" s="36"/>
      <c r="AM5469" s="36"/>
      <c r="AN5469" s="36"/>
      <c r="AO5469" s="36"/>
      <c r="AP5469" s="36"/>
      <c r="AQ5469" s="36">
        <v>6</v>
      </c>
      <c r="AR5469" s="36"/>
      <c r="AS5469" s="36"/>
      <c r="AT5469" t="str">
        <f t="shared" si="85"/>
        <v>20260400|887-11564-7-7|M11564-7|26/03/2026||01|F001|0|18507||6|20607840629|SERVICIO DE ALIMENTOS Y BEBIDAS DEL SUR E.I.R.L.|0|0|45.25|4.75|0|0|0|0|0.00|0|50|PEN||01/01/0001||-||-|01/01/0001|0|||||||||6|</v>
      </c>
    </row>
    <row r="5470" spans="1:46" ht="15" customHeight="1" x14ac:dyDescent="0.25">
      <c r="A5470">
        <v>5463</v>
      </c>
      <c r="B5470" s="36">
        <v>20260400</v>
      </c>
      <c r="C5470" s="36" t="s">
        <v>9702</v>
      </c>
      <c r="D5470" s="36" t="s">
        <v>9703</v>
      </c>
      <c r="E5470" s="43" t="s">
        <v>222</v>
      </c>
      <c r="F5470" s="36"/>
      <c r="G5470" s="43" t="s">
        <v>144</v>
      </c>
      <c r="H5470" s="43" t="s">
        <v>217</v>
      </c>
      <c r="I5470" s="36">
        <v>0</v>
      </c>
      <c r="J5470" s="36">
        <v>3582</v>
      </c>
      <c r="K5470" s="36"/>
      <c r="L5470" s="36">
        <v>6</v>
      </c>
      <c r="M5470" s="43" t="s">
        <v>2137</v>
      </c>
      <c r="N5470" s="36" t="s">
        <v>2138</v>
      </c>
      <c r="O5470" s="36">
        <v>0</v>
      </c>
      <c r="P5470" s="36">
        <v>0</v>
      </c>
      <c r="Q5470" s="36">
        <v>33.479999999999997</v>
      </c>
      <c r="R5470" s="36">
        <v>3.52</v>
      </c>
      <c r="S5470" s="36">
        <v>0</v>
      </c>
      <c r="T5470" s="36">
        <v>0</v>
      </c>
      <c r="U5470" s="36">
        <v>0</v>
      </c>
      <c r="V5470" s="36">
        <v>0</v>
      </c>
      <c r="W5470" s="44" t="s">
        <v>17023</v>
      </c>
      <c r="X5470" s="36">
        <v>0</v>
      </c>
      <c r="Y5470" s="36">
        <v>37</v>
      </c>
      <c r="Z5470" s="36" t="s">
        <v>148</v>
      </c>
      <c r="AA5470" s="43"/>
      <c r="AB5470" s="43" t="s">
        <v>149</v>
      </c>
      <c r="AC5470" s="43"/>
      <c r="AD5470" s="43" t="s">
        <v>150</v>
      </c>
      <c r="AE5470" s="36"/>
      <c r="AF5470" s="36" t="s">
        <v>150</v>
      </c>
      <c r="AG5470" s="43" t="s">
        <v>149</v>
      </c>
      <c r="AH5470" s="43" t="s">
        <v>151</v>
      </c>
      <c r="AI5470" s="36"/>
      <c r="AJ5470" s="36"/>
      <c r="AK5470" s="36"/>
      <c r="AL5470" s="36"/>
      <c r="AM5470" s="36"/>
      <c r="AN5470" s="36"/>
      <c r="AO5470" s="36"/>
      <c r="AP5470" s="36"/>
      <c r="AQ5470" s="36">
        <v>6</v>
      </c>
      <c r="AR5470" s="36"/>
      <c r="AS5470" s="36"/>
      <c r="AT5470" t="str">
        <f t="shared" si="85"/>
        <v>20260400|887-11564-8-8|M11564-8|27/03/2026||01|F002|0|3582||6|20612634689|XINGSU SOCIEDAD ANONIMA CERRADA|0|0|33.48|3.52|0|0|0|0|0.00|0|37|PEN||01/01/0001||-||-|01/01/0001|0|||||||||6|</v>
      </c>
    </row>
    <row r="5471" spans="1:46" ht="15" customHeight="1" x14ac:dyDescent="0.25">
      <c r="A5471">
        <v>5464</v>
      </c>
      <c r="B5471" s="36">
        <v>20260400</v>
      </c>
      <c r="C5471" s="36" t="s">
        <v>752</v>
      </c>
      <c r="D5471" s="36" t="s">
        <v>753</v>
      </c>
      <c r="E5471" s="43" t="s">
        <v>222</v>
      </c>
      <c r="F5471" s="36"/>
      <c r="G5471" s="43" t="s">
        <v>144</v>
      </c>
      <c r="H5471" s="43" t="s">
        <v>217</v>
      </c>
      <c r="I5471" s="36">
        <v>0</v>
      </c>
      <c r="J5471" s="36">
        <v>7643</v>
      </c>
      <c r="K5471" s="36"/>
      <c r="L5471" s="36">
        <v>6</v>
      </c>
      <c r="M5471" s="43" t="s">
        <v>754</v>
      </c>
      <c r="N5471" s="36" t="s">
        <v>755</v>
      </c>
      <c r="O5471" s="36">
        <v>0</v>
      </c>
      <c r="P5471" s="36">
        <v>0</v>
      </c>
      <c r="Q5471" s="36">
        <v>298.64</v>
      </c>
      <c r="R5471" s="36">
        <v>31.36</v>
      </c>
      <c r="S5471" s="36">
        <v>0</v>
      </c>
      <c r="T5471" s="36">
        <v>0</v>
      </c>
      <c r="U5471" s="36">
        <v>0</v>
      </c>
      <c r="V5471" s="36">
        <v>0</v>
      </c>
      <c r="W5471" s="44" t="s">
        <v>17023</v>
      </c>
      <c r="X5471" s="36">
        <v>0</v>
      </c>
      <c r="Y5471" s="36">
        <v>330</v>
      </c>
      <c r="Z5471" s="36" t="s">
        <v>148</v>
      </c>
      <c r="AA5471" s="43"/>
      <c r="AB5471" s="43" t="s">
        <v>149</v>
      </c>
      <c r="AC5471" s="43"/>
      <c r="AD5471" s="43" t="s">
        <v>150</v>
      </c>
      <c r="AE5471" s="36"/>
      <c r="AF5471" s="36" t="s">
        <v>150</v>
      </c>
      <c r="AG5471" s="43" t="s">
        <v>149</v>
      </c>
      <c r="AH5471" s="43" t="s">
        <v>151</v>
      </c>
      <c r="AI5471" s="36"/>
      <c r="AJ5471" s="36"/>
      <c r="AK5471" s="36"/>
      <c r="AL5471" s="36"/>
      <c r="AM5471" s="36"/>
      <c r="AN5471" s="36"/>
      <c r="AO5471" s="36"/>
      <c r="AP5471" s="36"/>
      <c r="AQ5471" s="36">
        <v>6</v>
      </c>
      <c r="AR5471" s="36"/>
      <c r="AS5471" s="36"/>
      <c r="AT5471" t="str">
        <f t="shared" si="85"/>
        <v>20260400|887-11565-1-1|M11565-1|27/03/2026||01|F002|0|7643||6|20533159258|HOTEL PLAZA|0|0|298.64|31.36|0|0|0|0|0.00|0|330|PEN||01/01/0001||-||-|01/01/0001|0|||||||||6|</v>
      </c>
    </row>
    <row r="5472" spans="1:46" ht="15" customHeight="1" x14ac:dyDescent="0.25">
      <c r="A5472">
        <v>5465</v>
      </c>
      <c r="B5472" s="36">
        <v>20260400</v>
      </c>
      <c r="C5472" s="36" t="s">
        <v>2639</v>
      </c>
      <c r="D5472" s="36" t="s">
        <v>2640</v>
      </c>
      <c r="E5472" s="43" t="s">
        <v>359</v>
      </c>
      <c r="F5472" s="36"/>
      <c r="G5472" s="43" t="s">
        <v>144</v>
      </c>
      <c r="H5472" s="43" t="s">
        <v>1949</v>
      </c>
      <c r="I5472" s="36">
        <v>0</v>
      </c>
      <c r="J5472" s="36">
        <v>37842</v>
      </c>
      <c r="K5472" s="36"/>
      <c r="L5472" s="36">
        <v>6</v>
      </c>
      <c r="M5472" s="43" t="s">
        <v>2641</v>
      </c>
      <c r="N5472" s="36" t="s">
        <v>2642</v>
      </c>
      <c r="O5472" s="36">
        <v>0</v>
      </c>
      <c r="P5472" s="36">
        <v>0</v>
      </c>
      <c r="Q5472" s="36">
        <v>23.53</v>
      </c>
      <c r="R5472" s="36">
        <v>2.4700000000000002</v>
      </c>
      <c r="S5472" s="36">
        <v>0</v>
      </c>
      <c r="T5472" s="36">
        <v>0</v>
      </c>
      <c r="U5472" s="36">
        <v>0</v>
      </c>
      <c r="V5472" s="36">
        <v>0</v>
      </c>
      <c r="W5472" s="44" t="s">
        <v>17023</v>
      </c>
      <c r="X5472" s="36">
        <v>0</v>
      </c>
      <c r="Y5472" s="36">
        <v>26</v>
      </c>
      <c r="Z5472" s="36" t="s">
        <v>148</v>
      </c>
      <c r="AA5472" s="43"/>
      <c r="AB5472" s="43" t="s">
        <v>149</v>
      </c>
      <c r="AC5472" s="43"/>
      <c r="AD5472" s="43" t="s">
        <v>150</v>
      </c>
      <c r="AE5472" s="36"/>
      <c r="AF5472" s="36" t="s">
        <v>150</v>
      </c>
      <c r="AG5472" s="43" t="s">
        <v>149</v>
      </c>
      <c r="AH5472" s="43" t="s">
        <v>151</v>
      </c>
      <c r="AI5472" s="36"/>
      <c r="AJ5472" s="36"/>
      <c r="AK5472" s="36"/>
      <c r="AL5472" s="36"/>
      <c r="AM5472" s="36"/>
      <c r="AN5472" s="36"/>
      <c r="AO5472" s="36"/>
      <c r="AP5472" s="36"/>
      <c r="AQ5472" s="36">
        <v>6</v>
      </c>
      <c r="AR5472" s="36"/>
      <c r="AS5472" s="36"/>
      <c r="AT5472" t="str">
        <f t="shared" si="85"/>
        <v>20260400|887-11565-2-2|M11565-2|24/03/2026||01|F021|0|37842||6|20119206163|COMIDAS RAPIDAS S.A.|0|0|23.53|2.47|0|0|0|0|0.00|0|26|PEN||01/01/0001||-||-|01/01/0001|0|||||||||6|</v>
      </c>
    </row>
    <row r="5473" spans="1:46" ht="15" customHeight="1" x14ac:dyDescent="0.25">
      <c r="A5473">
        <v>5466</v>
      </c>
      <c r="B5473" s="36">
        <v>20260400</v>
      </c>
      <c r="C5473" s="36" t="s">
        <v>2135</v>
      </c>
      <c r="D5473" s="36" t="s">
        <v>2136</v>
      </c>
      <c r="E5473" s="43" t="s">
        <v>620</v>
      </c>
      <c r="F5473" s="36"/>
      <c r="G5473" s="43" t="s">
        <v>144</v>
      </c>
      <c r="H5473" s="43" t="s">
        <v>217</v>
      </c>
      <c r="I5473" s="36">
        <v>0</v>
      </c>
      <c r="J5473" s="36">
        <v>3572</v>
      </c>
      <c r="K5473" s="36"/>
      <c r="L5473" s="36">
        <v>6</v>
      </c>
      <c r="M5473" s="43" t="s">
        <v>2137</v>
      </c>
      <c r="N5473" s="36" t="s">
        <v>2138</v>
      </c>
      <c r="O5473" s="36">
        <v>0</v>
      </c>
      <c r="P5473" s="36">
        <v>0</v>
      </c>
      <c r="Q5473" s="36">
        <v>61.54</v>
      </c>
      <c r="R5473" s="36">
        <v>6.46</v>
      </c>
      <c r="S5473" s="36">
        <v>0</v>
      </c>
      <c r="T5473" s="36">
        <v>0</v>
      </c>
      <c r="U5473" s="36">
        <v>0</v>
      </c>
      <c r="V5473" s="36">
        <v>0</v>
      </c>
      <c r="W5473" s="44" t="s">
        <v>17023</v>
      </c>
      <c r="X5473" s="36">
        <v>0</v>
      </c>
      <c r="Y5473" s="36">
        <v>68</v>
      </c>
      <c r="Z5473" s="36" t="s">
        <v>148</v>
      </c>
      <c r="AA5473" s="43"/>
      <c r="AB5473" s="43" t="s">
        <v>149</v>
      </c>
      <c r="AC5473" s="43"/>
      <c r="AD5473" s="43" t="s">
        <v>150</v>
      </c>
      <c r="AE5473" s="36"/>
      <c r="AF5473" s="36" t="s">
        <v>150</v>
      </c>
      <c r="AG5473" s="43" t="s">
        <v>149</v>
      </c>
      <c r="AH5473" s="43" t="s">
        <v>151</v>
      </c>
      <c r="AI5473" s="36"/>
      <c r="AJ5473" s="36"/>
      <c r="AK5473" s="36"/>
      <c r="AL5473" s="36"/>
      <c r="AM5473" s="36"/>
      <c r="AN5473" s="36"/>
      <c r="AO5473" s="36"/>
      <c r="AP5473" s="36"/>
      <c r="AQ5473" s="36">
        <v>6</v>
      </c>
      <c r="AR5473" s="36"/>
      <c r="AS5473" s="36"/>
      <c r="AT5473" t="str">
        <f t="shared" si="85"/>
        <v>20260400|887-11565-5-5|M11565-5|26/03/2026||01|F002|0|3572||6|20612634689|XINGSU SOCIEDAD ANONIMA CERRADA|0|0|61.54|6.46|0|0|0|0|0.00|0|68|PEN||01/01/0001||-||-|01/01/0001|0|||||||||6|</v>
      </c>
    </row>
    <row r="5474" spans="1:46" ht="15" customHeight="1" x14ac:dyDescent="0.25">
      <c r="A5474">
        <v>5467</v>
      </c>
      <c r="B5474" s="36">
        <v>20260400</v>
      </c>
      <c r="C5474" s="36" t="s">
        <v>11728</v>
      </c>
      <c r="D5474" s="36" t="s">
        <v>11729</v>
      </c>
      <c r="E5474" s="43" t="s">
        <v>222</v>
      </c>
      <c r="F5474" s="36"/>
      <c r="G5474" s="43" t="s">
        <v>144</v>
      </c>
      <c r="H5474" s="43" t="s">
        <v>217</v>
      </c>
      <c r="I5474" s="36">
        <v>0</v>
      </c>
      <c r="J5474" s="36">
        <v>3581</v>
      </c>
      <c r="K5474" s="36"/>
      <c r="L5474" s="36">
        <v>6</v>
      </c>
      <c r="M5474" s="43" t="s">
        <v>2137</v>
      </c>
      <c r="N5474" s="36" t="s">
        <v>2138</v>
      </c>
      <c r="O5474" s="36">
        <v>0</v>
      </c>
      <c r="P5474" s="36">
        <v>0</v>
      </c>
      <c r="Q5474" s="36">
        <v>33.479999999999997</v>
      </c>
      <c r="R5474" s="36">
        <v>3.52</v>
      </c>
      <c r="S5474" s="36">
        <v>0</v>
      </c>
      <c r="T5474" s="36">
        <v>0</v>
      </c>
      <c r="U5474" s="36">
        <v>0</v>
      </c>
      <c r="V5474" s="36">
        <v>0</v>
      </c>
      <c r="W5474" s="44" t="s">
        <v>17023</v>
      </c>
      <c r="X5474" s="36">
        <v>0</v>
      </c>
      <c r="Y5474" s="36">
        <v>37</v>
      </c>
      <c r="Z5474" s="36" t="s">
        <v>148</v>
      </c>
      <c r="AA5474" s="43"/>
      <c r="AB5474" s="43" t="s">
        <v>149</v>
      </c>
      <c r="AC5474" s="43"/>
      <c r="AD5474" s="43" t="s">
        <v>150</v>
      </c>
      <c r="AE5474" s="36"/>
      <c r="AF5474" s="36" t="s">
        <v>150</v>
      </c>
      <c r="AG5474" s="43" t="s">
        <v>149</v>
      </c>
      <c r="AH5474" s="43" t="s">
        <v>151</v>
      </c>
      <c r="AI5474" s="36"/>
      <c r="AJ5474" s="36"/>
      <c r="AK5474" s="36"/>
      <c r="AL5474" s="36"/>
      <c r="AM5474" s="36"/>
      <c r="AN5474" s="36"/>
      <c r="AO5474" s="36"/>
      <c r="AP5474" s="36"/>
      <c r="AQ5474" s="36">
        <v>6</v>
      </c>
      <c r="AR5474" s="36"/>
      <c r="AS5474" s="36"/>
      <c r="AT5474" t="str">
        <f t="shared" si="85"/>
        <v>20260400|887-11565-9-9|M11565-9|27/03/2026||01|F002|0|3581||6|20612634689|XINGSU SOCIEDAD ANONIMA CERRADA|0|0|33.48|3.52|0|0|0|0|0.00|0|37|PEN||01/01/0001||-||-|01/01/0001|0|||||||||6|</v>
      </c>
    </row>
    <row r="5475" spans="1:46" ht="15" customHeight="1" x14ac:dyDescent="0.25">
      <c r="A5475">
        <v>5468</v>
      </c>
      <c r="B5475" s="36">
        <v>20260400</v>
      </c>
      <c r="C5475" s="36" t="s">
        <v>3266</v>
      </c>
      <c r="D5475" s="36" t="s">
        <v>3267</v>
      </c>
      <c r="E5475" s="43" t="s">
        <v>222</v>
      </c>
      <c r="F5475" s="36"/>
      <c r="G5475" s="43" t="s">
        <v>144</v>
      </c>
      <c r="H5475" s="43" t="s">
        <v>217</v>
      </c>
      <c r="I5475" s="36">
        <v>0</v>
      </c>
      <c r="J5475" s="36">
        <v>7644</v>
      </c>
      <c r="K5475" s="36"/>
      <c r="L5475" s="36">
        <v>6</v>
      </c>
      <c r="M5475" s="43" t="s">
        <v>754</v>
      </c>
      <c r="N5475" s="36" t="s">
        <v>755</v>
      </c>
      <c r="O5475" s="36">
        <v>0</v>
      </c>
      <c r="P5475" s="36">
        <v>0</v>
      </c>
      <c r="Q5475" s="36">
        <v>298.64</v>
      </c>
      <c r="R5475" s="36">
        <v>31.36</v>
      </c>
      <c r="S5475" s="36">
        <v>0</v>
      </c>
      <c r="T5475" s="36">
        <v>0</v>
      </c>
      <c r="U5475" s="36">
        <v>0</v>
      </c>
      <c r="V5475" s="36">
        <v>0</v>
      </c>
      <c r="W5475" s="44" t="s">
        <v>17023</v>
      </c>
      <c r="X5475" s="36">
        <v>0</v>
      </c>
      <c r="Y5475" s="36">
        <v>330</v>
      </c>
      <c r="Z5475" s="36" t="s">
        <v>148</v>
      </c>
      <c r="AA5475" s="43"/>
      <c r="AB5475" s="43" t="s">
        <v>149</v>
      </c>
      <c r="AC5475" s="43"/>
      <c r="AD5475" s="43" t="s">
        <v>150</v>
      </c>
      <c r="AE5475" s="36"/>
      <c r="AF5475" s="36" t="s">
        <v>150</v>
      </c>
      <c r="AG5475" s="43" t="s">
        <v>149</v>
      </c>
      <c r="AH5475" s="43" t="s">
        <v>151</v>
      </c>
      <c r="AI5475" s="36"/>
      <c r="AJ5475" s="36"/>
      <c r="AK5475" s="36"/>
      <c r="AL5475" s="36"/>
      <c r="AM5475" s="36"/>
      <c r="AN5475" s="36"/>
      <c r="AO5475" s="36"/>
      <c r="AP5475" s="36"/>
      <c r="AQ5475" s="36">
        <v>6</v>
      </c>
      <c r="AR5475" s="36"/>
      <c r="AS5475" s="36"/>
      <c r="AT5475" t="str">
        <f t="shared" si="85"/>
        <v>20260400|887-11566-1-1|M11566-1|27/03/2026||01|F002|0|7644||6|20533159258|HOTEL PLAZA|0|0|298.64|31.36|0|0|0|0|0.00|0|330|PEN||01/01/0001||-||-|01/01/0001|0|||||||||6|</v>
      </c>
    </row>
    <row r="5476" spans="1:46" ht="15" customHeight="1" x14ac:dyDescent="0.25">
      <c r="A5476">
        <v>5469</v>
      </c>
      <c r="B5476" s="36">
        <v>20260400</v>
      </c>
      <c r="C5476" s="36" t="s">
        <v>16945</v>
      </c>
      <c r="D5476" s="36" t="s">
        <v>16946</v>
      </c>
      <c r="E5476" s="43" t="s">
        <v>359</v>
      </c>
      <c r="F5476" s="36"/>
      <c r="G5476" s="43" t="s">
        <v>144</v>
      </c>
      <c r="H5476" s="43" t="s">
        <v>217</v>
      </c>
      <c r="I5476" s="36">
        <v>0</v>
      </c>
      <c r="J5476" s="36">
        <v>2752</v>
      </c>
      <c r="K5476" s="36"/>
      <c r="L5476" s="36">
        <v>6</v>
      </c>
      <c r="M5476" s="43" t="s">
        <v>15090</v>
      </c>
      <c r="N5476" s="36" t="s">
        <v>15091</v>
      </c>
      <c r="O5476" s="36">
        <v>0</v>
      </c>
      <c r="P5476" s="36">
        <v>0</v>
      </c>
      <c r="Q5476" s="36">
        <v>87.78</v>
      </c>
      <c r="R5476" s="36">
        <v>9.2200000000000006</v>
      </c>
      <c r="S5476" s="36">
        <v>0</v>
      </c>
      <c r="T5476" s="36">
        <v>0</v>
      </c>
      <c r="U5476" s="36">
        <v>0</v>
      </c>
      <c r="V5476" s="36">
        <v>0</v>
      </c>
      <c r="W5476" s="44" t="s">
        <v>17023</v>
      </c>
      <c r="X5476" s="36">
        <v>0</v>
      </c>
      <c r="Y5476" s="36">
        <v>97</v>
      </c>
      <c r="Z5476" s="36" t="s">
        <v>148</v>
      </c>
      <c r="AA5476" s="43"/>
      <c r="AB5476" s="43" t="s">
        <v>149</v>
      </c>
      <c r="AC5476" s="43"/>
      <c r="AD5476" s="43" t="s">
        <v>150</v>
      </c>
      <c r="AE5476" s="36"/>
      <c r="AF5476" s="36" t="s">
        <v>150</v>
      </c>
      <c r="AG5476" s="43" t="s">
        <v>149</v>
      </c>
      <c r="AH5476" s="43" t="s">
        <v>151</v>
      </c>
      <c r="AI5476" s="36"/>
      <c r="AJ5476" s="36"/>
      <c r="AK5476" s="36"/>
      <c r="AL5476" s="36"/>
      <c r="AM5476" s="36"/>
      <c r="AN5476" s="36"/>
      <c r="AO5476" s="36"/>
      <c r="AP5476" s="36"/>
      <c r="AQ5476" s="36">
        <v>6</v>
      </c>
      <c r="AR5476" s="36"/>
      <c r="AS5476" s="36"/>
      <c r="AT5476" t="str">
        <f t="shared" si="85"/>
        <v>20260400|887-11566-2-2|M11566-2|24/03/2026||01|F002|0|2752||6|20609486610|ATIQUE SOCIEDAD ANONIMA CERRADA|0|0|87.78|9.22|0|0|0|0|0.00|0|97|PEN||01/01/0001||-||-|01/01/0001|0|||||||||6|</v>
      </c>
    </row>
    <row r="5477" spans="1:46" ht="15" customHeight="1" x14ac:dyDescent="0.25">
      <c r="A5477">
        <v>5470</v>
      </c>
      <c r="B5477" s="36">
        <v>20260400</v>
      </c>
      <c r="C5477" s="36" t="s">
        <v>8284</v>
      </c>
      <c r="D5477" s="36" t="s">
        <v>8285</v>
      </c>
      <c r="E5477" s="43" t="s">
        <v>1562</v>
      </c>
      <c r="F5477" s="36"/>
      <c r="G5477" s="43" t="s">
        <v>144</v>
      </c>
      <c r="H5477" s="43" t="s">
        <v>217</v>
      </c>
      <c r="I5477" s="36">
        <v>0</v>
      </c>
      <c r="J5477" s="36">
        <v>3557</v>
      </c>
      <c r="K5477" s="36"/>
      <c r="L5477" s="36">
        <v>6</v>
      </c>
      <c r="M5477" s="43" t="s">
        <v>2137</v>
      </c>
      <c r="N5477" s="36" t="s">
        <v>2138</v>
      </c>
      <c r="O5477" s="36">
        <v>0</v>
      </c>
      <c r="P5477" s="36">
        <v>0</v>
      </c>
      <c r="Q5477" s="36">
        <v>44.34</v>
      </c>
      <c r="R5477" s="36">
        <v>4.66</v>
      </c>
      <c r="S5477" s="36">
        <v>0</v>
      </c>
      <c r="T5477" s="36">
        <v>0</v>
      </c>
      <c r="U5477" s="36">
        <v>0</v>
      </c>
      <c r="V5477" s="36">
        <v>0</v>
      </c>
      <c r="W5477" s="44" t="s">
        <v>17023</v>
      </c>
      <c r="X5477" s="36">
        <v>0</v>
      </c>
      <c r="Y5477" s="36">
        <v>49</v>
      </c>
      <c r="Z5477" s="36" t="s">
        <v>148</v>
      </c>
      <c r="AA5477" s="43"/>
      <c r="AB5477" s="43" t="s">
        <v>149</v>
      </c>
      <c r="AC5477" s="43"/>
      <c r="AD5477" s="43" t="s">
        <v>150</v>
      </c>
      <c r="AE5477" s="36"/>
      <c r="AF5477" s="36" t="s">
        <v>150</v>
      </c>
      <c r="AG5477" s="43" t="s">
        <v>149</v>
      </c>
      <c r="AH5477" s="43" t="s">
        <v>151</v>
      </c>
      <c r="AI5477" s="36"/>
      <c r="AJ5477" s="36"/>
      <c r="AK5477" s="36"/>
      <c r="AL5477" s="36"/>
      <c r="AM5477" s="36"/>
      <c r="AN5477" s="36"/>
      <c r="AO5477" s="36"/>
      <c r="AP5477" s="36"/>
      <c r="AQ5477" s="36">
        <v>6</v>
      </c>
      <c r="AR5477" s="36"/>
      <c r="AS5477" s="36"/>
      <c r="AT5477" t="str">
        <f t="shared" si="85"/>
        <v>20260400|887-11566-3-3|M11566-3|25/03/2026||01|F002|0|3557||6|20612634689|XINGSU SOCIEDAD ANONIMA CERRADA|0|0|44.34|4.66|0|0|0|0|0.00|0|49|PEN||01/01/0001||-||-|01/01/0001|0|||||||||6|</v>
      </c>
    </row>
    <row r="5478" spans="1:46" ht="15" customHeight="1" x14ac:dyDescent="0.25">
      <c r="A5478">
        <v>5471</v>
      </c>
      <c r="B5478" s="36">
        <v>20260400</v>
      </c>
      <c r="C5478" s="36" t="s">
        <v>6729</v>
      </c>
      <c r="D5478" s="36" t="s">
        <v>6730</v>
      </c>
      <c r="E5478" s="43" t="s">
        <v>620</v>
      </c>
      <c r="F5478" s="36"/>
      <c r="G5478" s="43" t="s">
        <v>144</v>
      </c>
      <c r="H5478" s="43" t="s">
        <v>217</v>
      </c>
      <c r="I5478" s="36">
        <v>0</v>
      </c>
      <c r="J5478" s="36">
        <v>3575</v>
      </c>
      <c r="K5478" s="36"/>
      <c r="L5478" s="36">
        <v>6</v>
      </c>
      <c r="M5478" s="43" t="s">
        <v>2137</v>
      </c>
      <c r="N5478" s="36" t="s">
        <v>2138</v>
      </c>
      <c r="O5478" s="36">
        <v>0</v>
      </c>
      <c r="P5478" s="36">
        <v>0</v>
      </c>
      <c r="Q5478" s="36">
        <v>11.76</v>
      </c>
      <c r="R5478" s="36">
        <v>1.24</v>
      </c>
      <c r="S5478" s="36">
        <v>0</v>
      </c>
      <c r="T5478" s="36">
        <v>0</v>
      </c>
      <c r="U5478" s="36">
        <v>0</v>
      </c>
      <c r="V5478" s="36">
        <v>0</v>
      </c>
      <c r="W5478" s="44" t="s">
        <v>17023</v>
      </c>
      <c r="X5478" s="36">
        <v>0</v>
      </c>
      <c r="Y5478" s="36">
        <v>13</v>
      </c>
      <c r="Z5478" s="36" t="s">
        <v>148</v>
      </c>
      <c r="AA5478" s="43"/>
      <c r="AB5478" s="43" t="s">
        <v>149</v>
      </c>
      <c r="AC5478" s="43"/>
      <c r="AD5478" s="43" t="s">
        <v>150</v>
      </c>
      <c r="AE5478" s="36"/>
      <c r="AF5478" s="36" t="s">
        <v>150</v>
      </c>
      <c r="AG5478" s="43" t="s">
        <v>149</v>
      </c>
      <c r="AH5478" s="43" t="s">
        <v>151</v>
      </c>
      <c r="AI5478" s="36"/>
      <c r="AJ5478" s="36"/>
      <c r="AK5478" s="36"/>
      <c r="AL5478" s="36"/>
      <c r="AM5478" s="36"/>
      <c r="AN5478" s="36"/>
      <c r="AO5478" s="36"/>
      <c r="AP5478" s="36"/>
      <c r="AQ5478" s="36">
        <v>6</v>
      </c>
      <c r="AR5478" s="36"/>
      <c r="AS5478" s="36"/>
      <c r="AT5478" t="str">
        <f t="shared" si="85"/>
        <v>20260400|887-11566-5-5|M11566-5|26/03/2026||01|F002|0|3575||6|20612634689|XINGSU SOCIEDAD ANONIMA CERRADA|0|0|11.76|1.24|0|0|0|0|0.00|0|13|PEN||01/01/0001||-||-|01/01/0001|0|||||||||6|</v>
      </c>
    </row>
    <row r="5479" spans="1:46" ht="15" customHeight="1" x14ac:dyDescent="0.25">
      <c r="A5479">
        <v>5472</v>
      </c>
      <c r="B5479" s="36">
        <v>20260400</v>
      </c>
      <c r="C5479" s="36" t="s">
        <v>8794</v>
      </c>
      <c r="D5479" s="36" t="s">
        <v>8795</v>
      </c>
      <c r="E5479" s="43" t="s">
        <v>620</v>
      </c>
      <c r="F5479" s="36"/>
      <c r="G5479" s="43" t="s">
        <v>144</v>
      </c>
      <c r="H5479" s="43" t="s">
        <v>199</v>
      </c>
      <c r="I5479" s="36">
        <v>0</v>
      </c>
      <c r="J5479" s="36">
        <v>18508</v>
      </c>
      <c r="K5479" s="36"/>
      <c r="L5479" s="36">
        <v>6</v>
      </c>
      <c r="M5479" s="43" t="s">
        <v>2133</v>
      </c>
      <c r="N5479" s="36" t="s">
        <v>2134</v>
      </c>
      <c r="O5479" s="36">
        <v>0</v>
      </c>
      <c r="P5479" s="36">
        <v>0</v>
      </c>
      <c r="Q5479" s="36">
        <v>100.45</v>
      </c>
      <c r="R5479" s="36">
        <v>10.55</v>
      </c>
      <c r="S5479" s="36">
        <v>0</v>
      </c>
      <c r="T5479" s="36">
        <v>0</v>
      </c>
      <c r="U5479" s="36">
        <v>0</v>
      </c>
      <c r="V5479" s="36">
        <v>0</v>
      </c>
      <c r="W5479" s="44" t="s">
        <v>17023</v>
      </c>
      <c r="X5479" s="36">
        <v>0</v>
      </c>
      <c r="Y5479" s="36">
        <v>111</v>
      </c>
      <c r="Z5479" s="36" t="s">
        <v>148</v>
      </c>
      <c r="AA5479" s="43"/>
      <c r="AB5479" s="43" t="s">
        <v>149</v>
      </c>
      <c r="AC5479" s="43"/>
      <c r="AD5479" s="43" t="s">
        <v>150</v>
      </c>
      <c r="AE5479" s="36"/>
      <c r="AF5479" s="36" t="s">
        <v>150</v>
      </c>
      <c r="AG5479" s="43" t="s">
        <v>149</v>
      </c>
      <c r="AH5479" s="43" t="s">
        <v>151</v>
      </c>
      <c r="AI5479" s="36"/>
      <c r="AJ5479" s="36"/>
      <c r="AK5479" s="36"/>
      <c r="AL5479" s="36"/>
      <c r="AM5479" s="36"/>
      <c r="AN5479" s="36"/>
      <c r="AO5479" s="36"/>
      <c r="AP5479" s="36"/>
      <c r="AQ5479" s="36">
        <v>6</v>
      </c>
      <c r="AR5479" s="36"/>
      <c r="AS5479" s="36"/>
      <c r="AT5479" t="str">
        <f t="shared" si="85"/>
        <v>20260400|887-11566-6-6|M11566-6|26/03/2026||01|F001|0|18508||6|20607840629|SERVICIO DE ALIMENTOS Y BEBIDAS DEL SUR E.I.R.L.|0|0|100.45|10.55|0|0|0|0|0.00|0|111|PEN||01/01/0001||-||-|01/01/0001|0|||||||||6|</v>
      </c>
    </row>
    <row r="5480" spans="1:46" ht="15" customHeight="1" x14ac:dyDescent="0.25">
      <c r="A5480">
        <v>5473</v>
      </c>
      <c r="B5480" s="36">
        <v>20260400</v>
      </c>
      <c r="C5480" s="36" t="s">
        <v>3264</v>
      </c>
      <c r="D5480" s="36" t="s">
        <v>3265</v>
      </c>
      <c r="E5480" s="43" t="s">
        <v>222</v>
      </c>
      <c r="F5480" s="36"/>
      <c r="G5480" s="43" t="s">
        <v>144</v>
      </c>
      <c r="H5480" s="43" t="s">
        <v>217</v>
      </c>
      <c r="I5480" s="36">
        <v>0</v>
      </c>
      <c r="J5480" s="36">
        <v>3584</v>
      </c>
      <c r="K5480" s="36"/>
      <c r="L5480" s="36">
        <v>6</v>
      </c>
      <c r="M5480" s="43" t="s">
        <v>2137</v>
      </c>
      <c r="N5480" s="36" t="s">
        <v>2138</v>
      </c>
      <c r="O5480" s="36">
        <v>0</v>
      </c>
      <c r="P5480" s="36">
        <v>0</v>
      </c>
      <c r="Q5480" s="36">
        <v>27.15</v>
      </c>
      <c r="R5480" s="36">
        <v>2.85</v>
      </c>
      <c r="S5480" s="36">
        <v>0</v>
      </c>
      <c r="T5480" s="36">
        <v>0</v>
      </c>
      <c r="U5480" s="36">
        <v>0</v>
      </c>
      <c r="V5480" s="36">
        <v>0</v>
      </c>
      <c r="W5480" s="44" t="s">
        <v>17023</v>
      </c>
      <c r="X5480" s="36">
        <v>0</v>
      </c>
      <c r="Y5480" s="36">
        <v>30</v>
      </c>
      <c r="Z5480" s="36" t="s">
        <v>148</v>
      </c>
      <c r="AA5480" s="43"/>
      <c r="AB5480" s="43" t="s">
        <v>149</v>
      </c>
      <c r="AC5480" s="43"/>
      <c r="AD5480" s="43" t="s">
        <v>150</v>
      </c>
      <c r="AE5480" s="36"/>
      <c r="AF5480" s="36" t="s">
        <v>150</v>
      </c>
      <c r="AG5480" s="43" t="s">
        <v>149</v>
      </c>
      <c r="AH5480" s="43" t="s">
        <v>151</v>
      </c>
      <c r="AI5480" s="36"/>
      <c r="AJ5480" s="36"/>
      <c r="AK5480" s="36"/>
      <c r="AL5480" s="36"/>
      <c r="AM5480" s="36"/>
      <c r="AN5480" s="36"/>
      <c r="AO5480" s="36"/>
      <c r="AP5480" s="36"/>
      <c r="AQ5480" s="36">
        <v>6</v>
      </c>
      <c r="AR5480" s="36"/>
      <c r="AS5480" s="36"/>
      <c r="AT5480" t="str">
        <f t="shared" si="85"/>
        <v>20260400|887-11566-7-7|M11566-7|27/03/2026||01|F002|0|3584||6|20612634689|XINGSU SOCIEDAD ANONIMA CERRADA|0|0|27.15|2.85|0|0|0|0|0.00|0|30|PEN||01/01/0001||-||-|01/01/0001|0|||||||||6|</v>
      </c>
    </row>
    <row r="5481" spans="1:46" ht="15" customHeight="1" x14ac:dyDescent="0.25">
      <c r="A5481">
        <v>5474</v>
      </c>
      <c r="B5481" s="36">
        <v>20260400</v>
      </c>
      <c r="C5481" s="36" t="s">
        <v>5581</v>
      </c>
      <c r="D5481" s="36" t="s">
        <v>5582</v>
      </c>
      <c r="E5481" s="43" t="s">
        <v>222</v>
      </c>
      <c r="F5481" s="36"/>
      <c r="G5481" s="43" t="s">
        <v>144</v>
      </c>
      <c r="H5481" s="43" t="s">
        <v>217</v>
      </c>
      <c r="I5481" s="36">
        <v>0</v>
      </c>
      <c r="J5481" s="36">
        <v>3583</v>
      </c>
      <c r="K5481" s="36"/>
      <c r="L5481" s="36">
        <v>6</v>
      </c>
      <c r="M5481" s="43" t="s">
        <v>2137</v>
      </c>
      <c r="N5481" s="36" t="s">
        <v>2138</v>
      </c>
      <c r="O5481" s="36">
        <v>0</v>
      </c>
      <c r="P5481" s="36">
        <v>0</v>
      </c>
      <c r="Q5481" s="36">
        <v>31.67</v>
      </c>
      <c r="R5481" s="36">
        <v>3.33</v>
      </c>
      <c r="S5481" s="36">
        <v>0</v>
      </c>
      <c r="T5481" s="36">
        <v>0</v>
      </c>
      <c r="U5481" s="36">
        <v>0</v>
      </c>
      <c r="V5481" s="36">
        <v>0</v>
      </c>
      <c r="W5481" s="44" t="s">
        <v>17023</v>
      </c>
      <c r="X5481" s="36">
        <v>0</v>
      </c>
      <c r="Y5481" s="36">
        <v>35</v>
      </c>
      <c r="Z5481" s="36" t="s">
        <v>148</v>
      </c>
      <c r="AA5481" s="43"/>
      <c r="AB5481" s="43" t="s">
        <v>149</v>
      </c>
      <c r="AC5481" s="43"/>
      <c r="AD5481" s="43" t="s">
        <v>150</v>
      </c>
      <c r="AE5481" s="36"/>
      <c r="AF5481" s="36" t="s">
        <v>150</v>
      </c>
      <c r="AG5481" s="43" t="s">
        <v>149</v>
      </c>
      <c r="AH5481" s="43" t="s">
        <v>151</v>
      </c>
      <c r="AI5481" s="36"/>
      <c r="AJ5481" s="36"/>
      <c r="AK5481" s="36"/>
      <c r="AL5481" s="36"/>
      <c r="AM5481" s="36"/>
      <c r="AN5481" s="36"/>
      <c r="AO5481" s="36"/>
      <c r="AP5481" s="36"/>
      <c r="AQ5481" s="36">
        <v>6</v>
      </c>
      <c r="AR5481" s="36"/>
      <c r="AS5481" s="36"/>
      <c r="AT5481" t="str">
        <f t="shared" si="85"/>
        <v>20260400|887-11566-8-8|M11566-8|27/03/2026||01|F002|0|3583||6|20612634689|XINGSU SOCIEDAD ANONIMA CERRADA|0|0|31.67|3.33|0|0|0|0|0.00|0|35|PEN||01/01/0001||-||-|01/01/0001|0|||||||||6|</v>
      </c>
    </row>
    <row r="5482" spans="1:46" ht="15" customHeight="1" x14ac:dyDescent="0.25">
      <c r="A5482">
        <v>5475</v>
      </c>
      <c r="B5482" s="36">
        <v>20260400</v>
      </c>
      <c r="C5482" s="36" t="s">
        <v>5577</v>
      </c>
      <c r="D5482" s="36" t="s">
        <v>5578</v>
      </c>
      <c r="E5482" s="43" t="s">
        <v>222</v>
      </c>
      <c r="F5482" s="36"/>
      <c r="G5482" s="43" t="s">
        <v>144</v>
      </c>
      <c r="H5482" s="43" t="s">
        <v>199</v>
      </c>
      <c r="I5482" s="36">
        <v>0</v>
      </c>
      <c r="J5482" s="36">
        <v>2364</v>
      </c>
      <c r="K5482" s="36"/>
      <c r="L5482" s="36">
        <v>6</v>
      </c>
      <c r="M5482" s="43" t="s">
        <v>5579</v>
      </c>
      <c r="N5482" s="36" t="s">
        <v>5580</v>
      </c>
      <c r="O5482" s="36">
        <v>0</v>
      </c>
      <c r="P5482" s="36">
        <v>0</v>
      </c>
      <c r="Q5482" s="36">
        <v>63.35</v>
      </c>
      <c r="R5482" s="36">
        <v>6.65</v>
      </c>
      <c r="S5482" s="36">
        <v>0</v>
      </c>
      <c r="T5482" s="36">
        <v>0</v>
      </c>
      <c r="U5482" s="36">
        <v>0</v>
      </c>
      <c r="V5482" s="36">
        <v>0</v>
      </c>
      <c r="W5482" s="44" t="s">
        <v>17023</v>
      </c>
      <c r="X5482" s="36">
        <v>0</v>
      </c>
      <c r="Y5482" s="36">
        <v>70</v>
      </c>
      <c r="Z5482" s="36" t="s">
        <v>148</v>
      </c>
      <c r="AA5482" s="43"/>
      <c r="AB5482" s="43" t="s">
        <v>149</v>
      </c>
      <c r="AC5482" s="43"/>
      <c r="AD5482" s="43" t="s">
        <v>150</v>
      </c>
      <c r="AE5482" s="36"/>
      <c r="AF5482" s="36" t="s">
        <v>150</v>
      </c>
      <c r="AG5482" s="43" t="s">
        <v>149</v>
      </c>
      <c r="AH5482" s="43" t="s">
        <v>151</v>
      </c>
      <c r="AI5482" s="36"/>
      <c r="AJ5482" s="36"/>
      <c r="AK5482" s="36"/>
      <c r="AL5482" s="36"/>
      <c r="AM5482" s="36"/>
      <c r="AN5482" s="36"/>
      <c r="AO5482" s="36"/>
      <c r="AP5482" s="36"/>
      <c r="AQ5482" s="36">
        <v>6</v>
      </c>
      <c r="AR5482" s="36"/>
      <c r="AS5482" s="36"/>
      <c r="AT5482" t="str">
        <f t="shared" si="85"/>
        <v>20260400|887-11566-9-9|M11566-9|27/03/2026||01|F001|0|2364||6|20601374049|PAPARUSO SOCIEDAD COMERCIAL DE RESPONSABILIDAD LIMITADA - PA|0|0|63.35|6.65|0|0|0|0|0.00|0|70|PEN||01/01/0001||-||-|01/01/0001|0|||||||||6|</v>
      </c>
    </row>
    <row r="5483" spans="1:46" ht="15" customHeight="1" x14ac:dyDescent="0.25">
      <c r="A5483">
        <v>5476</v>
      </c>
      <c r="B5483" s="36">
        <v>20260400</v>
      </c>
      <c r="C5483" s="36" t="s">
        <v>14978</v>
      </c>
      <c r="D5483" s="36" t="s">
        <v>14979</v>
      </c>
      <c r="E5483" s="43" t="s">
        <v>390</v>
      </c>
      <c r="F5483" s="36"/>
      <c r="G5483" s="43" t="s">
        <v>144</v>
      </c>
      <c r="H5483" s="43" t="s">
        <v>145</v>
      </c>
      <c r="I5483" s="36">
        <v>0</v>
      </c>
      <c r="J5483" s="36">
        <v>5506</v>
      </c>
      <c r="K5483" s="36"/>
      <c r="L5483" s="36">
        <v>6</v>
      </c>
      <c r="M5483" s="43" t="s">
        <v>11738</v>
      </c>
      <c r="N5483" s="36" t="s">
        <v>11739</v>
      </c>
      <c r="O5483" s="36">
        <v>0</v>
      </c>
      <c r="P5483" s="36">
        <v>0</v>
      </c>
      <c r="Q5483" s="36">
        <v>31.67</v>
      </c>
      <c r="R5483" s="36">
        <v>3.33</v>
      </c>
      <c r="S5483" s="36">
        <v>0</v>
      </c>
      <c r="T5483" s="36">
        <v>0</v>
      </c>
      <c r="U5483" s="36">
        <v>0</v>
      </c>
      <c r="V5483" s="36">
        <v>0</v>
      </c>
      <c r="W5483" s="44" t="s">
        <v>17023</v>
      </c>
      <c r="X5483" s="36">
        <v>0</v>
      </c>
      <c r="Y5483" s="36">
        <v>35</v>
      </c>
      <c r="Z5483" s="36" t="s">
        <v>148</v>
      </c>
      <c r="AA5483" s="43"/>
      <c r="AB5483" s="43" t="s">
        <v>149</v>
      </c>
      <c r="AC5483" s="43"/>
      <c r="AD5483" s="43" t="s">
        <v>150</v>
      </c>
      <c r="AE5483" s="36"/>
      <c r="AF5483" s="36" t="s">
        <v>150</v>
      </c>
      <c r="AG5483" s="43" t="s">
        <v>149</v>
      </c>
      <c r="AH5483" s="43" t="s">
        <v>151</v>
      </c>
      <c r="AI5483" s="36"/>
      <c r="AJ5483" s="36"/>
      <c r="AK5483" s="36"/>
      <c r="AL5483" s="36"/>
      <c r="AM5483" s="36"/>
      <c r="AN5483" s="36"/>
      <c r="AO5483" s="36"/>
      <c r="AP5483" s="36"/>
      <c r="AQ5483" s="36">
        <v>6</v>
      </c>
      <c r="AR5483" s="36"/>
      <c r="AS5483" s="36"/>
      <c r="AT5483" t="str">
        <f t="shared" si="85"/>
        <v>20260400|887-11580-1-1|M11580-1|31/03/2026||01|E001|0|5506||6|20601532604|RESTAURANT COLCA R Y C S.A.C.|0|0|31.67|3.33|0|0|0|0|0.00|0|35|PEN||01/01/0001||-||-|01/01/0001|0|||||||||6|</v>
      </c>
    </row>
    <row r="5484" spans="1:46" ht="15" customHeight="1" x14ac:dyDescent="0.25">
      <c r="A5484">
        <v>5477</v>
      </c>
      <c r="B5484" s="36">
        <v>20260400</v>
      </c>
      <c r="C5484" s="36" t="s">
        <v>14974</v>
      </c>
      <c r="D5484" s="36" t="s">
        <v>14975</v>
      </c>
      <c r="E5484" s="43" t="s">
        <v>390</v>
      </c>
      <c r="F5484" s="36"/>
      <c r="G5484" s="43" t="s">
        <v>144</v>
      </c>
      <c r="H5484" s="43" t="s">
        <v>3969</v>
      </c>
      <c r="I5484" s="36">
        <v>0</v>
      </c>
      <c r="J5484" s="36">
        <v>4367</v>
      </c>
      <c r="K5484" s="36"/>
      <c r="L5484" s="36">
        <v>6</v>
      </c>
      <c r="M5484" s="43" t="s">
        <v>14976</v>
      </c>
      <c r="N5484" s="36" t="s">
        <v>14977</v>
      </c>
      <c r="O5484" s="36">
        <v>0</v>
      </c>
      <c r="P5484" s="36">
        <v>0</v>
      </c>
      <c r="Q5484" s="36">
        <v>50</v>
      </c>
      <c r="R5484" s="36">
        <v>5</v>
      </c>
      <c r="S5484" s="36">
        <v>0</v>
      </c>
      <c r="T5484" s="36">
        <v>0</v>
      </c>
      <c r="U5484" s="36">
        <v>0</v>
      </c>
      <c r="V5484" s="36">
        <v>0</v>
      </c>
      <c r="W5484" s="44" t="s">
        <v>17023</v>
      </c>
      <c r="X5484" s="36">
        <v>0</v>
      </c>
      <c r="Y5484" s="36">
        <v>55</v>
      </c>
      <c r="Z5484" s="36" t="s">
        <v>148</v>
      </c>
      <c r="AA5484" s="43"/>
      <c r="AB5484" s="43" t="s">
        <v>149</v>
      </c>
      <c r="AC5484" s="43"/>
      <c r="AD5484" s="43" t="s">
        <v>150</v>
      </c>
      <c r="AE5484" s="36"/>
      <c r="AF5484" s="36" t="s">
        <v>150</v>
      </c>
      <c r="AG5484" s="43" t="s">
        <v>149</v>
      </c>
      <c r="AH5484" s="43" t="s">
        <v>151</v>
      </c>
      <c r="AI5484" s="36"/>
      <c r="AJ5484" s="36"/>
      <c r="AK5484" s="36"/>
      <c r="AL5484" s="36"/>
      <c r="AM5484" s="36"/>
      <c r="AN5484" s="36"/>
      <c r="AO5484" s="36"/>
      <c r="AP5484" s="36"/>
      <c r="AQ5484" s="36">
        <v>6</v>
      </c>
      <c r="AR5484" s="36"/>
      <c r="AS5484" s="36"/>
      <c r="AT5484" t="str">
        <f t="shared" si="85"/>
        <v>20260400|887-11580-2-2|M11580-2|31/03/2026||01|F011|0|4367||6|20607198692|YARAVI HOSTAL RESTAURANTE E.I.R.L|0|0|50|5|0|0|0|0|0.00|0|55|PEN||01/01/0001||-||-|01/01/0001|0|||||||||6|</v>
      </c>
    </row>
    <row r="5485" spans="1:46" ht="15" customHeight="1" x14ac:dyDescent="0.25">
      <c r="A5485">
        <v>5478</v>
      </c>
      <c r="B5485" s="36">
        <v>20260400</v>
      </c>
      <c r="C5485" s="36" t="s">
        <v>4479</v>
      </c>
      <c r="D5485" s="36" t="s">
        <v>4480</v>
      </c>
      <c r="E5485" s="43" t="s">
        <v>283</v>
      </c>
      <c r="F5485" s="36"/>
      <c r="G5485" s="43" t="s">
        <v>144</v>
      </c>
      <c r="H5485" s="43" t="s">
        <v>199</v>
      </c>
      <c r="I5485" s="36">
        <v>0</v>
      </c>
      <c r="J5485" s="36">
        <v>20618</v>
      </c>
      <c r="K5485" s="36"/>
      <c r="L5485" s="36">
        <v>6</v>
      </c>
      <c r="M5485" s="43" t="s">
        <v>4481</v>
      </c>
      <c r="N5485" s="36" t="s">
        <v>4482</v>
      </c>
      <c r="O5485" s="36">
        <v>0</v>
      </c>
      <c r="P5485" s="36">
        <v>0</v>
      </c>
      <c r="Q5485" s="36">
        <v>36.200000000000003</v>
      </c>
      <c r="R5485" s="36">
        <v>3.8</v>
      </c>
      <c r="S5485" s="36">
        <v>0</v>
      </c>
      <c r="T5485" s="36">
        <v>0</v>
      </c>
      <c r="U5485" s="36">
        <v>0</v>
      </c>
      <c r="V5485" s="36">
        <v>0</v>
      </c>
      <c r="W5485" s="44" t="s">
        <v>17023</v>
      </c>
      <c r="X5485" s="36">
        <v>0</v>
      </c>
      <c r="Y5485" s="36">
        <v>40</v>
      </c>
      <c r="Z5485" s="36" t="s">
        <v>148</v>
      </c>
      <c r="AA5485" s="43"/>
      <c r="AB5485" s="43" t="s">
        <v>149</v>
      </c>
      <c r="AC5485" s="43"/>
      <c r="AD5485" s="43" t="s">
        <v>150</v>
      </c>
      <c r="AE5485" s="36"/>
      <c r="AF5485" s="36" t="s">
        <v>150</v>
      </c>
      <c r="AG5485" s="43" t="s">
        <v>149</v>
      </c>
      <c r="AH5485" s="43" t="s">
        <v>151</v>
      </c>
      <c r="AI5485" s="36"/>
      <c r="AJ5485" s="36"/>
      <c r="AK5485" s="36"/>
      <c r="AL5485" s="36"/>
      <c r="AM5485" s="36"/>
      <c r="AN5485" s="36"/>
      <c r="AO5485" s="36"/>
      <c r="AP5485" s="36"/>
      <c r="AQ5485" s="36">
        <v>1</v>
      </c>
      <c r="AR5485" s="36"/>
      <c r="AS5485" s="36"/>
      <c r="AT5485" t="str">
        <f t="shared" si="85"/>
        <v>20260400|888-12906-2-2|M12906-2|08/04/2026||01|F001|0|20618||6|20445353940|CAMPANA &amp; URCIA S.A.C.                  |0|0|36.2|3.8|0|0|0|0|0.00|0|40|PEN||01/01/0001||-||-|01/01/0001|0|||||||||1|</v>
      </c>
    </row>
    <row r="5486" spans="1:46" ht="15" customHeight="1" x14ac:dyDescent="0.25">
      <c r="A5486">
        <v>5479</v>
      </c>
      <c r="B5486" s="36">
        <v>20260400</v>
      </c>
      <c r="C5486" s="36" t="s">
        <v>16534</v>
      </c>
      <c r="D5486" s="36" t="s">
        <v>16535</v>
      </c>
      <c r="E5486" s="43" t="s">
        <v>283</v>
      </c>
      <c r="F5486" s="36"/>
      <c r="G5486" s="43" t="s">
        <v>144</v>
      </c>
      <c r="H5486" s="43" t="s">
        <v>199</v>
      </c>
      <c r="I5486" s="36">
        <v>0</v>
      </c>
      <c r="J5486" s="36">
        <v>20620</v>
      </c>
      <c r="K5486" s="36"/>
      <c r="L5486" s="36">
        <v>6</v>
      </c>
      <c r="M5486" s="43" t="s">
        <v>4481</v>
      </c>
      <c r="N5486" s="36" t="s">
        <v>4482</v>
      </c>
      <c r="O5486" s="36">
        <v>0</v>
      </c>
      <c r="P5486" s="36">
        <v>0</v>
      </c>
      <c r="Q5486" s="36">
        <v>36.200000000000003</v>
      </c>
      <c r="R5486" s="36">
        <v>3.8</v>
      </c>
      <c r="S5486" s="36">
        <v>0</v>
      </c>
      <c r="T5486" s="36">
        <v>0</v>
      </c>
      <c r="U5486" s="36">
        <v>0</v>
      </c>
      <c r="V5486" s="36">
        <v>0</v>
      </c>
      <c r="W5486" s="44" t="s">
        <v>17023</v>
      </c>
      <c r="X5486" s="36">
        <v>0</v>
      </c>
      <c r="Y5486" s="36">
        <v>40</v>
      </c>
      <c r="Z5486" s="36" t="s">
        <v>148</v>
      </c>
      <c r="AA5486" s="43"/>
      <c r="AB5486" s="43" t="s">
        <v>149</v>
      </c>
      <c r="AC5486" s="43"/>
      <c r="AD5486" s="43" t="s">
        <v>150</v>
      </c>
      <c r="AE5486" s="36"/>
      <c r="AF5486" s="36" t="s">
        <v>150</v>
      </c>
      <c r="AG5486" s="43" t="s">
        <v>149</v>
      </c>
      <c r="AH5486" s="43" t="s">
        <v>151</v>
      </c>
      <c r="AI5486" s="36"/>
      <c r="AJ5486" s="36"/>
      <c r="AK5486" s="36"/>
      <c r="AL5486" s="36"/>
      <c r="AM5486" s="36"/>
      <c r="AN5486" s="36"/>
      <c r="AO5486" s="36"/>
      <c r="AP5486" s="36"/>
      <c r="AQ5486" s="36">
        <v>1</v>
      </c>
      <c r="AR5486" s="36"/>
      <c r="AS5486" s="36"/>
      <c r="AT5486" t="str">
        <f t="shared" si="85"/>
        <v>20260400|888-12907-2-2|M12907-2|08/04/2026||01|F001|0|20620||6|20445353940|CAMPANA &amp; URCIA S.A.C.                  |0|0|36.2|3.8|0|0|0|0|0.00|0|40|PEN||01/01/0001||-||-|01/01/0001|0|||||||||1|</v>
      </c>
    </row>
    <row r="5487" spans="1:46" ht="15" customHeight="1" x14ac:dyDescent="0.25">
      <c r="A5487">
        <v>5480</v>
      </c>
      <c r="B5487" s="36">
        <v>20260400</v>
      </c>
      <c r="C5487" s="36" t="s">
        <v>16532</v>
      </c>
      <c r="D5487" s="36" t="s">
        <v>16533</v>
      </c>
      <c r="E5487" s="43" t="s">
        <v>283</v>
      </c>
      <c r="F5487" s="36"/>
      <c r="G5487" s="43" t="s">
        <v>144</v>
      </c>
      <c r="H5487" s="43" t="s">
        <v>199</v>
      </c>
      <c r="I5487" s="36">
        <v>0</v>
      </c>
      <c r="J5487" s="36">
        <v>20619</v>
      </c>
      <c r="K5487" s="36"/>
      <c r="L5487" s="36">
        <v>6</v>
      </c>
      <c r="M5487" s="43" t="s">
        <v>4481</v>
      </c>
      <c r="N5487" s="36" t="s">
        <v>4482</v>
      </c>
      <c r="O5487" s="36">
        <v>0</v>
      </c>
      <c r="P5487" s="36">
        <v>0</v>
      </c>
      <c r="Q5487" s="36">
        <v>68.78</v>
      </c>
      <c r="R5487" s="36">
        <v>7.22</v>
      </c>
      <c r="S5487" s="36">
        <v>0</v>
      </c>
      <c r="T5487" s="36">
        <v>0</v>
      </c>
      <c r="U5487" s="36">
        <v>0</v>
      </c>
      <c r="V5487" s="36">
        <v>0</v>
      </c>
      <c r="W5487" s="44" t="s">
        <v>17023</v>
      </c>
      <c r="X5487" s="36">
        <v>0</v>
      </c>
      <c r="Y5487" s="36">
        <v>76</v>
      </c>
      <c r="Z5487" s="36" t="s">
        <v>148</v>
      </c>
      <c r="AA5487" s="43"/>
      <c r="AB5487" s="43" t="s">
        <v>149</v>
      </c>
      <c r="AC5487" s="43"/>
      <c r="AD5487" s="43" t="s">
        <v>150</v>
      </c>
      <c r="AE5487" s="36"/>
      <c r="AF5487" s="36" t="s">
        <v>150</v>
      </c>
      <c r="AG5487" s="43" t="s">
        <v>149</v>
      </c>
      <c r="AH5487" s="43" t="s">
        <v>151</v>
      </c>
      <c r="AI5487" s="36"/>
      <c r="AJ5487" s="36"/>
      <c r="AK5487" s="36"/>
      <c r="AL5487" s="36"/>
      <c r="AM5487" s="36"/>
      <c r="AN5487" s="36"/>
      <c r="AO5487" s="36"/>
      <c r="AP5487" s="36"/>
      <c r="AQ5487" s="36">
        <v>1</v>
      </c>
      <c r="AR5487" s="36"/>
      <c r="AS5487" s="36"/>
      <c r="AT5487" t="str">
        <f t="shared" si="85"/>
        <v>20260400|888-12908-2-2|M12908-2|08/04/2026||01|F001|0|20619||6|20445353940|CAMPANA &amp; URCIA S.A.C.                  |0|0|68.78|7.22|0|0|0|0|0.00|0|76|PEN||01/01/0001||-||-|01/01/0001|0|||||||||1|</v>
      </c>
    </row>
    <row r="5488" spans="1:46" ht="15" customHeight="1" x14ac:dyDescent="0.25">
      <c r="A5488">
        <v>5481</v>
      </c>
      <c r="B5488" s="36">
        <v>20260400</v>
      </c>
      <c r="C5488" s="36" t="s">
        <v>14865</v>
      </c>
      <c r="D5488" s="36" t="s">
        <v>14866</v>
      </c>
      <c r="E5488" s="43" t="s">
        <v>620</v>
      </c>
      <c r="F5488" s="36"/>
      <c r="G5488" s="43" t="s">
        <v>144</v>
      </c>
      <c r="H5488" s="43" t="s">
        <v>1248</v>
      </c>
      <c r="I5488" s="36">
        <v>0</v>
      </c>
      <c r="J5488" s="36">
        <v>324</v>
      </c>
      <c r="K5488" s="36"/>
      <c r="L5488" s="36">
        <v>6</v>
      </c>
      <c r="M5488" s="43" t="s">
        <v>1249</v>
      </c>
      <c r="N5488" s="36" t="s">
        <v>1250</v>
      </c>
      <c r="O5488" s="36">
        <v>0</v>
      </c>
      <c r="P5488" s="36">
        <v>0</v>
      </c>
      <c r="Q5488" s="36">
        <v>40.72</v>
      </c>
      <c r="R5488" s="36">
        <v>4.28</v>
      </c>
      <c r="S5488" s="36">
        <v>0</v>
      </c>
      <c r="T5488" s="36">
        <v>0</v>
      </c>
      <c r="U5488" s="36">
        <v>0</v>
      </c>
      <c r="V5488" s="36">
        <v>0</v>
      </c>
      <c r="W5488" s="44" t="s">
        <v>17023</v>
      </c>
      <c r="X5488" s="36">
        <v>0</v>
      </c>
      <c r="Y5488" s="36">
        <v>45</v>
      </c>
      <c r="Z5488" s="36" t="s">
        <v>148</v>
      </c>
      <c r="AA5488" s="43"/>
      <c r="AB5488" s="43" t="s">
        <v>149</v>
      </c>
      <c r="AC5488" s="43"/>
      <c r="AD5488" s="43" t="s">
        <v>150</v>
      </c>
      <c r="AE5488" s="36"/>
      <c r="AF5488" s="36" t="s">
        <v>150</v>
      </c>
      <c r="AG5488" s="43" t="s">
        <v>149</v>
      </c>
      <c r="AH5488" s="43" t="s">
        <v>151</v>
      </c>
      <c r="AI5488" s="36"/>
      <c r="AJ5488" s="36"/>
      <c r="AK5488" s="36"/>
      <c r="AL5488" s="36"/>
      <c r="AM5488" s="36"/>
      <c r="AN5488" s="36"/>
      <c r="AO5488" s="36"/>
      <c r="AP5488" s="36"/>
      <c r="AQ5488" s="36">
        <v>6</v>
      </c>
      <c r="AR5488" s="36"/>
      <c r="AS5488" s="36"/>
      <c r="AT5488" t="str">
        <f t="shared" si="85"/>
        <v>20260400|889-12657-10-10|M12657-10|26/03/2026||01|FW01|0|324||6|20611730129|INVERSIONES CAJACHO SOCIEDAD ANﾓNIMA CERRADA|0|0|40.72|4.28|0|0|0|0|0.00|0|45|PEN||01/01/0001||-||-|01/01/0001|0|||||||||6|</v>
      </c>
    </row>
    <row r="5489" spans="1:46" ht="15" customHeight="1" x14ac:dyDescent="0.25">
      <c r="A5489">
        <v>5482</v>
      </c>
      <c r="B5489" s="36">
        <v>20260400</v>
      </c>
      <c r="C5489" s="36" t="s">
        <v>2488</v>
      </c>
      <c r="D5489" s="36" t="s">
        <v>2489</v>
      </c>
      <c r="E5489" s="43" t="s">
        <v>222</v>
      </c>
      <c r="F5489" s="36"/>
      <c r="G5489" s="43" t="s">
        <v>144</v>
      </c>
      <c r="H5489" s="43" t="s">
        <v>199</v>
      </c>
      <c r="I5489" s="36">
        <v>0</v>
      </c>
      <c r="J5489" s="36">
        <v>14819</v>
      </c>
      <c r="K5489" s="36"/>
      <c r="L5489" s="36">
        <v>6</v>
      </c>
      <c r="M5489" s="43" t="s">
        <v>218</v>
      </c>
      <c r="N5489" s="36" t="s">
        <v>219</v>
      </c>
      <c r="O5489" s="36">
        <v>0</v>
      </c>
      <c r="P5489" s="36">
        <v>0</v>
      </c>
      <c r="Q5489" s="36">
        <v>81.45</v>
      </c>
      <c r="R5489" s="36">
        <v>8.5500000000000007</v>
      </c>
      <c r="S5489" s="36">
        <v>0</v>
      </c>
      <c r="T5489" s="36">
        <v>0</v>
      </c>
      <c r="U5489" s="36">
        <v>0</v>
      </c>
      <c r="V5489" s="36">
        <v>0</v>
      </c>
      <c r="W5489" s="44" t="s">
        <v>17023</v>
      </c>
      <c r="X5489" s="36">
        <v>0</v>
      </c>
      <c r="Y5489" s="36">
        <v>90</v>
      </c>
      <c r="Z5489" s="36" t="s">
        <v>148</v>
      </c>
      <c r="AA5489" s="43"/>
      <c r="AB5489" s="43" t="s">
        <v>149</v>
      </c>
      <c r="AC5489" s="43"/>
      <c r="AD5489" s="43" t="s">
        <v>150</v>
      </c>
      <c r="AE5489" s="36"/>
      <c r="AF5489" s="36" t="s">
        <v>150</v>
      </c>
      <c r="AG5489" s="43" t="s">
        <v>149</v>
      </c>
      <c r="AH5489" s="43" t="s">
        <v>151</v>
      </c>
      <c r="AI5489" s="36"/>
      <c r="AJ5489" s="36"/>
      <c r="AK5489" s="36"/>
      <c r="AL5489" s="36"/>
      <c r="AM5489" s="36"/>
      <c r="AN5489" s="36"/>
      <c r="AO5489" s="36"/>
      <c r="AP5489" s="36"/>
      <c r="AQ5489" s="36">
        <v>6</v>
      </c>
      <c r="AR5489" s="36"/>
      <c r="AS5489" s="36"/>
      <c r="AT5489" t="str">
        <f t="shared" si="85"/>
        <v>20260400|889-12657-1-1|M12657-1|27/03/2026||01|F001|0|14819||6|20573220553|GRUPO SOL DE ORO SOCIEDAD COMERCIAL DE RESPONSABILIDAD LIMIT|0|0|81.45|8.55|0|0|0|0|0.00|0|90|PEN||01/01/0001||-||-|01/01/0001|0|||||||||6|</v>
      </c>
    </row>
    <row r="5490" spans="1:46" ht="15" customHeight="1" x14ac:dyDescent="0.25">
      <c r="A5490">
        <v>5483</v>
      </c>
      <c r="B5490" s="36">
        <v>20260400</v>
      </c>
      <c r="C5490" s="36" t="s">
        <v>10919</v>
      </c>
      <c r="D5490" s="36" t="s">
        <v>10920</v>
      </c>
      <c r="E5490" s="43" t="s">
        <v>620</v>
      </c>
      <c r="F5490" s="36"/>
      <c r="G5490" s="43" t="s">
        <v>144</v>
      </c>
      <c r="H5490" s="43" t="s">
        <v>217</v>
      </c>
      <c r="I5490" s="36">
        <v>0</v>
      </c>
      <c r="J5490" s="36">
        <v>81125</v>
      </c>
      <c r="K5490" s="36"/>
      <c r="L5490" s="36">
        <v>6</v>
      </c>
      <c r="M5490" s="43" t="s">
        <v>218</v>
      </c>
      <c r="N5490" s="36" t="s">
        <v>219</v>
      </c>
      <c r="O5490" s="36">
        <v>0</v>
      </c>
      <c r="P5490" s="36">
        <v>0</v>
      </c>
      <c r="Q5490" s="36">
        <v>27.15</v>
      </c>
      <c r="R5490" s="36">
        <v>2.85</v>
      </c>
      <c r="S5490" s="36">
        <v>0</v>
      </c>
      <c r="T5490" s="36">
        <v>0</v>
      </c>
      <c r="U5490" s="36">
        <v>0</v>
      </c>
      <c r="V5490" s="36">
        <v>0</v>
      </c>
      <c r="W5490" s="44" t="s">
        <v>17023</v>
      </c>
      <c r="X5490" s="36">
        <v>0</v>
      </c>
      <c r="Y5490" s="36">
        <v>30</v>
      </c>
      <c r="Z5490" s="36" t="s">
        <v>148</v>
      </c>
      <c r="AA5490" s="43"/>
      <c r="AB5490" s="43" t="s">
        <v>149</v>
      </c>
      <c r="AC5490" s="43"/>
      <c r="AD5490" s="43" t="s">
        <v>150</v>
      </c>
      <c r="AE5490" s="36"/>
      <c r="AF5490" s="36" t="s">
        <v>150</v>
      </c>
      <c r="AG5490" s="43" t="s">
        <v>149</v>
      </c>
      <c r="AH5490" s="43" t="s">
        <v>151</v>
      </c>
      <c r="AI5490" s="36"/>
      <c r="AJ5490" s="36"/>
      <c r="AK5490" s="36"/>
      <c r="AL5490" s="36"/>
      <c r="AM5490" s="36"/>
      <c r="AN5490" s="36"/>
      <c r="AO5490" s="36"/>
      <c r="AP5490" s="36"/>
      <c r="AQ5490" s="36">
        <v>6</v>
      </c>
      <c r="AR5490" s="36"/>
      <c r="AS5490" s="36"/>
      <c r="AT5490" t="str">
        <f t="shared" si="85"/>
        <v>20260400|889-12657-11-11|M12657-11|26/03/2026||01|F002|0|81125||6|20573220553|GRUPO SOL DE ORO SOCIEDAD COMERCIAL DE RESPONSABILIDAD LIMIT|0|0|27.15|2.85|0|0|0|0|0.00|0|30|PEN||01/01/0001||-||-|01/01/0001|0|||||||||6|</v>
      </c>
    </row>
    <row r="5491" spans="1:46" ht="15" customHeight="1" x14ac:dyDescent="0.25">
      <c r="A5491">
        <v>5484</v>
      </c>
      <c r="B5491" s="36">
        <v>20260400</v>
      </c>
      <c r="C5491" s="36" t="s">
        <v>9093</v>
      </c>
      <c r="D5491" s="36" t="s">
        <v>9094</v>
      </c>
      <c r="E5491" s="43" t="s">
        <v>222</v>
      </c>
      <c r="F5491" s="36"/>
      <c r="G5491" s="43" t="s">
        <v>144</v>
      </c>
      <c r="H5491" s="43" t="s">
        <v>217</v>
      </c>
      <c r="I5491" s="36">
        <v>0</v>
      </c>
      <c r="J5491" s="36">
        <v>11564</v>
      </c>
      <c r="K5491" s="36"/>
      <c r="L5491" s="36">
        <v>6</v>
      </c>
      <c r="M5491" s="43" t="s">
        <v>2778</v>
      </c>
      <c r="N5491" s="36" t="s">
        <v>2779</v>
      </c>
      <c r="O5491" s="36">
        <v>0</v>
      </c>
      <c r="P5491" s="36">
        <v>0</v>
      </c>
      <c r="Q5491" s="36">
        <v>50.68</v>
      </c>
      <c r="R5491" s="36">
        <v>5.32</v>
      </c>
      <c r="S5491" s="36">
        <v>0</v>
      </c>
      <c r="T5491" s="36">
        <v>0</v>
      </c>
      <c r="U5491" s="36">
        <v>0</v>
      </c>
      <c r="V5491" s="36">
        <v>0</v>
      </c>
      <c r="W5491" s="44" t="s">
        <v>17023</v>
      </c>
      <c r="X5491" s="36">
        <v>0</v>
      </c>
      <c r="Y5491" s="36">
        <v>56</v>
      </c>
      <c r="Z5491" s="36" t="s">
        <v>148</v>
      </c>
      <c r="AA5491" s="43"/>
      <c r="AB5491" s="43" t="s">
        <v>149</v>
      </c>
      <c r="AC5491" s="43"/>
      <c r="AD5491" s="43" t="s">
        <v>150</v>
      </c>
      <c r="AE5491" s="36"/>
      <c r="AF5491" s="36" t="s">
        <v>150</v>
      </c>
      <c r="AG5491" s="43" t="s">
        <v>149</v>
      </c>
      <c r="AH5491" s="43" t="s">
        <v>151</v>
      </c>
      <c r="AI5491" s="36"/>
      <c r="AJ5491" s="36"/>
      <c r="AK5491" s="36"/>
      <c r="AL5491" s="36"/>
      <c r="AM5491" s="36"/>
      <c r="AN5491" s="36"/>
      <c r="AO5491" s="36"/>
      <c r="AP5491" s="36"/>
      <c r="AQ5491" s="36">
        <v>6</v>
      </c>
      <c r="AR5491" s="36"/>
      <c r="AS5491" s="36"/>
      <c r="AT5491" t="str">
        <f t="shared" si="85"/>
        <v>20260400|889-12657-12-12|M12657-12|27/03/2026||01|F002|0|11564||6|20511476691|GRUPO D' AURORA S.A.C.|0|0|50.68|5.32|0|0|0|0|0.00|0|56|PEN||01/01/0001||-||-|01/01/0001|0|||||||||6|</v>
      </c>
    </row>
    <row r="5492" spans="1:46" ht="15" customHeight="1" x14ac:dyDescent="0.25">
      <c r="A5492">
        <v>5485</v>
      </c>
      <c r="B5492" s="36">
        <v>20260400</v>
      </c>
      <c r="C5492" s="36" t="s">
        <v>2646</v>
      </c>
      <c r="D5492" s="36" t="s">
        <v>2647</v>
      </c>
      <c r="E5492" s="43" t="s">
        <v>222</v>
      </c>
      <c r="F5492" s="36"/>
      <c r="G5492" s="43" t="s">
        <v>144</v>
      </c>
      <c r="H5492" s="43" t="s">
        <v>199</v>
      </c>
      <c r="I5492" s="36">
        <v>0</v>
      </c>
      <c r="J5492" s="36">
        <v>34902</v>
      </c>
      <c r="K5492" s="36"/>
      <c r="L5492" s="36">
        <v>6</v>
      </c>
      <c r="M5492" s="43" t="s">
        <v>2494</v>
      </c>
      <c r="N5492" s="36" t="s">
        <v>2495</v>
      </c>
      <c r="O5492" s="36">
        <v>0</v>
      </c>
      <c r="P5492" s="36">
        <v>0</v>
      </c>
      <c r="Q5492" s="36">
        <v>27.27</v>
      </c>
      <c r="R5492" s="36">
        <v>2.73</v>
      </c>
      <c r="S5492" s="36">
        <v>0</v>
      </c>
      <c r="T5492" s="36">
        <v>0</v>
      </c>
      <c r="U5492" s="36">
        <v>0</v>
      </c>
      <c r="V5492" s="36">
        <v>0</v>
      </c>
      <c r="W5492" s="44" t="s">
        <v>17023</v>
      </c>
      <c r="X5492" s="36">
        <v>0</v>
      </c>
      <c r="Y5492" s="36">
        <v>30</v>
      </c>
      <c r="Z5492" s="36" t="s">
        <v>148</v>
      </c>
      <c r="AA5492" s="43"/>
      <c r="AB5492" s="43" t="s">
        <v>149</v>
      </c>
      <c r="AC5492" s="43"/>
      <c r="AD5492" s="43" t="s">
        <v>150</v>
      </c>
      <c r="AE5492" s="36"/>
      <c r="AF5492" s="36" t="s">
        <v>150</v>
      </c>
      <c r="AG5492" s="43" t="s">
        <v>149</v>
      </c>
      <c r="AH5492" s="43" t="s">
        <v>151</v>
      </c>
      <c r="AI5492" s="36"/>
      <c r="AJ5492" s="36"/>
      <c r="AK5492" s="36"/>
      <c r="AL5492" s="36"/>
      <c r="AM5492" s="36"/>
      <c r="AN5492" s="36"/>
      <c r="AO5492" s="36"/>
      <c r="AP5492" s="36"/>
      <c r="AQ5492" s="36">
        <v>6</v>
      </c>
      <c r="AR5492" s="36"/>
      <c r="AS5492" s="36"/>
      <c r="AT5492" t="str">
        <f t="shared" si="85"/>
        <v>20260400|889-12657-15-15|M12657-15|27/03/2026||01|F001|0|34902||6|20402248824|RESTAURANT MARISQUERIA MICHELIN SA|0|0|27.27|2.73|0|0|0|0|0.00|0|30|PEN||01/01/0001||-||-|01/01/0001|0|||||||||6|</v>
      </c>
    </row>
    <row r="5493" spans="1:46" ht="15" customHeight="1" x14ac:dyDescent="0.25">
      <c r="A5493">
        <v>5486</v>
      </c>
      <c r="B5493" s="36">
        <v>20260400</v>
      </c>
      <c r="C5493" s="36" t="s">
        <v>12994</v>
      </c>
      <c r="D5493" s="36" t="s">
        <v>12995</v>
      </c>
      <c r="E5493" s="43" t="s">
        <v>222</v>
      </c>
      <c r="F5493" s="36"/>
      <c r="G5493" s="43" t="s">
        <v>144</v>
      </c>
      <c r="H5493" s="43" t="s">
        <v>199</v>
      </c>
      <c r="I5493" s="36">
        <v>0</v>
      </c>
      <c r="J5493" s="36">
        <v>14817</v>
      </c>
      <c r="K5493" s="36"/>
      <c r="L5493" s="36">
        <v>6</v>
      </c>
      <c r="M5493" s="43" t="s">
        <v>218</v>
      </c>
      <c r="N5493" s="36" t="s">
        <v>219</v>
      </c>
      <c r="O5493" s="36">
        <v>0</v>
      </c>
      <c r="P5493" s="36">
        <v>0</v>
      </c>
      <c r="Q5493" s="36">
        <v>162.9</v>
      </c>
      <c r="R5493" s="36">
        <v>17.100000000000001</v>
      </c>
      <c r="S5493" s="36">
        <v>0</v>
      </c>
      <c r="T5493" s="36">
        <v>0</v>
      </c>
      <c r="U5493" s="36">
        <v>0</v>
      </c>
      <c r="V5493" s="36">
        <v>0</v>
      </c>
      <c r="W5493" s="44" t="s">
        <v>17023</v>
      </c>
      <c r="X5493" s="36">
        <v>0</v>
      </c>
      <c r="Y5493" s="36">
        <v>180</v>
      </c>
      <c r="Z5493" s="36" t="s">
        <v>148</v>
      </c>
      <c r="AA5493" s="43"/>
      <c r="AB5493" s="43" t="s">
        <v>149</v>
      </c>
      <c r="AC5493" s="43"/>
      <c r="AD5493" s="43" t="s">
        <v>150</v>
      </c>
      <c r="AE5493" s="36"/>
      <c r="AF5493" s="36" t="s">
        <v>150</v>
      </c>
      <c r="AG5493" s="43" t="s">
        <v>149</v>
      </c>
      <c r="AH5493" s="43" t="s">
        <v>151</v>
      </c>
      <c r="AI5493" s="36"/>
      <c r="AJ5493" s="36"/>
      <c r="AK5493" s="36"/>
      <c r="AL5493" s="36"/>
      <c r="AM5493" s="36"/>
      <c r="AN5493" s="36"/>
      <c r="AO5493" s="36"/>
      <c r="AP5493" s="36"/>
      <c r="AQ5493" s="36">
        <v>6</v>
      </c>
      <c r="AR5493" s="36"/>
      <c r="AS5493" s="36"/>
      <c r="AT5493" t="str">
        <f t="shared" si="85"/>
        <v>20260400|889-12657-2-2|M12657-2|27/03/2026||01|F001|0|14817||6|20573220553|GRUPO SOL DE ORO SOCIEDAD COMERCIAL DE RESPONSABILIDAD LIMIT|0|0|162.9|17.1|0|0|0|0|0.00|0|180|PEN||01/01/0001||-||-|01/01/0001|0|||||||||6|</v>
      </c>
    </row>
    <row r="5494" spans="1:46" ht="15" customHeight="1" x14ac:dyDescent="0.25">
      <c r="A5494">
        <v>5487</v>
      </c>
      <c r="B5494" s="36">
        <v>20260400</v>
      </c>
      <c r="C5494" s="36" t="s">
        <v>2492</v>
      </c>
      <c r="D5494" s="36" t="s">
        <v>2493</v>
      </c>
      <c r="E5494" s="43" t="s">
        <v>222</v>
      </c>
      <c r="F5494" s="36"/>
      <c r="G5494" s="43" t="s">
        <v>144</v>
      </c>
      <c r="H5494" s="43" t="s">
        <v>199</v>
      </c>
      <c r="I5494" s="36">
        <v>0</v>
      </c>
      <c r="J5494" s="36">
        <v>34839</v>
      </c>
      <c r="K5494" s="36"/>
      <c r="L5494" s="36">
        <v>6</v>
      </c>
      <c r="M5494" s="43" t="s">
        <v>2494</v>
      </c>
      <c r="N5494" s="36" t="s">
        <v>2495</v>
      </c>
      <c r="O5494" s="36">
        <v>0</v>
      </c>
      <c r="P5494" s="36">
        <v>0</v>
      </c>
      <c r="Q5494" s="36">
        <v>29.09</v>
      </c>
      <c r="R5494" s="36">
        <v>2.91</v>
      </c>
      <c r="S5494" s="36">
        <v>0</v>
      </c>
      <c r="T5494" s="36">
        <v>0</v>
      </c>
      <c r="U5494" s="36">
        <v>0</v>
      </c>
      <c r="V5494" s="36">
        <v>0</v>
      </c>
      <c r="W5494" s="44" t="s">
        <v>17023</v>
      </c>
      <c r="X5494" s="36">
        <v>0</v>
      </c>
      <c r="Y5494" s="36">
        <v>32</v>
      </c>
      <c r="Z5494" s="36" t="s">
        <v>148</v>
      </c>
      <c r="AA5494" s="43"/>
      <c r="AB5494" s="43" t="s">
        <v>149</v>
      </c>
      <c r="AC5494" s="43"/>
      <c r="AD5494" s="43" t="s">
        <v>150</v>
      </c>
      <c r="AE5494" s="36"/>
      <c r="AF5494" s="36" t="s">
        <v>150</v>
      </c>
      <c r="AG5494" s="43" t="s">
        <v>149</v>
      </c>
      <c r="AH5494" s="43" t="s">
        <v>151</v>
      </c>
      <c r="AI5494" s="36"/>
      <c r="AJ5494" s="36"/>
      <c r="AK5494" s="36"/>
      <c r="AL5494" s="36"/>
      <c r="AM5494" s="36"/>
      <c r="AN5494" s="36"/>
      <c r="AO5494" s="36"/>
      <c r="AP5494" s="36"/>
      <c r="AQ5494" s="36">
        <v>6</v>
      </c>
      <c r="AR5494" s="36"/>
      <c r="AS5494" s="36"/>
      <c r="AT5494" t="str">
        <f t="shared" si="85"/>
        <v>20260400|889-12657-3-3|M12657-3|27/03/2026||01|F001|0|34839||6|20402248824|RESTAURANT MARISQUERIA MICHELIN SA|0|0|29.09|2.91|0|0|0|0|0.00|0|32|PEN||01/01/0001||-||-|01/01/0001|0|||||||||6|</v>
      </c>
    </row>
    <row r="5495" spans="1:46" ht="15" customHeight="1" x14ac:dyDescent="0.25">
      <c r="A5495">
        <v>5488</v>
      </c>
      <c r="B5495" s="36">
        <v>20260400</v>
      </c>
      <c r="C5495" s="36" t="s">
        <v>9229</v>
      </c>
      <c r="D5495" s="36" t="s">
        <v>9230</v>
      </c>
      <c r="E5495" s="43" t="s">
        <v>359</v>
      </c>
      <c r="F5495" s="36"/>
      <c r="G5495" s="43" t="s">
        <v>144</v>
      </c>
      <c r="H5495" s="43" t="s">
        <v>217</v>
      </c>
      <c r="I5495" s="36">
        <v>0</v>
      </c>
      <c r="J5495" s="36">
        <v>81012</v>
      </c>
      <c r="K5495" s="36"/>
      <c r="L5495" s="36">
        <v>6</v>
      </c>
      <c r="M5495" s="43" t="s">
        <v>218</v>
      </c>
      <c r="N5495" s="36" t="s">
        <v>219</v>
      </c>
      <c r="O5495" s="36">
        <v>0</v>
      </c>
      <c r="P5495" s="36">
        <v>0</v>
      </c>
      <c r="Q5495" s="36">
        <v>22.62</v>
      </c>
      <c r="R5495" s="36">
        <v>2.38</v>
      </c>
      <c r="S5495" s="36">
        <v>0</v>
      </c>
      <c r="T5495" s="36">
        <v>0</v>
      </c>
      <c r="U5495" s="36">
        <v>0</v>
      </c>
      <c r="V5495" s="36">
        <v>0</v>
      </c>
      <c r="W5495" s="44" t="s">
        <v>17023</v>
      </c>
      <c r="X5495" s="36">
        <v>0</v>
      </c>
      <c r="Y5495" s="36">
        <v>25</v>
      </c>
      <c r="Z5495" s="36" t="s">
        <v>148</v>
      </c>
      <c r="AA5495" s="43"/>
      <c r="AB5495" s="43" t="s">
        <v>149</v>
      </c>
      <c r="AC5495" s="43"/>
      <c r="AD5495" s="43" t="s">
        <v>150</v>
      </c>
      <c r="AE5495" s="36"/>
      <c r="AF5495" s="36" t="s">
        <v>150</v>
      </c>
      <c r="AG5495" s="43" t="s">
        <v>149</v>
      </c>
      <c r="AH5495" s="43" t="s">
        <v>151</v>
      </c>
      <c r="AI5495" s="36"/>
      <c r="AJ5495" s="36"/>
      <c r="AK5495" s="36"/>
      <c r="AL5495" s="36"/>
      <c r="AM5495" s="36"/>
      <c r="AN5495" s="36"/>
      <c r="AO5495" s="36"/>
      <c r="AP5495" s="36"/>
      <c r="AQ5495" s="36">
        <v>6</v>
      </c>
      <c r="AR5495" s="36"/>
      <c r="AS5495" s="36"/>
      <c r="AT5495" t="str">
        <f t="shared" si="85"/>
        <v>20260400|889-12657-4-4|M12657-4|24/03/2026||01|F002|0|81012||6|20573220553|GRUPO SOL DE ORO SOCIEDAD COMERCIAL DE RESPONSABILIDAD LIMIT|0|0|22.62|2.38|0|0|0|0|0.00|0|25|PEN||01/01/0001||-||-|01/01/0001|0|||||||||6|</v>
      </c>
    </row>
    <row r="5496" spans="1:46" ht="15" customHeight="1" x14ac:dyDescent="0.25">
      <c r="A5496">
        <v>5489</v>
      </c>
      <c r="B5496" s="36">
        <v>20260400</v>
      </c>
      <c r="C5496" s="36" t="s">
        <v>6242</v>
      </c>
      <c r="D5496" s="36" t="s">
        <v>6243</v>
      </c>
      <c r="E5496" s="43" t="s">
        <v>1562</v>
      </c>
      <c r="F5496" s="36"/>
      <c r="G5496" s="43" t="s">
        <v>144</v>
      </c>
      <c r="H5496" s="43" t="s">
        <v>217</v>
      </c>
      <c r="I5496" s="36">
        <v>0</v>
      </c>
      <c r="J5496" s="36">
        <v>81032</v>
      </c>
      <c r="K5496" s="36"/>
      <c r="L5496" s="36">
        <v>6</v>
      </c>
      <c r="M5496" s="43" t="s">
        <v>218</v>
      </c>
      <c r="N5496" s="36" t="s">
        <v>219</v>
      </c>
      <c r="O5496" s="36">
        <v>0</v>
      </c>
      <c r="P5496" s="36">
        <v>0</v>
      </c>
      <c r="Q5496" s="36">
        <v>30.77</v>
      </c>
      <c r="R5496" s="36">
        <v>3.23</v>
      </c>
      <c r="S5496" s="36">
        <v>0</v>
      </c>
      <c r="T5496" s="36">
        <v>0</v>
      </c>
      <c r="U5496" s="36">
        <v>0</v>
      </c>
      <c r="V5496" s="36">
        <v>0</v>
      </c>
      <c r="W5496" s="44" t="s">
        <v>17023</v>
      </c>
      <c r="X5496" s="36">
        <v>0</v>
      </c>
      <c r="Y5496" s="36">
        <v>34</v>
      </c>
      <c r="Z5496" s="36" t="s">
        <v>148</v>
      </c>
      <c r="AA5496" s="43"/>
      <c r="AB5496" s="43" t="s">
        <v>149</v>
      </c>
      <c r="AC5496" s="43"/>
      <c r="AD5496" s="43" t="s">
        <v>150</v>
      </c>
      <c r="AE5496" s="36"/>
      <c r="AF5496" s="36" t="s">
        <v>150</v>
      </c>
      <c r="AG5496" s="43" t="s">
        <v>149</v>
      </c>
      <c r="AH5496" s="43" t="s">
        <v>151</v>
      </c>
      <c r="AI5496" s="36"/>
      <c r="AJ5496" s="36"/>
      <c r="AK5496" s="36"/>
      <c r="AL5496" s="36"/>
      <c r="AM5496" s="36"/>
      <c r="AN5496" s="36"/>
      <c r="AO5496" s="36"/>
      <c r="AP5496" s="36"/>
      <c r="AQ5496" s="36">
        <v>6</v>
      </c>
      <c r="AR5496" s="36"/>
      <c r="AS5496" s="36"/>
      <c r="AT5496" t="str">
        <f t="shared" si="85"/>
        <v>20260400|889-12657-5-5|M12657-5|25/03/2026||01|F002|0|81032||6|20573220553|GRUPO SOL DE ORO SOCIEDAD COMERCIAL DE RESPONSABILIDAD LIMIT|0|0|30.77|3.23|0|0|0|0|0.00|0|34|PEN||01/01/0001||-||-|01/01/0001|0|||||||||6|</v>
      </c>
    </row>
    <row r="5497" spans="1:46" ht="15" customHeight="1" x14ac:dyDescent="0.25">
      <c r="A5497">
        <v>5490</v>
      </c>
      <c r="B5497" s="36">
        <v>20260400</v>
      </c>
      <c r="C5497" s="36" t="s">
        <v>14259</v>
      </c>
      <c r="D5497" s="36" t="s">
        <v>14260</v>
      </c>
      <c r="E5497" s="43" t="s">
        <v>1562</v>
      </c>
      <c r="F5497" s="36"/>
      <c r="G5497" s="43" t="s">
        <v>144</v>
      </c>
      <c r="H5497" s="43" t="s">
        <v>217</v>
      </c>
      <c r="I5497" s="36">
        <v>0</v>
      </c>
      <c r="J5497" s="36">
        <v>81042</v>
      </c>
      <c r="K5497" s="36"/>
      <c r="L5497" s="36">
        <v>6</v>
      </c>
      <c r="M5497" s="43" t="s">
        <v>218</v>
      </c>
      <c r="N5497" s="36" t="s">
        <v>219</v>
      </c>
      <c r="O5497" s="36">
        <v>0</v>
      </c>
      <c r="P5497" s="36">
        <v>0</v>
      </c>
      <c r="Q5497" s="36">
        <v>51.58</v>
      </c>
      <c r="R5497" s="36">
        <v>5.42</v>
      </c>
      <c r="S5497" s="36">
        <v>0</v>
      </c>
      <c r="T5497" s="36">
        <v>0</v>
      </c>
      <c r="U5497" s="36">
        <v>0</v>
      </c>
      <c r="V5497" s="36">
        <v>0</v>
      </c>
      <c r="W5497" s="44" t="s">
        <v>17023</v>
      </c>
      <c r="X5497" s="36">
        <v>0</v>
      </c>
      <c r="Y5497" s="36">
        <v>57</v>
      </c>
      <c r="Z5497" s="36" t="s">
        <v>148</v>
      </c>
      <c r="AA5497" s="43"/>
      <c r="AB5497" s="43" t="s">
        <v>149</v>
      </c>
      <c r="AC5497" s="43"/>
      <c r="AD5497" s="43" t="s">
        <v>150</v>
      </c>
      <c r="AE5497" s="36"/>
      <c r="AF5497" s="36" t="s">
        <v>150</v>
      </c>
      <c r="AG5497" s="43" t="s">
        <v>149</v>
      </c>
      <c r="AH5497" s="43" t="s">
        <v>151</v>
      </c>
      <c r="AI5497" s="36"/>
      <c r="AJ5497" s="36"/>
      <c r="AK5497" s="36"/>
      <c r="AL5497" s="36"/>
      <c r="AM5497" s="36"/>
      <c r="AN5497" s="36"/>
      <c r="AO5497" s="36"/>
      <c r="AP5497" s="36"/>
      <c r="AQ5497" s="36">
        <v>6</v>
      </c>
      <c r="AR5497" s="36"/>
      <c r="AS5497" s="36"/>
      <c r="AT5497" t="str">
        <f t="shared" si="85"/>
        <v>20260400|889-12657-6-6|M12657-6|25/03/2026||01|F002|0|81042||6|20573220553|GRUPO SOL DE ORO SOCIEDAD COMERCIAL DE RESPONSABILIDAD LIMIT|0|0|51.58|5.42|0|0|0|0|0.00|0|57|PEN||01/01/0001||-||-|01/01/0001|0|||||||||6|</v>
      </c>
    </row>
    <row r="5498" spans="1:46" ht="15" customHeight="1" x14ac:dyDescent="0.25">
      <c r="A5498">
        <v>5491</v>
      </c>
      <c r="B5498" s="36">
        <v>20260400</v>
      </c>
      <c r="C5498" s="36" t="s">
        <v>6244</v>
      </c>
      <c r="D5498" s="36" t="s">
        <v>6245</v>
      </c>
      <c r="E5498" s="43" t="s">
        <v>1562</v>
      </c>
      <c r="F5498" s="36"/>
      <c r="G5498" s="43" t="s">
        <v>144</v>
      </c>
      <c r="H5498" s="43" t="s">
        <v>217</v>
      </c>
      <c r="I5498" s="36">
        <v>0</v>
      </c>
      <c r="J5498" s="36">
        <v>81065</v>
      </c>
      <c r="K5498" s="36"/>
      <c r="L5498" s="36">
        <v>6</v>
      </c>
      <c r="M5498" s="43" t="s">
        <v>218</v>
      </c>
      <c r="N5498" s="36" t="s">
        <v>219</v>
      </c>
      <c r="O5498" s="36">
        <v>0</v>
      </c>
      <c r="P5498" s="36">
        <v>0</v>
      </c>
      <c r="Q5498" s="36">
        <v>22.62</v>
      </c>
      <c r="R5498" s="36">
        <v>2.38</v>
      </c>
      <c r="S5498" s="36">
        <v>0</v>
      </c>
      <c r="T5498" s="36">
        <v>0</v>
      </c>
      <c r="U5498" s="36">
        <v>0</v>
      </c>
      <c r="V5498" s="36">
        <v>0</v>
      </c>
      <c r="W5498" s="44" t="s">
        <v>17023</v>
      </c>
      <c r="X5498" s="36">
        <v>0</v>
      </c>
      <c r="Y5498" s="36">
        <v>25</v>
      </c>
      <c r="Z5498" s="36" t="s">
        <v>148</v>
      </c>
      <c r="AA5498" s="43"/>
      <c r="AB5498" s="43" t="s">
        <v>149</v>
      </c>
      <c r="AC5498" s="43"/>
      <c r="AD5498" s="43" t="s">
        <v>150</v>
      </c>
      <c r="AE5498" s="36"/>
      <c r="AF5498" s="36" t="s">
        <v>150</v>
      </c>
      <c r="AG5498" s="43" t="s">
        <v>149</v>
      </c>
      <c r="AH5498" s="43" t="s">
        <v>151</v>
      </c>
      <c r="AI5498" s="36"/>
      <c r="AJ5498" s="36"/>
      <c r="AK5498" s="36"/>
      <c r="AL5498" s="36"/>
      <c r="AM5498" s="36"/>
      <c r="AN5498" s="36"/>
      <c r="AO5498" s="36"/>
      <c r="AP5498" s="36"/>
      <c r="AQ5498" s="36">
        <v>6</v>
      </c>
      <c r="AR5498" s="36"/>
      <c r="AS5498" s="36"/>
      <c r="AT5498" t="str">
        <f t="shared" si="85"/>
        <v>20260400|889-12657-7-7|M12657-7|25/03/2026||01|F002|0|81065||6|20573220553|GRUPO SOL DE ORO SOCIEDAD COMERCIAL DE RESPONSABILIDAD LIMIT|0|0|22.62|2.38|0|0|0|0|0.00|0|25|PEN||01/01/0001||-||-|01/01/0001|0|||||||||6|</v>
      </c>
    </row>
    <row r="5499" spans="1:46" ht="15" customHeight="1" x14ac:dyDescent="0.25">
      <c r="A5499">
        <v>5492</v>
      </c>
      <c r="B5499" s="36">
        <v>20260400</v>
      </c>
      <c r="C5499" s="36" t="s">
        <v>8923</v>
      </c>
      <c r="D5499" s="36" t="s">
        <v>8924</v>
      </c>
      <c r="E5499" s="43" t="s">
        <v>620</v>
      </c>
      <c r="F5499" s="36"/>
      <c r="G5499" s="43" t="s">
        <v>144</v>
      </c>
      <c r="H5499" s="43" t="s">
        <v>217</v>
      </c>
      <c r="I5499" s="36">
        <v>0</v>
      </c>
      <c r="J5499" s="36">
        <v>81100</v>
      </c>
      <c r="K5499" s="36"/>
      <c r="L5499" s="36">
        <v>6</v>
      </c>
      <c r="M5499" s="43" t="s">
        <v>218</v>
      </c>
      <c r="N5499" s="36" t="s">
        <v>219</v>
      </c>
      <c r="O5499" s="36">
        <v>0</v>
      </c>
      <c r="P5499" s="36">
        <v>0</v>
      </c>
      <c r="Q5499" s="36">
        <v>19.91</v>
      </c>
      <c r="R5499" s="36">
        <v>2.09</v>
      </c>
      <c r="S5499" s="36">
        <v>0</v>
      </c>
      <c r="T5499" s="36">
        <v>0</v>
      </c>
      <c r="U5499" s="36">
        <v>0</v>
      </c>
      <c r="V5499" s="36">
        <v>0</v>
      </c>
      <c r="W5499" s="44" t="s">
        <v>17023</v>
      </c>
      <c r="X5499" s="36">
        <v>0</v>
      </c>
      <c r="Y5499" s="36">
        <v>22</v>
      </c>
      <c r="Z5499" s="36" t="s">
        <v>148</v>
      </c>
      <c r="AA5499" s="43"/>
      <c r="AB5499" s="43" t="s">
        <v>149</v>
      </c>
      <c r="AC5499" s="43"/>
      <c r="AD5499" s="43" t="s">
        <v>150</v>
      </c>
      <c r="AE5499" s="36"/>
      <c r="AF5499" s="36" t="s">
        <v>150</v>
      </c>
      <c r="AG5499" s="43" t="s">
        <v>149</v>
      </c>
      <c r="AH5499" s="43" t="s">
        <v>151</v>
      </c>
      <c r="AI5499" s="36"/>
      <c r="AJ5499" s="36"/>
      <c r="AK5499" s="36"/>
      <c r="AL5499" s="36"/>
      <c r="AM5499" s="36"/>
      <c r="AN5499" s="36"/>
      <c r="AO5499" s="36"/>
      <c r="AP5499" s="36"/>
      <c r="AQ5499" s="36">
        <v>6</v>
      </c>
      <c r="AR5499" s="36"/>
      <c r="AS5499" s="36"/>
      <c r="AT5499" t="str">
        <f t="shared" si="85"/>
        <v>20260400|889-12657-9-9|M12657-9|26/03/2026||01|F002|0|81100||6|20573220553|GRUPO SOL DE ORO SOCIEDAD COMERCIAL DE RESPONSABILIDAD LIMIT|0|0|19.91|2.09|0|0|0|0|0.00|0|22|PEN||01/01/0001||-||-|01/01/0001|0|||||||||6|</v>
      </c>
    </row>
    <row r="5500" spans="1:46" ht="15" customHeight="1" x14ac:dyDescent="0.25">
      <c r="A5500">
        <v>5493</v>
      </c>
      <c r="B5500" s="36">
        <v>20260400</v>
      </c>
      <c r="C5500" s="36" t="s">
        <v>1246</v>
      </c>
      <c r="D5500" s="36" t="s">
        <v>1247</v>
      </c>
      <c r="E5500" s="43" t="s">
        <v>620</v>
      </c>
      <c r="F5500" s="36"/>
      <c r="G5500" s="43" t="s">
        <v>144</v>
      </c>
      <c r="H5500" s="43" t="s">
        <v>1248</v>
      </c>
      <c r="I5500" s="36">
        <v>0</v>
      </c>
      <c r="J5500" s="36">
        <v>326</v>
      </c>
      <c r="K5500" s="36"/>
      <c r="L5500" s="36">
        <v>6</v>
      </c>
      <c r="M5500" s="43" t="s">
        <v>1249</v>
      </c>
      <c r="N5500" s="36" t="s">
        <v>1250</v>
      </c>
      <c r="O5500" s="36">
        <v>0</v>
      </c>
      <c r="P5500" s="36">
        <v>0</v>
      </c>
      <c r="Q5500" s="36">
        <v>40.72</v>
      </c>
      <c r="R5500" s="36">
        <v>4.28</v>
      </c>
      <c r="S5500" s="36">
        <v>0</v>
      </c>
      <c r="T5500" s="36">
        <v>0</v>
      </c>
      <c r="U5500" s="36">
        <v>0</v>
      </c>
      <c r="V5500" s="36">
        <v>0</v>
      </c>
      <c r="W5500" s="44" t="s">
        <v>17023</v>
      </c>
      <c r="X5500" s="36">
        <v>0</v>
      </c>
      <c r="Y5500" s="36">
        <v>45</v>
      </c>
      <c r="Z5500" s="36" t="s">
        <v>148</v>
      </c>
      <c r="AA5500" s="43"/>
      <c r="AB5500" s="43" t="s">
        <v>149</v>
      </c>
      <c r="AC5500" s="43"/>
      <c r="AD5500" s="43" t="s">
        <v>150</v>
      </c>
      <c r="AE5500" s="36"/>
      <c r="AF5500" s="36" t="s">
        <v>150</v>
      </c>
      <c r="AG5500" s="43" t="s">
        <v>149</v>
      </c>
      <c r="AH5500" s="43" t="s">
        <v>151</v>
      </c>
      <c r="AI5500" s="36"/>
      <c r="AJ5500" s="36"/>
      <c r="AK5500" s="36"/>
      <c r="AL5500" s="36"/>
      <c r="AM5500" s="36"/>
      <c r="AN5500" s="36"/>
      <c r="AO5500" s="36"/>
      <c r="AP5500" s="36"/>
      <c r="AQ5500" s="36">
        <v>6</v>
      </c>
      <c r="AR5500" s="36"/>
      <c r="AS5500" s="36"/>
      <c r="AT5500" t="str">
        <f t="shared" si="85"/>
        <v>20260400|889-12659-10-10|M12659-10|26/03/2026||01|FW01|0|326||6|20611730129|INVERSIONES CAJACHO SOCIEDAD ANﾓNIMA CERRADA|0|0|40.72|4.28|0|0|0|0|0.00|0|45|PEN||01/01/0001||-||-|01/01/0001|0|||||||||6|</v>
      </c>
    </row>
    <row r="5501" spans="1:46" ht="15" customHeight="1" x14ac:dyDescent="0.25">
      <c r="A5501">
        <v>5494</v>
      </c>
      <c r="B5501" s="36">
        <v>20260400</v>
      </c>
      <c r="C5501" s="36" t="s">
        <v>15999</v>
      </c>
      <c r="D5501" s="36" t="s">
        <v>16000</v>
      </c>
      <c r="E5501" s="43" t="s">
        <v>620</v>
      </c>
      <c r="F5501" s="36"/>
      <c r="G5501" s="43" t="s">
        <v>144</v>
      </c>
      <c r="H5501" s="43" t="s">
        <v>217</v>
      </c>
      <c r="I5501" s="36">
        <v>0</v>
      </c>
      <c r="J5501" s="36">
        <v>81126</v>
      </c>
      <c r="K5501" s="36"/>
      <c r="L5501" s="36">
        <v>6</v>
      </c>
      <c r="M5501" s="43" t="s">
        <v>218</v>
      </c>
      <c r="N5501" s="36" t="s">
        <v>219</v>
      </c>
      <c r="O5501" s="36">
        <v>0</v>
      </c>
      <c r="P5501" s="36">
        <v>0</v>
      </c>
      <c r="Q5501" s="36">
        <v>20.81</v>
      </c>
      <c r="R5501" s="36">
        <v>2.19</v>
      </c>
      <c r="S5501" s="36">
        <v>0</v>
      </c>
      <c r="T5501" s="36">
        <v>0</v>
      </c>
      <c r="U5501" s="36">
        <v>0</v>
      </c>
      <c r="V5501" s="36">
        <v>0</v>
      </c>
      <c r="W5501" s="44" t="s">
        <v>17023</v>
      </c>
      <c r="X5501" s="36">
        <v>0</v>
      </c>
      <c r="Y5501" s="36">
        <v>23</v>
      </c>
      <c r="Z5501" s="36" t="s">
        <v>148</v>
      </c>
      <c r="AA5501" s="43"/>
      <c r="AB5501" s="43" t="s">
        <v>149</v>
      </c>
      <c r="AC5501" s="43"/>
      <c r="AD5501" s="43" t="s">
        <v>150</v>
      </c>
      <c r="AE5501" s="36"/>
      <c r="AF5501" s="36" t="s">
        <v>150</v>
      </c>
      <c r="AG5501" s="43" t="s">
        <v>149</v>
      </c>
      <c r="AH5501" s="43" t="s">
        <v>151</v>
      </c>
      <c r="AI5501" s="36"/>
      <c r="AJ5501" s="36"/>
      <c r="AK5501" s="36"/>
      <c r="AL5501" s="36"/>
      <c r="AM5501" s="36"/>
      <c r="AN5501" s="36"/>
      <c r="AO5501" s="36"/>
      <c r="AP5501" s="36"/>
      <c r="AQ5501" s="36">
        <v>6</v>
      </c>
      <c r="AR5501" s="36"/>
      <c r="AS5501" s="36"/>
      <c r="AT5501" t="str">
        <f t="shared" si="85"/>
        <v>20260400|889-12659-11-11|M12659-11|26/03/2026||01|F002|0|81126||6|20573220553|GRUPO SOL DE ORO SOCIEDAD COMERCIAL DE RESPONSABILIDAD LIMIT|0|0|20.81|2.19|0|0|0|0|0.00|0|23|PEN||01/01/0001||-||-|01/01/0001|0|||||||||6|</v>
      </c>
    </row>
    <row r="5502" spans="1:46" ht="15" customHeight="1" x14ac:dyDescent="0.25">
      <c r="A5502">
        <v>5495</v>
      </c>
      <c r="B5502" s="36">
        <v>20260400</v>
      </c>
      <c r="C5502" s="36" t="s">
        <v>5009</v>
      </c>
      <c r="D5502" s="36" t="s">
        <v>5010</v>
      </c>
      <c r="E5502" s="43" t="s">
        <v>222</v>
      </c>
      <c r="F5502" s="36"/>
      <c r="G5502" s="43" t="s">
        <v>144</v>
      </c>
      <c r="H5502" s="43" t="s">
        <v>217</v>
      </c>
      <c r="I5502" s="36">
        <v>0</v>
      </c>
      <c r="J5502" s="36">
        <v>11565</v>
      </c>
      <c r="K5502" s="36"/>
      <c r="L5502" s="36">
        <v>6</v>
      </c>
      <c r="M5502" s="43" t="s">
        <v>2778</v>
      </c>
      <c r="N5502" s="36" t="s">
        <v>2779</v>
      </c>
      <c r="O5502" s="36">
        <v>0</v>
      </c>
      <c r="P5502" s="36">
        <v>0</v>
      </c>
      <c r="Q5502" s="36">
        <v>50.67</v>
      </c>
      <c r="R5502" s="36">
        <v>5.33</v>
      </c>
      <c r="S5502" s="36">
        <v>0</v>
      </c>
      <c r="T5502" s="36">
        <v>0</v>
      </c>
      <c r="U5502" s="36">
        <v>0</v>
      </c>
      <c r="V5502" s="36">
        <v>0</v>
      </c>
      <c r="W5502" s="44" t="s">
        <v>17023</v>
      </c>
      <c r="X5502" s="36">
        <v>0</v>
      </c>
      <c r="Y5502" s="36">
        <v>56</v>
      </c>
      <c r="Z5502" s="36" t="s">
        <v>148</v>
      </c>
      <c r="AA5502" s="43"/>
      <c r="AB5502" s="43" t="s">
        <v>149</v>
      </c>
      <c r="AC5502" s="43"/>
      <c r="AD5502" s="43" t="s">
        <v>150</v>
      </c>
      <c r="AE5502" s="36"/>
      <c r="AF5502" s="36" t="s">
        <v>150</v>
      </c>
      <c r="AG5502" s="43" t="s">
        <v>149</v>
      </c>
      <c r="AH5502" s="43" t="s">
        <v>151</v>
      </c>
      <c r="AI5502" s="36"/>
      <c r="AJ5502" s="36"/>
      <c r="AK5502" s="36"/>
      <c r="AL5502" s="36"/>
      <c r="AM5502" s="36"/>
      <c r="AN5502" s="36"/>
      <c r="AO5502" s="36"/>
      <c r="AP5502" s="36"/>
      <c r="AQ5502" s="36">
        <v>6</v>
      </c>
      <c r="AR5502" s="36"/>
      <c r="AS5502" s="36"/>
      <c r="AT5502" t="str">
        <f t="shared" si="85"/>
        <v>20260400|889-12659-12-12|M12659-12|27/03/2026||01|F002|0|11565||6|20511476691|GRUPO D' AURORA S.A.C.|0|0|50.67|5.33|0|0|0|0|0.00|0|56|PEN||01/01/0001||-||-|01/01/0001|0|||||||||6|</v>
      </c>
    </row>
    <row r="5503" spans="1:46" ht="15" customHeight="1" x14ac:dyDescent="0.25">
      <c r="A5503">
        <v>5496</v>
      </c>
      <c r="B5503" s="36">
        <v>20260400</v>
      </c>
      <c r="C5503" s="36" t="s">
        <v>11218</v>
      </c>
      <c r="D5503" s="36" t="s">
        <v>11219</v>
      </c>
      <c r="E5503" s="43" t="s">
        <v>222</v>
      </c>
      <c r="F5503" s="36"/>
      <c r="G5503" s="43" t="s">
        <v>144</v>
      </c>
      <c r="H5503" s="43" t="s">
        <v>199</v>
      </c>
      <c r="I5503" s="36">
        <v>0</v>
      </c>
      <c r="J5503" s="36">
        <v>34901</v>
      </c>
      <c r="K5503" s="36"/>
      <c r="L5503" s="36">
        <v>6</v>
      </c>
      <c r="M5503" s="43" t="s">
        <v>2494</v>
      </c>
      <c r="N5503" s="36" t="s">
        <v>2495</v>
      </c>
      <c r="O5503" s="36">
        <v>0</v>
      </c>
      <c r="P5503" s="36">
        <v>0</v>
      </c>
      <c r="Q5503" s="36">
        <v>32.57</v>
      </c>
      <c r="R5503" s="36">
        <v>3.43</v>
      </c>
      <c r="S5503" s="36">
        <v>0</v>
      </c>
      <c r="T5503" s="36">
        <v>0</v>
      </c>
      <c r="U5503" s="36">
        <v>0</v>
      </c>
      <c r="V5503" s="36">
        <v>0</v>
      </c>
      <c r="W5503" s="44" t="s">
        <v>17023</v>
      </c>
      <c r="X5503" s="36">
        <v>0</v>
      </c>
      <c r="Y5503" s="36">
        <v>36</v>
      </c>
      <c r="Z5503" s="36" t="s">
        <v>148</v>
      </c>
      <c r="AA5503" s="43"/>
      <c r="AB5503" s="43" t="s">
        <v>149</v>
      </c>
      <c r="AC5503" s="43"/>
      <c r="AD5503" s="43" t="s">
        <v>150</v>
      </c>
      <c r="AE5503" s="36"/>
      <c r="AF5503" s="36" t="s">
        <v>150</v>
      </c>
      <c r="AG5503" s="43" t="s">
        <v>149</v>
      </c>
      <c r="AH5503" s="43" t="s">
        <v>151</v>
      </c>
      <c r="AI5503" s="36"/>
      <c r="AJ5503" s="36"/>
      <c r="AK5503" s="36"/>
      <c r="AL5503" s="36"/>
      <c r="AM5503" s="36"/>
      <c r="AN5503" s="36"/>
      <c r="AO5503" s="36"/>
      <c r="AP5503" s="36"/>
      <c r="AQ5503" s="36">
        <v>6</v>
      </c>
      <c r="AR5503" s="36"/>
      <c r="AS5503" s="36"/>
      <c r="AT5503" t="str">
        <f t="shared" si="85"/>
        <v>20260400|889-12659-15-15|M12659-15|27/03/2026||01|F001|0|34901||6|20402248824|RESTAURANT MARISQUERIA MICHELIN SA|0|0|32.57|3.43|0|0|0|0|0.00|0|36|PEN||01/01/0001||-||-|01/01/0001|0|||||||||6|</v>
      </c>
    </row>
    <row r="5504" spans="1:46" ht="15" customHeight="1" x14ac:dyDescent="0.25">
      <c r="A5504">
        <v>5497</v>
      </c>
      <c r="B5504" s="36">
        <v>20260400</v>
      </c>
      <c r="C5504" s="36" t="s">
        <v>15094</v>
      </c>
      <c r="D5504" s="36" t="s">
        <v>15095</v>
      </c>
      <c r="E5504" s="43" t="s">
        <v>359</v>
      </c>
      <c r="F5504" s="36"/>
      <c r="G5504" s="43" t="s">
        <v>144</v>
      </c>
      <c r="H5504" s="43" t="s">
        <v>199</v>
      </c>
      <c r="I5504" s="36">
        <v>0</v>
      </c>
      <c r="J5504" s="36">
        <v>34837</v>
      </c>
      <c r="K5504" s="36"/>
      <c r="L5504" s="36">
        <v>6</v>
      </c>
      <c r="M5504" s="43" t="s">
        <v>2494</v>
      </c>
      <c r="N5504" s="36" t="s">
        <v>2495</v>
      </c>
      <c r="O5504" s="36">
        <v>0</v>
      </c>
      <c r="P5504" s="36">
        <v>0</v>
      </c>
      <c r="Q5504" s="36">
        <v>32.72</v>
      </c>
      <c r="R5504" s="36">
        <v>3.28</v>
      </c>
      <c r="S5504" s="36">
        <v>0</v>
      </c>
      <c r="T5504" s="36">
        <v>0</v>
      </c>
      <c r="U5504" s="36">
        <v>0</v>
      </c>
      <c r="V5504" s="36">
        <v>0</v>
      </c>
      <c r="W5504" s="44" t="s">
        <v>17023</v>
      </c>
      <c r="X5504" s="36">
        <v>0</v>
      </c>
      <c r="Y5504" s="36">
        <v>36</v>
      </c>
      <c r="Z5504" s="36" t="s">
        <v>148</v>
      </c>
      <c r="AA5504" s="43"/>
      <c r="AB5504" s="43" t="s">
        <v>149</v>
      </c>
      <c r="AC5504" s="43"/>
      <c r="AD5504" s="43" t="s">
        <v>150</v>
      </c>
      <c r="AE5504" s="36"/>
      <c r="AF5504" s="36" t="s">
        <v>150</v>
      </c>
      <c r="AG5504" s="43" t="s">
        <v>149</v>
      </c>
      <c r="AH5504" s="43" t="s">
        <v>151</v>
      </c>
      <c r="AI5504" s="36"/>
      <c r="AJ5504" s="36"/>
      <c r="AK5504" s="36"/>
      <c r="AL5504" s="36"/>
      <c r="AM5504" s="36"/>
      <c r="AN5504" s="36"/>
      <c r="AO5504" s="36"/>
      <c r="AP5504" s="36"/>
      <c r="AQ5504" s="36">
        <v>6</v>
      </c>
      <c r="AR5504" s="36"/>
      <c r="AS5504" s="36"/>
      <c r="AT5504" t="str">
        <f t="shared" si="85"/>
        <v>20260400|889-12659-3-3|M12659-3|24/03/2026||01|F001|0|34837||6|20402248824|RESTAURANT MARISQUERIA MICHELIN SA|0|0|32.72|3.28|0|0|0|0|0.00|0|36|PEN||01/01/0001||-||-|01/01/0001|0|||||||||6|</v>
      </c>
    </row>
    <row r="5505" spans="1:46" ht="15" customHeight="1" x14ac:dyDescent="0.25">
      <c r="A5505">
        <v>5498</v>
      </c>
      <c r="B5505" s="36">
        <v>20260400</v>
      </c>
      <c r="C5505" s="36" t="s">
        <v>14395</v>
      </c>
      <c r="D5505" s="36" t="s">
        <v>14396</v>
      </c>
      <c r="E5505" s="43" t="s">
        <v>1562</v>
      </c>
      <c r="F5505" s="36"/>
      <c r="G5505" s="43" t="s">
        <v>144</v>
      </c>
      <c r="H5505" s="43" t="s">
        <v>217</v>
      </c>
      <c r="I5505" s="36">
        <v>0</v>
      </c>
      <c r="J5505" s="36">
        <v>81034</v>
      </c>
      <c r="K5505" s="36"/>
      <c r="L5505" s="36">
        <v>6</v>
      </c>
      <c r="M5505" s="43" t="s">
        <v>218</v>
      </c>
      <c r="N5505" s="36" t="s">
        <v>219</v>
      </c>
      <c r="O5505" s="36">
        <v>0</v>
      </c>
      <c r="P5505" s="36">
        <v>0</v>
      </c>
      <c r="Q5505" s="36">
        <v>30.76</v>
      </c>
      <c r="R5505" s="36">
        <v>3.24</v>
      </c>
      <c r="S5505" s="36">
        <v>0</v>
      </c>
      <c r="T5505" s="36">
        <v>0</v>
      </c>
      <c r="U5505" s="36">
        <v>0</v>
      </c>
      <c r="V5505" s="36">
        <v>0</v>
      </c>
      <c r="W5505" s="44" t="s">
        <v>17023</v>
      </c>
      <c r="X5505" s="36">
        <v>0</v>
      </c>
      <c r="Y5505" s="36">
        <v>34</v>
      </c>
      <c r="Z5505" s="36" t="s">
        <v>148</v>
      </c>
      <c r="AA5505" s="43"/>
      <c r="AB5505" s="43" t="s">
        <v>149</v>
      </c>
      <c r="AC5505" s="43"/>
      <c r="AD5505" s="43" t="s">
        <v>150</v>
      </c>
      <c r="AE5505" s="36"/>
      <c r="AF5505" s="36" t="s">
        <v>150</v>
      </c>
      <c r="AG5505" s="43" t="s">
        <v>149</v>
      </c>
      <c r="AH5505" s="43" t="s">
        <v>151</v>
      </c>
      <c r="AI5505" s="36"/>
      <c r="AJ5505" s="36"/>
      <c r="AK5505" s="36"/>
      <c r="AL5505" s="36"/>
      <c r="AM5505" s="36"/>
      <c r="AN5505" s="36"/>
      <c r="AO5505" s="36"/>
      <c r="AP5505" s="36"/>
      <c r="AQ5505" s="36">
        <v>6</v>
      </c>
      <c r="AR5505" s="36"/>
      <c r="AS5505" s="36"/>
      <c r="AT5505" t="str">
        <f t="shared" si="85"/>
        <v>20260400|889-12659-7-7|M12659-7|25/03/2026||01|F002|0|81034||6|20573220553|GRUPO SOL DE ORO SOCIEDAD COMERCIAL DE RESPONSABILIDAD LIMIT|0|0|30.76|3.24|0|0|0|0|0.00|0|34|PEN||01/01/0001||-||-|01/01/0001|0|||||||||6|</v>
      </c>
    </row>
    <row r="5506" spans="1:46" ht="15" customHeight="1" x14ac:dyDescent="0.25">
      <c r="A5506">
        <v>5499</v>
      </c>
      <c r="B5506" s="36">
        <v>20260400</v>
      </c>
      <c r="C5506" s="36" t="s">
        <v>4136</v>
      </c>
      <c r="D5506" s="36" t="s">
        <v>4137</v>
      </c>
      <c r="E5506" s="43" t="s">
        <v>1562</v>
      </c>
      <c r="F5506" s="36"/>
      <c r="G5506" s="43" t="s">
        <v>144</v>
      </c>
      <c r="H5506" s="43" t="s">
        <v>217</v>
      </c>
      <c r="I5506" s="36">
        <v>0</v>
      </c>
      <c r="J5506" s="36">
        <v>81044</v>
      </c>
      <c r="K5506" s="36"/>
      <c r="L5506" s="36">
        <v>6</v>
      </c>
      <c r="M5506" s="43" t="s">
        <v>218</v>
      </c>
      <c r="N5506" s="36" t="s">
        <v>219</v>
      </c>
      <c r="O5506" s="36">
        <v>0</v>
      </c>
      <c r="P5506" s="36">
        <v>0</v>
      </c>
      <c r="Q5506" s="36">
        <v>48.86</v>
      </c>
      <c r="R5506" s="36">
        <v>5.14</v>
      </c>
      <c r="S5506" s="36">
        <v>0</v>
      </c>
      <c r="T5506" s="36">
        <v>0</v>
      </c>
      <c r="U5506" s="36">
        <v>0</v>
      </c>
      <c r="V5506" s="36">
        <v>0</v>
      </c>
      <c r="W5506" s="44" t="s">
        <v>17023</v>
      </c>
      <c r="X5506" s="36">
        <v>0</v>
      </c>
      <c r="Y5506" s="36">
        <v>54</v>
      </c>
      <c r="Z5506" s="36" t="s">
        <v>148</v>
      </c>
      <c r="AA5506" s="43"/>
      <c r="AB5506" s="43" t="s">
        <v>149</v>
      </c>
      <c r="AC5506" s="43"/>
      <c r="AD5506" s="43" t="s">
        <v>150</v>
      </c>
      <c r="AE5506" s="36"/>
      <c r="AF5506" s="36" t="s">
        <v>150</v>
      </c>
      <c r="AG5506" s="43" t="s">
        <v>149</v>
      </c>
      <c r="AH5506" s="43" t="s">
        <v>151</v>
      </c>
      <c r="AI5506" s="36"/>
      <c r="AJ5506" s="36"/>
      <c r="AK5506" s="36"/>
      <c r="AL5506" s="36"/>
      <c r="AM5506" s="36"/>
      <c r="AN5506" s="36"/>
      <c r="AO5506" s="36"/>
      <c r="AP5506" s="36"/>
      <c r="AQ5506" s="36">
        <v>6</v>
      </c>
      <c r="AR5506" s="36"/>
      <c r="AS5506" s="36"/>
      <c r="AT5506" t="str">
        <f t="shared" si="85"/>
        <v>20260400|889-12659-8-8|M12659-8|25/03/2026||01|F002|0|81044||6|20573220553|GRUPO SOL DE ORO SOCIEDAD COMERCIAL DE RESPONSABILIDAD LIMIT|0|0|48.86|5.14|0|0|0|0|0.00|0|54|PEN||01/01/0001||-||-|01/01/0001|0|||||||||6|</v>
      </c>
    </row>
    <row r="5507" spans="1:46" ht="15" customHeight="1" x14ac:dyDescent="0.25">
      <c r="A5507">
        <v>5500</v>
      </c>
      <c r="B5507" s="36">
        <v>20260400</v>
      </c>
      <c r="C5507" s="36" t="s">
        <v>15886</v>
      </c>
      <c r="D5507" s="36" t="s">
        <v>15887</v>
      </c>
      <c r="E5507" s="43" t="s">
        <v>620</v>
      </c>
      <c r="F5507" s="36"/>
      <c r="G5507" s="43" t="s">
        <v>144</v>
      </c>
      <c r="H5507" s="43" t="s">
        <v>217</v>
      </c>
      <c r="I5507" s="36">
        <v>0</v>
      </c>
      <c r="J5507" s="36">
        <v>81101</v>
      </c>
      <c r="K5507" s="36"/>
      <c r="L5507" s="36">
        <v>6</v>
      </c>
      <c r="M5507" s="43" t="s">
        <v>218</v>
      </c>
      <c r="N5507" s="36" t="s">
        <v>219</v>
      </c>
      <c r="O5507" s="36">
        <v>0</v>
      </c>
      <c r="P5507" s="36">
        <v>0</v>
      </c>
      <c r="Q5507" s="36">
        <v>19.899999999999999</v>
      </c>
      <c r="R5507" s="36">
        <v>2.1</v>
      </c>
      <c r="S5507" s="36">
        <v>0</v>
      </c>
      <c r="T5507" s="36">
        <v>0</v>
      </c>
      <c r="U5507" s="36">
        <v>0</v>
      </c>
      <c r="V5507" s="36">
        <v>0</v>
      </c>
      <c r="W5507" s="44" t="s">
        <v>17023</v>
      </c>
      <c r="X5507" s="36">
        <v>0</v>
      </c>
      <c r="Y5507" s="36">
        <v>22</v>
      </c>
      <c r="Z5507" s="36" t="s">
        <v>148</v>
      </c>
      <c r="AA5507" s="43"/>
      <c r="AB5507" s="43" t="s">
        <v>149</v>
      </c>
      <c r="AC5507" s="43"/>
      <c r="AD5507" s="43" t="s">
        <v>150</v>
      </c>
      <c r="AE5507" s="36"/>
      <c r="AF5507" s="36" t="s">
        <v>150</v>
      </c>
      <c r="AG5507" s="43" t="s">
        <v>149</v>
      </c>
      <c r="AH5507" s="43" t="s">
        <v>151</v>
      </c>
      <c r="AI5507" s="36"/>
      <c r="AJ5507" s="36"/>
      <c r="AK5507" s="36"/>
      <c r="AL5507" s="36"/>
      <c r="AM5507" s="36"/>
      <c r="AN5507" s="36"/>
      <c r="AO5507" s="36"/>
      <c r="AP5507" s="36"/>
      <c r="AQ5507" s="36">
        <v>6</v>
      </c>
      <c r="AR5507" s="36"/>
      <c r="AS5507" s="36"/>
      <c r="AT5507" t="str">
        <f t="shared" si="85"/>
        <v>20260400|889-12659-9-9|M12659-9|26/03/2026||01|F002|0|81101||6|20573220553|GRUPO SOL DE ORO SOCIEDAD COMERCIAL DE RESPONSABILIDAD LIMIT|0|0|19.9|2.1|0|0|0|0|0.00|0|22|PEN||01/01/0001||-||-|01/01/0001|0|||||||||6|</v>
      </c>
    </row>
    <row r="5508" spans="1:46" ht="15" customHeight="1" x14ac:dyDescent="0.25">
      <c r="A5508">
        <v>5501</v>
      </c>
      <c r="B5508" s="36">
        <v>20260400</v>
      </c>
      <c r="C5508" s="36" t="s">
        <v>14161</v>
      </c>
      <c r="D5508" s="36" t="s">
        <v>14162</v>
      </c>
      <c r="E5508" s="43" t="s">
        <v>620</v>
      </c>
      <c r="F5508" s="36"/>
      <c r="G5508" s="43" t="s">
        <v>144</v>
      </c>
      <c r="H5508" s="43" t="s">
        <v>1248</v>
      </c>
      <c r="I5508" s="36">
        <v>0</v>
      </c>
      <c r="J5508" s="36">
        <v>325</v>
      </c>
      <c r="K5508" s="36"/>
      <c r="L5508" s="36">
        <v>6</v>
      </c>
      <c r="M5508" s="43" t="s">
        <v>1249</v>
      </c>
      <c r="N5508" s="36" t="s">
        <v>1250</v>
      </c>
      <c r="O5508" s="36">
        <v>0</v>
      </c>
      <c r="P5508" s="36">
        <v>0</v>
      </c>
      <c r="Q5508" s="36">
        <v>40.72</v>
      </c>
      <c r="R5508" s="36">
        <v>4.28</v>
      </c>
      <c r="S5508" s="36">
        <v>0</v>
      </c>
      <c r="T5508" s="36">
        <v>0</v>
      </c>
      <c r="U5508" s="36">
        <v>0</v>
      </c>
      <c r="V5508" s="36">
        <v>0</v>
      </c>
      <c r="W5508" s="44" t="s">
        <v>17023</v>
      </c>
      <c r="X5508" s="36">
        <v>0</v>
      </c>
      <c r="Y5508" s="36">
        <v>45</v>
      </c>
      <c r="Z5508" s="36" t="s">
        <v>148</v>
      </c>
      <c r="AA5508" s="43"/>
      <c r="AB5508" s="43" t="s">
        <v>149</v>
      </c>
      <c r="AC5508" s="43"/>
      <c r="AD5508" s="43" t="s">
        <v>150</v>
      </c>
      <c r="AE5508" s="36"/>
      <c r="AF5508" s="36" t="s">
        <v>150</v>
      </c>
      <c r="AG5508" s="43" t="s">
        <v>149</v>
      </c>
      <c r="AH5508" s="43" t="s">
        <v>151</v>
      </c>
      <c r="AI5508" s="36"/>
      <c r="AJ5508" s="36"/>
      <c r="AK5508" s="36"/>
      <c r="AL5508" s="36"/>
      <c r="AM5508" s="36"/>
      <c r="AN5508" s="36"/>
      <c r="AO5508" s="36"/>
      <c r="AP5508" s="36"/>
      <c r="AQ5508" s="36">
        <v>6</v>
      </c>
      <c r="AR5508" s="36"/>
      <c r="AS5508" s="36"/>
      <c r="AT5508" t="str">
        <f t="shared" si="85"/>
        <v>20260400|889-12660-10-10|M12660-10|26/03/2026||01|FW01|0|325||6|20611730129|INVERSIONES CAJACHO SOCIEDAD ANﾓNIMA CERRADA|0|0|40.72|4.28|0|0|0|0|0.00|0|45|PEN||01/01/0001||-||-|01/01/0001|0|||||||||6|</v>
      </c>
    </row>
    <row r="5509" spans="1:46" ht="15" customHeight="1" x14ac:dyDescent="0.25">
      <c r="A5509">
        <v>5502</v>
      </c>
      <c r="B5509" s="36">
        <v>20260400</v>
      </c>
      <c r="C5509" s="36" t="s">
        <v>2776</v>
      </c>
      <c r="D5509" s="36" t="s">
        <v>2777</v>
      </c>
      <c r="E5509" s="43" t="s">
        <v>222</v>
      </c>
      <c r="F5509" s="36"/>
      <c r="G5509" s="43" t="s">
        <v>144</v>
      </c>
      <c r="H5509" s="43" t="s">
        <v>217</v>
      </c>
      <c r="I5509" s="36">
        <v>0</v>
      </c>
      <c r="J5509" s="36">
        <v>11566</v>
      </c>
      <c r="K5509" s="36"/>
      <c r="L5509" s="36">
        <v>6</v>
      </c>
      <c r="M5509" s="43" t="s">
        <v>2778</v>
      </c>
      <c r="N5509" s="36" t="s">
        <v>2779</v>
      </c>
      <c r="O5509" s="36">
        <v>0</v>
      </c>
      <c r="P5509" s="36">
        <v>0</v>
      </c>
      <c r="Q5509" s="36">
        <v>50.68</v>
      </c>
      <c r="R5509" s="36">
        <v>5.32</v>
      </c>
      <c r="S5509" s="36">
        <v>0</v>
      </c>
      <c r="T5509" s="36">
        <v>0</v>
      </c>
      <c r="U5509" s="36">
        <v>0</v>
      </c>
      <c r="V5509" s="36">
        <v>0</v>
      </c>
      <c r="W5509" s="44" t="s">
        <v>17023</v>
      </c>
      <c r="X5509" s="36">
        <v>0</v>
      </c>
      <c r="Y5509" s="36">
        <v>56</v>
      </c>
      <c r="Z5509" s="36" t="s">
        <v>148</v>
      </c>
      <c r="AA5509" s="43"/>
      <c r="AB5509" s="43" t="s">
        <v>149</v>
      </c>
      <c r="AC5509" s="43"/>
      <c r="AD5509" s="43" t="s">
        <v>150</v>
      </c>
      <c r="AE5509" s="36"/>
      <c r="AF5509" s="36" t="s">
        <v>150</v>
      </c>
      <c r="AG5509" s="43" t="s">
        <v>149</v>
      </c>
      <c r="AH5509" s="43" t="s">
        <v>151</v>
      </c>
      <c r="AI5509" s="36"/>
      <c r="AJ5509" s="36"/>
      <c r="AK5509" s="36"/>
      <c r="AL5509" s="36"/>
      <c r="AM5509" s="36"/>
      <c r="AN5509" s="36"/>
      <c r="AO5509" s="36"/>
      <c r="AP5509" s="36"/>
      <c r="AQ5509" s="36">
        <v>6</v>
      </c>
      <c r="AR5509" s="36"/>
      <c r="AS5509" s="36"/>
      <c r="AT5509" t="str">
        <f t="shared" si="85"/>
        <v>20260400|889-12660-11-11|M12660-11|27/03/2026||01|F002|0|11566||6|20511476691|GRUPO D' AURORA S.A.C.|0|0|50.68|5.32|0|0|0|0|0.00|0|56|PEN||01/01/0001||-||-|01/01/0001|0|||||||||6|</v>
      </c>
    </row>
    <row r="5510" spans="1:46" ht="15" customHeight="1" x14ac:dyDescent="0.25">
      <c r="A5510">
        <v>5503</v>
      </c>
      <c r="B5510" s="36">
        <v>20260400</v>
      </c>
      <c r="C5510" s="36" t="s">
        <v>2780</v>
      </c>
      <c r="D5510" s="36" t="s">
        <v>2781</v>
      </c>
      <c r="E5510" s="43" t="s">
        <v>222</v>
      </c>
      <c r="F5510" s="36"/>
      <c r="G5510" s="43" t="s">
        <v>144</v>
      </c>
      <c r="H5510" s="43" t="s">
        <v>199</v>
      </c>
      <c r="I5510" s="36">
        <v>0</v>
      </c>
      <c r="J5510" s="36">
        <v>34900</v>
      </c>
      <c r="K5510" s="36"/>
      <c r="L5510" s="36">
        <v>6</v>
      </c>
      <c r="M5510" s="43" t="s">
        <v>2494</v>
      </c>
      <c r="N5510" s="36" t="s">
        <v>2495</v>
      </c>
      <c r="O5510" s="36">
        <v>0</v>
      </c>
      <c r="P5510" s="36">
        <v>0</v>
      </c>
      <c r="Q5510" s="36">
        <v>32.58</v>
      </c>
      <c r="R5510" s="36">
        <v>3.42</v>
      </c>
      <c r="S5510" s="36">
        <v>0</v>
      </c>
      <c r="T5510" s="36">
        <v>0</v>
      </c>
      <c r="U5510" s="36">
        <v>0</v>
      </c>
      <c r="V5510" s="36">
        <v>0</v>
      </c>
      <c r="W5510" s="44" t="s">
        <v>17023</v>
      </c>
      <c r="X5510" s="36">
        <v>0</v>
      </c>
      <c r="Y5510" s="36">
        <v>36</v>
      </c>
      <c r="Z5510" s="36" t="s">
        <v>148</v>
      </c>
      <c r="AA5510" s="43"/>
      <c r="AB5510" s="43" t="s">
        <v>149</v>
      </c>
      <c r="AC5510" s="43"/>
      <c r="AD5510" s="43" t="s">
        <v>150</v>
      </c>
      <c r="AE5510" s="36"/>
      <c r="AF5510" s="36" t="s">
        <v>150</v>
      </c>
      <c r="AG5510" s="43" t="s">
        <v>149</v>
      </c>
      <c r="AH5510" s="43" t="s">
        <v>151</v>
      </c>
      <c r="AI5510" s="36"/>
      <c r="AJ5510" s="36"/>
      <c r="AK5510" s="36"/>
      <c r="AL5510" s="36"/>
      <c r="AM5510" s="36"/>
      <c r="AN5510" s="36"/>
      <c r="AO5510" s="36"/>
      <c r="AP5510" s="36"/>
      <c r="AQ5510" s="36">
        <v>6</v>
      </c>
      <c r="AR5510" s="36"/>
      <c r="AS5510" s="36"/>
      <c r="AT5510" t="str">
        <f t="shared" si="85"/>
        <v>20260400|889-12660-12-12|M12660-12|27/03/2026||01|F001|0|34900||6|20402248824|RESTAURANT MARISQUERIA MICHELIN SA|0|0|32.58|3.42|0|0|0|0|0.00|0|36|PEN||01/01/0001||-||-|01/01/0001|0|||||||||6|</v>
      </c>
    </row>
    <row r="5511" spans="1:46" ht="15" customHeight="1" x14ac:dyDescent="0.25">
      <c r="A5511">
        <v>5504</v>
      </c>
      <c r="B5511" s="36">
        <v>20260400</v>
      </c>
      <c r="C5511" s="36" t="s">
        <v>14518</v>
      </c>
      <c r="D5511" s="36" t="s">
        <v>14519</v>
      </c>
      <c r="E5511" s="43" t="s">
        <v>1562</v>
      </c>
      <c r="F5511" s="36"/>
      <c r="G5511" s="43" t="s">
        <v>144</v>
      </c>
      <c r="H5511" s="43" t="s">
        <v>217</v>
      </c>
      <c r="I5511" s="36">
        <v>0</v>
      </c>
      <c r="J5511" s="36">
        <v>81068</v>
      </c>
      <c r="K5511" s="36"/>
      <c r="L5511" s="36">
        <v>6</v>
      </c>
      <c r="M5511" s="43" t="s">
        <v>218</v>
      </c>
      <c r="N5511" s="36" t="s">
        <v>219</v>
      </c>
      <c r="O5511" s="36">
        <v>0</v>
      </c>
      <c r="P5511" s="36">
        <v>0</v>
      </c>
      <c r="Q5511" s="36">
        <v>19.91</v>
      </c>
      <c r="R5511" s="36">
        <v>2.09</v>
      </c>
      <c r="S5511" s="36">
        <v>0</v>
      </c>
      <c r="T5511" s="36">
        <v>0</v>
      </c>
      <c r="U5511" s="36">
        <v>0</v>
      </c>
      <c r="V5511" s="36">
        <v>0</v>
      </c>
      <c r="W5511" s="44" t="s">
        <v>17023</v>
      </c>
      <c r="X5511" s="36">
        <v>0</v>
      </c>
      <c r="Y5511" s="36">
        <v>22</v>
      </c>
      <c r="Z5511" s="36" t="s">
        <v>148</v>
      </c>
      <c r="AA5511" s="43"/>
      <c r="AB5511" s="43" t="s">
        <v>149</v>
      </c>
      <c r="AC5511" s="43"/>
      <c r="AD5511" s="43" t="s">
        <v>150</v>
      </c>
      <c r="AE5511" s="36"/>
      <c r="AF5511" s="36" t="s">
        <v>150</v>
      </c>
      <c r="AG5511" s="43" t="s">
        <v>149</v>
      </c>
      <c r="AH5511" s="43" t="s">
        <v>151</v>
      </c>
      <c r="AI5511" s="36"/>
      <c r="AJ5511" s="36"/>
      <c r="AK5511" s="36"/>
      <c r="AL5511" s="36"/>
      <c r="AM5511" s="36"/>
      <c r="AN5511" s="36"/>
      <c r="AO5511" s="36"/>
      <c r="AP5511" s="36"/>
      <c r="AQ5511" s="36">
        <v>6</v>
      </c>
      <c r="AR5511" s="36"/>
      <c r="AS5511" s="36"/>
      <c r="AT5511" t="str">
        <f t="shared" si="85"/>
        <v>20260400|889-12660-15-15|M12660-15|25/03/2026||01|F002|0|81068||6|20573220553|GRUPO SOL DE ORO SOCIEDAD COMERCIAL DE RESPONSABILIDAD LIMIT|0|0|19.91|2.09|0|0|0|0|0.00|0|22|PEN||01/01/0001||-||-|01/01/0001|0|||||||||6|</v>
      </c>
    </row>
    <row r="5512" spans="1:46" ht="15" customHeight="1" x14ac:dyDescent="0.25">
      <c r="A5512">
        <v>5505</v>
      </c>
      <c r="B5512" s="36">
        <v>20260400</v>
      </c>
      <c r="C5512" s="36" t="s">
        <v>13261</v>
      </c>
      <c r="D5512" s="36" t="s">
        <v>13262</v>
      </c>
      <c r="E5512" s="43" t="s">
        <v>222</v>
      </c>
      <c r="F5512" s="36"/>
      <c r="G5512" s="43" t="s">
        <v>144</v>
      </c>
      <c r="H5512" s="43" t="s">
        <v>199</v>
      </c>
      <c r="I5512" s="36">
        <v>0</v>
      </c>
      <c r="J5512" s="36">
        <v>14818</v>
      </c>
      <c r="K5512" s="36"/>
      <c r="L5512" s="36">
        <v>6</v>
      </c>
      <c r="M5512" s="43" t="s">
        <v>218</v>
      </c>
      <c r="N5512" s="36" t="s">
        <v>219</v>
      </c>
      <c r="O5512" s="36">
        <v>0</v>
      </c>
      <c r="P5512" s="36">
        <v>0</v>
      </c>
      <c r="Q5512" s="36">
        <v>144.80000000000001</v>
      </c>
      <c r="R5512" s="36">
        <v>15.2</v>
      </c>
      <c r="S5512" s="36">
        <v>0</v>
      </c>
      <c r="T5512" s="36">
        <v>0</v>
      </c>
      <c r="U5512" s="36">
        <v>0</v>
      </c>
      <c r="V5512" s="36">
        <v>0</v>
      </c>
      <c r="W5512" s="44" t="s">
        <v>17023</v>
      </c>
      <c r="X5512" s="36">
        <v>0</v>
      </c>
      <c r="Y5512" s="36">
        <v>160</v>
      </c>
      <c r="Z5512" s="36" t="s">
        <v>148</v>
      </c>
      <c r="AA5512" s="43"/>
      <c r="AB5512" s="43" t="s">
        <v>149</v>
      </c>
      <c r="AC5512" s="43"/>
      <c r="AD5512" s="43" t="s">
        <v>150</v>
      </c>
      <c r="AE5512" s="36"/>
      <c r="AF5512" s="36" t="s">
        <v>150</v>
      </c>
      <c r="AG5512" s="43" t="s">
        <v>149</v>
      </c>
      <c r="AH5512" s="43" t="s">
        <v>151</v>
      </c>
      <c r="AI5512" s="36"/>
      <c r="AJ5512" s="36"/>
      <c r="AK5512" s="36"/>
      <c r="AL5512" s="36"/>
      <c r="AM5512" s="36"/>
      <c r="AN5512" s="36"/>
      <c r="AO5512" s="36"/>
      <c r="AP5512" s="36"/>
      <c r="AQ5512" s="36">
        <v>6</v>
      </c>
      <c r="AR5512" s="36"/>
      <c r="AS5512" s="36"/>
      <c r="AT5512" t="str">
        <f t="shared" si="85"/>
        <v>20260400|889-12660-2-2|M12660-2|27/03/2026||01|F001|0|14818||6|20573220553|GRUPO SOL DE ORO SOCIEDAD COMERCIAL DE RESPONSABILIDAD LIMIT|0|0|144.8|15.2|0|0|0|0|0.00|0|160|PEN||01/01/0001||-||-|01/01/0001|0|||||||||6|</v>
      </c>
    </row>
    <row r="5513" spans="1:46" ht="15" customHeight="1" x14ac:dyDescent="0.25">
      <c r="A5513">
        <v>5506</v>
      </c>
      <c r="B5513" s="36">
        <v>20260400</v>
      </c>
      <c r="C5513" s="36" t="s">
        <v>9348</v>
      </c>
      <c r="D5513" s="36" t="s">
        <v>9349</v>
      </c>
      <c r="E5513" s="43" t="s">
        <v>359</v>
      </c>
      <c r="F5513" s="36"/>
      <c r="G5513" s="43" t="s">
        <v>144</v>
      </c>
      <c r="H5513" s="43" t="s">
        <v>199</v>
      </c>
      <c r="I5513" s="36">
        <v>0</v>
      </c>
      <c r="J5513" s="36">
        <v>34836</v>
      </c>
      <c r="K5513" s="36"/>
      <c r="L5513" s="36">
        <v>6</v>
      </c>
      <c r="M5513" s="43" t="s">
        <v>2494</v>
      </c>
      <c r="N5513" s="36" t="s">
        <v>2495</v>
      </c>
      <c r="O5513" s="36">
        <v>0</v>
      </c>
      <c r="P5513" s="36">
        <v>0</v>
      </c>
      <c r="Q5513" s="36">
        <v>28.05</v>
      </c>
      <c r="R5513" s="36">
        <v>2.95</v>
      </c>
      <c r="S5513" s="36">
        <v>0</v>
      </c>
      <c r="T5513" s="36">
        <v>0</v>
      </c>
      <c r="U5513" s="36">
        <v>0</v>
      </c>
      <c r="V5513" s="36">
        <v>0</v>
      </c>
      <c r="W5513" s="44" t="s">
        <v>17023</v>
      </c>
      <c r="X5513" s="36">
        <v>0</v>
      </c>
      <c r="Y5513" s="36">
        <v>31</v>
      </c>
      <c r="Z5513" s="36" t="s">
        <v>148</v>
      </c>
      <c r="AA5513" s="43"/>
      <c r="AB5513" s="43" t="s">
        <v>149</v>
      </c>
      <c r="AC5513" s="43"/>
      <c r="AD5513" s="43" t="s">
        <v>150</v>
      </c>
      <c r="AE5513" s="36"/>
      <c r="AF5513" s="36" t="s">
        <v>150</v>
      </c>
      <c r="AG5513" s="43" t="s">
        <v>149</v>
      </c>
      <c r="AH5513" s="43" t="s">
        <v>151</v>
      </c>
      <c r="AI5513" s="36"/>
      <c r="AJ5513" s="36"/>
      <c r="AK5513" s="36"/>
      <c r="AL5513" s="36"/>
      <c r="AM5513" s="36"/>
      <c r="AN5513" s="36"/>
      <c r="AO5513" s="36"/>
      <c r="AP5513" s="36"/>
      <c r="AQ5513" s="36">
        <v>6</v>
      </c>
      <c r="AR5513" s="36"/>
      <c r="AS5513" s="36"/>
      <c r="AT5513" t="str">
        <f t="shared" ref="AT5513:AT5576" si="86">+CONCATENATE(B5513,"|",C5513,"|",D5513,"|",E5513,"|",F5513,"|", G5513,"|",H5513,"|",I5513,"|",J5513,"|",K5513,"|",L5513,"|",M5513,"|",N5513,"|",O5513,"|",P5513,"|",Q5513,"|",R5513,"|",S5513,"|",T5513,"|", U5513,"|",V5513,"|",W5513,"|",X5513,"|",Y5513,"|",Z5513,"|",AA5513,"|",AB5513,"|", AC5513,"|",AD5513,"|",AE5513,"|",AF5513,"|",AG5513,"|",AH5513,"|", AI5513,"|",AJ5513,"|",AK5513,"|",AL5513,"|",AM5513,"|",AN5513,"|",AO5513,"|",AP5513,"|",AQ5513,"|")</f>
        <v>20260400|889-12660-3-3|M12660-3|24/03/2026||01|F001|0|34836||6|20402248824|RESTAURANT MARISQUERIA MICHELIN SA|0|0|28.05|2.95|0|0|0|0|0.00|0|31|PEN||01/01/0001||-||-|01/01/0001|0|||||||||6|</v>
      </c>
    </row>
    <row r="5514" spans="1:46" ht="15" customHeight="1" x14ac:dyDescent="0.25">
      <c r="A5514">
        <v>5507</v>
      </c>
      <c r="B5514" s="36">
        <v>20260400</v>
      </c>
      <c r="C5514" s="36" t="s">
        <v>10480</v>
      </c>
      <c r="D5514" s="36" t="s">
        <v>10481</v>
      </c>
      <c r="E5514" s="43" t="s">
        <v>1562</v>
      </c>
      <c r="F5514" s="36"/>
      <c r="G5514" s="43" t="s">
        <v>144</v>
      </c>
      <c r="H5514" s="43" t="s">
        <v>217</v>
      </c>
      <c r="I5514" s="36">
        <v>0</v>
      </c>
      <c r="J5514" s="36">
        <v>81033</v>
      </c>
      <c r="K5514" s="36"/>
      <c r="L5514" s="36">
        <v>6</v>
      </c>
      <c r="M5514" s="43" t="s">
        <v>218</v>
      </c>
      <c r="N5514" s="36" t="s">
        <v>219</v>
      </c>
      <c r="O5514" s="36">
        <v>0</v>
      </c>
      <c r="P5514" s="36">
        <v>0</v>
      </c>
      <c r="Q5514" s="36">
        <v>30.77</v>
      </c>
      <c r="R5514" s="36">
        <v>3.23</v>
      </c>
      <c r="S5514" s="36">
        <v>0</v>
      </c>
      <c r="T5514" s="36">
        <v>0</v>
      </c>
      <c r="U5514" s="36">
        <v>0</v>
      </c>
      <c r="V5514" s="36">
        <v>0</v>
      </c>
      <c r="W5514" s="44" t="s">
        <v>17023</v>
      </c>
      <c r="X5514" s="36">
        <v>0</v>
      </c>
      <c r="Y5514" s="36">
        <v>34</v>
      </c>
      <c r="Z5514" s="36" t="s">
        <v>148</v>
      </c>
      <c r="AA5514" s="43"/>
      <c r="AB5514" s="43" t="s">
        <v>149</v>
      </c>
      <c r="AC5514" s="43"/>
      <c r="AD5514" s="43" t="s">
        <v>150</v>
      </c>
      <c r="AE5514" s="36"/>
      <c r="AF5514" s="36" t="s">
        <v>150</v>
      </c>
      <c r="AG5514" s="43" t="s">
        <v>149</v>
      </c>
      <c r="AH5514" s="43" t="s">
        <v>151</v>
      </c>
      <c r="AI5514" s="36"/>
      <c r="AJ5514" s="36"/>
      <c r="AK5514" s="36"/>
      <c r="AL5514" s="36"/>
      <c r="AM5514" s="36"/>
      <c r="AN5514" s="36"/>
      <c r="AO5514" s="36"/>
      <c r="AP5514" s="36"/>
      <c r="AQ5514" s="36">
        <v>6</v>
      </c>
      <c r="AR5514" s="36"/>
      <c r="AS5514" s="36"/>
      <c r="AT5514" t="str">
        <f t="shared" si="86"/>
        <v>20260400|889-12660-7-7|M12660-7|25/03/2026||01|F002|0|81033||6|20573220553|GRUPO SOL DE ORO SOCIEDAD COMERCIAL DE RESPONSABILIDAD LIMIT|0|0|30.77|3.23|0|0|0|0|0.00|0|34|PEN||01/01/0001||-||-|01/01/0001|0|||||||||6|</v>
      </c>
    </row>
    <row r="5515" spans="1:46" ht="15" customHeight="1" x14ac:dyDescent="0.25">
      <c r="A5515">
        <v>5508</v>
      </c>
      <c r="B5515" s="36">
        <v>20260400</v>
      </c>
      <c r="C5515" s="36" t="s">
        <v>12506</v>
      </c>
      <c r="D5515" s="36" t="s">
        <v>12507</v>
      </c>
      <c r="E5515" s="43" t="s">
        <v>1562</v>
      </c>
      <c r="F5515" s="36"/>
      <c r="G5515" s="43" t="s">
        <v>144</v>
      </c>
      <c r="H5515" s="43" t="s">
        <v>217</v>
      </c>
      <c r="I5515" s="36">
        <v>0</v>
      </c>
      <c r="J5515" s="36">
        <v>81043</v>
      </c>
      <c r="K5515" s="36"/>
      <c r="L5515" s="36">
        <v>6</v>
      </c>
      <c r="M5515" s="43" t="s">
        <v>218</v>
      </c>
      <c r="N5515" s="36" t="s">
        <v>219</v>
      </c>
      <c r="O5515" s="36">
        <v>0</v>
      </c>
      <c r="P5515" s="36">
        <v>0</v>
      </c>
      <c r="Q5515" s="36">
        <v>45.25</v>
      </c>
      <c r="R5515" s="36">
        <v>4.75</v>
      </c>
      <c r="S5515" s="36">
        <v>0</v>
      </c>
      <c r="T5515" s="36">
        <v>0</v>
      </c>
      <c r="U5515" s="36">
        <v>0</v>
      </c>
      <c r="V5515" s="36">
        <v>0</v>
      </c>
      <c r="W5515" s="44" t="s">
        <v>17023</v>
      </c>
      <c r="X5515" s="36">
        <v>0</v>
      </c>
      <c r="Y5515" s="36">
        <v>50</v>
      </c>
      <c r="Z5515" s="36" t="s">
        <v>148</v>
      </c>
      <c r="AA5515" s="43"/>
      <c r="AB5515" s="43" t="s">
        <v>149</v>
      </c>
      <c r="AC5515" s="43"/>
      <c r="AD5515" s="43" t="s">
        <v>150</v>
      </c>
      <c r="AE5515" s="36"/>
      <c r="AF5515" s="36" t="s">
        <v>150</v>
      </c>
      <c r="AG5515" s="43" t="s">
        <v>149</v>
      </c>
      <c r="AH5515" s="43" t="s">
        <v>151</v>
      </c>
      <c r="AI5515" s="36"/>
      <c r="AJ5515" s="36"/>
      <c r="AK5515" s="36"/>
      <c r="AL5515" s="36"/>
      <c r="AM5515" s="36"/>
      <c r="AN5515" s="36"/>
      <c r="AO5515" s="36"/>
      <c r="AP5515" s="36"/>
      <c r="AQ5515" s="36">
        <v>6</v>
      </c>
      <c r="AR5515" s="36"/>
      <c r="AS5515" s="36"/>
      <c r="AT5515" t="str">
        <f t="shared" si="86"/>
        <v>20260400|889-12660-8-8|M12660-8|25/03/2026||01|F002|0|81043||6|20573220553|GRUPO SOL DE ORO SOCIEDAD COMERCIAL DE RESPONSABILIDAD LIMIT|0|0|45.25|4.75|0|0|0|0|0.00|0|50|PEN||01/01/0001||-||-|01/01/0001|0|||||||||6|</v>
      </c>
    </row>
    <row r="5516" spans="1:46" ht="15" customHeight="1" x14ac:dyDescent="0.25">
      <c r="A5516">
        <v>5509</v>
      </c>
      <c r="B5516" s="36">
        <v>20260400</v>
      </c>
      <c r="C5516" s="36" t="s">
        <v>12175</v>
      </c>
      <c r="D5516" s="36" t="s">
        <v>12176</v>
      </c>
      <c r="E5516" s="43" t="s">
        <v>620</v>
      </c>
      <c r="F5516" s="36"/>
      <c r="G5516" s="43" t="s">
        <v>144</v>
      </c>
      <c r="H5516" s="43" t="s">
        <v>217</v>
      </c>
      <c r="I5516" s="36">
        <v>0</v>
      </c>
      <c r="J5516" s="36">
        <v>81099</v>
      </c>
      <c r="K5516" s="36"/>
      <c r="L5516" s="36">
        <v>6</v>
      </c>
      <c r="M5516" s="43" t="s">
        <v>218</v>
      </c>
      <c r="N5516" s="36" t="s">
        <v>219</v>
      </c>
      <c r="O5516" s="36">
        <v>0</v>
      </c>
      <c r="P5516" s="36">
        <v>0</v>
      </c>
      <c r="Q5516" s="36">
        <v>19.91</v>
      </c>
      <c r="R5516" s="36">
        <v>2.09</v>
      </c>
      <c r="S5516" s="36">
        <v>0</v>
      </c>
      <c r="T5516" s="36">
        <v>0</v>
      </c>
      <c r="U5516" s="36">
        <v>0</v>
      </c>
      <c r="V5516" s="36">
        <v>0</v>
      </c>
      <c r="W5516" s="44" t="s">
        <v>17023</v>
      </c>
      <c r="X5516" s="36">
        <v>0</v>
      </c>
      <c r="Y5516" s="36">
        <v>22</v>
      </c>
      <c r="Z5516" s="36" t="s">
        <v>148</v>
      </c>
      <c r="AA5516" s="43"/>
      <c r="AB5516" s="43" t="s">
        <v>149</v>
      </c>
      <c r="AC5516" s="43"/>
      <c r="AD5516" s="43" t="s">
        <v>150</v>
      </c>
      <c r="AE5516" s="36"/>
      <c r="AF5516" s="36" t="s">
        <v>150</v>
      </c>
      <c r="AG5516" s="43" t="s">
        <v>149</v>
      </c>
      <c r="AH5516" s="43" t="s">
        <v>151</v>
      </c>
      <c r="AI5516" s="36"/>
      <c r="AJ5516" s="36"/>
      <c r="AK5516" s="36"/>
      <c r="AL5516" s="36"/>
      <c r="AM5516" s="36"/>
      <c r="AN5516" s="36"/>
      <c r="AO5516" s="36"/>
      <c r="AP5516" s="36"/>
      <c r="AQ5516" s="36">
        <v>6</v>
      </c>
      <c r="AR5516" s="36"/>
      <c r="AS5516" s="36"/>
      <c r="AT5516" t="str">
        <f t="shared" si="86"/>
        <v>20260400|889-12660-9-9|M12660-9|26/03/2026||01|F002|0|81099||6|20573220553|GRUPO SOL DE ORO SOCIEDAD COMERCIAL DE RESPONSABILIDAD LIMIT|0|0|19.91|2.09|0|0|0|0|0.00|0|22|PEN||01/01/0001||-||-|01/01/0001|0|||||||||6|</v>
      </c>
    </row>
    <row r="5517" spans="1:46" ht="15" customHeight="1" x14ac:dyDescent="0.25">
      <c r="A5517">
        <v>5510</v>
      </c>
      <c r="B5517" s="36">
        <v>20260400</v>
      </c>
      <c r="C5517" s="36" t="s">
        <v>1443</v>
      </c>
      <c r="D5517" s="36" t="s">
        <v>1444</v>
      </c>
      <c r="E5517" s="43" t="s">
        <v>620</v>
      </c>
      <c r="F5517" s="36"/>
      <c r="G5517" s="43" t="s">
        <v>144</v>
      </c>
      <c r="H5517" s="43" t="s">
        <v>217</v>
      </c>
      <c r="I5517" s="36">
        <v>0</v>
      </c>
      <c r="J5517" s="36">
        <v>81098</v>
      </c>
      <c r="K5517" s="36"/>
      <c r="L5517" s="36">
        <v>6</v>
      </c>
      <c r="M5517" s="43" t="s">
        <v>218</v>
      </c>
      <c r="N5517" s="36" t="s">
        <v>219</v>
      </c>
      <c r="O5517" s="36">
        <v>0</v>
      </c>
      <c r="P5517" s="36">
        <v>0</v>
      </c>
      <c r="Q5517" s="36">
        <v>29.86</v>
      </c>
      <c r="R5517" s="36">
        <v>3.14</v>
      </c>
      <c r="S5517" s="36">
        <v>0</v>
      </c>
      <c r="T5517" s="36">
        <v>0</v>
      </c>
      <c r="U5517" s="36">
        <v>0</v>
      </c>
      <c r="V5517" s="36">
        <v>0</v>
      </c>
      <c r="W5517" s="44" t="s">
        <v>17023</v>
      </c>
      <c r="X5517" s="36">
        <v>0</v>
      </c>
      <c r="Y5517" s="36">
        <v>33</v>
      </c>
      <c r="Z5517" s="36" t="s">
        <v>148</v>
      </c>
      <c r="AA5517" s="43"/>
      <c r="AB5517" s="43" t="s">
        <v>149</v>
      </c>
      <c r="AC5517" s="43"/>
      <c r="AD5517" s="43" t="s">
        <v>150</v>
      </c>
      <c r="AE5517" s="36"/>
      <c r="AF5517" s="36" t="s">
        <v>150</v>
      </c>
      <c r="AG5517" s="43" t="s">
        <v>149</v>
      </c>
      <c r="AH5517" s="43" t="s">
        <v>151</v>
      </c>
      <c r="AI5517" s="36"/>
      <c r="AJ5517" s="36"/>
      <c r="AK5517" s="36"/>
      <c r="AL5517" s="36"/>
      <c r="AM5517" s="36"/>
      <c r="AN5517" s="36"/>
      <c r="AO5517" s="36"/>
      <c r="AP5517" s="36"/>
      <c r="AQ5517" s="36">
        <v>6</v>
      </c>
      <c r="AR5517" s="36"/>
      <c r="AS5517" s="36"/>
      <c r="AT5517" t="str">
        <f t="shared" si="86"/>
        <v>20260400|889-12661-10-10|M12661-10|26/03/2026||01|F002|0|81098||6|20573220553|GRUPO SOL DE ORO SOCIEDAD COMERCIAL DE RESPONSABILIDAD LIMIT|0|0|29.86|3.14|0|0|0|0|0.00|0|33|PEN||01/01/0001||-||-|01/01/0001|0|||||||||6|</v>
      </c>
    </row>
    <row r="5518" spans="1:46" ht="15" customHeight="1" x14ac:dyDescent="0.25">
      <c r="A5518">
        <v>5511</v>
      </c>
      <c r="B5518" s="36">
        <v>20260400</v>
      </c>
      <c r="C5518" s="36" t="s">
        <v>6065</v>
      </c>
      <c r="D5518" s="36" t="s">
        <v>6066</v>
      </c>
      <c r="E5518" s="43" t="s">
        <v>620</v>
      </c>
      <c r="F5518" s="36"/>
      <c r="G5518" s="43" t="s">
        <v>144</v>
      </c>
      <c r="H5518" s="43" t="s">
        <v>1248</v>
      </c>
      <c r="I5518" s="36">
        <v>0</v>
      </c>
      <c r="J5518" s="36">
        <v>327</v>
      </c>
      <c r="K5518" s="36"/>
      <c r="L5518" s="36">
        <v>6</v>
      </c>
      <c r="M5518" s="43" t="s">
        <v>1249</v>
      </c>
      <c r="N5518" s="36" t="s">
        <v>1250</v>
      </c>
      <c r="O5518" s="36">
        <v>0</v>
      </c>
      <c r="P5518" s="36">
        <v>0</v>
      </c>
      <c r="Q5518" s="36">
        <v>47.06</v>
      </c>
      <c r="R5518" s="36">
        <v>4.9400000000000004</v>
      </c>
      <c r="S5518" s="36">
        <v>0</v>
      </c>
      <c r="T5518" s="36">
        <v>0</v>
      </c>
      <c r="U5518" s="36">
        <v>0</v>
      </c>
      <c r="V5518" s="36">
        <v>0</v>
      </c>
      <c r="W5518" s="44" t="s">
        <v>17023</v>
      </c>
      <c r="X5518" s="36">
        <v>0</v>
      </c>
      <c r="Y5518" s="36">
        <v>52</v>
      </c>
      <c r="Z5518" s="36" t="s">
        <v>148</v>
      </c>
      <c r="AA5518" s="43"/>
      <c r="AB5518" s="43" t="s">
        <v>149</v>
      </c>
      <c r="AC5518" s="43"/>
      <c r="AD5518" s="43" t="s">
        <v>150</v>
      </c>
      <c r="AE5518" s="36"/>
      <c r="AF5518" s="36" t="s">
        <v>150</v>
      </c>
      <c r="AG5518" s="43" t="s">
        <v>149</v>
      </c>
      <c r="AH5518" s="43" t="s">
        <v>151</v>
      </c>
      <c r="AI5518" s="36"/>
      <c r="AJ5518" s="36"/>
      <c r="AK5518" s="36"/>
      <c r="AL5518" s="36"/>
      <c r="AM5518" s="36"/>
      <c r="AN5518" s="36"/>
      <c r="AO5518" s="36"/>
      <c r="AP5518" s="36"/>
      <c r="AQ5518" s="36">
        <v>6</v>
      </c>
      <c r="AR5518" s="36"/>
      <c r="AS5518" s="36"/>
      <c r="AT5518" t="str">
        <f t="shared" si="86"/>
        <v>20260400|889-12661-11-11|M12661-11|26/03/2026||01|FW01|0|327||6|20611730129|INVERSIONES CAJACHO SOCIEDAD ANﾓNIMA CERRADA|0|0|47.06|4.94|0|0|0|0|0.00|0|52|PEN||01/01/0001||-||-|01/01/0001|0|||||||||6|</v>
      </c>
    </row>
    <row r="5519" spans="1:46" ht="15" customHeight="1" x14ac:dyDescent="0.25">
      <c r="A5519">
        <v>5512</v>
      </c>
      <c r="B5519" s="36">
        <v>20260400</v>
      </c>
      <c r="C5519" s="36" t="s">
        <v>1445</v>
      </c>
      <c r="D5519" s="36" t="s">
        <v>1446</v>
      </c>
      <c r="E5519" s="43" t="s">
        <v>620</v>
      </c>
      <c r="F5519" s="36"/>
      <c r="G5519" s="43" t="s">
        <v>144</v>
      </c>
      <c r="H5519" s="43" t="s">
        <v>217</v>
      </c>
      <c r="I5519" s="36">
        <v>0</v>
      </c>
      <c r="J5519" s="36">
        <v>81117</v>
      </c>
      <c r="K5519" s="36"/>
      <c r="L5519" s="36">
        <v>6</v>
      </c>
      <c r="M5519" s="43" t="s">
        <v>218</v>
      </c>
      <c r="N5519" s="36" t="s">
        <v>219</v>
      </c>
      <c r="O5519" s="36">
        <v>0</v>
      </c>
      <c r="P5519" s="36">
        <v>0</v>
      </c>
      <c r="Q5519" s="36">
        <v>40.72</v>
      </c>
      <c r="R5519" s="36">
        <v>4.28</v>
      </c>
      <c r="S5519" s="36">
        <v>0</v>
      </c>
      <c r="T5519" s="36">
        <v>0</v>
      </c>
      <c r="U5519" s="36">
        <v>0</v>
      </c>
      <c r="V5519" s="36">
        <v>0</v>
      </c>
      <c r="W5519" s="44" t="s">
        <v>17023</v>
      </c>
      <c r="X5519" s="36">
        <v>0</v>
      </c>
      <c r="Y5519" s="36">
        <v>45</v>
      </c>
      <c r="Z5519" s="36" t="s">
        <v>148</v>
      </c>
      <c r="AA5519" s="43"/>
      <c r="AB5519" s="43" t="s">
        <v>149</v>
      </c>
      <c r="AC5519" s="43"/>
      <c r="AD5519" s="43" t="s">
        <v>150</v>
      </c>
      <c r="AE5519" s="36"/>
      <c r="AF5519" s="36" t="s">
        <v>150</v>
      </c>
      <c r="AG5519" s="43" t="s">
        <v>149</v>
      </c>
      <c r="AH5519" s="43" t="s">
        <v>151</v>
      </c>
      <c r="AI5519" s="36"/>
      <c r="AJ5519" s="36"/>
      <c r="AK5519" s="36"/>
      <c r="AL5519" s="36"/>
      <c r="AM5519" s="36"/>
      <c r="AN5519" s="36"/>
      <c r="AO5519" s="36"/>
      <c r="AP5519" s="36"/>
      <c r="AQ5519" s="36">
        <v>6</v>
      </c>
      <c r="AR5519" s="36"/>
      <c r="AS5519" s="36"/>
      <c r="AT5519" t="str">
        <f t="shared" si="86"/>
        <v>20260400|889-12661-12-12|M12661-12|26/03/2026||01|F002|0|81117||6|20573220553|GRUPO SOL DE ORO SOCIEDAD COMERCIAL DE RESPONSABILIDAD LIMIT|0|0|40.72|4.28|0|0|0|0|0.00|0|45|PEN||01/01/0001||-||-|01/01/0001|0|||||||||6|</v>
      </c>
    </row>
    <row r="5520" spans="1:46" ht="15" customHeight="1" x14ac:dyDescent="0.25">
      <c r="A5520">
        <v>5513</v>
      </c>
      <c r="B5520" s="36">
        <v>20260400</v>
      </c>
      <c r="C5520" s="36" t="s">
        <v>13259</v>
      </c>
      <c r="D5520" s="36" t="s">
        <v>13260</v>
      </c>
      <c r="E5520" s="43" t="s">
        <v>222</v>
      </c>
      <c r="F5520" s="36"/>
      <c r="G5520" s="43" t="s">
        <v>144</v>
      </c>
      <c r="H5520" s="43" t="s">
        <v>217</v>
      </c>
      <c r="I5520" s="36">
        <v>0</v>
      </c>
      <c r="J5520" s="36">
        <v>11567</v>
      </c>
      <c r="K5520" s="36"/>
      <c r="L5520" s="36">
        <v>6</v>
      </c>
      <c r="M5520" s="43" t="s">
        <v>2778</v>
      </c>
      <c r="N5520" s="36" t="s">
        <v>2779</v>
      </c>
      <c r="O5520" s="36">
        <v>0</v>
      </c>
      <c r="P5520" s="36">
        <v>0</v>
      </c>
      <c r="Q5520" s="36">
        <v>58.82</v>
      </c>
      <c r="R5520" s="36">
        <v>6.18</v>
      </c>
      <c r="S5520" s="36">
        <v>0</v>
      </c>
      <c r="T5520" s="36">
        <v>0</v>
      </c>
      <c r="U5520" s="36">
        <v>0</v>
      </c>
      <c r="V5520" s="36">
        <v>0</v>
      </c>
      <c r="W5520" s="44" t="s">
        <v>17023</v>
      </c>
      <c r="X5520" s="36">
        <v>0</v>
      </c>
      <c r="Y5520" s="36">
        <v>65</v>
      </c>
      <c r="Z5520" s="36" t="s">
        <v>148</v>
      </c>
      <c r="AA5520" s="43"/>
      <c r="AB5520" s="43" t="s">
        <v>149</v>
      </c>
      <c r="AC5520" s="43"/>
      <c r="AD5520" s="43" t="s">
        <v>150</v>
      </c>
      <c r="AE5520" s="36"/>
      <c r="AF5520" s="36" t="s">
        <v>150</v>
      </c>
      <c r="AG5520" s="43" t="s">
        <v>149</v>
      </c>
      <c r="AH5520" s="43" t="s">
        <v>151</v>
      </c>
      <c r="AI5520" s="36"/>
      <c r="AJ5520" s="36"/>
      <c r="AK5520" s="36"/>
      <c r="AL5520" s="36"/>
      <c r="AM5520" s="36"/>
      <c r="AN5520" s="36"/>
      <c r="AO5520" s="36"/>
      <c r="AP5520" s="36"/>
      <c r="AQ5520" s="36">
        <v>6</v>
      </c>
      <c r="AR5520" s="36"/>
      <c r="AS5520" s="36"/>
      <c r="AT5520" t="str">
        <f t="shared" si="86"/>
        <v>20260400|889-12661-13-13|M12661-13|27/03/2026||01|F002|0|11567||6|20511476691|GRUPO D' AURORA S.A.C.|0|0|58.82|6.18|0|0|0|0|0.00|0|65|PEN||01/01/0001||-||-|01/01/0001|0|||||||||6|</v>
      </c>
    </row>
    <row r="5521" spans="1:46" ht="15" customHeight="1" x14ac:dyDescent="0.25">
      <c r="A5521">
        <v>5514</v>
      </c>
      <c r="B5521" s="36">
        <v>20260400</v>
      </c>
      <c r="C5521" s="36" t="s">
        <v>5164</v>
      </c>
      <c r="D5521" s="36" t="s">
        <v>5165</v>
      </c>
      <c r="E5521" s="43" t="s">
        <v>222</v>
      </c>
      <c r="F5521" s="36"/>
      <c r="G5521" s="43" t="s">
        <v>144</v>
      </c>
      <c r="H5521" s="43" t="s">
        <v>199</v>
      </c>
      <c r="I5521" s="36">
        <v>0</v>
      </c>
      <c r="J5521" s="36">
        <v>34899</v>
      </c>
      <c r="K5521" s="36"/>
      <c r="L5521" s="36">
        <v>6</v>
      </c>
      <c r="M5521" s="43" t="s">
        <v>2494</v>
      </c>
      <c r="N5521" s="36" t="s">
        <v>2495</v>
      </c>
      <c r="O5521" s="36">
        <v>0</v>
      </c>
      <c r="P5521" s="36">
        <v>0</v>
      </c>
      <c r="Q5521" s="36">
        <v>32.58</v>
      </c>
      <c r="R5521" s="36">
        <v>3.42</v>
      </c>
      <c r="S5521" s="36">
        <v>0</v>
      </c>
      <c r="T5521" s="36">
        <v>0</v>
      </c>
      <c r="U5521" s="36">
        <v>0</v>
      </c>
      <c r="V5521" s="36">
        <v>0</v>
      </c>
      <c r="W5521" s="44" t="s">
        <v>17023</v>
      </c>
      <c r="X5521" s="36">
        <v>0</v>
      </c>
      <c r="Y5521" s="36">
        <v>36</v>
      </c>
      <c r="Z5521" s="36" t="s">
        <v>148</v>
      </c>
      <c r="AA5521" s="43"/>
      <c r="AB5521" s="43" t="s">
        <v>149</v>
      </c>
      <c r="AC5521" s="43"/>
      <c r="AD5521" s="43" t="s">
        <v>150</v>
      </c>
      <c r="AE5521" s="36"/>
      <c r="AF5521" s="36" t="s">
        <v>150</v>
      </c>
      <c r="AG5521" s="43" t="s">
        <v>149</v>
      </c>
      <c r="AH5521" s="43" t="s">
        <v>151</v>
      </c>
      <c r="AI5521" s="36"/>
      <c r="AJ5521" s="36"/>
      <c r="AK5521" s="36"/>
      <c r="AL5521" s="36"/>
      <c r="AM5521" s="36"/>
      <c r="AN5521" s="36"/>
      <c r="AO5521" s="36"/>
      <c r="AP5521" s="36"/>
      <c r="AQ5521" s="36">
        <v>6</v>
      </c>
      <c r="AR5521" s="36"/>
      <c r="AS5521" s="36"/>
      <c r="AT5521" t="str">
        <f t="shared" si="86"/>
        <v>20260400|889-12661-14-14|M12661-14|27/03/2026||01|F001|0|34899||6|20402248824|RESTAURANT MARISQUERIA MICHELIN SA|0|0|32.58|3.42|0|0|0|0|0.00|0|36|PEN||01/01/0001||-||-|01/01/0001|0|||||||||6|</v>
      </c>
    </row>
    <row r="5522" spans="1:46" ht="15" customHeight="1" x14ac:dyDescent="0.25">
      <c r="A5522">
        <v>5515</v>
      </c>
      <c r="B5522" s="36">
        <v>20260400</v>
      </c>
      <c r="C5522" s="36" t="s">
        <v>13263</v>
      </c>
      <c r="D5522" s="36" t="s">
        <v>13264</v>
      </c>
      <c r="E5522" s="43" t="s">
        <v>222</v>
      </c>
      <c r="F5522" s="36"/>
      <c r="G5522" s="43" t="s">
        <v>144</v>
      </c>
      <c r="H5522" s="43" t="s">
        <v>199</v>
      </c>
      <c r="I5522" s="36">
        <v>0</v>
      </c>
      <c r="J5522" s="36">
        <v>14815</v>
      </c>
      <c r="K5522" s="36"/>
      <c r="L5522" s="36">
        <v>6</v>
      </c>
      <c r="M5522" s="43" t="s">
        <v>218</v>
      </c>
      <c r="N5522" s="36" t="s">
        <v>219</v>
      </c>
      <c r="O5522" s="36">
        <v>0</v>
      </c>
      <c r="P5522" s="36">
        <v>0</v>
      </c>
      <c r="Q5522" s="36">
        <v>162.9</v>
      </c>
      <c r="R5522" s="36">
        <v>17.100000000000001</v>
      </c>
      <c r="S5522" s="36">
        <v>0</v>
      </c>
      <c r="T5522" s="36">
        <v>0</v>
      </c>
      <c r="U5522" s="36">
        <v>0</v>
      </c>
      <c r="V5522" s="36">
        <v>0</v>
      </c>
      <c r="W5522" s="44" t="s">
        <v>17023</v>
      </c>
      <c r="X5522" s="36">
        <v>0</v>
      </c>
      <c r="Y5522" s="36">
        <v>180</v>
      </c>
      <c r="Z5522" s="36" t="s">
        <v>148</v>
      </c>
      <c r="AA5522" s="43"/>
      <c r="AB5522" s="43" t="s">
        <v>149</v>
      </c>
      <c r="AC5522" s="43"/>
      <c r="AD5522" s="43" t="s">
        <v>150</v>
      </c>
      <c r="AE5522" s="36"/>
      <c r="AF5522" s="36" t="s">
        <v>150</v>
      </c>
      <c r="AG5522" s="43" t="s">
        <v>149</v>
      </c>
      <c r="AH5522" s="43" t="s">
        <v>151</v>
      </c>
      <c r="AI5522" s="36"/>
      <c r="AJ5522" s="36"/>
      <c r="AK5522" s="36"/>
      <c r="AL5522" s="36"/>
      <c r="AM5522" s="36"/>
      <c r="AN5522" s="36"/>
      <c r="AO5522" s="36"/>
      <c r="AP5522" s="36"/>
      <c r="AQ5522" s="36">
        <v>6</v>
      </c>
      <c r="AR5522" s="36"/>
      <c r="AS5522" s="36"/>
      <c r="AT5522" t="str">
        <f t="shared" si="86"/>
        <v>20260400|889-12661-2-2|M12661-2|27/03/2026||01|F001|0|14815||6|20573220553|GRUPO SOL DE ORO SOCIEDAD COMERCIAL DE RESPONSABILIDAD LIMIT|0|0|162.9|17.1|0|0|0|0|0.00|0|180|PEN||01/01/0001||-||-|01/01/0001|0|||||||||6|</v>
      </c>
    </row>
    <row r="5523" spans="1:46" ht="15" customHeight="1" x14ac:dyDescent="0.25">
      <c r="A5523">
        <v>5516</v>
      </c>
      <c r="B5523" s="36">
        <v>20260400</v>
      </c>
      <c r="C5523" s="36" t="s">
        <v>13249</v>
      </c>
      <c r="D5523" s="36" t="s">
        <v>13250</v>
      </c>
      <c r="E5523" s="43" t="s">
        <v>359</v>
      </c>
      <c r="F5523" s="36"/>
      <c r="G5523" s="43" t="s">
        <v>144</v>
      </c>
      <c r="H5523" s="43" t="s">
        <v>199</v>
      </c>
      <c r="I5523" s="36">
        <v>0</v>
      </c>
      <c r="J5523" s="36">
        <v>34838</v>
      </c>
      <c r="K5523" s="36"/>
      <c r="L5523" s="36">
        <v>6</v>
      </c>
      <c r="M5523" s="43" t="s">
        <v>2494</v>
      </c>
      <c r="N5523" s="36" t="s">
        <v>2495</v>
      </c>
      <c r="O5523" s="36">
        <v>0</v>
      </c>
      <c r="P5523" s="36">
        <v>0</v>
      </c>
      <c r="Q5523" s="36">
        <v>32.58</v>
      </c>
      <c r="R5523" s="36">
        <v>3.42</v>
      </c>
      <c r="S5523" s="36">
        <v>0</v>
      </c>
      <c r="T5523" s="36">
        <v>0</v>
      </c>
      <c r="U5523" s="36">
        <v>0</v>
      </c>
      <c r="V5523" s="36">
        <v>0</v>
      </c>
      <c r="W5523" s="44" t="s">
        <v>17023</v>
      </c>
      <c r="X5523" s="36">
        <v>0</v>
      </c>
      <c r="Y5523" s="36">
        <v>36</v>
      </c>
      <c r="Z5523" s="36" t="s">
        <v>148</v>
      </c>
      <c r="AA5523" s="43"/>
      <c r="AB5523" s="43" t="s">
        <v>149</v>
      </c>
      <c r="AC5523" s="43"/>
      <c r="AD5523" s="43" t="s">
        <v>150</v>
      </c>
      <c r="AE5523" s="36"/>
      <c r="AF5523" s="36" t="s">
        <v>150</v>
      </c>
      <c r="AG5523" s="43" t="s">
        <v>149</v>
      </c>
      <c r="AH5523" s="43" t="s">
        <v>151</v>
      </c>
      <c r="AI5523" s="36"/>
      <c r="AJ5523" s="36"/>
      <c r="AK5523" s="36"/>
      <c r="AL5523" s="36"/>
      <c r="AM5523" s="36"/>
      <c r="AN5523" s="36"/>
      <c r="AO5523" s="36"/>
      <c r="AP5523" s="36"/>
      <c r="AQ5523" s="36">
        <v>6</v>
      </c>
      <c r="AR5523" s="36"/>
      <c r="AS5523" s="36"/>
      <c r="AT5523" t="str">
        <f t="shared" si="86"/>
        <v>20260400|889-12661-3-3|M12661-3|24/03/2026||01|F001|0|34838||6|20402248824|RESTAURANT MARISQUERIA MICHELIN SA|0|0|32.58|3.42|0|0|0|0|0.00|0|36|PEN||01/01/0001||-||-|01/01/0001|0|||||||||6|</v>
      </c>
    </row>
    <row r="5524" spans="1:46" ht="15" customHeight="1" x14ac:dyDescent="0.25">
      <c r="A5524">
        <v>5517</v>
      </c>
      <c r="B5524" s="36">
        <v>20260400</v>
      </c>
      <c r="C5524" s="36" t="s">
        <v>12404</v>
      </c>
      <c r="D5524" s="36" t="s">
        <v>12405</v>
      </c>
      <c r="E5524" s="43" t="s">
        <v>1562</v>
      </c>
      <c r="F5524" s="36"/>
      <c r="G5524" s="43" t="s">
        <v>144</v>
      </c>
      <c r="H5524" s="43" t="s">
        <v>217</v>
      </c>
      <c r="I5524" s="36">
        <v>0</v>
      </c>
      <c r="J5524" s="36">
        <v>81031</v>
      </c>
      <c r="K5524" s="36"/>
      <c r="L5524" s="36">
        <v>6</v>
      </c>
      <c r="M5524" s="43" t="s">
        <v>218</v>
      </c>
      <c r="N5524" s="36" t="s">
        <v>219</v>
      </c>
      <c r="O5524" s="36">
        <v>0</v>
      </c>
      <c r="P5524" s="36">
        <v>0</v>
      </c>
      <c r="Q5524" s="36">
        <v>40.72</v>
      </c>
      <c r="R5524" s="36">
        <v>4.28</v>
      </c>
      <c r="S5524" s="36">
        <v>0</v>
      </c>
      <c r="T5524" s="36">
        <v>0</v>
      </c>
      <c r="U5524" s="36">
        <v>0</v>
      </c>
      <c r="V5524" s="36">
        <v>0</v>
      </c>
      <c r="W5524" s="44" t="s">
        <v>17023</v>
      </c>
      <c r="X5524" s="36">
        <v>0</v>
      </c>
      <c r="Y5524" s="36">
        <v>45</v>
      </c>
      <c r="Z5524" s="36" t="s">
        <v>148</v>
      </c>
      <c r="AA5524" s="43"/>
      <c r="AB5524" s="43" t="s">
        <v>149</v>
      </c>
      <c r="AC5524" s="43"/>
      <c r="AD5524" s="43" t="s">
        <v>150</v>
      </c>
      <c r="AE5524" s="36"/>
      <c r="AF5524" s="36" t="s">
        <v>150</v>
      </c>
      <c r="AG5524" s="43" t="s">
        <v>149</v>
      </c>
      <c r="AH5524" s="43" t="s">
        <v>151</v>
      </c>
      <c r="AI5524" s="36"/>
      <c r="AJ5524" s="36"/>
      <c r="AK5524" s="36"/>
      <c r="AL5524" s="36"/>
      <c r="AM5524" s="36"/>
      <c r="AN5524" s="36"/>
      <c r="AO5524" s="36"/>
      <c r="AP5524" s="36"/>
      <c r="AQ5524" s="36">
        <v>6</v>
      </c>
      <c r="AR5524" s="36"/>
      <c r="AS5524" s="36"/>
      <c r="AT5524" t="str">
        <f t="shared" si="86"/>
        <v>20260400|889-12661-7-7|M12661-7|25/03/2026||01|F002|0|81031||6|20573220553|GRUPO SOL DE ORO SOCIEDAD COMERCIAL DE RESPONSABILIDAD LIMIT|0|0|40.72|4.28|0|0|0|0|0.00|0|45|PEN||01/01/0001||-||-|01/01/0001|0|||||||||6|</v>
      </c>
    </row>
    <row r="5525" spans="1:46" ht="15" customHeight="1" x14ac:dyDescent="0.25">
      <c r="A5525">
        <v>5518</v>
      </c>
      <c r="B5525" s="36">
        <v>20260400</v>
      </c>
      <c r="C5525" s="36" t="s">
        <v>12406</v>
      </c>
      <c r="D5525" s="36" t="s">
        <v>12407</v>
      </c>
      <c r="E5525" s="43" t="s">
        <v>1562</v>
      </c>
      <c r="F5525" s="36"/>
      <c r="G5525" s="43" t="s">
        <v>144</v>
      </c>
      <c r="H5525" s="43" t="s">
        <v>217</v>
      </c>
      <c r="I5525" s="36">
        <v>0</v>
      </c>
      <c r="J5525" s="36">
        <v>81040</v>
      </c>
      <c r="K5525" s="36"/>
      <c r="L5525" s="36">
        <v>6</v>
      </c>
      <c r="M5525" s="43" t="s">
        <v>218</v>
      </c>
      <c r="N5525" s="36" t="s">
        <v>219</v>
      </c>
      <c r="O5525" s="36">
        <v>0</v>
      </c>
      <c r="P5525" s="36">
        <v>0</v>
      </c>
      <c r="Q5525" s="36">
        <v>57.92</v>
      </c>
      <c r="R5525" s="36">
        <v>6.08</v>
      </c>
      <c r="S5525" s="36">
        <v>0</v>
      </c>
      <c r="T5525" s="36">
        <v>0</v>
      </c>
      <c r="U5525" s="36">
        <v>0</v>
      </c>
      <c r="V5525" s="36">
        <v>0</v>
      </c>
      <c r="W5525" s="44" t="s">
        <v>17023</v>
      </c>
      <c r="X5525" s="36">
        <v>0</v>
      </c>
      <c r="Y5525" s="36">
        <v>64</v>
      </c>
      <c r="Z5525" s="36" t="s">
        <v>148</v>
      </c>
      <c r="AA5525" s="43"/>
      <c r="AB5525" s="43" t="s">
        <v>149</v>
      </c>
      <c r="AC5525" s="43"/>
      <c r="AD5525" s="43" t="s">
        <v>150</v>
      </c>
      <c r="AE5525" s="36"/>
      <c r="AF5525" s="36" t="s">
        <v>150</v>
      </c>
      <c r="AG5525" s="43" t="s">
        <v>149</v>
      </c>
      <c r="AH5525" s="43" t="s">
        <v>151</v>
      </c>
      <c r="AI5525" s="36"/>
      <c r="AJ5525" s="36"/>
      <c r="AK5525" s="36"/>
      <c r="AL5525" s="36"/>
      <c r="AM5525" s="36"/>
      <c r="AN5525" s="36"/>
      <c r="AO5525" s="36"/>
      <c r="AP5525" s="36"/>
      <c r="AQ5525" s="36">
        <v>6</v>
      </c>
      <c r="AR5525" s="36"/>
      <c r="AS5525" s="36"/>
      <c r="AT5525" t="str">
        <f t="shared" si="86"/>
        <v>20260400|889-12661-8-8|M12661-8|25/03/2026||01|F002|0|81040||6|20573220553|GRUPO SOL DE ORO SOCIEDAD COMERCIAL DE RESPONSABILIDAD LIMIT|0|0|57.92|6.08|0|0|0|0|0.00|0|64|PEN||01/01/0001||-||-|01/01/0001|0|||||||||6|</v>
      </c>
    </row>
    <row r="5526" spans="1:46" ht="15" customHeight="1" x14ac:dyDescent="0.25">
      <c r="A5526">
        <v>5519</v>
      </c>
      <c r="B5526" s="36">
        <v>20260400</v>
      </c>
      <c r="C5526" s="36" t="s">
        <v>16267</v>
      </c>
      <c r="D5526" s="36" t="s">
        <v>16268</v>
      </c>
      <c r="E5526" s="43" t="s">
        <v>1562</v>
      </c>
      <c r="F5526" s="36"/>
      <c r="G5526" s="43" t="s">
        <v>144</v>
      </c>
      <c r="H5526" s="43" t="s">
        <v>217</v>
      </c>
      <c r="I5526" s="36">
        <v>0</v>
      </c>
      <c r="J5526" s="36">
        <v>81041</v>
      </c>
      <c r="K5526" s="36"/>
      <c r="L5526" s="36">
        <v>6</v>
      </c>
      <c r="M5526" s="43" t="s">
        <v>218</v>
      </c>
      <c r="N5526" s="36" t="s">
        <v>219</v>
      </c>
      <c r="O5526" s="36">
        <v>0</v>
      </c>
      <c r="P5526" s="36">
        <v>0</v>
      </c>
      <c r="Q5526" s="36">
        <v>58.82</v>
      </c>
      <c r="R5526" s="36">
        <v>6.18</v>
      </c>
      <c r="S5526" s="36">
        <v>0</v>
      </c>
      <c r="T5526" s="36">
        <v>0</v>
      </c>
      <c r="U5526" s="36">
        <v>0</v>
      </c>
      <c r="V5526" s="36">
        <v>0</v>
      </c>
      <c r="W5526" s="44" t="s">
        <v>17023</v>
      </c>
      <c r="X5526" s="36">
        <v>0</v>
      </c>
      <c r="Y5526" s="36">
        <v>65</v>
      </c>
      <c r="Z5526" s="36" t="s">
        <v>148</v>
      </c>
      <c r="AA5526" s="43"/>
      <c r="AB5526" s="43" t="s">
        <v>149</v>
      </c>
      <c r="AC5526" s="43"/>
      <c r="AD5526" s="43" t="s">
        <v>150</v>
      </c>
      <c r="AE5526" s="36"/>
      <c r="AF5526" s="36" t="s">
        <v>150</v>
      </c>
      <c r="AG5526" s="43" t="s">
        <v>149</v>
      </c>
      <c r="AH5526" s="43" t="s">
        <v>151</v>
      </c>
      <c r="AI5526" s="36"/>
      <c r="AJ5526" s="36"/>
      <c r="AK5526" s="36"/>
      <c r="AL5526" s="36"/>
      <c r="AM5526" s="36"/>
      <c r="AN5526" s="36"/>
      <c r="AO5526" s="36"/>
      <c r="AP5526" s="36"/>
      <c r="AQ5526" s="36">
        <v>6</v>
      </c>
      <c r="AR5526" s="36"/>
      <c r="AS5526" s="36"/>
      <c r="AT5526" t="str">
        <f t="shared" si="86"/>
        <v>20260400|889-12661-9-9|M12661-9|25/03/2026||01|F002|0|81041||6|20573220553|GRUPO SOL DE ORO SOCIEDAD COMERCIAL DE RESPONSABILIDAD LIMIT|0|0|58.82|6.18|0|0|0|0|0.00|0|65|PEN||01/01/0001||-||-|01/01/0001|0|||||||||6|</v>
      </c>
    </row>
    <row r="5527" spans="1:46" s="45" customFormat="1" ht="15" customHeight="1" x14ac:dyDescent="0.25">
      <c r="A5527">
        <v>5520</v>
      </c>
      <c r="B5527" s="45">
        <v>20260400</v>
      </c>
      <c r="C5527" s="45" t="s">
        <v>8792</v>
      </c>
      <c r="D5527" s="45" t="s">
        <v>8793</v>
      </c>
      <c r="E5527" s="46" t="s">
        <v>620</v>
      </c>
      <c r="G5527" s="46" t="s">
        <v>144</v>
      </c>
      <c r="H5527" s="46" t="s">
        <v>199</v>
      </c>
      <c r="I5527" s="45">
        <v>0</v>
      </c>
      <c r="J5527" s="45">
        <v>70787</v>
      </c>
      <c r="L5527" s="45">
        <v>6</v>
      </c>
      <c r="M5527" s="46" t="s">
        <v>7179</v>
      </c>
      <c r="N5527" s="45" t="s">
        <v>7180</v>
      </c>
      <c r="O5527" s="45">
        <v>0</v>
      </c>
      <c r="P5527" s="45">
        <v>0</v>
      </c>
      <c r="Q5527" s="45">
        <v>4168.57</v>
      </c>
      <c r="R5527" s="45">
        <v>750.34</v>
      </c>
      <c r="S5527" s="45">
        <v>0</v>
      </c>
      <c r="T5527" s="45">
        <v>0</v>
      </c>
      <c r="U5527" s="45">
        <v>0</v>
      </c>
      <c r="V5527" s="45">
        <v>0</v>
      </c>
      <c r="W5527" s="47" t="s">
        <v>17023</v>
      </c>
      <c r="X5527" s="45">
        <v>0</v>
      </c>
      <c r="Y5527" s="45">
        <v>4918.91</v>
      </c>
      <c r="Z5527" s="45" t="s">
        <v>1013</v>
      </c>
      <c r="AA5527" s="46" t="s">
        <v>5156</v>
      </c>
      <c r="AB5527" s="46" t="s">
        <v>149</v>
      </c>
      <c r="AC5527" s="46"/>
      <c r="AD5527" s="46" t="s">
        <v>150</v>
      </c>
      <c r="AF5527" s="45" t="s">
        <v>150</v>
      </c>
      <c r="AG5527" s="46" t="s">
        <v>149</v>
      </c>
      <c r="AH5527" s="46" t="s">
        <v>151</v>
      </c>
      <c r="AI5527" s="45">
        <v>1</v>
      </c>
      <c r="AQ5527" s="45">
        <v>6</v>
      </c>
      <c r="AT5527" t="str">
        <f t="shared" si="86"/>
        <v>20260400|227-455594|M455594|26/03/2026||01|F001|0|70787||6|20346669625|CAVALI S.A. I.C.L.V.|0|0|4168.57|750.34|0|0|0|0|0.00|0|4918.91|USD|3.468|01/01/0001||-||-|01/01/0001|0|1||||||||6|</v>
      </c>
    </row>
    <row r="5528" spans="1:46" s="45" customFormat="1" ht="15" customHeight="1" x14ac:dyDescent="0.25">
      <c r="A5528">
        <v>5521</v>
      </c>
      <c r="B5528" s="45">
        <v>20260400</v>
      </c>
      <c r="C5528" s="45" t="s">
        <v>16801</v>
      </c>
      <c r="D5528" s="45" t="s">
        <v>16802</v>
      </c>
      <c r="E5528" s="46" t="s">
        <v>390</v>
      </c>
      <c r="G5528" s="46" t="s">
        <v>144</v>
      </c>
      <c r="H5528" s="46" t="s">
        <v>217</v>
      </c>
      <c r="I5528" s="45">
        <v>0</v>
      </c>
      <c r="J5528" s="45">
        <v>25990</v>
      </c>
      <c r="L5528" s="45">
        <v>6</v>
      </c>
      <c r="M5528" s="46" t="s">
        <v>7179</v>
      </c>
      <c r="N5528" s="45" t="s">
        <v>7180</v>
      </c>
      <c r="O5528" s="45">
        <v>0</v>
      </c>
      <c r="P5528" s="45">
        <v>0</v>
      </c>
      <c r="Q5528" s="45">
        <v>61807.96</v>
      </c>
      <c r="R5528" s="45">
        <v>11125.42</v>
      </c>
      <c r="S5528" s="45">
        <v>0</v>
      </c>
      <c r="T5528" s="45">
        <v>0</v>
      </c>
      <c r="U5528" s="45">
        <v>0</v>
      </c>
      <c r="V5528" s="45">
        <v>0</v>
      </c>
      <c r="W5528" s="47" t="s">
        <v>17023</v>
      </c>
      <c r="X5528" s="45">
        <v>0</v>
      </c>
      <c r="Y5528" s="45">
        <v>72933.38</v>
      </c>
      <c r="Z5528" s="45" t="s">
        <v>1013</v>
      </c>
      <c r="AA5528" s="46" t="s">
        <v>6908</v>
      </c>
      <c r="AB5528" s="46" t="s">
        <v>149</v>
      </c>
      <c r="AC5528" s="46"/>
      <c r="AD5528" s="46" t="s">
        <v>150</v>
      </c>
      <c r="AF5528" s="45" t="s">
        <v>150</v>
      </c>
      <c r="AG5528" s="46" t="s">
        <v>149</v>
      </c>
      <c r="AH5528" s="46" t="s">
        <v>151</v>
      </c>
      <c r="AI5528" s="45">
        <v>1</v>
      </c>
      <c r="AQ5528" s="45">
        <v>6</v>
      </c>
      <c r="AT5528" t="str">
        <f t="shared" si="86"/>
        <v>20260400|227-455712|M455712|31/03/2026||01|F002|0|25990||6|20346669625|CAVALI S.A. I.C.L.V.|0|0|61807.96|11125.42|0|0|0|0|0.00|0|72933.38|USD|3.495|01/01/0001||-||-|01/01/0001|0|1||||||||6|</v>
      </c>
    </row>
    <row r="5529" spans="1:46" s="45" customFormat="1" ht="15" customHeight="1" x14ac:dyDescent="0.25">
      <c r="A5529">
        <v>5522</v>
      </c>
      <c r="B5529" s="45">
        <v>20260400</v>
      </c>
      <c r="C5529" s="45" t="s">
        <v>15106</v>
      </c>
      <c r="D5529" s="45" t="s">
        <v>15107</v>
      </c>
      <c r="E5529" s="46" t="s">
        <v>232</v>
      </c>
      <c r="G5529" s="46" t="s">
        <v>144</v>
      </c>
      <c r="H5529" s="46" t="s">
        <v>145</v>
      </c>
      <c r="I5529" s="45">
        <v>0</v>
      </c>
      <c r="J5529" s="45">
        <v>540</v>
      </c>
      <c r="L5529" s="45">
        <v>6</v>
      </c>
      <c r="M5529" s="46" t="s">
        <v>1674</v>
      </c>
      <c r="N5529" s="45" t="s">
        <v>1675</v>
      </c>
      <c r="O5529" s="45">
        <v>0</v>
      </c>
      <c r="P5529" s="45">
        <v>0</v>
      </c>
      <c r="Q5529" s="45">
        <v>281000</v>
      </c>
      <c r="R5529" s="45">
        <v>50580</v>
      </c>
      <c r="S5529" s="45">
        <v>0</v>
      </c>
      <c r="T5529" s="45">
        <v>0</v>
      </c>
      <c r="U5529" s="45">
        <v>0</v>
      </c>
      <c r="V5529" s="45">
        <v>0</v>
      </c>
      <c r="W5529" s="47" t="s">
        <v>17023</v>
      </c>
      <c r="X5529" s="45">
        <v>0</v>
      </c>
      <c r="Y5529" s="45">
        <v>331580</v>
      </c>
      <c r="Z5529" s="45" t="s">
        <v>148</v>
      </c>
      <c r="AA5529" s="46"/>
      <c r="AB5529" s="46" t="s">
        <v>149</v>
      </c>
      <c r="AC5529" s="46"/>
      <c r="AD5529" s="46" t="s">
        <v>150</v>
      </c>
      <c r="AF5529" s="45" t="s">
        <v>150</v>
      </c>
      <c r="AG5529" s="46" t="s">
        <v>149</v>
      </c>
      <c r="AH5529" s="46" t="s">
        <v>151</v>
      </c>
      <c r="AI5529" s="45">
        <v>1</v>
      </c>
      <c r="AQ5529" s="45">
        <v>1</v>
      </c>
      <c r="AT5529" t="str">
        <f t="shared" si="86"/>
        <v>20260400|227-455748|M455748|01/04/2026||01|E001|0|540||6|20566130565|INVERSIONES LAMV EMPRESA INDIVIDUAL DE RESPONSABILIDAD LIMIT|0|0|281000|50580|0|0|0|0|0.00|0|331580|PEN||01/01/0001||-||-|01/01/0001|0|1||||||||1|</v>
      </c>
    </row>
    <row r="5530" spans="1:46" s="45" customFormat="1" ht="15" customHeight="1" x14ac:dyDescent="0.25">
      <c r="A5530">
        <v>5523</v>
      </c>
      <c r="B5530" s="45">
        <v>20260400</v>
      </c>
      <c r="C5530" s="45" t="s">
        <v>11227</v>
      </c>
      <c r="D5530" s="45" t="s">
        <v>11228</v>
      </c>
      <c r="E5530" s="46" t="s">
        <v>232</v>
      </c>
      <c r="G5530" s="46" t="s">
        <v>144</v>
      </c>
      <c r="H5530" s="46" t="s">
        <v>145</v>
      </c>
      <c r="I5530" s="45">
        <v>0</v>
      </c>
      <c r="J5530" s="45">
        <v>542</v>
      </c>
      <c r="L5530" s="45">
        <v>6</v>
      </c>
      <c r="M5530" s="46" t="s">
        <v>1674</v>
      </c>
      <c r="N5530" s="45" t="s">
        <v>1675</v>
      </c>
      <c r="O5530" s="45">
        <v>0</v>
      </c>
      <c r="P5530" s="45">
        <v>0</v>
      </c>
      <c r="Q5530" s="45">
        <v>357250</v>
      </c>
      <c r="R5530" s="45">
        <v>64305</v>
      </c>
      <c r="S5530" s="45">
        <v>0</v>
      </c>
      <c r="T5530" s="45">
        <v>0</v>
      </c>
      <c r="U5530" s="45">
        <v>0</v>
      </c>
      <c r="V5530" s="45">
        <v>0</v>
      </c>
      <c r="W5530" s="47" t="s">
        <v>17023</v>
      </c>
      <c r="X5530" s="45">
        <v>0</v>
      </c>
      <c r="Y5530" s="45">
        <v>421555</v>
      </c>
      <c r="Z5530" s="45" t="s">
        <v>148</v>
      </c>
      <c r="AA5530" s="46"/>
      <c r="AB5530" s="46" t="s">
        <v>149</v>
      </c>
      <c r="AC5530" s="46"/>
      <c r="AD5530" s="46" t="s">
        <v>150</v>
      </c>
      <c r="AF5530" s="45" t="s">
        <v>150</v>
      </c>
      <c r="AG5530" s="46" t="s">
        <v>149</v>
      </c>
      <c r="AH5530" s="46" t="s">
        <v>151</v>
      </c>
      <c r="AI5530" s="45">
        <v>1</v>
      </c>
      <c r="AQ5530" s="45">
        <v>1</v>
      </c>
      <c r="AT5530" t="str">
        <f t="shared" si="86"/>
        <v>20260400|227-455749|M455749|01/04/2026||01|E001|0|542||6|20566130565|INVERSIONES LAMV EMPRESA INDIVIDUAL DE RESPONSABILIDAD LIMIT|0|0|357250|64305|0|0|0|0|0.00|0|421555|PEN||01/01/0001||-||-|01/01/0001|0|1||||||||1|</v>
      </c>
    </row>
    <row r="5531" spans="1:46" s="45" customFormat="1" ht="15" customHeight="1" x14ac:dyDescent="0.25">
      <c r="A5531">
        <v>5524</v>
      </c>
      <c r="B5531" s="45">
        <v>20260400</v>
      </c>
      <c r="C5531" s="45" t="s">
        <v>7177</v>
      </c>
      <c r="D5531" s="45" t="s">
        <v>7178</v>
      </c>
      <c r="E5531" s="46" t="s">
        <v>222</v>
      </c>
      <c r="G5531" s="46" t="s">
        <v>144</v>
      </c>
      <c r="H5531" s="46" t="s">
        <v>199</v>
      </c>
      <c r="I5531" s="45">
        <v>0</v>
      </c>
      <c r="J5531" s="45">
        <v>71054</v>
      </c>
      <c r="L5531" s="45">
        <v>6</v>
      </c>
      <c r="M5531" s="46" t="s">
        <v>7179</v>
      </c>
      <c r="N5531" s="45" t="s">
        <v>7180</v>
      </c>
      <c r="O5531" s="45">
        <v>0</v>
      </c>
      <c r="P5531" s="45">
        <v>0</v>
      </c>
      <c r="Q5531" s="45">
        <v>1106.3399999999999</v>
      </c>
      <c r="R5531" s="45">
        <v>199.16</v>
      </c>
      <c r="S5531" s="45">
        <v>0</v>
      </c>
      <c r="T5531" s="45">
        <v>0</v>
      </c>
      <c r="U5531" s="45">
        <v>0</v>
      </c>
      <c r="V5531" s="45">
        <v>0</v>
      </c>
      <c r="W5531" s="47" t="s">
        <v>17023</v>
      </c>
      <c r="X5531" s="45">
        <v>0</v>
      </c>
      <c r="Y5531" s="45">
        <v>1305.5</v>
      </c>
      <c r="Z5531" s="45" t="s">
        <v>1013</v>
      </c>
      <c r="AA5531" s="46" t="s">
        <v>7181</v>
      </c>
      <c r="AB5531" s="46" t="s">
        <v>149</v>
      </c>
      <c r="AC5531" s="46"/>
      <c r="AD5531" s="46" t="s">
        <v>150</v>
      </c>
      <c r="AF5531" s="45" t="s">
        <v>150</v>
      </c>
      <c r="AG5531" s="46" t="s">
        <v>149</v>
      </c>
      <c r="AH5531" s="46" t="s">
        <v>151</v>
      </c>
      <c r="AI5531" s="45">
        <v>1</v>
      </c>
      <c r="AQ5531" s="45">
        <v>6</v>
      </c>
      <c r="AT5531" t="str">
        <f t="shared" si="86"/>
        <v>20260400|227-455751|M455751|27/03/2026||01|F001|0|71054||6|20346669625|CAVALI S.A. I.C.L.V.|0|0|1106.34|199.16|0|0|0|0|0.00|0|1305.5|USD|3.466|01/01/0001||-||-|01/01/0001|0|1||||||||6|</v>
      </c>
    </row>
    <row r="5532" spans="1:46" s="45" customFormat="1" ht="15" customHeight="1" x14ac:dyDescent="0.25">
      <c r="A5532">
        <v>5525</v>
      </c>
      <c r="B5532" s="45">
        <v>20260400</v>
      </c>
      <c r="C5532" s="45" t="s">
        <v>15693</v>
      </c>
      <c r="D5532" s="45" t="s">
        <v>15694</v>
      </c>
      <c r="E5532" s="46" t="s">
        <v>274</v>
      </c>
      <c r="G5532" s="46" t="s">
        <v>144</v>
      </c>
      <c r="H5532" s="46" t="s">
        <v>339</v>
      </c>
      <c r="I5532" s="45">
        <v>0</v>
      </c>
      <c r="J5532" s="45">
        <v>373</v>
      </c>
      <c r="L5532" s="45">
        <v>6</v>
      </c>
      <c r="M5532" s="46" t="s">
        <v>15695</v>
      </c>
      <c r="N5532" s="45" t="s">
        <v>15696</v>
      </c>
      <c r="O5532" s="45">
        <v>0</v>
      </c>
      <c r="P5532" s="45">
        <v>0</v>
      </c>
      <c r="Q5532" s="45">
        <v>121418.81</v>
      </c>
      <c r="R5532" s="45">
        <v>21855.39</v>
      </c>
      <c r="S5532" s="45">
        <v>0</v>
      </c>
      <c r="T5532" s="45">
        <v>0</v>
      </c>
      <c r="U5532" s="45">
        <v>0</v>
      </c>
      <c r="V5532" s="45">
        <v>0</v>
      </c>
      <c r="W5532" s="47" t="s">
        <v>17023</v>
      </c>
      <c r="X5532" s="45">
        <v>0</v>
      </c>
      <c r="Y5532" s="45">
        <v>143274.20000000001</v>
      </c>
      <c r="Z5532" s="45" t="s">
        <v>148</v>
      </c>
      <c r="AA5532" s="46"/>
      <c r="AB5532" s="46" t="s">
        <v>149</v>
      </c>
      <c r="AC5532" s="46"/>
      <c r="AD5532" s="46" t="s">
        <v>150</v>
      </c>
      <c r="AF5532" s="45" t="s">
        <v>150</v>
      </c>
      <c r="AG5532" s="46" t="s">
        <v>149</v>
      </c>
      <c r="AH5532" s="46" t="s">
        <v>151</v>
      </c>
      <c r="AI5532" s="45">
        <v>1</v>
      </c>
      <c r="AQ5532" s="45">
        <v>1</v>
      </c>
      <c r="AT5532" t="str">
        <f t="shared" si="86"/>
        <v>20260400|227-455808|M455808|07/04/2026||01|FE01|0|373||6|20463595004|GRAFINDUSTRIA SOCIEDAD COMERCIAL DE RESPONSABILIDAD LIMITADA|0|0|121418.81|21855.39|0|0|0|0|0.00|0|143274.2|PEN||01/01/0001||-||-|01/01/0001|0|1||||||||1|</v>
      </c>
    </row>
    <row r="5533" spans="1:46" s="45" customFormat="1" ht="15" customHeight="1" x14ac:dyDescent="0.25">
      <c r="A5533">
        <v>5526</v>
      </c>
      <c r="B5533" s="45">
        <v>20260400</v>
      </c>
      <c r="C5533" s="45" t="s">
        <v>10302</v>
      </c>
      <c r="D5533" s="45" t="s">
        <v>10303</v>
      </c>
      <c r="E5533" s="46" t="s">
        <v>233</v>
      </c>
      <c r="G5533" s="46" t="s">
        <v>144</v>
      </c>
      <c r="H5533" s="46" t="s">
        <v>145</v>
      </c>
      <c r="I5533" s="45">
        <v>0</v>
      </c>
      <c r="J5533" s="45">
        <v>474</v>
      </c>
      <c r="L5533" s="45">
        <v>6</v>
      </c>
      <c r="M5533" s="46" t="s">
        <v>10304</v>
      </c>
      <c r="N5533" s="45" t="s">
        <v>10305</v>
      </c>
      <c r="O5533" s="45">
        <v>0</v>
      </c>
      <c r="P5533" s="45">
        <v>0</v>
      </c>
      <c r="Q5533" s="45">
        <v>48114</v>
      </c>
      <c r="R5533" s="45">
        <v>8660.52</v>
      </c>
      <c r="S5533" s="45">
        <v>0</v>
      </c>
      <c r="T5533" s="45">
        <v>0</v>
      </c>
      <c r="U5533" s="45">
        <v>0</v>
      </c>
      <c r="V5533" s="45">
        <v>0</v>
      </c>
      <c r="W5533" s="47" t="s">
        <v>17023</v>
      </c>
      <c r="X5533" s="45">
        <v>0</v>
      </c>
      <c r="Y5533" s="45">
        <v>56774.52</v>
      </c>
      <c r="Z5533" s="45" t="s">
        <v>148</v>
      </c>
      <c r="AA5533" s="46"/>
      <c r="AB5533" s="46" t="s">
        <v>149</v>
      </c>
      <c r="AC5533" s="46"/>
      <c r="AD5533" s="46" t="s">
        <v>150</v>
      </c>
      <c r="AF5533" s="45" t="s">
        <v>150</v>
      </c>
      <c r="AG5533" s="46" t="s">
        <v>149</v>
      </c>
      <c r="AH5533" s="46" t="s">
        <v>151</v>
      </c>
      <c r="AI5533" s="45">
        <v>1</v>
      </c>
      <c r="AQ5533" s="45">
        <v>1</v>
      </c>
      <c r="AT5533" t="str">
        <f t="shared" si="86"/>
        <v>20260400|227-455979|M455979|13/04/2026||01|E001|0|474||6|20601595363|HELP CONSULTING GROUP S.A.C.|0|0|48114|8660.52|0|0|0|0|0.00|0|56774.52|PEN||01/01/0001||-||-|01/01/0001|0|1||||||||1|</v>
      </c>
    </row>
    <row r="5534" spans="1:46" s="45" customFormat="1" ht="15" customHeight="1" x14ac:dyDescent="0.25">
      <c r="A5534">
        <v>5527</v>
      </c>
      <c r="B5534" s="45">
        <v>20260400</v>
      </c>
      <c r="C5534" s="45" t="s">
        <v>4020</v>
      </c>
      <c r="D5534" s="45" t="s">
        <v>4021</v>
      </c>
      <c r="E5534" s="46" t="s">
        <v>444</v>
      </c>
      <c r="G5534" s="46" t="s">
        <v>144</v>
      </c>
      <c r="H5534" s="46" t="s">
        <v>145</v>
      </c>
      <c r="I5534" s="45">
        <v>0</v>
      </c>
      <c r="J5534" s="45">
        <v>500</v>
      </c>
      <c r="L5534" s="45">
        <v>6</v>
      </c>
      <c r="M5534" s="46" t="s">
        <v>4022</v>
      </c>
      <c r="N5534" s="45" t="s">
        <v>4023</v>
      </c>
      <c r="O5534" s="45">
        <v>0</v>
      </c>
      <c r="P5534" s="45">
        <v>0</v>
      </c>
      <c r="Q5534" s="45">
        <v>2969.49</v>
      </c>
      <c r="R5534" s="45">
        <v>534.51</v>
      </c>
      <c r="S5534" s="45">
        <v>0</v>
      </c>
      <c r="T5534" s="45">
        <v>0</v>
      </c>
      <c r="U5534" s="45">
        <v>0</v>
      </c>
      <c r="V5534" s="45">
        <v>0</v>
      </c>
      <c r="W5534" s="47" t="s">
        <v>17023</v>
      </c>
      <c r="X5534" s="45">
        <v>0</v>
      </c>
      <c r="Y5534" s="45">
        <v>3504</v>
      </c>
      <c r="Z5534" s="45" t="s">
        <v>148</v>
      </c>
      <c r="AA5534" s="46"/>
      <c r="AB5534" s="46" t="s">
        <v>149</v>
      </c>
      <c r="AC5534" s="46"/>
      <c r="AD5534" s="46" t="s">
        <v>150</v>
      </c>
      <c r="AF5534" s="45" t="s">
        <v>150</v>
      </c>
      <c r="AG5534" s="46" t="s">
        <v>149</v>
      </c>
      <c r="AH5534" s="46" t="s">
        <v>151</v>
      </c>
      <c r="AI5534" s="45">
        <v>1</v>
      </c>
      <c r="AQ5534" s="45">
        <v>1</v>
      </c>
      <c r="AT5534" t="str">
        <f t="shared" si="86"/>
        <v>20260400|227-456010|M456010|06/04/2026||01|E001|0|500||6|20554449434|CORPORACION REVAC S.A.C.|0|0|2969.49|534.51|0|0|0|0|0.00|0|3504|PEN||01/01/0001||-||-|01/01/0001|0|1||||||||1|</v>
      </c>
    </row>
    <row r="5535" spans="1:46" s="45" customFormat="1" ht="15" customHeight="1" x14ac:dyDescent="0.25">
      <c r="A5535">
        <v>5528</v>
      </c>
      <c r="B5535" s="45">
        <v>20260400</v>
      </c>
      <c r="C5535" s="45" t="s">
        <v>16258</v>
      </c>
      <c r="D5535" s="45" t="s">
        <v>16259</v>
      </c>
      <c r="E5535" s="46" t="s">
        <v>355</v>
      </c>
      <c r="G5535" s="46" t="s">
        <v>144</v>
      </c>
      <c r="H5535" s="46" t="s">
        <v>145</v>
      </c>
      <c r="I5535" s="45">
        <v>0</v>
      </c>
      <c r="J5535" s="45">
        <v>1342</v>
      </c>
      <c r="L5535" s="45">
        <v>6</v>
      </c>
      <c r="M5535" s="46" t="s">
        <v>16260</v>
      </c>
      <c r="N5535" s="45" t="s">
        <v>16261</v>
      </c>
      <c r="O5535" s="45">
        <v>0</v>
      </c>
      <c r="P5535" s="45">
        <v>0</v>
      </c>
      <c r="Q5535" s="45">
        <v>2400</v>
      </c>
      <c r="R5535" s="45">
        <v>432</v>
      </c>
      <c r="S5535" s="45">
        <v>0</v>
      </c>
      <c r="T5535" s="45">
        <v>0</v>
      </c>
      <c r="U5535" s="45">
        <v>0</v>
      </c>
      <c r="V5535" s="45">
        <v>0</v>
      </c>
      <c r="W5535" s="47" t="s">
        <v>17023</v>
      </c>
      <c r="X5535" s="45">
        <v>0</v>
      </c>
      <c r="Y5535" s="45">
        <v>2832</v>
      </c>
      <c r="Z5535" s="45" t="s">
        <v>148</v>
      </c>
      <c r="AA5535" s="46"/>
      <c r="AB5535" s="46" t="s">
        <v>149</v>
      </c>
      <c r="AC5535" s="46"/>
      <c r="AD5535" s="46" t="s">
        <v>150</v>
      </c>
      <c r="AF5535" s="45" t="s">
        <v>150</v>
      </c>
      <c r="AG5535" s="46" t="s">
        <v>149</v>
      </c>
      <c r="AH5535" s="46" t="s">
        <v>151</v>
      </c>
      <c r="AI5535" s="45">
        <v>1</v>
      </c>
      <c r="AQ5535" s="45">
        <v>6</v>
      </c>
      <c r="AT5535" t="str">
        <f t="shared" si="86"/>
        <v>20260400|227-456016|M456016|17/03/2026||01|E001|0|1342||6|20557233629|C Y N SERVICIOS GENERALES S.A.C.|0|0|2400|432|0|0|0|0|0.00|0|2832|PEN||01/01/0001||-||-|01/01/0001|0|1||||||||6|</v>
      </c>
    </row>
    <row r="5536" spans="1:46" s="45" customFormat="1" ht="15" customHeight="1" x14ac:dyDescent="0.25">
      <c r="A5536">
        <v>5529</v>
      </c>
      <c r="B5536" s="45">
        <v>20260400</v>
      </c>
      <c r="C5536" s="45" t="s">
        <v>1928</v>
      </c>
      <c r="D5536" s="45" t="s">
        <v>1929</v>
      </c>
      <c r="E5536" s="46" t="s">
        <v>233</v>
      </c>
      <c r="G5536" s="46" t="s">
        <v>144</v>
      </c>
      <c r="H5536" s="46" t="s">
        <v>145</v>
      </c>
      <c r="I5536" s="45">
        <v>0</v>
      </c>
      <c r="J5536" s="45">
        <v>51</v>
      </c>
      <c r="L5536" s="45">
        <v>6</v>
      </c>
      <c r="M5536" s="46" t="s">
        <v>1930</v>
      </c>
      <c r="N5536" s="45" t="s">
        <v>1931</v>
      </c>
      <c r="O5536" s="45">
        <v>0</v>
      </c>
      <c r="P5536" s="45">
        <v>0</v>
      </c>
      <c r="Q5536" s="45">
        <v>10000</v>
      </c>
      <c r="R5536" s="45">
        <v>1800</v>
      </c>
      <c r="S5536" s="45">
        <v>0</v>
      </c>
      <c r="T5536" s="45">
        <v>0</v>
      </c>
      <c r="U5536" s="45">
        <v>0</v>
      </c>
      <c r="V5536" s="45">
        <v>0</v>
      </c>
      <c r="W5536" s="47" t="s">
        <v>17023</v>
      </c>
      <c r="X5536" s="45">
        <v>0</v>
      </c>
      <c r="Y5536" s="45">
        <v>11800</v>
      </c>
      <c r="Z5536" s="45" t="s">
        <v>148</v>
      </c>
      <c r="AA5536" s="46"/>
      <c r="AB5536" s="46" t="s">
        <v>149</v>
      </c>
      <c r="AC5536" s="46"/>
      <c r="AD5536" s="46" t="s">
        <v>150</v>
      </c>
      <c r="AF5536" s="45" t="s">
        <v>150</v>
      </c>
      <c r="AG5536" s="46" t="s">
        <v>149</v>
      </c>
      <c r="AH5536" s="46" t="s">
        <v>151</v>
      </c>
      <c r="AI5536" s="45">
        <v>1</v>
      </c>
      <c r="AQ5536" s="45">
        <v>1</v>
      </c>
      <c r="AT5536" t="str">
        <f t="shared" si="86"/>
        <v>20260400|227-456067|M456067|13/04/2026||01|E001|0|51||6|10472418683|COLAN GOMEZ CHRISTIAN GONZALO|0|0|10000|1800|0|0|0|0|0.00|0|11800|PEN||01/01/0001||-||-|01/01/0001|0|1||||||||1|</v>
      </c>
    </row>
    <row r="5537" spans="1:46" s="45" customFormat="1" ht="15" customHeight="1" x14ac:dyDescent="0.25">
      <c r="A5537">
        <v>5530</v>
      </c>
      <c r="B5537" s="45">
        <v>20260400</v>
      </c>
      <c r="C5537" s="45" t="s">
        <v>11767</v>
      </c>
      <c r="D5537" s="45" t="s">
        <v>11768</v>
      </c>
      <c r="E5537" s="46" t="s">
        <v>374</v>
      </c>
      <c r="G5537" s="46" t="s">
        <v>144</v>
      </c>
      <c r="H5537" s="46" t="s">
        <v>2891</v>
      </c>
      <c r="I5537" s="45">
        <v>0</v>
      </c>
      <c r="J5537" s="45">
        <v>118</v>
      </c>
      <c r="L5537" s="45">
        <v>6</v>
      </c>
      <c r="M5537" s="46" t="s">
        <v>3485</v>
      </c>
      <c r="N5537" s="45" t="s">
        <v>3486</v>
      </c>
      <c r="O5537" s="45">
        <v>0</v>
      </c>
      <c r="P5537" s="45">
        <v>0</v>
      </c>
      <c r="Q5537" s="45">
        <v>1392.46</v>
      </c>
      <c r="R5537" s="45">
        <v>250.64</v>
      </c>
      <c r="S5537" s="45">
        <v>0</v>
      </c>
      <c r="T5537" s="45">
        <v>0</v>
      </c>
      <c r="U5537" s="45">
        <v>0</v>
      </c>
      <c r="V5537" s="45">
        <v>0</v>
      </c>
      <c r="W5537" s="47" t="s">
        <v>17023</v>
      </c>
      <c r="X5537" s="45">
        <v>0</v>
      </c>
      <c r="Y5537" s="45">
        <v>1643.1</v>
      </c>
      <c r="Z5537" s="45" t="s">
        <v>148</v>
      </c>
      <c r="AA5537" s="46"/>
      <c r="AB5537" s="46" t="s">
        <v>149</v>
      </c>
      <c r="AC5537" s="46"/>
      <c r="AD5537" s="46" t="s">
        <v>150</v>
      </c>
      <c r="AF5537" s="45" t="s">
        <v>150</v>
      </c>
      <c r="AG5537" s="46" t="s">
        <v>149</v>
      </c>
      <c r="AH5537" s="46" t="s">
        <v>151</v>
      </c>
      <c r="AI5537" s="45">
        <v>1</v>
      </c>
      <c r="AQ5537" s="45">
        <v>1</v>
      </c>
      <c r="AT5537" t="str">
        <f t="shared" si="86"/>
        <v>20260400|227-456192|M456192|16/04/2026||01|F330|0|118||6|20100032458|GRIFOSA S.A.C.|0|0|1392.46|250.64|0|0|0|0|0.00|0|1643.1|PEN||01/01/0001||-||-|01/01/0001|0|1||||||||1|</v>
      </c>
    </row>
    <row r="5538" spans="1:46" s="45" customFormat="1" ht="15" customHeight="1" x14ac:dyDescent="0.25">
      <c r="A5538">
        <v>5531</v>
      </c>
      <c r="B5538" s="45">
        <v>20260400</v>
      </c>
      <c r="C5538" s="45" t="s">
        <v>3483</v>
      </c>
      <c r="D5538" s="45" t="s">
        <v>3484</v>
      </c>
      <c r="E5538" s="46" t="s">
        <v>374</v>
      </c>
      <c r="G5538" s="46" t="s">
        <v>144</v>
      </c>
      <c r="H5538" s="46" t="s">
        <v>2891</v>
      </c>
      <c r="I5538" s="45">
        <v>0</v>
      </c>
      <c r="J5538" s="45">
        <v>119</v>
      </c>
      <c r="L5538" s="45">
        <v>6</v>
      </c>
      <c r="M5538" s="46" t="s">
        <v>3485</v>
      </c>
      <c r="N5538" s="45" t="s">
        <v>3486</v>
      </c>
      <c r="O5538" s="45">
        <v>0</v>
      </c>
      <c r="P5538" s="45">
        <v>0</v>
      </c>
      <c r="Q5538" s="45">
        <v>3790.75</v>
      </c>
      <c r="R5538" s="45">
        <v>682.33</v>
      </c>
      <c r="S5538" s="45">
        <v>0</v>
      </c>
      <c r="T5538" s="45">
        <v>0</v>
      </c>
      <c r="U5538" s="45">
        <v>0</v>
      </c>
      <c r="V5538" s="45">
        <v>0</v>
      </c>
      <c r="W5538" s="47" t="s">
        <v>17023</v>
      </c>
      <c r="X5538" s="45">
        <v>0</v>
      </c>
      <c r="Y5538" s="45">
        <v>4473.08</v>
      </c>
      <c r="Z5538" s="45" t="s">
        <v>148</v>
      </c>
      <c r="AA5538" s="46"/>
      <c r="AB5538" s="46" t="s">
        <v>149</v>
      </c>
      <c r="AC5538" s="46"/>
      <c r="AD5538" s="46" t="s">
        <v>150</v>
      </c>
      <c r="AF5538" s="45" t="s">
        <v>150</v>
      </c>
      <c r="AG5538" s="46" t="s">
        <v>149</v>
      </c>
      <c r="AH5538" s="46" t="s">
        <v>151</v>
      </c>
      <c r="AI5538" s="45">
        <v>1</v>
      </c>
      <c r="AQ5538" s="45">
        <v>1</v>
      </c>
      <c r="AT5538" t="str">
        <f t="shared" si="86"/>
        <v>20260400|227-456195|M456195|16/04/2026||01|F330|0|119||6|20100032458|GRIFOSA S.A.C.|0|0|3790.75|682.33|0|0|0|0|0.00|0|4473.08|PEN||01/01/0001||-||-|01/01/0001|0|1||||||||1|</v>
      </c>
    </row>
    <row r="5539" spans="1:46" s="45" customFormat="1" ht="15" customHeight="1" x14ac:dyDescent="0.25">
      <c r="A5539">
        <v>5532</v>
      </c>
      <c r="B5539" s="45">
        <v>20260400</v>
      </c>
      <c r="C5539" s="45" t="s">
        <v>11844</v>
      </c>
      <c r="D5539" s="45" t="s">
        <v>11845</v>
      </c>
      <c r="E5539" s="46" t="s">
        <v>374</v>
      </c>
      <c r="G5539" s="46" t="s">
        <v>144</v>
      </c>
      <c r="H5539" s="46" t="s">
        <v>2891</v>
      </c>
      <c r="I5539" s="45">
        <v>0</v>
      </c>
      <c r="J5539" s="45">
        <v>120</v>
      </c>
      <c r="L5539" s="45">
        <v>6</v>
      </c>
      <c r="M5539" s="46" t="s">
        <v>3485</v>
      </c>
      <c r="N5539" s="45" t="s">
        <v>3486</v>
      </c>
      <c r="O5539" s="45">
        <v>0</v>
      </c>
      <c r="P5539" s="45">
        <v>0</v>
      </c>
      <c r="Q5539" s="45">
        <v>686.93</v>
      </c>
      <c r="R5539" s="45">
        <v>123.65</v>
      </c>
      <c r="S5539" s="45">
        <v>0</v>
      </c>
      <c r="T5539" s="45">
        <v>0</v>
      </c>
      <c r="U5539" s="45">
        <v>0</v>
      </c>
      <c r="V5539" s="45">
        <v>0</v>
      </c>
      <c r="W5539" s="47" t="s">
        <v>17023</v>
      </c>
      <c r="X5539" s="45">
        <v>0</v>
      </c>
      <c r="Y5539" s="45">
        <v>810.58</v>
      </c>
      <c r="Z5539" s="45" t="s">
        <v>148</v>
      </c>
      <c r="AA5539" s="46"/>
      <c r="AB5539" s="46" t="s">
        <v>149</v>
      </c>
      <c r="AC5539" s="46"/>
      <c r="AD5539" s="46" t="s">
        <v>150</v>
      </c>
      <c r="AF5539" s="45" t="s">
        <v>150</v>
      </c>
      <c r="AG5539" s="46" t="s">
        <v>149</v>
      </c>
      <c r="AH5539" s="46" t="s">
        <v>151</v>
      </c>
      <c r="AI5539" s="45">
        <v>1</v>
      </c>
      <c r="AQ5539" s="45">
        <v>1</v>
      </c>
      <c r="AT5539" t="str">
        <f t="shared" si="86"/>
        <v>20260400|227-456205|M456205|16/04/2026||01|F330|0|120||6|20100032458|GRIFOSA S.A.C.|0|0|686.93|123.65|0|0|0|0|0.00|0|810.58|PEN||01/01/0001||-||-|01/01/0001|0|1||||||||1|</v>
      </c>
    </row>
    <row r="5540" spans="1:46" s="45" customFormat="1" ht="15" customHeight="1" x14ac:dyDescent="0.25">
      <c r="A5540">
        <v>5533</v>
      </c>
      <c r="B5540" s="45">
        <v>20260400</v>
      </c>
      <c r="C5540" s="45" t="s">
        <v>15733</v>
      </c>
      <c r="D5540" s="45" t="s">
        <v>15734</v>
      </c>
      <c r="E5540" s="46" t="s">
        <v>374</v>
      </c>
      <c r="G5540" s="46" t="s">
        <v>144</v>
      </c>
      <c r="H5540" s="46" t="s">
        <v>2891</v>
      </c>
      <c r="I5540" s="45">
        <v>0</v>
      </c>
      <c r="J5540" s="45">
        <v>121</v>
      </c>
      <c r="L5540" s="45">
        <v>6</v>
      </c>
      <c r="M5540" s="46" t="s">
        <v>3485</v>
      </c>
      <c r="N5540" s="45" t="s">
        <v>3486</v>
      </c>
      <c r="O5540" s="45">
        <v>0</v>
      </c>
      <c r="P5540" s="45">
        <v>0</v>
      </c>
      <c r="Q5540" s="45">
        <v>223.12</v>
      </c>
      <c r="R5540" s="45">
        <v>40.159999999999997</v>
      </c>
      <c r="S5540" s="45">
        <v>0</v>
      </c>
      <c r="T5540" s="45">
        <v>0</v>
      </c>
      <c r="U5540" s="45">
        <v>0</v>
      </c>
      <c r="V5540" s="45">
        <v>0</v>
      </c>
      <c r="W5540" s="47" t="s">
        <v>17023</v>
      </c>
      <c r="X5540" s="45">
        <v>0</v>
      </c>
      <c r="Y5540" s="45">
        <v>263.27999999999997</v>
      </c>
      <c r="Z5540" s="45" t="s">
        <v>148</v>
      </c>
      <c r="AA5540" s="46"/>
      <c r="AB5540" s="46" t="s">
        <v>149</v>
      </c>
      <c r="AC5540" s="46"/>
      <c r="AD5540" s="46" t="s">
        <v>150</v>
      </c>
      <c r="AF5540" s="45" t="s">
        <v>150</v>
      </c>
      <c r="AG5540" s="46" t="s">
        <v>149</v>
      </c>
      <c r="AH5540" s="46" t="s">
        <v>151</v>
      </c>
      <c r="AI5540" s="45">
        <v>1</v>
      </c>
      <c r="AQ5540" s="45">
        <v>1</v>
      </c>
      <c r="AT5540" t="str">
        <f t="shared" si="86"/>
        <v>20260400|227-456210|M456210|16/04/2026||01|F330|0|121||6|20100032458|GRIFOSA S.A.C.|0|0|223.12|40.16|0|0|0|0|0.00|0|263.28|PEN||01/01/0001||-||-|01/01/0001|0|1||||||||1|</v>
      </c>
    </row>
    <row r="5541" spans="1:46" s="45" customFormat="1" ht="15" customHeight="1" x14ac:dyDescent="0.25">
      <c r="A5541">
        <v>5534</v>
      </c>
      <c r="B5541" s="45">
        <v>20260400</v>
      </c>
      <c r="C5541" s="45" t="s">
        <v>14109</v>
      </c>
      <c r="D5541" s="45" t="s">
        <v>14110</v>
      </c>
      <c r="E5541" s="46" t="s">
        <v>1174</v>
      </c>
      <c r="G5541" s="46" t="s">
        <v>144</v>
      </c>
      <c r="H5541" s="46" t="s">
        <v>145</v>
      </c>
      <c r="I5541" s="45">
        <v>0</v>
      </c>
      <c r="J5541" s="45">
        <v>508</v>
      </c>
      <c r="L5541" s="45">
        <v>6</v>
      </c>
      <c r="M5541" s="46" t="s">
        <v>14111</v>
      </c>
      <c r="N5541" s="45" t="s">
        <v>14112</v>
      </c>
      <c r="O5541" s="45">
        <v>0</v>
      </c>
      <c r="P5541" s="45">
        <v>0</v>
      </c>
      <c r="Q5541" s="45">
        <v>21406</v>
      </c>
      <c r="R5541" s="45">
        <v>3853.08</v>
      </c>
      <c r="S5541" s="45">
        <v>0</v>
      </c>
      <c r="T5541" s="45">
        <v>0</v>
      </c>
      <c r="U5541" s="45">
        <v>0</v>
      </c>
      <c r="V5541" s="45">
        <v>0</v>
      </c>
      <c r="W5541" s="47" t="s">
        <v>17023</v>
      </c>
      <c r="X5541" s="45">
        <v>0</v>
      </c>
      <c r="Y5541" s="45">
        <v>25259.08</v>
      </c>
      <c r="Z5541" s="45" t="s">
        <v>148</v>
      </c>
      <c r="AA5541" s="46"/>
      <c r="AB5541" s="46" t="s">
        <v>149</v>
      </c>
      <c r="AC5541" s="46"/>
      <c r="AD5541" s="46" t="s">
        <v>150</v>
      </c>
      <c r="AF5541" s="45" t="s">
        <v>150</v>
      </c>
      <c r="AG5541" s="46" t="s">
        <v>149</v>
      </c>
      <c r="AH5541" s="46" t="s">
        <v>151</v>
      </c>
      <c r="AI5541" s="45">
        <v>1</v>
      </c>
      <c r="AQ5541" s="45">
        <v>1</v>
      </c>
      <c r="AT5541" t="str">
        <f t="shared" si="86"/>
        <v>20260400|227-456363|M456363|11/04/2026||01|E001|0|508||6|20606951711|ECOLIMP EMPRESARIAL E.I.R.L.|0|0|21406|3853.08|0|0|0|0|0.00|0|25259.08|PEN||01/01/0001||-||-|01/01/0001|0|1||||||||1|</v>
      </c>
    </row>
    <row r="5542" spans="1:46" s="45" customFormat="1" ht="15" customHeight="1" x14ac:dyDescent="0.25">
      <c r="A5542">
        <v>5535</v>
      </c>
      <c r="B5542" s="45">
        <v>20260400</v>
      </c>
      <c r="C5542" s="45" t="s">
        <v>2835</v>
      </c>
      <c r="D5542" s="45" t="s">
        <v>2836</v>
      </c>
      <c r="E5542" s="46" t="s">
        <v>171</v>
      </c>
      <c r="G5542" s="46" t="s">
        <v>144</v>
      </c>
      <c r="H5542" s="46" t="s">
        <v>199</v>
      </c>
      <c r="I5542" s="45">
        <v>0</v>
      </c>
      <c r="J5542" s="45">
        <v>13639</v>
      </c>
      <c r="L5542" s="45">
        <v>6</v>
      </c>
      <c r="M5542" s="46" t="s">
        <v>2837</v>
      </c>
      <c r="N5542" s="45" t="s">
        <v>2838</v>
      </c>
      <c r="O5542" s="45">
        <v>0</v>
      </c>
      <c r="P5542" s="45">
        <v>0</v>
      </c>
      <c r="Q5542" s="45">
        <v>19949.41</v>
      </c>
      <c r="R5542" s="45">
        <v>3590.89</v>
      </c>
      <c r="S5542" s="45">
        <v>0</v>
      </c>
      <c r="T5542" s="45">
        <v>0</v>
      </c>
      <c r="U5542" s="45">
        <v>0</v>
      </c>
      <c r="V5542" s="45">
        <v>0</v>
      </c>
      <c r="W5542" s="47" t="s">
        <v>17023</v>
      </c>
      <c r="X5542" s="45">
        <v>0</v>
      </c>
      <c r="Y5542" s="45">
        <v>23540.3</v>
      </c>
      <c r="Z5542" s="45" t="s">
        <v>148</v>
      </c>
      <c r="AA5542" s="46"/>
      <c r="AB5542" s="46" t="s">
        <v>149</v>
      </c>
      <c r="AC5542" s="46"/>
      <c r="AD5542" s="46" t="s">
        <v>150</v>
      </c>
      <c r="AF5542" s="45" t="s">
        <v>150</v>
      </c>
      <c r="AG5542" s="46" t="s">
        <v>149</v>
      </c>
      <c r="AH5542" s="46" t="s">
        <v>151</v>
      </c>
      <c r="AI5542" s="45">
        <v>1</v>
      </c>
      <c r="AQ5542" s="45">
        <v>1</v>
      </c>
      <c r="AT5542" t="str">
        <f t="shared" si="86"/>
        <v>20260400|227-456366|M456366|17/04/2026||01|F001|0|13639||6|20100093082|SEGRES SYSTEC S.A.|0|0|19949.41|3590.89|0|0|0|0|0.00|0|23540.3|PEN||01/01/0001||-||-|01/01/0001|0|1||||||||1|</v>
      </c>
    </row>
    <row r="5543" spans="1:46" s="45" customFormat="1" ht="15" customHeight="1" x14ac:dyDescent="0.25">
      <c r="A5543">
        <v>5536</v>
      </c>
      <c r="B5543" s="45">
        <v>20260400</v>
      </c>
      <c r="C5543" s="45" t="s">
        <v>14828</v>
      </c>
      <c r="D5543" s="45" t="s">
        <v>14829</v>
      </c>
      <c r="E5543" s="46" t="s">
        <v>391</v>
      </c>
      <c r="G5543" s="46" t="s">
        <v>144</v>
      </c>
      <c r="H5543" s="46" t="s">
        <v>217</v>
      </c>
      <c r="I5543" s="45">
        <v>0</v>
      </c>
      <c r="J5543" s="45">
        <v>37256</v>
      </c>
      <c r="L5543" s="45">
        <v>6</v>
      </c>
      <c r="M5543" s="46" t="s">
        <v>14830</v>
      </c>
      <c r="N5543" s="45" t="s">
        <v>14831</v>
      </c>
      <c r="O5543" s="45">
        <v>0</v>
      </c>
      <c r="P5543" s="45">
        <v>0</v>
      </c>
      <c r="Q5543" s="45">
        <v>5084.75</v>
      </c>
      <c r="R5543" s="45">
        <v>915.25</v>
      </c>
      <c r="S5543" s="45">
        <v>0</v>
      </c>
      <c r="T5543" s="45">
        <v>0</v>
      </c>
      <c r="U5543" s="45">
        <v>0</v>
      </c>
      <c r="V5543" s="45">
        <v>0</v>
      </c>
      <c r="W5543" s="47" t="s">
        <v>17023</v>
      </c>
      <c r="X5543" s="45">
        <v>0</v>
      </c>
      <c r="Y5543" s="45">
        <v>6000</v>
      </c>
      <c r="Z5543" s="45" t="s">
        <v>148</v>
      </c>
      <c r="AA5543" s="46"/>
      <c r="AB5543" s="46" t="s">
        <v>149</v>
      </c>
      <c r="AC5543" s="46"/>
      <c r="AD5543" s="46" t="s">
        <v>150</v>
      </c>
      <c r="AF5543" s="45" t="s">
        <v>150</v>
      </c>
      <c r="AG5543" s="46" t="s">
        <v>149</v>
      </c>
      <c r="AH5543" s="46" t="s">
        <v>151</v>
      </c>
      <c r="AI5543" s="45">
        <v>1</v>
      </c>
      <c r="AQ5543" s="45">
        <v>1</v>
      </c>
      <c r="AT5543" t="str">
        <f t="shared" si="86"/>
        <v>20260400|227-456369|M456369|15/04/2026||01|F002|0|37256||6|20421530107|FLINK S.A.C.|0|0|5084.75|915.25|0|0|0|0|0.00|0|6000|PEN||01/01/0001||-||-|01/01/0001|0|1||||||||1|</v>
      </c>
    </row>
    <row r="5544" spans="1:46" s="45" customFormat="1" ht="15" customHeight="1" x14ac:dyDescent="0.25">
      <c r="A5544">
        <v>5537</v>
      </c>
      <c r="B5544" s="45">
        <v>20260400</v>
      </c>
      <c r="C5544" s="45" t="s">
        <v>11207</v>
      </c>
      <c r="D5544" s="45" t="s">
        <v>11208</v>
      </c>
      <c r="E5544" s="46" t="s">
        <v>612</v>
      </c>
      <c r="G5544" s="46" t="s">
        <v>144</v>
      </c>
      <c r="H5544" s="46" t="s">
        <v>3217</v>
      </c>
      <c r="I5544" s="45">
        <v>0</v>
      </c>
      <c r="J5544" s="45">
        <v>114</v>
      </c>
      <c r="L5544" s="45">
        <v>6</v>
      </c>
      <c r="M5544" s="46" t="s">
        <v>11209</v>
      </c>
      <c r="N5544" s="45" t="s">
        <v>11210</v>
      </c>
      <c r="O5544" s="45">
        <v>0</v>
      </c>
      <c r="P5544" s="45">
        <v>0</v>
      </c>
      <c r="Q5544" s="45">
        <v>5195</v>
      </c>
      <c r="R5544" s="45">
        <v>935.1</v>
      </c>
      <c r="S5544" s="45">
        <v>0</v>
      </c>
      <c r="T5544" s="45">
        <v>0</v>
      </c>
      <c r="U5544" s="45">
        <v>0</v>
      </c>
      <c r="V5544" s="45">
        <v>0</v>
      </c>
      <c r="W5544" s="47" t="s">
        <v>17023</v>
      </c>
      <c r="X5544" s="45">
        <v>0</v>
      </c>
      <c r="Y5544" s="45">
        <v>6130.1</v>
      </c>
      <c r="Z5544" s="45" t="s">
        <v>148</v>
      </c>
      <c r="AA5544" s="46"/>
      <c r="AB5544" s="46" t="s">
        <v>149</v>
      </c>
      <c r="AC5544" s="46"/>
      <c r="AD5544" s="46" t="s">
        <v>150</v>
      </c>
      <c r="AF5544" s="45" t="s">
        <v>150</v>
      </c>
      <c r="AG5544" s="46" t="s">
        <v>149</v>
      </c>
      <c r="AH5544" s="46" t="s">
        <v>151</v>
      </c>
      <c r="AI5544" s="45">
        <v>1</v>
      </c>
      <c r="AQ5544" s="45">
        <v>6</v>
      </c>
      <c r="AT5544" t="str">
        <f t="shared" si="86"/>
        <v>20260400|227-456407|M456407|23/03/2026||01|FE02|0|114||6|20602533299|IMPORTACIONES HUARMEY S.A.C.-IHUASAC|0|0|5195|935.1|0|0|0|0|0.00|0|6130.1|PEN||01/01/0001||-||-|01/01/0001|0|1||||||||6|</v>
      </c>
    </row>
    <row r="5545" spans="1:46" s="45" customFormat="1" ht="15" customHeight="1" x14ac:dyDescent="0.25">
      <c r="A5545">
        <v>5538</v>
      </c>
      <c r="B5545" s="45">
        <v>20260400</v>
      </c>
      <c r="C5545" s="45" t="s">
        <v>1672</v>
      </c>
      <c r="D5545" s="45" t="s">
        <v>1673</v>
      </c>
      <c r="E5545" s="46" t="s">
        <v>382</v>
      </c>
      <c r="G5545" s="46" t="s">
        <v>144</v>
      </c>
      <c r="H5545" s="46" t="s">
        <v>145</v>
      </c>
      <c r="I5545" s="45">
        <v>0</v>
      </c>
      <c r="J5545" s="45">
        <v>554</v>
      </c>
      <c r="L5545" s="45">
        <v>6</v>
      </c>
      <c r="M5545" s="46" t="s">
        <v>1674</v>
      </c>
      <c r="N5545" s="45" t="s">
        <v>1675</v>
      </c>
      <c r="O5545" s="45">
        <v>0</v>
      </c>
      <c r="P5545" s="45">
        <v>0</v>
      </c>
      <c r="Q5545" s="45">
        <v>8823.5</v>
      </c>
      <c r="R5545" s="45">
        <v>1588.23</v>
      </c>
      <c r="S5545" s="45">
        <v>0</v>
      </c>
      <c r="T5545" s="45">
        <v>0</v>
      </c>
      <c r="U5545" s="45">
        <v>0</v>
      </c>
      <c r="V5545" s="45">
        <v>0</v>
      </c>
      <c r="W5545" s="47" t="s">
        <v>17023</v>
      </c>
      <c r="X5545" s="45">
        <v>0.02</v>
      </c>
      <c r="Y5545" s="45">
        <v>10411.75</v>
      </c>
      <c r="Z5545" s="45" t="s">
        <v>148</v>
      </c>
      <c r="AA5545" s="46"/>
      <c r="AB5545" s="46" t="s">
        <v>149</v>
      </c>
      <c r="AC5545" s="46"/>
      <c r="AD5545" s="46" t="s">
        <v>150</v>
      </c>
      <c r="AF5545" s="45" t="s">
        <v>150</v>
      </c>
      <c r="AG5545" s="46" t="s">
        <v>149</v>
      </c>
      <c r="AH5545" s="46" t="s">
        <v>151</v>
      </c>
      <c r="AI5545" s="45">
        <v>1</v>
      </c>
      <c r="AQ5545" s="45">
        <v>1</v>
      </c>
      <c r="AT5545" t="str">
        <f t="shared" si="86"/>
        <v>20260400|227-456420|M456420|20/04/2026||01|E001|0|554||6|20566130565|INVERSIONES LAMV EMPRESA INDIVIDUAL DE RESPONSABILIDAD LIMIT|0|0|8823.5|1588.23|0|0|0|0|0.00|0.02|10411.75|PEN||01/01/0001||-||-|01/01/0001|0|1||||||||1|</v>
      </c>
    </row>
    <row r="5546" spans="1:46" s="45" customFormat="1" ht="15" customHeight="1" x14ac:dyDescent="0.25">
      <c r="A5546">
        <v>5539</v>
      </c>
      <c r="B5546" s="45">
        <v>20260400</v>
      </c>
      <c r="C5546" s="45" t="s">
        <v>16953</v>
      </c>
      <c r="D5546" s="45" t="s">
        <v>16954</v>
      </c>
      <c r="E5546" s="46" t="s">
        <v>390</v>
      </c>
      <c r="G5546" s="46" t="s">
        <v>144</v>
      </c>
      <c r="H5546" s="46" t="s">
        <v>7568</v>
      </c>
      <c r="I5546" s="45">
        <v>0</v>
      </c>
      <c r="J5546" s="45">
        <v>2205</v>
      </c>
      <c r="L5546" s="45">
        <v>6</v>
      </c>
      <c r="M5546" s="46" t="s">
        <v>16955</v>
      </c>
      <c r="N5546" s="45" t="s">
        <v>16956</v>
      </c>
      <c r="O5546" s="45">
        <v>0</v>
      </c>
      <c r="P5546" s="45">
        <v>0</v>
      </c>
      <c r="Q5546" s="45">
        <v>929.69</v>
      </c>
      <c r="R5546" s="45">
        <v>167.35</v>
      </c>
      <c r="S5546" s="45">
        <v>0</v>
      </c>
      <c r="T5546" s="45">
        <v>0</v>
      </c>
      <c r="U5546" s="45">
        <v>0</v>
      </c>
      <c r="V5546" s="45">
        <v>0</v>
      </c>
      <c r="W5546" s="47" t="s">
        <v>17023</v>
      </c>
      <c r="X5546" s="45">
        <v>0</v>
      </c>
      <c r="Y5546" s="45">
        <v>1097.04</v>
      </c>
      <c r="Z5546" s="45" t="s">
        <v>148</v>
      </c>
      <c r="AA5546" s="46"/>
      <c r="AB5546" s="46" t="s">
        <v>149</v>
      </c>
      <c r="AC5546" s="46"/>
      <c r="AD5546" s="46" t="s">
        <v>150</v>
      </c>
      <c r="AF5546" s="45" t="s">
        <v>150</v>
      </c>
      <c r="AG5546" s="46" t="s">
        <v>149</v>
      </c>
      <c r="AH5546" s="46" t="s">
        <v>151</v>
      </c>
      <c r="AI5546" s="45">
        <v>1</v>
      </c>
      <c r="AQ5546" s="45">
        <v>6</v>
      </c>
      <c r="AT5546" t="str">
        <f t="shared" si="86"/>
        <v>20260400|807-39032|M39032|31/03/2026||01|FP05|0|2205||6|20527343802|GRIFO SAN MARTIN SAC|0|0|929.69|167.35|0|0|0|0|0.00|0|1097.04|PEN||01/01/0001||-||-|01/01/0001|0|1||||||||6|</v>
      </c>
    </row>
    <row r="5547" spans="1:46" s="45" customFormat="1" ht="15" customHeight="1" x14ac:dyDescent="0.25">
      <c r="A5547">
        <v>5540</v>
      </c>
      <c r="B5547" s="45">
        <v>20260400</v>
      </c>
      <c r="C5547" s="45" t="s">
        <v>2630</v>
      </c>
      <c r="D5547" s="45" t="s">
        <v>2631</v>
      </c>
      <c r="E5547" s="46" t="s">
        <v>612</v>
      </c>
      <c r="G5547" s="46" t="s">
        <v>144</v>
      </c>
      <c r="H5547" s="46" t="s">
        <v>2004</v>
      </c>
      <c r="I5547" s="45">
        <v>0</v>
      </c>
      <c r="J5547" s="45">
        <v>24728</v>
      </c>
      <c r="L5547" s="45">
        <v>6</v>
      </c>
      <c r="M5547" s="46" t="s">
        <v>2632</v>
      </c>
      <c r="N5547" s="45" t="s">
        <v>2633</v>
      </c>
      <c r="O5547" s="45">
        <v>0</v>
      </c>
      <c r="P5547" s="45">
        <v>0</v>
      </c>
      <c r="Q5547" s="45">
        <v>28930.25</v>
      </c>
      <c r="R5547" s="45">
        <v>5207.45</v>
      </c>
      <c r="S5547" s="45">
        <v>0</v>
      </c>
      <c r="T5547" s="45">
        <v>0</v>
      </c>
      <c r="U5547" s="45">
        <v>0</v>
      </c>
      <c r="V5547" s="45">
        <v>0</v>
      </c>
      <c r="W5547" s="47" t="s">
        <v>17023</v>
      </c>
      <c r="X5547" s="45">
        <v>0</v>
      </c>
      <c r="Y5547" s="45">
        <v>34137.699999999997</v>
      </c>
      <c r="Z5547" s="45" t="s">
        <v>148</v>
      </c>
      <c r="AA5547" s="46"/>
      <c r="AB5547" s="46" t="s">
        <v>149</v>
      </c>
      <c r="AC5547" s="46"/>
      <c r="AD5547" s="46" t="s">
        <v>150</v>
      </c>
      <c r="AF5547" s="45" t="s">
        <v>150</v>
      </c>
      <c r="AG5547" s="46" t="s">
        <v>149</v>
      </c>
      <c r="AH5547" s="46" t="s">
        <v>151</v>
      </c>
      <c r="AI5547" s="45">
        <v>1</v>
      </c>
      <c r="AQ5547" s="45">
        <v>6</v>
      </c>
      <c r="AT5547" t="str">
        <f t="shared" si="86"/>
        <v>20260400|872-19745|M19745|23/03/2026||01|F004|0|24728||6|20520755561|ELECTRONIC SIBLINGS SAC|0|0|28930.25|5207.45|0|0|0|0|0.00|0|34137.7|PEN||01/01/0001||-||-|01/01/0001|0|1||||||||6|</v>
      </c>
    </row>
    <row r="5548" spans="1:46" s="45" customFormat="1" ht="15" customHeight="1" x14ac:dyDescent="0.25">
      <c r="A5548">
        <v>5541</v>
      </c>
      <c r="B5548" s="45">
        <v>20260400</v>
      </c>
      <c r="C5548" s="45" t="s">
        <v>4307</v>
      </c>
      <c r="D5548" s="45" t="s">
        <v>4308</v>
      </c>
      <c r="E5548" s="46" t="s">
        <v>1882</v>
      </c>
      <c r="G5548" s="46" t="s">
        <v>144</v>
      </c>
      <c r="H5548" s="46" t="s">
        <v>145</v>
      </c>
      <c r="I5548" s="45">
        <v>0</v>
      </c>
      <c r="J5548" s="45">
        <v>50</v>
      </c>
      <c r="L5548" s="45">
        <v>6</v>
      </c>
      <c r="M5548" s="46" t="s">
        <v>1930</v>
      </c>
      <c r="N5548" s="45" t="s">
        <v>1931</v>
      </c>
      <c r="O5548" s="45">
        <v>0</v>
      </c>
      <c r="P5548" s="45">
        <v>0</v>
      </c>
      <c r="Q5548" s="45">
        <v>8500</v>
      </c>
      <c r="R5548" s="45">
        <v>1530</v>
      </c>
      <c r="S5548" s="45">
        <v>0</v>
      </c>
      <c r="T5548" s="45">
        <v>0</v>
      </c>
      <c r="U5548" s="45">
        <v>0</v>
      </c>
      <c r="V5548" s="45">
        <v>0</v>
      </c>
      <c r="W5548" s="47" t="s">
        <v>17023</v>
      </c>
      <c r="X5548" s="45">
        <v>0</v>
      </c>
      <c r="Y5548" s="45">
        <v>10030</v>
      </c>
      <c r="Z5548" s="45" t="s">
        <v>148</v>
      </c>
      <c r="AA5548" s="46"/>
      <c r="AB5548" s="46" t="s">
        <v>149</v>
      </c>
      <c r="AC5548" s="46"/>
      <c r="AD5548" s="46" t="s">
        <v>150</v>
      </c>
      <c r="AF5548" s="45" t="s">
        <v>150</v>
      </c>
      <c r="AG5548" s="46" t="s">
        <v>149</v>
      </c>
      <c r="AH5548" s="46" t="s">
        <v>151</v>
      </c>
      <c r="AI5548" s="45">
        <v>1</v>
      </c>
      <c r="AQ5548" s="45">
        <v>6</v>
      </c>
      <c r="AT5548" t="str">
        <f t="shared" si="86"/>
        <v>20260400|872-19751|M19751|28/03/2026||01|E001|0|50||6|10472418683|COLAN GOMEZ CHRISTIAN GONZALO|0|0|8500|1530|0|0|0|0|0.00|0|10030|PEN||01/01/0001||-||-|01/01/0001|0|1||||||||6|</v>
      </c>
    </row>
    <row r="5549" spans="1:46" s="45" customFormat="1" ht="15" customHeight="1" x14ac:dyDescent="0.25">
      <c r="A5549">
        <v>5542</v>
      </c>
      <c r="B5549" s="45">
        <v>20260400</v>
      </c>
      <c r="C5549" s="45" t="s">
        <v>9535</v>
      </c>
      <c r="D5549" s="45" t="s">
        <v>9536</v>
      </c>
      <c r="E5549" s="46" t="s">
        <v>143</v>
      </c>
      <c r="G5549" s="46" t="s">
        <v>144</v>
      </c>
      <c r="H5549" s="46" t="s">
        <v>145</v>
      </c>
      <c r="I5549" s="45">
        <v>0</v>
      </c>
      <c r="J5549" s="45">
        <v>115</v>
      </c>
      <c r="L5549" s="45">
        <v>6</v>
      </c>
      <c r="M5549" s="46" t="s">
        <v>9537</v>
      </c>
      <c r="N5549" s="45" t="s">
        <v>9538</v>
      </c>
      <c r="O5549" s="45">
        <v>0</v>
      </c>
      <c r="P5549" s="45">
        <v>0</v>
      </c>
      <c r="Q5549" s="45">
        <v>8220.34</v>
      </c>
      <c r="R5549" s="45">
        <v>1479.66</v>
      </c>
      <c r="S5549" s="45">
        <v>0</v>
      </c>
      <c r="T5549" s="45">
        <v>0</v>
      </c>
      <c r="U5549" s="45">
        <v>0</v>
      </c>
      <c r="V5549" s="45">
        <v>0</v>
      </c>
      <c r="W5549" s="47" t="s">
        <v>17023</v>
      </c>
      <c r="X5549" s="45">
        <v>0</v>
      </c>
      <c r="Y5549" s="45">
        <v>9700</v>
      </c>
      <c r="Z5549" s="45" t="s">
        <v>148</v>
      </c>
      <c r="AA5549" s="46"/>
      <c r="AB5549" s="46" t="s">
        <v>149</v>
      </c>
      <c r="AC5549" s="46"/>
      <c r="AD5549" s="46" t="s">
        <v>150</v>
      </c>
      <c r="AF5549" s="45" t="s">
        <v>150</v>
      </c>
      <c r="AG5549" s="46" t="s">
        <v>149</v>
      </c>
      <c r="AH5549" s="46" t="s">
        <v>151</v>
      </c>
      <c r="AI5549" s="45">
        <v>1</v>
      </c>
      <c r="AQ5549" s="45">
        <v>1</v>
      </c>
      <c r="AT5549" t="str">
        <f t="shared" si="86"/>
        <v>20260400|886-10089|M10089|10/04/2026||01|E001|0|115||6|20608819381|GLOBALTECH SERVICES S.A.C.|0|0|8220.34|1479.66|0|0|0|0|0.00|0|9700|PEN||01/01/0001||-||-|01/01/0001|0|1||||||||1|</v>
      </c>
    </row>
    <row r="5550" spans="1:46" s="45" customFormat="1" ht="15" customHeight="1" x14ac:dyDescent="0.25">
      <c r="A5550">
        <v>5543</v>
      </c>
      <c r="B5550" s="45">
        <v>20260400</v>
      </c>
      <c r="C5550" s="45" t="s">
        <v>3541</v>
      </c>
      <c r="D5550" s="45" t="s">
        <v>3542</v>
      </c>
      <c r="E5550" s="46" t="s">
        <v>1066</v>
      </c>
      <c r="G5550" s="46" t="s">
        <v>144</v>
      </c>
      <c r="H5550" s="46" t="s">
        <v>145</v>
      </c>
      <c r="I5550" s="45">
        <v>0</v>
      </c>
      <c r="J5550" s="45">
        <v>48</v>
      </c>
      <c r="L5550" s="45">
        <v>6</v>
      </c>
      <c r="M5550" s="46" t="s">
        <v>1930</v>
      </c>
      <c r="N5550" s="45" t="s">
        <v>1931</v>
      </c>
      <c r="O5550" s="45">
        <v>0</v>
      </c>
      <c r="P5550" s="45">
        <v>0</v>
      </c>
      <c r="Q5550" s="45">
        <v>14152.54</v>
      </c>
      <c r="R5550" s="45">
        <v>2547.46</v>
      </c>
      <c r="S5550" s="45">
        <v>0</v>
      </c>
      <c r="T5550" s="45">
        <v>0</v>
      </c>
      <c r="U5550" s="45">
        <v>0</v>
      </c>
      <c r="V5550" s="45">
        <v>0</v>
      </c>
      <c r="W5550" s="47" t="s">
        <v>17023</v>
      </c>
      <c r="X5550" s="45">
        <v>0</v>
      </c>
      <c r="Y5550" s="45">
        <v>16700</v>
      </c>
      <c r="Z5550" s="45" t="s">
        <v>148</v>
      </c>
      <c r="AA5550" s="46"/>
      <c r="AB5550" s="46" t="s">
        <v>149</v>
      </c>
      <c r="AC5550" s="46"/>
      <c r="AD5550" s="46" t="s">
        <v>150</v>
      </c>
      <c r="AF5550" s="45" t="s">
        <v>150</v>
      </c>
      <c r="AG5550" s="46" t="s">
        <v>149</v>
      </c>
      <c r="AH5550" s="46" t="s">
        <v>151</v>
      </c>
      <c r="AI5550" s="45">
        <v>1</v>
      </c>
      <c r="AQ5550" s="45">
        <v>6</v>
      </c>
      <c r="AT5550" t="str">
        <f t="shared" si="86"/>
        <v>20260400|886-10124|M10124|21/03/2026||01|E001|0|48||6|10472418683|COLAN GOMEZ CHRISTIAN GONZALO|0|0|14152.54|2547.46|0|0|0|0|0.00|0|16700|PEN||01/01/0001||-||-|01/01/0001|0|1||||||||6|</v>
      </c>
    </row>
    <row r="5551" spans="1:46" s="48" customFormat="1" ht="15" customHeight="1" x14ac:dyDescent="0.25">
      <c r="A5551">
        <v>5544</v>
      </c>
      <c r="B5551" s="48">
        <v>20260400</v>
      </c>
      <c r="C5551" s="48" t="s">
        <v>876</v>
      </c>
      <c r="D5551" s="48" t="s">
        <v>877</v>
      </c>
      <c r="E5551" s="49" t="s">
        <v>878</v>
      </c>
      <c r="G5551" s="49" t="s">
        <v>144</v>
      </c>
      <c r="H5551" s="49" t="s">
        <v>879</v>
      </c>
      <c r="I5551" s="48">
        <v>0</v>
      </c>
      <c r="J5551" s="48">
        <v>309711</v>
      </c>
      <c r="L5551" s="48">
        <v>6</v>
      </c>
      <c r="M5551" s="49" t="s">
        <v>880</v>
      </c>
      <c r="N5551" s="48" t="s">
        <v>881</v>
      </c>
      <c r="O5551" s="48">
        <v>0</v>
      </c>
      <c r="P5551" s="48">
        <v>0</v>
      </c>
      <c r="Q5551" s="48">
        <v>33.979999999999997</v>
      </c>
      <c r="R5551" s="48">
        <v>6.12</v>
      </c>
      <c r="S5551" s="48">
        <v>0</v>
      </c>
      <c r="T5551" s="48">
        <v>0</v>
      </c>
      <c r="U5551" s="48">
        <v>0</v>
      </c>
      <c r="V5551" s="48">
        <v>0</v>
      </c>
      <c r="W5551" s="50" t="s">
        <v>17023</v>
      </c>
      <c r="X5551" s="48">
        <v>0</v>
      </c>
      <c r="Y5551" s="48">
        <v>40.1</v>
      </c>
      <c r="Z5551" s="48" t="s">
        <v>148</v>
      </c>
      <c r="AA5551" s="49"/>
      <c r="AB5551" s="49" t="s">
        <v>149</v>
      </c>
      <c r="AC5551" s="49"/>
      <c r="AD5551" s="49" t="s">
        <v>150</v>
      </c>
      <c r="AF5551" s="48" t="s">
        <v>150</v>
      </c>
      <c r="AG5551" s="49" t="s">
        <v>149</v>
      </c>
      <c r="AH5551" s="49" t="s">
        <v>151</v>
      </c>
      <c r="AQ5551" s="48">
        <v>7</v>
      </c>
      <c r="AT5551" t="str">
        <f t="shared" si="86"/>
        <v>20260400|227-455557-12-12|M455557-12|03/03/2016||01|F551|0|309711||6|20100049181|TAI LOY S.A.|0|0|33.98|6.12|0|0|0|0|0.00|0|40.1|PEN||01/01/0001||-||-|01/01/0001|0|||||||||7|</v>
      </c>
    </row>
    <row r="5552" spans="1:46" s="48" customFormat="1" ht="15" customHeight="1" x14ac:dyDescent="0.25">
      <c r="A5552">
        <v>5545</v>
      </c>
      <c r="B5552" s="48">
        <v>20260400</v>
      </c>
      <c r="C5552" s="48" t="s">
        <v>5662</v>
      </c>
      <c r="D5552" s="48" t="s">
        <v>5663</v>
      </c>
      <c r="E5552" s="49" t="s">
        <v>5664</v>
      </c>
      <c r="G5552" s="49" t="s">
        <v>144</v>
      </c>
      <c r="H5552" s="49" t="s">
        <v>145</v>
      </c>
      <c r="I5552" s="48">
        <v>0</v>
      </c>
      <c r="J5552" s="48">
        <v>20</v>
      </c>
      <c r="L5552" s="48">
        <v>6</v>
      </c>
      <c r="M5552" s="49" t="s">
        <v>868</v>
      </c>
      <c r="N5552" s="48" t="s">
        <v>869</v>
      </c>
      <c r="O5552" s="48">
        <v>0</v>
      </c>
      <c r="P5552" s="48">
        <v>0</v>
      </c>
      <c r="Q5552" s="48">
        <v>2631.9</v>
      </c>
      <c r="R5552" s="48">
        <v>473.74</v>
      </c>
      <c r="S5552" s="48">
        <v>0</v>
      </c>
      <c r="T5552" s="48">
        <v>0</v>
      </c>
      <c r="U5552" s="48">
        <v>0</v>
      </c>
      <c r="V5552" s="48">
        <v>0</v>
      </c>
      <c r="W5552" s="50" t="s">
        <v>17023</v>
      </c>
      <c r="X5552" s="48">
        <v>0</v>
      </c>
      <c r="Y5552" s="48">
        <v>3105.64</v>
      </c>
      <c r="Z5552" s="48" t="s">
        <v>148</v>
      </c>
      <c r="AA5552" s="49"/>
      <c r="AB5552" s="49" t="s">
        <v>149</v>
      </c>
      <c r="AC5552" s="49"/>
      <c r="AD5552" s="49" t="s">
        <v>150</v>
      </c>
      <c r="AF5552" s="48" t="s">
        <v>150</v>
      </c>
      <c r="AG5552" s="49" t="s">
        <v>547</v>
      </c>
      <c r="AH5552" s="49" t="s">
        <v>5665</v>
      </c>
      <c r="AQ5552" s="48">
        <v>7</v>
      </c>
      <c r="AT5552" t="str">
        <f t="shared" si="86"/>
        <v>20260400|807-39238|M39238|27/11/2024||01|E001|0|20||6|20168076216|MUNICIPALIDAD DISTRITAL DE SANGARARA|0|0|2631.9|473.74|0|0|0|0|0.00|0|3105.64|PEN||01/01/0001||-||-|30/04/2026|182643003333712|||||||||7|</v>
      </c>
    </row>
    <row r="5553" spans="1:46" s="48" customFormat="1" ht="15" customHeight="1" x14ac:dyDescent="0.25">
      <c r="A5553">
        <v>5546</v>
      </c>
      <c r="B5553" s="48">
        <v>20260400</v>
      </c>
      <c r="C5553" s="48" t="s">
        <v>5659</v>
      </c>
      <c r="D5553" s="48" t="s">
        <v>5660</v>
      </c>
      <c r="E5553" s="49" t="s">
        <v>5661</v>
      </c>
      <c r="G5553" s="49" t="s">
        <v>144</v>
      </c>
      <c r="H5553" s="49" t="s">
        <v>145</v>
      </c>
      <c r="I5553" s="48">
        <v>0</v>
      </c>
      <c r="J5553" s="48">
        <v>19</v>
      </c>
      <c r="L5553" s="48">
        <v>6</v>
      </c>
      <c r="M5553" s="49" t="s">
        <v>868</v>
      </c>
      <c r="N5553" s="48" t="s">
        <v>869</v>
      </c>
      <c r="O5553" s="48">
        <v>0</v>
      </c>
      <c r="P5553" s="48">
        <v>0</v>
      </c>
      <c r="Q5553" s="48">
        <v>195.6</v>
      </c>
      <c r="R5553" s="48">
        <v>35.21</v>
      </c>
      <c r="S5553" s="48">
        <v>0</v>
      </c>
      <c r="T5553" s="48">
        <v>0</v>
      </c>
      <c r="U5553" s="48">
        <v>0</v>
      </c>
      <c r="V5553" s="48">
        <v>0</v>
      </c>
      <c r="W5553" s="50" t="s">
        <v>17023</v>
      </c>
      <c r="X5553" s="48">
        <v>0</v>
      </c>
      <c r="Y5553" s="48">
        <v>230.81</v>
      </c>
      <c r="Z5553" s="48" t="s">
        <v>148</v>
      </c>
      <c r="AA5553" s="49"/>
      <c r="AB5553" s="49" t="s">
        <v>149</v>
      </c>
      <c r="AC5553" s="49"/>
      <c r="AD5553" s="49" t="s">
        <v>150</v>
      </c>
      <c r="AF5553" s="48" t="s">
        <v>150</v>
      </c>
      <c r="AG5553" s="49" t="s">
        <v>149</v>
      </c>
      <c r="AH5553" s="49" t="s">
        <v>151</v>
      </c>
      <c r="AQ5553" s="48">
        <v>7</v>
      </c>
      <c r="AT5553" t="str">
        <f t="shared" si="86"/>
        <v>20260400|807-39242|M39242|05/02/2024||01|E001|0|19||6|20168076216|MUNICIPALIDAD DISTRITAL DE SANGARARA|0|0|195.6|35.21|0|0|0|0|0.00|0|230.81|PEN||01/01/0001||-||-|01/01/0001|0|||||||||7|</v>
      </c>
    </row>
    <row r="5554" spans="1:46" s="48" customFormat="1" ht="15" customHeight="1" x14ac:dyDescent="0.25">
      <c r="A5554">
        <v>5547</v>
      </c>
      <c r="B5554" s="48">
        <v>20260400</v>
      </c>
      <c r="C5554" s="48" t="s">
        <v>865</v>
      </c>
      <c r="D5554" s="48" t="s">
        <v>866</v>
      </c>
      <c r="E5554" s="49" t="s">
        <v>867</v>
      </c>
      <c r="G5554" s="49" t="s">
        <v>144</v>
      </c>
      <c r="H5554" s="49" t="s">
        <v>145</v>
      </c>
      <c r="I5554" s="48">
        <v>0</v>
      </c>
      <c r="J5554" s="48">
        <v>21</v>
      </c>
      <c r="L5554" s="48">
        <v>6</v>
      </c>
      <c r="M5554" s="49" t="s">
        <v>868</v>
      </c>
      <c r="N5554" s="48" t="s">
        <v>869</v>
      </c>
      <c r="O5554" s="48">
        <v>0</v>
      </c>
      <c r="P5554" s="48">
        <v>0</v>
      </c>
      <c r="Q5554" s="48">
        <v>233.7</v>
      </c>
      <c r="R5554" s="48">
        <v>42.07</v>
      </c>
      <c r="S5554" s="48">
        <v>0</v>
      </c>
      <c r="T5554" s="48">
        <v>0</v>
      </c>
      <c r="U5554" s="48">
        <v>0</v>
      </c>
      <c r="V5554" s="48">
        <v>0</v>
      </c>
      <c r="W5554" s="50" t="s">
        <v>17023</v>
      </c>
      <c r="X5554" s="48">
        <v>0</v>
      </c>
      <c r="Y5554" s="48">
        <v>275.77</v>
      </c>
      <c r="Z5554" s="48" t="s">
        <v>148</v>
      </c>
      <c r="AA5554" s="49"/>
      <c r="AB5554" s="49" t="s">
        <v>149</v>
      </c>
      <c r="AC5554" s="49"/>
      <c r="AD5554" s="49" t="s">
        <v>150</v>
      </c>
      <c r="AF5554" s="48" t="s">
        <v>150</v>
      </c>
      <c r="AG5554" s="49" t="s">
        <v>149</v>
      </c>
      <c r="AH5554" s="49" t="s">
        <v>151</v>
      </c>
      <c r="AQ5554" s="48">
        <v>7</v>
      </c>
      <c r="AT5554" t="str">
        <f t="shared" si="86"/>
        <v>20260400|807-39243|M39243|04/12/2024||01|E001|0|21||6|20168076216|MUNICIPALIDAD DISTRITAL DE SANGARARA|0|0|233.7|42.07|0|0|0|0|0.00|0|275.77|PEN||01/01/0001||-||-|01/01/0001|0|||||||||7|</v>
      </c>
    </row>
    <row r="5555" spans="1:46" s="48" customFormat="1" ht="15" customHeight="1" x14ac:dyDescent="0.25">
      <c r="A5555">
        <v>5548</v>
      </c>
      <c r="B5555" s="48">
        <v>20260400</v>
      </c>
      <c r="C5555" s="48" t="s">
        <v>5674</v>
      </c>
      <c r="D5555" s="48" t="s">
        <v>5675</v>
      </c>
      <c r="E5555" s="49" t="s">
        <v>5676</v>
      </c>
      <c r="G5555" s="49" t="s">
        <v>144</v>
      </c>
      <c r="H5555" s="49" t="s">
        <v>5677</v>
      </c>
      <c r="I5555" s="48">
        <v>0</v>
      </c>
      <c r="J5555" s="48">
        <v>2156</v>
      </c>
      <c r="L5555" s="48">
        <v>6</v>
      </c>
      <c r="M5555" s="49" t="s">
        <v>257</v>
      </c>
      <c r="N5555" s="48" t="s">
        <v>258</v>
      </c>
      <c r="O5555" s="48">
        <v>0</v>
      </c>
      <c r="P5555" s="48">
        <v>0</v>
      </c>
      <c r="Q5555" s="48">
        <v>270</v>
      </c>
      <c r="R5555" s="48">
        <v>48.6</v>
      </c>
      <c r="S5555" s="48">
        <v>0</v>
      </c>
      <c r="T5555" s="48">
        <v>0</v>
      </c>
      <c r="U5555" s="48">
        <v>0</v>
      </c>
      <c r="V5555" s="48">
        <v>0</v>
      </c>
      <c r="W5555" s="50" t="s">
        <v>17023</v>
      </c>
      <c r="X5555" s="48">
        <v>0</v>
      </c>
      <c r="Y5555" s="48">
        <v>318.60000000000002</v>
      </c>
      <c r="Z5555" s="48" t="s">
        <v>148</v>
      </c>
      <c r="AA5555" s="49"/>
      <c r="AB5555" s="49" t="s">
        <v>149</v>
      </c>
      <c r="AC5555" s="49"/>
      <c r="AD5555" s="49" t="s">
        <v>150</v>
      </c>
      <c r="AF5555" s="48" t="s">
        <v>150</v>
      </c>
      <c r="AG5555" s="49" t="s">
        <v>149</v>
      </c>
      <c r="AH5555" s="49" t="s">
        <v>151</v>
      </c>
      <c r="AQ5555" s="48">
        <v>7</v>
      </c>
      <c r="AT5555" t="str">
        <f t="shared" si="86"/>
        <v>20260400|826-18665|M18665|21/11/2023||01|F751|0|2156||6|20129646099|ELECTROCENTRO S.A.|0|0|270|48.6|0|0|0|0|0.00|0|318.6|PEN||01/01/0001||-||-|01/01/0001|0|||||||||7|</v>
      </c>
    </row>
    <row r="5556" spans="1:46" s="31" customFormat="1" x14ac:dyDescent="0.25">
      <c r="A5556">
        <v>5549</v>
      </c>
      <c r="B5556" s="31">
        <v>20260400</v>
      </c>
      <c r="C5556" s="31" t="s">
        <v>16989</v>
      </c>
      <c r="D5556" s="31" t="s">
        <v>16990</v>
      </c>
      <c r="E5556" s="32" t="s">
        <v>780</v>
      </c>
      <c r="F5556" s="33"/>
      <c r="G5556" s="33" t="s">
        <v>17024</v>
      </c>
      <c r="H5556" s="33" t="s">
        <v>17025</v>
      </c>
      <c r="J5556" s="33" t="s">
        <v>140</v>
      </c>
      <c r="L5556" s="31" t="s">
        <v>6</v>
      </c>
      <c r="M5556" s="33" t="s">
        <v>17026</v>
      </c>
      <c r="N5556" s="31" t="s">
        <v>17027</v>
      </c>
      <c r="O5556" s="31">
        <v>0</v>
      </c>
      <c r="P5556" s="31">
        <v>0</v>
      </c>
      <c r="Q5556" s="31">
        <v>0</v>
      </c>
      <c r="R5556" s="34">
        <v>772157</v>
      </c>
      <c r="S5556" s="31">
        <v>0</v>
      </c>
      <c r="T5556" s="31">
        <v>0</v>
      </c>
      <c r="U5556" s="31">
        <v>0</v>
      </c>
      <c r="V5556" s="31">
        <v>0</v>
      </c>
      <c r="W5556" s="33" t="s">
        <v>17023</v>
      </c>
      <c r="X5556" s="31">
        <v>0</v>
      </c>
      <c r="Y5556" s="35">
        <v>772157</v>
      </c>
      <c r="Z5556" s="31" t="s">
        <v>148</v>
      </c>
      <c r="AB5556" s="31" t="s">
        <v>149</v>
      </c>
      <c r="AG5556" s="31" t="s">
        <v>149</v>
      </c>
      <c r="AH5556" s="31">
        <v>0</v>
      </c>
      <c r="AQ5556" s="31">
        <v>1</v>
      </c>
      <c r="AT5556" t="str">
        <f t="shared" si="86"/>
        <v>20260400|213-2600049-000                         |M2130001|22/04/2026||46|1662||1183668414||6|20100030595|BANCO DE LA NACIÓN|0|0|0|772157|0|0|0|0|0.00|0|772157|PEN||01/01/0001|||||01/01/0001|0|||||||||1|</v>
      </c>
    </row>
    <row r="5557" spans="1:46" s="51" customFormat="1" x14ac:dyDescent="0.25">
      <c r="A5557">
        <v>5550</v>
      </c>
      <c r="B5557" s="51">
        <v>20260400</v>
      </c>
      <c r="C5557" s="51" t="s">
        <v>17028</v>
      </c>
      <c r="D5557" s="51" t="s">
        <v>17029</v>
      </c>
      <c r="E5557" s="52" t="s">
        <v>2620</v>
      </c>
      <c r="G5557" s="52" t="s">
        <v>144</v>
      </c>
      <c r="H5557" s="52" t="s">
        <v>199</v>
      </c>
      <c r="I5557" s="51">
        <v>0</v>
      </c>
      <c r="J5557" s="51">
        <v>350677</v>
      </c>
      <c r="L5557" s="51">
        <v>6</v>
      </c>
      <c r="M5557" s="52" t="s">
        <v>8013</v>
      </c>
      <c r="N5557" s="51" t="s">
        <v>8014</v>
      </c>
      <c r="O5557" s="51">
        <v>0</v>
      </c>
      <c r="P5557" s="51">
        <v>0</v>
      </c>
      <c r="Q5557" s="51">
        <v>2256</v>
      </c>
      <c r="R5557" s="51">
        <v>406.08</v>
      </c>
      <c r="S5557" s="51">
        <v>0</v>
      </c>
      <c r="T5557" s="51">
        <v>0</v>
      </c>
      <c r="U5557" s="51">
        <v>0</v>
      </c>
      <c r="V5557" s="51">
        <v>0</v>
      </c>
      <c r="W5557" s="53" t="s">
        <v>17023</v>
      </c>
      <c r="X5557" s="51">
        <v>0</v>
      </c>
      <c r="Y5557" s="51">
        <v>2662.08</v>
      </c>
      <c r="Z5557" s="51" t="s">
        <v>148</v>
      </c>
      <c r="AB5557" s="52" t="s">
        <v>149</v>
      </c>
      <c r="AC5557" s="52"/>
      <c r="AD5557" s="51" t="s">
        <v>150</v>
      </c>
      <c r="AF5557" s="51" t="s">
        <v>150</v>
      </c>
      <c r="AG5557" s="52" t="s">
        <v>274</v>
      </c>
      <c r="AH5557" s="51">
        <v>301478874</v>
      </c>
      <c r="AQ5557" s="51">
        <v>6</v>
      </c>
      <c r="AT5557" t="str">
        <f t="shared" si="86"/>
        <v>20260400|227-455094|M455094|03/02/2026||01|F001|0|350677||6|20519398169|PAT. EN FID., D.LEG- Nｰ 861, NO INS. EN LA SMV, DIR.A INVERS|0|0|2256|406.08|0|0|0|0|0.00|0|2662.08|PEN||01/01/0001||-||-|07/04/2026|301478874|||||||||6|</v>
      </c>
    </row>
    <row r="5558" spans="1:46" s="51" customFormat="1" x14ac:dyDescent="0.25">
      <c r="A5558">
        <v>5551</v>
      </c>
      <c r="B5558" s="51">
        <v>20260400</v>
      </c>
      <c r="C5558" s="51" t="s">
        <v>17030</v>
      </c>
      <c r="D5558" s="51" t="s">
        <v>17031</v>
      </c>
      <c r="E5558" s="52" t="s">
        <v>2620</v>
      </c>
      <c r="G5558" s="52" t="s">
        <v>144</v>
      </c>
      <c r="H5558" s="52" t="s">
        <v>199</v>
      </c>
      <c r="I5558" s="51">
        <v>0</v>
      </c>
      <c r="J5558" s="51">
        <v>350215</v>
      </c>
      <c r="L5558" s="51">
        <v>6</v>
      </c>
      <c r="M5558" s="52" t="s">
        <v>8013</v>
      </c>
      <c r="N5558" s="51" t="s">
        <v>8014</v>
      </c>
      <c r="O5558" s="51">
        <v>0</v>
      </c>
      <c r="P5558" s="51">
        <v>0</v>
      </c>
      <c r="Q5558" s="51">
        <v>2256</v>
      </c>
      <c r="R5558" s="51">
        <v>406.08</v>
      </c>
      <c r="S5558" s="51">
        <v>0</v>
      </c>
      <c r="T5558" s="51">
        <v>0</v>
      </c>
      <c r="U5558" s="51">
        <v>0</v>
      </c>
      <c r="V5558" s="51">
        <v>0</v>
      </c>
      <c r="W5558" s="53" t="s">
        <v>17023</v>
      </c>
      <c r="X5558" s="51">
        <v>0</v>
      </c>
      <c r="Y5558" s="51">
        <v>2662.08</v>
      </c>
      <c r="Z5558" s="51" t="s">
        <v>148</v>
      </c>
      <c r="AB5558" s="52" t="s">
        <v>149</v>
      </c>
      <c r="AC5558" s="52"/>
      <c r="AD5558" s="51" t="s">
        <v>150</v>
      </c>
      <c r="AF5558" s="51" t="s">
        <v>150</v>
      </c>
      <c r="AG5558" s="52" t="s">
        <v>274</v>
      </c>
      <c r="AH5558" s="51">
        <v>301478875</v>
      </c>
      <c r="AQ5558" s="51">
        <v>6</v>
      </c>
      <c r="AT5558" t="str">
        <f t="shared" si="86"/>
        <v>20260400|227-455095|M455095|03/02/2026||01|F001|0|350215||6|20519398169|PAT. EN FID., D.LEG- Nｰ 861, NO INS. EN LA SMV, DIR.A INVERS|0|0|2256|406.08|0|0|0|0|0.00|0|2662.08|PEN||01/01/0001||-||-|07/04/2026|301478875|||||||||6|</v>
      </c>
    </row>
    <row r="5559" spans="1:46" s="51" customFormat="1" x14ac:dyDescent="0.25">
      <c r="A5559">
        <v>5552</v>
      </c>
      <c r="B5559" s="51">
        <v>20260400</v>
      </c>
      <c r="C5559" s="51" t="s">
        <v>17032</v>
      </c>
      <c r="D5559" s="51" t="s">
        <v>17033</v>
      </c>
      <c r="E5559" s="52" t="s">
        <v>5263</v>
      </c>
      <c r="G5559" s="52" t="s">
        <v>144</v>
      </c>
      <c r="H5559" s="52" t="s">
        <v>1603</v>
      </c>
      <c r="I5559" s="51">
        <v>0</v>
      </c>
      <c r="J5559" s="51">
        <v>39088</v>
      </c>
      <c r="L5559" s="51">
        <v>6</v>
      </c>
      <c r="M5559" s="52" t="s">
        <v>16233</v>
      </c>
      <c r="N5559" s="51" t="s">
        <v>16234</v>
      </c>
      <c r="O5559" s="51">
        <v>0</v>
      </c>
      <c r="P5559" s="51">
        <v>0</v>
      </c>
      <c r="Q5559" s="51">
        <v>2955</v>
      </c>
      <c r="R5559" s="51">
        <v>531.9</v>
      </c>
      <c r="S5559" s="51">
        <v>0</v>
      </c>
      <c r="T5559" s="51">
        <v>0</v>
      </c>
      <c r="U5559" s="51">
        <v>0</v>
      </c>
      <c r="V5559" s="51">
        <v>0</v>
      </c>
      <c r="W5559" s="53" t="s">
        <v>17023</v>
      </c>
      <c r="X5559" s="51">
        <v>0</v>
      </c>
      <c r="Y5559" s="51">
        <v>3486.9</v>
      </c>
      <c r="Z5559" s="51" t="s">
        <v>148</v>
      </c>
      <c r="AB5559" s="52" t="s">
        <v>149</v>
      </c>
      <c r="AC5559" s="52"/>
      <c r="AD5559" s="51" t="s">
        <v>150</v>
      </c>
      <c r="AF5559" s="51" t="s">
        <v>150</v>
      </c>
      <c r="AG5559" s="52" t="s">
        <v>274</v>
      </c>
      <c r="AH5559" s="51">
        <v>301478870</v>
      </c>
      <c r="AQ5559" s="51">
        <v>6</v>
      </c>
      <c r="AT5559" t="str">
        <f t="shared" si="86"/>
        <v>20260400|227-455096|M455096|13/02/2026||01|F006|0|39088||6|20513669560|MALL PLAZA PERﾚ S.A.|0|0|2955|531.9|0|0|0|0|0.00|0|3486.9|PEN||01/01/0001||-||-|07/04/2026|301478870|||||||||6|</v>
      </c>
    </row>
    <row r="5560" spans="1:46" s="51" customFormat="1" x14ac:dyDescent="0.25">
      <c r="A5560">
        <v>5553</v>
      </c>
      <c r="B5560" s="51">
        <v>20260400</v>
      </c>
      <c r="C5560" s="51" t="s">
        <v>17034</v>
      </c>
      <c r="D5560" s="51" t="s">
        <v>17035</v>
      </c>
      <c r="E5560" s="52" t="s">
        <v>355</v>
      </c>
      <c r="G5560" s="52" t="s">
        <v>144</v>
      </c>
      <c r="H5560" s="52" t="s">
        <v>199</v>
      </c>
      <c r="I5560" s="51">
        <v>0</v>
      </c>
      <c r="J5560" s="51">
        <v>1310</v>
      </c>
      <c r="L5560" s="51">
        <v>6</v>
      </c>
      <c r="M5560" s="52" t="s">
        <v>8429</v>
      </c>
      <c r="N5560" s="51" t="s">
        <v>8430</v>
      </c>
      <c r="O5560" s="51">
        <v>0</v>
      </c>
      <c r="P5560" s="51">
        <v>0</v>
      </c>
      <c r="Q5560" s="51">
        <v>1719.5</v>
      </c>
      <c r="R5560" s="51">
        <v>309.51</v>
      </c>
      <c r="S5560" s="51">
        <v>0</v>
      </c>
      <c r="T5560" s="51">
        <v>0</v>
      </c>
      <c r="U5560" s="51">
        <v>0</v>
      </c>
      <c r="V5560" s="51">
        <v>0</v>
      </c>
      <c r="W5560" s="53" t="s">
        <v>17023</v>
      </c>
      <c r="X5560" s="51">
        <v>0</v>
      </c>
      <c r="Y5560" s="51">
        <v>2029.01</v>
      </c>
      <c r="Z5560" s="51" t="s">
        <v>1013</v>
      </c>
      <c r="AA5560" s="51">
        <v>3.4390000000000001</v>
      </c>
      <c r="AB5560" s="52" t="s">
        <v>149</v>
      </c>
      <c r="AC5560" s="52"/>
      <c r="AD5560" s="51" t="s">
        <v>150</v>
      </c>
      <c r="AF5560" s="51" t="s">
        <v>150</v>
      </c>
      <c r="AG5560" s="52" t="s">
        <v>274</v>
      </c>
      <c r="AH5560" s="51">
        <v>301478867</v>
      </c>
      <c r="AQ5560" s="51">
        <v>6</v>
      </c>
      <c r="AT5560" t="str">
        <f t="shared" si="86"/>
        <v>20260400|227-455097|M455097|17/03/2026||01|F001|0|1310||6|20544314816|INVERSIONES Y SERVICIOS INMOBILIARIOS S.A.C.|0|0|1719.5|309.51|0|0|0|0|0.00|0|2029.01|USD|3.439|01/01/0001||-||-|07/04/2026|301478867|||||||||6|</v>
      </c>
    </row>
    <row r="5561" spans="1:46" s="51" customFormat="1" x14ac:dyDescent="0.25">
      <c r="A5561">
        <v>5554</v>
      </c>
      <c r="B5561" s="51">
        <v>20260400</v>
      </c>
      <c r="C5561" s="51" t="s">
        <v>17036</v>
      </c>
      <c r="D5561" s="51" t="s">
        <v>17037</v>
      </c>
      <c r="E5561" s="52" t="s">
        <v>5263</v>
      </c>
      <c r="G5561" s="52" t="s">
        <v>144</v>
      </c>
      <c r="H5561" s="52" t="s">
        <v>1412</v>
      </c>
      <c r="I5561" s="51">
        <v>0</v>
      </c>
      <c r="J5561" s="51">
        <v>24806</v>
      </c>
      <c r="L5561" s="51">
        <v>6</v>
      </c>
      <c r="M5561" s="52" t="s">
        <v>16233</v>
      </c>
      <c r="N5561" s="51" t="s">
        <v>16234</v>
      </c>
      <c r="O5561" s="51">
        <v>0</v>
      </c>
      <c r="P5561" s="51">
        <v>0</v>
      </c>
      <c r="Q5561" s="51">
        <v>2955</v>
      </c>
      <c r="R5561" s="51">
        <v>531.9</v>
      </c>
      <c r="S5561" s="51">
        <v>0</v>
      </c>
      <c r="T5561" s="51">
        <v>0</v>
      </c>
      <c r="U5561" s="51">
        <v>0</v>
      </c>
      <c r="V5561" s="51">
        <v>0</v>
      </c>
      <c r="W5561" s="53" t="s">
        <v>17023</v>
      </c>
      <c r="X5561" s="51">
        <v>0</v>
      </c>
      <c r="Y5561" s="51">
        <v>3486.9</v>
      </c>
      <c r="Z5561" s="51" t="s">
        <v>148</v>
      </c>
      <c r="AB5561" s="52" t="s">
        <v>149</v>
      </c>
      <c r="AC5561" s="52"/>
      <c r="AD5561" s="51" t="s">
        <v>150</v>
      </c>
      <c r="AF5561" s="51" t="s">
        <v>150</v>
      </c>
      <c r="AG5561" s="52" t="s">
        <v>274</v>
      </c>
      <c r="AH5561" s="51">
        <v>301478871</v>
      </c>
      <c r="AQ5561" s="51">
        <v>6</v>
      </c>
      <c r="AT5561" t="str">
        <f t="shared" si="86"/>
        <v>20260400|227-455100|M455100|13/02/2026||01|F009|0|24806||6|20513669560|MALL PLAZA PERﾚ S.A.|0|0|2955|531.9|0|0|0|0|0.00|0|3486.9|PEN||01/01/0001||-||-|07/04/2026|301478871|||||||||6|</v>
      </c>
    </row>
    <row r="5562" spans="1:46" s="51" customFormat="1" x14ac:dyDescent="0.25">
      <c r="A5562">
        <v>5555</v>
      </c>
      <c r="B5562" s="51">
        <v>20260400</v>
      </c>
      <c r="C5562" s="51" t="s">
        <v>17038</v>
      </c>
      <c r="D5562" s="51" t="s">
        <v>17039</v>
      </c>
      <c r="E5562" s="52" t="s">
        <v>3239</v>
      </c>
      <c r="G5562" s="52" t="s">
        <v>144</v>
      </c>
      <c r="H5562" s="52" t="s">
        <v>199</v>
      </c>
      <c r="I5562" s="51">
        <v>0</v>
      </c>
      <c r="J5562" s="51">
        <v>4716</v>
      </c>
      <c r="L5562" s="51">
        <v>6</v>
      </c>
      <c r="M5562" s="52" t="s">
        <v>1718</v>
      </c>
      <c r="N5562" s="51" t="s">
        <v>1719</v>
      </c>
      <c r="O5562" s="51">
        <v>0</v>
      </c>
      <c r="P5562" s="51">
        <v>0</v>
      </c>
      <c r="Q5562" s="51">
        <v>711936.94</v>
      </c>
      <c r="R5562" s="51">
        <v>128148.65</v>
      </c>
      <c r="S5562" s="51">
        <v>0</v>
      </c>
      <c r="T5562" s="51">
        <v>0</v>
      </c>
      <c r="U5562" s="51">
        <v>0</v>
      </c>
      <c r="V5562" s="51">
        <v>0</v>
      </c>
      <c r="W5562" s="53" t="s">
        <v>17023</v>
      </c>
      <c r="X5562" s="51">
        <v>0</v>
      </c>
      <c r="Y5562" s="51">
        <v>840085.59</v>
      </c>
      <c r="Z5562" s="51" t="s">
        <v>148</v>
      </c>
      <c r="AB5562" s="52" t="s">
        <v>149</v>
      </c>
      <c r="AC5562" s="52"/>
      <c r="AD5562" s="51" t="s">
        <v>150</v>
      </c>
      <c r="AF5562" s="51" t="s">
        <v>150</v>
      </c>
      <c r="AG5562" s="52" t="s">
        <v>274</v>
      </c>
      <c r="AH5562" s="51">
        <v>301478885</v>
      </c>
      <c r="AQ5562" s="51">
        <v>6</v>
      </c>
      <c r="AT5562" t="str">
        <f t="shared" si="86"/>
        <v>20260400|227-455102|M455102|31/01/2026||01|F001|0|4716||6|20469378561|CAMARA DE COMPENSACION ELECTRONICA S.A.|0|0|711936.94|128148.65|0|0|0|0|0.00|0|840085.59|PEN||01/01/0001||-||-|07/04/2026|301478885|||||||||6|</v>
      </c>
    </row>
    <row r="5563" spans="1:46" s="51" customFormat="1" x14ac:dyDescent="0.25">
      <c r="A5563">
        <v>5556</v>
      </c>
      <c r="B5563" s="51">
        <v>20260400</v>
      </c>
      <c r="C5563" s="51" t="s">
        <v>17040</v>
      </c>
      <c r="D5563" s="51" t="s">
        <v>17041</v>
      </c>
      <c r="E5563" s="52" t="s">
        <v>6614</v>
      </c>
      <c r="G5563" s="52" t="s">
        <v>144</v>
      </c>
      <c r="H5563" s="52" t="s">
        <v>199</v>
      </c>
      <c r="I5563" s="51">
        <v>0</v>
      </c>
      <c r="J5563" s="51">
        <v>4800</v>
      </c>
      <c r="L5563" s="51">
        <v>6</v>
      </c>
      <c r="M5563" s="52" t="s">
        <v>1718</v>
      </c>
      <c r="N5563" s="51" t="s">
        <v>1719</v>
      </c>
      <c r="O5563" s="51">
        <v>0</v>
      </c>
      <c r="P5563" s="51">
        <v>0</v>
      </c>
      <c r="Q5563" s="51">
        <v>65524.47</v>
      </c>
      <c r="R5563" s="51">
        <v>11794.4</v>
      </c>
      <c r="S5563" s="51">
        <v>0</v>
      </c>
      <c r="T5563" s="51">
        <v>0</v>
      </c>
      <c r="U5563" s="51">
        <v>0</v>
      </c>
      <c r="V5563" s="51">
        <v>0</v>
      </c>
      <c r="W5563" s="53" t="s">
        <v>17023</v>
      </c>
      <c r="X5563" s="51">
        <v>0</v>
      </c>
      <c r="Y5563" s="51">
        <v>77318.87</v>
      </c>
      <c r="Z5563" s="51" t="s">
        <v>148</v>
      </c>
      <c r="AB5563" s="52" t="s">
        <v>149</v>
      </c>
      <c r="AC5563" s="52"/>
      <c r="AD5563" s="51" t="s">
        <v>150</v>
      </c>
      <c r="AF5563" s="51" t="s">
        <v>150</v>
      </c>
      <c r="AG5563" s="52" t="s">
        <v>274</v>
      </c>
      <c r="AH5563" s="51">
        <v>301478886</v>
      </c>
      <c r="AQ5563" s="51">
        <v>6</v>
      </c>
      <c r="AT5563" t="str">
        <f t="shared" si="86"/>
        <v>20260400|227-455103|M455103|28/02/2026||01|F001|0|4800||6|20469378561|CAMARA DE COMPENSACION ELECTRONICA S.A.|0|0|65524.47|11794.4|0|0|0|0|0.00|0|77318.87|PEN||01/01/0001||-||-|07/04/2026|301478886|||||||||6|</v>
      </c>
    </row>
    <row r="5564" spans="1:46" s="51" customFormat="1" x14ac:dyDescent="0.25">
      <c r="A5564">
        <v>5557</v>
      </c>
      <c r="B5564" s="51">
        <v>20260400</v>
      </c>
      <c r="C5564" s="51" t="s">
        <v>17042</v>
      </c>
      <c r="D5564" s="51" t="s">
        <v>17043</v>
      </c>
      <c r="E5564" s="52" t="s">
        <v>2457</v>
      </c>
      <c r="G5564" s="52" t="s">
        <v>144</v>
      </c>
      <c r="H5564" s="52" t="s">
        <v>1165</v>
      </c>
      <c r="I5564" s="51">
        <v>0</v>
      </c>
      <c r="J5564" s="51">
        <v>194752</v>
      </c>
      <c r="L5564" s="51">
        <v>6</v>
      </c>
      <c r="M5564" s="52" t="s">
        <v>1166</v>
      </c>
      <c r="N5564" s="51" t="s">
        <v>1167</v>
      </c>
      <c r="O5564" s="51">
        <v>0</v>
      </c>
      <c r="P5564" s="51">
        <v>0</v>
      </c>
      <c r="Q5564" s="51">
        <v>2215.98</v>
      </c>
      <c r="R5564" s="51">
        <v>398.88</v>
      </c>
      <c r="S5564" s="51">
        <v>0</v>
      </c>
      <c r="T5564" s="51">
        <v>0</v>
      </c>
      <c r="U5564" s="51">
        <v>0</v>
      </c>
      <c r="V5564" s="51">
        <v>0</v>
      </c>
      <c r="W5564" s="53" t="s">
        <v>17023</v>
      </c>
      <c r="X5564" s="51">
        <v>0</v>
      </c>
      <c r="Y5564" s="51">
        <v>2614.86</v>
      </c>
      <c r="Z5564" s="51" t="s">
        <v>148</v>
      </c>
      <c r="AB5564" s="52" t="s">
        <v>149</v>
      </c>
      <c r="AC5564" s="52"/>
      <c r="AD5564" s="51" t="s">
        <v>150</v>
      </c>
      <c r="AF5564" s="51" t="s">
        <v>150</v>
      </c>
      <c r="AG5564" s="52" t="s">
        <v>274</v>
      </c>
      <c r="AH5564" s="51">
        <v>301478887</v>
      </c>
      <c r="AQ5564" s="51">
        <v>6</v>
      </c>
      <c r="AT5564" t="str">
        <f t="shared" si="86"/>
        <v>20260400|227-455112|M455112|02/02/2026||01|F105|0|194752||6|20514020907|CENTRO COMERCIAL PLAZA NORTE S.A.C.|0|0|2215.98|398.88|0|0|0|0|0.00|0|2614.86|PEN||01/01/0001||-||-|07/04/2026|301478887|||||||||6|</v>
      </c>
    </row>
    <row r="5565" spans="1:46" s="51" customFormat="1" x14ac:dyDescent="0.25">
      <c r="A5565">
        <v>5558</v>
      </c>
      <c r="B5565" s="51">
        <v>20260400</v>
      </c>
      <c r="C5565" s="51" t="s">
        <v>17044</v>
      </c>
      <c r="D5565" s="51" t="s">
        <v>17045</v>
      </c>
      <c r="E5565" s="52" t="s">
        <v>2457</v>
      </c>
      <c r="G5565" s="52" t="s">
        <v>144</v>
      </c>
      <c r="H5565" s="52" t="s">
        <v>8140</v>
      </c>
      <c r="I5565" s="51">
        <v>0</v>
      </c>
      <c r="J5565" s="51">
        <v>152824</v>
      </c>
      <c r="L5565" s="51">
        <v>6</v>
      </c>
      <c r="M5565" s="52" t="s">
        <v>8141</v>
      </c>
      <c r="N5565" s="51" t="s">
        <v>8142</v>
      </c>
      <c r="O5565" s="51">
        <v>0</v>
      </c>
      <c r="P5565" s="51">
        <v>0</v>
      </c>
      <c r="Q5565" s="51">
        <v>2123</v>
      </c>
      <c r="R5565" s="51">
        <v>382.14</v>
      </c>
      <c r="S5565" s="51">
        <v>0</v>
      </c>
      <c r="T5565" s="51">
        <v>0</v>
      </c>
      <c r="U5565" s="51">
        <v>0</v>
      </c>
      <c r="V5565" s="51">
        <v>0</v>
      </c>
      <c r="W5565" s="53" t="s">
        <v>17023</v>
      </c>
      <c r="X5565" s="51">
        <v>0</v>
      </c>
      <c r="Y5565" s="51">
        <v>2505.14</v>
      </c>
      <c r="Z5565" s="51" t="s">
        <v>148</v>
      </c>
      <c r="AB5565" s="52" t="s">
        <v>149</v>
      </c>
      <c r="AC5565" s="52"/>
      <c r="AD5565" s="51" t="s">
        <v>150</v>
      </c>
      <c r="AF5565" s="51" t="s">
        <v>150</v>
      </c>
      <c r="AG5565" s="52" t="s">
        <v>274</v>
      </c>
      <c r="AH5565" s="51">
        <v>301478873</v>
      </c>
      <c r="AQ5565" s="51">
        <v>6</v>
      </c>
      <c r="AT5565" t="str">
        <f t="shared" si="86"/>
        <v>20260400|227-455113|M455113|02/02/2026||01|F102|0|152824||6|20507884823|CENTRO COMERCIAL MALL DEL SUR S.A.C.|0|0|2123|382.14|0|0|0|0|0.00|0|2505.14|PEN||01/01/0001||-||-|07/04/2026|301478873|||||||||6|</v>
      </c>
    </row>
    <row r="5566" spans="1:46" s="51" customFormat="1" x14ac:dyDescent="0.25">
      <c r="A5566">
        <v>5559</v>
      </c>
      <c r="B5566" s="51">
        <v>20260400</v>
      </c>
      <c r="C5566" s="51" t="s">
        <v>17046</v>
      </c>
      <c r="D5566" s="51" t="s">
        <v>17047</v>
      </c>
      <c r="E5566" s="52" t="s">
        <v>5263</v>
      </c>
      <c r="G5566" s="52" t="s">
        <v>144</v>
      </c>
      <c r="H5566" s="52" t="s">
        <v>217</v>
      </c>
      <c r="I5566" s="51">
        <v>0</v>
      </c>
      <c r="J5566" s="51">
        <v>20925</v>
      </c>
      <c r="L5566" s="51">
        <v>6</v>
      </c>
      <c r="M5566" s="52" t="s">
        <v>6377</v>
      </c>
      <c r="N5566" s="51" t="s">
        <v>6378</v>
      </c>
      <c r="O5566" s="51">
        <v>0</v>
      </c>
      <c r="P5566" s="51">
        <v>0</v>
      </c>
      <c r="Q5566" s="51">
        <v>2944</v>
      </c>
      <c r="R5566" s="51">
        <v>529.91999999999996</v>
      </c>
      <c r="S5566" s="51">
        <v>0</v>
      </c>
      <c r="T5566" s="51">
        <v>0</v>
      </c>
      <c r="U5566" s="51">
        <v>0</v>
      </c>
      <c r="V5566" s="51">
        <v>0</v>
      </c>
      <c r="W5566" s="53" t="s">
        <v>17023</v>
      </c>
      <c r="X5566" s="51">
        <v>0</v>
      </c>
      <c r="Y5566" s="51">
        <v>3473.92</v>
      </c>
      <c r="Z5566" s="51" t="s">
        <v>148</v>
      </c>
      <c r="AB5566" s="52" t="s">
        <v>149</v>
      </c>
      <c r="AC5566" s="52"/>
      <c r="AD5566" s="51" t="s">
        <v>150</v>
      </c>
      <c r="AF5566" s="51" t="s">
        <v>150</v>
      </c>
      <c r="AG5566" s="52" t="s">
        <v>274</v>
      </c>
      <c r="AH5566" s="51">
        <v>301478869</v>
      </c>
      <c r="AQ5566" s="51">
        <v>6</v>
      </c>
      <c r="AT5566" t="str">
        <f t="shared" si="86"/>
        <v>20260400|227-455117|M455117|13/02/2026||01|F002|0|20925||6|20601279640|MALL PLAZA INMOBILIARIA S.A.|0|0|2944|529.92|0|0|0|0|0.00|0|3473.92|PEN||01/01/0001||-||-|07/04/2026|301478869|||||||||6|</v>
      </c>
    </row>
    <row r="5567" spans="1:46" s="51" customFormat="1" x14ac:dyDescent="0.25">
      <c r="A5567">
        <v>5560</v>
      </c>
      <c r="B5567" s="51">
        <v>20260400</v>
      </c>
      <c r="C5567" s="51" t="s">
        <v>17048</v>
      </c>
      <c r="D5567" s="51" t="s">
        <v>17049</v>
      </c>
      <c r="E5567" s="52" t="s">
        <v>2121</v>
      </c>
      <c r="G5567" s="52" t="s">
        <v>144</v>
      </c>
      <c r="H5567" s="52" t="s">
        <v>145</v>
      </c>
      <c r="I5567" s="51">
        <v>0</v>
      </c>
      <c r="J5567" s="51">
        <v>1200</v>
      </c>
      <c r="L5567" s="51">
        <v>6</v>
      </c>
      <c r="M5567" s="52" t="s">
        <v>6443</v>
      </c>
      <c r="N5567" s="51" t="s">
        <v>6444</v>
      </c>
      <c r="O5567" s="51">
        <v>0</v>
      </c>
      <c r="P5567" s="51">
        <v>0</v>
      </c>
      <c r="Q5567" s="51">
        <v>41113.519999999997</v>
      </c>
      <c r="R5567" s="51">
        <v>7400.43</v>
      </c>
      <c r="S5567" s="51">
        <v>0</v>
      </c>
      <c r="T5567" s="51">
        <v>0</v>
      </c>
      <c r="U5567" s="51">
        <v>0</v>
      </c>
      <c r="V5567" s="51">
        <v>0</v>
      </c>
      <c r="W5567" s="53" t="s">
        <v>17023</v>
      </c>
      <c r="X5567" s="51">
        <v>0</v>
      </c>
      <c r="Y5567" s="51">
        <v>48513.95</v>
      </c>
      <c r="Z5567" s="51" t="s">
        <v>148</v>
      </c>
      <c r="AB5567" s="52" t="s">
        <v>149</v>
      </c>
      <c r="AC5567" s="52"/>
      <c r="AD5567" s="51" t="s">
        <v>150</v>
      </c>
      <c r="AF5567" s="51" t="s">
        <v>150</v>
      </c>
      <c r="AG5567" s="52" t="s">
        <v>274</v>
      </c>
      <c r="AH5567" s="51">
        <v>301478872</v>
      </c>
      <c r="AQ5567" s="51">
        <v>6</v>
      </c>
      <c r="AT5567" t="str">
        <f t="shared" si="86"/>
        <v>20260400|227-455123|M455123|19/03/2026||01|E001|0|1200||6|20487493059|ACUﾑA VEGA CONSULTORES Y EJECUTORES E.I.R.L.|0|0|41113.52|7400.43|0|0|0|0|0.00|0|48513.95|PEN||01/01/0001||-||-|07/04/2026|301478872|||||||||6|</v>
      </c>
    </row>
    <row r="5568" spans="1:46" s="51" customFormat="1" x14ac:dyDescent="0.25">
      <c r="A5568">
        <v>5561</v>
      </c>
      <c r="B5568" s="51">
        <v>20260400</v>
      </c>
      <c r="C5568" s="51" t="s">
        <v>17050</v>
      </c>
      <c r="D5568" s="51" t="s">
        <v>17051</v>
      </c>
      <c r="E5568" s="52" t="s">
        <v>7156</v>
      </c>
      <c r="G5568" s="52" t="s">
        <v>144</v>
      </c>
      <c r="H5568" s="52" t="s">
        <v>7034</v>
      </c>
      <c r="I5568" s="51">
        <v>0</v>
      </c>
      <c r="J5568" s="51">
        <v>4126</v>
      </c>
      <c r="L5568" s="51">
        <v>6</v>
      </c>
      <c r="M5568" s="52" t="s">
        <v>2480</v>
      </c>
      <c r="N5568" s="51" t="s">
        <v>2481</v>
      </c>
      <c r="O5568" s="51">
        <v>0</v>
      </c>
      <c r="P5568" s="51">
        <v>0</v>
      </c>
      <c r="Q5568" s="51">
        <v>1850</v>
      </c>
      <c r="R5568" s="51">
        <v>333</v>
      </c>
      <c r="S5568" s="51">
        <v>0</v>
      </c>
      <c r="T5568" s="51">
        <v>0</v>
      </c>
      <c r="U5568" s="51">
        <v>0</v>
      </c>
      <c r="V5568" s="51">
        <v>0</v>
      </c>
      <c r="W5568" s="53" t="s">
        <v>17023</v>
      </c>
      <c r="X5568" s="51">
        <v>0</v>
      </c>
      <c r="Y5568" s="51">
        <v>2183</v>
      </c>
      <c r="Z5568" s="51" t="s">
        <v>148</v>
      </c>
      <c r="AB5568" s="52" t="s">
        <v>149</v>
      </c>
      <c r="AC5568" s="52"/>
      <c r="AD5568" s="51" t="s">
        <v>150</v>
      </c>
      <c r="AF5568" s="51" t="s">
        <v>150</v>
      </c>
      <c r="AG5568" s="52" t="s">
        <v>274</v>
      </c>
      <c r="AH5568" s="51">
        <v>301478868</v>
      </c>
      <c r="AQ5568" s="51">
        <v>6</v>
      </c>
      <c r="AT5568" t="str">
        <f t="shared" si="86"/>
        <v>20260400|227-455125|M455125|05/02/2026||01|F028|0|4126||6|20608300393|COMPAﾑIA FOOD RETAIL S.A.C.|0|0|1850|333|0|0|0|0|0.00|0|2183|PEN||01/01/0001||-||-|07/04/2026|301478868|||||||||6|</v>
      </c>
    </row>
    <row r="5569" spans="1:46" s="51" customFormat="1" x14ac:dyDescent="0.25">
      <c r="A5569">
        <v>5562</v>
      </c>
      <c r="B5569" s="51">
        <v>20260400</v>
      </c>
      <c r="C5569" s="51" t="s">
        <v>17052</v>
      </c>
      <c r="D5569" s="51" t="s">
        <v>17053</v>
      </c>
      <c r="E5569" s="52" t="s">
        <v>1980</v>
      </c>
      <c r="G5569" s="52" t="s">
        <v>144</v>
      </c>
      <c r="H5569" s="52" t="s">
        <v>292</v>
      </c>
      <c r="I5569" s="51">
        <v>0</v>
      </c>
      <c r="J5569" s="51">
        <v>327471</v>
      </c>
      <c r="L5569" s="51">
        <v>6</v>
      </c>
      <c r="M5569" s="52" t="s">
        <v>293</v>
      </c>
      <c r="N5569" s="51" t="s">
        <v>294</v>
      </c>
      <c r="O5569" s="51">
        <v>0</v>
      </c>
      <c r="P5569" s="51">
        <v>0</v>
      </c>
      <c r="Q5569" s="51">
        <v>62089.41</v>
      </c>
      <c r="R5569" s="51">
        <v>11176.09</v>
      </c>
      <c r="S5569" s="51">
        <v>0</v>
      </c>
      <c r="T5569" s="51">
        <v>0</v>
      </c>
      <c r="U5569" s="51">
        <v>0</v>
      </c>
      <c r="V5569" s="51">
        <v>0</v>
      </c>
      <c r="W5569" s="53" t="s">
        <v>17023</v>
      </c>
      <c r="X5569" s="51">
        <v>0</v>
      </c>
      <c r="Y5569" s="51">
        <v>73265.5</v>
      </c>
      <c r="Z5569" s="51" t="s">
        <v>148</v>
      </c>
      <c r="AB5569" s="52" t="s">
        <v>149</v>
      </c>
      <c r="AC5569" s="52"/>
      <c r="AD5569" s="51" t="s">
        <v>150</v>
      </c>
      <c r="AF5569" s="51" t="s">
        <v>150</v>
      </c>
      <c r="AG5569" s="52" t="s">
        <v>274</v>
      </c>
      <c r="AH5569" s="51">
        <v>301478878</v>
      </c>
      <c r="AQ5569" s="51">
        <v>6</v>
      </c>
      <c r="AT5569" t="str">
        <f t="shared" si="86"/>
        <v>20260400|227-455126|M455126|09/03/2026||01|F120|0|327471||6|20100077044|HERMES TRANSPORTES BLINDADOS S.A.|0|0|62089.41|11176.09|0|0|0|0|0.00|0|73265.5|PEN||01/01/0001||-||-|07/04/2026|301478878|||||||||6|</v>
      </c>
    </row>
    <row r="5570" spans="1:46" s="51" customFormat="1" x14ac:dyDescent="0.25">
      <c r="A5570">
        <v>5563</v>
      </c>
      <c r="B5570" s="51">
        <v>20260400</v>
      </c>
      <c r="C5570" s="51" t="s">
        <v>17054</v>
      </c>
      <c r="D5570" s="51" t="s">
        <v>17055</v>
      </c>
      <c r="E5570" s="52" t="s">
        <v>1980</v>
      </c>
      <c r="G5570" s="52" t="s">
        <v>144</v>
      </c>
      <c r="H5570" s="52" t="s">
        <v>292</v>
      </c>
      <c r="I5570" s="51">
        <v>0</v>
      </c>
      <c r="J5570" s="51">
        <v>327468</v>
      </c>
      <c r="L5570" s="51">
        <v>6</v>
      </c>
      <c r="M5570" s="52" t="s">
        <v>293</v>
      </c>
      <c r="N5570" s="51" t="s">
        <v>294</v>
      </c>
      <c r="O5570" s="51">
        <v>0</v>
      </c>
      <c r="P5570" s="51">
        <v>0</v>
      </c>
      <c r="Q5570" s="51">
        <v>62089.41</v>
      </c>
      <c r="R5570" s="51">
        <v>11176.09</v>
      </c>
      <c r="S5570" s="51">
        <v>0</v>
      </c>
      <c r="T5570" s="51">
        <v>0</v>
      </c>
      <c r="U5570" s="51">
        <v>0</v>
      </c>
      <c r="V5570" s="51">
        <v>0</v>
      </c>
      <c r="W5570" s="53" t="s">
        <v>17023</v>
      </c>
      <c r="X5570" s="51">
        <v>0</v>
      </c>
      <c r="Y5570" s="51">
        <v>73265.5</v>
      </c>
      <c r="Z5570" s="51" t="s">
        <v>148</v>
      </c>
      <c r="AB5570" s="52" t="s">
        <v>149</v>
      </c>
      <c r="AC5570" s="52"/>
      <c r="AD5570" s="51" t="s">
        <v>150</v>
      </c>
      <c r="AF5570" s="51" t="s">
        <v>150</v>
      </c>
      <c r="AG5570" s="52" t="s">
        <v>274</v>
      </c>
      <c r="AH5570" s="51">
        <v>301478879</v>
      </c>
      <c r="AQ5570" s="51">
        <v>6</v>
      </c>
      <c r="AT5570" t="str">
        <f t="shared" si="86"/>
        <v>20260400|227-455128|M455128|09/03/2026||01|F120|0|327468||6|20100077044|HERMES TRANSPORTES BLINDADOS S.A.|0|0|62089.41|11176.09|0|0|0|0|0.00|0|73265.5|PEN||01/01/0001||-||-|07/04/2026|301478879|||||||||6|</v>
      </c>
    </row>
    <row r="5571" spans="1:46" s="51" customFormat="1" x14ac:dyDescent="0.25">
      <c r="A5571">
        <v>5564</v>
      </c>
      <c r="B5571" s="51">
        <v>20260400</v>
      </c>
      <c r="C5571" s="51" t="s">
        <v>17056</v>
      </c>
      <c r="D5571" s="51" t="s">
        <v>17057</v>
      </c>
      <c r="E5571" s="52" t="s">
        <v>1980</v>
      </c>
      <c r="G5571" s="52" t="s">
        <v>144</v>
      </c>
      <c r="H5571" s="52" t="s">
        <v>292</v>
      </c>
      <c r="I5571" s="51">
        <v>0</v>
      </c>
      <c r="J5571" s="51">
        <v>327474</v>
      </c>
      <c r="L5571" s="51">
        <v>6</v>
      </c>
      <c r="M5571" s="52" t="s">
        <v>293</v>
      </c>
      <c r="N5571" s="51" t="s">
        <v>294</v>
      </c>
      <c r="O5571" s="51">
        <v>0</v>
      </c>
      <c r="P5571" s="51">
        <v>0</v>
      </c>
      <c r="Q5571" s="51">
        <v>62089.41</v>
      </c>
      <c r="R5571" s="51">
        <v>11176.09</v>
      </c>
      <c r="S5571" s="51">
        <v>0</v>
      </c>
      <c r="T5571" s="51">
        <v>0</v>
      </c>
      <c r="U5571" s="51">
        <v>0</v>
      </c>
      <c r="V5571" s="51">
        <v>0</v>
      </c>
      <c r="W5571" s="53" t="s">
        <v>17023</v>
      </c>
      <c r="X5571" s="51">
        <v>0</v>
      </c>
      <c r="Y5571" s="51">
        <v>73265.5</v>
      </c>
      <c r="Z5571" s="51" t="s">
        <v>148</v>
      </c>
      <c r="AB5571" s="52" t="s">
        <v>149</v>
      </c>
      <c r="AC5571" s="52"/>
      <c r="AD5571" s="51" t="s">
        <v>150</v>
      </c>
      <c r="AF5571" s="51" t="s">
        <v>150</v>
      </c>
      <c r="AG5571" s="52" t="s">
        <v>274</v>
      </c>
      <c r="AH5571" s="51">
        <v>301478880</v>
      </c>
      <c r="AQ5571" s="51">
        <v>6</v>
      </c>
      <c r="AT5571" t="str">
        <f t="shared" si="86"/>
        <v>20260400|227-455129|M455129|09/03/2026||01|F120|0|327474||6|20100077044|HERMES TRANSPORTES BLINDADOS S.A.|0|0|62089.41|11176.09|0|0|0|0|0.00|0|73265.5|PEN||01/01/0001||-||-|07/04/2026|301478880|||||||||6|</v>
      </c>
    </row>
    <row r="5572" spans="1:46" s="51" customFormat="1" x14ac:dyDescent="0.25">
      <c r="A5572">
        <v>5565</v>
      </c>
      <c r="B5572" s="51">
        <v>20260400</v>
      </c>
      <c r="C5572" s="51" t="s">
        <v>17058</v>
      </c>
      <c r="D5572" s="51" t="s">
        <v>17059</v>
      </c>
      <c r="E5572" s="52" t="s">
        <v>1980</v>
      </c>
      <c r="G5572" s="52" t="s">
        <v>144</v>
      </c>
      <c r="H5572" s="52" t="s">
        <v>292</v>
      </c>
      <c r="I5572" s="51">
        <v>0</v>
      </c>
      <c r="J5572" s="51">
        <v>327455</v>
      </c>
      <c r="L5572" s="51">
        <v>6</v>
      </c>
      <c r="M5572" s="52" t="s">
        <v>293</v>
      </c>
      <c r="N5572" s="51" t="s">
        <v>294</v>
      </c>
      <c r="O5572" s="51">
        <v>0</v>
      </c>
      <c r="P5572" s="51">
        <v>0</v>
      </c>
      <c r="Q5572" s="51">
        <v>62089.41</v>
      </c>
      <c r="R5572" s="51">
        <v>11176.09</v>
      </c>
      <c r="S5572" s="51">
        <v>0</v>
      </c>
      <c r="T5572" s="51">
        <v>0</v>
      </c>
      <c r="U5572" s="51">
        <v>0</v>
      </c>
      <c r="V5572" s="51">
        <v>0</v>
      </c>
      <c r="W5572" s="53" t="s">
        <v>17023</v>
      </c>
      <c r="X5572" s="51">
        <v>0</v>
      </c>
      <c r="Y5572" s="51">
        <v>73265.5</v>
      </c>
      <c r="Z5572" s="51" t="s">
        <v>148</v>
      </c>
      <c r="AB5572" s="52" t="s">
        <v>149</v>
      </c>
      <c r="AC5572" s="52"/>
      <c r="AD5572" s="51" t="s">
        <v>150</v>
      </c>
      <c r="AF5572" s="51" t="s">
        <v>150</v>
      </c>
      <c r="AG5572" s="52" t="s">
        <v>274</v>
      </c>
      <c r="AH5572" s="51">
        <v>301478881</v>
      </c>
      <c r="AQ5572" s="51">
        <v>6</v>
      </c>
      <c r="AT5572" t="str">
        <f t="shared" si="86"/>
        <v>20260400|227-455131|M455131|09/03/2026||01|F120|0|327455||6|20100077044|HERMES TRANSPORTES BLINDADOS S.A.|0|0|62089.41|11176.09|0|0|0|0|0.00|0|73265.5|PEN||01/01/0001||-||-|07/04/2026|301478881|||||||||6|</v>
      </c>
    </row>
    <row r="5573" spans="1:46" s="51" customFormat="1" x14ac:dyDescent="0.25">
      <c r="A5573">
        <v>5566</v>
      </c>
      <c r="B5573" s="51">
        <v>20260400</v>
      </c>
      <c r="C5573" s="51" t="s">
        <v>17060</v>
      </c>
      <c r="D5573" s="51" t="s">
        <v>17061</v>
      </c>
      <c r="E5573" s="52" t="s">
        <v>1980</v>
      </c>
      <c r="G5573" s="52" t="s">
        <v>144</v>
      </c>
      <c r="H5573" s="52" t="s">
        <v>292</v>
      </c>
      <c r="I5573" s="51">
        <v>0</v>
      </c>
      <c r="J5573" s="51">
        <v>327458</v>
      </c>
      <c r="L5573" s="51">
        <v>6</v>
      </c>
      <c r="M5573" s="52" t="s">
        <v>293</v>
      </c>
      <c r="N5573" s="51" t="s">
        <v>294</v>
      </c>
      <c r="O5573" s="51">
        <v>0</v>
      </c>
      <c r="P5573" s="51">
        <v>0</v>
      </c>
      <c r="Q5573" s="51">
        <v>62089.41</v>
      </c>
      <c r="R5573" s="51">
        <v>11176.09</v>
      </c>
      <c r="S5573" s="51">
        <v>0</v>
      </c>
      <c r="T5573" s="51">
        <v>0</v>
      </c>
      <c r="U5573" s="51">
        <v>0</v>
      </c>
      <c r="V5573" s="51">
        <v>0</v>
      </c>
      <c r="W5573" s="53" t="s">
        <v>17023</v>
      </c>
      <c r="X5573" s="51">
        <v>0</v>
      </c>
      <c r="Y5573" s="51">
        <v>73265.5</v>
      </c>
      <c r="Z5573" s="51" t="s">
        <v>148</v>
      </c>
      <c r="AB5573" s="52" t="s">
        <v>149</v>
      </c>
      <c r="AC5573" s="52"/>
      <c r="AD5573" s="51" t="s">
        <v>150</v>
      </c>
      <c r="AF5573" s="51" t="s">
        <v>150</v>
      </c>
      <c r="AG5573" s="52" t="s">
        <v>274</v>
      </c>
      <c r="AH5573" s="51">
        <v>301478882</v>
      </c>
      <c r="AQ5573" s="51">
        <v>6</v>
      </c>
      <c r="AT5573" t="str">
        <f t="shared" si="86"/>
        <v>20260400|227-455133|M455133|09/03/2026||01|F120|0|327458||6|20100077044|HERMES TRANSPORTES BLINDADOS S.A.|0|0|62089.41|11176.09|0|0|0|0|0.00|0|73265.5|PEN||01/01/0001||-||-|07/04/2026|301478882|||||||||6|</v>
      </c>
    </row>
    <row r="5574" spans="1:46" s="51" customFormat="1" x14ac:dyDescent="0.25">
      <c r="A5574">
        <v>5567</v>
      </c>
      <c r="B5574" s="51">
        <v>20260400</v>
      </c>
      <c r="C5574" s="51" t="s">
        <v>17062</v>
      </c>
      <c r="D5574" s="51" t="s">
        <v>17063</v>
      </c>
      <c r="E5574" s="52" t="s">
        <v>1980</v>
      </c>
      <c r="G5574" s="52" t="s">
        <v>144</v>
      </c>
      <c r="H5574" s="52" t="s">
        <v>292</v>
      </c>
      <c r="I5574" s="51">
        <v>0</v>
      </c>
      <c r="J5574" s="51">
        <v>327461</v>
      </c>
      <c r="L5574" s="51">
        <v>6</v>
      </c>
      <c r="M5574" s="52" t="s">
        <v>293</v>
      </c>
      <c r="N5574" s="51" t="s">
        <v>294</v>
      </c>
      <c r="O5574" s="51">
        <v>0</v>
      </c>
      <c r="P5574" s="51">
        <v>0</v>
      </c>
      <c r="Q5574" s="51">
        <v>62089.41</v>
      </c>
      <c r="R5574" s="51">
        <v>11176.09</v>
      </c>
      <c r="S5574" s="51">
        <v>0</v>
      </c>
      <c r="T5574" s="51">
        <v>0</v>
      </c>
      <c r="U5574" s="51">
        <v>0</v>
      </c>
      <c r="V5574" s="51">
        <v>0</v>
      </c>
      <c r="W5574" s="53" t="s">
        <v>17023</v>
      </c>
      <c r="X5574" s="51">
        <v>0</v>
      </c>
      <c r="Y5574" s="51">
        <v>73265.5</v>
      </c>
      <c r="Z5574" s="51" t="s">
        <v>148</v>
      </c>
      <c r="AB5574" s="52" t="s">
        <v>149</v>
      </c>
      <c r="AC5574" s="52"/>
      <c r="AD5574" s="51" t="s">
        <v>150</v>
      </c>
      <c r="AF5574" s="51" t="s">
        <v>150</v>
      </c>
      <c r="AG5574" s="52" t="s">
        <v>274</v>
      </c>
      <c r="AH5574" s="51">
        <v>301478883</v>
      </c>
      <c r="AQ5574" s="51">
        <v>6</v>
      </c>
      <c r="AT5574" t="str">
        <f t="shared" si="86"/>
        <v>20260400|227-455135|M455135|09/03/2026||01|F120|0|327461||6|20100077044|HERMES TRANSPORTES BLINDADOS S.A.|0|0|62089.41|11176.09|0|0|0|0|0.00|0|73265.5|PEN||01/01/0001||-||-|07/04/2026|301478883|||||||||6|</v>
      </c>
    </row>
    <row r="5575" spans="1:46" s="51" customFormat="1" x14ac:dyDescent="0.25">
      <c r="A5575">
        <v>5568</v>
      </c>
      <c r="B5575" s="51">
        <v>20260400</v>
      </c>
      <c r="C5575" s="51" t="s">
        <v>17064</v>
      </c>
      <c r="D5575" s="51" t="s">
        <v>17065</v>
      </c>
      <c r="E5575" s="52" t="s">
        <v>5002</v>
      </c>
      <c r="G5575" s="52" t="s">
        <v>144</v>
      </c>
      <c r="H5575" s="52" t="s">
        <v>145</v>
      </c>
      <c r="I5575" s="51">
        <v>0</v>
      </c>
      <c r="J5575" s="51">
        <v>44</v>
      </c>
      <c r="L5575" s="51">
        <v>6</v>
      </c>
      <c r="M5575" s="52" t="s">
        <v>1930</v>
      </c>
      <c r="N5575" s="51" t="s">
        <v>1931</v>
      </c>
      <c r="O5575" s="51">
        <v>0</v>
      </c>
      <c r="P5575" s="51">
        <v>0</v>
      </c>
      <c r="Q5575" s="51">
        <v>14000</v>
      </c>
      <c r="R5575" s="51">
        <v>2520</v>
      </c>
      <c r="S5575" s="51">
        <v>0</v>
      </c>
      <c r="T5575" s="51">
        <v>0</v>
      </c>
      <c r="U5575" s="51">
        <v>0</v>
      </c>
      <c r="V5575" s="51">
        <v>0</v>
      </c>
      <c r="W5575" s="53" t="s">
        <v>17023</v>
      </c>
      <c r="X5575" s="51">
        <v>0</v>
      </c>
      <c r="Y5575" s="51">
        <v>16520</v>
      </c>
      <c r="Z5575" s="51" t="s">
        <v>148</v>
      </c>
      <c r="AB5575" s="52" t="s">
        <v>149</v>
      </c>
      <c r="AC5575" s="52"/>
      <c r="AD5575" s="51" t="s">
        <v>150</v>
      </c>
      <c r="AF5575" s="51" t="s">
        <v>150</v>
      </c>
      <c r="AG5575" s="52" t="s">
        <v>274</v>
      </c>
      <c r="AH5575" s="51">
        <v>301493511</v>
      </c>
      <c r="AQ5575" s="51">
        <v>6</v>
      </c>
      <c r="AT5575" t="str">
        <f t="shared" si="86"/>
        <v>20260400|227-455136|M455136|14/03/2026||01|E001|0|44||6|10472418683|COLAN GOMEZ CHRISTIAN GONZALO|0|0|14000|2520|0|0|0|0|0.00|0|16520|PEN||01/01/0001||-||-|07/04/2026|301493511|||||||||6|</v>
      </c>
    </row>
    <row r="5576" spans="1:46" s="51" customFormat="1" x14ac:dyDescent="0.25">
      <c r="A5576">
        <v>5569</v>
      </c>
      <c r="B5576" s="51">
        <v>20260400</v>
      </c>
      <c r="C5576" s="51" t="s">
        <v>17066</v>
      </c>
      <c r="D5576" s="51" t="s">
        <v>17067</v>
      </c>
      <c r="E5576" s="52" t="s">
        <v>1980</v>
      </c>
      <c r="G5576" s="52" t="s">
        <v>144</v>
      </c>
      <c r="H5576" s="52" t="s">
        <v>292</v>
      </c>
      <c r="I5576" s="51">
        <v>0</v>
      </c>
      <c r="J5576" s="51">
        <v>327464</v>
      </c>
      <c r="L5576" s="51">
        <v>6</v>
      </c>
      <c r="M5576" s="52" t="s">
        <v>293</v>
      </c>
      <c r="N5576" s="51" t="s">
        <v>294</v>
      </c>
      <c r="O5576" s="51">
        <v>0</v>
      </c>
      <c r="P5576" s="51">
        <v>0</v>
      </c>
      <c r="Q5576" s="51">
        <v>62089.41</v>
      </c>
      <c r="R5576" s="51">
        <v>11176.09</v>
      </c>
      <c r="S5576" s="51">
        <v>0</v>
      </c>
      <c r="T5576" s="51">
        <v>0</v>
      </c>
      <c r="U5576" s="51">
        <v>0</v>
      </c>
      <c r="V5576" s="51">
        <v>0</v>
      </c>
      <c r="W5576" s="53" t="s">
        <v>17023</v>
      </c>
      <c r="X5576" s="51">
        <v>0</v>
      </c>
      <c r="Y5576" s="51">
        <v>73265.5</v>
      </c>
      <c r="Z5576" s="51" t="s">
        <v>148</v>
      </c>
      <c r="AB5576" s="52" t="s">
        <v>149</v>
      </c>
      <c r="AC5576" s="52"/>
      <c r="AD5576" s="51" t="s">
        <v>150</v>
      </c>
      <c r="AF5576" s="51" t="s">
        <v>150</v>
      </c>
      <c r="AG5576" s="52" t="s">
        <v>274</v>
      </c>
      <c r="AH5576" s="51">
        <v>301478884</v>
      </c>
      <c r="AQ5576" s="51">
        <v>6</v>
      </c>
      <c r="AT5576" t="str">
        <f t="shared" si="86"/>
        <v>20260400|227-455137|M455137|09/03/2026||01|F120|0|327464||6|20100077044|HERMES TRANSPORTES BLINDADOS S.A.|0|0|62089.41|11176.09|0|0|0|0|0.00|0|73265.5|PEN||01/01/0001||-||-|07/04/2026|301478884|||||||||6|</v>
      </c>
    </row>
    <row r="5577" spans="1:46" s="51" customFormat="1" x14ac:dyDescent="0.25">
      <c r="A5577">
        <v>5570</v>
      </c>
      <c r="B5577" s="51">
        <v>20260400</v>
      </c>
      <c r="C5577" s="51" t="s">
        <v>17068</v>
      </c>
      <c r="D5577" s="51" t="s">
        <v>17069</v>
      </c>
      <c r="E5577" s="52" t="s">
        <v>2121</v>
      </c>
      <c r="G5577" s="52" t="s">
        <v>144</v>
      </c>
      <c r="H5577" s="52" t="s">
        <v>145</v>
      </c>
      <c r="I5577" s="51">
        <v>0</v>
      </c>
      <c r="J5577" s="51">
        <v>2288</v>
      </c>
      <c r="L5577" s="51">
        <v>6</v>
      </c>
      <c r="M5577" s="52" t="s">
        <v>10136</v>
      </c>
      <c r="N5577" s="51" t="s">
        <v>10137</v>
      </c>
      <c r="O5577" s="51">
        <v>0</v>
      </c>
      <c r="P5577" s="51">
        <v>0</v>
      </c>
      <c r="Q5577" s="51">
        <v>11314.81</v>
      </c>
      <c r="R5577" s="51">
        <v>2036.66</v>
      </c>
      <c r="S5577" s="51">
        <v>0</v>
      </c>
      <c r="T5577" s="51">
        <v>0</v>
      </c>
      <c r="U5577" s="51">
        <v>0</v>
      </c>
      <c r="V5577" s="51">
        <v>0</v>
      </c>
      <c r="W5577" s="53" t="s">
        <v>17023</v>
      </c>
      <c r="X5577" s="51">
        <v>0</v>
      </c>
      <c r="Y5577" s="51">
        <v>13351.47</v>
      </c>
      <c r="Z5577" s="51" t="s">
        <v>148</v>
      </c>
      <c r="AB5577" s="52" t="s">
        <v>149</v>
      </c>
      <c r="AC5577" s="52"/>
      <c r="AD5577" s="51" t="s">
        <v>150</v>
      </c>
      <c r="AF5577" s="51" t="s">
        <v>150</v>
      </c>
      <c r="AG5577" s="52" t="s">
        <v>274</v>
      </c>
      <c r="AH5577" s="51">
        <v>301478877</v>
      </c>
      <c r="AQ5577" s="51">
        <v>6</v>
      </c>
      <c r="AT5577" t="str">
        <f t="shared" ref="AT5577:AT5640" si="87">+CONCATENATE(B5577,"|",C5577,"|",D5577,"|",E5577,"|",F5577,"|", G5577,"|",H5577,"|",I5577,"|",J5577,"|",K5577,"|",L5577,"|",M5577,"|",N5577,"|",O5577,"|",P5577,"|",Q5577,"|",R5577,"|",S5577,"|",T5577,"|", U5577,"|",V5577,"|",W5577,"|",X5577,"|",Y5577,"|",Z5577,"|",AA5577,"|",AB5577,"|", AC5577,"|",AD5577,"|",AE5577,"|",AF5577,"|",AG5577,"|",AH5577,"|", AI5577,"|",AJ5577,"|",AK5577,"|",AL5577,"|",AM5577,"|",AN5577,"|",AO5577,"|",AP5577,"|",AQ5577,"|")</f>
        <v>20260400|227-455138|M455138|19/03/2026||01|E001|0|2288||6|20111116025|ELECTRONIC INTERNATIONAL SECURITY S.A.|0|0|11314.81|2036.66|0|0|0|0|0.00|0|13351.47|PEN||01/01/0001||-||-|07/04/2026|301478877|||||||||6|</v>
      </c>
    </row>
    <row r="5578" spans="1:46" s="51" customFormat="1" x14ac:dyDescent="0.25">
      <c r="A5578">
        <v>5571</v>
      </c>
      <c r="B5578" s="51">
        <v>20260400</v>
      </c>
      <c r="C5578" s="51" t="s">
        <v>17070</v>
      </c>
      <c r="D5578" s="51" t="s">
        <v>17071</v>
      </c>
      <c r="E5578" s="52" t="s">
        <v>2457</v>
      </c>
      <c r="G5578" s="52" t="s">
        <v>144</v>
      </c>
      <c r="H5578" s="52" t="s">
        <v>1165</v>
      </c>
      <c r="I5578" s="51">
        <v>0</v>
      </c>
      <c r="J5578" s="51">
        <v>194829</v>
      </c>
      <c r="L5578" s="51">
        <v>6</v>
      </c>
      <c r="M5578" s="52" t="s">
        <v>1166</v>
      </c>
      <c r="N5578" s="51" t="s">
        <v>1167</v>
      </c>
      <c r="O5578" s="51">
        <v>0</v>
      </c>
      <c r="P5578" s="51">
        <v>0</v>
      </c>
      <c r="Q5578" s="51">
        <v>4349.1499999999996</v>
      </c>
      <c r="R5578" s="51">
        <v>782.85</v>
      </c>
      <c r="S5578" s="51">
        <v>0</v>
      </c>
      <c r="T5578" s="51">
        <v>0</v>
      </c>
      <c r="U5578" s="51">
        <v>0</v>
      </c>
      <c r="V5578" s="51">
        <v>0</v>
      </c>
      <c r="W5578" s="53" t="s">
        <v>17023</v>
      </c>
      <c r="X5578" s="51">
        <v>0</v>
      </c>
      <c r="Y5578" s="51">
        <v>5132</v>
      </c>
      <c r="Z5578" s="51" t="s">
        <v>148</v>
      </c>
      <c r="AB5578" s="52" t="s">
        <v>149</v>
      </c>
      <c r="AC5578" s="52"/>
      <c r="AD5578" s="51" t="s">
        <v>150</v>
      </c>
      <c r="AF5578" s="51" t="s">
        <v>150</v>
      </c>
      <c r="AG5578" s="52" t="s">
        <v>274</v>
      </c>
      <c r="AH5578" s="51">
        <v>301478888</v>
      </c>
      <c r="AQ5578" s="51">
        <v>6</v>
      </c>
      <c r="AT5578" t="str">
        <f t="shared" si="87"/>
        <v>20260400|227-455142|M455142|02/02/2026||01|F105|0|194829||6|20514020907|CENTRO COMERCIAL PLAZA NORTE S.A.C.|0|0|4349.15|782.85|0|0|0|0|0.00|0|5132|PEN||01/01/0001||-||-|07/04/2026|301478888|||||||||6|</v>
      </c>
    </row>
    <row r="5579" spans="1:46" s="51" customFormat="1" x14ac:dyDescent="0.25">
      <c r="A5579">
        <v>5572</v>
      </c>
      <c r="B5579" s="51">
        <v>20260400</v>
      </c>
      <c r="C5579" s="51" t="s">
        <v>17072</v>
      </c>
      <c r="D5579" s="51" t="s">
        <v>17073</v>
      </c>
      <c r="E5579" s="52" t="s">
        <v>344</v>
      </c>
      <c r="G5579" s="52" t="s">
        <v>144</v>
      </c>
      <c r="H5579" s="52" t="s">
        <v>1590</v>
      </c>
      <c r="I5579" s="51">
        <v>0</v>
      </c>
      <c r="J5579" s="51">
        <v>13130</v>
      </c>
      <c r="L5579" s="51">
        <v>6</v>
      </c>
      <c r="M5579" s="52" t="s">
        <v>5102</v>
      </c>
      <c r="N5579" s="51" t="s">
        <v>5103</v>
      </c>
      <c r="O5579" s="51">
        <v>0</v>
      </c>
      <c r="P5579" s="51">
        <v>0</v>
      </c>
      <c r="Q5579" s="51">
        <v>5000</v>
      </c>
      <c r="R5579" s="51">
        <v>900</v>
      </c>
      <c r="S5579" s="51">
        <v>0</v>
      </c>
      <c r="T5579" s="51">
        <v>0</v>
      </c>
      <c r="U5579" s="51">
        <v>0</v>
      </c>
      <c r="V5579" s="51">
        <v>0</v>
      </c>
      <c r="W5579" s="53" t="s">
        <v>17023</v>
      </c>
      <c r="X5579" s="51">
        <v>0</v>
      </c>
      <c r="Y5579" s="51">
        <v>5900</v>
      </c>
      <c r="Z5579" s="51" t="s">
        <v>148</v>
      </c>
      <c r="AB5579" s="52" t="s">
        <v>149</v>
      </c>
      <c r="AC5579" s="52"/>
      <c r="AD5579" s="51" t="s">
        <v>150</v>
      </c>
      <c r="AF5579" s="51" t="s">
        <v>150</v>
      </c>
      <c r="AG5579" s="52" t="s">
        <v>274</v>
      </c>
      <c r="AH5579" s="51">
        <v>301478876</v>
      </c>
      <c r="AQ5579" s="51">
        <v>6</v>
      </c>
      <c r="AT5579" t="str">
        <f t="shared" si="87"/>
        <v>20260400|227-455145|M455145|16/03/2026||01|F007|0|13130||6|20607835544|BOLSA DE VALORES DE LIMA S.A.|0|0|5000|900|0|0|0|0|0.00|0|5900|PEN||01/01/0001||-||-|07/04/2026|301478876|||||||||6|</v>
      </c>
    </row>
    <row r="5580" spans="1:46" s="51" customFormat="1" x14ac:dyDescent="0.25">
      <c r="A5580">
        <v>5573</v>
      </c>
      <c r="B5580" s="51">
        <v>20260400</v>
      </c>
      <c r="C5580" s="51" t="s">
        <v>17074</v>
      </c>
      <c r="D5580" s="51" t="s">
        <v>17075</v>
      </c>
      <c r="E5580" s="52" t="s">
        <v>355</v>
      </c>
      <c r="G5580" s="52" t="s">
        <v>144</v>
      </c>
      <c r="H5580" s="52" t="s">
        <v>199</v>
      </c>
      <c r="I5580" s="51">
        <v>0</v>
      </c>
      <c r="J5580" s="51">
        <v>1384</v>
      </c>
      <c r="L5580" s="51">
        <v>6</v>
      </c>
      <c r="M5580" s="52" t="s">
        <v>10432</v>
      </c>
      <c r="N5580" s="51" t="s">
        <v>10433</v>
      </c>
      <c r="O5580" s="51">
        <v>0</v>
      </c>
      <c r="P5580" s="51">
        <v>0</v>
      </c>
      <c r="Q5580" s="51">
        <v>2078.81</v>
      </c>
      <c r="R5580" s="51">
        <v>374.19</v>
      </c>
      <c r="S5580" s="51">
        <v>0</v>
      </c>
      <c r="T5580" s="51">
        <v>0</v>
      </c>
      <c r="U5580" s="51">
        <v>0</v>
      </c>
      <c r="V5580" s="51">
        <v>0</v>
      </c>
      <c r="W5580" s="53" t="s">
        <v>17023</v>
      </c>
      <c r="X5580" s="51">
        <v>0</v>
      </c>
      <c r="Y5580" s="51">
        <v>2453</v>
      </c>
      <c r="Z5580" s="51" t="s">
        <v>148</v>
      </c>
      <c r="AB5580" s="52" t="s">
        <v>149</v>
      </c>
      <c r="AC5580" s="52"/>
      <c r="AD5580" s="51" t="s">
        <v>150</v>
      </c>
      <c r="AF5580" s="51" t="s">
        <v>150</v>
      </c>
      <c r="AG5580" s="52" t="s">
        <v>274</v>
      </c>
      <c r="AH5580" s="51">
        <v>301478891</v>
      </c>
      <c r="AQ5580" s="51">
        <v>6</v>
      </c>
      <c r="AT5580" t="str">
        <f t="shared" si="87"/>
        <v>20260400|227-455157|M455157|17/03/2026||01|F001|0|1384||6|20137729751|HOSPITAL NACIONAL DOCENTE MADRE NIﾑO SAN BARTOLOME|0|0|2078.81|374.19|0|0|0|0|0.00|0|2453|PEN||01/01/0001||-||-|07/04/2026|301478891|||||||||6|</v>
      </c>
    </row>
    <row r="5581" spans="1:46" s="51" customFormat="1" x14ac:dyDescent="0.25">
      <c r="A5581">
        <v>5574</v>
      </c>
      <c r="B5581" s="51">
        <v>20260400</v>
      </c>
      <c r="C5581" s="51" t="s">
        <v>17076</v>
      </c>
      <c r="D5581" s="51" t="s">
        <v>17077</v>
      </c>
      <c r="E5581" s="52" t="s">
        <v>5263</v>
      </c>
      <c r="G5581" s="52" t="s">
        <v>144</v>
      </c>
      <c r="H5581" s="52" t="s">
        <v>199</v>
      </c>
      <c r="I5581" s="51">
        <v>0</v>
      </c>
      <c r="J5581" s="51">
        <v>44127</v>
      </c>
      <c r="L5581" s="51">
        <v>6</v>
      </c>
      <c r="M5581" s="52" t="s">
        <v>16233</v>
      </c>
      <c r="N5581" s="51" t="s">
        <v>16234</v>
      </c>
      <c r="O5581" s="51">
        <v>0</v>
      </c>
      <c r="P5581" s="51">
        <v>0</v>
      </c>
      <c r="Q5581" s="51">
        <v>2955</v>
      </c>
      <c r="R5581" s="51">
        <v>531.9</v>
      </c>
      <c r="S5581" s="51">
        <v>0</v>
      </c>
      <c r="T5581" s="51">
        <v>0</v>
      </c>
      <c r="U5581" s="51">
        <v>0</v>
      </c>
      <c r="V5581" s="51">
        <v>0</v>
      </c>
      <c r="W5581" s="53" t="s">
        <v>17023</v>
      </c>
      <c r="X5581" s="51">
        <v>0</v>
      </c>
      <c r="Y5581" s="51">
        <v>3486.9</v>
      </c>
      <c r="Z5581" s="51" t="s">
        <v>148</v>
      </c>
      <c r="AB5581" s="52" t="s">
        <v>149</v>
      </c>
      <c r="AC5581" s="52"/>
      <c r="AD5581" s="51" t="s">
        <v>150</v>
      </c>
      <c r="AF5581" s="51" t="s">
        <v>150</v>
      </c>
      <c r="AG5581" s="52" t="s">
        <v>274</v>
      </c>
      <c r="AH5581" s="51">
        <v>301478895</v>
      </c>
      <c r="AQ5581" s="51">
        <v>6</v>
      </c>
      <c r="AT5581" t="str">
        <f t="shared" si="87"/>
        <v>20260400|227-455158|M455158|13/02/2026||01|F001|0|44127||6|20513669560|MALL PLAZA PERﾚ S.A.|0|0|2955|531.9|0|0|0|0|0.00|0|3486.9|PEN||01/01/0001||-||-|07/04/2026|301478895|||||||||6|</v>
      </c>
    </row>
    <row r="5582" spans="1:46" s="51" customFormat="1" x14ac:dyDescent="0.25">
      <c r="A5582">
        <v>5575</v>
      </c>
      <c r="B5582" s="51">
        <v>20260400</v>
      </c>
      <c r="C5582" s="51" t="s">
        <v>17078</v>
      </c>
      <c r="D5582" s="51" t="s">
        <v>17079</v>
      </c>
      <c r="E5582" s="52" t="s">
        <v>2121</v>
      </c>
      <c r="G5582" s="52" t="s">
        <v>144</v>
      </c>
      <c r="H5582" s="52" t="s">
        <v>145</v>
      </c>
      <c r="I5582" s="51">
        <v>0</v>
      </c>
      <c r="J5582" s="51">
        <v>1270</v>
      </c>
      <c r="L5582" s="51">
        <v>6</v>
      </c>
      <c r="M5582" s="52" t="s">
        <v>17080</v>
      </c>
      <c r="N5582" s="51" t="s">
        <v>17081</v>
      </c>
      <c r="O5582" s="51">
        <v>0</v>
      </c>
      <c r="P5582" s="51">
        <v>0</v>
      </c>
      <c r="Q5582" s="51">
        <v>62737.7</v>
      </c>
      <c r="R5582" s="51">
        <v>11292.79</v>
      </c>
      <c r="S5582" s="51">
        <v>0</v>
      </c>
      <c r="T5582" s="51">
        <v>0</v>
      </c>
      <c r="U5582" s="51">
        <v>0</v>
      </c>
      <c r="V5582" s="51">
        <v>0</v>
      </c>
      <c r="W5582" s="53" t="s">
        <v>17023</v>
      </c>
      <c r="X5582" s="51">
        <v>0</v>
      </c>
      <c r="Y5582" s="51">
        <v>74030.490000000005</v>
      </c>
      <c r="Z5582" s="51" t="s">
        <v>148</v>
      </c>
      <c r="AB5582" s="52" t="s">
        <v>149</v>
      </c>
      <c r="AC5582" s="52"/>
      <c r="AD5582" s="51" t="s">
        <v>150</v>
      </c>
      <c r="AF5582" s="51" t="s">
        <v>150</v>
      </c>
      <c r="AG5582" s="52" t="s">
        <v>274</v>
      </c>
      <c r="AH5582" s="51">
        <v>301478901</v>
      </c>
      <c r="AQ5582" s="51">
        <v>6</v>
      </c>
      <c r="AT5582" t="str">
        <f t="shared" si="87"/>
        <v>20260400|227-455165|M455165|19/03/2026||01|E001|0|1270||6|20485988468|SOGU CONSTRUCTORA S.A.C.|0|0|62737.7|11292.79|0|0|0|0|0.00|0|74030.49|PEN||01/01/0001||-||-|07/04/2026|301478901|||||||||6|</v>
      </c>
    </row>
    <row r="5583" spans="1:46" s="51" customFormat="1" x14ac:dyDescent="0.25">
      <c r="A5583">
        <v>5576</v>
      </c>
      <c r="B5583" s="51">
        <v>20260400</v>
      </c>
      <c r="C5583" s="51" t="s">
        <v>17082</v>
      </c>
      <c r="D5583" s="51" t="s">
        <v>17083</v>
      </c>
      <c r="E5583" s="52" t="s">
        <v>206</v>
      </c>
      <c r="G5583" s="52" t="s">
        <v>144</v>
      </c>
      <c r="H5583" s="52" t="s">
        <v>9836</v>
      </c>
      <c r="I5583" s="51">
        <v>0</v>
      </c>
      <c r="J5583" s="51">
        <v>1433</v>
      </c>
      <c r="L5583" s="51">
        <v>6</v>
      </c>
      <c r="M5583" s="52" t="s">
        <v>2480</v>
      </c>
      <c r="N5583" s="51" t="s">
        <v>2481</v>
      </c>
      <c r="O5583" s="51">
        <v>0</v>
      </c>
      <c r="P5583" s="51">
        <v>0</v>
      </c>
      <c r="Q5583" s="51">
        <v>1698</v>
      </c>
      <c r="R5583" s="51">
        <v>305.64</v>
      </c>
      <c r="S5583" s="51">
        <v>0</v>
      </c>
      <c r="T5583" s="51">
        <v>0</v>
      </c>
      <c r="U5583" s="51">
        <v>0</v>
      </c>
      <c r="V5583" s="51">
        <v>0</v>
      </c>
      <c r="W5583" s="53" t="s">
        <v>17023</v>
      </c>
      <c r="X5583" s="51">
        <v>0</v>
      </c>
      <c r="Y5583" s="51">
        <v>2003.64</v>
      </c>
      <c r="Z5583" s="51" t="s">
        <v>148</v>
      </c>
      <c r="AB5583" s="52" t="s">
        <v>149</v>
      </c>
      <c r="AC5583" s="52"/>
      <c r="AD5583" s="51" t="s">
        <v>150</v>
      </c>
      <c r="AF5583" s="51" t="s">
        <v>150</v>
      </c>
      <c r="AG5583" s="52" t="s">
        <v>274</v>
      </c>
      <c r="AH5583" s="51">
        <v>301478907</v>
      </c>
      <c r="AQ5583" s="51">
        <v>6</v>
      </c>
      <c r="AT5583" t="str">
        <f t="shared" si="87"/>
        <v>20260400|227-455167|M455167|05/03/2026||01|F033|0|1433||6|20608300393|COMPAﾑIA FOOD RETAIL S.A.C.|0|0|1698|305.64|0|0|0|0|0.00|0|2003.64|PEN||01/01/0001||-||-|07/04/2026|301478907|||||||||6|</v>
      </c>
    </row>
    <row r="5584" spans="1:46" s="51" customFormat="1" x14ac:dyDescent="0.25">
      <c r="A5584">
        <v>5577</v>
      </c>
      <c r="B5584" s="51">
        <v>20260400</v>
      </c>
      <c r="C5584" s="51" t="s">
        <v>17084</v>
      </c>
      <c r="D5584" s="51" t="s">
        <v>17085</v>
      </c>
      <c r="E5584" s="52" t="s">
        <v>206</v>
      </c>
      <c r="G5584" s="52" t="s">
        <v>144</v>
      </c>
      <c r="H5584" s="52" t="s">
        <v>2009</v>
      </c>
      <c r="I5584" s="51">
        <v>0</v>
      </c>
      <c r="J5584" s="51">
        <v>1620</v>
      </c>
      <c r="L5584" s="51">
        <v>6</v>
      </c>
      <c r="M5584" s="52" t="s">
        <v>2480</v>
      </c>
      <c r="N5584" s="51" t="s">
        <v>2481</v>
      </c>
      <c r="O5584" s="51">
        <v>0</v>
      </c>
      <c r="P5584" s="51">
        <v>0</v>
      </c>
      <c r="Q5584" s="51">
        <v>2000</v>
      </c>
      <c r="R5584" s="51">
        <v>360</v>
      </c>
      <c r="S5584" s="51">
        <v>0</v>
      </c>
      <c r="T5584" s="51">
        <v>0</v>
      </c>
      <c r="U5584" s="51">
        <v>0</v>
      </c>
      <c r="V5584" s="51">
        <v>0</v>
      </c>
      <c r="W5584" s="53" t="s">
        <v>17023</v>
      </c>
      <c r="X5584" s="51">
        <v>0</v>
      </c>
      <c r="Y5584" s="51">
        <v>2360</v>
      </c>
      <c r="Z5584" s="51" t="s">
        <v>148</v>
      </c>
      <c r="AB5584" s="52" t="s">
        <v>149</v>
      </c>
      <c r="AC5584" s="52"/>
      <c r="AD5584" s="51" t="s">
        <v>150</v>
      </c>
      <c r="AF5584" s="51" t="s">
        <v>150</v>
      </c>
      <c r="AG5584" s="52" t="s">
        <v>274</v>
      </c>
      <c r="AH5584" s="51">
        <v>301478908</v>
      </c>
      <c r="AQ5584" s="51">
        <v>6</v>
      </c>
      <c r="AT5584" t="str">
        <f t="shared" si="87"/>
        <v>20260400|227-455168|M455168|05/03/2026||01|F034|0|1620||6|20608300393|COMPAﾑIA FOOD RETAIL S.A.C.|0|0|2000|360|0|0|0|0|0.00|0|2360|PEN||01/01/0001||-||-|07/04/2026|301478908|||||||||6|</v>
      </c>
    </row>
    <row r="5585" spans="1:46" s="51" customFormat="1" x14ac:dyDescent="0.25">
      <c r="A5585">
        <v>5578</v>
      </c>
      <c r="B5585" s="51">
        <v>20260400</v>
      </c>
      <c r="C5585" s="51" t="s">
        <v>17086</v>
      </c>
      <c r="D5585" s="51" t="s">
        <v>17087</v>
      </c>
      <c r="E5585" s="52" t="s">
        <v>206</v>
      </c>
      <c r="G5585" s="52" t="s">
        <v>144</v>
      </c>
      <c r="H5585" s="52" t="s">
        <v>11213</v>
      </c>
      <c r="I5585" s="51">
        <v>0</v>
      </c>
      <c r="J5585" s="51">
        <v>3861</v>
      </c>
      <c r="L5585" s="51">
        <v>6</v>
      </c>
      <c r="M5585" s="52" t="s">
        <v>2480</v>
      </c>
      <c r="N5585" s="51" t="s">
        <v>2481</v>
      </c>
      <c r="O5585" s="51">
        <v>0</v>
      </c>
      <c r="P5585" s="51">
        <v>0</v>
      </c>
      <c r="Q5585" s="51">
        <v>2000</v>
      </c>
      <c r="R5585" s="51">
        <v>360</v>
      </c>
      <c r="S5585" s="51">
        <v>0</v>
      </c>
      <c r="T5585" s="51">
        <v>0</v>
      </c>
      <c r="U5585" s="51">
        <v>0</v>
      </c>
      <c r="V5585" s="51">
        <v>0</v>
      </c>
      <c r="W5585" s="53" t="s">
        <v>17023</v>
      </c>
      <c r="X5585" s="51">
        <v>0</v>
      </c>
      <c r="Y5585" s="51">
        <v>2360</v>
      </c>
      <c r="Z5585" s="51" t="s">
        <v>148</v>
      </c>
      <c r="AB5585" s="52" t="s">
        <v>149</v>
      </c>
      <c r="AC5585" s="52"/>
      <c r="AD5585" s="51" t="s">
        <v>150</v>
      </c>
      <c r="AF5585" s="51" t="s">
        <v>150</v>
      </c>
      <c r="AG5585" s="52" t="s">
        <v>274</v>
      </c>
      <c r="AH5585" s="51">
        <v>301478909</v>
      </c>
      <c r="AQ5585" s="51">
        <v>6</v>
      </c>
      <c r="AT5585" t="str">
        <f t="shared" si="87"/>
        <v>20260400|227-455169|M455169|05/03/2026||01|F029|0|3861||6|20608300393|COMPAﾑIA FOOD RETAIL S.A.C.|0|0|2000|360|0|0|0|0|0.00|0|2360|PEN||01/01/0001||-||-|07/04/2026|301478909|||||||||6|</v>
      </c>
    </row>
    <row r="5586" spans="1:46" s="51" customFormat="1" x14ac:dyDescent="0.25">
      <c r="A5586">
        <v>5579</v>
      </c>
      <c r="B5586" s="51">
        <v>20260400</v>
      </c>
      <c r="C5586" s="51" t="s">
        <v>17088</v>
      </c>
      <c r="D5586" s="51" t="s">
        <v>17089</v>
      </c>
      <c r="E5586" s="52" t="s">
        <v>206</v>
      </c>
      <c r="G5586" s="52" t="s">
        <v>144</v>
      </c>
      <c r="H5586" s="52" t="s">
        <v>2479</v>
      </c>
      <c r="I5586" s="51">
        <v>0</v>
      </c>
      <c r="J5586" s="51">
        <v>182340</v>
      </c>
      <c r="L5586" s="51">
        <v>6</v>
      </c>
      <c r="M5586" s="52" t="s">
        <v>2480</v>
      </c>
      <c r="N5586" s="51" t="s">
        <v>2481</v>
      </c>
      <c r="O5586" s="51">
        <v>0</v>
      </c>
      <c r="P5586" s="51">
        <v>0</v>
      </c>
      <c r="Q5586" s="51">
        <v>1719</v>
      </c>
      <c r="R5586" s="51">
        <v>309.42</v>
      </c>
      <c r="S5586" s="51">
        <v>0</v>
      </c>
      <c r="T5586" s="51">
        <v>0</v>
      </c>
      <c r="U5586" s="51">
        <v>0</v>
      </c>
      <c r="V5586" s="51">
        <v>0</v>
      </c>
      <c r="W5586" s="53" t="s">
        <v>17023</v>
      </c>
      <c r="X5586" s="51">
        <v>0</v>
      </c>
      <c r="Y5586" s="51">
        <v>2028.42</v>
      </c>
      <c r="Z5586" s="51" t="s">
        <v>148</v>
      </c>
      <c r="AB5586" s="52" t="s">
        <v>149</v>
      </c>
      <c r="AC5586" s="52"/>
      <c r="AD5586" s="51" t="s">
        <v>150</v>
      </c>
      <c r="AF5586" s="51" t="s">
        <v>150</v>
      </c>
      <c r="AG5586" s="52" t="s">
        <v>274</v>
      </c>
      <c r="AH5586" s="51">
        <v>301478910</v>
      </c>
      <c r="AQ5586" s="51">
        <v>6</v>
      </c>
      <c r="AT5586" t="str">
        <f t="shared" si="87"/>
        <v>20260400|227-455170|M455170|05/03/2026||01|F125|0|182340||6|20608300393|COMPAﾑIA FOOD RETAIL S.A.C.|0|0|1719|309.42|0|0|0|0|0.00|0|2028.42|PEN||01/01/0001||-||-|07/04/2026|301478910|||||||||6|</v>
      </c>
    </row>
    <row r="5587" spans="1:46" s="51" customFormat="1" x14ac:dyDescent="0.25">
      <c r="A5587">
        <v>5580</v>
      </c>
      <c r="B5587" s="51">
        <v>20260400</v>
      </c>
      <c r="C5587" s="51" t="s">
        <v>17090</v>
      </c>
      <c r="D5587" s="51" t="s">
        <v>17091</v>
      </c>
      <c r="E5587" s="52" t="s">
        <v>206</v>
      </c>
      <c r="G5587" s="52" t="s">
        <v>144</v>
      </c>
      <c r="H5587" s="52" t="s">
        <v>2479</v>
      </c>
      <c r="I5587" s="51">
        <v>0</v>
      </c>
      <c r="J5587" s="51">
        <v>182331</v>
      </c>
      <c r="L5587" s="51">
        <v>6</v>
      </c>
      <c r="M5587" s="52" t="s">
        <v>2480</v>
      </c>
      <c r="N5587" s="51" t="s">
        <v>2481</v>
      </c>
      <c r="O5587" s="51">
        <v>0</v>
      </c>
      <c r="P5587" s="51">
        <v>0</v>
      </c>
      <c r="Q5587" s="51">
        <v>2000</v>
      </c>
      <c r="R5587" s="51">
        <v>360</v>
      </c>
      <c r="S5587" s="51">
        <v>0</v>
      </c>
      <c r="T5587" s="51">
        <v>0</v>
      </c>
      <c r="U5587" s="51">
        <v>0</v>
      </c>
      <c r="V5587" s="51">
        <v>0</v>
      </c>
      <c r="W5587" s="53" t="s">
        <v>17023</v>
      </c>
      <c r="X5587" s="51">
        <v>0</v>
      </c>
      <c r="Y5587" s="51">
        <v>2360</v>
      </c>
      <c r="Z5587" s="51" t="s">
        <v>148</v>
      </c>
      <c r="AB5587" s="52" t="s">
        <v>149</v>
      </c>
      <c r="AC5587" s="52"/>
      <c r="AD5587" s="51" t="s">
        <v>150</v>
      </c>
      <c r="AF5587" s="51" t="s">
        <v>150</v>
      </c>
      <c r="AG5587" s="52" t="s">
        <v>274</v>
      </c>
      <c r="AH5587" s="51">
        <v>301478911</v>
      </c>
      <c r="AQ5587" s="51">
        <v>6</v>
      </c>
      <c r="AT5587" t="str">
        <f t="shared" si="87"/>
        <v>20260400|227-455171|M455171|05/03/2026||01|F125|0|182331||6|20608300393|COMPAﾑIA FOOD RETAIL S.A.C.|0|0|2000|360|0|0|0|0|0.00|0|2360|PEN||01/01/0001||-||-|07/04/2026|301478911|||||||||6|</v>
      </c>
    </row>
    <row r="5588" spans="1:46" s="51" customFormat="1" x14ac:dyDescent="0.25">
      <c r="A5588">
        <v>5581</v>
      </c>
      <c r="B5588" s="51">
        <v>20260400</v>
      </c>
      <c r="C5588" s="51" t="s">
        <v>17092</v>
      </c>
      <c r="D5588" s="51" t="s">
        <v>17093</v>
      </c>
      <c r="E5588" s="52" t="s">
        <v>1975</v>
      </c>
      <c r="G5588" s="52" t="s">
        <v>144</v>
      </c>
      <c r="H5588" s="52" t="s">
        <v>199</v>
      </c>
      <c r="I5588" s="51">
        <v>0</v>
      </c>
      <c r="J5588" s="51">
        <v>22239</v>
      </c>
      <c r="L5588" s="51">
        <v>6</v>
      </c>
      <c r="M5588" s="52" t="s">
        <v>8636</v>
      </c>
      <c r="N5588" s="51" t="s">
        <v>8637</v>
      </c>
      <c r="O5588" s="51">
        <v>0</v>
      </c>
      <c r="P5588" s="51">
        <v>0</v>
      </c>
      <c r="Q5588" s="51">
        <v>16000</v>
      </c>
      <c r="R5588" s="51">
        <v>2880</v>
      </c>
      <c r="S5588" s="51">
        <v>0</v>
      </c>
      <c r="T5588" s="51">
        <v>0</v>
      </c>
      <c r="U5588" s="51">
        <v>0</v>
      </c>
      <c r="V5588" s="51">
        <v>0</v>
      </c>
      <c r="W5588" s="53" t="s">
        <v>17023</v>
      </c>
      <c r="X5588" s="51">
        <v>0</v>
      </c>
      <c r="Y5588" s="51">
        <v>18880</v>
      </c>
      <c r="Z5588" s="51" t="s">
        <v>148</v>
      </c>
      <c r="AB5588" s="52" t="s">
        <v>149</v>
      </c>
      <c r="AC5588" s="52"/>
      <c r="AD5588" s="51" t="s">
        <v>150</v>
      </c>
      <c r="AF5588" s="51" t="s">
        <v>150</v>
      </c>
      <c r="AG5588" s="52" t="s">
        <v>274</v>
      </c>
      <c r="AH5588" s="51">
        <v>301478889</v>
      </c>
      <c r="AQ5588" s="51">
        <v>6</v>
      </c>
      <c r="AT5588" t="str">
        <f t="shared" si="87"/>
        <v>20260400|227-455175|M455175|27/02/2026||01|F001|0|22239||6|20336260702|DATOS TECNICOS S.A.|0|0|16000|2880|0|0|0|0|0.00|0|18880|PEN||01/01/0001||-||-|07/04/2026|301478889|||||||||6|</v>
      </c>
    </row>
    <row r="5589" spans="1:46" s="51" customFormat="1" x14ac:dyDescent="0.25">
      <c r="A5589">
        <v>5582</v>
      </c>
      <c r="B5589" s="51">
        <v>20260400</v>
      </c>
      <c r="C5589" s="51" t="s">
        <v>17094</v>
      </c>
      <c r="D5589" s="51" t="s">
        <v>17095</v>
      </c>
      <c r="E5589" s="52" t="s">
        <v>206</v>
      </c>
      <c r="G5589" s="52" t="s">
        <v>144</v>
      </c>
      <c r="H5589" s="52" t="s">
        <v>6716</v>
      </c>
      <c r="I5589" s="51">
        <v>0</v>
      </c>
      <c r="J5589" s="51">
        <v>2293</v>
      </c>
      <c r="L5589" s="51">
        <v>6</v>
      </c>
      <c r="M5589" s="52" t="s">
        <v>2480</v>
      </c>
      <c r="N5589" s="51" t="s">
        <v>2481</v>
      </c>
      <c r="O5589" s="51">
        <v>0</v>
      </c>
      <c r="P5589" s="51">
        <v>0</v>
      </c>
      <c r="Q5589" s="51">
        <v>2000</v>
      </c>
      <c r="R5589" s="51">
        <v>360</v>
      </c>
      <c r="S5589" s="51">
        <v>0</v>
      </c>
      <c r="T5589" s="51">
        <v>0</v>
      </c>
      <c r="U5589" s="51">
        <v>0</v>
      </c>
      <c r="V5589" s="51">
        <v>0</v>
      </c>
      <c r="W5589" s="53" t="s">
        <v>17023</v>
      </c>
      <c r="X5589" s="51">
        <v>0</v>
      </c>
      <c r="Y5589" s="51">
        <v>2360</v>
      </c>
      <c r="Z5589" s="51" t="s">
        <v>148</v>
      </c>
      <c r="AB5589" s="52" t="s">
        <v>149</v>
      </c>
      <c r="AC5589" s="52"/>
      <c r="AD5589" s="51" t="s">
        <v>150</v>
      </c>
      <c r="AF5589" s="51" t="s">
        <v>150</v>
      </c>
      <c r="AG5589" s="52" t="s">
        <v>274</v>
      </c>
      <c r="AH5589" s="51">
        <v>301478912</v>
      </c>
      <c r="AQ5589" s="51">
        <v>6</v>
      </c>
      <c r="AT5589" t="str">
        <f t="shared" si="87"/>
        <v>20260400|227-455176|M455176|05/03/2026||01|F032|0|2293||6|20608300393|COMPAﾑIA FOOD RETAIL S.A.C.|0|0|2000|360|0|0|0|0|0.00|0|2360|PEN||01/01/0001||-||-|07/04/2026|301478912|||||||||6|</v>
      </c>
    </row>
    <row r="5590" spans="1:46" s="51" customFormat="1" x14ac:dyDescent="0.25">
      <c r="A5590">
        <v>5583</v>
      </c>
      <c r="B5590" s="51">
        <v>20260400</v>
      </c>
      <c r="C5590" s="51" t="s">
        <v>17096</v>
      </c>
      <c r="D5590" s="51" t="s">
        <v>17097</v>
      </c>
      <c r="E5590" s="52" t="s">
        <v>2620</v>
      </c>
      <c r="G5590" s="52" t="s">
        <v>144</v>
      </c>
      <c r="H5590" s="52" t="s">
        <v>217</v>
      </c>
      <c r="I5590" s="51">
        <v>0</v>
      </c>
      <c r="J5590" s="51">
        <v>40297</v>
      </c>
      <c r="L5590" s="51">
        <v>6</v>
      </c>
      <c r="M5590" s="52" t="s">
        <v>17098</v>
      </c>
      <c r="N5590" s="51" t="s">
        <v>17099</v>
      </c>
      <c r="O5590" s="51">
        <v>0</v>
      </c>
      <c r="P5590" s="51">
        <v>0</v>
      </c>
      <c r="Q5590" s="51">
        <v>812.48</v>
      </c>
      <c r="R5590" s="51">
        <v>146.24</v>
      </c>
      <c r="S5590" s="51">
        <v>0</v>
      </c>
      <c r="T5590" s="51">
        <v>0</v>
      </c>
      <c r="U5590" s="51">
        <v>0</v>
      </c>
      <c r="V5590" s="51">
        <v>0</v>
      </c>
      <c r="W5590" s="53" t="s">
        <v>17023</v>
      </c>
      <c r="X5590" s="51">
        <v>0</v>
      </c>
      <c r="Y5590" s="51">
        <v>958.72</v>
      </c>
      <c r="Z5590" s="51" t="s">
        <v>148</v>
      </c>
      <c r="AB5590" s="52" t="s">
        <v>149</v>
      </c>
      <c r="AC5590" s="52"/>
      <c r="AD5590" s="51" t="s">
        <v>150</v>
      </c>
      <c r="AF5590" s="51" t="s">
        <v>150</v>
      </c>
      <c r="AG5590" s="52" t="s">
        <v>274</v>
      </c>
      <c r="AH5590" s="51">
        <v>301478899</v>
      </c>
      <c r="AQ5590" s="51">
        <v>6</v>
      </c>
      <c r="AT5590" t="str">
        <f t="shared" si="87"/>
        <v>20260400|227-455177|M455177|03/02/2026||01|F002|0|40297||6|20113126087|MALL SERVICE S.A.C.|0|0|812.48|146.24|0|0|0|0|0.00|0|958.72|PEN||01/01/0001||-||-|07/04/2026|301478899|||||||||6|</v>
      </c>
    </row>
    <row r="5591" spans="1:46" s="51" customFormat="1" x14ac:dyDescent="0.25">
      <c r="A5591">
        <v>5584</v>
      </c>
      <c r="B5591" s="51">
        <v>20260400</v>
      </c>
      <c r="C5591" s="51" t="s">
        <v>17100</v>
      </c>
      <c r="D5591" s="51" t="s">
        <v>17101</v>
      </c>
      <c r="E5591" s="52" t="s">
        <v>11694</v>
      </c>
      <c r="G5591" s="52" t="s">
        <v>144</v>
      </c>
      <c r="H5591" s="52" t="s">
        <v>199</v>
      </c>
      <c r="I5591" s="51">
        <v>0</v>
      </c>
      <c r="J5591" s="51">
        <v>22029</v>
      </c>
      <c r="L5591" s="51">
        <v>6</v>
      </c>
      <c r="M5591" s="52" t="s">
        <v>8636</v>
      </c>
      <c r="N5591" s="51" t="s">
        <v>8637</v>
      </c>
      <c r="O5591" s="51">
        <v>0</v>
      </c>
      <c r="P5591" s="51">
        <v>0</v>
      </c>
      <c r="Q5591" s="51">
        <v>16000</v>
      </c>
      <c r="R5591" s="51">
        <v>2880</v>
      </c>
      <c r="S5591" s="51">
        <v>0</v>
      </c>
      <c r="T5591" s="51">
        <v>0</v>
      </c>
      <c r="U5591" s="51">
        <v>0</v>
      </c>
      <c r="V5591" s="51">
        <v>0</v>
      </c>
      <c r="W5591" s="53" t="s">
        <v>17023</v>
      </c>
      <c r="X5591" s="51">
        <v>0</v>
      </c>
      <c r="Y5591" s="51">
        <v>18880</v>
      </c>
      <c r="Z5591" s="51" t="s">
        <v>148</v>
      </c>
      <c r="AB5591" s="52" t="s">
        <v>149</v>
      </c>
      <c r="AC5591" s="52"/>
      <c r="AD5591" s="51" t="s">
        <v>150</v>
      </c>
      <c r="AF5591" s="51" t="s">
        <v>150</v>
      </c>
      <c r="AG5591" s="52" t="s">
        <v>274</v>
      </c>
      <c r="AH5591" s="51">
        <v>301478890</v>
      </c>
      <c r="AQ5591" s="51">
        <v>6</v>
      </c>
      <c r="AT5591" t="str">
        <f t="shared" si="87"/>
        <v>20260400|227-455178|M455178|30/01/2026||01|F001|0|22029||6|20336260702|DATOS TECNICOS S.A.|0|0|16000|2880|0|0|0|0|0.00|0|18880|PEN||01/01/0001||-||-|07/04/2026|301478890|||||||||6|</v>
      </c>
    </row>
    <row r="5592" spans="1:46" s="51" customFormat="1" x14ac:dyDescent="0.25">
      <c r="A5592">
        <v>5585</v>
      </c>
      <c r="B5592" s="51">
        <v>20260400</v>
      </c>
      <c r="C5592" s="51" t="s">
        <v>17102</v>
      </c>
      <c r="D5592" s="51" t="s">
        <v>17103</v>
      </c>
      <c r="E5592" s="52" t="s">
        <v>206</v>
      </c>
      <c r="G5592" s="52" t="s">
        <v>144</v>
      </c>
      <c r="H5592" s="52" t="s">
        <v>4283</v>
      </c>
      <c r="I5592" s="51">
        <v>0</v>
      </c>
      <c r="J5592" s="51">
        <v>3251</v>
      </c>
      <c r="L5592" s="51">
        <v>6</v>
      </c>
      <c r="M5592" s="52" t="s">
        <v>2480</v>
      </c>
      <c r="N5592" s="51" t="s">
        <v>2481</v>
      </c>
      <c r="O5592" s="51">
        <v>0</v>
      </c>
      <c r="P5592" s="51">
        <v>0</v>
      </c>
      <c r="Q5592" s="51">
        <v>1707</v>
      </c>
      <c r="R5592" s="51">
        <v>307.26</v>
      </c>
      <c r="S5592" s="51">
        <v>0</v>
      </c>
      <c r="T5592" s="51">
        <v>0</v>
      </c>
      <c r="U5592" s="51">
        <v>0</v>
      </c>
      <c r="V5592" s="51">
        <v>0</v>
      </c>
      <c r="W5592" s="53" t="s">
        <v>17023</v>
      </c>
      <c r="X5592" s="51">
        <v>0</v>
      </c>
      <c r="Y5592" s="51">
        <v>2014.26</v>
      </c>
      <c r="Z5592" s="51" t="s">
        <v>148</v>
      </c>
      <c r="AB5592" s="52" t="s">
        <v>149</v>
      </c>
      <c r="AC5592" s="52"/>
      <c r="AD5592" s="51" t="s">
        <v>150</v>
      </c>
      <c r="AF5592" s="51" t="s">
        <v>150</v>
      </c>
      <c r="AG5592" s="52" t="s">
        <v>274</v>
      </c>
      <c r="AH5592" s="51">
        <v>301478913</v>
      </c>
      <c r="AQ5592" s="51">
        <v>6</v>
      </c>
      <c r="AT5592" t="str">
        <f t="shared" si="87"/>
        <v>20260400|227-455180|M455180|05/03/2026||01|F030|0|3251||6|20608300393|COMPAﾑIA FOOD RETAIL S.A.C.|0|0|1707|307.26|0|0|0|0|0.00|0|2014.26|PEN||01/01/0001||-||-|07/04/2026|301478913|||||||||6|</v>
      </c>
    </row>
    <row r="5593" spans="1:46" s="51" customFormat="1" x14ac:dyDescent="0.25">
      <c r="A5593">
        <v>5586</v>
      </c>
      <c r="B5593" s="51">
        <v>20260400</v>
      </c>
      <c r="C5593" s="51" t="s">
        <v>17104</v>
      </c>
      <c r="D5593" s="51" t="s">
        <v>17105</v>
      </c>
      <c r="E5593" s="52" t="s">
        <v>206</v>
      </c>
      <c r="G5593" s="52" t="s">
        <v>144</v>
      </c>
      <c r="H5593" s="52" t="s">
        <v>2479</v>
      </c>
      <c r="I5593" s="51">
        <v>0</v>
      </c>
      <c r="J5593" s="51">
        <v>182332</v>
      </c>
      <c r="L5593" s="51">
        <v>6</v>
      </c>
      <c r="M5593" s="52" t="s">
        <v>2480</v>
      </c>
      <c r="N5593" s="51" t="s">
        <v>2481</v>
      </c>
      <c r="O5593" s="51">
        <v>0</v>
      </c>
      <c r="P5593" s="51">
        <v>0</v>
      </c>
      <c r="Q5593" s="51">
        <v>2000</v>
      </c>
      <c r="R5593" s="51">
        <v>360</v>
      </c>
      <c r="S5593" s="51">
        <v>0</v>
      </c>
      <c r="T5593" s="51">
        <v>0</v>
      </c>
      <c r="U5593" s="51">
        <v>0</v>
      </c>
      <c r="V5593" s="51">
        <v>0</v>
      </c>
      <c r="W5593" s="53" t="s">
        <v>17023</v>
      </c>
      <c r="X5593" s="51">
        <v>0</v>
      </c>
      <c r="Y5593" s="51">
        <v>2360</v>
      </c>
      <c r="Z5593" s="51" t="s">
        <v>148</v>
      </c>
      <c r="AB5593" s="52" t="s">
        <v>149</v>
      </c>
      <c r="AC5593" s="52"/>
      <c r="AD5593" s="51" t="s">
        <v>150</v>
      </c>
      <c r="AF5593" s="51" t="s">
        <v>150</v>
      </c>
      <c r="AG5593" s="52" t="s">
        <v>274</v>
      </c>
      <c r="AH5593" s="51">
        <v>301478914</v>
      </c>
      <c r="AQ5593" s="51">
        <v>6</v>
      </c>
      <c r="AT5593" t="str">
        <f t="shared" si="87"/>
        <v>20260400|227-455181|M455181|05/03/2026||01|F125|0|182332||6|20608300393|COMPAﾑIA FOOD RETAIL S.A.C.|0|0|2000|360|0|0|0|0|0.00|0|2360|PEN||01/01/0001||-||-|07/04/2026|301478914|||||||||6|</v>
      </c>
    </row>
    <row r="5594" spans="1:46" s="51" customFormat="1" x14ac:dyDescent="0.25">
      <c r="A5594">
        <v>5587</v>
      </c>
      <c r="B5594" s="51">
        <v>20260400</v>
      </c>
      <c r="C5594" s="51" t="s">
        <v>17106</v>
      </c>
      <c r="D5594" s="51" t="s">
        <v>17107</v>
      </c>
      <c r="E5594" s="52" t="s">
        <v>2620</v>
      </c>
      <c r="G5594" s="52" t="s">
        <v>144</v>
      </c>
      <c r="H5594" s="52" t="s">
        <v>7614</v>
      </c>
      <c r="I5594" s="51">
        <v>0</v>
      </c>
      <c r="J5594" s="51">
        <v>45533</v>
      </c>
      <c r="L5594" s="51">
        <v>6</v>
      </c>
      <c r="M5594" s="52" t="s">
        <v>17108</v>
      </c>
      <c r="N5594" s="51" t="s">
        <v>17109</v>
      </c>
      <c r="O5594" s="51">
        <v>0</v>
      </c>
      <c r="P5594" s="51">
        <v>0</v>
      </c>
      <c r="Q5594" s="51">
        <v>3249.9</v>
      </c>
      <c r="R5594" s="51">
        <v>584.98</v>
      </c>
      <c r="S5594" s="51">
        <v>0</v>
      </c>
      <c r="T5594" s="51">
        <v>0</v>
      </c>
      <c r="U5594" s="51">
        <v>0</v>
      </c>
      <c r="V5594" s="51">
        <v>0</v>
      </c>
      <c r="W5594" s="53" t="s">
        <v>17023</v>
      </c>
      <c r="X5594" s="51">
        <v>0</v>
      </c>
      <c r="Y5594" s="51">
        <v>3834.88</v>
      </c>
      <c r="Z5594" s="51" t="s">
        <v>148</v>
      </c>
      <c r="AB5594" s="52" t="s">
        <v>149</v>
      </c>
      <c r="AC5594" s="52"/>
      <c r="AD5594" s="51" t="s">
        <v>150</v>
      </c>
      <c r="AF5594" s="51" t="s">
        <v>150</v>
      </c>
      <c r="AG5594" s="52" t="s">
        <v>274</v>
      </c>
      <c r="AH5594" s="51">
        <v>301478898</v>
      </c>
      <c r="AQ5594" s="51">
        <v>6</v>
      </c>
      <c r="AT5594" t="str">
        <f t="shared" si="87"/>
        <v>20260400|227-455182|M455182|03/02/2026||01|F035|0|45533||6|20155945860|PONTIFICIA UNIVERSIDAD CATOLICA DEL PERU|0|0|3249.9|584.98|0|0|0|0|0.00|0|3834.88|PEN||01/01/0001||-||-|07/04/2026|301478898|||||||||6|</v>
      </c>
    </row>
    <row r="5595" spans="1:46" s="51" customFormat="1" x14ac:dyDescent="0.25">
      <c r="A5595">
        <v>5588</v>
      </c>
      <c r="B5595" s="51">
        <v>20260400</v>
      </c>
      <c r="C5595" s="51" t="s">
        <v>17110</v>
      </c>
      <c r="D5595" s="51" t="s">
        <v>17111</v>
      </c>
      <c r="E5595" s="52" t="s">
        <v>206</v>
      </c>
      <c r="G5595" s="52" t="s">
        <v>144</v>
      </c>
      <c r="H5595" s="52" t="s">
        <v>2094</v>
      </c>
      <c r="I5595" s="51">
        <v>0</v>
      </c>
      <c r="J5595" s="51">
        <v>1705</v>
      </c>
      <c r="L5595" s="51">
        <v>6</v>
      </c>
      <c r="M5595" s="52" t="s">
        <v>2480</v>
      </c>
      <c r="N5595" s="51" t="s">
        <v>2481</v>
      </c>
      <c r="O5595" s="51">
        <v>0</v>
      </c>
      <c r="P5595" s="51">
        <v>0</v>
      </c>
      <c r="Q5595" s="51">
        <v>2000</v>
      </c>
      <c r="R5595" s="51">
        <v>360</v>
      </c>
      <c r="S5595" s="51">
        <v>0</v>
      </c>
      <c r="T5595" s="51">
        <v>0</v>
      </c>
      <c r="U5595" s="51">
        <v>0</v>
      </c>
      <c r="V5595" s="51">
        <v>0</v>
      </c>
      <c r="W5595" s="53" t="s">
        <v>17023</v>
      </c>
      <c r="X5595" s="51">
        <v>0</v>
      </c>
      <c r="Y5595" s="51">
        <v>2360</v>
      </c>
      <c r="Z5595" s="51" t="s">
        <v>148</v>
      </c>
      <c r="AB5595" s="52" t="s">
        <v>149</v>
      </c>
      <c r="AC5595" s="52"/>
      <c r="AD5595" s="51" t="s">
        <v>150</v>
      </c>
      <c r="AF5595" s="51" t="s">
        <v>150</v>
      </c>
      <c r="AG5595" s="52" t="s">
        <v>274</v>
      </c>
      <c r="AH5595" s="51">
        <v>301478915</v>
      </c>
      <c r="AQ5595" s="51">
        <v>6</v>
      </c>
      <c r="AT5595" t="str">
        <f t="shared" si="87"/>
        <v>20260400|227-455183|M455183|05/03/2026||01|F031|0|1705||6|20608300393|COMPAﾑIA FOOD RETAIL S.A.C.|0|0|2000|360|0|0|0|0|0.00|0|2360|PEN||01/01/0001||-||-|07/04/2026|301478915|||||||||6|</v>
      </c>
    </row>
    <row r="5596" spans="1:46" s="51" customFormat="1" x14ac:dyDescent="0.25">
      <c r="A5596">
        <v>5589</v>
      </c>
      <c r="B5596" s="51">
        <v>20260400</v>
      </c>
      <c r="C5596" s="51" t="s">
        <v>17112</v>
      </c>
      <c r="D5596" s="51" t="s">
        <v>17113</v>
      </c>
      <c r="E5596" s="52" t="s">
        <v>206</v>
      </c>
      <c r="G5596" s="52" t="s">
        <v>144</v>
      </c>
      <c r="H5596" s="52" t="s">
        <v>2479</v>
      </c>
      <c r="I5596" s="51">
        <v>0</v>
      </c>
      <c r="J5596" s="51">
        <v>182339</v>
      </c>
      <c r="L5596" s="51">
        <v>6</v>
      </c>
      <c r="M5596" s="52" t="s">
        <v>2480</v>
      </c>
      <c r="N5596" s="51" t="s">
        <v>2481</v>
      </c>
      <c r="O5596" s="51">
        <v>0</v>
      </c>
      <c r="P5596" s="51">
        <v>0</v>
      </c>
      <c r="Q5596" s="51">
        <v>1703</v>
      </c>
      <c r="R5596" s="51">
        <v>306.54000000000002</v>
      </c>
      <c r="S5596" s="51">
        <v>0</v>
      </c>
      <c r="T5596" s="51">
        <v>0</v>
      </c>
      <c r="U5596" s="51">
        <v>0</v>
      </c>
      <c r="V5596" s="51">
        <v>0</v>
      </c>
      <c r="W5596" s="53" t="s">
        <v>17023</v>
      </c>
      <c r="X5596" s="51">
        <v>0</v>
      </c>
      <c r="Y5596" s="51">
        <v>2009.54</v>
      </c>
      <c r="Z5596" s="51" t="s">
        <v>148</v>
      </c>
      <c r="AB5596" s="52" t="s">
        <v>149</v>
      </c>
      <c r="AC5596" s="52"/>
      <c r="AD5596" s="51" t="s">
        <v>150</v>
      </c>
      <c r="AF5596" s="51" t="s">
        <v>150</v>
      </c>
      <c r="AG5596" s="52" t="s">
        <v>274</v>
      </c>
      <c r="AH5596" s="51">
        <v>301478916</v>
      </c>
      <c r="AQ5596" s="51">
        <v>6</v>
      </c>
      <c r="AT5596" t="str">
        <f t="shared" si="87"/>
        <v>20260400|227-455184|M455184|05/03/2026||01|F125|0|182339||6|20608300393|COMPAﾑIA FOOD RETAIL S.A.C.|0|0|1703|306.54|0|0|0|0|0.00|0|2009.54|PEN||01/01/0001||-||-|07/04/2026|301478916|||||||||6|</v>
      </c>
    </row>
    <row r="5597" spans="1:46" s="51" customFormat="1" x14ac:dyDescent="0.25">
      <c r="A5597">
        <v>5590</v>
      </c>
      <c r="B5597" s="51">
        <v>20260400</v>
      </c>
      <c r="C5597" s="51" t="s">
        <v>17114</v>
      </c>
      <c r="D5597" s="51" t="s">
        <v>17115</v>
      </c>
      <c r="E5597" s="52" t="s">
        <v>612</v>
      </c>
      <c r="G5597" s="52" t="s">
        <v>144</v>
      </c>
      <c r="H5597" s="52" t="s">
        <v>5735</v>
      </c>
      <c r="I5597" s="51">
        <v>0</v>
      </c>
      <c r="J5597" s="51">
        <v>3220</v>
      </c>
      <c r="L5597" s="51">
        <v>6</v>
      </c>
      <c r="M5597" s="52" t="s">
        <v>2526</v>
      </c>
      <c r="N5597" s="51" t="s">
        <v>2527</v>
      </c>
      <c r="O5597" s="51">
        <v>0</v>
      </c>
      <c r="P5597" s="51">
        <v>0</v>
      </c>
      <c r="Q5597" s="51">
        <v>2000</v>
      </c>
      <c r="R5597" s="51">
        <v>360</v>
      </c>
      <c r="S5597" s="51">
        <v>0</v>
      </c>
      <c r="T5597" s="51">
        <v>0</v>
      </c>
      <c r="U5597" s="51">
        <v>0</v>
      </c>
      <c r="V5597" s="51">
        <v>0</v>
      </c>
      <c r="W5597" s="53" t="s">
        <v>17023</v>
      </c>
      <c r="X5597" s="51">
        <v>0</v>
      </c>
      <c r="Y5597" s="51">
        <v>2360</v>
      </c>
      <c r="Z5597" s="51" t="s">
        <v>148</v>
      </c>
      <c r="AB5597" s="52" t="s">
        <v>149</v>
      </c>
      <c r="AC5597" s="52"/>
      <c r="AD5597" s="51" t="s">
        <v>150</v>
      </c>
      <c r="AF5597" s="51" t="s">
        <v>150</v>
      </c>
      <c r="AG5597" s="52" t="s">
        <v>274</v>
      </c>
      <c r="AH5597" s="51">
        <v>301478896</v>
      </c>
      <c r="AQ5597" s="51">
        <v>6</v>
      </c>
      <c r="AT5597" t="str">
        <f t="shared" si="87"/>
        <v>20260400|227-455188|M455188|23/03/2026||01|F126|0|3220||6|20608280333|COMPAﾑIA HARD DISCOUNT S.A.C.|0|0|2000|360|0|0|0|0|0.00|0|2360|PEN||01/01/0001||-||-|07/04/2026|301478896|||||||||6|</v>
      </c>
    </row>
    <row r="5598" spans="1:46" s="51" customFormat="1" x14ac:dyDescent="0.25">
      <c r="A5598">
        <v>5591</v>
      </c>
      <c r="B5598" s="51">
        <v>20260400</v>
      </c>
      <c r="C5598" s="51" t="s">
        <v>17116</v>
      </c>
      <c r="D5598" s="51" t="s">
        <v>17117</v>
      </c>
      <c r="E5598" s="52" t="s">
        <v>597</v>
      </c>
      <c r="G5598" s="52" t="s">
        <v>144</v>
      </c>
      <c r="H5598" s="52" t="s">
        <v>941</v>
      </c>
      <c r="I5598" s="51">
        <v>0</v>
      </c>
      <c r="J5598" s="51">
        <v>21348</v>
      </c>
      <c r="L5598" s="51">
        <v>6</v>
      </c>
      <c r="M5598" s="52" t="s">
        <v>942</v>
      </c>
      <c r="N5598" s="51" t="s">
        <v>943</v>
      </c>
      <c r="O5598" s="51">
        <v>0</v>
      </c>
      <c r="P5598" s="51">
        <v>0</v>
      </c>
      <c r="Q5598" s="51">
        <v>1703</v>
      </c>
      <c r="R5598" s="51">
        <v>306.54000000000002</v>
      </c>
      <c r="S5598" s="51">
        <v>0</v>
      </c>
      <c r="T5598" s="51">
        <v>0</v>
      </c>
      <c r="U5598" s="51">
        <v>0</v>
      </c>
      <c r="V5598" s="51">
        <v>0</v>
      </c>
      <c r="W5598" s="53" t="s">
        <v>17023</v>
      </c>
      <c r="X5598" s="51">
        <v>0</v>
      </c>
      <c r="Y5598" s="51">
        <v>2009.54</v>
      </c>
      <c r="Z5598" s="51" t="s">
        <v>148</v>
      </c>
      <c r="AB5598" s="52" t="s">
        <v>149</v>
      </c>
      <c r="AC5598" s="52"/>
      <c r="AD5598" s="51" t="s">
        <v>150</v>
      </c>
      <c r="AF5598" s="51" t="s">
        <v>150</v>
      </c>
      <c r="AG5598" s="52" t="s">
        <v>274</v>
      </c>
      <c r="AH5598" s="51">
        <v>301478892</v>
      </c>
      <c r="AQ5598" s="51">
        <v>6</v>
      </c>
      <c r="AT5598" t="str">
        <f t="shared" si="87"/>
        <v>20260400|227-455191|M455191|04/03/2026||01|F025|0|21348||6|20100070970|SUPERMERCADOS PERUANOS S.A|0|0|1703|306.54|0|0|0|0|0.00|0|2009.54|PEN||01/01/0001||-||-|07/04/2026|301478892|||||||||6|</v>
      </c>
    </row>
    <row r="5599" spans="1:46" s="51" customFormat="1" x14ac:dyDescent="0.25">
      <c r="A5599">
        <v>5592</v>
      </c>
      <c r="B5599" s="51">
        <v>20260400</v>
      </c>
      <c r="C5599" s="51" t="s">
        <v>17118</v>
      </c>
      <c r="D5599" s="51" t="s">
        <v>17119</v>
      </c>
      <c r="E5599" s="52" t="s">
        <v>344</v>
      </c>
      <c r="G5599" s="52" t="s">
        <v>144</v>
      </c>
      <c r="H5599" s="52" t="s">
        <v>7739</v>
      </c>
      <c r="I5599" s="51">
        <v>0</v>
      </c>
      <c r="J5599" s="51">
        <v>5209</v>
      </c>
      <c r="L5599" s="51">
        <v>6</v>
      </c>
      <c r="M5599" s="52" t="s">
        <v>7740</v>
      </c>
      <c r="N5599" s="51" t="s">
        <v>7741</v>
      </c>
      <c r="O5599" s="51">
        <v>0</v>
      </c>
      <c r="P5599" s="51">
        <v>0</v>
      </c>
      <c r="Q5599" s="51">
        <v>35785.199999999997</v>
      </c>
      <c r="R5599" s="51">
        <v>6441.33</v>
      </c>
      <c r="S5599" s="51">
        <v>0</v>
      </c>
      <c r="T5599" s="51">
        <v>0</v>
      </c>
      <c r="U5599" s="51">
        <v>0</v>
      </c>
      <c r="V5599" s="51">
        <v>0</v>
      </c>
      <c r="W5599" s="53" t="s">
        <v>17023</v>
      </c>
      <c r="X5599" s="51">
        <v>0</v>
      </c>
      <c r="Y5599" s="51">
        <v>42226.53</v>
      </c>
      <c r="Z5599" s="51" t="s">
        <v>1013</v>
      </c>
      <c r="AA5599" s="51">
        <v>3.4529999999999998</v>
      </c>
      <c r="AB5599" s="52" t="s">
        <v>149</v>
      </c>
      <c r="AC5599" s="52"/>
      <c r="AD5599" s="51" t="s">
        <v>150</v>
      </c>
      <c r="AF5599" s="51" t="s">
        <v>150</v>
      </c>
      <c r="AG5599" s="52" t="s">
        <v>274</v>
      </c>
      <c r="AH5599" s="51">
        <v>301478902</v>
      </c>
      <c r="AQ5599" s="51">
        <v>6</v>
      </c>
      <c r="AT5599" t="str">
        <f t="shared" si="87"/>
        <v>20260400|227-455193|M455193|16/03/2026||01|FE06|0|5209||6|20122794424|FONDO DE EMPLEADOS DEL BANCO DE LA NACION|0|0|35785.2|6441.33|0|0|0|0|0.00|0|42226.53|USD|3.453|01/01/0001||-||-|07/04/2026|301478902|||||||||6|</v>
      </c>
    </row>
    <row r="5600" spans="1:46" s="51" customFormat="1" x14ac:dyDescent="0.25">
      <c r="A5600">
        <v>5593</v>
      </c>
      <c r="B5600" s="51">
        <v>20260400</v>
      </c>
      <c r="C5600" s="51" t="s">
        <v>17120</v>
      </c>
      <c r="D5600" s="51" t="s">
        <v>17121</v>
      </c>
      <c r="E5600" s="52" t="s">
        <v>7287</v>
      </c>
      <c r="G5600" s="52" t="s">
        <v>144</v>
      </c>
      <c r="H5600" s="52" t="s">
        <v>199</v>
      </c>
      <c r="I5600" s="51">
        <v>0</v>
      </c>
      <c r="J5600" s="51">
        <v>3264</v>
      </c>
      <c r="L5600" s="51">
        <v>6</v>
      </c>
      <c r="M5600" s="52" t="s">
        <v>11882</v>
      </c>
      <c r="N5600" s="51" t="s">
        <v>11883</v>
      </c>
      <c r="O5600" s="51">
        <v>0</v>
      </c>
      <c r="P5600" s="51">
        <v>0</v>
      </c>
      <c r="Q5600" s="51">
        <v>1434.75</v>
      </c>
      <c r="R5600" s="51">
        <v>258.25</v>
      </c>
      <c r="S5600" s="51">
        <v>0</v>
      </c>
      <c r="T5600" s="51">
        <v>0</v>
      </c>
      <c r="U5600" s="51">
        <v>0</v>
      </c>
      <c r="V5600" s="51">
        <v>0</v>
      </c>
      <c r="W5600" s="53" t="s">
        <v>17023</v>
      </c>
      <c r="X5600" s="51">
        <v>0</v>
      </c>
      <c r="Y5600" s="51">
        <v>1693</v>
      </c>
      <c r="Z5600" s="51" t="s">
        <v>148</v>
      </c>
      <c r="AB5600" s="52" t="s">
        <v>149</v>
      </c>
      <c r="AC5600" s="52"/>
      <c r="AD5600" s="51" t="s">
        <v>150</v>
      </c>
      <c r="AF5600" s="51" t="s">
        <v>150</v>
      </c>
      <c r="AG5600" s="52" t="s">
        <v>274</v>
      </c>
      <c r="AH5600" s="51">
        <v>301478894</v>
      </c>
      <c r="AQ5600" s="51">
        <v>6</v>
      </c>
      <c r="AT5600" t="str">
        <f t="shared" si="87"/>
        <v>20260400|227-455194|M455194|10/02/2026||01|F001|0|3264||6|20263809441|CANDY MARKET CAMPOY S.R.L.|0|0|1434.75|258.25|0|0|0|0|0.00|0|1693|PEN||01/01/0001||-||-|07/04/2026|301478894|||||||||6|</v>
      </c>
    </row>
    <row r="5601" spans="1:46" s="51" customFormat="1" x14ac:dyDescent="0.25">
      <c r="A5601">
        <v>5594</v>
      </c>
      <c r="B5601" s="51">
        <v>20260400</v>
      </c>
      <c r="C5601" s="51" t="s">
        <v>17122</v>
      </c>
      <c r="D5601" s="51" t="s">
        <v>17123</v>
      </c>
      <c r="E5601" s="52" t="s">
        <v>612</v>
      </c>
      <c r="G5601" s="52" t="s">
        <v>144</v>
      </c>
      <c r="H5601" s="52" t="s">
        <v>2431</v>
      </c>
      <c r="I5601" s="51">
        <v>0</v>
      </c>
      <c r="J5601" s="51">
        <v>44521</v>
      </c>
      <c r="L5601" s="51">
        <v>6</v>
      </c>
      <c r="M5601" s="52" t="s">
        <v>17124</v>
      </c>
      <c r="N5601" s="51" t="s">
        <v>17125</v>
      </c>
      <c r="O5601" s="51">
        <v>0</v>
      </c>
      <c r="P5601" s="51">
        <v>0</v>
      </c>
      <c r="Q5601" s="51">
        <v>43575.75</v>
      </c>
      <c r="R5601" s="51">
        <v>7843.64</v>
      </c>
      <c r="S5601" s="51">
        <v>0</v>
      </c>
      <c r="T5601" s="51">
        <v>0</v>
      </c>
      <c r="U5601" s="51">
        <v>0</v>
      </c>
      <c r="V5601" s="51">
        <v>0</v>
      </c>
      <c r="W5601" s="53" t="s">
        <v>17023</v>
      </c>
      <c r="X5601" s="51">
        <v>0</v>
      </c>
      <c r="Y5601" s="51">
        <v>51419.39</v>
      </c>
      <c r="Z5601" s="51" t="s">
        <v>148</v>
      </c>
      <c r="AB5601" s="52" t="s">
        <v>149</v>
      </c>
      <c r="AC5601" s="52"/>
      <c r="AD5601" s="51" t="s">
        <v>150</v>
      </c>
      <c r="AF5601" s="51" t="s">
        <v>150</v>
      </c>
      <c r="AG5601" s="52" t="s">
        <v>274</v>
      </c>
      <c r="AH5601" s="51">
        <v>301478893</v>
      </c>
      <c r="AQ5601" s="51">
        <v>6</v>
      </c>
      <c r="AT5601" t="str">
        <f t="shared" si="87"/>
        <v>20260400|227-455195|M455195|23/03/2026||01|F013|0|44521||6|20429324778|FULLCARGA SERVICIOS TRANSACCIONALES S.A.C.|0|0|43575.75|7843.64|0|0|0|0|0.00|0|51419.39|PEN||01/01/0001||-||-|07/04/2026|301478893|||||||||6|</v>
      </c>
    </row>
    <row r="5602" spans="1:46" s="51" customFormat="1" x14ac:dyDescent="0.25">
      <c r="A5602">
        <v>5595</v>
      </c>
      <c r="B5602" s="51">
        <v>20260400</v>
      </c>
      <c r="C5602" s="51" t="s">
        <v>17126</v>
      </c>
      <c r="D5602" s="51" t="s">
        <v>17127</v>
      </c>
      <c r="E5602" s="52" t="s">
        <v>884</v>
      </c>
      <c r="G5602" s="52" t="s">
        <v>144</v>
      </c>
      <c r="H5602" s="52" t="s">
        <v>7739</v>
      </c>
      <c r="I5602" s="51">
        <v>0</v>
      </c>
      <c r="J5602" s="51">
        <v>5166</v>
      </c>
      <c r="L5602" s="51">
        <v>6</v>
      </c>
      <c r="M5602" s="52" t="s">
        <v>7740</v>
      </c>
      <c r="N5602" s="51" t="s">
        <v>7741</v>
      </c>
      <c r="O5602" s="51">
        <v>0</v>
      </c>
      <c r="P5602" s="51">
        <v>0</v>
      </c>
      <c r="Q5602" s="51">
        <v>34098.42</v>
      </c>
      <c r="R5602" s="51">
        <v>6137.72</v>
      </c>
      <c r="S5602" s="51">
        <v>0</v>
      </c>
      <c r="T5602" s="51">
        <v>0</v>
      </c>
      <c r="U5602" s="51">
        <v>0</v>
      </c>
      <c r="V5602" s="51">
        <v>0</v>
      </c>
      <c r="W5602" s="53" t="s">
        <v>17023</v>
      </c>
      <c r="X5602" s="51">
        <v>0</v>
      </c>
      <c r="Y5602" s="51">
        <v>40236.14</v>
      </c>
      <c r="Z5602" s="51" t="s">
        <v>1013</v>
      </c>
      <c r="AA5602" s="51">
        <v>3.3610000000000002</v>
      </c>
      <c r="AB5602" s="52" t="s">
        <v>149</v>
      </c>
      <c r="AC5602" s="52"/>
      <c r="AD5602" s="51" t="s">
        <v>150</v>
      </c>
      <c r="AF5602" s="51" t="s">
        <v>150</v>
      </c>
      <c r="AG5602" s="52" t="s">
        <v>274</v>
      </c>
      <c r="AH5602" s="51">
        <v>301478903</v>
      </c>
      <c r="AQ5602" s="51">
        <v>6</v>
      </c>
      <c r="AT5602" t="str">
        <f t="shared" si="87"/>
        <v>20260400|227-455196|M455196|02/03/2026||01|FE06|0|5166||6|20122794424|FONDO DE EMPLEADOS DEL BANCO DE LA NACION|0|0|34098.42|6137.72|0|0|0|0|0.00|0|40236.14|USD|3.361|01/01/0001||-||-|07/04/2026|301478903|||||||||6|</v>
      </c>
    </row>
    <row r="5603" spans="1:46" s="51" customFormat="1" x14ac:dyDescent="0.25">
      <c r="A5603">
        <v>5596</v>
      </c>
      <c r="B5603" s="51">
        <v>20260400</v>
      </c>
      <c r="C5603" s="51" t="s">
        <v>17128</v>
      </c>
      <c r="D5603" s="51" t="s">
        <v>17129</v>
      </c>
      <c r="E5603" s="52" t="s">
        <v>607</v>
      </c>
      <c r="G5603" s="52" t="s">
        <v>144</v>
      </c>
      <c r="H5603" s="52" t="s">
        <v>145</v>
      </c>
      <c r="I5603" s="51">
        <v>0</v>
      </c>
      <c r="J5603" s="51">
        <v>7119</v>
      </c>
      <c r="L5603" s="51">
        <v>6</v>
      </c>
      <c r="M5603" s="52" t="s">
        <v>5154</v>
      </c>
      <c r="N5603" s="51" t="s">
        <v>5155</v>
      </c>
      <c r="O5603" s="51">
        <v>0</v>
      </c>
      <c r="P5603" s="51">
        <v>0</v>
      </c>
      <c r="Q5603" s="51">
        <v>39553.370000000003</v>
      </c>
      <c r="R5603" s="51">
        <v>7119.63</v>
      </c>
      <c r="S5603" s="51">
        <v>0</v>
      </c>
      <c r="T5603" s="51">
        <v>0</v>
      </c>
      <c r="U5603" s="51">
        <v>0</v>
      </c>
      <c r="V5603" s="51">
        <v>0</v>
      </c>
      <c r="W5603" s="53" t="s">
        <v>17023</v>
      </c>
      <c r="X5603" s="51">
        <v>0</v>
      </c>
      <c r="Y5603" s="51">
        <v>46673</v>
      </c>
      <c r="Z5603" s="51" t="s">
        <v>1013</v>
      </c>
      <c r="AA5603" s="51">
        <v>3.427</v>
      </c>
      <c r="AB5603" s="52" t="s">
        <v>149</v>
      </c>
      <c r="AC5603" s="52"/>
      <c r="AD5603" s="51" t="s">
        <v>150</v>
      </c>
      <c r="AF5603" s="51" t="s">
        <v>150</v>
      </c>
      <c r="AG5603" s="52" t="s">
        <v>274</v>
      </c>
      <c r="AH5603" s="51">
        <v>301478904</v>
      </c>
      <c r="AQ5603" s="51">
        <v>6</v>
      </c>
      <c r="AT5603" t="str">
        <f t="shared" si="87"/>
        <v>20260400|227-455199|M455199|12/03/2026||01|E001|0|7119||6|20601365007|INETUM ESPAﾑA, S.A. - SUCURSAL EN PERU|0|0|39553.37|7119.63|0|0|0|0|0.00|0|46673|USD|3.427|01/01/0001||-||-|07/04/2026|301478904|||||||||6|</v>
      </c>
    </row>
    <row r="5604" spans="1:46" s="51" customFormat="1" x14ac:dyDescent="0.25">
      <c r="A5604">
        <v>5597</v>
      </c>
      <c r="B5604" s="51">
        <v>20260400</v>
      </c>
      <c r="C5604" s="51" t="s">
        <v>17130</v>
      </c>
      <c r="D5604" s="51" t="s">
        <v>17131</v>
      </c>
      <c r="E5604" s="52" t="s">
        <v>607</v>
      </c>
      <c r="G5604" s="52" t="s">
        <v>144</v>
      </c>
      <c r="H5604" s="52" t="s">
        <v>145</v>
      </c>
      <c r="I5604" s="51">
        <v>0</v>
      </c>
      <c r="J5604" s="51">
        <v>7118</v>
      </c>
      <c r="L5604" s="51">
        <v>6</v>
      </c>
      <c r="M5604" s="52" t="s">
        <v>5154</v>
      </c>
      <c r="N5604" s="51" t="s">
        <v>5155</v>
      </c>
      <c r="O5604" s="51">
        <v>0</v>
      </c>
      <c r="P5604" s="51">
        <v>0</v>
      </c>
      <c r="Q5604" s="51">
        <v>39553.370000000003</v>
      </c>
      <c r="R5604" s="51">
        <v>7119.63</v>
      </c>
      <c r="S5604" s="51">
        <v>0</v>
      </c>
      <c r="T5604" s="51">
        <v>0</v>
      </c>
      <c r="U5604" s="51">
        <v>0</v>
      </c>
      <c r="V5604" s="51">
        <v>0</v>
      </c>
      <c r="W5604" s="53" t="s">
        <v>17023</v>
      </c>
      <c r="X5604" s="51">
        <v>0</v>
      </c>
      <c r="Y5604" s="51">
        <v>46673</v>
      </c>
      <c r="Z5604" s="51" t="s">
        <v>1013</v>
      </c>
      <c r="AA5604" s="51">
        <v>3.427</v>
      </c>
      <c r="AB5604" s="52" t="s">
        <v>149</v>
      </c>
      <c r="AC5604" s="52"/>
      <c r="AD5604" s="51" t="s">
        <v>150</v>
      </c>
      <c r="AF5604" s="51" t="s">
        <v>150</v>
      </c>
      <c r="AG5604" s="52" t="s">
        <v>274</v>
      </c>
      <c r="AH5604" s="51">
        <v>301478905</v>
      </c>
      <c r="AQ5604" s="51">
        <v>6</v>
      </c>
      <c r="AT5604" t="str">
        <f t="shared" si="87"/>
        <v>20260400|227-455200|M455200|12/03/2026||01|E001|0|7118||6|20601365007|INETUM ESPAﾑA, S.A. - SUCURSAL EN PERU|0|0|39553.37|7119.63|0|0|0|0|0.00|0|46673|USD|3.427|01/01/0001||-||-|07/04/2026|301478905|||||||||6|</v>
      </c>
    </row>
    <row r="5605" spans="1:46" s="51" customFormat="1" x14ac:dyDescent="0.25">
      <c r="A5605">
        <v>5598</v>
      </c>
      <c r="B5605" s="51">
        <v>20260400</v>
      </c>
      <c r="C5605" s="51" t="s">
        <v>17132</v>
      </c>
      <c r="D5605" s="51" t="s">
        <v>17133</v>
      </c>
      <c r="E5605" s="52" t="s">
        <v>1980</v>
      </c>
      <c r="G5605" s="52" t="s">
        <v>144</v>
      </c>
      <c r="H5605" s="52" t="s">
        <v>292</v>
      </c>
      <c r="I5605" s="51">
        <v>0</v>
      </c>
      <c r="J5605" s="51">
        <v>327467</v>
      </c>
      <c r="L5605" s="51">
        <v>6</v>
      </c>
      <c r="M5605" s="52" t="s">
        <v>293</v>
      </c>
      <c r="N5605" s="51" t="s">
        <v>294</v>
      </c>
      <c r="O5605" s="51">
        <v>0</v>
      </c>
      <c r="P5605" s="51">
        <v>0</v>
      </c>
      <c r="Q5605" s="51">
        <v>21482.51</v>
      </c>
      <c r="R5605" s="51">
        <v>3866.85</v>
      </c>
      <c r="S5605" s="51">
        <v>0</v>
      </c>
      <c r="T5605" s="51">
        <v>0</v>
      </c>
      <c r="U5605" s="51">
        <v>0</v>
      </c>
      <c r="V5605" s="51">
        <v>0</v>
      </c>
      <c r="W5605" s="53" t="s">
        <v>17023</v>
      </c>
      <c r="X5605" s="51">
        <v>0</v>
      </c>
      <c r="Y5605" s="51">
        <v>25349.360000000001</v>
      </c>
      <c r="Z5605" s="51" t="s">
        <v>148</v>
      </c>
      <c r="AB5605" s="52" t="s">
        <v>149</v>
      </c>
      <c r="AC5605" s="52"/>
      <c r="AD5605" s="51" t="s">
        <v>150</v>
      </c>
      <c r="AF5605" s="51" t="s">
        <v>150</v>
      </c>
      <c r="AG5605" s="52" t="s">
        <v>274</v>
      </c>
      <c r="AH5605" s="51">
        <v>301478918</v>
      </c>
      <c r="AQ5605" s="51">
        <v>6</v>
      </c>
      <c r="AT5605" t="str">
        <f t="shared" si="87"/>
        <v>20260400|227-455201|M455201|09/03/2026||01|F120|0|327467||6|20100077044|HERMES TRANSPORTES BLINDADOS S.A.|0|0|21482.51|3866.85|0|0|0|0|0.00|0|25349.36|PEN||01/01/0001||-||-|07/04/2026|301478918|||||||||6|</v>
      </c>
    </row>
    <row r="5606" spans="1:46" s="51" customFormat="1" x14ac:dyDescent="0.25">
      <c r="A5606">
        <v>5599</v>
      </c>
      <c r="B5606" s="51">
        <v>20260400</v>
      </c>
      <c r="C5606" s="51" t="s">
        <v>17134</v>
      </c>
      <c r="D5606" s="51" t="s">
        <v>17135</v>
      </c>
      <c r="E5606" s="52" t="s">
        <v>1980</v>
      </c>
      <c r="G5606" s="52" t="s">
        <v>144</v>
      </c>
      <c r="H5606" s="52" t="s">
        <v>292</v>
      </c>
      <c r="I5606" s="51">
        <v>0</v>
      </c>
      <c r="J5606" s="51">
        <v>327463</v>
      </c>
      <c r="L5606" s="51">
        <v>6</v>
      </c>
      <c r="M5606" s="52" t="s">
        <v>293</v>
      </c>
      <c r="N5606" s="51" t="s">
        <v>294</v>
      </c>
      <c r="O5606" s="51">
        <v>0</v>
      </c>
      <c r="P5606" s="51">
        <v>0</v>
      </c>
      <c r="Q5606" s="51">
        <v>21482.51</v>
      </c>
      <c r="R5606" s="51">
        <v>3866.85</v>
      </c>
      <c r="S5606" s="51">
        <v>0</v>
      </c>
      <c r="T5606" s="51">
        <v>0</v>
      </c>
      <c r="U5606" s="51">
        <v>0</v>
      </c>
      <c r="V5606" s="51">
        <v>0</v>
      </c>
      <c r="W5606" s="53" t="s">
        <v>17023</v>
      </c>
      <c r="X5606" s="51">
        <v>0</v>
      </c>
      <c r="Y5606" s="51">
        <v>25349.360000000001</v>
      </c>
      <c r="Z5606" s="51" t="s">
        <v>148</v>
      </c>
      <c r="AB5606" s="52" t="s">
        <v>149</v>
      </c>
      <c r="AC5606" s="52"/>
      <c r="AD5606" s="51" t="s">
        <v>150</v>
      </c>
      <c r="AF5606" s="51" t="s">
        <v>150</v>
      </c>
      <c r="AG5606" s="52" t="s">
        <v>274</v>
      </c>
      <c r="AH5606" s="51">
        <v>301478919</v>
      </c>
      <c r="AQ5606" s="51">
        <v>6</v>
      </c>
      <c r="AT5606" t="str">
        <f t="shared" si="87"/>
        <v>20260400|227-455202|M455202|09/03/2026||01|F120|0|327463||6|20100077044|HERMES TRANSPORTES BLINDADOS S.A.|0|0|21482.51|3866.85|0|0|0|0|0.00|0|25349.36|PEN||01/01/0001||-||-|07/04/2026|301478919|||||||||6|</v>
      </c>
    </row>
    <row r="5607" spans="1:46" s="51" customFormat="1" x14ac:dyDescent="0.25">
      <c r="A5607">
        <v>5600</v>
      </c>
      <c r="B5607" s="51">
        <v>20260400</v>
      </c>
      <c r="C5607" s="51" t="s">
        <v>17136</v>
      </c>
      <c r="D5607" s="51" t="s">
        <v>17137</v>
      </c>
      <c r="E5607" s="52" t="s">
        <v>1980</v>
      </c>
      <c r="G5607" s="52" t="s">
        <v>144</v>
      </c>
      <c r="H5607" s="52" t="s">
        <v>292</v>
      </c>
      <c r="I5607" s="51">
        <v>0</v>
      </c>
      <c r="J5607" s="51">
        <v>327470</v>
      </c>
      <c r="L5607" s="51">
        <v>6</v>
      </c>
      <c r="M5607" s="52" t="s">
        <v>293</v>
      </c>
      <c r="N5607" s="51" t="s">
        <v>294</v>
      </c>
      <c r="O5607" s="51">
        <v>0</v>
      </c>
      <c r="P5607" s="51">
        <v>0</v>
      </c>
      <c r="Q5607" s="51">
        <v>21482.51</v>
      </c>
      <c r="R5607" s="51">
        <v>3866.85</v>
      </c>
      <c r="S5607" s="51">
        <v>0</v>
      </c>
      <c r="T5607" s="51">
        <v>0</v>
      </c>
      <c r="U5607" s="51">
        <v>0</v>
      </c>
      <c r="V5607" s="51">
        <v>0</v>
      </c>
      <c r="W5607" s="53" t="s">
        <v>17023</v>
      </c>
      <c r="X5607" s="51">
        <v>0</v>
      </c>
      <c r="Y5607" s="51">
        <v>25349.360000000001</v>
      </c>
      <c r="Z5607" s="51" t="s">
        <v>148</v>
      </c>
      <c r="AB5607" s="52" t="s">
        <v>149</v>
      </c>
      <c r="AC5607" s="52"/>
      <c r="AD5607" s="51" t="s">
        <v>150</v>
      </c>
      <c r="AF5607" s="51" t="s">
        <v>150</v>
      </c>
      <c r="AG5607" s="52" t="s">
        <v>274</v>
      </c>
      <c r="AH5607" s="51">
        <v>301478920</v>
      </c>
      <c r="AQ5607" s="51">
        <v>6</v>
      </c>
      <c r="AT5607" t="str">
        <f t="shared" si="87"/>
        <v>20260400|227-455203|M455203|09/03/2026||01|F120|0|327470||6|20100077044|HERMES TRANSPORTES BLINDADOS S.A.|0|0|21482.51|3866.85|0|0|0|0|0.00|0|25349.36|PEN||01/01/0001||-||-|07/04/2026|301478920|||||||||6|</v>
      </c>
    </row>
    <row r="5608" spans="1:46" s="51" customFormat="1" x14ac:dyDescent="0.25">
      <c r="A5608">
        <v>5601</v>
      </c>
      <c r="B5608" s="51">
        <v>20260400</v>
      </c>
      <c r="C5608" s="51" t="s">
        <v>17138</v>
      </c>
      <c r="D5608" s="51" t="s">
        <v>17139</v>
      </c>
      <c r="E5608" s="52" t="s">
        <v>2121</v>
      </c>
      <c r="G5608" s="52" t="s">
        <v>144</v>
      </c>
      <c r="H5608" s="52" t="s">
        <v>145</v>
      </c>
      <c r="I5608" s="51">
        <v>0</v>
      </c>
      <c r="J5608" s="51">
        <v>7131</v>
      </c>
      <c r="L5608" s="51">
        <v>6</v>
      </c>
      <c r="M5608" s="52" t="s">
        <v>5154</v>
      </c>
      <c r="N5608" s="51" t="s">
        <v>5155</v>
      </c>
      <c r="O5608" s="51">
        <v>0</v>
      </c>
      <c r="P5608" s="51">
        <v>0</v>
      </c>
      <c r="Q5608" s="51">
        <v>39645.699999999997</v>
      </c>
      <c r="R5608" s="51">
        <v>7136.25</v>
      </c>
      <c r="S5608" s="51">
        <v>0</v>
      </c>
      <c r="T5608" s="51">
        <v>0</v>
      </c>
      <c r="U5608" s="51">
        <v>0</v>
      </c>
      <c r="V5608" s="51">
        <v>0</v>
      </c>
      <c r="W5608" s="53" t="s">
        <v>17023</v>
      </c>
      <c r="X5608" s="51">
        <v>0</v>
      </c>
      <c r="Y5608" s="51">
        <v>46781.95</v>
      </c>
      <c r="Z5608" s="51" t="s">
        <v>1013</v>
      </c>
      <c r="AA5608" s="51">
        <v>3.4350000000000001</v>
      </c>
      <c r="AB5608" s="52" t="s">
        <v>149</v>
      </c>
      <c r="AC5608" s="52"/>
      <c r="AD5608" s="51" t="s">
        <v>150</v>
      </c>
      <c r="AF5608" s="51" t="s">
        <v>150</v>
      </c>
      <c r="AG5608" s="52" t="s">
        <v>274</v>
      </c>
      <c r="AH5608" s="51">
        <v>301478906</v>
      </c>
      <c r="AQ5608" s="51">
        <v>6</v>
      </c>
      <c r="AT5608" t="str">
        <f t="shared" si="87"/>
        <v>20260400|227-455204|M455204|19/03/2026||01|E001|0|7131||6|20601365007|INETUM ESPAﾑA, S.A. - SUCURSAL EN PERU|0|0|39645.7|7136.25|0|0|0|0|0.00|0|46781.95|USD|3.435|01/01/0001||-||-|07/04/2026|301478906|||||||||6|</v>
      </c>
    </row>
    <row r="5609" spans="1:46" s="51" customFormat="1" x14ac:dyDescent="0.25">
      <c r="A5609">
        <v>5602</v>
      </c>
      <c r="B5609" s="51">
        <v>20260400</v>
      </c>
      <c r="C5609" s="51" t="s">
        <v>17140</v>
      </c>
      <c r="D5609" s="51" t="s">
        <v>17141</v>
      </c>
      <c r="E5609" s="52" t="s">
        <v>597</v>
      </c>
      <c r="G5609" s="52" t="s">
        <v>144</v>
      </c>
      <c r="H5609" s="52" t="s">
        <v>15924</v>
      </c>
      <c r="I5609" s="51">
        <v>0</v>
      </c>
      <c r="J5609" s="51">
        <v>4952</v>
      </c>
      <c r="L5609" s="51">
        <v>6</v>
      </c>
      <c r="M5609" s="52" t="s">
        <v>13823</v>
      </c>
      <c r="N5609" s="51" t="s">
        <v>13824</v>
      </c>
      <c r="O5609" s="51">
        <v>0</v>
      </c>
      <c r="P5609" s="51">
        <v>0</v>
      </c>
      <c r="Q5609" s="51">
        <v>2000</v>
      </c>
      <c r="R5609" s="51">
        <v>360</v>
      </c>
      <c r="S5609" s="51">
        <v>0</v>
      </c>
      <c r="T5609" s="51">
        <v>0</v>
      </c>
      <c r="U5609" s="51">
        <v>0</v>
      </c>
      <c r="V5609" s="51">
        <v>0</v>
      </c>
      <c r="W5609" s="53" t="s">
        <v>17023</v>
      </c>
      <c r="X5609" s="51">
        <v>0</v>
      </c>
      <c r="Y5609" s="51">
        <v>2360</v>
      </c>
      <c r="Z5609" s="51" t="s">
        <v>148</v>
      </c>
      <c r="AB5609" s="52" t="s">
        <v>149</v>
      </c>
      <c r="AC5609" s="52"/>
      <c r="AD5609" s="51" t="s">
        <v>150</v>
      </c>
      <c r="AF5609" s="51" t="s">
        <v>150</v>
      </c>
      <c r="AG5609" s="52" t="s">
        <v>274</v>
      </c>
      <c r="AH5609" s="51">
        <v>301478897</v>
      </c>
      <c r="AQ5609" s="51">
        <v>6</v>
      </c>
      <c r="AT5609" t="str">
        <f t="shared" si="87"/>
        <v>20260400|227-455205|M455205|04/03/2026||01|F200|0|4952||6|20492092313|MAKRO SUPERMAYORISTA S.A.|0|0|2000|360|0|0|0|0|0.00|0|2360|PEN||01/01/0001||-||-|07/04/2026|301478897|||||||||6|</v>
      </c>
    </row>
    <row r="5610" spans="1:46" s="51" customFormat="1" x14ac:dyDescent="0.25">
      <c r="A5610">
        <v>5603</v>
      </c>
      <c r="B5610" s="51">
        <v>20260400</v>
      </c>
      <c r="C5610" s="51" t="s">
        <v>17142</v>
      </c>
      <c r="D5610" s="51" t="s">
        <v>17143</v>
      </c>
      <c r="E5610" s="52" t="s">
        <v>1980</v>
      </c>
      <c r="G5610" s="52" t="s">
        <v>144</v>
      </c>
      <c r="H5610" s="52" t="s">
        <v>292</v>
      </c>
      <c r="I5610" s="51">
        <v>0</v>
      </c>
      <c r="J5610" s="51">
        <v>327473</v>
      </c>
      <c r="L5610" s="51">
        <v>6</v>
      </c>
      <c r="M5610" s="52" t="s">
        <v>293</v>
      </c>
      <c r="N5610" s="51" t="s">
        <v>294</v>
      </c>
      <c r="O5610" s="51">
        <v>0</v>
      </c>
      <c r="P5610" s="51">
        <v>0</v>
      </c>
      <c r="Q5610" s="51">
        <v>21482.51</v>
      </c>
      <c r="R5610" s="51">
        <v>3866.85</v>
      </c>
      <c r="S5610" s="51">
        <v>0</v>
      </c>
      <c r="T5610" s="51">
        <v>0</v>
      </c>
      <c r="U5610" s="51">
        <v>0</v>
      </c>
      <c r="V5610" s="51">
        <v>0</v>
      </c>
      <c r="W5610" s="53" t="s">
        <v>17023</v>
      </c>
      <c r="X5610" s="51">
        <v>0</v>
      </c>
      <c r="Y5610" s="51">
        <v>25349.360000000001</v>
      </c>
      <c r="Z5610" s="51" t="s">
        <v>148</v>
      </c>
      <c r="AB5610" s="52" t="s">
        <v>149</v>
      </c>
      <c r="AC5610" s="52"/>
      <c r="AD5610" s="51" t="s">
        <v>150</v>
      </c>
      <c r="AF5610" s="51" t="s">
        <v>150</v>
      </c>
      <c r="AG5610" s="52" t="s">
        <v>274</v>
      </c>
      <c r="AH5610" s="51">
        <v>301478921</v>
      </c>
      <c r="AQ5610" s="51">
        <v>6</v>
      </c>
      <c r="AT5610" t="str">
        <f t="shared" si="87"/>
        <v>20260400|227-455206|M455206|09/03/2026||01|F120|0|327473||6|20100077044|HERMES TRANSPORTES BLINDADOS S.A.|0|0|21482.51|3866.85|0|0|0|0|0.00|0|25349.36|PEN||01/01/0001||-||-|07/04/2026|301478921|||||||||6|</v>
      </c>
    </row>
    <row r="5611" spans="1:46" s="51" customFormat="1" x14ac:dyDescent="0.25">
      <c r="A5611">
        <v>5604</v>
      </c>
      <c r="B5611" s="51">
        <v>20260400</v>
      </c>
      <c r="C5611" s="51" t="s">
        <v>17144</v>
      </c>
      <c r="D5611" s="51" t="s">
        <v>17145</v>
      </c>
      <c r="E5611" s="52" t="s">
        <v>1980</v>
      </c>
      <c r="G5611" s="52" t="s">
        <v>144</v>
      </c>
      <c r="H5611" s="52" t="s">
        <v>292</v>
      </c>
      <c r="I5611" s="51">
        <v>0</v>
      </c>
      <c r="J5611" s="51">
        <v>327454</v>
      </c>
      <c r="L5611" s="51">
        <v>6</v>
      </c>
      <c r="M5611" s="52" t="s">
        <v>293</v>
      </c>
      <c r="N5611" s="51" t="s">
        <v>294</v>
      </c>
      <c r="O5611" s="51">
        <v>0</v>
      </c>
      <c r="P5611" s="51">
        <v>0</v>
      </c>
      <c r="Q5611" s="51">
        <v>21482.51</v>
      </c>
      <c r="R5611" s="51">
        <v>3866.85</v>
      </c>
      <c r="S5611" s="51">
        <v>0</v>
      </c>
      <c r="T5611" s="51">
        <v>0</v>
      </c>
      <c r="U5611" s="51">
        <v>0</v>
      </c>
      <c r="V5611" s="51">
        <v>0</v>
      </c>
      <c r="W5611" s="53" t="s">
        <v>17023</v>
      </c>
      <c r="X5611" s="51">
        <v>0</v>
      </c>
      <c r="Y5611" s="51">
        <v>25349.360000000001</v>
      </c>
      <c r="Z5611" s="51" t="s">
        <v>148</v>
      </c>
      <c r="AB5611" s="52" t="s">
        <v>149</v>
      </c>
      <c r="AC5611" s="52"/>
      <c r="AD5611" s="51" t="s">
        <v>150</v>
      </c>
      <c r="AF5611" s="51" t="s">
        <v>150</v>
      </c>
      <c r="AG5611" s="52" t="s">
        <v>274</v>
      </c>
      <c r="AH5611" s="51">
        <v>301478922</v>
      </c>
      <c r="AQ5611" s="51">
        <v>6</v>
      </c>
      <c r="AT5611" t="str">
        <f t="shared" si="87"/>
        <v>20260400|227-455207|M455207|09/03/2026||01|F120|0|327454||6|20100077044|HERMES TRANSPORTES BLINDADOS S.A.|0|0|21482.51|3866.85|0|0|0|0|0.00|0|25349.36|PEN||01/01/0001||-||-|07/04/2026|301478922|||||||||6|</v>
      </c>
    </row>
    <row r="5612" spans="1:46" s="51" customFormat="1" x14ac:dyDescent="0.25">
      <c r="A5612">
        <v>5605</v>
      </c>
      <c r="B5612" s="51">
        <v>20260400</v>
      </c>
      <c r="C5612" s="51" t="s">
        <v>17146</v>
      </c>
      <c r="D5612" s="51" t="s">
        <v>17147</v>
      </c>
      <c r="E5612" s="52" t="s">
        <v>1980</v>
      </c>
      <c r="G5612" s="52" t="s">
        <v>144</v>
      </c>
      <c r="H5612" s="52" t="s">
        <v>292</v>
      </c>
      <c r="I5612" s="51">
        <v>0</v>
      </c>
      <c r="J5612" s="51">
        <v>327457</v>
      </c>
      <c r="L5612" s="51">
        <v>6</v>
      </c>
      <c r="M5612" s="52" t="s">
        <v>293</v>
      </c>
      <c r="N5612" s="51" t="s">
        <v>294</v>
      </c>
      <c r="O5612" s="51">
        <v>0</v>
      </c>
      <c r="P5612" s="51">
        <v>0</v>
      </c>
      <c r="Q5612" s="51">
        <v>21482.51</v>
      </c>
      <c r="R5612" s="51">
        <v>3866.85</v>
      </c>
      <c r="S5612" s="51">
        <v>0</v>
      </c>
      <c r="T5612" s="51">
        <v>0</v>
      </c>
      <c r="U5612" s="51">
        <v>0</v>
      </c>
      <c r="V5612" s="51">
        <v>0</v>
      </c>
      <c r="W5612" s="53" t="s">
        <v>17023</v>
      </c>
      <c r="X5612" s="51">
        <v>0</v>
      </c>
      <c r="Y5612" s="51">
        <v>25349.360000000001</v>
      </c>
      <c r="Z5612" s="51" t="s">
        <v>148</v>
      </c>
      <c r="AB5612" s="52" t="s">
        <v>149</v>
      </c>
      <c r="AC5612" s="52"/>
      <c r="AD5612" s="51" t="s">
        <v>150</v>
      </c>
      <c r="AF5612" s="51" t="s">
        <v>150</v>
      </c>
      <c r="AG5612" s="52" t="s">
        <v>274</v>
      </c>
      <c r="AH5612" s="51">
        <v>301478923</v>
      </c>
      <c r="AQ5612" s="51">
        <v>6</v>
      </c>
      <c r="AT5612" t="str">
        <f t="shared" si="87"/>
        <v>20260400|227-455208|M455208|09/03/2026||01|F120|0|327457||6|20100077044|HERMES TRANSPORTES BLINDADOS S.A.|0|0|21482.51|3866.85|0|0|0|0|0.00|0|25349.36|PEN||01/01/0001||-||-|07/04/2026|301478923|||||||||6|</v>
      </c>
    </row>
    <row r="5613" spans="1:46" s="51" customFormat="1" x14ac:dyDescent="0.25">
      <c r="A5613">
        <v>5606</v>
      </c>
      <c r="B5613" s="51">
        <v>20260400</v>
      </c>
      <c r="C5613" s="51" t="s">
        <v>17148</v>
      </c>
      <c r="D5613" s="51" t="s">
        <v>17149</v>
      </c>
      <c r="E5613" s="52" t="s">
        <v>1980</v>
      </c>
      <c r="G5613" s="52" t="s">
        <v>144</v>
      </c>
      <c r="H5613" s="52" t="s">
        <v>292</v>
      </c>
      <c r="I5613" s="51">
        <v>0</v>
      </c>
      <c r="J5613" s="51">
        <v>327460</v>
      </c>
      <c r="L5613" s="51">
        <v>6</v>
      </c>
      <c r="M5613" s="52" t="s">
        <v>293</v>
      </c>
      <c r="N5613" s="51" t="s">
        <v>294</v>
      </c>
      <c r="O5613" s="51">
        <v>0</v>
      </c>
      <c r="P5613" s="51">
        <v>0</v>
      </c>
      <c r="Q5613" s="51">
        <v>21482.51</v>
      </c>
      <c r="R5613" s="51">
        <v>3866.85</v>
      </c>
      <c r="S5613" s="51">
        <v>0</v>
      </c>
      <c r="T5613" s="51">
        <v>0</v>
      </c>
      <c r="U5613" s="51">
        <v>0</v>
      </c>
      <c r="V5613" s="51">
        <v>0</v>
      </c>
      <c r="W5613" s="53" t="s">
        <v>17023</v>
      </c>
      <c r="X5613" s="51">
        <v>0</v>
      </c>
      <c r="Y5613" s="51">
        <v>25349.360000000001</v>
      </c>
      <c r="Z5613" s="51" t="s">
        <v>148</v>
      </c>
      <c r="AB5613" s="52" t="s">
        <v>149</v>
      </c>
      <c r="AC5613" s="52"/>
      <c r="AD5613" s="51" t="s">
        <v>150</v>
      </c>
      <c r="AF5613" s="51" t="s">
        <v>150</v>
      </c>
      <c r="AG5613" s="52" t="s">
        <v>274</v>
      </c>
      <c r="AH5613" s="51">
        <v>301478924</v>
      </c>
      <c r="AQ5613" s="51">
        <v>6</v>
      </c>
      <c r="AT5613" t="str">
        <f t="shared" si="87"/>
        <v>20260400|227-455209|M455209|09/03/2026||01|F120|0|327460||6|20100077044|HERMES TRANSPORTES BLINDADOS S.A.|0|0|21482.51|3866.85|0|0|0|0|0.00|0|25349.36|PEN||01/01/0001||-||-|07/04/2026|301478924|||||||||6|</v>
      </c>
    </row>
    <row r="5614" spans="1:46" s="51" customFormat="1" x14ac:dyDescent="0.25">
      <c r="A5614">
        <v>5607</v>
      </c>
      <c r="B5614" s="51">
        <v>20260400</v>
      </c>
      <c r="C5614" s="51" t="s">
        <v>17150</v>
      </c>
      <c r="D5614" s="51" t="s">
        <v>17151</v>
      </c>
      <c r="E5614" s="52" t="s">
        <v>1066</v>
      </c>
      <c r="G5614" s="52" t="s">
        <v>144</v>
      </c>
      <c r="H5614" s="52" t="s">
        <v>145</v>
      </c>
      <c r="I5614" s="51">
        <v>0</v>
      </c>
      <c r="J5614" s="51">
        <v>30</v>
      </c>
      <c r="L5614" s="51">
        <v>6</v>
      </c>
      <c r="M5614" s="52" t="s">
        <v>17152</v>
      </c>
      <c r="N5614" s="51" t="s">
        <v>17153</v>
      </c>
      <c r="O5614" s="51">
        <v>0</v>
      </c>
      <c r="P5614" s="51">
        <v>0</v>
      </c>
      <c r="Q5614" s="51">
        <v>11638.42</v>
      </c>
      <c r="R5614" s="51">
        <v>2094.91</v>
      </c>
      <c r="S5614" s="51">
        <v>0</v>
      </c>
      <c r="T5614" s="51">
        <v>0</v>
      </c>
      <c r="U5614" s="51">
        <v>0</v>
      </c>
      <c r="V5614" s="51">
        <v>0</v>
      </c>
      <c r="W5614" s="53" t="s">
        <v>17023</v>
      </c>
      <c r="X5614" s="51">
        <v>0</v>
      </c>
      <c r="Y5614" s="51">
        <v>13733.33</v>
      </c>
      <c r="Z5614" s="51" t="s">
        <v>148</v>
      </c>
      <c r="AB5614" s="52" t="s">
        <v>149</v>
      </c>
      <c r="AC5614" s="52"/>
      <c r="AD5614" s="51" t="s">
        <v>150</v>
      </c>
      <c r="AF5614" s="51" t="s">
        <v>150</v>
      </c>
      <c r="AG5614" s="52" t="s">
        <v>274</v>
      </c>
      <c r="AH5614" s="51">
        <v>301478900</v>
      </c>
      <c r="AQ5614" s="51">
        <v>6</v>
      </c>
      <c r="AT5614" t="str">
        <f t="shared" si="87"/>
        <v>20260400|227-455210|M455210|21/03/2026||01|E001|0|30||6|20610423974|GIGA TEK TECHNOLOGY GROUP S.A.C.|0|0|11638.42|2094.91|0|0|0|0|0.00|0|13733.33|PEN||01/01/0001||-||-|07/04/2026|301478900|||||||||6|</v>
      </c>
    </row>
    <row r="5615" spans="1:46" s="51" customFormat="1" x14ac:dyDescent="0.25">
      <c r="A5615">
        <v>5608</v>
      </c>
      <c r="B5615" s="51">
        <v>20260400</v>
      </c>
      <c r="C5615" s="51" t="s">
        <v>17154</v>
      </c>
      <c r="D5615" s="51" t="s">
        <v>17155</v>
      </c>
      <c r="E5615" s="52" t="s">
        <v>359</v>
      </c>
      <c r="G5615" s="52" t="s">
        <v>144</v>
      </c>
      <c r="H5615" s="52" t="s">
        <v>145</v>
      </c>
      <c r="I5615" s="51">
        <v>0</v>
      </c>
      <c r="J5615" s="51">
        <v>335</v>
      </c>
      <c r="L5615" s="51">
        <v>6</v>
      </c>
      <c r="M5615" s="52" t="s">
        <v>589</v>
      </c>
      <c r="N5615" s="51" t="s">
        <v>590</v>
      </c>
      <c r="O5615" s="51">
        <v>0</v>
      </c>
      <c r="P5615" s="51">
        <v>0</v>
      </c>
      <c r="Q5615" s="51">
        <v>955.08</v>
      </c>
      <c r="R5615" s="51">
        <v>171.92</v>
      </c>
      <c r="S5615" s="51">
        <v>0</v>
      </c>
      <c r="T5615" s="51">
        <v>0</v>
      </c>
      <c r="U5615" s="51">
        <v>0</v>
      </c>
      <c r="V5615" s="51">
        <v>0</v>
      </c>
      <c r="W5615" s="53" t="s">
        <v>17023</v>
      </c>
      <c r="X5615" s="51">
        <v>0</v>
      </c>
      <c r="Y5615" s="51">
        <v>1127</v>
      </c>
      <c r="Z5615" s="51" t="s">
        <v>148</v>
      </c>
      <c r="AB5615" s="52" t="s">
        <v>149</v>
      </c>
      <c r="AC5615" s="52"/>
      <c r="AD5615" s="51" t="s">
        <v>150</v>
      </c>
      <c r="AF5615" s="51" t="s">
        <v>150</v>
      </c>
      <c r="AG5615" s="52" t="s">
        <v>274</v>
      </c>
      <c r="AH5615" s="51">
        <v>301478917</v>
      </c>
      <c r="AQ5615" s="51">
        <v>6</v>
      </c>
      <c r="AT5615" t="str">
        <f t="shared" si="87"/>
        <v>20260400|227-455211|M455211|24/03/2026||01|E001|0|335||6|10062347673|CAMA DE LA CRUZ FIDEL|0|0|955.08|171.92|0|0|0|0|0.00|0|1127|PEN||01/01/0001||-||-|07/04/2026|301478917|||||||||6|</v>
      </c>
    </row>
    <row r="5616" spans="1:46" s="51" customFormat="1" x14ac:dyDescent="0.25">
      <c r="A5616">
        <v>5609</v>
      </c>
      <c r="B5616" s="51">
        <v>20260400</v>
      </c>
      <c r="C5616" s="51" t="s">
        <v>17156</v>
      </c>
      <c r="D5616" s="51" t="s">
        <v>17157</v>
      </c>
      <c r="E5616" s="52" t="s">
        <v>1865</v>
      </c>
      <c r="G5616" s="52" t="s">
        <v>144</v>
      </c>
      <c r="H5616" s="52" t="s">
        <v>145</v>
      </c>
      <c r="I5616" s="51">
        <v>0</v>
      </c>
      <c r="J5616" s="51">
        <v>1726</v>
      </c>
      <c r="L5616" s="51">
        <v>6</v>
      </c>
      <c r="M5616" s="52" t="s">
        <v>6352</v>
      </c>
      <c r="N5616" s="51" t="s">
        <v>6353</v>
      </c>
      <c r="O5616" s="51">
        <v>0</v>
      </c>
      <c r="P5616" s="51">
        <v>0</v>
      </c>
      <c r="Q5616" s="51">
        <v>33664.239999999998</v>
      </c>
      <c r="R5616" s="51">
        <v>6059.56</v>
      </c>
      <c r="S5616" s="51">
        <v>0</v>
      </c>
      <c r="T5616" s="51">
        <v>0</v>
      </c>
      <c r="U5616" s="51">
        <v>0</v>
      </c>
      <c r="V5616" s="51">
        <v>0</v>
      </c>
      <c r="W5616" s="53" t="s">
        <v>17023</v>
      </c>
      <c r="X5616" s="51">
        <v>0</v>
      </c>
      <c r="Y5616" s="51">
        <v>39723.800000000003</v>
      </c>
      <c r="Z5616" s="51" t="s">
        <v>148</v>
      </c>
      <c r="AB5616" s="52" t="s">
        <v>149</v>
      </c>
      <c r="AC5616" s="52"/>
      <c r="AD5616" s="51" t="s">
        <v>150</v>
      </c>
      <c r="AF5616" s="51" t="s">
        <v>150</v>
      </c>
      <c r="AG5616" s="52" t="s">
        <v>274</v>
      </c>
      <c r="AH5616" s="51">
        <v>301478925</v>
      </c>
      <c r="AQ5616" s="51">
        <v>6</v>
      </c>
      <c r="AT5616" t="str">
        <f t="shared" si="87"/>
        <v>20260400|227-455227|M455227|18/03/2026||01|E001|0|1726||6|20556374318|SERVICIOS PAMA SALUD E.I.R.L.|0|0|33664.24|6059.56|0|0|0|0|0.00|0|39723.8|PEN||01/01/0001||-||-|07/04/2026|301478925|||||||||6|</v>
      </c>
    </row>
    <row r="5617" spans="1:46" s="51" customFormat="1" x14ac:dyDescent="0.25">
      <c r="A5617">
        <v>5610</v>
      </c>
      <c r="B5617" s="51">
        <v>20260400</v>
      </c>
      <c r="C5617" s="51" t="s">
        <v>17158</v>
      </c>
      <c r="D5617" s="51" t="s">
        <v>17159</v>
      </c>
      <c r="E5617" s="52" t="s">
        <v>198</v>
      </c>
      <c r="G5617" s="52" t="s">
        <v>144</v>
      </c>
      <c r="H5617" s="52" t="s">
        <v>298</v>
      </c>
      <c r="I5617" s="51">
        <v>0</v>
      </c>
      <c r="J5617" s="51">
        <v>1951</v>
      </c>
      <c r="L5617" s="51">
        <v>6</v>
      </c>
      <c r="M5617" s="52" t="s">
        <v>3840</v>
      </c>
      <c r="N5617" s="51" t="s">
        <v>3841</v>
      </c>
      <c r="O5617" s="51">
        <v>0</v>
      </c>
      <c r="P5617" s="51">
        <v>0</v>
      </c>
      <c r="Q5617" s="51">
        <v>2343.2199999999998</v>
      </c>
      <c r="R5617" s="51">
        <v>421.78</v>
      </c>
      <c r="S5617" s="51">
        <v>0</v>
      </c>
      <c r="T5617" s="51">
        <v>0</v>
      </c>
      <c r="U5617" s="51">
        <v>0</v>
      </c>
      <c r="V5617" s="51">
        <v>0</v>
      </c>
      <c r="W5617" s="53" t="s">
        <v>17023</v>
      </c>
      <c r="X5617" s="51">
        <v>0</v>
      </c>
      <c r="Y5617" s="51">
        <v>2765</v>
      </c>
      <c r="Z5617" s="51" t="s">
        <v>148</v>
      </c>
      <c r="AB5617" s="52" t="s">
        <v>149</v>
      </c>
      <c r="AC5617" s="52"/>
      <c r="AD5617" s="51" t="s">
        <v>150</v>
      </c>
      <c r="AF5617" s="51" t="s">
        <v>150</v>
      </c>
      <c r="AG5617" s="52" t="s">
        <v>274</v>
      </c>
      <c r="AH5617" s="51">
        <v>301478949</v>
      </c>
      <c r="AQ5617" s="51">
        <v>6</v>
      </c>
      <c r="AT5617" t="str">
        <f t="shared" si="87"/>
        <v>20260400|227-455229|M455229|06/02/2026||01|F010|0|1951||6|20266409461|OPEN PLAZA S.A|0|0|2343.22|421.78|0|0|0|0|0.00|0|2765|PEN||01/01/0001||-||-|07/04/2026|301478949|||||||||6|</v>
      </c>
    </row>
    <row r="5618" spans="1:46" s="51" customFormat="1" x14ac:dyDescent="0.25">
      <c r="A5618">
        <v>5611</v>
      </c>
      <c r="B5618" s="51">
        <v>20260400</v>
      </c>
      <c r="C5618" s="51" t="s">
        <v>17160</v>
      </c>
      <c r="D5618" s="51" t="s">
        <v>17161</v>
      </c>
      <c r="E5618" s="52" t="s">
        <v>198</v>
      </c>
      <c r="G5618" s="52" t="s">
        <v>144</v>
      </c>
      <c r="H5618" s="52" t="s">
        <v>1590</v>
      </c>
      <c r="I5618" s="51">
        <v>0</v>
      </c>
      <c r="J5618" s="51">
        <v>1534</v>
      </c>
      <c r="L5618" s="51">
        <v>6</v>
      </c>
      <c r="M5618" s="52" t="s">
        <v>3840</v>
      </c>
      <c r="N5618" s="51" t="s">
        <v>3841</v>
      </c>
      <c r="O5618" s="51">
        <v>0</v>
      </c>
      <c r="P5618" s="51">
        <v>0</v>
      </c>
      <c r="Q5618" s="51">
        <v>2343.2199999999998</v>
      </c>
      <c r="R5618" s="51">
        <v>421.78</v>
      </c>
      <c r="S5618" s="51">
        <v>0</v>
      </c>
      <c r="T5618" s="51">
        <v>0</v>
      </c>
      <c r="U5618" s="51">
        <v>0</v>
      </c>
      <c r="V5618" s="51">
        <v>0</v>
      </c>
      <c r="W5618" s="53" t="s">
        <v>17023</v>
      </c>
      <c r="X5618" s="51">
        <v>0</v>
      </c>
      <c r="Y5618" s="51">
        <v>2765</v>
      </c>
      <c r="Z5618" s="51" t="s">
        <v>148</v>
      </c>
      <c r="AB5618" s="52" t="s">
        <v>149</v>
      </c>
      <c r="AC5618" s="52"/>
      <c r="AD5618" s="51" t="s">
        <v>150</v>
      </c>
      <c r="AF5618" s="51" t="s">
        <v>150</v>
      </c>
      <c r="AG5618" s="52" t="s">
        <v>274</v>
      </c>
      <c r="AH5618" s="51">
        <v>301478950</v>
      </c>
      <c r="AQ5618" s="51">
        <v>6</v>
      </c>
      <c r="AT5618" t="str">
        <f t="shared" si="87"/>
        <v>20260400|227-455230|M455230|06/02/2026||01|F007|0|1534||6|20266409461|OPEN PLAZA S.A|0|0|2343.22|421.78|0|0|0|0|0.00|0|2765|PEN||01/01/0001||-||-|07/04/2026|301478950|||||||||6|</v>
      </c>
    </row>
    <row r="5619" spans="1:46" s="51" customFormat="1" x14ac:dyDescent="0.25">
      <c r="A5619">
        <v>5612</v>
      </c>
      <c r="B5619" s="51">
        <v>20260400</v>
      </c>
      <c r="C5619" s="51" t="s">
        <v>17162</v>
      </c>
      <c r="D5619" s="51" t="s">
        <v>17163</v>
      </c>
      <c r="E5619" s="52" t="s">
        <v>198</v>
      </c>
      <c r="G5619" s="52" t="s">
        <v>144</v>
      </c>
      <c r="H5619" s="52" t="s">
        <v>2636</v>
      </c>
      <c r="I5619" s="51">
        <v>0</v>
      </c>
      <c r="J5619" s="51">
        <v>3405</v>
      </c>
      <c r="L5619" s="51">
        <v>6</v>
      </c>
      <c r="M5619" s="52" t="s">
        <v>3840</v>
      </c>
      <c r="N5619" s="51" t="s">
        <v>3841</v>
      </c>
      <c r="O5619" s="51">
        <v>0</v>
      </c>
      <c r="P5619" s="51">
        <v>0</v>
      </c>
      <c r="Q5619" s="51">
        <v>2343.2199999999998</v>
      </c>
      <c r="R5619" s="51">
        <v>421.78</v>
      </c>
      <c r="S5619" s="51">
        <v>0</v>
      </c>
      <c r="T5619" s="51">
        <v>0</v>
      </c>
      <c r="U5619" s="51">
        <v>0</v>
      </c>
      <c r="V5619" s="51">
        <v>0</v>
      </c>
      <c r="W5619" s="53" t="s">
        <v>17023</v>
      </c>
      <c r="X5619" s="51">
        <v>0</v>
      </c>
      <c r="Y5619" s="51">
        <v>2765</v>
      </c>
      <c r="Z5619" s="51" t="s">
        <v>148</v>
      </c>
      <c r="AB5619" s="52" t="s">
        <v>149</v>
      </c>
      <c r="AC5619" s="52"/>
      <c r="AD5619" s="51" t="s">
        <v>150</v>
      </c>
      <c r="AF5619" s="51" t="s">
        <v>150</v>
      </c>
      <c r="AG5619" s="52" t="s">
        <v>274</v>
      </c>
      <c r="AH5619" s="51">
        <v>301478951</v>
      </c>
      <c r="AQ5619" s="51">
        <v>6</v>
      </c>
      <c r="AT5619" t="str">
        <f t="shared" si="87"/>
        <v>20260400|227-455231|M455231|06/02/2026||01|F008|0|3405||6|20266409461|OPEN PLAZA S.A|0|0|2343.22|421.78|0|0|0|0|0.00|0|2765|PEN||01/01/0001||-||-|07/04/2026|301478951|||||||||6|</v>
      </c>
    </row>
    <row r="5620" spans="1:46" s="51" customFormat="1" x14ac:dyDescent="0.25">
      <c r="A5620">
        <v>5613</v>
      </c>
      <c r="B5620" s="51">
        <v>20260400</v>
      </c>
      <c r="C5620" s="51" t="s">
        <v>17164</v>
      </c>
      <c r="D5620" s="51" t="s">
        <v>17165</v>
      </c>
      <c r="E5620" s="52" t="s">
        <v>198</v>
      </c>
      <c r="G5620" s="52" t="s">
        <v>144</v>
      </c>
      <c r="H5620" s="52" t="s">
        <v>1603</v>
      </c>
      <c r="I5620" s="51">
        <v>0</v>
      </c>
      <c r="J5620" s="51">
        <v>7872</v>
      </c>
      <c r="L5620" s="51">
        <v>6</v>
      </c>
      <c r="M5620" s="52" t="s">
        <v>3840</v>
      </c>
      <c r="N5620" s="51" t="s">
        <v>3841</v>
      </c>
      <c r="O5620" s="51">
        <v>0</v>
      </c>
      <c r="P5620" s="51">
        <v>0</v>
      </c>
      <c r="Q5620" s="51">
        <v>2343.2199999999998</v>
      </c>
      <c r="R5620" s="51">
        <v>421.78</v>
      </c>
      <c r="S5620" s="51">
        <v>0</v>
      </c>
      <c r="T5620" s="51">
        <v>0</v>
      </c>
      <c r="U5620" s="51">
        <v>0</v>
      </c>
      <c r="V5620" s="51">
        <v>0</v>
      </c>
      <c r="W5620" s="53" t="s">
        <v>17023</v>
      </c>
      <c r="X5620" s="51">
        <v>0</v>
      </c>
      <c r="Y5620" s="51">
        <v>2765</v>
      </c>
      <c r="Z5620" s="51" t="s">
        <v>148</v>
      </c>
      <c r="AB5620" s="52" t="s">
        <v>149</v>
      </c>
      <c r="AC5620" s="52"/>
      <c r="AD5620" s="51" t="s">
        <v>150</v>
      </c>
      <c r="AF5620" s="51" t="s">
        <v>150</v>
      </c>
      <c r="AG5620" s="52" t="s">
        <v>274</v>
      </c>
      <c r="AH5620" s="51">
        <v>301478952</v>
      </c>
      <c r="AQ5620" s="51">
        <v>6</v>
      </c>
      <c r="AT5620" t="str">
        <f t="shared" si="87"/>
        <v>20260400|227-455232|M455232|06/02/2026||01|F006|0|7872||6|20266409461|OPEN PLAZA S.A|0|0|2343.22|421.78|0|0|0|0|0.00|0|2765|PEN||01/01/0001||-||-|07/04/2026|301478952|||||||||6|</v>
      </c>
    </row>
    <row r="5621" spans="1:46" s="51" customFormat="1" x14ac:dyDescent="0.25">
      <c r="A5621">
        <v>5614</v>
      </c>
      <c r="B5621" s="51">
        <v>20260400</v>
      </c>
      <c r="C5621" s="51" t="s">
        <v>17166</v>
      </c>
      <c r="D5621" s="51" t="s">
        <v>17167</v>
      </c>
      <c r="E5621" s="52" t="s">
        <v>198</v>
      </c>
      <c r="G5621" s="52" t="s">
        <v>144</v>
      </c>
      <c r="H5621" s="52" t="s">
        <v>2004</v>
      </c>
      <c r="I5621" s="51">
        <v>0</v>
      </c>
      <c r="J5621" s="51">
        <v>1655</v>
      </c>
      <c r="L5621" s="51">
        <v>6</v>
      </c>
      <c r="M5621" s="52" t="s">
        <v>3840</v>
      </c>
      <c r="N5621" s="51" t="s">
        <v>3841</v>
      </c>
      <c r="O5621" s="51">
        <v>0</v>
      </c>
      <c r="P5621" s="51">
        <v>0</v>
      </c>
      <c r="Q5621" s="51">
        <v>2343.2199999999998</v>
      </c>
      <c r="R5621" s="51">
        <v>421.78</v>
      </c>
      <c r="S5621" s="51">
        <v>0</v>
      </c>
      <c r="T5621" s="51">
        <v>0</v>
      </c>
      <c r="U5621" s="51">
        <v>0</v>
      </c>
      <c r="V5621" s="51">
        <v>0</v>
      </c>
      <c r="W5621" s="53" t="s">
        <v>17023</v>
      </c>
      <c r="X5621" s="51">
        <v>0</v>
      </c>
      <c r="Y5621" s="51">
        <v>2765</v>
      </c>
      <c r="Z5621" s="51" t="s">
        <v>148</v>
      </c>
      <c r="AB5621" s="52" t="s">
        <v>149</v>
      </c>
      <c r="AC5621" s="52"/>
      <c r="AD5621" s="51" t="s">
        <v>150</v>
      </c>
      <c r="AF5621" s="51" t="s">
        <v>150</v>
      </c>
      <c r="AG5621" s="52" t="s">
        <v>274</v>
      </c>
      <c r="AH5621" s="51">
        <v>301478953</v>
      </c>
      <c r="AQ5621" s="51">
        <v>6</v>
      </c>
      <c r="AT5621" t="str">
        <f t="shared" si="87"/>
        <v>20260400|227-455233|M455233|06/02/2026||01|F004|0|1655||6|20266409461|OPEN PLAZA S.A|0|0|2343.22|421.78|0|0|0|0|0.00|0|2765|PEN||01/01/0001||-||-|07/04/2026|301478953|||||||||6|</v>
      </c>
    </row>
    <row r="5622" spans="1:46" s="51" customFormat="1" x14ac:dyDescent="0.25">
      <c r="A5622">
        <v>5615</v>
      </c>
      <c r="B5622" s="51">
        <v>20260400</v>
      </c>
      <c r="C5622" s="51" t="s">
        <v>17168</v>
      </c>
      <c r="D5622" s="51" t="s">
        <v>17169</v>
      </c>
      <c r="E5622" s="52" t="s">
        <v>198</v>
      </c>
      <c r="G5622" s="52" t="s">
        <v>144</v>
      </c>
      <c r="H5622" s="52" t="s">
        <v>1412</v>
      </c>
      <c r="I5622" s="51">
        <v>0</v>
      </c>
      <c r="J5622" s="51">
        <v>1327</v>
      </c>
      <c r="L5622" s="51">
        <v>6</v>
      </c>
      <c r="M5622" s="52" t="s">
        <v>3840</v>
      </c>
      <c r="N5622" s="51" t="s">
        <v>3841</v>
      </c>
      <c r="O5622" s="51">
        <v>0</v>
      </c>
      <c r="P5622" s="51">
        <v>0</v>
      </c>
      <c r="Q5622" s="51">
        <v>2343.2199999999998</v>
      </c>
      <c r="R5622" s="51">
        <v>421.78</v>
      </c>
      <c r="S5622" s="51">
        <v>0</v>
      </c>
      <c r="T5622" s="51">
        <v>0</v>
      </c>
      <c r="U5622" s="51">
        <v>0</v>
      </c>
      <c r="V5622" s="51">
        <v>0</v>
      </c>
      <c r="W5622" s="53" t="s">
        <v>17023</v>
      </c>
      <c r="X5622" s="51">
        <v>0</v>
      </c>
      <c r="Y5622" s="51">
        <v>2765</v>
      </c>
      <c r="Z5622" s="51" t="s">
        <v>148</v>
      </c>
      <c r="AB5622" s="52" t="s">
        <v>149</v>
      </c>
      <c r="AC5622" s="52"/>
      <c r="AD5622" s="51" t="s">
        <v>150</v>
      </c>
      <c r="AF5622" s="51" t="s">
        <v>150</v>
      </c>
      <c r="AG5622" s="52" t="s">
        <v>274</v>
      </c>
      <c r="AH5622" s="51">
        <v>301478954</v>
      </c>
      <c r="AQ5622" s="51">
        <v>6</v>
      </c>
      <c r="AT5622" t="str">
        <f t="shared" si="87"/>
        <v>20260400|227-455234|M455234|06/02/2026||01|F009|0|1327||6|20266409461|OPEN PLAZA S.A|0|0|2343.22|421.78|0|0|0|0|0.00|0|2765|PEN||01/01/0001||-||-|07/04/2026|301478954|||||||||6|</v>
      </c>
    </row>
    <row r="5623" spans="1:46" s="51" customFormat="1" x14ac:dyDescent="0.25">
      <c r="A5623">
        <v>5616</v>
      </c>
      <c r="B5623" s="51">
        <v>20260400</v>
      </c>
      <c r="C5623" s="51" t="s">
        <v>17170</v>
      </c>
      <c r="D5623" s="51" t="s">
        <v>17171</v>
      </c>
      <c r="E5623" s="52" t="s">
        <v>198</v>
      </c>
      <c r="G5623" s="52" t="s">
        <v>144</v>
      </c>
      <c r="H5623" s="52" t="s">
        <v>521</v>
      </c>
      <c r="I5623" s="51">
        <v>0</v>
      </c>
      <c r="J5623" s="51">
        <v>1574</v>
      </c>
      <c r="L5623" s="51">
        <v>6</v>
      </c>
      <c r="M5623" s="52" t="s">
        <v>3840</v>
      </c>
      <c r="N5623" s="51" t="s">
        <v>3841</v>
      </c>
      <c r="O5623" s="51">
        <v>0</v>
      </c>
      <c r="P5623" s="51">
        <v>0</v>
      </c>
      <c r="Q5623" s="51">
        <v>2343.2199999999998</v>
      </c>
      <c r="R5623" s="51">
        <v>421.78</v>
      </c>
      <c r="S5623" s="51">
        <v>0</v>
      </c>
      <c r="T5623" s="51">
        <v>0</v>
      </c>
      <c r="U5623" s="51">
        <v>0</v>
      </c>
      <c r="V5623" s="51">
        <v>0</v>
      </c>
      <c r="W5623" s="53" t="s">
        <v>17023</v>
      </c>
      <c r="X5623" s="51">
        <v>0</v>
      </c>
      <c r="Y5623" s="51">
        <v>2765</v>
      </c>
      <c r="Z5623" s="51" t="s">
        <v>148</v>
      </c>
      <c r="AB5623" s="52" t="s">
        <v>149</v>
      </c>
      <c r="AC5623" s="52"/>
      <c r="AD5623" s="51" t="s">
        <v>150</v>
      </c>
      <c r="AF5623" s="51" t="s">
        <v>150</v>
      </c>
      <c r="AG5623" s="52" t="s">
        <v>274</v>
      </c>
      <c r="AH5623" s="51">
        <v>301478955</v>
      </c>
      <c r="AQ5623" s="51">
        <v>6</v>
      </c>
      <c r="AT5623" t="str">
        <f t="shared" si="87"/>
        <v>20260400|227-455235|M455235|06/02/2026||01|F005|0|1574||6|20266409461|OPEN PLAZA S.A|0|0|2343.22|421.78|0|0|0|0|0.00|0|2765|PEN||01/01/0001||-||-|07/04/2026|301478955|||||||||6|</v>
      </c>
    </row>
    <row r="5624" spans="1:46" s="51" customFormat="1" x14ac:dyDescent="0.25">
      <c r="A5624">
        <v>5617</v>
      </c>
      <c r="B5624" s="51">
        <v>20260400</v>
      </c>
      <c r="C5624" s="51" t="s">
        <v>17172</v>
      </c>
      <c r="D5624" s="51" t="s">
        <v>17173</v>
      </c>
      <c r="E5624" s="52" t="s">
        <v>907</v>
      </c>
      <c r="G5624" s="52" t="s">
        <v>144</v>
      </c>
      <c r="H5624" s="52" t="s">
        <v>1603</v>
      </c>
      <c r="I5624" s="51">
        <v>0</v>
      </c>
      <c r="J5624" s="51">
        <v>8537</v>
      </c>
      <c r="L5624" s="51">
        <v>6</v>
      </c>
      <c r="M5624" s="52" t="s">
        <v>3840</v>
      </c>
      <c r="N5624" s="51" t="s">
        <v>3841</v>
      </c>
      <c r="O5624" s="51">
        <v>0</v>
      </c>
      <c r="P5624" s="51">
        <v>0</v>
      </c>
      <c r="Q5624" s="51">
        <v>2237.29</v>
      </c>
      <c r="R5624" s="51">
        <v>402.71</v>
      </c>
      <c r="S5624" s="51">
        <v>0</v>
      </c>
      <c r="T5624" s="51">
        <v>0</v>
      </c>
      <c r="U5624" s="51">
        <v>0</v>
      </c>
      <c r="V5624" s="51">
        <v>0</v>
      </c>
      <c r="W5624" s="53" t="s">
        <v>17023</v>
      </c>
      <c r="X5624" s="51">
        <v>0</v>
      </c>
      <c r="Y5624" s="51">
        <v>2640</v>
      </c>
      <c r="Z5624" s="51" t="s">
        <v>148</v>
      </c>
      <c r="AB5624" s="52" t="s">
        <v>149</v>
      </c>
      <c r="AC5624" s="52"/>
      <c r="AD5624" s="51" t="s">
        <v>150</v>
      </c>
      <c r="AF5624" s="51" t="s">
        <v>150</v>
      </c>
      <c r="AG5624" s="52" t="s">
        <v>274</v>
      </c>
      <c r="AH5624" s="51">
        <v>301478956</v>
      </c>
      <c r="AQ5624" s="51">
        <v>6</v>
      </c>
      <c r="AT5624" t="str">
        <f t="shared" si="87"/>
        <v>20260400|227-455236|M455236|10/03/2026||01|F006|0|8537||6|20266409461|OPEN PLAZA S.A|0|0|2237.29|402.71|0|0|0|0|0.00|0|2640|PEN||01/01/0001||-||-|07/04/2026|301478956|||||||||6|</v>
      </c>
    </row>
    <row r="5625" spans="1:46" s="51" customFormat="1" x14ac:dyDescent="0.25">
      <c r="A5625">
        <v>5618</v>
      </c>
      <c r="B5625" s="51">
        <v>20260400</v>
      </c>
      <c r="C5625" s="51" t="s">
        <v>17174</v>
      </c>
      <c r="D5625" s="51" t="s">
        <v>17175</v>
      </c>
      <c r="E5625" s="52" t="s">
        <v>907</v>
      </c>
      <c r="G5625" s="52" t="s">
        <v>144</v>
      </c>
      <c r="H5625" s="52" t="s">
        <v>199</v>
      </c>
      <c r="I5625" s="51">
        <v>0</v>
      </c>
      <c r="J5625" s="51">
        <v>3085</v>
      </c>
      <c r="L5625" s="51">
        <v>6</v>
      </c>
      <c r="M5625" s="52" t="s">
        <v>3840</v>
      </c>
      <c r="N5625" s="51" t="s">
        <v>3841</v>
      </c>
      <c r="O5625" s="51">
        <v>0</v>
      </c>
      <c r="P5625" s="51">
        <v>0</v>
      </c>
      <c r="Q5625" s="51">
        <v>2250</v>
      </c>
      <c r="R5625" s="51">
        <v>405</v>
      </c>
      <c r="S5625" s="51">
        <v>0</v>
      </c>
      <c r="T5625" s="51">
        <v>0</v>
      </c>
      <c r="U5625" s="51">
        <v>0</v>
      </c>
      <c r="V5625" s="51">
        <v>0</v>
      </c>
      <c r="W5625" s="53" t="s">
        <v>17023</v>
      </c>
      <c r="X5625" s="51">
        <v>0</v>
      </c>
      <c r="Y5625" s="51">
        <v>2655</v>
      </c>
      <c r="Z5625" s="51" t="s">
        <v>148</v>
      </c>
      <c r="AB5625" s="52" t="s">
        <v>149</v>
      </c>
      <c r="AC5625" s="52"/>
      <c r="AD5625" s="51" t="s">
        <v>150</v>
      </c>
      <c r="AF5625" s="51" t="s">
        <v>150</v>
      </c>
      <c r="AG5625" s="52" t="s">
        <v>274</v>
      </c>
      <c r="AH5625" s="51">
        <v>301478957</v>
      </c>
      <c r="AQ5625" s="51">
        <v>6</v>
      </c>
      <c r="AT5625" t="str">
        <f t="shared" si="87"/>
        <v>20260400|227-455237|M455237|10/03/2026||01|F001|0|3085||6|20266409461|OPEN PLAZA S.A|0|0|2250|405|0|0|0|0|0.00|0|2655|PEN||01/01/0001||-||-|07/04/2026|301478957|||||||||6|</v>
      </c>
    </row>
    <row r="5626" spans="1:46" s="51" customFormat="1" x14ac:dyDescent="0.25">
      <c r="A5626">
        <v>5619</v>
      </c>
      <c r="B5626" s="51">
        <v>20260400</v>
      </c>
      <c r="C5626" s="51" t="s">
        <v>17176</v>
      </c>
      <c r="D5626" s="51" t="s">
        <v>17177</v>
      </c>
      <c r="E5626" s="52" t="s">
        <v>907</v>
      </c>
      <c r="G5626" s="52" t="s">
        <v>144</v>
      </c>
      <c r="H5626" s="52" t="s">
        <v>3969</v>
      </c>
      <c r="I5626" s="51">
        <v>0</v>
      </c>
      <c r="J5626" s="51">
        <v>6169</v>
      </c>
      <c r="L5626" s="51">
        <v>6</v>
      </c>
      <c r="M5626" s="52" t="s">
        <v>3840</v>
      </c>
      <c r="N5626" s="51" t="s">
        <v>3841</v>
      </c>
      <c r="O5626" s="51">
        <v>0</v>
      </c>
      <c r="P5626" s="51">
        <v>0</v>
      </c>
      <c r="Q5626" s="51">
        <v>2237.29</v>
      </c>
      <c r="R5626" s="51">
        <v>402.71</v>
      </c>
      <c r="S5626" s="51">
        <v>0</v>
      </c>
      <c r="T5626" s="51">
        <v>0</v>
      </c>
      <c r="U5626" s="51">
        <v>0</v>
      </c>
      <c r="V5626" s="51">
        <v>0</v>
      </c>
      <c r="W5626" s="53" t="s">
        <v>17023</v>
      </c>
      <c r="X5626" s="51">
        <v>0</v>
      </c>
      <c r="Y5626" s="51">
        <v>2640</v>
      </c>
      <c r="Z5626" s="51" t="s">
        <v>148</v>
      </c>
      <c r="AB5626" s="52" t="s">
        <v>149</v>
      </c>
      <c r="AC5626" s="52"/>
      <c r="AD5626" s="51" t="s">
        <v>150</v>
      </c>
      <c r="AF5626" s="51" t="s">
        <v>150</v>
      </c>
      <c r="AG5626" s="52" t="s">
        <v>274</v>
      </c>
      <c r="AH5626" s="51">
        <v>301478958</v>
      </c>
      <c r="AQ5626" s="51">
        <v>6</v>
      </c>
      <c r="AT5626" t="str">
        <f t="shared" si="87"/>
        <v>20260400|227-455238|M455238|10/03/2026||01|F011|0|6169||6|20266409461|OPEN PLAZA S.A|0|0|2237.29|402.71|0|0|0|0|0.00|0|2640|PEN||01/01/0001||-||-|07/04/2026|301478958|||||||||6|</v>
      </c>
    </row>
    <row r="5627" spans="1:46" s="51" customFormat="1" x14ac:dyDescent="0.25">
      <c r="A5627">
        <v>5620</v>
      </c>
      <c r="B5627" s="51">
        <v>20260400</v>
      </c>
      <c r="C5627" s="51" t="s">
        <v>17178</v>
      </c>
      <c r="D5627" s="51" t="s">
        <v>17179</v>
      </c>
      <c r="E5627" s="52" t="s">
        <v>907</v>
      </c>
      <c r="G5627" s="52" t="s">
        <v>144</v>
      </c>
      <c r="H5627" s="52" t="s">
        <v>567</v>
      </c>
      <c r="I5627" s="51">
        <v>0</v>
      </c>
      <c r="J5627" s="51">
        <v>9148</v>
      </c>
      <c r="L5627" s="51">
        <v>6</v>
      </c>
      <c r="M5627" s="52" t="s">
        <v>3840</v>
      </c>
      <c r="N5627" s="51" t="s">
        <v>3841</v>
      </c>
      <c r="O5627" s="51">
        <v>0</v>
      </c>
      <c r="P5627" s="51">
        <v>0</v>
      </c>
      <c r="Q5627" s="51">
        <v>2250</v>
      </c>
      <c r="R5627" s="51">
        <v>405</v>
      </c>
      <c r="S5627" s="51">
        <v>0</v>
      </c>
      <c r="T5627" s="51">
        <v>0</v>
      </c>
      <c r="U5627" s="51">
        <v>0</v>
      </c>
      <c r="V5627" s="51">
        <v>0</v>
      </c>
      <c r="W5627" s="53" t="s">
        <v>17023</v>
      </c>
      <c r="X5627" s="51">
        <v>0</v>
      </c>
      <c r="Y5627" s="51">
        <v>2655</v>
      </c>
      <c r="Z5627" s="51" t="s">
        <v>148</v>
      </c>
      <c r="AB5627" s="52" t="s">
        <v>149</v>
      </c>
      <c r="AC5627" s="52"/>
      <c r="AD5627" s="51" t="s">
        <v>150</v>
      </c>
      <c r="AF5627" s="51" t="s">
        <v>150</v>
      </c>
      <c r="AG5627" s="52" t="s">
        <v>274</v>
      </c>
      <c r="AH5627" s="51">
        <v>301478959</v>
      </c>
      <c r="AQ5627" s="51">
        <v>6</v>
      </c>
      <c r="AT5627" t="str">
        <f t="shared" si="87"/>
        <v>20260400|227-455239|M455239|10/03/2026||01|F003|0|9148||6|20266409461|OPEN PLAZA S.A|0|0|2250|405|0|0|0|0|0.00|0|2655|PEN||01/01/0001||-||-|07/04/2026|301478959|||||||||6|</v>
      </c>
    </row>
    <row r="5628" spans="1:46" s="51" customFormat="1" x14ac:dyDescent="0.25">
      <c r="A5628">
        <v>5621</v>
      </c>
      <c r="B5628" s="51">
        <v>20260400</v>
      </c>
      <c r="C5628" s="51" t="s">
        <v>17180</v>
      </c>
      <c r="D5628" s="51" t="s">
        <v>17181</v>
      </c>
      <c r="E5628" s="52" t="s">
        <v>907</v>
      </c>
      <c r="G5628" s="52" t="s">
        <v>144</v>
      </c>
      <c r="H5628" s="52" t="s">
        <v>217</v>
      </c>
      <c r="I5628" s="51">
        <v>0</v>
      </c>
      <c r="J5628" s="51">
        <v>4454</v>
      </c>
      <c r="L5628" s="51">
        <v>6</v>
      </c>
      <c r="M5628" s="52" t="s">
        <v>3840</v>
      </c>
      <c r="N5628" s="51" t="s">
        <v>3841</v>
      </c>
      <c r="O5628" s="51">
        <v>0</v>
      </c>
      <c r="P5628" s="51">
        <v>0</v>
      </c>
      <c r="Q5628" s="51">
        <v>2300</v>
      </c>
      <c r="R5628" s="51">
        <v>414</v>
      </c>
      <c r="S5628" s="51">
        <v>0</v>
      </c>
      <c r="T5628" s="51">
        <v>0</v>
      </c>
      <c r="U5628" s="51">
        <v>0</v>
      </c>
      <c r="V5628" s="51">
        <v>0</v>
      </c>
      <c r="W5628" s="53" t="s">
        <v>17023</v>
      </c>
      <c r="X5628" s="51">
        <v>0</v>
      </c>
      <c r="Y5628" s="51">
        <v>2714</v>
      </c>
      <c r="Z5628" s="51" t="s">
        <v>148</v>
      </c>
      <c r="AB5628" s="52" t="s">
        <v>149</v>
      </c>
      <c r="AC5628" s="52"/>
      <c r="AD5628" s="51" t="s">
        <v>150</v>
      </c>
      <c r="AF5628" s="51" t="s">
        <v>150</v>
      </c>
      <c r="AG5628" s="52" t="s">
        <v>274</v>
      </c>
      <c r="AH5628" s="51">
        <v>301478960</v>
      </c>
      <c r="AQ5628" s="51">
        <v>6</v>
      </c>
      <c r="AT5628" t="str">
        <f t="shared" si="87"/>
        <v>20260400|227-455240|M455240|10/03/2026||01|F002|0|4454||6|20266409461|OPEN PLAZA S.A|0|0|2300|414|0|0|0|0|0.00|0|2714|PEN||01/01/0001||-||-|07/04/2026|301478960|||||||||6|</v>
      </c>
    </row>
    <row r="5629" spans="1:46" s="51" customFormat="1" x14ac:dyDescent="0.25">
      <c r="A5629">
        <v>5622</v>
      </c>
      <c r="B5629" s="51">
        <v>20260400</v>
      </c>
      <c r="C5629" s="51" t="s">
        <v>17182</v>
      </c>
      <c r="D5629" s="51" t="s">
        <v>17183</v>
      </c>
      <c r="E5629" s="52" t="s">
        <v>907</v>
      </c>
      <c r="G5629" s="52" t="s">
        <v>144</v>
      </c>
      <c r="H5629" s="52" t="s">
        <v>2004</v>
      </c>
      <c r="I5629" s="51">
        <v>0</v>
      </c>
      <c r="J5629" s="51">
        <v>1833</v>
      </c>
      <c r="L5629" s="51">
        <v>6</v>
      </c>
      <c r="M5629" s="52" t="s">
        <v>3840</v>
      </c>
      <c r="N5629" s="51" t="s">
        <v>3841</v>
      </c>
      <c r="O5629" s="51">
        <v>0</v>
      </c>
      <c r="P5629" s="51">
        <v>0</v>
      </c>
      <c r="Q5629" s="51">
        <v>2250</v>
      </c>
      <c r="R5629" s="51">
        <v>405</v>
      </c>
      <c r="S5629" s="51">
        <v>0</v>
      </c>
      <c r="T5629" s="51">
        <v>0</v>
      </c>
      <c r="U5629" s="51">
        <v>0</v>
      </c>
      <c r="V5629" s="51">
        <v>0</v>
      </c>
      <c r="W5629" s="53" t="s">
        <v>17023</v>
      </c>
      <c r="X5629" s="51">
        <v>0</v>
      </c>
      <c r="Y5629" s="51">
        <v>2655</v>
      </c>
      <c r="Z5629" s="51" t="s">
        <v>148</v>
      </c>
      <c r="AB5629" s="52" t="s">
        <v>149</v>
      </c>
      <c r="AC5629" s="52"/>
      <c r="AD5629" s="51" t="s">
        <v>150</v>
      </c>
      <c r="AF5629" s="51" t="s">
        <v>150</v>
      </c>
      <c r="AG5629" s="52" t="s">
        <v>274</v>
      </c>
      <c r="AH5629" s="51">
        <v>301478961</v>
      </c>
      <c r="AQ5629" s="51">
        <v>6</v>
      </c>
      <c r="AT5629" t="str">
        <f t="shared" si="87"/>
        <v>20260400|227-455241|M455241|10/03/2026||01|F004|0|1833||6|20266409461|OPEN PLAZA S.A|0|0|2250|405|0|0|0|0|0.00|0|2655|PEN||01/01/0001||-||-|07/04/2026|301478961|||||||||6|</v>
      </c>
    </row>
    <row r="5630" spans="1:46" s="51" customFormat="1" x14ac:dyDescent="0.25">
      <c r="A5630">
        <v>5623</v>
      </c>
      <c r="B5630" s="51">
        <v>20260400</v>
      </c>
      <c r="C5630" s="51" t="s">
        <v>17184</v>
      </c>
      <c r="D5630" s="51" t="s">
        <v>17185</v>
      </c>
      <c r="E5630" s="52" t="s">
        <v>355</v>
      </c>
      <c r="G5630" s="52" t="s">
        <v>144</v>
      </c>
      <c r="H5630" s="52" t="s">
        <v>521</v>
      </c>
      <c r="I5630" s="51">
        <v>0</v>
      </c>
      <c r="J5630" s="51">
        <v>1805</v>
      </c>
      <c r="L5630" s="51">
        <v>6</v>
      </c>
      <c r="M5630" s="52" t="s">
        <v>3840</v>
      </c>
      <c r="N5630" s="51" t="s">
        <v>3841</v>
      </c>
      <c r="O5630" s="51">
        <v>0</v>
      </c>
      <c r="P5630" s="51">
        <v>0</v>
      </c>
      <c r="Q5630" s="51">
        <v>2250</v>
      </c>
      <c r="R5630" s="51">
        <v>405</v>
      </c>
      <c r="S5630" s="51">
        <v>0</v>
      </c>
      <c r="T5630" s="51">
        <v>0</v>
      </c>
      <c r="U5630" s="51">
        <v>0</v>
      </c>
      <c r="V5630" s="51">
        <v>0</v>
      </c>
      <c r="W5630" s="53" t="s">
        <v>17023</v>
      </c>
      <c r="X5630" s="51">
        <v>0</v>
      </c>
      <c r="Y5630" s="51">
        <v>2655</v>
      </c>
      <c r="Z5630" s="51" t="s">
        <v>148</v>
      </c>
      <c r="AB5630" s="52" t="s">
        <v>149</v>
      </c>
      <c r="AC5630" s="52"/>
      <c r="AD5630" s="51" t="s">
        <v>150</v>
      </c>
      <c r="AF5630" s="51" t="s">
        <v>150</v>
      </c>
      <c r="AG5630" s="52" t="s">
        <v>274</v>
      </c>
      <c r="AH5630" s="51">
        <v>301478962</v>
      </c>
      <c r="AQ5630" s="51">
        <v>6</v>
      </c>
      <c r="AT5630" t="str">
        <f t="shared" si="87"/>
        <v>20260400|227-455242|M455242|17/03/2026||01|F005|0|1805||6|20266409461|OPEN PLAZA S.A|0|0|2250|405|0|0|0|0|0.00|0|2655|PEN||01/01/0001||-||-|07/04/2026|301478962|||||||||6|</v>
      </c>
    </row>
    <row r="5631" spans="1:46" s="51" customFormat="1" x14ac:dyDescent="0.25">
      <c r="A5631">
        <v>5624</v>
      </c>
      <c r="B5631" s="51">
        <v>20260400</v>
      </c>
      <c r="C5631" s="51" t="s">
        <v>17186</v>
      </c>
      <c r="D5631" s="51" t="s">
        <v>17187</v>
      </c>
      <c r="E5631" s="52" t="s">
        <v>907</v>
      </c>
      <c r="G5631" s="52" t="s">
        <v>144</v>
      </c>
      <c r="H5631" s="52" t="s">
        <v>1603</v>
      </c>
      <c r="I5631" s="51">
        <v>0</v>
      </c>
      <c r="J5631" s="51">
        <v>8536</v>
      </c>
      <c r="L5631" s="51">
        <v>6</v>
      </c>
      <c r="M5631" s="52" t="s">
        <v>3840</v>
      </c>
      <c r="N5631" s="51" t="s">
        <v>3841</v>
      </c>
      <c r="O5631" s="51">
        <v>0</v>
      </c>
      <c r="P5631" s="51">
        <v>0</v>
      </c>
      <c r="Q5631" s="51">
        <v>2250</v>
      </c>
      <c r="R5631" s="51">
        <v>405</v>
      </c>
      <c r="S5631" s="51">
        <v>0</v>
      </c>
      <c r="T5631" s="51">
        <v>0</v>
      </c>
      <c r="U5631" s="51">
        <v>0</v>
      </c>
      <c r="V5631" s="51">
        <v>0</v>
      </c>
      <c r="W5631" s="53" t="s">
        <v>17023</v>
      </c>
      <c r="X5631" s="51">
        <v>0</v>
      </c>
      <c r="Y5631" s="51">
        <v>2655</v>
      </c>
      <c r="Z5631" s="51" t="s">
        <v>148</v>
      </c>
      <c r="AB5631" s="52" t="s">
        <v>149</v>
      </c>
      <c r="AC5631" s="52"/>
      <c r="AD5631" s="51" t="s">
        <v>150</v>
      </c>
      <c r="AF5631" s="51" t="s">
        <v>150</v>
      </c>
      <c r="AG5631" s="52" t="s">
        <v>274</v>
      </c>
      <c r="AH5631" s="51">
        <v>301478963</v>
      </c>
      <c r="AQ5631" s="51">
        <v>6</v>
      </c>
      <c r="AT5631" t="str">
        <f t="shared" si="87"/>
        <v>20260400|227-455243|M455243|10/03/2026||01|F006|0|8536||6|20266409461|OPEN PLAZA S.A|0|0|2250|405|0|0|0|0|0.00|0|2655|PEN||01/01/0001||-||-|07/04/2026|301478963|||||||||6|</v>
      </c>
    </row>
    <row r="5632" spans="1:46" s="51" customFormat="1" x14ac:dyDescent="0.25">
      <c r="A5632">
        <v>5625</v>
      </c>
      <c r="B5632" s="51">
        <v>20260400</v>
      </c>
      <c r="C5632" s="51" t="s">
        <v>17188</v>
      </c>
      <c r="D5632" s="51" t="s">
        <v>17189</v>
      </c>
      <c r="E5632" s="52" t="s">
        <v>17190</v>
      </c>
      <c r="G5632" s="52" t="s">
        <v>144</v>
      </c>
      <c r="H5632" s="52" t="s">
        <v>4382</v>
      </c>
      <c r="I5632" s="51">
        <v>0</v>
      </c>
      <c r="J5632" s="51">
        <v>265422</v>
      </c>
      <c r="L5632" s="51">
        <v>6</v>
      </c>
      <c r="M5632" s="52" t="s">
        <v>4105</v>
      </c>
      <c r="N5632" s="51" t="s">
        <v>4106</v>
      </c>
      <c r="O5632" s="51">
        <v>0</v>
      </c>
      <c r="P5632" s="51">
        <v>0</v>
      </c>
      <c r="Q5632" s="51">
        <v>59584</v>
      </c>
      <c r="R5632" s="51">
        <v>10725.12</v>
      </c>
      <c r="S5632" s="51">
        <v>0</v>
      </c>
      <c r="T5632" s="51">
        <v>0</v>
      </c>
      <c r="U5632" s="51">
        <v>0</v>
      </c>
      <c r="V5632" s="51">
        <v>0</v>
      </c>
      <c r="W5632" s="53" t="s">
        <v>17023</v>
      </c>
      <c r="X5632" s="51">
        <v>0</v>
      </c>
      <c r="Y5632" s="51">
        <v>70309.119999999995</v>
      </c>
      <c r="Z5632" s="51" t="s">
        <v>148</v>
      </c>
      <c r="AB5632" s="52" t="s">
        <v>149</v>
      </c>
      <c r="AC5632" s="52"/>
      <c r="AD5632" s="51" t="s">
        <v>150</v>
      </c>
      <c r="AF5632" s="51" t="s">
        <v>150</v>
      </c>
      <c r="AG5632" s="52" t="s">
        <v>274</v>
      </c>
      <c r="AH5632" s="51">
        <v>301478926</v>
      </c>
      <c r="AQ5632" s="51">
        <v>6</v>
      </c>
      <c r="AT5632" t="str">
        <f t="shared" si="87"/>
        <v>20260400|227-455244|M455244|05/01/2026||01|FA26|0|265422||6|20109072177|CENCOSUD RETAIL PERU S.A.|0|0|59584|10725.12|0|0|0|0|0.00|0|70309.12|PEN||01/01/0001||-||-|07/04/2026|301478926|||||||||6|</v>
      </c>
    </row>
    <row r="5633" spans="1:46" s="51" customFormat="1" x14ac:dyDescent="0.25">
      <c r="A5633">
        <v>5626</v>
      </c>
      <c r="B5633" s="51">
        <v>20260400</v>
      </c>
      <c r="C5633" s="51" t="s">
        <v>17191</v>
      </c>
      <c r="D5633" s="51" t="s">
        <v>17192</v>
      </c>
      <c r="E5633" s="52" t="s">
        <v>3522</v>
      </c>
      <c r="G5633" s="52" t="s">
        <v>144</v>
      </c>
      <c r="H5633" s="52" t="s">
        <v>4382</v>
      </c>
      <c r="I5633" s="51">
        <v>0</v>
      </c>
      <c r="J5633" s="51">
        <v>264968</v>
      </c>
      <c r="L5633" s="51">
        <v>6</v>
      </c>
      <c r="M5633" s="52" t="s">
        <v>4105</v>
      </c>
      <c r="N5633" s="51" t="s">
        <v>4106</v>
      </c>
      <c r="O5633" s="51">
        <v>0</v>
      </c>
      <c r="P5633" s="51">
        <v>0</v>
      </c>
      <c r="Q5633" s="51">
        <v>5586</v>
      </c>
      <c r="R5633" s="51">
        <v>1005.48</v>
      </c>
      <c r="S5633" s="51">
        <v>0</v>
      </c>
      <c r="T5633" s="51">
        <v>0</v>
      </c>
      <c r="U5633" s="51">
        <v>0</v>
      </c>
      <c r="V5633" s="51">
        <v>0</v>
      </c>
      <c r="W5633" s="53" t="s">
        <v>17023</v>
      </c>
      <c r="X5633" s="51">
        <v>0</v>
      </c>
      <c r="Y5633" s="51">
        <v>6591.48</v>
      </c>
      <c r="Z5633" s="51" t="s">
        <v>148</v>
      </c>
      <c r="AB5633" s="52" t="s">
        <v>149</v>
      </c>
      <c r="AC5633" s="52"/>
      <c r="AD5633" s="51" t="s">
        <v>150</v>
      </c>
      <c r="AF5633" s="51" t="s">
        <v>150</v>
      </c>
      <c r="AG5633" s="52" t="s">
        <v>274</v>
      </c>
      <c r="AH5633" s="51">
        <v>301478927</v>
      </c>
      <c r="AQ5633" s="51">
        <v>6</v>
      </c>
      <c r="AT5633" t="str">
        <f t="shared" si="87"/>
        <v>20260400|227-455245|M455245|02/01/2026||01|FA26|0|264968||6|20109072177|CENCOSUD RETAIL PERU S.A.|0|0|5586|1005.48|0|0|0|0|0.00|0|6591.48|PEN||01/01/0001||-||-|07/04/2026|301478927|||||||||6|</v>
      </c>
    </row>
    <row r="5634" spans="1:46" s="51" customFormat="1" x14ac:dyDescent="0.25">
      <c r="A5634">
        <v>5627</v>
      </c>
      <c r="B5634" s="51">
        <v>20260400</v>
      </c>
      <c r="C5634" s="51" t="s">
        <v>17193</v>
      </c>
      <c r="D5634" s="51" t="s">
        <v>17194</v>
      </c>
      <c r="E5634" s="52" t="s">
        <v>17190</v>
      </c>
      <c r="G5634" s="52" t="s">
        <v>144</v>
      </c>
      <c r="H5634" s="52" t="s">
        <v>4382</v>
      </c>
      <c r="I5634" s="51">
        <v>0</v>
      </c>
      <c r="J5634" s="51">
        <v>265202</v>
      </c>
      <c r="L5634" s="51">
        <v>6</v>
      </c>
      <c r="M5634" s="52" t="s">
        <v>4105</v>
      </c>
      <c r="N5634" s="51" t="s">
        <v>4106</v>
      </c>
      <c r="O5634" s="51">
        <v>0</v>
      </c>
      <c r="P5634" s="51">
        <v>0</v>
      </c>
      <c r="Q5634" s="51">
        <v>1862</v>
      </c>
      <c r="R5634" s="51">
        <v>335.16</v>
      </c>
      <c r="S5634" s="51">
        <v>0</v>
      </c>
      <c r="T5634" s="51">
        <v>0</v>
      </c>
      <c r="U5634" s="51">
        <v>0</v>
      </c>
      <c r="V5634" s="51">
        <v>0</v>
      </c>
      <c r="W5634" s="53" t="s">
        <v>17023</v>
      </c>
      <c r="X5634" s="51">
        <v>0</v>
      </c>
      <c r="Y5634" s="51">
        <v>2197.16</v>
      </c>
      <c r="Z5634" s="51" t="s">
        <v>148</v>
      </c>
      <c r="AB5634" s="52" t="s">
        <v>149</v>
      </c>
      <c r="AC5634" s="52"/>
      <c r="AD5634" s="51" t="s">
        <v>150</v>
      </c>
      <c r="AF5634" s="51" t="s">
        <v>150</v>
      </c>
      <c r="AG5634" s="52" t="s">
        <v>274</v>
      </c>
      <c r="AH5634" s="51">
        <v>301478928</v>
      </c>
      <c r="AQ5634" s="51">
        <v>6</v>
      </c>
      <c r="AT5634" t="str">
        <f t="shared" si="87"/>
        <v>20260400|227-455246|M455246|05/01/2026||01|FA26|0|265202||6|20109072177|CENCOSUD RETAIL PERU S.A.|0|0|1862|335.16|0|0|0|0|0.00|0|2197.16|PEN||01/01/0001||-||-|07/04/2026|301478928|||||||||6|</v>
      </c>
    </row>
    <row r="5635" spans="1:46" s="51" customFormat="1" x14ac:dyDescent="0.25">
      <c r="A5635">
        <v>5628</v>
      </c>
      <c r="B5635" s="51">
        <v>20260400</v>
      </c>
      <c r="C5635" s="51" t="s">
        <v>17195</v>
      </c>
      <c r="D5635" s="51" t="s">
        <v>17196</v>
      </c>
      <c r="E5635" s="52" t="s">
        <v>612</v>
      </c>
      <c r="G5635" s="52" t="s">
        <v>144</v>
      </c>
      <c r="H5635" s="52" t="s">
        <v>145</v>
      </c>
      <c r="I5635" s="51">
        <v>0</v>
      </c>
      <c r="J5635" s="51">
        <v>2472</v>
      </c>
      <c r="L5635" s="51">
        <v>6</v>
      </c>
      <c r="M5635" s="52" t="s">
        <v>17197</v>
      </c>
      <c r="N5635" s="51" t="s">
        <v>17198</v>
      </c>
      <c r="O5635" s="51">
        <v>0</v>
      </c>
      <c r="P5635" s="51">
        <v>0</v>
      </c>
      <c r="Q5635" s="51">
        <v>30500</v>
      </c>
      <c r="R5635" s="51">
        <v>5490</v>
      </c>
      <c r="S5635" s="51">
        <v>0</v>
      </c>
      <c r="T5635" s="51">
        <v>0</v>
      </c>
      <c r="U5635" s="51">
        <v>0</v>
      </c>
      <c r="V5635" s="51">
        <v>0</v>
      </c>
      <c r="W5635" s="53" t="s">
        <v>17023</v>
      </c>
      <c r="X5635" s="51">
        <v>0</v>
      </c>
      <c r="Y5635" s="51">
        <v>35990</v>
      </c>
      <c r="Z5635" s="51" t="s">
        <v>148</v>
      </c>
      <c r="AB5635" s="52" t="s">
        <v>149</v>
      </c>
      <c r="AC5635" s="52"/>
      <c r="AD5635" s="51" t="s">
        <v>150</v>
      </c>
      <c r="AF5635" s="51" t="s">
        <v>150</v>
      </c>
      <c r="AG5635" s="52" t="s">
        <v>274</v>
      </c>
      <c r="AH5635" s="51">
        <v>301478929</v>
      </c>
      <c r="AQ5635" s="51">
        <v>6</v>
      </c>
      <c r="AT5635" t="str">
        <f t="shared" si="87"/>
        <v>20260400|227-455247|M455247|23/03/2026||01|E001|0|2472||6|20514430986|TECEMPERU S.A.C.|0|0|30500|5490|0|0|0|0|0.00|0|35990|PEN||01/01/0001||-||-|07/04/2026|301478929|||||||||6|</v>
      </c>
    </row>
    <row r="5636" spans="1:46" s="51" customFormat="1" x14ac:dyDescent="0.25">
      <c r="A5636">
        <v>5629</v>
      </c>
      <c r="B5636" s="51">
        <v>20260400</v>
      </c>
      <c r="C5636" s="51" t="s">
        <v>17199</v>
      </c>
      <c r="D5636" s="51" t="s">
        <v>17200</v>
      </c>
      <c r="E5636" s="52" t="s">
        <v>3067</v>
      </c>
      <c r="G5636" s="52" t="s">
        <v>144</v>
      </c>
      <c r="H5636" s="52" t="s">
        <v>1869</v>
      </c>
      <c r="I5636" s="51">
        <v>0</v>
      </c>
      <c r="J5636" s="51">
        <v>14029</v>
      </c>
      <c r="L5636" s="51">
        <v>6</v>
      </c>
      <c r="M5636" s="52" t="s">
        <v>1670</v>
      </c>
      <c r="N5636" s="51" t="s">
        <v>1671</v>
      </c>
      <c r="O5636" s="51">
        <v>0</v>
      </c>
      <c r="P5636" s="51">
        <v>0</v>
      </c>
      <c r="Q5636" s="51">
        <v>18901.13</v>
      </c>
      <c r="R5636" s="51">
        <v>3402.2</v>
      </c>
      <c r="S5636" s="51">
        <v>0</v>
      </c>
      <c r="T5636" s="51">
        <v>0</v>
      </c>
      <c r="U5636" s="51">
        <v>0</v>
      </c>
      <c r="V5636" s="51">
        <v>0</v>
      </c>
      <c r="W5636" s="53" t="s">
        <v>17023</v>
      </c>
      <c r="X5636" s="51">
        <v>0</v>
      </c>
      <c r="Y5636" s="51">
        <v>22303.33</v>
      </c>
      <c r="Z5636" s="51" t="s">
        <v>148</v>
      </c>
      <c r="AB5636" s="52" t="s">
        <v>149</v>
      </c>
      <c r="AC5636" s="52"/>
      <c r="AD5636" s="51" t="s">
        <v>150</v>
      </c>
      <c r="AF5636" s="51" t="s">
        <v>150</v>
      </c>
      <c r="AG5636" s="52" t="s">
        <v>274</v>
      </c>
      <c r="AH5636" s="51">
        <v>301478933</v>
      </c>
      <c r="AQ5636" s="51">
        <v>6</v>
      </c>
      <c r="AT5636" t="str">
        <f t="shared" si="87"/>
        <v>20260400|227-455249|M455249|07/01/2026||01|F026|0|14029||6|20100148162|COMPAﾑIA DE SEGURIDAD PROSEGUR S. A|0|0|18901.13|3402.2|0|0|0|0|0.00|0|22303.33|PEN||01/01/0001||-||-|07/04/2026|301478933|||||||||6|</v>
      </c>
    </row>
    <row r="5637" spans="1:46" s="51" customFormat="1" x14ac:dyDescent="0.25">
      <c r="A5637">
        <v>5630</v>
      </c>
      <c r="B5637" s="51">
        <v>20260400</v>
      </c>
      <c r="C5637" s="51" t="s">
        <v>17201</v>
      </c>
      <c r="D5637" s="51" t="s">
        <v>17202</v>
      </c>
      <c r="E5637" s="52" t="s">
        <v>1975</v>
      </c>
      <c r="G5637" s="52" t="s">
        <v>144</v>
      </c>
      <c r="H5637" s="52" t="s">
        <v>1669</v>
      </c>
      <c r="I5637" s="51">
        <v>0</v>
      </c>
      <c r="J5637" s="51">
        <v>117678</v>
      </c>
      <c r="L5637" s="51">
        <v>6</v>
      </c>
      <c r="M5637" s="52" t="s">
        <v>1670</v>
      </c>
      <c r="N5637" s="51" t="s">
        <v>1671</v>
      </c>
      <c r="O5637" s="51">
        <v>0</v>
      </c>
      <c r="P5637" s="51">
        <v>0</v>
      </c>
      <c r="Q5637" s="51">
        <v>406482.23</v>
      </c>
      <c r="R5637" s="51">
        <v>73166.8</v>
      </c>
      <c r="S5637" s="51">
        <v>0</v>
      </c>
      <c r="T5637" s="51">
        <v>0</v>
      </c>
      <c r="U5637" s="51">
        <v>0</v>
      </c>
      <c r="V5637" s="51">
        <v>0</v>
      </c>
      <c r="W5637" s="53" t="s">
        <v>17023</v>
      </c>
      <c r="X5637" s="51">
        <v>0</v>
      </c>
      <c r="Y5637" s="51">
        <v>479649.03</v>
      </c>
      <c r="Z5637" s="51" t="s">
        <v>148</v>
      </c>
      <c r="AB5637" s="52" t="s">
        <v>149</v>
      </c>
      <c r="AC5637" s="52"/>
      <c r="AD5637" s="51" t="s">
        <v>150</v>
      </c>
      <c r="AF5637" s="51" t="s">
        <v>150</v>
      </c>
      <c r="AG5637" s="52" t="s">
        <v>274</v>
      </c>
      <c r="AH5637" s="51">
        <v>301478934</v>
      </c>
      <c r="AQ5637" s="51">
        <v>6</v>
      </c>
      <c r="AT5637" t="str">
        <f t="shared" si="87"/>
        <v>20260400|227-455250|M455250|27/02/2026||01|F060|0|117678||6|20100148162|COMPAﾑIA DE SEGURIDAD PROSEGUR S. A|0|0|406482.23|73166.8|0|0|0|0|0.00|0|479649.03|PEN||01/01/0001||-||-|07/04/2026|301478934|||||||||6|</v>
      </c>
    </row>
    <row r="5638" spans="1:46" s="51" customFormat="1" x14ac:dyDescent="0.25">
      <c r="A5638">
        <v>5631</v>
      </c>
      <c r="B5638" s="51">
        <v>20260400</v>
      </c>
      <c r="C5638" s="51" t="s">
        <v>17203</v>
      </c>
      <c r="D5638" s="51" t="s">
        <v>17204</v>
      </c>
      <c r="E5638" s="52" t="s">
        <v>1975</v>
      </c>
      <c r="G5638" s="52" t="s">
        <v>144</v>
      </c>
      <c r="H5638" s="52" t="s">
        <v>1669</v>
      </c>
      <c r="I5638" s="51">
        <v>0</v>
      </c>
      <c r="J5638" s="51">
        <v>117681</v>
      </c>
      <c r="L5638" s="51">
        <v>6</v>
      </c>
      <c r="M5638" s="52" t="s">
        <v>1670</v>
      </c>
      <c r="N5638" s="51" t="s">
        <v>1671</v>
      </c>
      <c r="O5638" s="51">
        <v>0</v>
      </c>
      <c r="P5638" s="51">
        <v>0</v>
      </c>
      <c r="Q5638" s="51">
        <v>152730.74</v>
      </c>
      <c r="R5638" s="51">
        <v>27491.53</v>
      </c>
      <c r="S5638" s="51">
        <v>0</v>
      </c>
      <c r="T5638" s="51">
        <v>0</v>
      </c>
      <c r="U5638" s="51">
        <v>0</v>
      </c>
      <c r="V5638" s="51">
        <v>0</v>
      </c>
      <c r="W5638" s="53" t="s">
        <v>17023</v>
      </c>
      <c r="X5638" s="51">
        <v>0</v>
      </c>
      <c r="Y5638" s="51">
        <v>180222.27</v>
      </c>
      <c r="Z5638" s="51" t="s">
        <v>148</v>
      </c>
      <c r="AB5638" s="52" t="s">
        <v>149</v>
      </c>
      <c r="AC5638" s="52"/>
      <c r="AD5638" s="51" t="s">
        <v>150</v>
      </c>
      <c r="AF5638" s="51" t="s">
        <v>150</v>
      </c>
      <c r="AG5638" s="52" t="s">
        <v>274</v>
      </c>
      <c r="AH5638" s="51">
        <v>301478935</v>
      </c>
      <c r="AQ5638" s="51">
        <v>6</v>
      </c>
      <c r="AT5638" t="str">
        <f t="shared" si="87"/>
        <v>20260400|227-455251|M455251|27/02/2026||01|F060|0|117681||6|20100148162|COMPAﾑIA DE SEGURIDAD PROSEGUR S. A|0|0|152730.74|27491.53|0|0|0|0|0.00|0|180222.27|PEN||01/01/0001||-||-|07/04/2026|301478935|||||||||6|</v>
      </c>
    </row>
    <row r="5639" spans="1:46" s="51" customFormat="1" x14ac:dyDescent="0.25">
      <c r="A5639">
        <v>5632</v>
      </c>
      <c r="B5639" s="51">
        <v>20260400</v>
      </c>
      <c r="C5639" s="51" t="s">
        <v>17205</v>
      </c>
      <c r="D5639" s="51" t="s">
        <v>17206</v>
      </c>
      <c r="E5639" s="52" t="s">
        <v>884</v>
      </c>
      <c r="G5639" s="52" t="s">
        <v>144</v>
      </c>
      <c r="H5639" s="52" t="s">
        <v>199</v>
      </c>
      <c r="I5639" s="51">
        <v>0</v>
      </c>
      <c r="J5639" s="51">
        <v>352562</v>
      </c>
      <c r="L5639" s="51">
        <v>6</v>
      </c>
      <c r="M5639" s="52" t="s">
        <v>8013</v>
      </c>
      <c r="N5639" s="51" t="s">
        <v>8014</v>
      </c>
      <c r="O5639" s="51">
        <v>0</v>
      </c>
      <c r="P5639" s="51">
        <v>0</v>
      </c>
      <c r="Q5639" s="51">
        <v>2120.6799999999998</v>
      </c>
      <c r="R5639" s="51">
        <v>381.72</v>
      </c>
      <c r="S5639" s="51">
        <v>0</v>
      </c>
      <c r="T5639" s="51">
        <v>0</v>
      </c>
      <c r="U5639" s="51">
        <v>0</v>
      </c>
      <c r="V5639" s="51">
        <v>0</v>
      </c>
      <c r="W5639" s="53" t="s">
        <v>17023</v>
      </c>
      <c r="X5639" s="51">
        <v>0</v>
      </c>
      <c r="Y5639" s="51">
        <v>2502.4</v>
      </c>
      <c r="Z5639" s="51" t="s">
        <v>148</v>
      </c>
      <c r="AB5639" s="52" t="s">
        <v>149</v>
      </c>
      <c r="AC5639" s="52"/>
      <c r="AD5639" s="51" t="s">
        <v>150</v>
      </c>
      <c r="AF5639" s="51" t="s">
        <v>150</v>
      </c>
      <c r="AG5639" s="52" t="s">
        <v>274</v>
      </c>
      <c r="AH5639" s="51">
        <v>301478971</v>
      </c>
      <c r="AQ5639" s="51">
        <v>6</v>
      </c>
      <c r="AT5639" t="str">
        <f t="shared" si="87"/>
        <v>20260400|227-455252|M455252|02/03/2026||01|F001|0|352562||6|20519398169|PAT. EN FID., D.LEG- Nｰ 861, NO INS. EN LA SMV, DIR.A INVERS|0|0|2120.68|381.72|0|0|0|0|0.00|0|2502.4|PEN||01/01/0001||-||-|07/04/2026|301478971|||||||||6|</v>
      </c>
    </row>
    <row r="5640" spans="1:46" s="51" customFormat="1" x14ac:dyDescent="0.25">
      <c r="A5640">
        <v>5633</v>
      </c>
      <c r="B5640" s="51">
        <v>20260400</v>
      </c>
      <c r="C5640" s="51" t="s">
        <v>17207</v>
      </c>
      <c r="D5640" s="51" t="s">
        <v>17208</v>
      </c>
      <c r="E5640" s="52" t="s">
        <v>1975</v>
      </c>
      <c r="G5640" s="52" t="s">
        <v>144</v>
      </c>
      <c r="H5640" s="52" t="s">
        <v>1669</v>
      </c>
      <c r="I5640" s="51">
        <v>0</v>
      </c>
      <c r="J5640" s="51">
        <v>117672</v>
      </c>
      <c r="L5640" s="51">
        <v>6</v>
      </c>
      <c r="M5640" s="52" t="s">
        <v>1670</v>
      </c>
      <c r="N5640" s="51" t="s">
        <v>1671</v>
      </c>
      <c r="O5640" s="51">
        <v>0</v>
      </c>
      <c r="P5640" s="51">
        <v>0</v>
      </c>
      <c r="Q5640" s="51">
        <v>350249.6</v>
      </c>
      <c r="R5640" s="51">
        <v>63044.93</v>
      </c>
      <c r="S5640" s="51">
        <v>0</v>
      </c>
      <c r="T5640" s="51">
        <v>0</v>
      </c>
      <c r="U5640" s="51">
        <v>0</v>
      </c>
      <c r="V5640" s="51">
        <v>0</v>
      </c>
      <c r="W5640" s="53" t="s">
        <v>17023</v>
      </c>
      <c r="X5640" s="51">
        <v>0</v>
      </c>
      <c r="Y5640" s="51">
        <v>413294.53</v>
      </c>
      <c r="Z5640" s="51" t="s">
        <v>148</v>
      </c>
      <c r="AB5640" s="52" t="s">
        <v>149</v>
      </c>
      <c r="AC5640" s="52"/>
      <c r="AD5640" s="51" t="s">
        <v>150</v>
      </c>
      <c r="AF5640" s="51" t="s">
        <v>150</v>
      </c>
      <c r="AG5640" s="52" t="s">
        <v>274</v>
      </c>
      <c r="AH5640" s="51">
        <v>301478936</v>
      </c>
      <c r="AQ5640" s="51">
        <v>6</v>
      </c>
      <c r="AT5640" t="str">
        <f t="shared" si="87"/>
        <v>20260400|227-455253|M455253|27/02/2026||01|F060|0|117672||6|20100148162|COMPAﾑIA DE SEGURIDAD PROSEGUR S. A|0|0|350249.6|63044.93|0|0|0|0|0.00|0|413294.53|PEN||01/01/0001||-||-|07/04/2026|301478936|||||||||6|</v>
      </c>
    </row>
    <row r="5641" spans="1:46" s="51" customFormat="1" x14ac:dyDescent="0.25">
      <c r="A5641">
        <v>5634</v>
      </c>
      <c r="B5641" s="51">
        <v>20260400</v>
      </c>
      <c r="C5641" s="51" t="s">
        <v>17209</v>
      </c>
      <c r="D5641" s="51" t="s">
        <v>17210</v>
      </c>
      <c r="E5641" s="52" t="s">
        <v>3522</v>
      </c>
      <c r="G5641" s="52" t="s">
        <v>144</v>
      </c>
      <c r="H5641" s="52" t="s">
        <v>13872</v>
      </c>
      <c r="I5641" s="51">
        <v>0</v>
      </c>
      <c r="J5641" s="51">
        <v>70147</v>
      </c>
      <c r="L5641" s="51">
        <v>6</v>
      </c>
      <c r="M5641" s="52" t="s">
        <v>13873</v>
      </c>
      <c r="N5641" s="51" t="s">
        <v>13874</v>
      </c>
      <c r="O5641" s="51">
        <v>0</v>
      </c>
      <c r="P5641" s="51">
        <v>0</v>
      </c>
      <c r="Q5641" s="51">
        <v>3724</v>
      </c>
      <c r="R5641" s="51">
        <v>670.32</v>
      </c>
      <c r="S5641" s="51">
        <v>0</v>
      </c>
      <c r="T5641" s="51">
        <v>0</v>
      </c>
      <c r="U5641" s="51">
        <v>0</v>
      </c>
      <c r="V5641" s="51">
        <v>0</v>
      </c>
      <c r="W5641" s="53" t="s">
        <v>17023</v>
      </c>
      <c r="X5641" s="51">
        <v>0</v>
      </c>
      <c r="Y5641" s="51">
        <v>4394.32</v>
      </c>
      <c r="Z5641" s="51" t="s">
        <v>148</v>
      </c>
      <c r="AB5641" s="52" t="s">
        <v>149</v>
      </c>
      <c r="AC5641" s="52"/>
      <c r="AD5641" s="51" t="s">
        <v>150</v>
      </c>
      <c r="AF5641" s="51" t="s">
        <v>150</v>
      </c>
      <c r="AG5641" s="52" t="s">
        <v>274</v>
      </c>
      <c r="AH5641" s="51">
        <v>301478994</v>
      </c>
      <c r="AQ5641" s="51">
        <v>6</v>
      </c>
      <c r="AT5641" t="str">
        <f t="shared" ref="AT5641:AT5704" si="88">+CONCATENATE(B5641,"|",C5641,"|",D5641,"|",E5641,"|",F5641,"|", G5641,"|",H5641,"|",I5641,"|",J5641,"|",K5641,"|",L5641,"|",M5641,"|",N5641,"|",O5641,"|",P5641,"|",Q5641,"|",R5641,"|",S5641,"|",T5641,"|", U5641,"|",V5641,"|",W5641,"|",X5641,"|",Y5641,"|",Z5641,"|",AA5641,"|",AB5641,"|", AC5641,"|",AD5641,"|",AE5641,"|",AF5641,"|",AG5641,"|",AH5641,"|", AI5641,"|",AJ5641,"|",AK5641,"|",AL5641,"|",AM5641,"|",AN5641,"|",AO5641,"|",AP5641,"|",AQ5641,"|")</f>
        <v>20260400|227-455254|M455254|02/01/2026||01|FA16|0|70147||6|20604119066|CENCOSUD PERU SHOPPING S.A.C|0|0|3724|670.32|0|0|0|0|0.00|0|4394.32|PEN||01/01/0001||-||-|07/04/2026|301478994|||||||||6|</v>
      </c>
    </row>
    <row r="5642" spans="1:46" s="51" customFormat="1" x14ac:dyDescent="0.25">
      <c r="A5642">
        <v>5635</v>
      </c>
      <c r="B5642" s="51">
        <v>20260400</v>
      </c>
      <c r="C5642" s="51" t="s">
        <v>17211</v>
      </c>
      <c r="D5642" s="51" t="s">
        <v>17212</v>
      </c>
      <c r="E5642" s="52" t="s">
        <v>1975</v>
      </c>
      <c r="G5642" s="52" t="s">
        <v>144</v>
      </c>
      <c r="H5642" s="52" t="s">
        <v>1669</v>
      </c>
      <c r="I5642" s="51">
        <v>0</v>
      </c>
      <c r="J5642" s="51">
        <v>117677</v>
      </c>
      <c r="L5642" s="51">
        <v>6</v>
      </c>
      <c r="M5642" s="52" t="s">
        <v>1670</v>
      </c>
      <c r="N5642" s="51" t="s">
        <v>1671</v>
      </c>
      <c r="O5642" s="51">
        <v>0</v>
      </c>
      <c r="P5642" s="51">
        <v>0</v>
      </c>
      <c r="Q5642" s="51">
        <v>107718.87</v>
      </c>
      <c r="R5642" s="51">
        <v>19389.400000000001</v>
      </c>
      <c r="S5642" s="51">
        <v>0</v>
      </c>
      <c r="T5642" s="51">
        <v>0</v>
      </c>
      <c r="U5642" s="51">
        <v>0</v>
      </c>
      <c r="V5642" s="51">
        <v>0</v>
      </c>
      <c r="W5642" s="53" t="s">
        <v>17023</v>
      </c>
      <c r="X5642" s="51">
        <v>0</v>
      </c>
      <c r="Y5642" s="51">
        <v>127108.27</v>
      </c>
      <c r="Z5642" s="51" t="s">
        <v>148</v>
      </c>
      <c r="AB5642" s="52" t="s">
        <v>149</v>
      </c>
      <c r="AC5642" s="52"/>
      <c r="AD5642" s="51" t="s">
        <v>150</v>
      </c>
      <c r="AF5642" s="51" t="s">
        <v>150</v>
      </c>
      <c r="AG5642" s="52" t="s">
        <v>274</v>
      </c>
      <c r="AH5642" s="51">
        <v>301478937</v>
      </c>
      <c r="AQ5642" s="51">
        <v>6</v>
      </c>
      <c r="AT5642" t="str">
        <f t="shared" si="88"/>
        <v>20260400|227-455255|M455255|27/02/2026||01|F060|0|117677||6|20100148162|COMPAﾑIA DE SEGURIDAD PROSEGUR S. A|0|0|107718.87|19389.4|0|0|0|0|0.00|0|127108.27|PEN||01/01/0001||-||-|07/04/2026|301478937|||||||||6|</v>
      </c>
    </row>
    <row r="5643" spans="1:46" s="51" customFormat="1" x14ac:dyDescent="0.25">
      <c r="A5643">
        <v>5636</v>
      </c>
      <c r="B5643" s="51">
        <v>20260400</v>
      </c>
      <c r="C5643" s="51" t="s">
        <v>17213</v>
      </c>
      <c r="D5643" s="51" t="s">
        <v>17214</v>
      </c>
      <c r="E5643" s="52" t="s">
        <v>884</v>
      </c>
      <c r="G5643" s="52" t="s">
        <v>144</v>
      </c>
      <c r="H5643" s="52" t="s">
        <v>199</v>
      </c>
      <c r="I5643" s="51">
        <v>0</v>
      </c>
      <c r="J5643" s="51">
        <v>353873</v>
      </c>
      <c r="L5643" s="51">
        <v>6</v>
      </c>
      <c r="M5643" s="52" t="s">
        <v>8013</v>
      </c>
      <c r="N5643" s="51" t="s">
        <v>8014</v>
      </c>
      <c r="O5643" s="51">
        <v>0</v>
      </c>
      <c r="P5643" s="51">
        <v>0</v>
      </c>
      <c r="Q5643" s="51">
        <v>2014.78</v>
      </c>
      <c r="R5643" s="51">
        <v>362.66</v>
      </c>
      <c r="S5643" s="51">
        <v>0</v>
      </c>
      <c r="T5643" s="51">
        <v>0</v>
      </c>
      <c r="U5643" s="51">
        <v>0</v>
      </c>
      <c r="V5643" s="51">
        <v>0</v>
      </c>
      <c r="W5643" s="53" t="s">
        <v>17023</v>
      </c>
      <c r="X5643" s="51">
        <v>0</v>
      </c>
      <c r="Y5643" s="51">
        <v>2377.44</v>
      </c>
      <c r="Z5643" s="51" t="s">
        <v>148</v>
      </c>
      <c r="AB5643" s="52" t="s">
        <v>149</v>
      </c>
      <c r="AC5643" s="52"/>
      <c r="AD5643" s="51" t="s">
        <v>150</v>
      </c>
      <c r="AF5643" s="51" t="s">
        <v>150</v>
      </c>
      <c r="AG5643" s="52" t="s">
        <v>274</v>
      </c>
      <c r="AH5643" s="51">
        <v>301478972</v>
      </c>
      <c r="AQ5643" s="51">
        <v>6</v>
      </c>
      <c r="AT5643" t="str">
        <f t="shared" si="88"/>
        <v>20260400|227-455256|M455256|02/03/2026||01|F001|0|353873||6|20519398169|PAT. EN FID., D.LEG- Nｰ 861, NO INS. EN LA SMV, DIR.A INVERS|0|0|2014.78|362.66|0|0|0|0|0.00|0|2377.44|PEN||01/01/0001||-||-|07/04/2026|301478972|||||||||6|</v>
      </c>
    </row>
    <row r="5644" spans="1:46" s="51" customFormat="1" x14ac:dyDescent="0.25">
      <c r="A5644">
        <v>5637</v>
      </c>
      <c r="B5644" s="51">
        <v>20260400</v>
      </c>
      <c r="C5644" s="51" t="s">
        <v>17215</v>
      </c>
      <c r="D5644" s="51" t="s">
        <v>17216</v>
      </c>
      <c r="E5644" s="52" t="s">
        <v>1975</v>
      </c>
      <c r="G5644" s="52" t="s">
        <v>144</v>
      </c>
      <c r="H5644" s="52" t="s">
        <v>1669</v>
      </c>
      <c r="I5644" s="51">
        <v>0</v>
      </c>
      <c r="J5644" s="51">
        <v>117668</v>
      </c>
      <c r="L5644" s="51">
        <v>6</v>
      </c>
      <c r="M5644" s="52" t="s">
        <v>1670</v>
      </c>
      <c r="N5644" s="51" t="s">
        <v>1671</v>
      </c>
      <c r="O5644" s="51">
        <v>0</v>
      </c>
      <c r="P5644" s="51">
        <v>0</v>
      </c>
      <c r="Q5644" s="51">
        <v>83028.679999999993</v>
      </c>
      <c r="R5644" s="51">
        <v>14945.16</v>
      </c>
      <c r="S5644" s="51">
        <v>0</v>
      </c>
      <c r="T5644" s="51">
        <v>0</v>
      </c>
      <c r="U5644" s="51">
        <v>0</v>
      </c>
      <c r="V5644" s="51">
        <v>0</v>
      </c>
      <c r="W5644" s="53" t="s">
        <v>17023</v>
      </c>
      <c r="X5644" s="51">
        <v>0</v>
      </c>
      <c r="Y5644" s="51">
        <v>97973.84</v>
      </c>
      <c r="Z5644" s="51" t="s">
        <v>148</v>
      </c>
      <c r="AB5644" s="52" t="s">
        <v>149</v>
      </c>
      <c r="AC5644" s="52"/>
      <c r="AD5644" s="51" t="s">
        <v>150</v>
      </c>
      <c r="AF5644" s="51" t="s">
        <v>150</v>
      </c>
      <c r="AG5644" s="52" t="s">
        <v>274</v>
      </c>
      <c r="AH5644" s="51">
        <v>301478938</v>
      </c>
      <c r="AQ5644" s="51">
        <v>6</v>
      </c>
      <c r="AT5644" t="str">
        <f t="shared" si="88"/>
        <v>20260400|227-455257|M455257|27/02/2026||01|F060|0|117668||6|20100148162|COMPAﾑIA DE SEGURIDAD PROSEGUR S. A|0|0|83028.68|14945.16|0|0|0|0|0.00|0|97973.84|PEN||01/01/0001||-||-|07/04/2026|301478938|||||||||6|</v>
      </c>
    </row>
    <row r="5645" spans="1:46" s="51" customFormat="1" x14ac:dyDescent="0.25">
      <c r="A5645">
        <v>5638</v>
      </c>
      <c r="B5645" s="51">
        <v>20260400</v>
      </c>
      <c r="C5645" s="51" t="s">
        <v>17217</v>
      </c>
      <c r="D5645" s="51" t="s">
        <v>17218</v>
      </c>
      <c r="E5645" s="52" t="s">
        <v>1975</v>
      </c>
      <c r="G5645" s="52" t="s">
        <v>144</v>
      </c>
      <c r="H5645" s="52" t="s">
        <v>1669</v>
      </c>
      <c r="I5645" s="51">
        <v>0</v>
      </c>
      <c r="J5645" s="51">
        <v>117683</v>
      </c>
      <c r="L5645" s="51">
        <v>6</v>
      </c>
      <c r="M5645" s="52" t="s">
        <v>1670</v>
      </c>
      <c r="N5645" s="51" t="s">
        <v>1671</v>
      </c>
      <c r="O5645" s="51">
        <v>0</v>
      </c>
      <c r="P5645" s="51">
        <v>0</v>
      </c>
      <c r="Q5645" s="51">
        <v>120359.94</v>
      </c>
      <c r="R5645" s="51">
        <v>21664.79</v>
      </c>
      <c r="S5645" s="51">
        <v>0</v>
      </c>
      <c r="T5645" s="51">
        <v>0</v>
      </c>
      <c r="U5645" s="51">
        <v>0</v>
      </c>
      <c r="V5645" s="51">
        <v>0</v>
      </c>
      <c r="W5645" s="53" t="s">
        <v>17023</v>
      </c>
      <c r="X5645" s="51">
        <v>0</v>
      </c>
      <c r="Y5645" s="51">
        <v>142024.73000000001</v>
      </c>
      <c r="Z5645" s="51" t="s">
        <v>148</v>
      </c>
      <c r="AB5645" s="52" t="s">
        <v>149</v>
      </c>
      <c r="AC5645" s="52"/>
      <c r="AD5645" s="51" t="s">
        <v>150</v>
      </c>
      <c r="AF5645" s="51" t="s">
        <v>150</v>
      </c>
      <c r="AG5645" s="52" t="s">
        <v>274</v>
      </c>
      <c r="AH5645" s="51">
        <v>301478939</v>
      </c>
      <c r="AQ5645" s="51">
        <v>6</v>
      </c>
      <c r="AT5645" t="str">
        <f t="shared" si="88"/>
        <v>20260400|227-455258|M455258|27/02/2026||01|F060|0|117683||6|20100148162|COMPAﾑIA DE SEGURIDAD PROSEGUR S. A|0|0|120359.94|21664.79|0|0|0|0|0.00|0|142024.73|PEN||01/01/0001||-||-|07/04/2026|301478939|||||||||6|</v>
      </c>
    </row>
    <row r="5646" spans="1:46" s="51" customFormat="1" x14ac:dyDescent="0.25">
      <c r="A5646">
        <v>5639</v>
      </c>
      <c r="B5646" s="51">
        <v>20260400</v>
      </c>
      <c r="C5646" s="51" t="s">
        <v>17219</v>
      </c>
      <c r="D5646" s="51" t="s">
        <v>17220</v>
      </c>
      <c r="E5646" s="52" t="s">
        <v>884</v>
      </c>
      <c r="G5646" s="52" t="s">
        <v>144</v>
      </c>
      <c r="H5646" s="52" t="s">
        <v>199</v>
      </c>
      <c r="I5646" s="51">
        <v>0</v>
      </c>
      <c r="J5646" s="51">
        <v>352775</v>
      </c>
      <c r="L5646" s="51">
        <v>6</v>
      </c>
      <c r="M5646" s="52" t="s">
        <v>8013</v>
      </c>
      <c r="N5646" s="51" t="s">
        <v>8014</v>
      </c>
      <c r="O5646" s="51">
        <v>0</v>
      </c>
      <c r="P5646" s="51">
        <v>0</v>
      </c>
      <c r="Q5646" s="51">
        <v>2119.3000000000002</v>
      </c>
      <c r="R5646" s="51">
        <v>381.47</v>
      </c>
      <c r="S5646" s="51">
        <v>0</v>
      </c>
      <c r="T5646" s="51">
        <v>0</v>
      </c>
      <c r="U5646" s="51">
        <v>0</v>
      </c>
      <c r="V5646" s="51">
        <v>0</v>
      </c>
      <c r="W5646" s="53" t="s">
        <v>17023</v>
      </c>
      <c r="X5646" s="51">
        <v>0</v>
      </c>
      <c r="Y5646" s="51">
        <v>2500.77</v>
      </c>
      <c r="Z5646" s="51" t="s">
        <v>148</v>
      </c>
      <c r="AB5646" s="52" t="s">
        <v>149</v>
      </c>
      <c r="AC5646" s="52"/>
      <c r="AD5646" s="51" t="s">
        <v>150</v>
      </c>
      <c r="AF5646" s="51" t="s">
        <v>150</v>
      </c>
      <c r="AG5646" s="52" t="s">
        <v>274</v>
      </c>
      <c r="AH5646" s="51">
        <v>301478973</v>
      </c>
      <c r="AQ5646" s="51">
        <v>6</v>
      </c>
      <c r="AT5646" t="str">
        <f t="shared" si="88"/>
        <v>20260400|227-455259|M455259|02/03/2026||01|F001|0|352775||6|20519398169|PAT. EN FID., D.LEG- Nｰ 861, NO INS. EN LA SMV, DIR.A INVERS|0|0|2119.3|381.47|0|0|0|0|0.00|0|2500.77|PEN||01/01/0001||-||-|07/04/2026|301478973|||||||||6|</v>
      </c>
    </row>
    <row r="5647" spans="1:46" s="51" customFormat="1" x14ac:dyDescent="0.25">
      <c r="A5647">
        <v>5640</v>
      </c>
      <c r="B5647" s="51">
        <v>20260400</v>
      </c>
      <c r="C5647" s="51" t="s">
        <v>17221</v>
      </c>
      <c r="D5647" s="51" t="s">
        <v>17222</v>
      </c>
      <c r="E5647" s="52" t="s">
        <v>1975</v>
      </c>
      <c r="G5647" s="52" t="s">
        <v>144</v>
      </c>
      <c r="H5647" s="52" t="s">
        <v>1669</v>
      </c>
      <c r="I5647" s="51">
        <v>0</v>
      </c>
      <c r="J5647" s="51">
        <v>117676</v>
      </c>
      <c r="L5647" s="51">
        <v>6</v>
      </c>
      <c r="M5647" s="52" t="s">
        <v>1670</v>
      </c>
      <c r="N5647" s="51" t="s">
        <v>1671</v>
      </c>
      <c r="O5647" s="51">
        <v>0</v>
      </c>
      <c r="P5647" s="51">
        <v>0</v>
      </c>
      <c r="Q5647" s="51">
        <v>173884.53</v>
      </c>
      <c r="R5647" s="51">
        <v>31299.22</v>
      </c>
      <c r="S5647" s="51">
        <v>0</v>
      </c>
      <c r="T5647" s="51">
        <v>0</v>
      </c>
      <c r="U5647" s="51">
        <v>0</v>
      </c>
      <c r="V5647" s="51">
        <v>0</v>
      </c>
      <c r="W5647" s="53" t="s">
        <v>17023</v>
      </c>
      <c r="X5647" s="51">
        <v>0</v>
      </c>
      <c r="Y5647" s="51">
        <v>205183.75</v>
      </c>
      <c r="Z5647" s="51" t="s">
        <v>148</v>
      </c>
      <c r="AB5647" s="52" t="s">
        <v>149</v>
      </c>
      <c r="AC5647" s="52"/>
      <c r="AD5647" s="51" t="s">
        <v>150</v>
      </c>
      <c r="AF5647" s="51" t="s">
        <v>150</v>
      </c>
      <c r="AG5647" s="52" t="s">
        <v>274</v>
      </c>
      <c r="AH5647" s="51">
        <v>301478940</v>
      </c>
      <c r="AQ5647" s="51">
        <v>6</v>
      </c>
      <c r="AT5647" t="str">
        <f t="shared" si="88"/>
        <v>20260400|227-455260|M455260|27/02/2026||01|F060|0|117676||6|20100148162|COMPAﾑIA DE SEGURIDAD PROSEGUR S. A|0|0|173884.53|31299.22|0|0|0|0|0.00|0|205183.75|PEN||01/01/0001||-||-|07/04/2026|301478940|||||||||6|</v>
      </c>
    </row>
    <row r="5648" spans="1:46" s="51" customFormat="1" x14ac:dyDescent="0.25">
      <c r="A5648">
        <v>5641</v>
      </c>
      <c r="B5648" s="51">
        <v>20260400</v>
      </c>
      <c r="C5648" s="51" t="s">
        <v>17223</v>
      </c>
      <c r="D5648" s="51" t="s">
        <v>17224</v>
      </c>
      <c r="E5648" s="52" t="s">
        <v>1975</v>
      </c>
      <c r="G5648" s="52" t="s">
        <v>144</v>
      </c>
      <c r="H5648" s="52" t="s">
        <v>1669</v>
      </c>
      <c r="I5648" s="51">
        <v>0</v>
      </c>
      <c r="J5648" s="51">
        <v>117682</v>
      </c>
      <c r="L5648" s="51">
        <v>6</v>
      </c>
      <c r="M5648" s="52" t="s">
        <v>1670</v>
      </c>
      <c r="N5648" s="51" t="s">
        <v>1671</v>
      </c>
      <c r="O5648" s="51">
        <v>0</v>
      </c>
      <c r="P5648" s="51">
        <v>0</v>
      </c>
      <c r="Q5648" s="51">
        <v>73898.48</v>
      </c>
      <c r="R5648" s="51">
        <v>13301.73</v>
      </c>
      <c r="S5648" s="51">
        <v>0</v>
      </c>
      <c r="T5648" s="51">
        <v>0</v>
      </c>
      <c r="U5648" s="51">
        <v>0</v>
      </c>
      <c r="V5648" s="51">
        <v>0</v>
      </c>
      <c r="W5648" s="53" t="s">
        <v>17023</v>
      </c>
      <c r="X5648" s="51">
        <v>0</v>
      </c>
      <c r="Y5648" s="51">
        <v>87200.21</v>
      </c>
      <c r="Z5648" s="51" t="s">
        <v>148</v>
      </c>
      <c r="AB5648" s="52" t="s">
        <v>149</v>
      </c>
      <c r="AC5648" s="52"/>
      <c r="AD5648" s="51" t="s">
        <v>150</v>
      </c>
      <c r="AF5648" s="51" t="s">
        <v>150</v>
      </c>
      <c r="AG5648" s="52" t="s">
        <v>274</v>
      </c>
      <c r="AH5648" s="51">
        <v>301478941</v>
      </c>
      <c r="AQ5648" s="51">
        <v>6</v>
      </c>
      <c r="AT5648" t="str">
        <f t="shared" si="88"/>
        <v>20260400|227-455261|M455261|27/02/2026||01|F060|0|117682||6|20100148162|COMPAﾑIA DE SEGURIDAD PROSEGUR S. A|0|0|73898.48|13301.73|0|0|0|0|0.00|0|87200.21|PEN||01/01/0001||-||-|07/04/2026|301478941|||||||||6|</v>
      </c>
    </row>
    <row r="5649" spans="1:46" s="51" customFormat="1" x14ac:dyDescent="0.25">
      <c r="A5649">
        <v>5642</v>
      </c>
      <c r="B5649" s="51">
        <v>20260400</v>
      </c>
      <c r="C5649" s="51" t="s">
        <v>17225</v>
      </c>
      <c r="D5649" s="51" t="s">
        <v>17226</v>
      </c>
      <c r="E5649" s="52" t="s">
        <v>884</v>
      </c>
      <c r="G5649" s="52" t="s">
        <v>144</v>
      </c>
      <c r="H5649" s="52" t="s">
        <v>199</v>
      </c>
      <c r="I5649" s="51">
        <v>0</v>
      </c>
      <c r="J5649" s="51">
        <v>353419</v>
      </c>
      <c r="L5649" s="51">
        <v>6</v>
      </c>
      <c r="M5649" s="52" t="s">
        <v>8013</v>
      </c>
      <c r="N5649" s="51" t="s">
        <v>8014</v>
      </c>
      <c r="O5649" s="51">
        <v>0</v>
      </c>
      <c r="P5649" s="51">
        <v>0</v>
      </c>
      <c r="Q5649" s="51">
        <v>2204.4699999999998</v>
      </c>
      <c r="R5649" s="51">
        <v>396.8</v>
      </c>
      <c r="S5649" s="51">
        <v>0</v>
      </c>
      <c r="T5649" s="51">
        <v>0</v>
      </c>
      <c r="U5649" s="51">
        <v>0</v>
      </c>
      <c r="V5649" s="51">
        <v>0</v>
      </c>
      <c r="W5649" s="53" t="s">
        <v>17023</v>
      </c>
      <c r="X5649" s="51">
        <v>0</v>
      </c>
      <c r="Y5649" s="51">
        <v>2601.27</v>
      </c>
      <c r="Z5649" s="51" t="s">
        <v>148</v>
      </c>
      <c r="AB5649" s="52" t="s">
        <v>149</v>
      </c>
      <c r="AC5649" s="52"/>
      <c r="AD5649" s="51" t="s">
        <v>150</v>
      </c>
      <c r="AF5649" s="51" t="s">
        <v>150</v>
      </c>
      <c r="AG5649" s="52" t="s">
        <v>274</v>
      </c>
      <c r="AH5649" s="51">
        <v>301478974</v>
      </c>
      <c r="AQ5649" s="51">
        <v>6</v>
      </c>
      <c r="AT5649" t="str">
        <f t="shared" si="88"/>
        <v>20260400|227-455262|M455262|02/03/2026||01|F001|0|353419||6|20519398169|PAT. EN FID., D.LEG- Nｰ 861, NO INS. EN LA SMV, DIR.A INVERS|0|0|2204.47|396.8|0|0|0|0|0.00|0|2601.27|PEN||01/01/0001||-||-|07/04/2026|301478974|||||||||6|</v>
      </c>
    </row>
    <row r="5650" spans="1:46" s="51" customFormat="1" x14ac:dyDescent="0.25">
      <c r="A5650">
        <v>5643</v>
      </c>
      <c r="B5650" s="51">
        <v>20260400</v>
      </c>
      <c r="C5650" s="51" t="s">
        <v>17227</v>
      </c>
      <c r="D5650" s="51" t="s">
        <v>17228</v>
      </c>
      <c r="E5650" s="52" t="s">
        <v>1975</v>
      </c>
      <c r="G5650" s="52" t="s">
        <v>144</v>
      </c>
      <c r="H5650" s="52" t="s">
        <v>1669</v>
      </c>
      <c r="I5650" s="51">
        <v>0</v>
      </c>
      <c r="J5650" s="51">
        <v>117679</v>
      </c>
      <c r="L5650" s="51">
        <v>6</v>
      </c>
      <c r="M5650" s="52" t="s">
        <v>1670</v>
      </c>
      <c r="N5650" s="51" t="s">
        <v>1671</v>
      </c>
      <c r="O5650" s="51">
        <v>0</v>
      </c>
      <c r="P5650" s="51">
        <v>0</v>
      </c>
      <c r="Q5650" s="51">
        <v>63244.55</v>
      </c>
      <c r="R5650" s="51">
        <v>11384.02</v>
      </c>
      <c r="S5650" s="51">
        <v>0</v>
      </c>
      <c r="T5650" s="51">
        <v>0</v>
      </c>
      <c r="U5650" s="51">
        <v>0</v>
      </c>
      <c r="V5650" s="51">
        <v>0</v>
      </c>
      <c r="W5650" s="53" t="s">
        <v>17023</v>
      </c>
      <c r="X5650" s="51">
        <v>0</v>
      </c>
      <c r="Y5650" s="51">
        <v>74628.570000000007</v>
      </c>
      <c r="Z5650" s="51" t="s">
        <v>148</v>
      </c>
      <c r="AB5650" s="52" t="s">
        <v>149</v>
      </c>
      <c r="AC5650" s="52"/>
      <c r="AD5650" s="51" t="s">
        <v>150</v>
      </c>
      <c r="AF5650" s="51" t="s">
        <v>150</v>
      </c>
      <c r="AG5650" s="52" t="s">
        <v>274</v>
      </c>
      <c r="AH5650" s="51">
        <v>301478942</v>
      </c>
      <c r="AQ5650" s="51">
        <v>6</v>
      </c>
      <c r="AT5650" t="str">
        <f t="shared" si="88"/>
        <v>20260400|227-455263|M455263|27/02/2026||01|F060|0|117679||6|20100148162|COMPAﾑIA DE SEGURIDAD PROSEGUR S. A|0|0|63244.55|11384.02|0|0|0|0|0.00|0|74628.57|PEN||01/01/0001||-||-|07/04/2026|301478942|||||||||6|</v>
      </c>
    </row>
    <row r="5651" spans="1:46" s="51" customFormat="1" x14ac:dyDescent="0.25">
      <c r="A5651">
        <v>5644</v>
      </c>
      <c r="B5651" s="51">
        <v>20260400</v>
      </c>
      <c r="C5651" s="51" t="s">
        <v>17229</v>
      </c>
      <c r="D5651" s="51" t="s">
        <v>17230</v>
      </c>
      <c r="E5651" s="52" t="s">
        <v>1975</v>
      </c>
      <c r="G5651" s="52" t="s">
        <v>144</v>
      </c>
      <c r="H5651" s="52" t="s">
        <v>1669</v>
      </c>
      <c r="I5651" s="51">
        <v>0</v>
      </c>
      <c r="J5651" s="51">
        <v>117684</v>
      </c>
      <c r="L5651" s="51">
        <v>6</v>
      </c>
      <c r="M5651" s="52" t="s">
        <v>1670</v>
      </c>
      <c r="N5651" s="51" t="s">
        <v>1671</v>
      </c>
      <c r="O5651" s="51">
        <v>0</v>
      </c>
      <c r="P5651" s="51">
        <v>0</v>
      </c>
      <c r="Q5651" s="51">
        <v>83705.52</v>
      </c>
      <c r="R5651" s="51">
        <v>15066.99</v>
      </c>
      <c r="S5651" s="51">
        <v>0</v>
      </c>
      <c r="T5651" s="51">
        <v>0</v>
      </c>
      <c r="U5651" s="51">
        <v>0</v>
      </c>
      <c r="V5651" s="51">
        <v>0</v>
      </c>
      <c r="W5651" s="53" t="s">
        <v>17023</v>
      </c>
      <c r="X5651" s="51">
        <v>0</v>
      </c>
      <c r="Y5651" s="51">
        <v>98772.51</v>
      </c>
      <c r="Z5651" s="51" t="s">
        <v>148</v>
      </c>
      <c r="AB5651" s="52" t="s">
        <v>149</v>
      </c>
      <c r="AC5651" s="52"/>
      <c r="AD5651" s="51" t="s">
        <v>150</v>
      </c>
      <c r="AF5651" s="51" t="s">
        <v>150</v>
      </c>
      <c r="AG5651" s="52" t="s">
        <v>274</v>
      </c>
      <c r="AH5651" s="51">
        <v>301478943</v>
      </c>
      <c r="AQ5651" s="51">
        <v>6</v>
      </c>
      <c r="AT5651" t="str">
        <f t="shared" si="88"/>
        <v>20260400|227-455265|M455265|27/02/2026||01|F060|0|117684||6|20100148162|COMPAﾑIA DE SEGURIDAD PROSEGUR S. A|0|0|83705.52|15066.99|0|0|0|0|0.00|0|98772.51|PEN||01/01/0001||-||-|07/04/2026|301478943|||||||||6|</v>
      </c>
    </row>
    <row r="5652" spans="1:46" s="51" customFormat="1" x14ac:dyDescent="0.25">
      <c r="A5652">
        <v>5645</v>
      </c>
      <c r="B5652" s="51">
        <v>20260400</v>
      </c>
      <c r="C5652" s="51" t="s">
        <v>17231</v>
      </c>
      <c r="D5652" s="51" t="s">
        <v>17232</v>
      </c>
      <c r="E5652" s="52" t="s">
        <v>884</v>
      </c>
      <c r="G5652" s="52" t="s">
        <v>144</v>
      </c>
      <c r="H5652" s="52" t="s">
        <v>199</v>
      </c>
      <c r="I5652" s="51">
        <v>0</v>
      </c>
      <c r="J5652" s="51">
        <v>352624</v>
      </c>
      <c r="L5652" s="51">
        <v>6</v>
      </c>
      <c r="M5652" s="52" t="s">
        <v>8013</v>
      </c>
      <c r="N5652" s="51" t="s">
        <v>8014</v>
      </c>
      <c r="O5652" s="51">
        <v>0</v>
      </c>
      <c r="P5652" s="51">
        <v>0</v>
      </c>
      <c r="Q5652" s="51">
        <v>2120.2199999999998</v>
      </c>
      <c r="R5652" s="51">
        <v>381.64</v>
      </c>
      <c r="S5652" s="51">
        <v>0</v>
      </c>
      <c r="T5652" s="51">
        <v>0</v>
      </c>
      <c r="U5652" s="51">
        <v>0</v>
      </c>
      <c r="V5652" s="51">
        <v>0</v>
      </c>
      <c r="W5652" s="53" t="s">
        <v>17023</v>
      </c>
      <c r="X5652" s="51">
        <v>0</v>
      </c>
      <c r="Y5652" s="51">
        <v>2501.86</v>
      </c>
      <c r="Z5652" s="51" t="s">
        <v>148</v>
      </c>
      <c r="AB5652" s="52" t="s">
        <v>149</v>
      </c>
      <c r="AC5652" s="52"/>
      <c r="AD5652" s="51" t="s">
        <v>150</v>
      </c>
      <c r="AF5652" s="51" t="s">
        <v>150</v>
      </c>
      <c r="AG5652" s="52" t="s">
        <v>274</v>
      </c>
      <c r="AH5652" s="51">
        <v>301478975</v>
      </c>
      <c r="AQ5652" s="51">
        <v>6</v>
      </c>
      <c r="AT5652" t="str">
        <f t="shared" si="88"/>
        <v>20260400|227-455266|M455266|02/03/2026||01|F001|0|352624||6|20519398169|PAT. EN FID., D.LEG- Nｰ 861, NO INS. EN LA SMV, DIR.A INVERS|0|0|2120.22|381.64|0|0|0|0|0.00|0|2501.86|PEN||01/01/0001||-||-|07/04/2026|301478975|||||||||6|</v>
      </c>
    </row>
    <row r="5653" spans="1:46" s="51" customFormat="1" x14ac:dyDescent="0.25">
      <c r="A5653">
        <v>5646</v>
      </c>
      <c r="B5653" s="51">
        <v>20260400</v>
      </c>
      <c r="C5653" s="51" t="s">
        <v>17233</v>
      </c>
      <c r="D5653" s="51" t="s">
        <v>17234</v>
      </c>
      <c r="E5653" s="52" t="s">
        <v>607</v>
      </c>
      <c r="G5653" s="52" t="s">
        <v>144</v>
      </c>
      <c r="H5653" s="52" t="s">
        <v>217</v>
      </c>
      <c r="I5653" s="51">
        <v>0</v>
      </c>
      <c r="J5653" s="51">
        <v>9196</v>
      </c>
      <c r="L5653" s="51">
        <v>6</v>
      </c>
      <c r="M5653" s="52" t="s">
        <v>6069</v>
      </c>
      <c r="N5653" s="51" t="s">
        <v>6070</v>
      </c>
      <c r="O5653" s="51">
        <v>0</v>
      </c>
      <c r="P5653" s="51">
        <v>0</v>
      </c>
      <c r="Q5653" s="51">
        <v>49077.599999999999</v>
      </c>
      <c r="R5653" s="51">
        <v>8833.9699999999993</v>
      </c>
      <c r="S5653" s="51">
        <v>0</v>
      </c>
      <c r="T5653" s="51">
        <v>0</v>
      </c>
      <c r="U5653" s="51">
        <v>0</v>
      </c>
      <c r="V5653" s="51">
        <v>0</v>
      </c>
      <c r="W5653" s="53" t="s">
        <v>17023</v>
      </c>
      <c r="X5653" s="51">
        <v>0</v>
      </c>
      <c r="Y5653" s="51">
        <v>57911.57</v>
      </c>
      <c r="Z5653" s="51" t="s">
        <v>148</v>
      </c>
      <c r="AB5653" s="52" t="s">
        <v>149</v>
      </c>
      <c r="AC5653" s="52"/>
      <c r="AD5653" s="51" t="s">
        <v>150</v>
      </c>
      <c r="AF5653" s="51" t="s">
        <v>150</v>
      </c>
      <c r="AG5653" s="52" t="s">
        <v>274</v>
      </c>
      <c r="AH5653" s="51">
        <v>301478989</v>
      </c>
      <c r="AQ5653" s="51">
        <v>6</v>
      </c>
      <c r="AT5653" t="str">
        <f t="shared" si="88"/>
        <v>20260400|227-455267|M455267|12/03/2026||01|F002|0|9196||6|20341198217|COMPAﾑIA PERUANA DE MEDIOS DE PAGO S.A.C.|0|0|49077.6|8833.97|0|0|0|0|0.00|0|57911.57|PEN||01/01/0001||-||-|07/04/2026|301478989|||||||||6|</v>
      </c>
    </row>
    <row r="5654" spans="1:46" s="51" customFormat="1" x14ac:dyDescent="0.25">
      <c r="A5654">
        <v>5647</v>
      </c>
      <c r="B5654" s="51">
        <v>20260400</v>
      </c>
      <c r="C5654" s="51" t="s">
        <v>17235</v>
      </c>
      <c r="D5654" s="51" t="s">
        <v>17236</v>
      </c>
      <c r="E5654" s="52" t="s">
        <v>1975</v>
      </c>
      <c r="G5654" s="52" t="s">
        <v>144</v>
      </c>
      <c r="H5654" s="52" t="s">
        <v>1669</v>
      </c>
      <c r="I5654" s="51">
        <v>0</v>
      </c>
      <c r="J5654" s="51">
        <v>117673</v>
      </c>
      <c r="L5654" s="51">
        <v>6</v>
      </c>
      <c r="M5654" s="52" t="s">
        <v>1670</v>
      </c>
      <c r="N5654" s="51" t="s">
        <v>1671</v>
      </c>
      <c r="O5654" s="51">
        <v>0</v>
      </c>
      <c r="P5654" s="51">
        <v>0</v>
      </c>
      <c r="Q5654" s="51">
        <v>59460.38</v>
      </c>
      <c r="R5654" s="51">
        <v>10702.87</v>
      </c>
      <c r="S5654" s="51">
        <v>0</v>
      </c>
      <c r="T5654" s="51">
        <v>0</v>
      </c>
      <c r="U5654" s="51">
        <v>0</v>
      </c>
      <c r="V5654" s="51">
        <v>0</v>
      </c>
      <c r="W5654" s="53" t="s">
        <v>17023</v>
      </c>
      <c r="X5654" s="51">
        <v>0</v>
      </c>
      <c r="Y5654" s="51">
        <v>70163.25</v>
      </c>
      <c r="Z5654" s="51" t="s">
        <v>148</v>
      </c>
      <c r="AB5654" s="52" t="s">
        <v>149</v>
      </c>
      <c r="AC5654" s="52"/>
      <c r="AD5654" s="51" t="s">
        <v>150</v>
      </c>
      <c r="AF5654" s="51" t="s">
        <v>150</v>
      </c>
      <c r="AG5654" s="52" t="s">
        <v>274</v>
      </c>
      <c r="AH5654" s="51">
        <v>301478944</v>
      </c>
      <c r="AQ5654" s="51">
        <v>6</v>
      </c>
      <c r="AT5654" t="str">
        <f t="shared" si="88"/>
        <v>20260400|227-455268|M455268|27/02/2026||01|F060|0|117673||6|20100148162|COMPAﾑIA DE SEGURIDAD PROSEGUR S. A|0|0|59460.38|10702.87|0|0|0|0|0.00|0|70163.25|PEN||01/01/0001||-||-|07/04/2026|301478944|||||||||6|</v>
      </c>
    </row>
    <row r="5655" spans="1:46" s="51" customFormat="1" x14ac:dyDescent="0.25">
      <c r="A5655">
        <v>5648</v>
      </c>
      <c r="B5655" s="51">
        <v>20260400</v>
      </c>
      <c r="C5655" s="51" t="s">
        <v>17237</v>
      </c>
      <c r="D5655" s="51" t="s">
        <v>17238</v>
      </c>
      <c r="E5655" s="52" t="s">
        <v>884</v>
      </c>
      <c r="G5655" s="52" t="s">
        <v>144</v>
      </c>
      <c r="H5655" s="52" t="s">
        <v>199</v>
      </c>
      <c r="I5655" s="51">
        <v>0</v>
      </c>
      <c r="J5655" s="51">
        <v>353393</v>
      </c>
      <c r="L5655" s="51">
        <v>6</v>
      </c>
      <c r="M5655" s="52" t="s">
        <v>8013</v>
      </c>
      <c r="N5655" s="51" t="s">
        <v>8014</v>
      </c>
      <c r="O5655" s="51">
        <v>0</v>
      </c>
      <c r="P5655" s="51">
        <v>0</v>
      </c>
      <c r="Q5655" s="51">
        <v>2014.78</v>
      </c>
      <c r="R5655" s="51">
        <v>362.66</v>
      </c>
      <c r="S5655" s="51">
        <v>0</v>
      </c>
      <c r="T5655" s="51">
        <v>0</v>
      </c>
      <c r="U5655" s="51">
        <v>0</v>
      </c>
      <c r="V5655" s="51">
        <v>0</v>
      </c>
      <c r="W5655" s="53" t="s">
        <v>17023</v>
      </c>
      <c r="X5655" s="51">
        <v>0</v>
      </c>
      <c r="Y5655" s="51">
        <v>2377.44</v>
      </c>
      <c r="Z5655" s="51" t="s">
        <v>148</v>
      </c>
      <c r="AB5655" s="52" t="s">
        <v>149</v>
      </c>
      <c r="AC5655" s="52"/>
      <c r="AD5655" s="51" t="s">
        <v>150</v>
      </c>
      <c r="AF5655" s="51" t="s">
        <v>150</v>
      </c>
      <c r="AG5655" s="52" t="s">
        <v>274</v>
      </c>
      <c r="AH5655" s="51">
        <v>301478976</v>
      </c>
      <c r="AQ5655" s="51">
        <v>6</v>
      </c>
      <c r="AT5655" t="str">
        <f t="shared" si="88"/>
        <v>20260400|227-455269|M455269|02/03/2026||01|F001|0|353393||6|20519398169|PAT. EN FID., D.LEG- Nｰ 861, NO INS. EN LA SMV, DIR.A INVERS|0|0|2014.78|362.66|0|0|0|0|0.00|0|2377.44|PEN||01/01/0001||-||-|07/04/2026|301478976|||||||||6|</v>
      </c>
    </row>
    <row r="5656" spans="1:46" s="51" customFormat="1" x14ac:dyDescent="0.25">
      <c r="A5656">
        <v>5649</v>
      </c>
      <c r="B5656" s="51">
        <v>20260400</v>
      </c>
      <c r="C5656" s="51" t="s">
        <v>17239</v>
      </c>
      <c r="D5656" s="51" t="s">
        <v>17240</v>
      </c>
      <c r="E5656" s="52" t="s">
        <v>1975</v>
      </c>
      <c r="G5656" s="52" t="s">
        <v>144</v>
      </c>
      <c r="H5656" s="52" t="s">
        <v>1669</v>
      </c>
      <c r="I5656" s="51">
        <v>0</v>
      </c>
      <c r="J5656" s="51">
        <v>117670</v>
      </c>
      <c r="L5656" s="51">
        <v>6</v>
      </c>
      <c r="M5656" s="52" t="s">
        <v>1670</v>
      </c>
      <c r="N5656" s="51" t="s">
        <v>1671</v>
      </c>
      <c r="O5656" s="51">
        <v>0</v>
      </c>
      <c r="P5656" s="51">
        <v>0</v>
      </c>
      <c r="Q5656" s="51">
        <v>63092.36</v>
      </c>
      <c r="R5656" s="51">
        <v>11356.62</v>
      </c>
      <c r="S5656" s="51">
        <v>0</v>
      </c>
      <c r="T5656" s="51">
        <v>0</v>
      </c>
      <c r="U5656" s="51">
        <v>0</v>
      </c>
      <c r="V5656" s="51">
        <v>0</v>
      </c>
      <c r="W5656" s="53" t="s">
        <v>17023</v>
      </c>
      <c r="X5656" s="51">
        <v>0</v>
      </c>
      <c r="Y5656" s="51">
        <v>74448.98</v>
      </c>
      <c r="Z5656" s="51" t="s">
        <v>148</v>
      </c>
      <c r="AB5656" s="52" t="s">
        <v>149</v>
      </c>
      <c r="AC5656" s="52"/>
      <c r="AD5656" s="51" t="s">
        <v>150</v>
      </c>
      <c r="AF5656" s="51" t="s">
        <v>150</v>
      </c>
      <c r="AG5656" s="52" t="s">
        <v>274</v>
      </c>
      <c r="AH5656" s="51">
        <v>301478945</v>
      </c>
      <c r="AQ5656" s="51">
        <v>6</v>
      </c>
      <c r="AT5656" t="str">
        <f t="shared" si="88"/>
        <v>20260400|227-455270|M455270|27/02/2026||01|F060|0|117670||6|20100148162|COMPAﾑIA DE SEGURIDAD PROSEGUR S. A|0|0|63092.36|11356.62|0|0|0|0|0.00|0|74448.98|PEN||01/01/0001||-||-|07/04/2026|301478945|||||||||6|</v>
      </c>
    </row>
    <row r="5657" spans="1:46" s="51" customFormat="1" x14ac:dyDescent="0.25">
      <c r="A5657">
        <v>5650</v>
      </c>
      <c r="B5657" s="51">
        <v>20260400</v>
      </c>
      <c r="C5657" s="51" t="s">
        <v>17241</v>
      </c>
      <c r="D5657" s="51" t="s">
        <v>17242</v>
      </c>
      <c r="E5657" s="52" t="s">
        <v>884</v>
      </c>
      <c r="G5657" s="52" t="s">
        <v>144</v>
      </c>
      <c r="H5657" s="52" t="s">
        <v>199</v>
      </c>
      <c r="I5657" s="51">
        <v>0</v>
      </c>
      <c r="J5657" s="51">
        <v>353521</v>
      </c>
      <c r="L5657" s="51">
        <v>6</v>
      </c>
      <c r="M5657" s="52" t="s">
        <v>8013</v>
      </c>
      <c r="N5657" s="51" t="s">
        <v>8014</v>
      </c>
      <c r="O5657" s="51">
        <v>0</v>
      </c>
      <c r="P5657" s="51">
        <v>0</v>
      </c>
      <c r="Q5657" s="51">
        <v>2119.3000000000002</v>
      </c>
      <c r="R5657" s="51">
        <v>381.47</v>
      </c>
      <c r="S5657" s="51">
        <v>0</v>
      </c>
      <c r="T5657" s="51">
        <v>0</v>
      </c>
      <c r="U5657" s="51">
        <v>0</v>
      </c>
      <c r="V5657" s="51">
        <v>0</v>
      </c>
      <c r="W5657" s="53" t="s">
        <v>17023</v>
      </c>
      <c r="X5657" s="51">
        <v>0</v>
      </c>
      <c r="Y5657" s="51">
        <v>2500.77</v>
      </c>
      <c r="Z5657" s="51" t="s">
        <v>148</v>
      </c>
      <c r="AB5657" s="52" t="s">
        <v>149</v>
      </c>
      <c r="AC5657" s="52"/>
      <c r="AD5657" s="51" t="s">
        <v>150</v>
      </c>
      <c r="AF5657" s="51" t="s">
        <v>150</v>
      </c>
      <c r="AG5657" s="52" t="s">
        <v>274</v>
      </c>
      <c r="AH5657" s="51">
        <v>301478977</v>
      </c>
      <c r="AQ5657" s="51">
        <v>6</v>
      </c>
      <c r="AT5657" t="str">
        <f t="shared" si="88"/>
        <v>20260400|227-455271|M455271|02/03/2026||01|F001|0|353521||6|20519398169|PAT. EN FID., D.LEG- Nｰ 861, NO INS. EN LA SMV, DIR.A INVERS|0|0|2119.3|381.47|0|0|0|0|0.00|0|2500.77|PEN||01/01/0001||-||-|07/04/2026|301478977|||||||||6|</v>
      </c>
    </row>
    <row r="5658" spans="1:46" s="51" customFormat="1" x14ac:dyDescent="0.25">
      <c r="A5658">
        <v>5651</v>
      </c>
      <c r="B5658" s="51">
        <v>20260400</v>
      </c>
      <c r="C5658" s="51" t="s">
        <v>17243</v>
      </c>
      <c r="D5658" s="51" t="s">
        <v>17244</v>
      </c>
      <c r="E5658" s="52" t="s">
        <v>1975</v>
      </c>
      <c r="G5658" s="52" t="s">
        <v>144</v>
      </c>
      <c r="H5658" s="52" t="s">
        <v>1669</v>
      </c>
      <c r="I5658" s="51">
        <v>0</v>
      </c>
      <c r="J5658" s="51">
        <v>117667</v>
      </c>
      <c r="L5658" s="51">
        <v>6</v>
      </c>
      <c r="M5658" s="52" t="s">
        <v>1670</v>
      </c>
      <c r="N5658" s="51" t="s">
        <v>1671</v>
      </c>
      <c r="O5658" s="51">
        <v>0</v>
      </c>
      <c r="P5658" s="51">
        <v>0</v>
      </c>
      <c r="Q5658" s="51">
        <v>30759.02</v>
      </c>
      <c r="R5658" s="51">
        <v>5536.62</v>
      </c>
      <c r="S5658" s="51">
        <v>0</v>
      </c>
      <c r="T5658" s="51">
        <v>0</v>
      </c>
      <c r="U5658" s="51">
        <v>0</v>
      </c>
      <c r="V5658" s="51">
        <v>0</v>
      </c>
      <c r="W5658" s="53" t="s">
        <v>17023</v>
      </c>
      <c r="X5658" s="51">
        <v>0</v>
      </c>
      <c r="Y5658" s="51">
        <v>36295.64</v>
      </c>
      <c r="Z5658" s="51" t="s">
        <v>148</v>
      </c>
      <c r="AB5658" s="52" t="s">
        <v>149</v>
      </c>
      <c r="AC5658" s="52"/>
      <c r="AD5658" s="51" t="s">
        <v>150</v>
      </c>
      <c r="AF5658" s="51" t="s">
        <v>150</v>
      </c>
      <c r="AG5658" s="52" t="s">
        <v>274</v>
      </c>
      <c r="AH5658" s="51">
        <v>301478946</v>
      </c>
      <c r="AQ5658" s="51">
        <v>6</v>
      </c>
      <c r="AT5658" t="str">
        <f t="shared" si="88"/>
        <v>20260400|227-455272|M455272|27/02/2026||01|F060|0|117667||6|20100148162|COMPAﾑIA DE SEGURIDAD PROSEGUR S. A|0|0|30759.02|5536.62|0|0|0|0|0.00|0|36295.64|PEN||01/01/0001||-||-|07/04/2026|301478946|||||||||6|</v>
      </c>
    </row>
    <row r="5659" spans="1:46" s="51" customFormat="1" x14ac:dyDescent="0.25">
      <c r="A5659">
        <v>5652</v>
      </c>
      <c r="B5659" s="51">
        <v>20260400</v>
      </c>
      <c r="C5659" s="51" t="s">
        <v>17245</v>
      </c>
      <c r="D5659" s="51" t="s">
        <v>17246</v>
      </c>
      <c r="E5659" s="52" t="s">
        <v>1975</v>
      </c>
      <c r="G5659" s="52" t="s">
        <v>144</v>
      </c>
      <c r="H5659" s="52" t="s">
        <v>1669</v>
      </c>
      <c r="I5659" s="51">
        <v>0</v>
      </c>
      <c r="J5659" s="51">
        <v>117680</v>
      </c>
      <c r="L5659" s="51">
        <v>6</v>
      </c>
      <c r="M5659" s="52" t="s">
        <v>1670</v>
      </c>
      <c r="N5659" s="51" t="s">
        <v>1671</v>
      </c>
      <c r="O5659" s="51">
        <v>0</v>
      </c>
      <c r="P5659" s="51">
        <v>0</v>
      </c>
      <c r="Q5659" s="51">
        <v>63667.08</v>
      </c>
      <c r="R5659" s="51">
        <v>11460.07</v>
      </c>
      <c r="S5659" s="51">
        <v>0</v>
      </c>
      <c r="T5659" s="51">
        <v>0</v>
      </c>
      <c r="U5659" s="51">
        <v>0</v>
      </c>
      <c r="V5659" s="51">
        <v>0</v>
      </c>
      <c r="W5659" s="53" t="s">
        <v>17023</v>
      </c>
      <c r="X5659" s="51">
        <v>0</v>
      </c>
      <c r="Y5659" s="51">
        <v>75127.149999999994</v>
      </c>
      <c r="Z5659" s="51" t="s">
        <v>148</v>
      </c>
      <c r="AB5659" s="52" t="s">
        <v>149</v>
      </c>
      <c r="AC5659" s="52"/>
      <c r="AD5659" s="51" t="s">
        <v>150</v>
      </c>
      <c r="AF5659" s="51" t="s">
        <v>150</v>
      </c>
      <c r="AG5659" s="52" t="s">
        <v>274</v>
      </c>
      <c r="AH5659" s="51">
        <v>301478947</v>
      </c>
      <c r="AQ5659" s="51">
        <v>6</v>
      </c>
      <c r="AT5659" t="str">
        <f t="shared" si="88"/>
        <v>20260400|227-455273|M455273|27/02/2026||01|F060|0|117680||6|20100148162|COMPAﾑIA DE SEGURIDAD PROSEGUR S. A|0|0|63667.08|11460.07|0|0|0|0|0.00|0|75127.15|PEN||01/01/0001||-||-|07/04/2026|301478947|||||||||6|</v>
      </c>
    </row>
    <row r="5660" spans="1:46" s="51" customFormat="1" x14ac:dyDescent="0.25">
      <c r="A5660">
        <v>5653</v>
      </c>
      <c r="B5660" s="51">
        <v>20260400</v>
      </c>
      <c r="C5660" s="51" t="s">
        <v>17247</v>
      </c>
      <c r="D5660" s="51" t="s">
        <v>17248</v>
      </c>
      <c r="E5660" s="52" t="s">
        <v>1975</v>
      </c>
      <c r="G5660" s="52" t="s">
        <v>144</v>
      </c>
      <c r="H5660" s="52" t="s">
        <v>1669</v>
      </c>
      <c r="I5660" s="51">
        <v>0</v>
      </c>
      <c r="J5660" s="51">
        <v>117685</v>
      </c>
      <c r="L5660" s="51">
        <v>6</v>
      </c>
      <c r="M5660" s="52" t="s">
        <v>1670</v>
      </c>
      <c r="N5660" s="51" t="s">
        <v>1671</v>
      </c>
      <c r="O5660" s="51">
        <v>0</v>
      </c>
      <c r="P5660" s="51">
        <v>0</v>
      </c>
      <c r="Q5660" s="51">
        <v>4526.07</v>
      </c>
      <c r="R5660" s="51">
        <v>814.69</v>
      </c>
      <c r="S5660" s="51">
        <v>0</v>
      </c>
      <c r="T5660" s="51">
        <v>0</v>
      </c>
      <c r="U5660" s="51">
        <v>0</v>
      </c>
      <c r="V5660" s="51">
        <v>0</v>
      </c>
      <c r="W5660" s="53" t="s">
        <v>17023</v>
      </c>
      <c r="X5660" s="51">
        <v>0</v>
      </c>
      <c r="Y5660" s="51">
        <v>5340.76</v>
      </c>
      <c r="Z5660" s="51" t="s">
        <v>148</v>
      </c>
      <c r="AB5660" s="52" t="s">
        <v>149</v>
      </c>
      <c r="AC5660" s="52"/>
      <c r="AD5660" s="51" t="s">
        <v>150</v>
      </c>
      <c r="AF5660" s="51" t="s">
        <v>150</v>
      </c>
      <c r="AG5660" s="52" t="s">
        <v>274</v>
      </c>
      <c r="AH5660" s="51">
        <v>301478948</v>
      </c>
      <c r="AQ5660" s="51">
        <v>6</v>
      </c>
      <c r="AT5660" t="str">
        <f t="shared" si="88"/>
        <v>20260400|227-455275|M455275|27/02/2026||01|F060|0|117685||6|20100148162|COMPAﾑIA DE SEGURIDAD PROSEGUR S. A|0|0|4526.07|814.69|0|0|0|0|0.00|0|5340.76|PEN||01/01/0001||-||-|07/04/2026|301478948|||||||||6|</v>
      </c>
    </row>
    <row r="5661" spans="1:46" s="51" customFormat="1" x14ac:dyDescent="0.25">
      <c r="A5661">
        <v>5654</v>
      </c>
      <c r="B5661" s="51">
        <v>20260400</v>
      </c>
      <c r="C5661" s="51" t="s">
        <v>17249</v>
      </c>
      <c r="D5661" s="51" t="s">
        <v>17250</v>
      </c>
      <c r="E5661" s="52" t="s">
        <v>884</v>
      </c>
      <c r="G5661" s="52" t="s">
        <v>144</v>
      </c>
      <c r="H5661" s="52" t="s">
        <v>199</v>
      </c>
      <c r="I5661" s="51">
        <v>0</v>
      </c>
      <c r="J5661" s="51">
        <v>352815</v>
      </c>
      <c r="L5661" s="51">
        <v>6</v>
      </c>
      <c r="M5661" s="52" t="s">
        <v>8013</v>
      </c>
      <c r="N5661" s="51" t="s">
        <v>8014</v>
      </c>
      <c r="O5661" s="51">
        <v>0</v>
      </c>
      <c r="P5661" s="51">
        <v>0</v>
      </c>
      <c r="Q5661" s="51">
        <v>1856.3</v>
      </c>
      <c r="R5661" s="51">
        <v>334.13</v>
      </c>
      <c r="S5661" s="51">
        <v>0</v>
      </c>
      <c r="T5661" s="51">
        <v>0</v>
      </c>
      <c r="U5661" s="51">
        <v>0</v>
      </c>
      <c r="V5661" s="51">
        <v>0</v>
      </c>
      <c r="W5661" s="53" t="s">
        <v>17023</v>
      </c>
      <c r="X5661" s="51">
        <v>0</v>
      </c>
      <c r="Y5661" s="51">
        <v>2190.4299999999998</v>
      </c>
      <c r="Z5661" s="51" t="s">
        <v>148</v>
      </c>
      <c r="AB5661" s="52" t="s">
        <v>149</v>
      </c>
      <c r="AC5661" s="52"/>
      <c r="AD5661" s="51" t="s">
        <v>150</v>
      </c>
      <c r="AF5661" s="51" t="s">
        <v>150</v>
      </c>
      <c r="AG5661" s="52" t="s">
        <v>274</v>
      </c>
      <c r="AH5661" s="51">
        <v>301478978</v>
      </c>
      <c r="AQ5661" s="51">
        <v>6</v>
      </c>
      <c r="AT5661" t="str">
        <f t="shared" si="88"/>
        <v>20260400|227-455276|M455276|02/03/2026||01|F001|0|352815||6|20519398169|PAT. EN FID., D.LEG- Nｰ 861, NO INS. EN LA SMV, DIR.A INVERS|0|0|1856.3|334.13|0|0|0|0|0.00|0|2190.43|PEN||01/01/0001||-||-|07/04/2026|301478978|||||||||6|</v>
      </c>
    </row>
    <row r="5662" spans="1:46" s="51" customFormat="1" x14ac:dyDescent="0.25">
      <c r="A5662">
        <v>5655</v>
      </c>
      <c r="B5662" s="51">
        <v>20260400</v>
      </c>
      <c r="C5662" s="51" t="s">
        <v>17251</v>
      </c>
      <c r="D5662" s="51" t="s">
        <v>17252</v>
      </c>
      <c r="E5662" s="52" t="s">
        <v>884</v>
      </c>
      <c r="G5662" s="52" t="s">
        <v>144</v>
      </c>
      <c r="H5662" s="52" t="s">
        <v>199</v>
      </c>
      <c r="I5662" s="51">
        <v>0</v>
      </c>
      <c r="J5662" s="51">
        <v>352727</v>
      </c>
      <c r="L5662" s="51">
        <v>6</v>
      </c>
      <c r="M5662" s="52" t="s">
        <v>8013</v>
      </c>
      <c r="N5662" s="51" t="s">
        <v>8014</v>
      </c>
      <c r="O5662" s="51">
        <v>0</v>
      </c>
      <c r="P5662" s="51">
        <v>0</v>
      </c>
      <c r="Q5662" s="51">
        <v>1856.3</v>
      </c>
      <c r="R5662" s="51">
        <v>334.13</v>
      </c>
      <c r="S5662" s="51">
        <v>0</v>
      </c>
      <c r="T5662" s="51">
        <v>0</v>
      </c>
      <c r="U5662" s="51">
        <v>0</v>
      </c>
      <c r="V5662" s="51">
        <v>0</v>
      </c>
      <c r="W5662" s="53" t="s">
        <v>17023</v>
      </c>
      <c r="X5662" s="51">
        <v>0</v>
      </c>
      <c r="Y5662" s="51">
        <v>2190.4299999999998</v>
      </c>
      <c r="Z5662" s="51" t="s">
        <v>148</v>
      </c>
      <c r="AB5662" s="52" t="s">
        <v>149</v>
      </c>
      <c r="AC5662" s="52"/>
      <c r="AD5662" s="51" t="s">
        <v>150</v>
      </c>
      <c r="AF5662" s="51" t="s">
        <v>150</v>
      </c>
      <c r="AG5662" s="52" t="s">
        <v>274</v>
      </c>
      <c r="AH5662" s="51">
        <v>301478979</v>
      </c>
      <c r="AQ5662" s="51">
        <v>6</v>
      </c>
      <c r="AT5662" t="str">
        <f t="shared" si="88"/>
        <v>20260400|227-455277|M455277|02/03/2026||01|F001|0|352727||6|20519398169|PAT. EN FID., D.LEG- Nｰ 861, NO INS. EN LA SMV, DIR.A INVERS|0|0|1856.3|334.13|0|0|0|0|0.00|0|2190.43|PEN||01/01/0001||-||-|07/04/2026|301478979|||||||||6|</v>
      </c>
    </row>
    <row r="5663" spans="1:46" s="51" customFormat="1" x14ac:dyDescent="0.25">
      <c r="A5663">
        <v>5656</v>
      </c>
      <c r="B5663" s="51">
        <v>20260400</v>
      </c>
      <c r="C5663" s="51" t="s">
        <v>17253</v>
      </c>
      <c r="D5663" s="51" t="s">
        <v>17254</v>
      </c>
      <c r="E5663" s="52" t="s">
        <v>6614</v>
      </c>
      <c r="G5663" s="52" t="s">
        <v>144</v>
      </c>
      <c r="H5663" s="52" t="s">
        <v>1949</v>
      </c>
      <c r="I5663" s="51">
        <v>0</v>
      </c>
      <c r="J5663" s="51">
        <v>10807</v>
      </c>
      <c r="L5663" s="51">
        <v>6</v>
      </c>
      <c r="M5663" s="52" t="s">
        <v>1670</v>
      </c>
      <c r="N5663" s="51" t="s">
        <v>1671</v>
      </c>
      <c r="O5663" s="51">
        <v>0</v>
      </c>
      <c r="P5663" s="51">
        <v>0</v>
      </c>
      <c r="Q5663" s="51">
        <v>5971.35</v>
      </c>
      <c r="R5663" s="51">
        <v>1074.8399999999999</v>
      </c>
      <c r="S5663" s="51">
        <v>0</v>
      </c>
      <c r="T5663" s="51">
        <v>0</v>
      </c>
      <c r="U5663" s="51">
        <v>0</v>
      </c>
      <c r="V5663" s="51">
        <v>0</v>
      </c>
      <c r="W5663" s="53" t="s">
        <v>17023</v>
      </c>
      <c r="X5663" s="51">
        <v>0</v>
      </c>
      <c r="Y5663" s="51">
        <v>7046.19</v>
      </c>
      <c r="Z5663" s="51" t="s">
        <v>148</v>
      </c>
      <c r="AB5663" s="52" t="s">
        <v>149</v>
      </c>
      <c r="AC5663" s="52"/>
      <c r="AD5663" s="51" t="s">
        <v>150</v>
      </c>
      <c r="AF5663" s="51" t="s">
        <v>150</v>
      </c>
      <c r="AG5663" s="52" t="s">
        <v>274</v>
      </c>
      <c r="AH5663" s="51">
        <v>301478930</v>
      </c>
      <c r="AQ5663" s="51">
        <v>6</v>
      </c>
      <c r="AT5663" t="str">
        <f t="shared" si="88"/>
        <v>20260400|227-455278|M455278|28/02/2026||01|F021|0|10807||6|20100148162|COMPAﾑIA DE SEGURIDAD PROSEGUR S. A|0|0|5971.35|1074.84|0|0|0|0|0.00|0|7046.19|PEN||01/01/0001||-||-|07/04/2026|301478930|||||||||6|</v>
      </c>
    </row>
    <row r="5664" spans="1:46" s="51" customFormat="1" x14ac:dyDescent="0.25">
      <c r="A5664">
        <v>5657</v>
      </c>
      <c r="B5664" s="51">
        <v>20260400</v>
      </c>
      <c r="C5664" s="51" t="s">
        <v>17255</v>
      </c>
      <c r="D5664" s="51" t="s">
        <v>17256</v>
      </c>
      <c r="E5664" s="52" t="s">
        <v>2072</v>
      </c>
      <c r="G5664" s="52" t="s">
        <v>144</v>
      </c>
      <c r="H5664" s="52" t="s">
        <v>2013</v>
      </c>
      <c r="I5664" s="51">
        <v>0</v>
      </c>
      <c r="J5664" s="51">
        <v>9105</v>
      </c>
      <c r="L5664" s="51">
        <v>6</v>
      </c>
      <c r="M5664" s="52" t="s">
        <v>1670</v>
      </c>
      <c r="N5664" s="51" t="s">
        <v>1671</v>
      </c>
      <c r="O5664" s="51">
        <v>0</v>
      </c>
      <c r="P5664" s="51">
        <v>0</v>
      </c>
      <c r="Q5664" s="51">
        <v>2414.5700000000002</v>
      </c>
      <c r="R5664" s="51">
        <v>434.62</v>
      </c>
      <c r="S5664" s="51">
        <v>0</v>
      </c>
      <c r="T5664" s="51">
        <v>0</v>
      </c>
      <c r="U5664" s="51">
        <v>0</v>
      </c>
      <c r="V5664" s="51">
        <v>0</v>
      </c>
      <c r="W5664" s="53" t="s">
        <v>17023</v>
      </c>
      <c r="X5664" s="51">
        <v>0</v>
      </c>
      <c r="Y5664" s="51">
        <v>2849.19</v>
      </c>
      <c r="Z5664" s="51" t="s">
        <v>148</v>
      </c>
      <c r="AB5664" s="52" t="s">
        <v>149</v>
      </c>
      <c r="AC5664" s="52"/>
      <c r="AD5664" s="51" t="s">
        <v>150</v>
      </c>
      <c r="AF5664" s="51" t="s">
        <v>150</v>
      </c>
      <c r="AG5664" s="52" t="s">
        <v>274</v>
      </c>
      <c r="AH5664" s="51">
        <v>301478931</v>
      </c>
      <c r="AQ5664" s="51">
        <v>6</v>
      </c>
      <c r="AT5664" t="str">
        <f t="shared" si="88"/>
        <v>20260400|227-455280|M455280|19/02/2026||01|F046|0|9105||6|20100148162|COMPAﾑIA DE SEGURIDAD PROSEGUR S. A|0|0|2414.57|434.62|0|0|0|0|0.00|0|2849.19|PEN||01/01/0001||-||-|07/04/2026|301478931|||||||||6|</v>
      </c>
    </row>
    <row r="5665" spans="1:46" s="51" customFormat="1" x14ac:dyDescent="0.25">
      <c r="A5665">
        <v>5658</v>
      </c>
      <c r="B5665" s="51">
        <v>20260400</v>
      </c>
      <c r="C5665" s="51" t="s">
        <v>17257</v>
      </c>
      <c r="D5665" s="51" t="s">
        <v>17258</v>
      </c>
      <c r="E5665" s="52" t="s">
        <v>6614</v>
      </c>
      <c r="G5665" s="52" t="s">
        <v>144</v>
      </c>
      <c r="H5665" s="52" t="s">
        <v>2009</v>
      </c>
      <c r="I5665" s="51">
        <v>0</v>
      </c>
      <c r="J5665" s="51">
        <v>5972</v>
      </c>
      <c r="L5665" s="51">
        <v>6</v>
      </c>
      <c r="M5665" s="52" t="s">
        <v>1670</v>
      </c>
      <c r="N5665" s="51" t="s">
        <v>1671</v>
      </c>
      <c r="O5665" s="51">
        <v>0</v>
      </c>
      <c r="P5665" s="51">
        <v>0</v>
      </c>
      <c r="Q5665" s="51">
        <v>26093.47</v>
      </c>
      <c r="R5665" s="51">
        <v>4696.82</v>
      </c>
      <c r="S5665" s="51">
        <v>0</v>
      </c>
      <c r="T5665" s="51">
        <v>0</v>
      </c>
      <c r="U5665" s="51">
        <v>0</v>
      </c>
      <c r="V5665" s="51">
        <v>0</v>
      </c>
      <c r="W5665" s="53" t="s">
        <v>17023</v>
      </c>
      <c r="X5665" s="51">
        <v>0</v>
      </c>
      <c r="Y5665" s="51">
        <v>30790.29</v>
      </c>
      <c r="Z5665" s="51" t="s">
        <v>148</v>
      </c>
      <c r="AB5665" s="52" t="s">
        <v>149</v>
      </c>
      <c r="AC5665" s="52"/>
      <c r="AD5665" s="51" t="s">
        <v>150</v>
      </c>
      <c r="AF5665" s="51" t="s">
        <v>150</v>
      </c>
      <c r="AG5665" s="52" t="s">
        <v>274</v>
      </c>
      <c r="AH5665" s="51">
        <v>301478932</v>
      </c>
      <c r="AQ5665" s="51">
        <v>6</v>
      </c>
      <c r="AT5665" t="str">
        <f t="shared" si="88"/>
        <v>20260400|227-455281|M455281|28/02/2026||01|F034|0|5972||6|20100148162|COMPAﾑIA DE SEGURIDAD PROSEGUR S. A|0|0|26093.47|4696.82|0|0|0|0|0.00|0|30790.29|PEN||01/01/0001||-||-|07/04/2026|301478932|||||||||6|</v>
      </c>
    </row>
    <row r="5666" spans="1:46" s="51" customFormat="1" x14ac:dyDescent="0.25">
      <c r="A5666">
        <v>5659</v>
      </c>
      <c r="B5666" s="51">
        <v>20260400</v>
      </c>
      <c r="C5666" s="51" t="s">
        <v>17259</v>
      </c>
      <c r="D5666" s="51" t="s">
        <v>17260</v>
      </c>
      <c r="E5666" s="52" t="s">
        <v>612</v>
      </c>
      <c r="G5666" s="52" t="s">
        <v>144</v>
      </c>
      <c r="H5666" s="52" t="s">
        <v>199</v>
      </c>
      <c r="I5666" s="51">
        <v>0</v>
      </c>
      <c r="J5666" s="51">
        <v>78189</v>
      </c>
      <c r="L5666" s="51">
        <v>6</v>
      </c>
      <c r="M5666" s="52" t="s">
        <v>1011</v>
      </c>
      <c r="N5666" s="51" t="s">
        <v>1012</v>
      </c>
      <c r="O5666" s="51">
        <v>0</v>
      </c>
      <c r="P5666" s="51">
        <v>0</v>
      </c>
      <c r="Q5666" s="51">
        <v>8187.29</v>
      </c>
      <c r="R5666" s="51">
        <v>1473.71</v>
      </c>
      <c r="S5666" s="51">
        <v>0</v>
      </c>
      <c r="T5666" s="51">
        <v>0</v>
      </c>
      <c r="U5666" s="51">
        <v>0</v>
      </c>
      <c r="V5666" s="51">
        <v>0</v>
      </c>
      <c r="W5666" s="53" t="s">
        <v>17023</v>
      </c>
      <c r="X5666" s="51">
        <v>0</v>
      </c>
      <c r="Y5666" s="51">
        <v>9661</v>
      </c>
      <c r="Z5666" s="51" t="s">
        <v>148</v>
      </c>
      <c r="AB5666" s="52" t="s">
        <v>149</v>
      </c>
      <c r="AC5666" s="52"/>
      <c r="AD5666" s="51" t="s">
        <v>150</v>
      </c>
      <c r="AF5666" s="51" t="s">
        <v>150</v>
      </c>
      <c r="AG5666" s="52" t="s">
        <v>274</v>
      </c>
      <c r="AH5666" s="51">
        <v>301478990</v>
      </c>
      <c r="AQ5666" s="51">
        <v>6</v>
      </c>
      <c r="AT5666" t="str">
        <f t="shared" si="88"/>
        <v>20260400|227-455285|M455285|23/03/2026||01|F001|0|78189||6|20139491077|ASOCIACION DE BANCOS DEL PERU|0|0|8187.29|1473.71|0|0|0|0|0.00|0|9661|PEN||01/01/0001||-||-|07/04/2026|301478990|||||||||6|</v>
      </c>
    </row>
    <row r="5667" spans="1:46" s="51" customFormat="1" x14ac:dyDescent="0.25">
      <c r="A5667">
        <v>5660</v>
      </c>
      <c r="B5667" s="51">
        <v>20260400</v>
      </c>
      <c r="C5667" s="51" t="s">
        <v>17261</v>
      </c>
      <c r="D5667" s="51" t="s">
        <v>17262</v>
      </c>
      <c r="E5667" s="52" t="s">
        <v>884</v>
      </c>
      <c r="G5667" s="52" t="s">
        <v>144</v>
      </c>
      <c r="H5667" s="52" t="s">
        <v>199</v>
      </c>
      <c r="I5667" s="51">
        <v>0</v>
      </c>
      <c r="J5667" s="51">
        <v>352785</v>
      </c>
      <c r="L5667" s="51">
        <v>6</v>
      </c>
      <c r="M5667" s="52" t="s">
        <v>8013</v>
      </c>
      <c r="N5667" s="51" t="s">
        <v>8014</v>
      </c>
      <c r="O5667" s="51">
        <v>0</v>
      </c>
      <c r="P5667" s="51">
        <v>0</v>
      </c>
      <c r="Q5667" s="51">
        <v>2120.2199999999998</v>
      </c>
      <c r="R5667" s="51">
        <v>381.64</v>
      </c>
      <c r="S5667" s="51">
        <v>0</v>
      </c>
      <c r="T5667" s="51">
        <v>0</v>
      </c>
      <c r="U5667" s="51">
        <v>0</v>
      </c>
      <c r="V5667" s="51">
        <v>0</v>
      </c>
      <c r="W5667" s="53" t="s">
        <v>17023</v>
      </c>
      <c r="X5667" s="51">
        <v>0</v>
      </c>
      <c r="Y5667" s="51">
        <v>2501.86</v>
      </c>
      <c r="Z5667" s="51" t="s">
        <v>148</v>
      </c>
      <c r="AB5667" s="52" t="s">
        <v>149</v>
      </c>
      <c r="AC5667" s="52"/>
      <c r="AD5667" s="51" t="s">
        <v>150</v>
      </c>
      <c r="AF5667" s="51" t="s">
        <v>150</v>
      </c>
      <c r="AG5667" s="52" t="s">
        <v>274</v>
      </c>
      <c r="AH5667" s="51">
        <v>301478980</v>
      </c>
      <c r="AQ5667" s="51">
        <v>6</v>
      </c>
      <c r="AT5667" t="str">
        <f t="shared" si="88"/>
        <v>20260400|227-455287|M455287|02/03/2026||01|F001|0|352785||6|20519398169|PAT. EN FID., D.LEG- Nｰ 861, NO INS. EN LA SMV, DIR.A INVERS|0|0|2120.22|381.64|0|0|0|0|0.00|0|2501.86|PEN||01/01/0001||-||-|07/04/2026|301478980|||||||||6|</v>
      </c>
    </row>
    <row r="5668" spans="1:46" s="51" customFormat="1" x14ac:dyDescent="0.25">
      <c r="A5668">
        <v>5661</v>
      </c>
      <c r="B5668" s="51">
        <v>20260400</v>
      </c>
      <c r="C5668" s="51" t="s">
        <v>17263</v>
      </c>
      <c r="D5668" s="51" t="s">
        <v>17264</v>
      </c>
      <c r="E5668" s="52" t="s">
        <v>884</v>
      </c>
      <c r="G5668" s="52" t="s">
        <v>144</v>
      </c>
      <c r="H5668" s="52" t="s">
        <v>199</v>
      </c>
      <c r="I5668" s="51">
        <v>0</v>
      </c>
      <c r="J5668" s="51">
        <v>353250</v>
      </c>
      <c r="L5668" s="51">
        <v>6</v>
      </c>
      <c r="M5668" s="52" t="s">
        <v>8013</v>
      </c>
      <c r="N5668" s="51" t="s">
        <v>8014</v>
      </c>
      <c r="O5668" s="51">
        <v>0</v>
      </c>
      <c r="P5668" s="51">
        <v>0</v>
      </c>
      <c r="Q5668" s="51">
        <v>1804.59</v>
      </c>
      <c r="R5668" s="51">
        <v>324.83</v>
      </c>
      <c r="S5668" s="51">
        <v>0</v>
      </c>
      <c r="T5668" s="51">
        <v>0</v>
      </c>
      <c r="U5668" s="51">
        <v>0</v>
      </c>
      <c r="V5668" s="51">
        <v>0</v>
      </c>
      <c r="W5668" s="53" t="s">
        <v>17023</v>
      </c>
      <c r="X5668" s="51">
        <v>0</v>
      </c>
      <c r="Y5668" s="51">
        <v>2129.42</v>
      </c>
      <c r="Z5668" s="51" t="s">
        <v>148</v>
      </c>
      <c r="AB5668" s="52" t="s">
        <v>149</v>
      </c>
      <c r="AC5668" s="52"/>
      <c r="AD5668" s="51" t="s">
        <v>150</v>
      </c>
      <c r="AF5668" s="51" t="s">
        <v>150</v>
      </c>
      <c r="AG5668" s="52" t="s">
        <v>274</v>
      </c>
      <c r="AH5668" s="51">
        <v>301478981</v>
      </c>
      <c r="AQ5668" s="51">
        <v>6</v>
      </c>
      <c r="AT5668" t="str">
        <f t="shared" si="88"/>
        <v>20260400|227-455288|M455288|02/03/2026||01|F001|0|353250||6|20519398169|PAT. EN FID., D.LEG- Nｰ 861, NO INS. EN LA SMV, DIR.A INVERS|0|0|1804.59|324.83|0|0|0|0|0.00|0|2129.42|PEN||01/01/0001||-||-|07/04/2026|301478981|||||||||6|</v>
      </c>
    </row>
    <row r="5669" spans="1:46" s="51" customFormat="1" x14ac:dyDescent="0.25">
      <c r="A5669">
        <v>5662</v>
      </c>
      <c r="B5669" s="51">
        <v>20260400</v>
      </c>
      <c r="C5669" s="51" t="s">
        <v>17265</v>
      </c>
      <c r="D5669" s="51" t="s">
        <v>17266</v>
      </c>
      <c r="E5669" s="52" t="s">
        <v>884</v>
      </c>
      <c r="G5669" s="52" t="s">
        <v>144</v>
      </c>
      <c r="H5669" s="52" t="s">
        <v>199</v>
      </c>
      <c r="I5669" s="51">
        <v>0</v>
      </c>
      <c r="J5669" s="51">
        <v>352610</v>
      </c>
      <c r="L5669" s="51">
        <v>6</v>
      </c>
      <c r="M5669" s="52" t="s">
        <v>8013</v>
      </c>
      <c r="N5669" s="51" t="s">
        <v>8014</v>
      </c>
      <c r="O5669" s="51">
        <v>0</v>
      </c>
      <c r="P5669" s="51">
        <v>0</v>
      </c>
      <c r="Q5669" s="51">
        <v>2204.4699999999998</v>
      </c>
      <c r="R5669" s="51">
        <v>396.8</v>
      </c>
      <c r="S5669" s="51">
        <v>0</v>
      </c>
      <c r="T5669" s="51">
        <v>0</v>
      </c>
      <c r="U5669" s="51">
        <v>0</v>
      </c>
      <c r="V5669" s="51">
        <v>0</v>
      </c>
      <c r="W5669" s="53" t="s">
        <v>17023</v>
      </c>
      <c r="X5669" s="51">
        <v>0</v>
      </c>
      <c r="Y5669" s="51">
        <v>2601.27</v>
      </c>
      <c r="Z5669" s="51" t="s">
        <v>148</v>
      </c>
      <c r="AB5669" s="52" t="s">
        <v>149</v>
      </c>
      <c r="AC5669" s="52"/>
      <c r="AD5669" s="51" t="s">
        <v>150</v>
      </c>
      <c r="AF5669" s="51" t="s">
        <v>150</v>
      </c>
      <c r="AG5669" s="52" t="s">
        <v>274</v>
      </c>
      <c r="AH5669" s="51">
        <v>301478982</v>
      </c>
      <c r="AQ5669" s="51">
        <v>6</v>
      </c>
      <c r="AT5669" t="str">
        <f t="shared" si="88"/>
        <v>20260400|227-455289|M455289|02/03/2026||01|F001|0|352610||6|20519398169|PAT. EN FID., D.LEG- Nｰ 861, NO INS. EN LA SMV, DIR.A INVERS|0|0|2204.47|396.8|0|0|0|0|0.00|0|2601.27|PEN||01/01/0001||-||-|07/04/2026|301478982|||||||||6|</v>
      </c>
    </row>
    <row r="5670" spans="1:46" s="51" customFormat="1" x14ac:dyDescent="0.25">
      <c r="A5670">
        <v>5663</v>
      </c>
      <c r="B5670" s="51">
        <v>20260400</v>
      </c>
      <c r="C5670" s="51" t="s">
        <v>17267</v>
      </c>
      <c r="D5670" s="51" t="s">
        <v>17268</v>
      </c>
      <c r="E5670" s="52" t="s">
        <v>612</v>
      </c>
      <c r="G5670" s="52" t="s">
        <v>144</v>
      </c>
      <c r="H5670" s="52" t="s">
        <v>199</v>
      </c>
      <c r="I5670" s="51">
        <v>0</v>
      </c>
      <c r="J5670" s="51">
        <v>78190</v>
      </c>
      <c r="L5670" s="51">
        <v>6</v>
      </c>
      <c r="M5670" s="52" t="s">
        <v>1011</v>
      </c>
      <c r="N5670" s="51" t="s">
        <v>1012</v>
      </c>
      <c r="O5670" s="51">
        <v>0</v>
      </c>
      <c r="P5670" s="51">
        <v>0</v>
      </c>
      <c r="Q5670" s="51">
        <v>8161.86</v>
      </c>
      <c r="R5670" s="51">
        <v>1469.14</v>
      </c>
      <c r="S5670" s="51">
        <v>0</v>
      </c>
      <c r="T5670" s="51">
        <v>0</v>
      </c>
      <c r="U5670" s="51">
        <v>0</v>
      </c>
      <c r="V5670" s="51">
        <v>0</v>
      </c>
      <c r="W5670" s="53" t="s">
        <v>17023</v>
      </c>
      <c r="X5670" s="51">
        <v>0</v>
      </c>
      <c r="Y5670" s="51">
        <v>9631</v>
      </c>
      <c r="Z5670" s="51" t="s">
        <v>148</v>
      </c>
      <c r="AB5670" s="52" t="s">
        <v>149</v>
      </c>
      <c r="AC5670" s="52"/>
      <c r="AD5670" s="51" t="s">
        <v>150</v>
      </c>
      <c r="AF5670" s="51" t="s">
        <v>150</v>
      </c>
      <c r="AG5670" s="52" t="s">
        <v>274</v>
      </c>
      <c r="AH5670" s="51">
        <v>301478992</v>
      </c>
      <c r="AQ5670" s="51">
        <v>6</v>
      </c>
      <c r="AT5670" t="str">
        <f t="shared" si="88"/>
        <v>20260400|227-455290|M455290|23/03/2026||01|F001|0|78190||6|20139491077|ASOCIACION DE BANCOS DEL PERU|0|0|8161.86|1469.14|0|0|0|0|0.00|0|9631|PEN||01/01/0001||-||-|07/04/2026|301478992|||||||||6|</v>
      </c>
    </row>
    <row r="5671" spans="1:46" s="51" customFormat="1" x14ac:dyDescent="0.25">
      <c r="A5671">
        <v>5664</v>
      </c>
      <c r="B5671" s="51">
        <v>20260400</v>
      </c>
      <c r="C5671" s="51" t="s">
        <v>17269</v>
      </c>
      <c r="D5671" s="51" t="s">
        <v>17270</v>
      </c>
      <c r="E5671" s="52" t="s">
        <v>884</v>
      </c>
      <c r="G5671" s="52" t="s">
        <v>144</v>
      </c>
      <c r="H5671" s="52" t="s">
        <v>199</v>
      </c>
      <c r="I5671" s="51">
        <v>0</v>
      </c>
      <c r="J5671" s="51">
        <v>354075</v>
      </c>
      <c r="L5671" s="51">
        <v>6</v>
      </c>
      <c r="M5671" s="52" t="s">
        <v>8013</v>
      </c>
      <c r="N5671" s="51" t="s">
        <v>8014</v>
      </c>
      <c r="O5671" s="51">
        <v>0</v>
      </c>
      <c r="P5671" s="51">
        <v>0</v>
      </c>
      <c r="Q5671" s="51">
        <v>2121.46</v>
      </c>
      <c r="R5671" s="51">
        <v>381.86</v>
      </c>
      <c r="S5671" s="51">
        <v>0</v>
      </c>
      <c r="T5671" s="51">
        <v>0</v>
      </c>
      <c r="U5671" s="51">
        <v>0</v>
      </c>
      <c r="V5671" s="51">
        <v>0</v>
      </c>
      <c r="W5671" s="53" t="s">
        <v>17023</v>
      </c>
      <c r="X5671" s="51">
        <v>0</v>
      </c>
      <c r="Y5671" s="51">
        <v>2503.3200000000002</v>
      </c>
      <c r="Z5671" s="51" t="s">
        <v>148</v>
      </c>
      <c r="AB5671" s="52" t="s">
        <v>149</v>
      </c>
      <c r="AC5671" s="52"/>
      <c r="AD5671" s="51" t="s">
        <v>150</v>
      </c>
      <c r="AF5671" s="51" t="s">
        <v>150</v>
      </c>
      <c r="AG5671" s="52" t="s">
        <v>274</v>
      </c>
      <c r="AH5671" s="51">
        <v>301478983</v>
      </c>
      <c r="AQ5671" s="51">
        <v>6</v>
      </c>
      <c r="AT5671" t="str">
        <f t="shared" si="88"/>
        <v>20260400|227-455291|M455291|02/03/2026||01|F001|0|354075||6|20519398169|PAT. EN FID., D.LEG- Nｰ 861, NO INS. EN LA SMV, DIR.A INVERS|0|0|2121.46|381.86|0|0|0|0|0.00|0|2503.32|PEN||01/01/0001||-||-|07/04/2026|301478983|||||||||6|</v>
      </c>
    </row>
    <row r="5672" spans="1:46" s="51" customFormat="1" x14ac:dyDescent="0.25">
      <c r="A5672">
        <v>5665</v>
      </c>
      <c r="B5672" s="51">
        <v>20260400</v>
      </c>
      <c r="C5672" s="51" t="s">
        <v>17271</v>
      </c>
      <c r="D5672" s="51" t="s">
        <v>17272</v>
      </c>
      <c r="E5672" s="52" t="s">
        <v>884</v>
      </c>
      <c r="G5672" s="52" t="s">
        <v>144</v>
      </c>
      <c r="H5672" s="52" t="s">
        <v>199</v>
      </c>
      <c r="I5672" s="51">
        <v>0</v>
      </c>
      <c r="J5672" s="51">
        <v>353589</v>
      </c>
      <c r="L5672" s="51">
        <v>6</v>
      </c>
      <c r="M5672" s="52" t="s">
        <v>8013</v>
      </c>
      <c r="N5672" s="51" t="s">
        <v>8014</v>
      </c>
      <c r="O5672" s="51">
        <v>0</v>
      </c>
      <c r="P5672" s="51">
        <v>0</v>
      </c>
      <c r="Q5672" s="51">
        <v>2123.17</v>
      </c>
      <c r="R5672" s="51">
        <v>382.17</v>
      </c>
      <c r="S5672" s="51">
        <v>0</v>
      </c>
      <c r="T5672" s="51">
        <v>0</v>
      </c>
      <c r="U5672" s="51">
        <v>0</v>
      </c>
      <c r="V5672" s="51">
        <v>0</v>
      </c>
      <c r="W5672" s="53" t="s">
        <v>17023</v>
      </c>
      <c r="X5672" s="51">
        <v>0</v>
      </c>
      <c r="Y5672" s="51">
        <v>2505.34</v>
      </c>
      <c r="Z5672" s="51" t="s">
        <v>148</v>
      </c>
      <c r="AB5672" s="52" t="s">
        <v>149</v>
      </c>
      <c r="AC5672" s="52"/>
      <c r="AD5672" s="51" t="s">
        <v>150</v>
      </c>
      <c r="AF5672" s="51" t="s">
        <v>150</v>
      </c>
      <c r="AG5672" s="52" t="s">
        <v>274</v>
      </c>
      <c r="AH5672" s="51">
        <v>301478985</v>
      </c>
      <c r="AQ5672" s="51">
        <v>6</v>
      </c>
      <c r="AT5672" t="str">
        <f t="shared" si="88"/>
        <v>20260400|227-455292|M455292|02/03/2026||01|F001|0|353589||6|20519398169|PAT. EN FID., D.LEG- Nｰ 861, NO INS. EN LA SMV, DIR.A INVERS|0|0|2123.17|382.17|0|0|0|0|0.00|0|2505.34|PEN||01/01/0001||-||-|07/04/2026|301478985|||||||||6|</v>
      </c>
    </row>
    <row r="5673" spans="1:46" s="51" customFormat="1" x14ac:dyDescent="0.25">
      <c r="A5673">
        <v>5666</v>
      </c>
      <c r="B5673" s="51">
        <v>20260400</v>
      </c>
      <c r="C5673" s="51" t="s">
        <v>17273</v>
      </c>
      <c r="D5673" s="51" t="s">
        <v>17274</v>
      </c>
      <c r="E5673" s="52" t="s">
        <v>884</v>
      </c>
      <c r="G5673" s="52" t="s">
        <v>144</v>
      </c>
      <c r="H5673" s="52" t="s">
        <v>199</v>
      </c>
      <c r="I5673" s="51">
        <v>0</v>
      </c>
      <c r="J5673" s="51">
        <v>353964</v>
      </c>
      <c r="L5673" s="51">
        <v>6</v>
      </c>
      <c r="M5673" s="52" t="s">
        <v>8013</v>
      </c>
      <c r="N5673" s="51" t="s">
        <v>8014</v>
      </c>
      <c r="O5673" s="51">
        <v>0</v>
      </c>
      <c r="P5673" s="51">
        <v>0</v>
      </c>
      <c r="Q5673" s="51">
        <v>2204.4699999999998</v>
      </c>
      <c r="R5673" s="51">
        <v>396.8</v>
      </c>
      <c r="S5673" s="51">
        <v>0</v>
      </c>
      <c r="T5673" s="51">
        <v>0</v>
      </c>
      <c r="U5673" s="51">
        <v>0</v>
      </c>
      <c r="V5673" s="51">
        <v>0</v>
      </c>
      <c r="W5673" s="53" t="s">
        <v>17023</v>
      </c>
      <c r="X5673" s="51">
        <v>0</v>
      </c>
      <c r="Y5673" s="51">
        <v>2601.27</v>
      </c>
      <c r="Z5673" s="51" t="s">
        <v>148</v>
      </c>
      <c r="AB5673" s="52" t="s">
        <v>149</v>
      </c>
      <c r="AC5673" s="52"/>
      <c r="AD5673" s="51" t="s">
        <v>150</v>
      </c>
      <c r="AF5673" s="51" t="s">
        <v>150</v>
      </c>
      <c r="AG5673" s="52" t="s">
        <v>274</v>
      </c>
      <c r="AH5673" s="51">
        <v>301478987</v>
      </c>
      <c r="AQ5673" s="51">
        <v>6</v>
      </c>
      <c r="AT5673" t="str">
        <f t="shared" si="88"/>
        <v>20260400|227-455293|M455293|02/03/2026||01|F001|0|353964||6|20519398169|PAT. EN FID., D.LEG- Nｰ 861, NO INS. EN LA SMV, DIR.A INVERS|0|0|2204.47|396.8|0|0|0|0|0.00|0|2601.27|PEN||01/01/0001||-||-|07/04/2026|301478987|||||||||6|</v>
      </c>
    </row>
    <row r="5674" spans="1:46" s="51" customFormat="1" x14ac:dyDescent="0.25">
      <c r="A5674">
        <v>5667</v>
      </c>
      <c r="B5674" s="51">
        <v>20260400</v>
      </c>
      <c r="C5674" s="51" t="s">
        <v>17275</v>
      </c>
      <c r="D5674" s="51" t="s">
        <v>17276</v>
      </c>
      <c r="E5674" s="52" t="s">
        <v>1441</v>
      </c>
      <c r="G5674" s="52" t="s">
        <v>144</v>
      </c>
      <c r="H5674" s="52" t="s">
        <v>145</v>
      </c>
      <c r="I5674" s="51">
        <v>0</v>
      </c>
      <c r="J5674" s="51">
        <v>519</v>
      </c>
      <c r="L5674" s="51">
        <v>6</v>
      </c>
      <c r="M5674" s="52" t="s">
        <v>17277</v>
      </c>
      <c r="N5674" s="51" t="s">
        <v>17278</v>
      </c>
      <c r="O5674" s="51">
        <v>0</v>
      </c>
      <c r="P5674" s="51">
        <v>0</v>
      </c>
      <c r="Q5674" s="51">
        <v>9046.61</v>
      </c>
      <c r="R5674" s="51">
        <v>1628.39</v>
      </c>
      <c r="S5674" s="51">
        <v>0</v>
      </c>
      <c r="T5674" s="51">
        <v>0</v>
      </c>
      <c r="U5674" s="51">
        <v>0</v>
      </c>
      <c r="V5674" s="51">
        <v>0</v>
      </c>
      <c r="W5674" s="53" t="s">
        <v>17023</v>
      </c>
      <c r="X5674" s="51">
        <v>0</v>
      </c>
      <c r="Y5674" s="51">
        <v>10675</v>
      </c>
      <c r="Z5674" s="51" t="s">
        <v>148</v>
      </c>
      <c r="AB5674" s="52" t="s">
        <v>149</v>
      </c>
      <c r="AC5674" s="52"/>
      <c r="AD5674" s="51" t="s">
        <v>150</v>
      </c>
      <c r="AF5674" s="51" t="s">
        <v>150</v>
      </c>
      <c r="AG5674" s="52" t="s">
        <v>274</v>
      </c>
      <c r="AH5674" s="51">
        <v>301478997</v>
      </c>
      <c r="AQ5674" s="51">
        <v>6</v>
      </c>
      <c r="AT5674" t="str">
        <f t="shared" si="88"/>
        <v>20260400|227-455296|M455296|20/03/2026||01|E001|0|519||6|20537392704|GRUPOCONTEXT PERU S.A.C.|0|0|9046.61|1628.39|0|0|0|0|0.00|0|10675|PEN||01/01/0001||-||-|07/04/2026|301478997|||||||||6|</v>
      </c>
    </row>
    <row r="5675" spans="1:46" s="51" customFormat="1" x14ac:dyDescent="0.25">
      <c r="A5675">
        <v>5668</v>
      </c>
      <c r="B5675" s="51">
        <v>20260400</v>
      </c>
      <c r="C5675" s="51" t="s">
        <v>17279</v>
      </c>
      <c r="D5675" s="51" t="s">
        <v>17280</v>
      </c>
      <c r="E5675" s="52" t="s">
        <v>5263</v>
      </c>
      <c r="G5675" s="52" t="s">
        <v>144</v>
      </c>
      <c r="H5675" s="52" t="s">
        <v>17281</v>
      </c>
      <c r="I5675" s="51">
        <v>0</v>
      </c>
      <c r="J5675" s="51">
        <v>7263</v>
      </c>
      <c r="L5675" s="51">
        <v>6</v>
      </c>
      <c r="M5675" s="52" t="s">
        <v>17282</v>
      </c>
      <c r="N5675" s="51" t="s">
        <v>17283</v>
      </c>
      <c r="O5675" s="51">
        <v>0</v>
      </c>
      <c r="P5675" s="51">
        <v>0</v>
      </c>
      <c r="Q5675" s="51">
        <v>2350.6</v>
      </c>
      <c r="R5675" s="51">
        <v>423.11</v>
      </c>
      <c r="S5675" s="51">
        <v>0</v>
      </c>
      <c r="T5675" s="51">
        <v>0</v>
      </c>
      <c r="U5675" s="51">
        <v>0</v>
      </c>
      <c r="V5675" s="51">
        <v>0</v>
      </c>
      <c r="W5675" s="53" t="s">
        <v>17023</v>
      </c>
      <c r="X5675" s="51">
        <v>0</v>
      </c>
      <c r="Y5675" s="51">
        <v>2773.71</v>
      </c>
      <c r="Z5675" s="51" t="s">
        <v>1013</v>
      </c>
      <c r="AA5675" s="51">
        <v>3.3580000000000001</v>
      </c>
      <c r="AB5675" s="52" t="s">
        <v>149</v>
      </c>
      <c r="AC5675" s="52"/>
      <c r="AD5675" s="51" t="s">
        <v>150</v>
      </c>
      <c r="AF5675" s="51" t="s">
        <v>150</v>
      </c>
      <c r="AG5675" s="52" t="s">
        <v>274</v>
      </c>
      <c r="AH5675" s="51">
        <v>301478964</v>
      </c>
      <c r="AQ5675" s="51">
        <v>6</v>
      </c>
      <c r="AT5675" t="str">
        <f t="shared" si="88"/>
        <v>20260400|227-455298|M455298|13/02/2026||01|FFA1|0|7263||6|20515713124|EXPOMALL S.A.C.|0|0|2350.6|423.11|0|0|0|0|0.00|0|2773.71|USD|3.358|01/01/0001||-||-|07/04/2026|301478964|||||||||6|</v>
      </c>
    </row>
    <row r="5676" spans="1:46" s="51" customFormat="1" x14ac:dyDescent="0.25">
      <c r="A5676">
        <v>5669</v>
      </c>
      <c r="B5676" s="51">
        <v>20260400</v>
      </c>
      <c r="C5676" s="51" t="s">
        <v>17284</v>
      </c>
      <c r="D5676" s="51" t="s">
        <v>17285</v>
      </c>
      <c r="E5676" s="52" t="s">
        <v>17286</v>
      </c>
      <c r="G5676" s="52" t="s">
        <v>144</v>
      </c>
      <c r="H5676" s="52" t="s">
        <v>17281</v>
      </c>
      <c r="I5676" s="51">
        <v>0</v>
      </c>
      <c r="J5676" s="51">
        <v>7018</v>
      </c>
      <c r="L5676" s="51">
        <v>6</v>
      </c>
      <c r="M5676" s="52" t="s">
        <v>17282</v>
      </c>
      <c r="N5676" s="51" t="s">
        <v>17283</v>
      </c>
      <c r="O5676" s="51">
        <v>0</v>
      </c>
      <c r="P5676" s="51">
        <v>0</v>
      </c>
      <c r="Q5676" s="51">
        <v>2359</v>
      </c>
      <c r="R5676" s="51">
        <v>424.62</v>
      </c>
      <c r="S5676" s="51">
        <v>0</v>
      </c>
      <c r="T5676" s="51">
        <v>0</v>
      </c>
      <c r="U5676" s="51">
        <v>0</v>
      </c>
      <c r="V5676" s="51">
        <v>0</v>
      </c>
      <c r="W5676" s="53" t="s">
        <v>17023</v>
      </c>
      <c r="X5676" s="51">
        <v>0</v>
      </c>
      <c r="Y5676" s="51">
        <v>2783.62</v>
      </c>
      <c r="Z5676" s="51" t="s">
        <v>1013</v>
      </c>
      <c r="AA5676" s="53" t="s">
        <v>17287</v>
      </c>
      <c r="AB5676" s="52" t="s">
        <v>149</v>
      </c>
      <c r="AC5676" s="52"/>
      <c r="AD5676" s="51" t="s">
        <v>150</v>
      </c>
      <c r="AF5676" s="51" t="s">
        <v>150</v>
      </c>
      <c r="AG5676" s="52" t="s">
        <v>274</v>
      </c>
      <c r="AH5676" s="51">
        <v>301478965</v>
      </c>
      <c r="AQ5676" s="51">
        <v>6</v>
      </c>
      <c r="AT5676" t="str">
        <f t="shared" si="88"/>
        <v>20260400|227-455300|M455300|12/12/2025||01|FFA1|0|7018||6|20515713124|EXPOMALL S.A.C.|0|0|2359|424.62|0|0|0|0|0.00|0|2783.62|USD|3.370|01/01/0001||-||-|07/04/2026|301478965|||||||||6|</v>
      </c>
    </row>
    <row r="5677" spans="1:46" s="51" customFormat="1" x14ac:dyDescent="0.25">
      <c r="A5677">
        <v>5670</v>
      </c>
      <c r="B5677" s="51">
        <v>20260400</v>
      </c>
      <c r="C5677" s="51" t="s">
        <v>17288</v>
      </c>
      <c r="D5677" s="51" t="s">
        <v>17289</v>
      </c>
      <c r="E5677" s="52" t="s">
        <v>17290</v>
      </c>
      <c r="G5677" s="52" t="s">
        <v>144</v>
      </c>
      <c r="H5677" s="52" t="s">
        <v>17281</v>
      </c>
      <c r="I5677" s="51">
        <v>0</v>
      </c>
      <c r="J5677" s="51">
        <v>7131</v>
      </c>
      <c r="L5677" s="51">
        <v>6</v>
      </c>
      <c r="M5677" s="52" t="s">
        <v>17282</v>
      </c>
      <c r="N5677" s="51" t="s">
        <v>17283</v>
      </c>
      <c r="O5677" s="51">
        <v>0</v>
      </c>
      <c r="P5677" s="51">
        <v>0</v>
      </c>
      <c r="Q5677" s="51">
        <v>2357.6</v>
      </c>
      <c r="R5677" s="51">
        <v>424.37</v>
      </c>
      <c r="S5677" s="51">
        <v>0</v>
      </c>
      <c r="T5677" s="51">
        <v>0</v>
      </c>
      <c r="U5677" s="51">
        <v>0</v>
      </c>
      <c r="V5677" s="51">
        <v>0</v>
      </c>
      <c r="W5677" s="53" t="s">
        <v>17023</v>
      </c>
      <c r="X5677" s="51">
        <v>0</v>
      </c>
      <c r="Y5677" s="51">
        <v>2781.97</v>
      </c>
      <c r="Z5677" s="51" t="s">
        <v>1013</v>
      </c>
      <c r="AA5677" s="51">
        <v>3.3679999999999999</v>
      </c>
      <c r="AB5677" s="52" t="s">
        <v>149</v>
      </c>
      <c r="AC5677" s="52"/>
      <c r="AD5677" s="51" t="s">
        <v>150</v>
      </c>
      <c r="AF5677" s="51" t="s">
        <v>150</v>
      </c>
      <c r="AG5677" s="52" t="s">
        <v>274</v>
      </c>
      <c r="AH5677" s="51">
        <v>301478966</v>
      </c>
      <c r="AQ5677" s="51">
        <v>6</v>
      </c>
      <c r="AT5677" t="str">
        <f t="shared" si="88"/>
        <v>20260400|227-455303|M455303|08/01/2026||01|FFA1|0|7131||6|20515713124|EXPOMALL S.A.C.|0|0|2357.6|424.37|0|0|0|0|0.00|0|2781.97|USD|3.368|01/01/0001||-||-|07/04/2026|301478966|||||||||6|</v>
      </c>
    </row>
    <row r="5678" spans="1:46" s="51" customFormat="1" x14ac:dyDescent="0.25">
      <c r="A5678">
        <v>5671</v>
      </c>
      <c r="B5678" s="51">
        <v>20260400</v>
      </c>
      <c r="C5678" s="51" t="s">
        <v>17291</v>
      </c>
      <c r="D5678" s="51" t="s">
        <v>17292</v>
      </c>
      <c r="E5678" s="52" t="s">
        <v>17293</v>
      </c>
      <c r="G5678" s="52" t="s">
        <v>144</v>
      </c>
      <c r="H5678" s="52" t="s">
        <v>17281</v>
      </c>
      <c r="I5678" s="51">
        <v>0</v>
      </c>
      <c r="J5678" s="51">
        <v>6645</v>
      </c>
      <c r="L5678" s="51">
        <v>6</v>
      </c>
      <c r="M5678" s="52" t="s">
        <v>17282</v>
      </c>
      <c r="N5678" s="51" t="s">
        <v>17283</v>
      </c>
      <c r="O5678" s="51">
        <v>0</v>
      </c>
      <c r="P5678" s="51">
        <v>0</v>
      </c>
      <c r="Q5678" s="51">
        <v>2477.3000000000002</v>
      </c>
      <c r="R5678" s="51">
        <v>445.91</v>
      </c>
      <c r="S5678" s="51">
        <v>0</v>
      </c>
      <c r="T5678" s="51">
        <v>0</v>
      </c>
      <c r="U5678" s="51">
        <v>0</v>
      </c>
      <c r="V5678" s="51">
        <v>0</v>
      </c>
      <c r="W5678" s="53" t="s">
        <v>17023</v>
      </c>
      <c r="X5678" s="51">
        <v>0</v>
      </c>
      <c r="Y5678" s="51">
        <v>2923.21</v>
      </c>
      <c r="Z5678" s="51" t="s">
        <v>1013</v>
      </c>
      <c r="AA5678" s="51">
        <v>3.5390000000000001</v>
      </c>
      <c r="AB5678" s="52" t="s">
        <v>149</v>
      </c>
      <c r="AC5678" s="52"/>
      <c r="AD5678" s="51" t="s">
        <v>150</v>
      </c>
      <c r="AF5678" s="51" t="s">
        <v>150</v>
      </c>
      <c r="AG5678" s="52" t="s">
        <v>274</v>
      </c>
      <c r="AH5678" s="51">
        <v>301478967</v>
      </c>
      <c r="AQ5678" s="51">
        <v>6</v>
      </c>
      <c r="AT5678" t="str">
        <f t="shared" si="88"/>
        <v>20260400|227-455304|M455304|05/09/2025||01|FFA1|0|6645||6|20515713124|EXPOMALL S.A.C.|0|0|2477.3|445.91|0|0|0|0|0.00|0|2923.21|USD|3.539|01/01/0001||-||-|07/04/2026|301478967|||||||||6|</v>
      </c>
    </row>
    <row r="5679" spans="1:46" s="51" customFormat="1" x14ac:dyDescent="0.25">
      <c r="A5679">
        <v>5672</v>
      </c>
      <c r="B5679" s="51">
        <v>20260400</v>
      </c>
      <c r="C5679" s="51" t="s">
        <v>17294</v>
      </c>
      <c r="D5679" s="51" t="s">
        <v>17295</v>
      </c>
      <c r="E5679" s="52" t="s">
        <v>17296</v>
      </c>
      <c r="G5679" s="52" t="s">
        <v>144</v>
      </c>
      <c r="H5679" s="52" t="s">
        <v>17281</v>
      </c>
      <c r="I5679" s="51">
        <v>0</v>
      </c>
      <c r="J5679" s="51">
        <v>6787</v>
      </c>
      <c r="L5679" s="51">
        <v>6</v>
      </c>
      <c r="M5679" s="52" t="s">
        <v>17282</v>
      </c>
      <c r="N5679" s="51" t="s">
        <v>17283</v>
      </c>
      <c r="O5679" s="51">
        <v>0</v>
      </c>
      <c r="P5679" s="51">
        <v>0</v>
      </c>
      <c r="Q5679" s="51">
        <v>2425.5</v>
      </c>
      <c r="R5679" s="51">
        <v>436.59</v>
      </c>
      <c r="S5679" s="51">
        <v>0</v>
      </c>
      <c r="T5679" s="51">
        <v>0</v>
      </c>
      <c r="U5679" s="51">
        <v>0</v>
      </c>
      <c r="V5679" s="51">
        <v>0</v>
      </c>
      <c r="W5679" s="53" t="s">
        <v>17023</v>
      </c>
      <c r="X5679" s="51">
        <v>0</v>
      </c>
      <c r="Y5679" s="51">
        <v>2862.09</v>
      </c>
      <c r="Z5679" s="51" t="s">
        <v>1013</v>
      </c>
      <c r="AA5679" s="51">
        <v>3.4649999999999999</v>
      </c>
      <c r="AB5679" s="52" t="s">
        <v>149</v>
      </c>
      <c r="AC5679" s="52"/>
      <c r="AD5679" s="51" t="s">
        <v>150</v>
      </c>
      <c r="AF5679" s="51" t="s">
        <v>150</v>
      </c>
      <c r="AG5679" s="52" t="s">
        <v>274</v>
      </c>
      <c r="AH5679" s="51">
        <v>301478968</v>
      </c>
      <c r="AQ5679" s="51">
        <v>6</v>
      </c>
      <c r="AT5679" t="str">
        <f t="shared" si="88"/>
        <v>20260400|227-455305|M455305|07/10/2025||01|FFA1|0|6787||6|20515713124|EXPOMALL S.A.C.|0|0|2425.5|436.59|0|0|0|0|0.00|0|2862.09|USD|3.465|01/01/0001||-||-|07/04/2026|301478968|||||||||6|</v>
      </c>
    </row>
    <row r="5680" spans="1:46" s="51" customFormat="1" x14ac:dyDescent="0.25">
      <c r="A5680">
        <v>5673</v>
      </c>
      <c r="B5680" s="51">
        <v>20260400</v>
      </c>
      <c r="C5680" s="51" t="s">
        <v>17297</v>
      </c>
      <c r="D5680" s="51" t="s">
        <v>17298</v>
      </c>
      <c r="E5680" s="52" t="s">
        <v>3375</v>
      </c>
      <c r="G5680" s="52" t="s">
        <v>144</v>
      </c>
      <c r="H5680" s="52" t="s">
        <v>17281</v>
      </c>
      <c r="I5680" s="51">
        <v>0</v>
      </c>
      <c r="J5680" s="51">
        <v>6888</v>
      </c>
      <c r="L5680" s="51">
        <v>6</v>
      </c>
      <c r="M5680" s="52" t="s">
        <v>17282</v>
      </c>
      <c r="N5680" s="51" t="s">
        <v>17283</v>
      </c>
      <c r="O5680" s="51">
        <v>0</v>
      </c>
      <c r="P5680" s="51">
        <v>0</v>
      </c>
      <c r="Q5680" s="51">
        <v>2370.9</v>
      </c>
      <c r="R5680" s="51">
        <v>426.76</v>
      </c>
      <c r="S5680" s="51">
        <v>0</v>
      </c>
      <c r="T5680" s="51">
        <v>0</v>
      </c>
      <c r="U5680" s="51">
        <v>0</v>
      </c>
      <c r="V5680" s="51">
        <v>0</v>
      </c>
      <c r="W5680" s="53" t="s">
        <v>17023</v>
      </c>
      <c r="X5680" s="51">
        <v>0</v>
      </c>
      <c r="Y5680" s="51">
        <v>2797.66</v>
      </c>
      <c r="Z5680" s="51" t="s">
        <v>1013</v>
      </c>
      <c r="AA5680" s="51">
        <v>3.387</v>
      </c>
      <c r="AB5680" s="52" t="s">
        <v>149</v>
      </c>
      <c r="AC5680" s="52"/>
      <c r="AD5680" s="51" t="s">
        <v>150</v>
      </c>
      <c r="AF5680" s="51" t="s">
        <v>150</v>
      </c>
      <c r="AG5680" s="52" t="s">
        <v>274</v>
      </c>
      <c r="AH5680" s="51">
        <v>301478969</v>
      </c>
      <c r="AQ5680" s="51">
        <v>6</v>
      </c>
      <c r="AT5680" t="str">
        <f t="shared" si="88"/>
        <v>20260400|227-455306|M455306|05/11/2025||01|FFA1|0|6888||6|20515713124|EXPOMALL S.A.C.|0|0|2370.9|426.76|0|0|0|0|0.00|0|2797.66|USD|3.387|01/01/0001||-||-|07/04/2026|301478969|||||||||6|</v>
      </c>
    </row>
    <row r="5681" spans="1:46" s="51" customFormat="1" x14ac:dyDescent="0.25">
      <c r="A5681">
        <v>5674</v>
      </c>
      <c r="B5681" s="51">
        <v>20260400</v>
      </c>
      <c r="C5681" s="51" t="s">
        <v>17299</v>
      </c>
      <c r="D5681" s="51" t="s">
        <v>17300</v>
      </c>
      <c r="E5681" s="52" t="s">
        <v>1441</v>
      </c>
      <c r="G5681" s="52" t="s">
        <v>144</v>
      </c>
      <c r="H5681" s="52" t="s">
        <v>145</v>
      </c>
      <c r="I5681" s="51">
        <v>0</v>
      </c>
      <c r="J5681" s="51">
        <v>2039</v>
      </c>
      <c r="L5681" s="51">
        <v>6</v>
      </c>
      <c r="M5681" s="52" t="s">
        <v>13012</v>
      </c>
      <c r="N5681" s="51" t="s">
        <v>13013</v>
      </c>
      <c r="O5681" s="51">
        <v>0</v>
      </c>
      <c r="P5681" s="51">
        <v>0</v>
      </c>
      <c r="Q5681" s="51">
        <v>6219.09</v>
      </c>
      <c r="R5681" s="51">
        <v>1119.44</v>
      </c>
      <c r="S5681" s="51">
        <v>0</v>
      </c>
      <c r="T5681" s="51">
        <v>0</v>
      </c>
      <c r="U5681" s="51">
        <v>0</v>
      </c>
      <c r="V5681" s="51">
        <v>0</v>
      </c>
      <c r="W5681" s="53" t="s">
        <v>17023</v>
      </c>
      <c r="X5681" s="51">
        <v>0</v>
      </c>
      <c r="Y5681" s="51">
        <v>7338.53</v>
      </c>
      <c r="Z5681" s="51" t="s">
        <v>148</v>
      </c>
      <c r="AB5681" s="52" t="s">
        <v>149</v>
      </c>
      <c r="AC5681" s="52"/>
      <c r="AD5681" s="51" t="s">
        <v>150</v>
      </c>
      <c r="AF5681" s="51" t="s">
        <v>150</v>
      </c>
      <c r="AG5681" s="52" t="s">
        <v>274</v>
      </c>
      <c r="AH5681" s="51">
        <v>301478970</v>
      </c>
      <c r="AQ5681" s="51">
        <v>6</v>
      </c>
      <c r="AT5681" t="str">
        <f t="shared" si="88"/>
        <v>20260400|227-455307|M455307|20/03/2026||01|E001|0|2039||6|20562608037|PERU APPS SOCIEDAD ANONIMA CERRADA - PERU APPS S.A.C.|0|0|6219.09|1119.44|0|0|0|0|0.00|0|7338.53|PEN||01/01/0001||-||-|07/04/2026|301478970|||||||||6|</v>
      </c>
    </row>
    <row r="5682" spans="1:46" s="51" customFormat="1" x14ac:dyDescent="0.25">
      <c r="A5682">
        <v>5675</v>
      </c>
      <c r="B5682" s="51">
        <v>20260400</v>
      </c>
      <c r="C5682" s="51" t="s">
        <v>17301</v>
      </c>
      <c r="D5682" s="51" t="s">
        <v>17302</v>
      </c>
      <c r="E5682" s="52" t="s">
        <v>730</v>
      </c>
      <c r="G5682" s="52" t="s">
        <v>144</v>
      </c>
      <c r="H5682" s="52" t="s">
        <v>1669</v>
      </c>
      <c r="I5682" s="51">
        <v>0</v>
      </c>
      <c r="J5682" s="51">
        <v>118239</v>
      </c>
      <c r="L5682" s="51">
        <v>6</v>
      </c>
      <c r="M5682" s="52" t="s">
        <v>1670</v>
      </c>
      <c r="N5682" s="51" t="s">
        <v>1671</v>
      </c>
      <c r="O5682" s="51">
        <v>0</v>
      </c>
      <c r="P5682" s="51">
        <v>0</v>
      </c>
      <c r="Q5682" s="51">
        <v>752792.7</v>
      </c>
      <c r="R5682" s="51">
        <v>135502.69</v>
      </c>
      <c r="S5682" s="51">
        <v>0</v>
      </c>
      <c r="T5682" s="51">
        <v>0</v>
      </c>
      <c r="U5682" s="51">
        <v>0</v>
      </c>
      <c r="V5682" s="51">
        <v>0</v>
      </c>
      <c r="W5682" s="53" t="s">
        <v>17023</v>
      </c>
      <c r="X5682" s="51">
        <v>0</v>
      </c>
      <c r="Y5682" s="51">
        <v>888295.39</v>
      </c>
      <c r="Z5682" s="51" t="s">
        <v>148</v>
      </c>
      <c r="AB5682" s="52" t="s">
        <v>149</v>
      </c>
      <c r="AC5682" s="52"/>
      <c r="AD5682" s="51" t="s">
        <v>150</v>
      </c>
      <c r="AF5682" s="51" t="s">
        <v>150</v>
      </c>
      <c r="AG5682" s="52" t="s">
        <v>274</v>
      </c>
      <c r="AH5682" s="51">
        <v>301479018</v>
      </c>
      <c r="AQ5682" s="51">
        <v>6</v>
      </c>
      <c r="AT5682" t="str">
        <f t="shared" si="88"/>
        <v>20260400|227-455338|M455338|13/03/2026||01|F060|0|118239||6|20100148162|COMPAﾑIA DE SEGURIDAD PROSEGUR S. A|0|0|752792.7|135502.69|0|0|0|0|0.00|0|888295.39|PEN||01/01/0001||-||-|07/04/2026|301479018|||||||||6|</v>
      </c>
    </row>
    <row r="5683" spans="1:46" s="51" customFormat="1" x14ac:dyDescent="0.25">
      <c r="A5683">
        <v>5676</v>
      </c>
      <c r="B5683" s="51">
        <v>20260400</v>
      </c>
      <c r="C5683" s="51" t="s">
        <v>17303</v>
      </c>
      <c r="D5683" s="51" t="s">
        <v>17304</v>
      </c>
      <c r="E5683" s="52" t="s">
        <v>1975</v>
      </c>
      <c r="G5683" s="52" t="s">
        <v>144</v>
      </c>
      <c r="H5683" s="52" t="s">
        <v>1669</v>
      </c>
      <c r="I5683" s="51">
        <v>0</v>
      </c>
      <c r="J5683" s="51">
        <v>117669</v>
      </c>
      <c r="L5683" s="51">
        <v>6</v>
      </c>
      <c r="M5683" s="52" t="s">
        <v>1670</v>
      </c>
      <c r="N5683" s="51" t="s">
        <v>1671</v>
      </c>
      <c r="O5683" s="51">
        <v>0</v>
      </c>
      <c r="P5683" s="51">
        <v>0</v>
      </c>
      <c r="Q5683" s="51">
        <v>43534.03</v>
      </c>
      <c r="R5683" s="51">
        <v>7836.13</v>
      </c>
      <c r="S5683" s="51">
        <v>0</v>
      </c>
      <c r="T5683" s="51">
        <v>0</v>
      </c>
      <c r="U5683" s="51">
        <v>0</v>
      </c>
      <c r="V5683" s="51">
        <v>0</v>
      </c>
      <c r="W5683" s="53" t="s">
        <v>17023</v>
      </c>
      <c r="X5683" s="51">
        <v>0</v>
      </c>
      <c r="Y5683" s="51">
        <v>51370.16</v>
      </c>
      <c r="Z5683" s="51" t="s">
        <v>148</v>
      </c>
      <c r="AB5683" s="52" t="s">
        <v>149</v>
      </c>
      <c r="AC5683" s="52"/>
      <c r="AD5683" s="51" t="s">
        <v>150</v>
      </c>
      <c r="AF5683" s="51" t="s">
        <v>150</v>
      </c>
      <c r="AG5683" s="52" t="s">
        <v>274</v>
      </c>
      <c r="AH5683" s="51">
        <v>301479019</v>
      </c>
      <c r="AQ5683" s="51">
        <v>6</v>
      </c>
      <c r="AT5683" t="str">
        <f t="shared" si="88"/>
        <v>20260400|227-455339|M455339|27/02/2026||01|F060|0|117669||6|20100148162|COMPAﾑIA DE SEGURIDAD PROSEGUR S. A|0|0|43534.03|7836.13|0|0|0|0|0.00|0|51370.16|PEN||01/01/0001||-||-|07/04/2026|301479019|||||||||6|</v>
      </c>
    </row>
    <row r="5684" spans="1:46" s="51" customFormat="1" x14ac:dyDescent="0.25">
      <c r="A5684">
        <v>5677</v>
      </c>
      <c r="B5684" s="51">
        <v>20260400</v>
      </c>
      <c r="C5684" s="51" t="s">
        <v>17305</v>
      </c>
      <c r="D5684" s="51" t="s">
        <v>17306</v>
      </c>
      <c r="E5684" s="52" t="s">
        <v>730</v>
      </c>
      <c r="G5684" s="52" t="s">
        <v>144</v>
      </c>
      <c r="H5684" s="52" t="s">
        <v>1669</v>
      </c>
      <c r="I5684" s="51">
        <v>0</v>
      </c>
      <c r="J5684" s="51">
        <v>118245</v>
      </c>
      <c r="L5684" s="51">
        <v>6</v>
      </c>
      <c r="M5684" s="52" t="s">
        <v>1670</v>
      </c>
      <c r="N5684" s="51" t="s">
        <v>1671</v>
      </c>
      <c r="O5684" s="51">
        <v>0</v>
      </c>
      <c r="P5684" s="51">
        <v>0</v>
      </c>
      <c r="Q5684" s="51">
        <v>425412.65</v>
      </c>
      <c r="R5684" s="51">
        <v>76574.28</v>
      </c>
      <c r="S5684" s="51">
        <v>0</v>
      </c>
      <c r="T5684" s="51">
        <v>0</v>
      </c>
      <c r="U5684" s="51">
        <v>0</v>
      </c>
      <c r="V5684" s="51">
        <v>0</v>
      </c>
      <c r="W5684" s="53" t="s">
        <v>17023</v>
      </c>
      <c r="X5684" s="51">
        <v>0</v>
      </c>
      <c r="Y5684" s="51">
        <v>501986.93</v>
      </c>
      <c r="Z5684" s="51" t="s">
        <v>148</v>
      </c>
      <c r="AB5684" s="52" t="s">
        <v>149</v>
      </c>
      <c r="AC5684" s="52"/>
      <c r="AD5684" s="51" t="s">
        <v>150</v>
      </c>
      <c r="AF5684" s="51" t="s">
        <v>150</v>
      </c>
      <c r="AG5684" s="52" t="s">
        <v>274</v>
      </c>
      <c r="AH5684" s="51">
        <v>301479021</v>
      </c>
      <c r="AQ5684" s="51">
        <v>6</v>
      </c>
      <c r="AT5684" t="str">
        <f t="shared" si="88"/>
        <v>20260400|227-455340|M455340|13/03/2026||01|F060|0|118245||6|20100148162|COMPAﾑIA DE SEGURIDAD PROSEGUR S. A|0|0|425412.65|76574.28|0|0|0|0|0.00|0|501986.93|PEN||01/01/0001||-||-|07/04/2026|301479021|||||||||6|</v>
      </c>
    </row>
    <row r="5685" spans="1:46" s="51" customFormat="1" x14ac:dyDescent="0.25">
      <c r="A5685">
        <v>5678</v>
      </c>
      <c r="B5685" s="51">
        <v>20260400</v>
      </c>
      <c r="C5685" s="51" t="s">
        <v>17307</v>
      </c>
      <c r="D5685" s="51" t="s">
        <v>17308</v>
      </c>
      <c r="E5685" s="52" t="s">
        <v>6614</v>
      </c>
      <c r="G5685" s="52" t="s">
        <v>144</v>
      </c>
      <c r="H5685" s="52" t="s">
        <v>1669</v>
      </c>
      <c r="I5685" s="51">
        <v>0</v>
      </c>
      <c r="J5685" s="51">
        <v>117919</v>
      </c>
      <c r="L5685" s="51">
        <v>6</v>
      </c>
      <c r="M5685" s="52" t="s">
        <v>1670</v>
      </c>
      <c r="N5685" s="51" t="s">
        <v>1671</v>
      </c>
      <c r="O5685" s="51">
        <v>0</v>
      </c>
      <c r="P5685" s="51">
        <v>0</v>
      </c>
      <c r="Q5685" s="51">
        <v>179627.56</v>
      </c>
      <c r="R5685" s="51">
        <v>32332.959999999999</v>
      </c>
      <c r="S5685" s="51">
        <v>0</v>
      </c>
      <c r="T5685" s="51">
        <v>0</v>
      </c>
      <c r="U5685" s="51">
        <v>0</v>
      </c>
      <c r="V5685" s="51">
        <v>0</v>
      </c>
      <c r="W5685" s="53" t="s">
        <v>17023</v>
      </c>
      <c r="X5685" s="51">
        <v>0</v>
      </c>
      <c r="Y5685" s="51">
        <v>211960.52</v>
      </c>
      <c r="Z5685" s="51" t="s">
        <v>148</v>
      </c>
      <c r="AB5685" s="52" t="s">
        <v>149</v>
      </c>
      <c r="AC5685" s="52"/>
      <c r="AD5685" s="51" t="s">
        <v>150</v>
      </c>
      <c r="AF5685" s="51" t="s">
        <v>150</v>
      </c>
      <c r="AG5685" s="52" t="s">
        <v>274</v>
      </c>
      <c r="AH5685" s="51">
        <v>301479022</v>
      </c>
      <c r="AQ5685" s="51">
        <v>6</v>
      </c>
      <c r="AT5685" t="str">
        <f t="shared" si="88"/>
        <v>20260400|227-455343|M455343|28/02/2026||01|F060|0|117919||6|20100148162|COMPAﾑIA DE SEGURIDAD PROSEGUR S. A|0|0|179627.56|32332.96|0|0|0|0|0.00|0|211960.52|PEN||01/01/0001||-||-|07/04/2026|301479022|||||||||6|</v>
      </c>
    </row>
    <row r="5686" spans="1:46" s="51" customFormat="1" x14ac:dyDescent="0.25">
      <c r="A5686">
        <v>5679</v>
      </c>
      <c r="B5686" s="51">
        <v>20260400</v>
      </c>
      <c r="C5686" s="51" t="s">
        <v>17309</v>
      </c>
      <c r="D5686" s="51" t="s">
        <v>17310</v>
      </c>
      <c r="E5686" s="52" t="s">
        <v>730</v>
      </c>
      <c r="G5686" s="52" t="s">
        <v>144</v>
      </c>
      <c r="H5686" s="52" t="s">
        <v>1669</v>
      </c>
      <c r="I5686" s="51">
        <v>0</v>
      </c>
      <c r="J5686" s="51">
        <v>118248</v>
      </c>
      <c r="L5686" s="51">
        <v>6</v>
      </c>
      <c r="M5686" s="52" t="s">
        <v>1670</v>
      </c>
      <c r="N5686" s="51" t="s">
        <v>1671</v>
      </c>
      <c r="O5686" s="51">
        <v>0</v>
      </c>
      <c r="P5686" s="51">
        <v>0</v>
      </c>
      <c r="Q5686" s="51">
        <v>174042.7</v>
      </c>
      <c r="R5686" s="51">
        <v>31327.69</v>
      </c>
      <c r="S5686" s="51">
        <v>0</v>
      </c>
      <c r="T5686" s="51">
        <v>0</v>
      </c>
      <c r="U5686" s="51">
        <v>0</v>
      </c>
      <c r="V5686" s="51">
        <v>0</v>
      </c>
      <c r="W5686" s="53" t="s">
        <v>17023</v>
      </c>
      <c r="X5686" s="51">
        <v>0</v>
      </c>
      <c r="Y5686" s="51">
        <v>205370.39</v>
      </c>
      <c r="Z5686" s="51" t="s">
        <v>148</v>
      </c>
      <c r="AB5686" s="52" t="s">
        <v>149</v>
      </c>
      <c r="AC5686" s="52"/>
      <c r="AD5686" s="51" t="s">
        <v>150</v>
      </c>
      <c r="AF5686" s="51" t="s">
        <v>150</v>
      </c>
      <c r="AG5686" s="52" t="s">
        <v>274</v>
      </c>
      <c r="AH5686" s="51">
        <v>301479023</v>
      </c>
      <c r="AQ5686" s="51">
        <v>6</v>
      </c>
      <c r="AT5686" t="str">
        <f t="shared" si="88"/>
        <v>20260400|227-455344|M455344|13/03/2026||01|F060|0|118248||6|20100148162|COMPAﾑIA DE SEGURIDAD PROSEGUR S. A|0|0|174042.7|31327.69|0|0|0|0|0.00|0|205370.39|PEN||01/01/0001||-||-|07/04/2026|301479023|||||||||6|</v>
      </c>
    </row>
    <row r="5687" spans="1:46" s="51" customFormat="1" x14ac:dyDescent="0.25">
      <c r="A5687">
        <v>5680</v>
      </c>
      <c r="B5687" s="51">
        <v>20260400</v>
      </c>
      <c r="C5687" s="51" t="s">
        <v>17311</v>
      </c>
      <c r="D5687" s="51" t="s">
        <v>17312</v>
      </c>
      <c r="E5687" s="52" t="s">
        <v>730</v>
      </c>
      <c r="G5687" s="52" t="s">
        <v>144</v>
      </c>
      <c r="H5687" s="52" t="s">
        <v>1669</v>
      </c>
      <c r="I5687" s="51">
        <v>0</v>
      </c>
      <c r="J5687" s="51">
        <v>118243</v>
      </c>
      <c r="L5687" s="51">
        <v>6</v>
      </c>
      <c r="M5687" s="52" t="s">
        <v>1670</v>
      </c>
      <c r="N5687" s="51" t="s">
        <v>1671</v>
      </c>
      <c r="O5687" s="51">
        <v>0</v>
      </c>
      <c r="P5687" s="51">
        <v>0</v>
      </c>
      <c r="Q5687" s="51">
        <v>169179.79</v>
      </c>
      <c r="R5687" s="51">
        <v>30452.36</v>
      </c>
      <c r="S5687" s="51">
        <v>0</v>
      </c>
      <c r="T5687" s="51">
        <v>0</v>
      </c>
      <c r="U5687" s="51">
        <v>0</v>
      </c>
      <c r="V5687" s="51">
        <v>0</v>
      </c>
      <c r="W5687" s="53" t="s">
        <v>17023</v>
      </c>
      <c r="X5687" s="51">
        <v>0</v>
      </c>
      <c r="Y5687" s="51">
        <v>199632.15</v>
      </c>
      <c r="Z5687" s="51" t="s">
        <v>148</v>
      </c>
      <c r="AB5687" s="52" t="s">
        <v>149</v>
      </c>
      <c r="AC5687" s="52"/>
      <c r="AD5687" s="51" t="s">
        <v>150</v>
      </c>
      <c r="AF5687" s="51" t="s">
        <v>150</v>
      </c>
      <c r="AG5687" s="52" t="s">
        <v>274</v>
      </c>
      <c r="AH5687" s="51">
        <v>301479024</v>
      </c>
      <c r="AQ5687" s="51">
        <v>6</v>
      </c>
      <c r="AT5687" t="str">
        <f t="shared" si="88"/>
        <v>20260400|227-455345|M455345|13/03/2026||01|F060|0|118243||6|20100148162|COMPAﾑIA DE SEGURIDAD PROSEGUR S. A|0|0|169179.79|30452.36|0|0|0|0|0.00|0|199632.15|PEN||01/01/0001||-||-|07/04/2026|301479024|||||||||6|</v>
      </c>
    </row>
    <row r="5688" spans="1:46" s="51" customFormat="1" x14ac:dyDescent="0.25">
      <c r="A5688">
        <v>5681</v>
      </c>
      <c r="B5688" s="51">
        <v>20260400</v>
      </c>
      <c r="C5688" s="51" t="s">
        <v>17313</v>
      </c>
      <c r="D5688" s="51" t="s">
        <v>17314</v>
      </c>
      <c r="E5688" s="52" t="s">
        <v>1975</v>
      </c>
      <c r="G5688" s="52" t="s">
        <v>144</v>
      </c>
      <c r="H5688" s="52" t="s">
        <v>1669</v>
      </c>
      <c r="I5688" s="51">
        <v>0</v>
      </c>
      <c r="J5688" s="51">
        <v>117675</v>
      </c>
      <c r="L5688" s="51">
        <v>6</v>
      </c>
      <c r="M5688" s="52" t="s">
        <v>1670</v>
      </c>
      <c r="N5688" s="51" t="s">
        <v>1671</v>
      </c>
      <c r="O5688" s="51">
        <v>0</v>
      </c>
      <c r="P5688" s="51">
        <v>0</v>
      </c>
      <c r="Q5688" s="51">
        <v>7716.86</v>
      </c>
      <c r="R5688" s="51">
        <v>1389.03</v>
      </c>
      <c r="S5688" s="51">
        <v>0</v>
      </c>
      <c r="T5688" s="51">
        <v>0</v>
      </c>
      <c r="U5688" s="51">
        <v>0</v>
      </c>
      <c r="V5688" s="51">
        <v>0</v>
      </c>
      <c r="W5688" s="53" t="s">
        <v>17023</v>
      </c>
      <c r="X5688" s="51">
        <v>0</v>
      </c>
      <c r="Y5688" s="51">
        <v>9105.89</v>
      </c>
      <c r="Z5688" s="51" t="s">
        <v>148</v>
      </c>
      <c r="AB5688" s="52" t="s">
        <v>149</v>
      </c>
      <c r="AC5688" s="52"/>
      <c r="AD5688" s="51" t="s">
        <v>150</v>
      </c>
      <c r="AF5688" s="51" t="s">
        <v>150</v>
      </c>
      <c r="AG5688" s="52" t="s">
        <v>274</v>
      </c>
      <c r="AH5688" s="51">
        <v>301479025</v>
      </c>
      <c r="AQ5688" s="51">
        <v>6</v>
      </c>
      <c r="AT5688" t="str">
        <f t="shared" si="88"/>
        <v>20260400|227-455347|M455347|27/02/2026||01|F060|0|117675||6|20100148162|COMPAﾑIA DE SEGURIDAD PROSEGUR S. A|0|0|7716.86|1389.03|0|0|0|0|0.00|0|9105.89|PEN||01/01/0001||-||-|07/04/2026|301479025|||||||||6|</v>
      </c>
    </row>
    <row r="5689" spans="1:46" s="51" customFormat="1" x14ac:dyDescent="0.25">
      <c r="A5689">
        <v>5682</v>
      </c>
      <c r="B5689" s="51">
        <v>20260400</v>
      </c>
      <c r="C5689" s="51" t="s">
        <v>17315</v>
      </c>
      <c r="D5689" s="51" t="s">
        <v>17316</v>
      </c>
      <c r="E5689" s="52" t="s">
        <v>1975</v>
      </c>
      <c r="G5689" s="52" t="s">
        <v>144</v>
      </c>
      <c r="H5689" s="52" t="s">
        <v>1669</v>
      </c>
      <c r="I5689" s="51">
        <v>0</v>
      </c>
      <c r="J5689" s="51">
        <v>117674</v>
      </c>
      <c r="L5689" s="51">
        <v>6</v>
      </c>
      <c r="M5689" s="52" t="s">
        <v>1670</v>
      </c>
      <c r="N5689" s="51" t="s">
        <v>1671</v>
      </c>
      <c r="O5689" s="51">
        <v>0</v>
      </c>
      <c r="P5689" s="51">
        <v>0</v>
      </c>
      <c r="Q5689" s="51">
        <v>31689.98</v>
      </c>
      <c r="R5689" s="51">
        <v>5704.2</v>
      </c>
      <c r="S5689" s="51">
        <v>0</v>
      </c>
      <c r="T5689" s="51">
        <v>0</v>
      </c>
      <c r="U5689" s="51">
        <v>0</v>
      </c>
      <c r="V5689" s="51">
        <v>0</v>
      </c>
      <c r="W5689" s="53" t="s">
        <v>17023</v>
      </c>
      <c r="X5689" s="51">
        <v>0</v>
      </c>
      <c r="Y5689" s="51">
        <v>37394.18</v>
      </c>
      <c r="Z5689" s="51" t="s">
        <v>148</v>
      </c>
      <c r="AB5689" s="52" t="s">
        <v>149</v>
      </c>
      <c r="AC5689" s="52"/>
      <c r="AD5689" s="51" t="s">
        <v>150</v>
      </c>
      <c r="AF5689" s="51" t="s">
        <v>150</v>
      </c>
      <c r="AG5689" s="52" t="s">
        <v>274</v>
      </c>
      <c r="AH5689" s="51">
        <v>301479026</v>
      </c>
      <c r="AQ5689" s="51">
        <v>6</v>
      </c>
      <c r="AT5689" t="str">
        <f t="shared" si="88"/>
        <v>20260400|227-455349|M455349|27/02/2026||01|F060|0|117674||6|20100148162|COMPAﾑIA DE SEGURIDAD PROSEGUR S. A|0|0|31689.98|5704.2|0|0|0|0|0.00|0|37394.18|PEN||01/01/0001||-||-|07/04/2026|301479026|||||||||6|</v>
      </c>
    </row>
    <row r="5690" spans="1:46" s="51" customFormat="1" x14ac:dyDescent="0.25">
      <c r="A5690">
        <v>5683</v>
      </c>
      <c r="B5690" s="51">
        <v>20260400</v>
      </c>
      <c r="C5690" s="51" t="s">
        <v>17317</v>
      </c>
      <c r="D5690" s="51" t="s">
        <v>17318</v>
      </c>
      <c r="E5690" s="52" t="s">
        <v>1975</v>
      </c>
      <c r="G5690" s="52" t="s">
        <v>144</v>
      </c>
      <c r="H5690" s="52" t="s">
        <v>1669</v>
      </c>
      <c r="I5690" s="51">
        <v>0</v>
      </c>
      <c r="J5690" s="51">
        <v>117671</v>
      </c>
      <c r="L5690" s="51">
        <v>6</v>
      </c>
      <c r="M5690" s="52" t="s">
        <v>1670</v>
      </c>
      <c r="N5690" s="51" t="s">
        <v>1671</v>
      </c>
      <c r="O5690" s="51">
        <v>0</v>
      </c>
      <c r="P5690" s="51">
        <v>0</v>
      </c>
      <c r="Q5690" s="51">
        <v>4188.9399999999996</v>
      </c>
      <c r="R5690" s="51">
        <v>754.01</v>
      </c>
      <c r="S5690" s="51">
        <v>0</v>
      </c>
      <c r="T5690" s="51">
        <v>0</v>
      </c>
      <c r="U5690" s="51">
        <v>0</v>
      </c>
      <c r="V5690" s="51">
        <v>0</v>
      </c>
      <c r="W5690" s="53" t="s">
        <v>17023</v>
      </c>
      <c r="X5690" s="51">
        <v>0</v>
      </c>
      <c r="Y5690" s="51">
        <v>4942.95</v>
      </c>
      <c r="Z5690" s="51" t="s">
        <v>148</v>
      </c>
      <c r="AB5690" s="52" t="s">
        <v>149</v>
      </c>
      <c r="AC5690" s="52"/>
      <c r="AD5690" s="51" t="s">
        <v>150</v>
      </c>
      <c r="AF5690" s="51" t="s">
        <v>150</v>
      </c>
      <c r="AG5690" s="52" t="s">
        <v>274</v>
      </c>
      <c r="AH5690" s="51">
        <v>301479027</v>
      </c>
      <c r="AQ5690" s="51">
        <v>6</v>
      </c>
      <c r="AT5690" t="str">
        <f t="shared" si="88"/>
        <v>20260400|227-455351|M455351|27/02/2026||01|F060|0|117671||6|20100148162|COMPAﾑIA DE SEGURIDAD PROSEGUR S. A|0|0|4188.94|754.01|0|0|0|0|0.00|0|4942.95|PEN||01/01/0001||-||-|07/04/2026|301479027|||||||||6|</v>
      </c>
    </row>
    <row r="5691" spans="1:46" s="51" customFormat="1" x14ac:dyDescent="0.25">
      <c r="A5691">
        <v>5684</v>
      </c>
      <c r="B5691" s="51">
        <v>20260400</v>
      </c>
      <c r="C5691" s="51" t="s">
        <v>17319</v>
      </c>
      <c r="D5691" s="51" t="s">
        <v>17320</v>
      </c>
      <c r="E5691" s="52" t="s">
        <v>1975</v>
      </c>
      <c r="G5691" s="52" t="s">
        <v>144</v>
      </c>
      <c r="H5691" s="52" t="s">
        <v>1669</v>
      </c>
      <c r="I5691" s="51">
        <v>0</v>
      </c>
      <c r="J5691" s="51">
        <v>117687</v>
      </c>
      <c r="L5691" s="51">
        <v>6</v>
      </c>
      <c r="M5691" s="52" t="s">
        <v>1670</v>
      </c>
      <c r="N5691" s="51" t="s">
        <v>1671</v>
      </c>
      <c r="O5691" s="51">
        <v>0</v>
      </c>
      <c r="P5691" s="51">
        <v>0</v>
      </c>
      <c r="Q5691" s="51">
        <v>688.24</v>
      </c>
      <c r="R5691" s="51">
        <v>123.88</v>
      </c>
      <c r="S5691" s="51">
        <v>0</v>
      </c>
      <c r="T5691" s="51">
        <v>0</v>
      </c>
      <c r="U5691" s="51">
        <v>0</v>
      </c>
      <c r="V5691" s="51">
        <v>0</v>
      </c>
      <c r="W5691" s="53" t="s">
        <v>17023</v>
      </c>
      <c r="X5691" s="51">
        <v>0</v>
      </c>
      <c r="Y5691" s="51">
        <v>812.12</v>
      </c>
      <c r="Z5691" s="51" t="s">
        <v>148</v>
      </c>
      <c r="AB5691" s="52" t="s">
        <v>149</v>
      </c>
      <c r="AC5691" s="52"/>
      <c r="AD5691" s="51" t="s">
        <v>150</v>
      </c>
      <c r="AF5691" s="51" t="s">
        <v>150</v>
      </c>
      <c r="AG5691" s="52" t="s">
        <v>274</v>
      </c>
      <c r="AH5691" s="51">
        <v>301479028</v>
      </c>
      <c r="AQ5691" s="51">
        <v>6</v>
      </c>
      <c r="AT5691" t="str">
        <f t="shared" si="88"/>
        <v>20260400|227-455352|M455352|27/02/2026||01|F060|0|117687||6|20100148162|COMPAﾑIA DE SEGURIDAD PROSEGUR S. A|0|0|688.24|123.88|0|0|0|0|0.00|0|812.12|PEN||01/01/0001||-||-|07/04/2026|301479028|||||||||6|</v>
      </c>
    </row>
    <row r="5692" spans="1:46" s="51" customFormat="1" x14ac:dyDescent="0.25">
      <c r="A5692">
        <v>5685</v>
      </c>
      <c r="B5692" s="51">
        <v>20260400</v>
      </c>
      <c r="C5692" s="51" t="s">
        <v>17321</v>
      </c>
      <c r="D5692" s="51" t="s">
        <v>17322</v>
      </c>
      <c r="E5692" s="52" t="s">
        <v>355</v>
      </c>
      <c r="G5692" s="52" t="s">
        <v>144</v>
      </c>
      <c r="H5692" s="52" t="s">
        <v>199</v>
      </c>
      <c r="I5692" s="51">
        <v>0</v>
      </c>
      <c r="J5692" s="51">
        <v>10135</v>
      </c>
      <c r="L5692" s="51">
        <v>6</v>
      </c>
      <c r="M5692" s="52" t="s">
        <v>13049</v>
      </c>
      <c r="N5692" s="51" t="s">
        <v>13050</v>
      </c>
      <c r="O5692" s="51">
        <v>0</v>
      </c>
      <c r="P5692" s="51">
        <v>0</v>
      </c>
      <c r="Q5692" s="51">
        <v>3591.92</v>
      </c>
      <c r="R5692" s="51">
        <v>646.54</v>
      </c>
      <c r="S5692" s="51">
        <v>0</v>
      </c>
      <c r="T5692" s="51">
        <v>0</v>
      </c>
      <c r="U5692" s="51">
        <v>0</v>
      </c>
      <c r="V5692" s="51">
        <v>0</v>
      </c>
      <c r="W5692" s="53" t="s">
        <v>17023</v>
      </c>
      <c r="X5692" s="51">
        <v>0</v>
      </c>
      <c r="Y5692" s="51">
        <v>4238.46</v>
      </c>
      <c r="Z5692" s="51" t="s">
        <v>148</v>
      </c>
      <c r="AB5692" s="52" t="s">
        <v>149</v>
      </c>
      <c r="AC5692" s="52"/>
      <c r="AD5692" s="51" t="s">
        <v>150</v>
      </c>
      <c r="AF5692" s="51" t="s">
        <v>150</v>
      </c>
      <c r="AG5692" s="52" t="s">
        <v>274</v>
      </c>
      <c r="AH5692" s="51">
        <v>301479029</v>
      </c>
      <c r="AQ5692" s="51">
        <v>6</v>
      </c>
      <c r="AT5692" t="str">
        <f t="shared" si="88"/>
        <v>20260400|227-455354|M455354|17/03/2026||01|F001|0|10135||6|20293877964|PRODUCCIONES GENESIS S.A.C.|0|0|3591.92|646.54|0|0|0|0|0.00|0|4238.46|PEN||01/01/0001||-||-|07/04/2026|301479029|||||||||6|</v>
      </c>
    </row>
    <row r="5693" spans="1:46" s="51" customFormat="1" x14ac:dyDescent="0.25">
      <c r="A5693">
        <v>5686</v>
      </c>
      <c r="B5693" s="51">
        <v>20260400</v>
      </c>
      <c r="C5693" s="51" t="s">
        <v>17323</v>
      </c>
      <c r="D5693" s="51" t="s">
        <v>17324</v>
      </c>
      <c r="E5693" s="52" t="s">
        <v>344</v>
      </c>
      <c r="G5693" s="52" t="s">
        <v>144</v>
      </c>
      <c r="H5693" s="52" t="s">
        <v>1214</v>
      </c>
      <c r="I5693" s="51">
        <v>0</v>
      </c>
      <c r="J5693" s="51">
        <v>2827</v>
      </c>
      <c r="L5693" s="51">
        <v>6</v>
      </c>
      <c r="M5693" s="52" t="s">
        <v>17325</v>
      </c>
      <c r="N5693" s="51" t="s">
        <v>17326</v>
      </c>
      <c r="O5693" s="51">
        <v>0</v>
      </c>
      <c r="P5693" s="51">
        <v>0</v>
      </c>
      <c r="Q5693" s="51">
        <v>5819.15</v>
      </c>
      <c r="R5693" s="51">
        <v>1047.45</v>
      </c>
      <c r="S5693" s="51">
        <v>0</v>
      </c>
      <c r="T5693" s="51">
        <v>0</v>
      </c>
      <c r="U5693" s="51">
        <v>0</v>
      </c>
      <c r="V5693" s="51">
        <v>0</v>
      </c>
      <c r="W5693" s="53" t="s">
        <v>17023</v>
      </c>
      <c r="X5693" s="51">
        <v>0</v>
      </c>
      <c r="Y5693" s="51">
        <v>6866.6</v>
      </c>
      <c r="Z5693" s="51" t="s">
        <v>148</v>
      </c>
      <c r="AB5693" s="52" t="s">
        <v>149</v>
      </c>
      <c r="AC5693" s="52"/>
      <c r="AD5693" s="51" t="s">
        <v>150</v>
      </c>
      <c r="AF5693" s="51" t="s">
        <v>150</v>
      </c>
      <c r="AG5693" s="52" t="s">
        <v>274</v>
      </c>
      <c r="AH5693" s="51">
        <v>301479000</v>
      </c>
      <c r="AQ5693" s="51">
        <v>6</v>
      </c>
      <c r="AT5693" t="str">
        <f t="shared" si="88"/>
        <v>20260400|227-455357|M455357|16/03/2026||01|F101|0|2827||6|20506002975|ANGKOR GROUP SOCIEDAD ANONIMA CERRADA|0|0|5819.15|1047.45|0|0|0|0|0.00|0|6866.6|PEN||01/01/0001||-||-|07/04/2026|301479000|||||||||6|</v>
      </c>
    </row>
    <row r="5694" spans="1:46" s="51" customFormat="1" x14ac:dyDescent="0.25">
      <c r="A5694">
        <v>5687</v>
      </c>
      <c r="B5694" s="51">
        <v>20260400</v>
      </c>
      <c r="C5694" s="51" t="s">
        <v>17327</v>
      </c>
      <c r="D5694" s="51" t="s">
        <v>17328</v>
      </c>
      <c r="E5694" s="52" t="s">
        <v>612</v>
      </c>
      <c r="G5694" s="52" t="s">
        <v>144</v>
      </c>
      <c r="H5694" s="52" t="s">
        <v>5735</v>
      </c>
      <c r="I5694" s="51">
        <v>0</v>
      </c>
      <c r="J5694" s="51">
        <v>3222</v>
      </c>
      <c r="L5694" s="51">
        <v>6</v>
      </c>
      <c r="M5694" s="52" t="s">
        <v>2526</v>
      </c>
      <c r="N5694" s="51" t="s">
        <v>2527</v>
      </c>
      <c r="O5694" s="51">
        <v>0</v>
      </c>
      <c r="P5694" s="51">
        <v>0</v>
      </c>
      <c r="Q5694" s="51">
        <v>2000</v>
      </c>
      <c r="R5694" s="51">
        <v>360</v>
      </c>
      <c r="S5694" s="51">
        <v>0</v>
      </c>
      <c r="T5694" s="51">
        <v>0</v>
      </c>
      <c r="U5694" s="51">
        <v>0</v>
      </c>
      <c r="V5694" s="51">
        <v>0</v>
      </c>
      <c r="W5694" s="53" t="s">
        <v>17023</v>
      </c>
      <c r="X5694" s="51">
        <v>0</v>
      </c>
      <c r="Y5694" s="51">
        <v>2360</v>
      </c>
      <c r="Z5694" s="51" t="s">
        <v>148</v>
      </c>
      <c r="AB5694" s="52" t="s">
        <v>149</v>
      </c>
      <c r="AC5694" s="52"/>
      <c r="AD5694" s="51" t="s">
        <v>150</v>
      </c>
      <c r="AF5694" s="51" t="s">
        <v>150</v>
      </c>
      <c r="AG5694" s="52" t="s">
        <v>274</v>
      </c>
      <c r="AH5694" s="51">
        <v>301479004</v>
      </c>
      <c r="AQ5694" s="51">
        <v>6</v>
      </c>
      <c r="AT5694" t="str">
        <f t="shared" si="88"/>
        <v>20260400|227-455362|M455362|23/03/2026||01|F126|0|3222||6|20608280333|COMPAﾑIA HARD DISCOUNT S.A.C.|0|0|2000|360|0|0|0|0|0.00|0|2360|PEN||01/01/0001||-||-|07/04/2026|301479004|||||||||6|</v>
      </c>
    </row>
    <row r="5695" spans="1:46" s="51" customFormat="1" x14ac:dyDescent="0.25">
      <c r="A5695">
        <v>5688</v>
      </c>
      <c r="B5695" s="51">
        <v>20260400</v>
      </c>
      <c r="C5695" s="51" t="s">
        <v>17329</v>
      </c>
      <c r="D5695" s="51" t="s">
        <v>17330</v>
      </c>
      <c r="E5695" s="52" t="s">
        <v>612</v>
      </c>
      <c r="G5695" s="52" t="s">
        <v>144</v>
      </c>
      <c r="H5695" s="52" t="s">
        <v>5735</v>
      </c>
      <c r="I5695" s="51">
        <v>0</v>
      </c>
      <c r="J5695" s="51">
        <v>3221</v>
      </c>
      <c r="L5695" s="51">
        <v>6</v>
      </c>
      <c r="M5695" s="52" t="s">
        <v>2526</v>
      </c>
      <c r="N5695" s="51" t="s">
        <v>2527</v>
      </c>
      <c r="O5695" s="51">
        <v>0</v>
      </c>
      <c r="P5695" s="51">
        <v>0</v>
      </c>
      <c r="Q5695" s="51">
        <v>2000</v>
      </c>
      <c r="R5695" s="51">
        <v>360</v>
      </c>
      <c r="S5695" s="51">
        <v>0</v>
      </c>
      <c r="T5695" s="51">
        <v>0</v>
      </c>
      <c r="U5695" s="51">
        <v>0</v>
      </c>
      <c r="V5695" s="51">
        <v>0</v>
      </c>
      <c r="W5695" s="53" t="s">
        <v>17023</v>
      </c>
      <c r="X5695" s="51">
        <v>0</v>
      </c>
      <c r="Y5695" s="51">
        <v>2360</v>
      </c>
      <c r="Z5695" s="51" t="s">
        <v>148</v>
      </c>
      <c r="AB5695" s="52" t="s">
        <v>149</v>
      </c>
      <c r="AC5695" s="52"/>
      <c r="AD5695" s="51" t="s">
        <v>150</v>
      </c>
      <c r="AF5695" s="51" t="s">
        <v>150</v>
      </c>
      <c r="AG5695" s="52" t="s">
        <v>274</v>
      </c>
      <c r="AH5695" s="51">
        <v>301479006</v>
      </c>
      <c r="AQ5695" s="51">
        <v>6</v>
      </c>
      <c r="AT5695" t="str">
        <f t="shared" si="88"/>
        <v>20260400|227-455364|M455364|23/03/2026||01|F126|0|3221||6|20608280333|COMPAﾑIA HARD DISCOUNT S.A.C.|0|0|2000|360|0|0|0|0|0.00|0|2360|PEN||01/01/0001||-||-|07/04/2026|301479006|||||||||6|</v>
      </c>
    </row>
    <row r="5696" spans="1:46" s="51" customFormat="1" x14ac:dyDescent="0.25">
      <c r="A5696">
        <v>5689</v>
      </c>
      <c r="B5696" s="51">
        <v>20260400</v>
      </c>
      <c r="C5696" s="51" t="s">
        <v>17331</v>
      </c>
      <c r="D5696" s="51" t="s">
        <v>17332</v>
      </c>
      <c r="E5696" s="52" t="s">
        <v>17333</v>
      </c>
      <c r="G5696" s="52" t="s">
        <v>144</v>
      </c>
      <c r="H5696" s="52" t="s">
        <v>5566</v>
      </c>
      <c r="I5696" s="51">
        <v>0</v>
      </c>
      <c r="J5696" s="51">
        <v>7236</v>
      </c>
      <c r="L5696" s="51">
        <v>6</v>
      </c>
      <c r="M5696" s="52" t="s">
        <v>4105</v>
      </c>
      <c r="N5696" s="51" t="s">
        <v>4106</v>
      </c>
      <c r="O5696" s="51">
        <v>0</v>
      </c>
      <c r="P5696" s="51">
        <v>0</v>
      </c>
      <c r="Q5696" s="51">
        <v>1960</v>
      </c>
      <c r="R5696" s="51">
        <v>352.8</v>
      </c>
      <c r="S5696" s="51">
        <v>0</v>
      </c>
      <c r="T5696" s="51">
        <v>0</v>
      </c>
      <c r="U5696" s="51">
        <v>0</v>
      </c>
      <c r="V5696" s="51">
        <v>0</v>
      </c>
      <c r="W5696" s="53" t="s">
        <v>17023</v>
      </c>
      <c r="X5696" s="51">
        <v>0</v>
      </c>
      <c r="Y5696" s="51">
        <v>2312.8000000000002</v>
      </c>
      <c r="Z5696" s="51" t="s">
        <v>148</v>
      </c>
      <c r="AB5696" s="52" t="s">
        <v>149</v>
      </c>
      <c r="AC5696" s="52"/>
      <c r="AD5696" s="51" t="s">
        <v>150</v>
      </c>
      <c r="AF5696" s="51" t="s">
        <v>150</v>
      </c>
      <c r="AG5696" s="52" t="s">
        <v>274</v>
      </c>
      <c r="AH5696" s="51">
        <v>301479014</v>
      </c>
      <c r="AQ5696" s="51">
        <v>6</v>
      </c>
      <c r="AT5696" t="str">
        <f t="shared" si="88"/>
        <v>20260400|227-455378|M455378|12/01/2026||01|FA21|0|7236||6|20109072177|CENCOSUD RETAIL PERU S.A.|0|0|1960|352.8|0|0|0|0|0.00|0|2312.8|PEN||01/01/0001||-||-|07/04/2026|301479014|||||||||6|</v>
      </c>
    </row>
    <row r="5697" spans="1:46" s="51" customFormat="1" x14ac:dyDescent="0.25">
      <c r="A5697">
        <v>5690</v>
      </c>
      <c r="B5697" s="51">
        <v>20260400</v>
      </c>
      <c r="C5697" s="51" t="s">
        <v>17334</v>
      </c>
      <c r="D5697" s="51" t="s">
        <v>17335</v>
      </c>
      <c r="E5697" s="52" t="s">
        <v>359</v>
      </c>
      <c r="G5697" s="52" t="s">
        <v>144</v>
      </c>
      <c r="H5697" s="52" t="s">
        <v>145</v>
      </c>
      <c r="I5697" s="51">
        <v>0</v>
      </c>
      <c r="J5697" s="51">
        <v>922</v>
      </c>
      <c r="L5697" s="51">
        <v>6</v>
      </c>
      <c r="M5697" s="52" t="s">
        <v>17336</v>
      </c>
      <c r="N5697" s="51" t="s">
        <v>17337</v>
      </c>
      <c r="O5697" s="51">
        <v>0</v>
      </c>
      <c r="P5697" s="51">
        <v>0</v>
      </c>
      <c r="Q5697" s="51">
        <v>379376.27</v>
      </c>
      <c r="R5697" s="51">
        <v>68287.73</v>
      </c>
      <c r="S5697" s="51">
        <v>0</v>
      </c>
      <c r="T5697" s="51">
        <v>0</v>
      </c>
      <c r="U5697" s="51">
        <v>0</v>
      </c>
      <c r="V5697" s="51">
        <v>0</v>
      </c>
      <c r="W5697" s="53" t="s">
        <v>17023</v>
      </c>
      <c r="X5697" s="51">
        <v>0</v>
      </c>
      <c r="Y5697" s="51">
        <v>447664</v>
      </c>
      <c r="Z5697" s="51" t="s">
        <v>148</v>
      </c>
      <c r="AB5697" s="52" t="s">
        <v>149</v>
      </c>
      <c r="AC5697" s="52"/>
      <c r="AD5697" s="51" t="s">
        <v>150</v>
      </c>
      <c r="AF5697" s="51" t="s">
        <v>150</v>
      </c>
      <c r="AG5697" s="52" t="s">
        <v>274</v>
      </c>
      <c r="AH5697" s="51">
        <v>301479012</v>
      </c>
      <c r="AQ5697" s="51">
        <v>6</v>
      </c>
      <c r="AT5697" t="str">
        <f t="shared" si="88"/>
        <v>20260400|227-455379|M455379|24/03/2026||01|E001|0|922||6|20137194628|ON LINE SYSTEMS S.A.|0|0|379376.27|68287.73|0|0|0|0|0.00|0|447664|PEN||01/01/0001||-||-|07/04/2026|301479012|||||||||6|</v>
      </c>
    </row>
    <row r="5698" spans="1:46" s="51" customFormat="1" x14ac:dyDescent="0.25">
      <c r="A5698">
        <v>5691</v>
      </c>
      <c r="B5698" s="51">
        <v>20260400</v>
      </c>
      <c r="C5698" s="51" t="s">
        <v>17338</v>
      </c>
      <c r="D5698" s="51" t="s">
        <v>17339</v>
      </c>
      <c r="E5698" s="52" t="s">
        <v>1562</v>
      </c>
      <c r="G5698" s="52" t="s">
        <v>144</v>
      </c>
      <c r="H5698" s="52" t="s">
        <v>199</v>
      </c>
      <c r="I5698" s="51">
        <v>0</v>
      </c>
      <c r="J5698" s="51">
        <v>16361</v>
      </c>
      <c r="L5698" s="51">
        <v>6</v>
      </c>
      <c r="M5698" s="52" t="s">
        <v>583</v>
      </c>
      <c r="N5698" s="51" t="s">
        <v>584</v>
      </c>
      <c r="O5698" s="51">
        <v>0</v>
      </c>
      <c r="P5698" s="51">
        <v>0</v>
      </c>
      <c r="Q5698" s="51">
        <v>122525.86</v>
      </c>
      <c r="R5698" s="51">
        <v>22054.66</v>
      </c>
      <c r="S5698" s="51">
        <v>0</v>
      </c>
      <c r="T5698" s="51">
        <v>0</v>
      </c>
      <c r="U5698" s="51">
        <v>0</v>
      </c>
      <c r="V5698" s="51">
        <v>0</v>
      </c>
      <c r="W5698" s="53" t="s">
        <v>17023</v>
      </c>
      <c r="X5698" s="51">
        <v>0</v>
      </c>
      <c r="Y5698" s="51">
        <v>144580.51999999999</v>
      </c>
      <c r="Z5698" s="51" t="s">
        <v>148</v>
      </c>
      <c r="AB5698" s="52" t="s">
        <v>149</v>
      </c>
      <c r="AC5698" s="52"/>
      <c r="AD5698" s="51" t="s">
        <v>150</v>
      </c>
      <c r="AF5698" s="51" t="s">
        <v>150</v>
      </c>
      <c r="AG5698" s="52" t="s">
        <v>274</v>
      </c>
      <c r="AH5698" s="51">
        <v>301479002</v>
      </c>
      <c r="AQ5698" s="51">
        <v>6</v>
      </c>
      <c r="AT5698" t="str">
        <f t="shared" si="88"/>
        <v>20260400|227-455380|M455380|25/03/2026||01|F001|0|16361||6|20506760721|IMPULSA365 S.A.C.|0|0|122525.86|22054.66|0|0|0|0|0.00|0|144580.52|PEN||01/01/0001||-||-|07/04/2026|301479002|||||||||6|</v>
      </c>
    </row>
    <row r="5699" spans="1:46" s="51" customFormat="1" x14ac:dyDescent="0.25">
      <c r="A5699">
        <v>5692</v>
      </c>
      <c r="B5699" s="51">
        <v>20260400</v>
      </c>
      <c r="C5699" s="51" t="s">
        <v>17340</v>
      </c>
      <c r="D5699" s="51" t="s">
        <v>17341</v>
      </c>
      <c r="E5699" s="52" t="s">
        <v>338</v>
      </c>
      <c r="G5699" s="52" t="s">
        <v>144</v>
      </c>
      <c r="H5699" s="52" t="s">
        <v>145</v>
      </c>
      <c r="I5699" s="51">
        <v>0</v>
      </c>
      <c r="J5699" s="51">
        <v>11</v>
      </c>
      <c r="L5699" s="51">
        <v>6</v>
      </c>
      <c r="M5699" s="52" t="s">
        <v>17342</v>
      </c>
      <c r="N5699" s="51" t="s">
        <v>17343</v>
      </c>
      <c r="O5699" s="51">
        <v>0</v>
      </c>
      <c r="P5699" s="51">
        <v>0</v>
      </c>
      <c r="Q5699" s="51">
        <v>348602.94</v>
      </c>
      <c r="R5699" s="51">
        <v>62748.53</v>
      </c>
      <c r="S5699" s="51">
        <v>0</v>
      </c>
      <c r="T5699" s="51">
        <v>0</v>
      </c>
      <c r="U5699" s="51">
        <v>0</v>
      </c>
      <c r="V5699" s="51">
        <v>0</v>
      </c>
      <c r="W5699" s="53" t="s">
        <v>17023</v>
      </c>
      <c r="X5699" s="51">
        <v>0</v>
      </c>
      <c r="Y5699" s="51">
        <v>411351.47</v>
      </c>
      <c r="Z5699" s="51" t="s">
        <v>148</v>
      </c>
      <c r="AB5699" s="52" t="s">
        <v>149</v>
      </c>
      <c r="AC5699" s="52"/>
      <c r="AD5699" s="51" t="s">
        <v>150</v>
      </c>
      <c r="AF5699" s="51" t="s">
        <v>150</v>
      </c>
      <c r="AG5699" s="52" t="s">
        <v>274</v>
      </c>
      <c r="AH5699" s="51">
        <v>301479030</v>
      </c>
      <c r="AQ5699" s="51">
        <v>6</v>
      </c>
      <c r="AT5699" t="str">
        <f t="shared" si="88"/>
        <v>20260400|227-455381|M455381|06/03/2026||01|E001|0|11||6|20614558921|SERMANSA S.A.C &amp; CONSORCIO SERMANSA S.A.C|0|0|348602.94|62748.53|0|0|0|0|0.00|0|411351.47|PEN||01/01/0001||-||-|07/04/2026|301479030|||||||||6|</v>
      </c>
    </row>
    <row r="5700" spans="1:46" s="51" customFormat="1" x14ac:dyDescent="0.25">
      <c r="A5700">
        <v>5693</v>
      </c>
      <c r="B5700" s="51">
        <v>20260400</v>
      </c>
      <c r="C5700" s="51" t="s">
        <v>17344</v>
      </c>
      <c r="D5700" s="51" t="s">
        <v>17345</v>
      </c>
      <c r="E5700" s="52" t="s">
        <v>4405</v>
      </c>
      <c r="G5700" s="52" t="s">
        <v>144</v>
      </c>
      <c r="H5700" s="52" t="s">
        <v>145</v>
      </c>
      <c r="I5700" s="51">
        <v>0</v>
      </c>
      <c r="J5700" s="51">
        <v>111</v>
      </c>
      <c r="L5700" s="51">
        <v>6</v>
      </c>
      <c r="M5700" s="52" t="s">
        <v>7283</v>
      </c>
      <c r="N5700" s="51" t="s">
        <v>7284</v>
      </c>
      <c r="O5700" s="51">
        <v>0</v>
      </c>
      <c r="P5700" s="51">
        <v>0</v>
      </c>
      <c r="Q5700" s="51">
        <v>15148.31</v>
      </c>
      <c r="R5700" s="51">
        <v>2726.7</v>
      </c>
      <c r="S5700" s="51">
        <v>0</v>
      </c>
      <c r="T5700" s="51">
        <v>0</v>
      </c>
      <c r="U5700" s="51">
        <v>0</v>
      </c>
      <c r="V5700" s="51">
        <v>0</v>
      </c>
      <c r="W5700" s="53" t="s">
        <v>17023</v>
      </c>
      <c r="X5700" s="51">
        <v>-0.01</v>
      </c>
      <c r="Y5700" s="51">
        <v>17875</v>
      </c>
      <c r="Z5700" s="51" t="s">
        <v>148</v>
      </c>
      <c r="AB5700" s="52" t="s">
        <v>149</v>
      </c>
      <c r="AC5700" s="52"/>
      <c r="AD5700" s="51" t="s">
        <v>150</v>
      </c>
      <c r="AF5700" s="51" t="s">
        <v>150</v>
      </c>
      <c r="AG5700" s="52" t="s">
        <v>274</v>
      </c>
      <c r="AH5700" s="51">
        <v>301479034</v>
      </c>
      <c r="AQ5700" s="51">
        <v>6</v>
      </c>
      <c r="AT5700" t="str">
        <f t="shared" si="88"/>
        <v>20260400|227-455384|M455384|08/03/2026||01|E001|0|111||6|20601792517|ESPECIALISTAS PARA LA CONSTRUCCION S.A.C.|0|0|15148.31|2726.7|0|0|0|0|0.00|-0.01|17875|PEN||01/01/0001||-||-|07/04/2026|301479034|||||||||6|</v>
      </c>
    </row>
    <row r="5701" spans="1:46" s="51" customFormat="1" x14ac:dyDescent="0.25">
      <c r="A5701">
        <v>5694</v>
      </c>
      <c r="B5701" s="51">
        <v>20260400</v>
      </c>
      <c r="C5701" s="51" t="s">
        <v>17346</v>
      </c>
      <c r="D5701" s="51" t="s">
        <v>17347</v>
      </c>
      <c r="E5701" s="52" t="s">
        <v>359</v>
      </c>
      <c r="G5701" s="52" t="s">
        <v>144</v>
      </c>
      <c r="H5701" s="52" t="s">
        <v>145</v>
      </c>
      <c r="I5701" s="51">
        <v>0</v>
      </c>
      <c r="J5701" s="51">
        <v>66</v>
      </c>
      <c r="L5701" s="51">
        <v>6</v>
      </c>
      <c r="M5701" s="52" t="s">
        <v>17348</v>
      </c>
      <c r="N5701" s="51" t="s">
        <v>17349</v>
      </c>
      <c r="O5701" s="51">
        <v>0</v>
      </c>
      <c r="P5701" s="51">
        <v>0</v>
      </c>
      <c r="Q5701" s="51">
        <v>21186.44</v>
      </c>
      <c r="R5701" s="51">
        <v>3813.56</v>
      </c>
      <c r="S5701" s="51">
        <v>0</v>
      </c>
      <c r="T5701" s="51">
        <v>0</v>
      </c>
      <c r="U5701" s="51">
        <v>0</v>
      </c>
      <c r="V5701" s="51">
        <v>0</v>
      </c>
      <c r="W5701" s="53" t="s">
        <v>17023</v>
      </c>
      <c r="X5701" s="51">
        <v>0</v>
      </c>
      <c r="Y5701" s="51">
        <v>25000</v>
      </c>
      <c r="Z5701" s="51" t="s">
        <v>148</v>
      </c>
      <c r="AB5701" s="52" t="s">
        <v>149</v>
      </c>
      <c r="AC5701" s="52"/>
      <c r="AD5701" s="51" t="s">
        <v>150</v>
      </c>
      <c r="AF5701" s="51" t="s">
        <v>150</v>
      </c>
      <c r="AG5701" s="52" t="s">
        <v>274</v>
      </c>
      <c r="AH5701" s="51">
        <v>301479010</v>
      </c>
      <c r="AQ5701" s="51">
        <v>6</v>
      </c>
      <c r="AT5701" t="str">
        <f t="shared" si="88"/>
        <v>20260400|227-455385|M455385|24/03/2026||01|E001|0|66||6|20613760297|POWERHOUSE BTL E.I.R.L|0|0|21186.44|3813.56|0|0|0|0|0.00|0|25000|PEN||01/01/0001||-||-|07/04/2026|301479010|||||||||6|</v>
      </c>
    </row>
    <row r="5702" spans="1:46" s="51" customFormat="1" x14ac:dyDescent="0.25">
      <c r="A5702">
        <v>5695</v>
      </c>
      <c r="B5702" s="51">
        <v>20260400</v>
      </c>
      <c r="C5702" s="51" t="s">
        <v>17350</v>
      </c>
      <c r="D5702" s="51" t="s">
        <v>17351</v>
      </c>
      <c r="E5702" s="52" t="s">
        <v>359</v>
      </c>
      <c r="G5702" s="52" t="s">
        <v>144</v>
      </c>
      <c r="H5702" s="52" t="s">
        <v>145</v>
      </c>
      <c r="I5702" s="51">
        <v>0</v>
      </c>
      <c r="J5702" s="51">
        <v>31</v>
      </c>
      <c r="L5702" s="51">
        <v>6</v>
      </c>
      <c r="M5702" s="52" t="s">
        <v>17152</v>
      </c>
      <c r="N5702" s="51" t="s">
        <v>17153</v>
      </c>
      <c r="O5702" s="51">
        <v>0</v>
      </c>
      <c r="P5702" s="51">
        <v>0</v>
      </c>
      <c r="Q5702" s="51">
        <v>17457.63</v>
      </c>
      <c r="R5702" s="51">
        <v>3142.37</v>
      </c>
      <c r="S5702" s="51">
        <v>0</v>
      </c>
      <c r="T5702" s="51">
        <v>0</v>
      </c>
      <c r="U5702" s="51">
        <v>0</v>
      </c>
      <c r="V5702" s="51">
        <v>0</v>
      </c>
      <c r="W5702" s="53" t="s">
        <v>17023</v>
      </c>
      <c r="X5702" s="51">
        <v>0</v>
      </c>
      <c r="Y5702" s="51">
        <v>20600</v>
      </c>
      <c r="Z5702" s="51" t="s">
        <v>148</v>
      </c>
      <c r="AB5702" s="52" t="s">
        <v>149</v>
      </c>
      <c r="AC5702" s="52"/>
      <c r="AD5702" s="51" t="s">
        <v>150</v>
      </c>
      <c r="AF5702" s="51" t="s">
        <v>150</v>
      </c>
      <c r="AG5702" s="52" t="s">
        <v>274</v>
      </c>
      <c r="AH5702" s="51">
        <v>301479008</v>
      </c>
      <c r="AQ5702" s="51">
        <v>6</v>
      </c>
      <c r="AT5702" t="str">
        <f t="shared" si="88"/>
        <v>20260400|227-455389|M455389|24/03/2026||01|E001|0|31||6|20610423974|GIGA TEK TECHNOLOGY GROUP S.A.C.|0|0|17457.63|3142.37|0|0|0|0|0.00|0|20600|PEN||01/01/0001||-||-|07/04/2026|301479008|||||||||6|</v>
      </c>
    </row>
    <row r="5703" spans="1:46" s="51" customFormat="1" x14ac:dyDescent="0.25">
      <c r="A5703">
        <v>5696</v>
      </c>
      <c r="B5703" s="51">
        <v>20260400</v>
      </c>
      <c r="C5703" s="51" t="s">
        <v>17352</v>
      </c>
      <c r="D5703" s="51" t="s">
        <v>17353</v>
      </c>
      <c r="E5703" s="52" t="s">
        <v>1562</v>
      </c>
      <c r="G5703" s="52" t="s">
        <v>144</v>
      </c>
      <c r="H5703" s="52" t="s">
        <v>199</v>
      </c>
      <c r="I5703" s="51">
        <v>0</v>
      </c>
      <c r="J5703" s="51">
        <v>65639</v>
      </c>
      <c r="L5703" s="51">
        <v>6</v>
      </c>
      <c r="M5703" s="52" t="s">
        <v>17354</v>
      </c>
      <c r="N5703" s="51" t="s">
        <v>17355</v>
      </c>
      <c r="O5703" s="51">
        <v>0</v>
      </c>
      <c r="P5703" s="51">
        <v>0</v>
      </c>
      <c r="Q5703" s="51">
        <v>48795.96</v>
      </c>
      <c r="R5703" s="51">
        <v>8783.27</v>
      </c>
      <c r="S5703" s="51">
        <v>0</v>
      </c>
      <c r="T5703" s="51">
        <v>0</v>
      </c>
      <c r="U5703" s="51">
        <v>0</v>
      </c>
      <c r="V5703" s="51">
        <v>0</v>
      </c>
      <c r="W5703" s="53" t="s">
        <v>17023</v>
      </c>
      <c r="X5703" s="51">
        <v>0</v>
      </c>
      <c r="Y5703" s="51">
        <v>57579.23</v>
      </c>
      <c r="Z5703" s="51" t="s">
        <v>148</v>
      </c>
      <c r="AB5703" s="52" t="s">
        <v>149</v>
      </c>
      <c r="AC5703" s="52"/>
      <c r="AD5703" s="51" t="s">
        <v>150</v>
      </c>
      <c r="AF5703" s="51" t="s">
        <v>150</v>
      </c>
      <c r="AG5703" s="52" t="s">
        <v>274</v>
      </c>
      <c r="AH5703" s="51">
        <v>301479016</v>
      </c>
      <c r="AQ5703" s="51">
        <v>6</v>
      </c>
      <c r="AT5703" t="str">
        <f t="shared" si="88"/>
        <v>20260400|227-455390|M455390|25/03/2026||01|F001|0|65639||6|20383773378|SONDA DEL PERU S.A.|0|0|48795.96|8783.27|0|0|0|0|0.00|0|57579.23|PEN||01/01/0001||-||-|07/04/2026|301479016|||||||||6|</v>
      </c>
    </row>
    <row r="5704" spans="1:46" s="51" customFormat="1" x14ac:dyDescent="0.25">
      <c r="A5704">
        <v>5697</v>
      </c>
      <c r="B5704" s="51">
        <v>20260400</v>
      </c>
      <c r="C5704" s="51" t="s">
        <v>17356</v>
      </c>
      <c r="D5704" s="51" t="s">
        <v>17357</v>
      </c>
      <c r="E5704" s="52" t="s">
        <v>620</v>
      </c>
      <c r="G5704" s="52" t="s">
        <v>144</v>
      </c>
      <c r="H5704" s="52" t="s">
        <v>145</v>
      </c>
      <c r="I5704" s="51">
        <v>0</v>
      </c>
      <c r="J5704" s="51">
        <v>874</v>
      </c>
      <c r="L5704" s="51">
        <v>6</v>
      </c>
      <c r="M5704" s="52" t="s">
        <v>6187</v>
      </c>
      <c r="N5704" s="51" t="s">
        <v>6188</v>
      </c>
      <c r="O5704" s="51">
        <v>0</v>
      </c>
      <c r="P5704" s="51">
        <v>0</v>
      </c>
      <c r="Q5704" s="51">
        <v>5127.12</v>
      </c>
      <c r="R5704" s="51">
        <v>922.88</v>
      </c>
      <c r="S5704" s="51">
        <v>0</v>
      </c>
      <c r="T5704" s="51">
        <v>0</v>
      </c>
      <c r="U5704" s="51">
        <v>0</v>
      </c>
      <c r="V5704" s="51">
        <v>0</v>
      </c>
      <c r="W5704" s="53" t="s">
        <v>17023</v>
      </c>
      <c r="X5704" s="51">
        <v>0</v>
      </c>
      <c r="Y5704" s="51">
        <v>6050</v>
      </c>
      <c r="Z5704" s="51" t="s">
        <v>148</v>
      </c>
      <c r="AB5704" s="52" t="s">
        <v>149</v>
      </c>
      <c r="AC5704" s="52"/>
      <c r="AD5704" s="51" t="s">
        <v>150</v>
      </c>
      <c r="AF5704" s="51" t="s">
        <v>150</v>
      </c>
      <c r="AG5704" s="52" t="s">
        <v>274</v>
      </c>
      <c r="AH5704" s="51">
        <v>301478999</v>
      </c>
      <c r="AQ5704" s="51">
        <v>6</v>
      </c>
      <c r="AT5704" t="str">
        <f t="shared" si="88"/>
        <v>20260400|227-455391|M455391|26/03/2026||01|E001|0|874||6|20543161781|TDI PERU S.A.C.|0|0|5127.12|922.88|0|0|0|0|0.00|0|6050|PEN||01/01/0001||-||-|07/04/2026|301478999|||||||||6|</v>
      </c>
    </row>
    <row r="5705" spans="1:46" s="51" customFormat="1" x14ac:dyDescent="0.25">
      <c r="A5705">
        <v>5698</v>
      </c>
      <c r="B5705" s="51">
        <v>20260400</v>
      </c>
      <c r="C5705" s="51" t="s">
        <v>17358</v>
      </c>
      <c r="D5705" s="51" t="s">
        <v>17359</v>
      </c>
      <c r="E5705" s="52" t="s">
        <v>15190</v>
      </c>
      <c r="G5705" s="52" t="s">
        <v>144</v>
      </c>
      <c r="H5705" s="52" t="s">
        <v>199</v>
      </c>
      <c r="I5705" s="51">
        <v>0</v>
      </c>
      <c r="J5705" s="51">
        <v>3992</v>
      </c>
      <c r="L5705" s="51">
        <v>6</v>
      </c>
      <c r="M5705" s="52" t="s">
        <v>8365</v>
      </c>
      <c r="N5705" s="51" t="s">
        <v>8366</v>
      </c>
      <c r="O5705" s="51">
        <v>0</v>
      </c>
      <c r="P5705" s="51">
        <v>0</v>
      </c>
      <c r="Q5705" s="51">
        <v>114362.14</v>
      </c>
      <c r="R5705" s="51">
        <v>20585.189999999999</v>
      </c>
      <c r="S5705" s="51">
        <v>0</v>
      </c>
      <c r="T5705" s="51">
        <v>0</v>
      </c>
      <c r="U5705" s="51">
        <v>0</v>
      </c>
      <c r="V5705" s="51">
        <v>0</v>
      </c>
      <c r="W5705" s="53" t="s">
        <v>17023</v>
      </c>
      <c r="X5705" s="51">
        <v>0</v>
      </c>
      <c r="Y5705" s="51">
        <v>134947.32999999999</v>
      </c>
      <c r="Z5705" s="51" t="s">
        <v>148</v>
      </c>
      <c r="AB5705" s="52" t="s">
        <v>149</v>
      </c>
      <c r="AC5705" s="52"/>
      <c r="AD5705" s="51" t="s">
        <v>150</v>
      </c>
      <c r="AF5705" s="51" t="s">
        <v>150</v>
      </c>
      <c r="AG5705" s="52" t="s">
        <v>274</v>
      </c>
      <c r="AH5705" s="51">
        <v>301479031</v>
      </c>
      <c r="AQ5705" s="51">
        <v>6</v>
      </c>
      <c r="AT5705" t="str">
        <f t="shared" ref="AT5705:AT5768" si="89">+CONCATENATE(B5705,"|",C5705,"|",D5705,"|",E5705,"|",F5705,"|", G5705,"|",H5705,"|",I5705,"|",J5705,"|",K5705,"|",L5705,"|",M5705,"|",N5705,"|",O5705,"|",P5705,"|",Q5705,"|",R5705,"|",S5705,"|",T5705,"|", U5705,"|",V5705,"|",W5705,"|",X5705,"|",Y5705,"|",Z5705,"|",AA5705,"|",AB5705,"|", AC5705,"|",AD5705,"|",AE5705,"|",AF5705,"|",AG5705,"|",AH5705,"|", AI5705,"|",AJ5705,"|",AK5705,"|",AL5705,"|",AM5705,"|",AN5705,"|",AO5705,"|",AP5705,"|",AQ5705,"|")</f>
        <v>20260400|227-455393|M455393|09/02/2026||01|F001|0|3992||6|20512573160|BMP CONSULTING SOCIEDAD ANONIMA CERRADA|0|0|114362.14|20585.19|0|0|0|0|0.00|0|134947.33|PEN||01/01/0001||-||-|07/04/2026|301479031|||||||||6|</v>
      </c>
    </row>
    <row r="5706" spans="1:46" s="51" customFormat="1" x14ac:dyDescent="0.25">
      <c r="A5706">
        <v>5699</v>
      </c>
      <c r="B5706" s="51">
        <v>20260400</v>
      </c>
      <c r="C5706" s="51" t="s">
        <v>17360</v>
      </c>
      <c r="D5706" s="51" t="s">
        <v>17361</v>
      </c>
      <c r="E5706" s="52" t="s">
        <v>344</v>
      </c>
      <c r="G5706" s="52" t="s">
        <v>144</v>
      </c>
      <c r="H5706" s="52" t="s">
        <v>199</v>
      </c>
      <c r="I5706" s="51">
        <v>0</v>
      </c>
      <c r="J5706" s="51">
        <v>9094</v>
      </c>
      <c r="L5706" s="51">
        <v>6</v>
      </c>
      <c r="M5706" s="52" t="s">
        <v>10701</v>
      </c>
      <c r="N5706" s="51" t="s">
        <v>10702</v>
      </c>
      <c r="O5706" s="51">
        <v>0</v>
      </c>
      <c r="P5706" s="51">
        <v>0</v>
      </c>
      <c r="Q5706" s="51">
        <v>442713.17</v>
      </c>
      <c r="R5706" s="51">
        <v>79688.37</v>
      </c>
      <c r="S5706" s="51">
        <v>0</v>
      </c>
      <c r="T5706" s="51">
        <v>0</v>
      </c>
      <c r="U5706" s="51">
        <v>0</v>
      </c>
      <c r="V5706" s="51">
        <v>0</v>
      </c>
      <c r="W5706" s="53" t="s">
        <v>17023</v>
      </c>
      <c r="X5706" s="51">
        <v>0</v>
      </c>
      <c r="Y5706" s="51">
        <v>522401.54</v>
      </c>
      <c r="Z5706" s="51" t="s">
        <v>148</v>
      </c>
      <c r="AB5706" s="52" t="s">
        <v>149</v>
      </c>
      <c r="AC5706" s="52"/>
      <c r="AD5706" s="51" t="s">
        <v>150</v>
      </c>
      <c r="AF5706" s="51" t="s">
        <v>150</v>
      </c>
      <c r="AG5706" s="52" t="s">
        <v>274</v>
      </c>
      <c r="AH5706" s="51">
        <v>301479033</v>
      </c>
      <c r="AQ5706" s="51">
        <v>6</v>
      </c>
      <c r="AT5706" t="str">
        <f t="shared" si="89"/>
        <v>20260400|227-455396|M455396|16/03/2026||01|F001|0|9094||6|20507468102|DIEBOLD NIXDORF PERU S.R.L.|0|0|442713.17|79688.37|0|0|0|0|0.00|0|522401.54|PEN||01/01/0001||-||-|07/04/2026|301479033|||||||||6|</v>
      </c>
    </row>
    <row r="5707" spans="1:46" s="51" customFormat="1" x14ac:dyDescent="0.25">
      <c r="A5707">
        <v>5700</v>
      </c>
      <c r="B5707" s="51">
        <v>20260400</v>
      </c>
      <c r="C5707" s="51" t="s">
        <v>17362</v>
      </c>
      <c r="D5707" s="51" t="s">
        <v>17363</v>
      </c>
      <c r="E5707" s="52" t="s">
        <v>355</v>
      </c>
      <c r="G5707" s="52" t="s">
        <v>144</v>
      </c>
      <c r="H5707" s="52" t="s">
        <v>199</v>
      </c>
      <c r="I5707" s="51">
        <v>0</v>
      </c>
      <c r="J5707" s="51">
        <v>9095</v>
      </c>
      <c r="L5707" s="51">
        <v>6</v>
      </c>
      <c r="M5707" s="52" t="s">
        <v>10701</v>
      </c>
      <c r="N5707" s="51" t="s">
        <v>10702</v>
      </c>
      <c r="O5707" s="51">
        <v>0</v>
      </c>
      <c r="P5707" s="51">
        <v>0</v>
      </c>
      <c r="Q5707" s="51">
        <v>38119.519999999997</v>
      </c>
      <c r="R5707" s="51">
        <v>6861.51</v>
      </c>
      <c r="S5707" s="51">
        <v>0</v>
      </c>
      <c r="T5707" s="51">
        <v>0</v>
      </c>
      <c r="U5707" s="51">
        <v>0</v>
      </c>
      <c r="V5707" s="51">
        <v>0</v>
      </c>
      <c r="W5707" s="53" t="s">
        <v>17023</v>
      </c>
      <c r="X5707" s="51">
        <v>0</v>
      </c>
      <c r="Y5707" s="51">
        <v>44981.03</v>
      </c>
      <c r="Z5707" s="51" t="s">
        <v>148</v>
      </c>
      <c r="AB5707" s="52" t="s">
        <v>149</v>
      </c>
      <c r="AC5707" s="52"/>
      <c r="AD5707" s="51" t="s">
        <v>150</v>
      </c>
      <c r="AF5707" s="51" t="s">
        <v>150</v>
      </c>
      <c r="AG5707" s="52" t="s">
        <v>274</v>
      </c>
      <c r="AH5707" s="51">
        <v>301479032</v>
      </c>
      <c r="AQ5707" s="51">
        <v>6</v>
      </c>
      <c r="AT5707" t="str">
        <f t="shared" si="89"/>
        <v>20260400|227-455397|M455397|17/03/2026||01|F001|0|9095||6|20507468102|DIEBOLD NIXDORF PERU S.R.L.|0|0|38119.52|6861.51|0|0|0|0|0.00|0|44981.03|PEN||01/01/0001||-||-|07/04/2026|301479032|||||||||6|</v>
      </c>
    </row>
    <row r="5708" spans="1:46" s="51" customFormat="1" x14ac:dyDescent="0.25">
      <c r="A5708">
        <v>5701</v>
      </c>
      <c r="B5708" s="51">
        <v>20260400</v>
      </c>
      <c r="C5708" s="51" t="s">
        <v>17364</v>
      </c>
      <c r="D5708" s="51" t="s">
        <v>17365</v>
      </c>
      <c r="E5708" s="52" t="s">
        <v>6614</v>
      </c>
      <c r="G5708" s="52" t="s">
        <v>144</v>
      </c>
      <c r="H5708" s="52" t="s">
        <v>1669</v>
      </c>
      <c r="I5708" s="51">
        <v>0</v>
      </c>
      <c r="J5708" s="51">
        <v>117920</v>
      </c>
      <c r="L5708" s="51">
        <v>6</v>
      </c>
      <c r="M5708" s="52" t="s">
        <v>1670</v>
      </c>
      <c r="N5708" s="51" t="s">
        <v>1671</v>
      </c>
      <c r="O5708" s="51">
        <v>0</v>
      </c>
      <c r="P5708" s="51">
        <v>0</v>
      </c>
      <c r="Q5708" s="51">
        <v>153080.88</v>
      </c>
      <c r="R5708" s="51">
        <v>27554.560000000001</v>
      </c>
      <c r="S5708" s="51">
        <v>0</v>
      </c>
      <c r="T5708" s="51">
        <v>0</v>
      </c>
      <c r="U5708" s="51">
        <v>0</v>
      </c>
      <c r="V5708" s="51">
        <v>0</v>
      </c>
      <c r="W5708" s="53" t="s">
        <v>17023</v>
      </c>
      <c r="X5708" s="51">
        <v>0</v>
      </c>
      <c r="Y5708" s="51">
        <v>180635.44</v>
      </c>
      <c r="Z5708" s="51" t="s">
        <v>148</v>
      </c>
      <c r="AB5708" s="52" t="s">
        <v>149</v>
      </c>
      <c r="AC5708" s="52"/>
      <c r="AD5708" s="51" t="s">
        <v>150</v>
      </c>
      <c r="AF5708" s="51" t="s">
        <v>150</v>
      </c>
      <c r="AG5708" s="52" t="s">
        <v>274</v>
      </c>
      <c r="AH5708" s="51">
        <v>301479038</v>
      </c>
      <c r="AQ5708" s="51">
        <v>6</v>
      </c>
      <c r="AT5708" t="str">
        <f t="shared" si="89"/>
        <v>20260400|227-455407|M455407|28/02/2026||01|F060|0|117920||6|20100148162|COMPAﾑIA DE SEGURIDAD PROSEGUR S. A|0|0|153080.88|27554.56|0|0|0|0|0.00|0|180635.44|PEN||01/01/0001||-||-|07/04/2026|301479038|||||||||6|</v>
      </c>
    </row>
    <row r="5709" spans="1:46" s="51" customFormat="1" x14ac:dyDescent="0.25">
      <c r="A5709">
        <v>5702</v>
      </c>
      <c r="B5709" s="51">
        <v>20260400</v>
      </c>
      <c r="C5709" s="51" t="s">
        <v>17366</v>
      </c>
      <c r="D5709" s="51" t="s">
        <v>17367</v>
      </c>
      <c r="E5709" s="52" t="s">
        <v>730</v>
      </c>
      <c r="G5709" s="52" t="s">
        <v>144</v>
      </c>
      <c r="H5709" s="52" t="s">
        <v>1669</v>
      </c>
      <c r="I5709" s="51">
        <v>0</v>
      </c>
      <c r="J5709" s="51">
        <v>118234</v>
      </c>
      <c r="L5709" s="51">
        <v>6</v>
      </c>
      <c r="M5709" s="52" t="s">
        <v>1670</v>
      </c>
      <c r="N5709" s="51" t="s">
        <v>1671</v>
      </c>
      <c r="O5709" s="51">
        <v>0</v>
      </c>
      <c r="P5709" s="51">
        <v>0</v>
      </c>
      <c r="Q5709" s="51">
        <v>100453.98</v>
      </c>
      <c r="R5709" s="51">
        <v>18081.72</v>
      </c>
      <c r="S5709" s="51">
        <v>0</v>
      </c>
      <c r="T5709" s="51">
        <v>0</v>
      </c>
      <c r="U5709" s="51">
        <v>0</v>
      </c>
      <c r="V5709" s="51">
        <v>0</v>
      </c>
      <c r="W5709" s="53" t="s">
        <v>17023</v>
      </c>
      <c r="X5709" s="51">
        <v>0</v>
      </c>
      <c r="Y5709" s="51">
        <v>118535.7</v>
      </c>
      <c r="Z5709" s="51" t="s">
        <v>148</v>
      </c>
      <c r="AB5709" s="52" t="s">
        <v>149</v>
      </c>
      <c r="AC5709" s="52"/>
      <c r="AD5709" s="51" t="s">
        <v>150</v>
      </c>
      <c r="AF5709" s="51" t="s">
        <v>150</v>
      </c>
      <c r="AG5709" s="52" t="s">
        <v>274</v>
      </c>
      <c r="AH5709" s="51">
        <v>301479039</v>
      </c>
      <c r="AQ5709" s="51">
        <v>6</v>
      </c>
      <c r="AT5709" t="str">
        <f t="shared" si="89"/>
        <v>20260400|227-455408|M455408|13/03/2026||01|F060|0|118234||6|20100148162|COMPAﾑIA DE SEGURIDAD PROSEGUR S. A|0|0|100453.98|18081.72|0|0|0|0|0.00|0|118535.7|PEN||01/01/0001||-||-|07/04/2026|301479039|||||||||6|</v>
      </c>
    </row>
    <row r="5710" spans="1:46" s="51" customFormat="1" x14ac:dyDescent="0.25">
      <c r="A5710">
        <v>5703</v>
      </c>
      <c r="B5710" s="51">
        <v>20260400</v>
      </c>
      <c r="C5710" s="51" t="s">
        <v>17368</v>
      </c>
      <c r="D5710" s="51" t="s">
        <v>17369</v>
      </c>
      <c r="E5710" s="52" t="s">
        <v>730</v>
      </c>
      <c r="G5710" s="52" t="s">
        <v>144</v>
      </c>
      <c r="H5710" s="52" t="s">
        <v>1669</v>
      </c>
      <c r="I5710" s="51">
        <v>0</v>
      </c>
      <c r="J5710" s="51">
        <v>118235</v>
      </c>
      <c r="L5710" s="51">
        <v>6</v>
      </c>
      <c r="M5710" s="52" t="s">
        <v>1670</v>
      </c>
      <c r="N5710" s="51" t="s">
        <v>1671</v>
      </c>
      <c r="O5710" s="51">
        <v>0</v>
      </c>
      <c r="P5710" s="51">
        <v>0</v>
      </c>
      <c r="Q5710" s="51">
        <v>66601.259999999995</v>
      </c>
      <c r="R5710" s="51">
        <v>11988.23</v>
      </c>
      <c r="S5710" s="51">
        <v>0</v>
      </c>
      <c r="T5710" s="51">
        <v>0</v>
      </c>
      <c r="U5710" s="51">
        <v>0</v>
      </c>
      <c r="V5710" s="51">
        <v>0</v>
      </c>
      <c r="W5710" s="53" t="s">
        <v>17023</v>
      </c>
      <c r="X5710" s="51">
        <v>0</v>
      </c>
      <c r="Y5710" s="51">
        <v>78589.490000000005</v>
      </c>
      <c r="Z5710" s="51" t="s">
        <v>148</v>
      </c>
      <c r="AB5710" s="52" t="s">
        <v>149</v>
      </c>
      <c r="AC5710" s="52"/>
      <c r="AD5710" s="51" t="s">
        <v>150</v>
      </c>
      <c r="AF5710" s="51" t="s">
        <v>150</v>
      </c>
      <c r="AG5710" s="52" t="s">
        <v>274</v>
      </c>
      <c r="AH5710" s="51">
        <v>301479040</v>
      </c>
      <c r="AQ5710" s="51">
        <v>6</v>
      </c>
      <c r="AT5710" t="str">
        <f t="shared" si="89"/>
        <v>20260400|227-455409|M455409|13/03/2026||01|F060|0|118235||6|20100148162|COMPAﾑIA DE SEGURIDAD PROSEGUR S. A|0|0|66601.26|11988.23|0|0|0|0|0.00|0|78589.49|PEN||01/01/0001||-||-|07/04/2026|301479040|||||||||6|</v>
      </c>
    </row>
    <row r="5711" spans="1:46" s="51" customFormat="1" x14ac:dyDescent="0.25">
      <c r="A5711">
        <v>5704</v>
      </c>
      <c r="B5711" s="51">
        <v>20260400</v>
      </c>
      <c r="C5711" s="51" t="s">
        <v>17370</v>
      </c>
      <c r="D5711" s="51" t="s">
        <v>17371</v>
      </c>
      <c r="E5711" s="52" t="s">
        <v>730</v>
      </c>
      <c r="G5711" s="52" t="s">
        <v>144</v>
      </c>
      <c r="H5711" s="52" t="s">
        <v>1669</v>
      </c>
      <c r="I5711" s="51">
        <v>0</v>
      </c>
      <c r="J5711" s="51">
        <v>118237</v>
      </c>
      <c r="L5711" s="51">
        <v>6</v>
      </c>
      <c r="M5711" s="52" t="s">
        <v>1670</v>
      </c>
      <c r="N5711" s="51" t="s">
        <v>1671</v>
      </c>
      <c r="O5711" s="51">
        <v>0</v>
      </c>
      <c r="P5711" s="51">
        <v>0</v>
      </c>
      <c r="Q5711" s="51">
        <v>98552.55</v>
      </c>
      <c r="R5711" s="51">
        <v>17739.46</v>
      </c>
      <c r="S5711" s="51">
        <v>0</v>
      </c>
      <c r="T5711" s="51">
        <v>0</v>
      </c>
      <c r="U5711" s="51">
        <v>0</v>
      </c>
      <c r="V5711" s="51">
        <v>0</v>
      </c>
      <c r="W5711" s="53" t="s">
        <v>17023</v>
      </c>
      <c r="X5711" s="51">
        <v>0</v>
      </c>
      <c r="Y5711" s="51">
        <v>116292.01</v>
      </c>
      <c r="Z5711" s="51" t="s">
        <v>148</v>
      </c>
      <c r="AB5711" s="52" t="s">
        <v>149</v>
      </c>
      <c r="AC5711" s="52"/>
      <c r="AD5711" s="51" t="s">
        <v>150</v>
      </c>
      <c r="AF5711" s="51" t="s">
        <v>150</v>
      </c>
      <c r="AG5711" s="52" t="s">
        <v>274</v>
      </c>
      <c r="AH5711" s="51">
        <v>301479041</v>
      </c>
      <c r="AQ5711" s="51">
        <v>6</v>
      </c>
      <c r="AT5711" t="str">
        <f t="shared" si="89"/>
        <v>20260400|227-455410|M455410|13/03/2026||01|F060|0|118237||6|20100148162|COMPAﾑIA DE SEGURIDAD PROSEGUR S. A|0|0|98552.55|17739.46|0|0|0|0|0.00|0|116292.01|PEN||01/01/0001||-||-|07/04/2026|301479041|||||||||6|</v>
      </c>
    </row>
    <row r="5712" spans="1:46" s="51" customFormat="1" x14ac:dyDescent="0.25">
      <c r="A5712">
        <v>5705</v>
      </c>
      <c r="B5712" s="51">
        <v>20260400</v>
      </c>
      <c r="C5712" s="51" t="s">
        <v>17372</v>
      </c>
      <c r="D5712" s="51" t="s">
        <v>17373</v>
      </c>
      <c r="E5712" s="52" t="s">
        <v>730</v>
      </c>
      <c r="G5712" s="52" t="s">
        <v>144</v>
      </c>
      <c r="H5712" s="52" t="s">
        <v>1669</v>
      </c>
      <c r="I5712" s="51">
        <v>0</v>
      </c>
      <c r="J5712" s="51">
        <v>118244</v>
      </c>
      <c r="L5712" s="51">
        <v>6</v>
      </c>
      <c r="M5712" s="52" t="s">
        <v>1670</v>
      </c>
      <c r="N5712" s="51" t="s">
        <v>1671</v>
      </c>
      <c r="O5712" s="51">
        <v>0</v>
      </c>
      <c r="P5712" s="51">
        <v>0</v>
      </c>
      <c r="Q5712" s="51">
        <v>151158.43</v>
      </c>
      <c r="R5712" s="51">
        <v>27208.52</v>
      </c>
      <c r="S5712" s="51">
        <v>0</v>
      </c>
      <c r="T5712" s="51">
        <v>0</v>
      </c>
      <c r="U5712" s="51">
        <v>0</v>
      </c>
      <c r="V5712" s="51">
        <v>0</v>
      </c>
      <c r="W5712" s="53" t="s">
        <v>17023</v>
      </c>
      <c r="X5712" s="51">
        <v>0</v>
      </c>
      <c r="Y5712" s="51">
        <v>178366.95</v>
      </c>
      <c r="Z5712" s="51" t="s">
        <v>148</v>
      </c>
      <c r="AB5712" s="52" t="s">
        <v>149</v>
      </c>
      <c r="AC5712" s="52"/>
      <c r="AD5712" s="51" t="s">
        <v>150</v>
      </c>
      <c r="AF5712" s="51" t="s">
        <v>150</v>
      </c>
      <c r="AG5712" s="52" t="s">
        <v>274</v>
      </c>
      <c r="AH5712" s="51">
        <v>301479042</v>
      </c>
      <c r="AQ5712" s="51">
        <v>6</v>
      </c>
      <c r="AT5712" t="str">
        <f t="shared" si="89"/>
        <v>20260400|227-455413|M455413|13/03/2026||01|F060|0|118244||6|20100148162|COMPAﾑIA DE SEGURIDAD PROSEGUR S. A|0|0|151158.43|27208.52|0|0|0|0|0.00|0|178366.95|PEN||01/01/0001||-||-|07/04/2026|301479042|||||||||6|</v>
      </c>
    </row>
    <row r="5713" spans="1:46" s="51" customFormat="1" x14ac:dyDescent="0.25">
      <c r="A5713">
        <v>5706</v>
      </c>
      <c r="B5713" s="51">
        <v>20260400</v>
      </c>
      <c r="C5713" s="51" t="s">
        <v>17374</v>
      </c>
      <c r="D5713" s="51" t="s">
        <v>17375</v>
      </c>
      <c r="E5713" s="52" t="s">
        <v>730</v>
      </c>
      <c r="G5713" s="52" t="s">
        <v>144</v>
      </c>
      <c r="H5713" s="52" t="s">
        <v>1669</v>
      </c>
      <c r="I5713" s="51">
        <v>0</v>
      </c>
      <c r="J5713" s="51">
        <v>118246</v>
      </c>
      <c r="L5713" s="51">
        <v>6</v>
      </c>
      <c r="M5713" s="52" t="s">
        <v>1670</v>
      </c>
      <c r="N5713" s="51" t="s">
        <v>1671</v>
      </c>
      <c r="O5713" s="51">
        <v>0</v>
      </c>
      <c r="P5713" s="51">
        <v>0</v>
      </c>
      <c r="Q5713" s="51">
        <v>80493.179999999993</v>
      </c>
      <c r="R5713" s="51">
        <v>14488.77</v>
      </c>
      <c r="S5713" s="51">
        <v>0</v>
      </c>
      <c r="T5713" s="51">
        <v>0</v>
      </c>
      <c r="U5713" s="51">
        <v>0</v>
      </c>
      <c r="V5713" s="51">
        <v>0</v>
      </c>
      <c r="W5713" s="53" t="s">
        <v>17023</v>
      </c>
      <c r="X5713" s="51">
        <v>0</v>
      </c>
      <c r="Y5713" s="51">
        <v>94981.95</v>
      </c>
      <c r="Z5713" s="51" t="s">
        <v>148</v>
      </c>
      <c r="AB5713" s="52" t="s">
        <v>149</v>
      </c>
      <c r="AC5713" s="52"/>
      <c r="AD5713" s="51" t="s">
        <v>150</v>
      </c>
      <c r="AF5713" s="51" t="s">
        <v>150</v>
      </c>
      <c r="AG5713" s="52" t="s">
        <v>274</v>
      </c>
      <c r="AH5713" s="51">
        <v>301479043</v>
      </c>
      <c r="AQ5713" s="51">
        <v>6</v>
      </c>
      <c r="AT5713" t="str">
        <f t="shared" si="89"/>
        <v>20260400|227-455417|M455417|13/03/2026||01|F060|0|118246||6|20100148162|COMPAﾑIA DE SEGURIDAD PROSEGUR S. A|0|0|80493.18|14488.77|0|0|0|0|0.00|0|94981.95|PEN||01/01/0001||-||-|07/04/2026|301479043|||||||||6|</v>
      </c>
    </row>
    <row r="5714" spans="1:46" s="51" customFormat="1" x14ac:dyDescent="0.25">
      <c r="A5714">
        <v>5707</v>
      </c>
      <c r="B5714" s="51">
        <v>20260400</v>
      </c>
      <c r="C5714" s="51" t="s">
        <v>17376</v>
      </c>
      <c r="D5714" s="51" t="s">
        <v>17377</v>
      </c>
      <c r="E5714" s="52" t="s">
        <v>730</v>
      </c>
      <c r="G5714" s="52" t="s">
        <v>144</v>
      </c>
      <c r="H5714" s="52" t="s">
        <v>1669</v>
      </c>
      <c r="I5714" s="51">
        <v>0</v>
      </c>
      <c r="J5714" s="51">
        <v>118247</v>
      </c>
      <c r="L5714" s="51">
        <v>6</v>
      </c>
      <c r="M5714" s="52" t="s">
        <v>1670</v>
      </c>
      <c r="N5714" s="51" t="s">
        <v>1671</v>
      </c>
      <c r="O5714" s="51">
        <v>0</v>
      </c>
      <c r="P5714" s="51">
        <v>0</v>
      </c>
      <c r="Q5714" s="51">
        <v>89521.69</v>
      </c>
      <c r="R5714" s="51">
        <v>16113.9</v>
      </c>
      <c r="S5714" s="51">
        <v>0</v>
      </c>
      <c r="T5714" s="51">
        <v>0</v>
      </c>
      <c r="U5714" s="51">
        <v>0</v>
      </c>
      <c r="V5714" s="51">
        <v>0</v>
      </c>
      <c r="W5714" s="53" t="s">
        <v>17023</v>
      </c>
      <c r="X5714" s="51">
        <v>0</v>
      </c>
      <c r="Y5714" s="51">
        <v>105635.59</v>
      </c>
      <c r="Z5714" s="51" t="s">
        <v>148</v>
      </c>
      <c r="AB5714" s="52" t="s">
        <v>149</v>
      </c>
      <c r="AC5714" s="52"/>
      <c r="AD5714" s="51" t="s">
        <v>150</v>
      </c>
      <c r="AF5714" s="51" t="s">
        <v>150</v>
      </c>
      <c r="AG5714" s="52" t="s">
        <v>274</v>
      </c>
      <c r="AH5714" s="51">
        <v>301479044</v>
      </c>
      <c r="AQ5714" s="51">
        <v>6</v>
      </c>
      <c r="AT5714" t="str">
        <f t="shared" si="89"/>
        <v>20260400|227-455419|M455419|13/03/2026||01|F060|0|118247||6|20100148162|COMPAﾑIA DE SEGURIDAD PROSEGUR S. A|0|0|89521.69|16113.9|0|0|0|0|0.00|0|105635.59|PEN||01/01/0001||-||-|07/04/2026|301479044|||||||||6|</v>
      </c>
    </row>
    <row r="5715" spans="1:46" s="51" customFormat="1" x14ac:dyDescent="0.25">
      <c r="A5715">
        <v>5708</v>
      </c>
      <c r="B5715" s="51">
        <v>20260400</v>
      </c>
      <c r="C5715" s="51" t="s">
        <v>17378</v>
      </c>
      <c r="D5715" s="51" t="s">
        <v>17379</v>
      </c>
      <c r="E5715" s="52" t="s">
        <v>730</v>
      </c>
      <c r="G5715" s="52" t="s">
        <v>144</v>
      </c>
      <c r="H5715" s="52" t="s">
        <v>1669</v>
      </c>
      <c r="I5715" s="51">
        <v>0</v>
      </c>
      <c r="J5715" s="51">
        <v>118249</v>
      </c>
      <c r="L5715" s="51">
        <v>6</v>
      </c>
      <c r="M5715" s="52" t="s">
        <v>1670</v>
      </c>
      <c r="N5715" s="51" t="s">
        <v>1671</v>
      </c>
      <c r="O5715" s="51">
        <v>0</v>
      </c>
      <c r="P5715" s="51">
        <v>0</v>
      </c>
      <c r="Q5715" s="51">
        <v>137862.10999999999</v>
      </c>
      <c r="R5715" s="51">
        <v>24815.18</v>
      </c>
      <c r="S5715" s="51">
        <v>0</v>
      </c>
      <c r="T5715" s="51">
        <v>0</v>
      </c>
      <c r="U5715" s="51">
        <v>0</v>
      </c>
      <c r="V5715" s="51">
        <v>0</v>
      </c>
      <c r="W5715" s="53" t="s">
        <v>17023</v>
      </c>
      <c r="X5715" s="51">
        <v>0</v>
      </c>
      <c r="Y5715" s="51">
        <v>162677.29</v>
      </c>
      <c r="Z5715" s="51" t="s">
        <v>148</v>
      </c>
      <c r="AB5715" s="52" t="s">
        <v>149</v>
      </c>
      <c r="AC5715" s="52"/>
      <c r="AD5715" s="51" t="s">
        <v>150</v>
      </c>
      <c r="AF5715" s="51" t="s">
        <v>150</v>
      </c>
      <c r="AG5715" s="52" t="s">
        <v>274</v>
      </c>
      <c r="AH5715" s="51">
        <v>301479045</v>
      </c>
      <c r="AQ5715" s="51">
        <v>6</v>
      </c>
      <c r="AT5715" t="str">
        <f t="shared" si="89"/>
        <v>20260400|227-455420|M455420|13/03/2026||01|F060|0|118249||6|20100148162|COMPAﾑIA DE SEGURIDAD PROSEGUR S. A|0|0|137862.11|24815.18|0|0|0|0|0.00|0|162677.29|PEN||01/01/0001||-||-|07/04/2026|301479045|||||||||6|</v>
      </c>
    </row>
    <row r="5716" spans="1:46" s="51" customFormat="1" x14ac:dyDescent="0.25">
      <c r="A5716">
        <v>5709</v>
      </c>
      <c r="B5716" s="51">
        <v>20260400</v>
      </c>
      <c r="C5716" s="51" t="s">
        <v>17380</v>
      </c>
      <c r="D5716" s="51" t="s">
        <v>17381</v>
      </c>
      <c r="E5716" s="52" t="s">
        <v>730</v>
      </c>
      <c r="G5716" s="52" t="s">
        <v>144</v>
      </c>
      <c r="H5716" s="52" t="s">
        <v>1669</v>
      </c>
      <c r="I5716" s="51">
        <v>0</v>
      </c>
      <c r="J5716" s="51">
        <v>118251</v>
      </c>
      <c r="L5716" s="51">
        <v>6</v>
      </c>
      <c r="M5716" s="52" t="s">
        <v>1670</v>
      </c>
      <c r="N5716" s="51" t="s">
        <v>1671</v>
      </c>
      <c r="O5716" s="51">
        <v>0</v>
      </c>
      <c r="P5716" s="51">
        <v>0</v>
      </c>
      <c r="Q5716" s="51">
        <v>72857.929999999993</v>
      </c>
      <c r="R5716" s="51">
        <v>13114.43</v>
      </c>
      <c r="S5716" s="51">
        <v>0</v>
      </c>
      <c r="T5716" s="51">
        <v>0</v>
      </c>
      <c r="U5716" s="51">
        <v>0</v>
      </c>
      <c r="V5716" s="51">
        <v>0</v>
      </c>
      <c r="W5716" s="53" t="s">
        <v>17023</v>
      </c>
      <c r="X5716" s="51">
        <v>0</v>
      </c>
      <c r="Y5716" s="51">
        <v>85972.36</v>
      </c>
      <c r="Z5716" s="51" t="s">
        <v>148</v>
      </c>
      <c r="AB5716" s="52" t="s">
        <v>149</v>
      </c>
      <c r="AC5716" s="52"/>
      <c r="AD5716" s="51" t="s">
        <v>150</v>
      </c>
      <c r="AF5716" s="51" t="s">
        <v>150</v>
      </c>
      <c r="AG5716" s="52" t="s">
        <v>274</v>
      </c>
      <c r="AH5716" s="51">
        <v>301479046</v>
      </c>
      <c r="AQ5716" s="51">
        <v>6</v>
      </c>
      <c r="AT5716" t="str">
        <f t="shared" si="89"/>
        <v>20260400|227-455421|M455421|13/03/2026||01|F060|0|118251||6|20100148162|COMPAﾑIA DE SEGURIDAD PROSEGUR S. A|0|0|72857.93|13114.43|0|0|0|0|0.00|0|85972.36|PEN||01/01/0001||-||-|07/04/2026|301479046|||||||||6|</v>
      </c>
    </row>
    <row r="5717" spans="1:46" s="51" customFormat="1" x14ac:dyDescent="0.25">
      <c r="A5717">
        <v>5710</v>
      </c>
      <c r="B5717" s="51">
        <v>20260400</v>
      </c>
      <c r="C5717" s="51" t="s">
        <v>17382</v>
      </c>
      <c r="D5717" s="51" t="s">
        <v>17383</v>
      </c>
      <c r="E5717" s="52" t="s">
        <v>2121</v>
      </c>
      <c r="G5717" s="52" t="s">
        <v>144</v>
      </c>
      <c r="H5717" s="52" t="s">
        <v>217</v>
      </c>
      <c r="I5717" s="51">
        <v>0</v>
      </c>
      <c r="J5717" s="51">
        <v>38724</v>
      </c>
      <c r="L5717" s="51">
        <v>6</v>
      </c>
      <c r="M5717" s="52" t="s">
        <v>1660</v>
      </c>
      <c r="N5717" s="51" t="s">
        <v>1661</v>
      </c>
      <c r="O5717" s="51">
        <v>0</v>
      </c>
      <c r="P5717" s="51">
        <v>0</v>
      </c>
      <c r="Q5717" s="51">
        <v>28711.86</v>
      </c>
      <c r="R5717" s="51">
        <v>5168.1400000000003</v>
      </c>
      <c r="S5717" s="51">
        <v>0</v>
      </c>
      <c r="T5717" s="51">
        <v>0</v>
      </c>
      <c r="U5717" s="51">
        <v>0</v>
      </c>
      <c r="V5717" s="51">
        <v>0</v>
      </c>
      <c r="W5717" s="53" t="s">
        <v>17023</v>
      </c>
      <c r="X5717" s="51">
        <v>0</v>
      </c>
      <c r="Y5717" s="51">
        <v>33880</v>
      </c>
      <c r="Z5717" s="51" t="s">
        <v>148</v>
      </c>
      <c r="AB5717" s="52" t="s">
        <v>149</v>
      </c>
      <c r="AC5717" s="52"/>
      <c r="AD5717" s="51" t="s">
        <v>150</v>
      </c>
      <c r="AF5717" s="51" t="s">
        <v>150</v>
      </c>
      <c r="AG5717" s="52" t="s">
        <v>274</v>
      </c>
      <c r="AH5717" s="51">
        <v>301479091</v>
      </c>
      <c r="AQ5717" s="51">
        <v>6</v>
      </c>
      <c r="AT5717" t="str">
        <f t="shared" si="89"/>
        <v>20260400|227-455423|M455423|19/03/2026||01|F002|0|38724||6|20432405525|PROCESOS DE MEDIOS DE PAGO S.A.|0|0|28711.86|5168.14|0|0|0|0|0.00|0|33880|PEN||01/01/0001||-||-|07/04/2026|301479091|||||||||6|</v>
      </c>
    </row>
    <row r="5718" spans="1:46" s="51" customFormat="1" x14ac:dyDescent="0.25">
      <c r="A5718">
        <v>5711</v>
      </c>
      <c r="B5718" s="51">
        <v>20260400</v>
      </c>
      <c r="C5718" s="51" t="s">
        <v>17384</v>
      </c>
      <c r="D5718" s="51" t="s">
        <v>17385</v>
      </c>
      <c r="E5718" s="52" t="s">
        <v>1562</v>
      </c>
      <c r="G5718" s="52" t="s">
        <v>144</v>
      </c>
      <c r="H5718" s="52" t="s">
        <v>199</v>
      </c>
      <c r="I5718" s="51">
        <v>0</v>
      </c>
      <c r="J5718" s="51">
        <v>78226</v>
      </c>
      <c r="L5718" s="51">
        <v>6</v>
      </c>
      <c r="M5718" s="52" t="s">
        <v>1011</v>
      </c>
      <c r="N5718" s="51" t="s">
        <v>1012</v>
      </c>
      <c r="O5718" s="51">
        <v>0</v>
      </c>
      <c r="P5718" s="51">
        <v>0</v>
      </c>
      <c r="Q5718" s="51">
        <v>5196</v>
      </c>
      <c r="R5718" s="51">
        <v>935.28</v>
      </c>
      <c r="S5718" s="51">
        <v>0</v>
      </c>
      <c r="T5718" s="51">
        <v>0</v>
      </c>
      <c r="U5718" s="51">
        <v>0</v>
      </c>
      <c r="V5718" s="51">
        <v>0</v>
      </c>
      <c r="W5718" s="53" t="s">
        <v>17023</v>
      </c>
      <c r="X5718" s="51">
        <v>0</v>
      </c>
      <c r="Y5718" s="51">
        <v>6131.28</v>
      </c>
      <c r="Z5718" s="51" t="s">
        <v>1013</v>
      </c>
      <c r="AA5718" s="51">
        <v>3.464</v>
      </c>
      <c r="AB5718" s="52" t="s">
        <v>149</v>
      </c>
      <c r="AC5718" s="52"/>
      <c r="AD5718" s="51" t="s">
        <v>150</v>
      </c>
      <c r="AF5718" s="51" t="s">
        <v>150</v>
      </c>
      <c r="AG5718" s="52" t="s">
        <v>274</v>
      </c>
      <c r="AH5718" s="51">
        <v>301479036</v>
      </c>
      <c r="AQ5718" s="51">
        <v>6</v>
      </c>
      <c r="AT5718" t="str">
        <f t="shared" si="89"/>
        <v>20260400|227-455428|M455428|25/03/2026||01|F001|0|78226||6|20139491077|ASOCIACION DE BANCOS DEL PERU|0|0|5196|935.28|0|0|0|0|0.00|0|6131.28|USD|3.464|01/01/0001||-||-|07/04/2026|301479036|||||||||6|</v>
      </c>
    </row>
    <row r="5719" spans="1:46" s="51" customFormat="1" x14ac:dyDescent="0.25">
      <c r="A5719">
        <v>5712</v>
      </c>
      <c r="B5719" s="51">
        <v>20260400</v>
      </c>
      <c r="C5719" s="51" t="s">
        <v>17386</v>
      </c>
      <c r="D5719" s="51" t="s">
        <v>17387</v>
      </c>
      <c r="E5719" s="52" t="s">
        <v>3067</v>
      </c>
      <c r="G5719" s="52" t="s">
        <v>144</v>
      </c>
      <c r="H5719" s="52" t="s">
        <v>292</v>
      </c>
      <c r="I5719" s="51">
        <v>0</v>
      </c>
      <c r="J5719" s="51">
        <v>323585</v>
      </c>
      <c r="L5719" s="51">
        <v>6</v>
      </c>
      <c r="M5719" s="52" t="s">
        <v>293</v>
      </c>
      <c r="N5719" s="51" t="s">
        <v>294</v>
      </c>
      <c r="O5719" s="51">
        <v>0</v>
      </c>
      <c r="P5719" s="51">
        <v>0</v>
      </c>
      <c r="Q5719" s="51">
        <v>184558.05</v>
      </c>
      <c r="R5719" s="51">
        <v>33220.449999999997</v>
      </c>
      <c r="S5719" s="51">
        <v>0</v>
      </c>
      <c r="T5719" s="51">
        <v>0</v>
      </c>
      <c r="U5719" s="51">
        <v>0</v>
      </c>
      <c r="V5719" s="51">
        <v>0</v>
      </c>
      <c r="W5719" s="53" t="s">
        <v>17023</v>
      </c>
      <c r="X5719" s="51">
        <v>0</v>
      </c>
      <c r="Y5719" s="51">
        <v>217778.5</v>
      </c>
      <c r="Z5719" s="51" t="s">
        <v>148</v>
      </c>
      <c r="AB5719" s="52" t="s">
        <v>149</v>
      </c>
      <c r="AC5719" s="52"/>
      <c r="AD5719" s="51" t="s">
        <v>150</v>
      </c>
      <c r="AF5719" s="51" t="s">
        <v>150</v>
      </c>
      <c r="AG5719" s="52" t="s">
        <v>274</v>
      </c>
      <c r="AH5719" s="51">
        <v>301479058</v>
      </c>
      <c r="AQ5719" s="51">
        <v>6</v>
      </c>
      <c r="AT5719" t="str">
        <f t="shared" si="89"/>
        <v>20260400|227-455429|M455429|07/01/2026||01|F120|0|323585||6|20100077044|HERMES TRANSPORTES BLINDADOS S.A.|0|0|184558.05|33220.45|0|0|0|0|0.00|0|217778.5|PEN||01/01/0001||-||-|07/04/2026|301479058|||||||||6|</v>
      </c>
    </row>
    <row r="5720" spans="1:46" s="51" customFormat="1" x14ac:dyDescent="0.25">
      <c r="A5720">
        <v>5713</v>
      </c>
      <c r="B5720" s="51">
        <v>20260400</v>
      </c>
      <c r="C5720" s="51" t="s">
        <v>17388</v>
      </c>
      <c r="D5720" s="51" t="s">
        <v>17389</v>
      </c>
      <c r="E5720" s="52" t="s">
        <v>2121</v>
      </c>
      <c r="G5720" s="52" t="s">
        <v>144</v>
      </c>
      <c r="H5720" s="52" t="s">
        <v>217</v>
      </c>
      <c r="I5720" s="51">
        <v>0</v>
      </c>
      <c r="J5720" s="51">
        <v>38725</v>
      </c>
      <c r="L5720" s="51">
        <v>6</v>
      </c>
      <c r="M5720" s="52" t="s">
        <v>1660</v>
      </c>
      <c r="N5720" s="51" t="s">
        <v>1661</v>
      </c>
      <c r="O5720" s="51">
        <v>0</v>
      </c>
      <c r="P5720" s="51">
        <v>0</v>
      </c>
      <c r="Q5720" s="51">
        <v>893100</v>
      </c>
      <c r="R5720" s="51">
        <v>160758</v>
      </c>
      <c r="S5720" s="51">
        <v>0</v>
      </c>
      <c r="T5720" s="51">
        <v>0</v>
      </c>
      <c r="U5720" s="51">
        <v>0</v>
      </c>
      <c r="V5720" s="51">
        <v>0</v>
      </c>
      <c r="W5720" s="53" t="s">
        <v>17023</v>
      </c>
      <c r="X5720" s="51">
        <v>0</v>
      </c>
      <c r="Y5720" s="51">
        <v>1053858</v>
      </c>
      <c r="Z5720" s="51" t="s">
        <v>1013</v>
      </c>
      <c r="AA5720" s="51">
        <v>3.4350000000000001</v>
      </c>
      <c r="AB5720" s="52" t="s">
        <v>149</v>
      </c>
      <c r="AC5720" s="52"/>
      <c r="AD5720" s="51" t="s">
        <v>150</v>
      </c>
      <c r="AF5720" s="51" t="s">
        <v>150</v>
      </c>
      <c r="AG5720" s="52" t="s">
        <v>274</v>
      </c>
      <c r="AH5720" s="51">
        <v>301479037</v>
      </c>
      <c r="AQ5720" s="51">
        <v>6</v>
      </c>
      <c r="AT5720" t="str">
        <f t="shared" si="89"/>
        <v>20260400|227-455432|M455432|19/03/2026||01|F002|0|38725||6|20432405525|PROCESOS DE MEDIOS DE PAGO S.A.|0|0|893100|160758|0|0|0|0|0.00|0|1053858|USD|3.435|01/01/0001||-||-|07/04/2026|301479037|||||||||6|</v>
      </c>
    </row>
    <row r="5721" spans="1:46" s="51" customFormat="1" x14ac:dyDescent="0.25">
      <c r="A5721">
        <v>5714</v>
      </c>
      <c r="B5721" s="51">
        <v>20260400</v>
      </c>
      <c r="C5721" s="51" t="s">
        <v>17390</v>
      </c>
      <c r="D5721" s="51" t="s">
        <v>17391</v>
      </c>
      <c r="E5721" s="52" t="s">
        <v>612</v>
      </c>
      <c r="G5721" s="52" t="s">
        <v>144</v>
      </c>
      <c r="H5721" s="52" t="s">
        <v>7739</v>
      </c>
      <c r="I5721" s="51">
        <v>0</v>
      </c>
      <c r="J5721" s="51">
        <v>5224</v>
      </c>
      <c r="L5721" s="51">
        <v>6</v>
      </c>
      <c r="M5721" s="52" t="s">
        <v>7740</v>
      </c>
      <c r="N5721" s="51" t="s">
        <v>7741</v>
      </c>
      <c r="O5721" s="51">
        <v>0</v>
      </c>
      <c r="P5721" s="51">
        <v>0</v>
      </c>
      <c r="Q5721" s="51">
        <v>21572.28</v>
      </c>
      <c r="R5721" s="51">
        <v>3883.01</v>
      </c>
      <c r="S5721" s="51">
        <v>0</v>
      </c>
      <c r="T5721" s="51">
        <v>0</v>
      </c>
      <c r="U5721" s="51">
        <v>0</v>
      </c>
      <c r="V5721" s="51">
        <v>0</v>
      </c>
      <c r="W5721" s="53" t="s">
        <v>17023</v>
      </c>
      <c r="X5721" s="51">
        <v>0</v>
      </c>
      <c r="Y5721" s="51">
        <v>25455.29</v>
      </c>
      <c r="Z5721" s="51" t="s">
        <v>1013</v>
      </c>
      <c r="AA5721" s="51">
        <v>3.4769999999999999</v>
      </c>
      <c r="AB5721" s="52" t="s">
        <v>149</v>
      </c>
      <c r="AC5721" s="52"/>
      <c r="AD5721" s="51" t="s">
        <v>150</v>
      </c>
      <c r="AF5721" s="51" t="s">
        <v>150</v>
      </c>
      <c r="AG5721" s="52" t="s">
        <v>274</v>
      </c>
      <c r="AH5721" s="51">
        <v>301479035</v>
      </c>
      <c r="AQ5721" s="51">
        <v>6</v>
      </c>
      <c r="AT5721" t="str">
        <f t="shared" si="89"/>
        <v>20260400|227-455433|M455433|23/03/2026||01|FE06|0|5224||6|20122794424|FONDO DE EMPLEADOS DEL BANCO DE LA NACION|0|0|21572.28|3883.01|0|0|0|0|0.00|0|25455.29|USD|3.477|01/01/0001||-||-|07/04/2026|301479035|||||||||6|</v>
      </c>
    </row>
    <row r="5722" spans="1:46" s="51" customFormat="1" x14ac:dyDescent="0.25">
      <c r="A5722">
        <v>5715</v>
      </c>
      <c r="B5722" s="51">
        <v>20260400</v>
      </c>
      <c r="C5722" s="51" t="s">
        <v>17392</v>
      </c>
      <c r="D5722" s="51" t="s">
        <v>17393</v>
      </c>
      <c r="E5722" s="52" t="s">
        <v>620</v>
      </c>
      <c r="G5722" s="52" t="s">
        <v>144</v>
      </c>
      <c r="H5722" s="52" t="s">
        <v>145</v>
      </c>
      <c r="I5722" s="51">
        <v>0</v>
      </c>
      <c r="J5722" s="51">
        <v>1445</v>
      </c>
      <c r="L5722" s="51">
        <v>6</v>
      </c>
      <c r="M5722" s="52" t="s">
        <v>4213</v>
      </c>
      <c r="N5722" s="51" t="s">
        <v>4214</v>
      </c>
      <c r="O5722" s="51">
        <v>0</v>
      </c>
      <c r="P5722" s="51">
        <v>0</v>
      </c>
      <c r="Q5722" s="51">
        <v>1254.97</v>
      </c>
      <c r="R5722" s="51">
        <v>225.89</v>
      </c>
      <c r="S5722" s="51">
        <v>0</v>
      </c>
      <c r="T5722" s="51">
        <v>0</v>
      </c>
      <c r="U5722" s="51">
        <v>0</v>
      </c>
      <c r="V5722" s="51">
        <v>0</v>
      </c>
      <c r="W5722" s="53" t="s">
        <v>17023</v>
      </c>
      <c r="X5722" s="51">
        <v>0</v>
      </c>
      <c r="Y5722" s="51">
        <v>1480.86</v>
      </c>
      <c r="Z5722" s="51" t="s">
        <v>148</v>
      </c>
      <c r="AB5722" s="52" t="s">
        <v>149</v>
      </c>
      <c r="AC5722" s="52"/>
      <c r="AD5722" s="51" t="s">
        <v>150</v>
      </c>
      <c r="AF5722" s="51" t="s">
        <v>150</v>
      </c>
      <c r="AG5722" s="52" t="s">
        <v>274</v>
      </c>
      <c r="AH5722" s="51">
        <v>301479050</v>
      </c>
      <c r="AQ5722" s="51">
        <v>6</v>
      </c>
      <c r="AT5722" t="str">
        <f t="shared" si="89"/>
        <v>20260400|227-455445|M455445|26/03/2026||01|E001|0|1445||6|20392476319|CORPORACION CASASOLA &amp; LAINES ABOGADOS S.A.C.|0|0|1254.97|225.89|0|0|0|0|0.00|0|1480.86|PEN||01/01/0001||-||-|07/04/2026|301479050|||||||||6|</v>
      </c>
    </row>
    <row r="5723" spans="1:46" s="51" customFormat="1" x14ac:dyDescent="0.25">
      <c r="A5723">
        <v>5716</v>
      </c>
      <c r="B5723" s="51">
        <v>20260400</v>
      </c>
      <c r="C5723" s="51" t="s">
        <v>17394</v>
      </c>
      <c r="D5723" s="51" t="s">
        <v>17395</v>
      </c>
      <c r="E5723" s="52" t="s">
        <v>620</v>
      </c>
      <c r="G5723" s="52" t="s">
        <v>144</v>
      </c>
      <c r="H5723" s="52" t="s">
        <v>145</v>
      </c>
      <c r="I5723" s="51">
        <v>0</v>
      </c>
      <c r="J5723" s="51">
        <v>1442</v>
      </c>
      <c r="L5723" s="51">
        <v>6</v>
      </c>
      <c r="M5723" s="52" t="s">
        <v>4213</v>
      </c>
      <c r="N5723" s="51" t="s">
        <v>4214</v>
      </c>
      <c r="O5723" s="51">
        <v>0</v>
      </c>
      <c r="P5723" s="51">
        <v>0</v>
      </c>
      <c r="Q5723" s="51">
        <v>832.59</v>
      </c>
      <c r="R5723" s="51">
        <v>149.87</v>
      </c>
      <c r="S5723" s="51">
        <v>0</v>
      </c>
      <c r="T5723" s="51">
        <v>0</v>
      </c>
      <c r="U5723" s="51">
        <v>0</v>
      </c>
      <c r="V5723" s="51">
        <v>0</v>
      </c>
      <c r="W5723" s="53" t="s">
        <v>17023</v>
      </c>
      <c r="X5723" s="51">
        <v>0</v>
      </c>
      <c r="Y5723" s="51">
        <v>982.46</v>
      </c>
      <c r="Z5723" s="51" t="s">
        <v>148</v>
      </c>
      <c r="AB5723" s="52" t="s">
        <v>149</v>
      </c>
      <c r="AC5723" s="52"/>
      <c r="AD5723" s="51" t="s">
        <v>150</v>
      </c>
      <c r="AF5723" s="51" t="s">
        <v>150</v>
      </c>
      <c r="AG5723" s="52" t="s">
        <v>274</v>
      </c>
      <c r="AH5723" s="51">
        <v>301479051</v>
      </c>
      <c r="AQ5723" s="51">
        <v>6</v>
      </c>
      <c r="AT5723" t="str">
        <f t="shared" si="89"/>
        <v>20260400|227-455446|M455446|26/03/2026||01|E001|0|1442||6|20392476319|CORPORACION CASASOLA &amp; LAINES ABOGADOS S.A.C.|0|0|832.59|149.87|0|0|0|0|0.00|0|982.46|PEN||01/01/0001||-||-|07/04/2026|301479051|||||||||6|</v>
      </c>
    </row>
    <row r="5724" spans="1:46" s="51" customFormat="1" x14ac:dyDescent="0.25">
      <c r="A5724">
        <v>5717</v>
      </c>
      <c r="B5724" s="51">
        <v>20260400</v>
      </c>
      <c r="C5724" s="51" t="s">
        <v>17396</v>
      </c>
      <c r="D5724" s="51" t="s">
        <v>17397</v>
      </c>
      <c r="E5724" s="52" t="s">
        <v>620</v>
      </c>
      <c r="G5724" s="52" t="s">
        <v>144</v>
      </c>
      <c r="H5724" s="52" t="s">
        <v>145</v>
      </c>
      <c r="I5724" s="51">
        <v>0</v>
      </c>
      <c r="J5724" s="51">
        <v>1441</v>
      </c>
      <c r="L5724" s="51">
        <v>6</v>
      </c>
      <c r="M5724" s="52" t="s">
        <v>4213</v>
      </c>
      <c r="N5724" s="51" t="s">
        <v>4214</v>
      </c>
      <c r="O5724" s="51">
        <v>0</v>
      </c>
      <c r="P5724" s="51">
        <v>0</v>
      </c>
      <c r="Q5724" s="51">
        <v>2121.1999999999998</v>
      </c>
      <c r="R5724" s="51">
        <v>381.82</v>
      </c>
      <c r="S5724" s="51">
        <v>0</v>
      </c>
      <c r="T5724" s="51">
        <v>0</v>
      </c>
      <c r="U5724" s="51">
        <v>0</v>
      </c>
      <c r="V5724" s="51">
        <v>0</v>
      </c>
      <c r="W5724" s="53" t="s">
        <v>17023</v>
      </c>
      <c r="X5724" s="51">
        <v>0</v>
      </c>
      <c r="Y5724" s="51">
        <v>2503.02</v>
      </c>
      <c r="Z5724" s="51" t="s">
        <v>148</v>
      </c>
      <c r="AB5724" s="52" t="s">
        <v>149</v>
      </c>
      <c r="AC5724" s="52"/>
      <c r="AD5724" s="51" t="s">
        <v>150</v>
      </c>
      <c r="AF5724" s="51" t="s">
        <v>150</v>
      </c>
      <c r="AG5724" s="52" t="s">
        <v>274</v>
      </c>
      <c r="AH5724" s="51">
        <v>301479052</v>
      </c>
      <c r="AQ5724" s="51">
        <v>6</v>
      </c>
      <c r="AT5724" t="str">
        <f t="shared" si="89"/>
        <v>20260400|227-455447|M455447|26/03/2026||01|E001|0|1441||6|20392476319|CORPORACION CASASOLA &amp; LAINES ABOGADOS S.A.C.|0|0|2121.2|381.82|0|0|0|0|0.00|0|2503.02|PEN||01/01/0001||-||-|07/04/2026|301479052|||||||||6|</v>
      </c>
    </row>
    <row r="5725" spans="1:46" s="51" customFormat="1" x14ac:dyDescent="0.25">
      <c r="A5725">
        <v>5718</v>
      </c>
      <c r="B5725" s="51">
        <v>20260400</v>
      </c>
      <c r="C5725" s="51" t="s">
        <v>17398</v>
      </c>
      <c r="D5725" s="51" t="s">
        <v>17399</v>
      </c>
      <c r="E5725" s="52" t="s">
        <v>620</v>
      </c>
      <c r="G5725" s="52" t="s">
        <v>144</v>
      </c>
      <c r="H5725" s="52" t="s">
        <v>145</v>
      </c>
      <c r="I5725" s="51">
        <v>0</v>
      </c>
      <c r="J5725" s="51">
        <v>1443</v>
      </c>
      <c r="L5725" s="51">
        <v>6</v>
      </c>
      <c r="M5725" s="52" t="s">
        <v>4213</v>
      </c>
      <c r="N5725" s="51" t="s">
        <v>4214</v>
      </c>
      <c r="O5725" s="51">
        <v>0</v>
      </c>
      <c r="P5725" s="51">
        <v>0</v>
      </c>
      <c r="Q5725" s="51">
        <v>1536.65</v>
      </c>
      <c r="R5725" s="51">
        <v>276.60000000000002</v>
      </c>
      <c r="S5725" s="51">
        <v>0</v>
      </c>
      <c r="T5725" s="51">
        <v>0</v>
      </c>
      <c r="U5725" s="51">
        <v>0</v>
      </c>
      <c r="V5725" s="51">
        <v>0</v>
      </c>
      <c r="W5725" s="53" t="s">
        <v>17023</v>
      </c>
      <c r="X5725" s="51">
        <v>0</v>
      </c>
      <c r="Y5725" s="51">
        <v>1813.25</v>
      </c>
      <c r="Z5725" s="51" t="s">
        <v>148</v>
      </c>
      <c r="AB5725" s="52" t="s">
        <v>149</v>
      </c>
      <c r="AC5725" s="52"/>
      <c r="AD5725" s="51" t="s">
        <v>150</v>
      </c>
      <c r="AF5725" s="51" t="s">
        <v>150</v>
      </c>
      <c r="AG5725" s="52" t="s">
        <v>274</v>
      </c>
      <c r="AH5725" s="51">
        <v>301479053</v>
      </c>
      <c r="AQ5725" s="51">
        <v>6</v>
      </c>
      <c r="AT5725" t="str">
        <f t="shared" si="89"/>
        <v>20260400|227-455448|M455448|26/03/2026||01|E001|0|1443||6|20392476319|CORPORACION CASASOLA &amp; LAINES ABOGADOS S.A.C.|0|0|1536.65|276.6|0|0|0|0|0.00|0|1813.25|PEN||01/01/0001||-||-|07/04/2026|301479053|||||||||6|</v>
      </c>
    </row>
    <row r="5726" spans="1:46" s="51" customFormat="1" x14ac:dyDescent="0.25">
      <c r="A5726">
        <v>5719</v>
      </c>
      <c r="B5726" s="51">
        <v>20260400</v>
      </c>
      <c r="C5726" s="51" t="s">
        <v>17400</v>
      </c>
      <c r="D5726" s="51" t="s">
        <v>17401</v>
      </c>
      <c r="E5726" s="52" t="s">
        <v>620</v>
      </c>
      <c r="G5726" s="52" t="s">
        <v>144</v>
      </c>
      <c r="H5726" s="52" t="s">
        <v>145</v>
      </c>
      <c r="I5726" s="51">
        <v>0</v>
      </c>
      <c r="J5726" s="51">
        <v>1447</v>
      </c>
      <c r="L5726" s="51">
        <v>6</v>
      </c>
      <c r="M5726" s="52" t="s">
        <v>4213</v>
      </c>
      <c r="N5726" s="51" t="s">
        <v>4214</v>
      </c>
      <c r="O5726" s="51">
        <v>0</v>
      </c>
      <c r="P5726" s="51">
        <v>0</v>
      </c>
      <c r="Q5726" s="51">
        <v>3639.79</v>
      </c>
      <c r="R5726" s="51">
        <v>655.16</v>
      </c>
      <c r="S5726" s="51">
        <v>0</v>
      </c>
      <c r="T5726" s="51">
        <v>0</v>
      </c>
      <c r="U5726" s="51">
        <v>0</v>
      </c>
      <c r="V5726" s="51">
        <v>0</v>
      </c>
      <c r="W5726" s="53" t="s">
        <v>17023</v>
      </c>
      <c r="X5726" s="51">
        <v>0</v>
      </c>
      <c r="Y5726" s="51">
        <v>4294.95</v>
      </c>
      <c r="Z5726" s="51" t="s">
        <v>148</v>
      </c>
      <c r="AB5726" s="52" t="s">
        <v>149</v>
      </c>
      <c r="AC5726" s="52"/>
      <c r="AD5726" s="51" t="s">
        <v>150</v>
      </c>
      <c r="AF5726" s="51" t="s">
        <v>150</v>
      </c>
      <c r="AG5726" s="52" t="s">
        <v>274</v>
      </c>
      <c r="AH5726" s="51">
        <v>301479054</v>
      </c>
      <c r="AQ5726" s="51">
        <v>6</v>
      </c>
      <c r="AT5726" t="str">
        <f t="shared" si="89"/>
        <v>20260400|227-455450|M455450|26/03/2026||01|E001|0|1447||6|20392476319|CORPORACION CASASOLA &amp; LAINES ABOGADOS S.A.C.|0|0|3639.79|655.16|0|0|0|0|0.00|0|4294.95|PEN||01/01/0001||-||-|07/04/2026|301479054|||||||||6|</v>
      </c>
    </row>
    <row r="5727" spans="1:46" s="51" customFormat="1" x14ac:dyDescent="0.25">
      <c r="A5727">
        <v>5720</v>
      </c>
      <c r="B5727" s="51">
        <v>20260400</v>
      </c>
      <c r="C5727" s="51" t="s">
        <v>17402</v>
      </c>
      <c r="D5727" s="51" t="s">
        <v>17403</v>
      </c>
      <c r="E5727" s="52" t="s">
        <v>620</v>
      </c>
      <c r="G5727" s="52" t="s">
        <v>144</v>
      </c>
      <c r="H5727" s="52" t="s">
        <v>145</v>
      </c>
      <c r="I5727" s="51">
        <v>0</v>
      </c>
      <c r="J5727" s="51">
        <v>1444</v>
      </c>
      <c r="L5727" s="51">
        <v>6</v>
      </c>
      <c r="M5727" s="52" t="s">
        <v>4213</v>
      </c>
      <c r="N5727" s="51" t="s">
        <v>4214</v>
      </c>
      <c r="O5727" s="51">
        <v>0</v>
      </c>
      <c r="P5727" s="51">
        <v>0</v>
      </c>
      <c r="Q5727" s="51">
        <v>2238.16</v>
      </c>
      <c r="R5727" s="51">
        <v>402.87</v>
      </c>
      <c r="S5727" s="51">
        <v>0</v>
      </c>
      <c r="T5727" s="51">
        <v>0</v>
      </c>
      <c r="U5727" s="51">
        <v>0</v>
      </c>
      <c r="V5727" s="51">
        <v>0</v>
      </c>
      <c r="W5727" s="53" t="s">
        <v>17023</v>
      </c>
      <c r="X5727" s="51">
        <v>0</v>
      </c>
      <c r="Y5727" s="51">
        <v>2641.03</v>
      </c>
      <c r="Z5727" s="51" t="s">
        <v>148</v>
      </c>
      <c r="AB5727" s="52" t="s">
        <v>149</v>
      </c>
      <c r="AC5727" s="52"/>
      <c r="AD5727" s="51" t="s">
        <v>150</v>
      </c>
      <c r="AF5727" s="51" t="s">
        <v>150</v>
      </c>
      <c r="AG5727" s="52" t="s">
        <v>274</v>
      </c>
      <c r="AH5727" s="51">
        <v>301479055</v>
      </c>
      <c r="AQ5727" s="51">
        <v>6</v>
      </c>
      <c r="AT5727" t="str">
        <f t="shared" si="89"/>
        <v>20260400|227-455451|M455451|26/03/2026||01|E001|0|1444||6|20392476319|CORPORACION CASASOLA &amp; LAINES ABOGADOS S.A.C.|0|0|2238.16|402.87|0|0|0|0|0.00|0|2641.03|PEN||01/01/0001||-||-|07/04/2026|301479055|||||||||6|</v>
      </c>
    </row>
    <row r="5728" spans="1:46" s="51" customFormat="1" x14ac:dyDescent="0.25">
      <c r="A5728">
        <v>5721</v>
      </c>
      <c r="B5728" s="51">
        <v>20260400</v>
      </c>
      <c r="C5728" s="51" t="s">
        <v>17404</v>
      </c>
      <c r="D5728" s="51" t="s">
        <v>17405</v>
      </c>
      <c r="E5728" s="52" t="s">
        <v>620</v>
      </c>
      <c r="G5728" s="52" t="s">
        <v>144</v>
      </c>
      <c r="H5728" s="52" t="s">
        <v>145</v>
      </c>
      <c r="I5728" s="51">
        <v>0</v>
      </c>
      <c r="J5728" s="51">
        <v>359</v>
      </c>
      <c r="L5728" s="51">
        <v>6</v>
      </c>
      <c r="M5728" s="52" t="s">
        <v>17406</v>
      </c>
      <c r="N5728" s="51" t="s">
        <v>17407</v>
      </c>
      <c r="O5728" s="51">
        <v>0</v>
      </c>
      <c r="P5728" s="51">
        <v>0</v>
      </c>
      <c r="Q5728" s="51">
        <v>66953.02</v>
      </c>
      <c r="R5728" s="51">
        <v>12051.54</v>
      </c>
      <c r="S5728" s="51">
        <v>0</v>
      </c>
      <c r="T5728" s="51">
        <v>0</v>
      </c>
      <c r="U5728" s="51">
        <v>0</v>
      </c>
      <c r="V5728" s="51">
        <v>0</v>
      </c>
      <c r="W5728" s="53" t="s">
        <v>17023</v>
      </c>
      <c r="X5728" s="51">
        <v>0</v>
      </c>
      <c r="Y5728" s="51">
        <v>79004.56</v>
      </c>
      <c r="Z5728" s="51" t="s">
        <v>148</v>
      </c>
      <c r="AB5728" s="52" t="s">
        <v>149</v>
      </c>
      <c r="AC5728" s="52"/>
      <c r="AD5728" s="51" t="s">
        <v>150</v>
      </c>
      <c r="AF5728" s="51" t="s">
        <v>150</v>
      </c>
      <c r="AG5728" s="52" t="s">
        <v>274</v>
      </c>
      <c r="AH5728" s="51">
        <v>301479056</v>
      </c>
      <c r="AQ5728" s="51">
        <v>6</v>
      </c>
      <c r="AT5728" t="str">
        <f t="shared" si="89"/>
        <v>20260400|227-455452|M455452|26/03/2026||01|E001|0|359||6|20601790271|FELITA S.A.C|0|0|66953.02|12051.54|0|0|0|0|0.00|0|79004.56|PEN||01/01/0001||-||-|07/04/2026|301479056|||||||||6|</v>
      </c>
    </row>
    <row r="5729" spans="1:46" s="51" customFormat="1" x14ac:dyDescent="0.25">
      <c r="A5729">
        <v>5722</v>
      </c>
      <c r="B5729" s="51">
        <v>20260400</v>
      </c>
      <c r="C5729" s="51" t="s">
        <v>17408</v>
      </c>
      <c r="D5729" s="51" t="s">
        <v>17409</v>
      </c>
      <c r="E5729" s="52" t="s">
        <v>921</v>
      </c>
      <c r="G5729" s="52" t="s">
        <v>144</v>
      </c>
      <c r="H5729" s="52" t="s">
        <v>199</v>
      </c>
      <c r="I5729" s="51">
        <v>0</v>
      </c>
      <c r="J5729" s="51">
        <v>9381</v>
      </c>
      <c r="L5729" s="51">
        <v>6</v>
      </c>
      <c r="M5729" s="52" t="s">
        <v>16809</v>
      </c>
      <c r="N5729" s="51" t="s">
        <v>16810</v>
      </c>
      <c r="O5729" s="51">
        <v>0</v>
      </c>
      <c r="P5729" s="51">
        <v>0</v>
      </c>
      <c r="Q5729" s="51">
        <v>22975.32</v>
      </c>
      <c r="R5729" s="51">
        <v>4135.5600000000004</v>
      </c>
      <c r="S5729" s="51">
        <v>0</v>
      </c>
      <c r="T5729" s="51">
        <v>0</v>
      </c>
      <c r="U5729" s="51">
        <v>0</v>
      </c>
      <c r="V5729" s="51">
        <v>0</v>
      </c>
      <c r="W5729" s="53" t="s">
        <v>17023</v>
      </c>
      <c r="X5729" s="51">
        <v>0</v>
      </c>
      <c r="Y5729" s="51">
        <v>27110.880000000001</v>
      </c>
      <c r="Z5729" s="51" t="s">
        <v>148</v>
      </c>
      <c r="AB5729" s="52" t="s">
        <v>149</v>
      </c>
      <c r="AC5729" s="52"/>
      <c r="AD5729" s="51" t="s">
        <v>150</v>
      </c>
      <c r="AF5729" s="51" t="s">
        <v>150</v>
      </c>
      <c r="AG5729" s="52" t="s">
        <v>274</v>
      </c>
      <c r="AH5729" s="51">
        <v>301479092</v>
      </c>
      <c r="AQ5729" s="51">
        <v>6</v>
      </c>
      <c r="AT5729" t="str">
        <f t="shared" si="89"/>
        <v>20260400|227-455453|M455453|30/03/2026||01|F001|0|9381||6|20518257723|ITALTEL PERU S.A.C.|0|0|22975.32|4135.56|0|0|0|0|0.00|0|27110.88|PEN||01/01/0001||-||-|07/04/2026|301479092|||||||||6|</v>
      </c>
    </row>
    <row r="5730" spans="1:46" s="51" customFormat="1" x14ac:dyDescent="0.25">
      <c r="A5730">
        <v>5723</v>
      </c>
      <c r="B5730" s="51">
        <v>20260400</v>
      </c>
      <c r="C5730" s="51" t="s">
        <v>17410</v>
      </c>
      <c r="D5730" s="51" t="s">
        <v>17411</v>
      </c>
      <c r="E5730" s="52" t="s">
        <v>620</v>
      </c>
      <c r="G5730" s="52" t="s">
        <v>144</v>
      </c>
      <c r="H5730" s="52" t="s">
        <v>199</v>
      </c>
      <c r="I5730" s="51">
        <v>0</v>
      </c>
      <c r="J5730" s="51">
        <v>164781</v>
      </c>
      <c r="L5730" s="51">
        <v>6</v>
      </c>
      <c r="M5730" s="52" t="s">
        <v>4959</v>
      </c>
      <c r="N5730" s="51" t="s">
        <v>4960</v>
      </c>
      <c r="O5730" s="51">
        <v>0</v>
      </c>
      <c r="P5730" s="51">
        <v>0</v>
      </c>
      <c r="Q5730" s="51">
        <v>131469.41</v>
      </c>
      <c r="R5730" s="51">
        <v>23664.49</v>
      </c>
      <c r="S5730" s="51">
        <v>0</v>
      </c>
      <c r="T5730" s="51">
        <v>0</v>
      </c>
      <c r="U5730" s="51">
        <v>0</v>
      </c>
      <c r="V5730" s="51">
        <v>0</v>
      </c>
      <c r="W5730" s="53" t="s">
        <v>17023</v>
      </c>
      <c r="X5730" s="51">
        <v>0</v>
      </c>
      <c r="Y5730" s="51">
        <v>155133.9</v>
      </c>
      <c r="Z5730" s="51" t="s">
        <v>148</v>
      </c>
      <c r="AB5730" s="52" t="s">
        <v>149</v>
      </c>
      <c r="AC5730" s="52"/>
      <c r="AD5730" s="51" t="s">
        <v>150</v>
      </c>
      <c r="AF5730" s="51" t="s">
        <v>150</v>
      </c>
      <c r="AG5730" s="52" t="s">
        <v>274</v>
      </c>
      <c r="AH5730" s="51">
        <v>301479049</v>
      </c>
      <c r="AQ5730" s="51">
        <v>6</v>
      </c>
      <c r="AT5730" t="str">
        <f t="shared" si="89"/>
        <v>20260400|227-455454|M455454|26/03/2026||01|F001|0|164781||6|20100139848|ASCENSORES SCHINDLER DEL PERU S A|0|0|131469.41|23664.49|0|0|0|0|0.00|0|155133.9|PEN||01/01/0001||-||-|07/04/2026|301479049|||||||||6|</v>
      </c>
    </row>
    <row r="5731" spans="1:46" s="51" customFormat="1" x14ac:dyDescent="0.25">
      <c r="A5731">
        <v>5724</v>
      </c>
      <c r="B5731" s="51">
        <v>20260400</v>
      </c>
      <c r="C5731" s="51" t="s">
        <v>17412</v>
      </c>
      <c r="D5731" s="51" t="s">
        <v>17413</v>
      </c>
      <c r="E5731" s="52" t="s">
        <v>222</v>
      </c>
      <c r="G5731" s="52" t="s">
        <v>144</v>
      </c>
      <c r="H5731" s="52" t="s">
        <v>199</v>
      </c>
      <c r="I5731" s="51">
        <v>0</v>
      </c>
      <c r="J5731" s="51">
        <v>16362</v>
      </c>
      <c r="L5731" s="51">
        <v>6</v>
      </c>
      <c r="M5731" s="52" t="s">
        <v>583</v>
      </c>
      <c r="N5731" s="51" t="s">
        <v>584</v>
      </c>
      <c r="O5731" s="51">
        <v>0</v>
      </c>
      <c r="P5731" s="51">
        <v>0</v>
      </c>
      <c r="Q5731" s="51">
        <v>52758.85</v>
      </c>
      <c r="R5731" s="51">
        <v>9496.59</v>
      </c>
      <c r="S5731" s="51">
        <v>0</v>
      </c>
      <c r="T5731" s="51">
        <v>0</v>
      </c>
      <c r="U5731" s="51">
        <v>0</v>
      </c>
      <c r="V5731" s="51">
        <v>0</v>
      </c>
      <c r="W5731" s="53" t="s">
        <v>17023</v>
      </c>
      <c r="X5731" s="51">
        <v>0</v>
      </c>
      <c r="Y5731" s="51">
        <v>62255.44</v>
      </c>
      <c r="Z5731" s="51" t="s">
        <v>148</v>
      </c>
      <c r="AB5731" s="52" t="s">
        <v>149</v>
      </c>
      <c r="AC5731" s="52"/>
      <c r="AD5731" s="51" t="s">
        <v>150</v>
      </c>
      <c r="AF5731" s="51" t="s">
        <v>150</v>
      </c>
      <c r="AG5731" s="52" t="s">
        <v>274</v>
      </c>
      <c r="AH5731" s="51">
        <v>301479094</v>
      </c>
      <c r="AQ5731" s="51">
        <v>6</v>
      </c>
      <c r="AT5731" t="str">
        <f t="shared" si="89"/>
        <v>20260400|227-455459|M455459|27/03/2026||01|F001|0|16362||6|20506760721|IMPULSA365 S.A.C.|0|0|52758.85|9496.59|0|0|0|0|0.00|0|62255.44|PEN||01/01/0001||-||-|07/04/2026|301479094|||||||||6|</v>
      </c>
    </row>
    <row r="5732" spans="1:46" s="51" customFormat="1" x14ac:dyDescent="0.25">
      <c r="A5732">
        <v>5725</v>
      </c>
      <c r="B5732" s="51">
        <v>20260400</v>
      </c>
      <c r="C5732" s="51" t="s">
        <v>17414</v>
      </c>
      <c r="D5732" s="51" t="s">
        <v>17415</v>
      </c>
      <c r="E5732" s="52" t="s">
        <v>1980</v>
      </c>
      <c r="G5732" s="52" t="s">
        <v>144</v>
      </c>
      <c r="H5732" s="52" t="s">
        <v>292</v>
      </c>
      <c r="I5732" s="51">
        <v>0</v>
      </c>
      <c r="J5732" s="51">
        <v>327484</v>
      </c>
      <c r="L5732" s="51">
        <v>6</v>
      </c>
      <c r="M5732" s="52" t="s">
        <v>293</v>
      </c>
      <c r="N5732" s="51" t="s">
        <v>294</v>
      </c>
      <c r="O5732" s="51">
        <v>0</v>
      </c>
      <c r="P5732" s="51">
        <v>0</v>
      </c>
      <c r="Q5732" s="51">
        <v>172242.34</v>
      </c>
      <c r="R5732" s="51">
        <v>31003.62</v>
      </c>
      <c r="S5732" s="51">
        <v>0</v>
      </c>
      <c r="T5732" s="51">
        <v>0</v>
      </c>
      <c r="U5732" s="51">
        <v>0</v>
      </c>
      <c r="V5732" s="51">
        <v>0</v>
      </c>
      <c r="W5732" s="53" t="s">
        <v>17023</v>
      </c>
      <c r="X5732" s="51">
        <v>0</v>
      </c>
      <c r="Y5732" s="51">
        <v>203245.96</v>
      </c>
      <c r="Z5732" s="51" t="s">
        <v>148</v>
      </c>
      <c r="AB5732" s="52" t="s">
        <v>149</v>
      </c>
      <c r="AC5732" s="52"/>
      <c r="AD5732" s="51" t="s">
        <v>150</v>
      </c>
      <c r="AF5732" s="51" t="s">
        <v>150</v>
      </c>
      <c r="AG5732" s="52" t="s">
        <v>274</v>
      </c>
      <c r="AH5732" s="51">
        <v>301479059</v>
      </c>
      <c r="AQ5732" s="51">
        <v>6</v>
      </c>
      <c r="AT5732" t="str">
        <f t="shared" si="89"/>
        <v>20260400|227-455464|M455464|09/03/2026||01|F120|0|327484||6|20100077044|HERMES TRANSPORTES BLINDADOS S.A.|0|0|172242.34|31003.62|0|0|0|0|0.00|0|203245.96|PEN||01/01/0001||-||-|07/04/2026|301479059|||||||||6|</v>
      </c>
    </row>
    <row r="5733" spans="1:46" s="51" customFormat="1" x14ac:dyDescent="0.25">
      <c r="A5733">
        <v>5726</v>
      </c>
      <c r="B5733" s="51">
        <v>20260400</v>
      </c>
      <c r="C5733" s="51" t="s">
        <v>17416</v>
      </c>
      <c r="D5733" s="51" t="s">
        <v>17417</v>
      </c>
      <c r="E5733" s="52" t="s">
        <v>338</v>
      </c>
      <c r="G5733" s="52" t="s">
        <v>144</v>
      </c>
      <c r="H5733" s="52" t="s">
        <v>292</v>
      </c>
      <c r="I5733" s="51">
        <v>0</v>
      </c>
      <c r="J5733" s="51">
        <v>327383</v>
      </c>
      <c r="L5733" s="51">
        <v>6</v>
      </c>
      <c r="M5733" s="52" t="s">
        <v>293</v>
      </c>
      <c r="N5733" s="51" t="s">
        <v>294</v>
      </c>
      <c r="O5733" s="51">
        <v>0</v>
      </c>
      <c r="P5733" s="51">
        <v>0</v>
      </c>
      <c r="Q5733" s="51">
        <v>172148.61</v>
      </c>
      <c r="R5733" s="51">
        <v>30986.75</v>
      </c>
      <c r="S5733" s="51">
        <v>0</v>
      </c>
      <c r="T5733" s="51">
        <v>0</v>
      </c>
      <c r="U5733" s="51">
        <v>0</v>
      </c>
      <c r="V5733" s="51">
        <v>0</v>
      </c>
      <c r="W5733" s="53" t="s">
        <v>17023</v>
      </c>
      <c r="X5733" s="51">
        <v>0</v>
      </c>
      <c r="Y5733" s="51">
        <v>203135.35999999999</v>
      </c>
      <c r="Z5733" s="51" t="s">
        <v>148</v>
      </c>
      <c r="AB5733" s="52" t="s">
        <v>149</v>
      </c>
      <c r="AC5733" s="52"/>
      <c r="AD5733" s="51" t="s">
        <v>150</v>
      </c>
      <c r="AF5733" s="51" t="s">
        <v>150</v>
      </c>
      <c r="AG5733" s="52" t="s">
        <v>274</v>
      </c>
      <c r="AH5733" s="51">
        <v>301479060</v>
      </c>
      <c r="AQ5733" s="51">
        <v>6</v>
      </c>
      <c r="AT5733" t="str">
        <f t="shared" si="89"/>
        <v>20260400|227-455466|M455466|06/03/2026||01|F120|0|327383||6|20100077044|HERMES TRANSPORTES BLINDADOS S.A.|0|0|172148.61|30986.75|0|0|0|0|0.00|0|203135.36|PEN||01/01/0001||-||-|07/04/2026|301479060|||||||||6|</v>
      </c>
    </row>
    <row r="5734" spans="1:46" s="51" customFormat="1" x14ac:dyDescent="0.25">
      <c r="A5734">
        <v>5727</v>
      </c>
      <c r="B5734" s="51">
        <v>20260400</v>
      </c>
      <c r="C5734" s="51" t="s">
        <v>17418</v>
      </c>
      <c r="D5734" s="51" t="s">
        <v>17419</v>
      </c>
      <c r="E5734" s="52" t="s">
        <v>602</v>
      </c>
      <c r="G5734" s="52" t="s">
        <v>144</v>
      </c>
      <c r="H5734" s="52" t="s">
        <v>292</v>
      </c>
      <c r="I5734" s="51">
        <v>0</v>
      </c>
      <c r="J5734" s="51">
        <v>327564</v>
      </c>
      <c r="L5734" s="51">
        <v>6</v>
      </c>
      <c r="M5734" s="52" t="s">
        <v>293</v>
      </c>
      <c r="N5734" s="51" t="s">
        <v>294</v>
      </c>
      <c r="O5734" s="51">
        <v>0</v>
      </c>
      <c r="P5734" s="51">
        <v>0</v>
      </c>
      <c r="Q5734" s="51">
        <v>1158678.28</v>
      </c>
      <c r="R5734" s="51">
        <v>208562.09</v>
      </c>
      <c r="S5734" s="51">
        <v>0</v>
      </c>
      <c r="T5734" s="51">
        <v>0</v>
      </c>
      <c r="U5734" s="51">
        <v>0</v>
      </c>
      <c r="V5734" s="51">
        <v>0</v>
      </c>
      <c r="W5734" s="53" t="s">
        <v>17023</v>
      </c>
      <c r="X5734" s="51">
        <v>0</v>
      </c>
      <c r="Y5734" s="51">
        <v>1367240.37</v>
      </c>
      <c r="Z5734" s="51" t="s">
        <v>148</v>
      </c>
      <c r="AB5734" s="52" t="s">
        <v>149</v>
      </c>
      <c r="AC5734" s="52"/>
      <c r="AD5734" s="51" t="s">
        <v>150</v>
      </c>
      <c r="AF5734" s="51" t="s">
        <v>150</v>
      </c>
      <c r="AG5734" s="52" t="s">
        <v>274</v>
      </c>
      <c r="AH5734" s="51">
        <v>301479061</v>
      </c>
      <c r="AQ5734" s="51">
        <v>6</v>
      </c>
      <c r="AT5734" t="str">
        <f t="shared" si="89"/>
        <v>20260400|227-455469|M455469|11/03/2026||01|F120|0|327564||6|20100077044|HERMES TRANSPORTES BLINDADOS S.A.|0|0|1158678.28|208562.09|0|0|0|0|0.00|0|1367240.37|PEN||01/01/0001||-||-|07/04/2026|301479061|||||||||6|</v>
      </c>
    </row>
    <row r="5735" spans="1:46" s="51" customFormat="1" x14ac:dyDescent="0.25">
      <c r="A5735">
        <v>5728</v>
      </c>
      <c r="B5735" s="51">
        <v>20260400</v>
      </c>
      <c r="C5735" s="51" t="s">
        <v>17420</v>
      </c>
      <c r="D5735" s="51" t="s">
        <v>17421</v>
      </c>
      <c r="E5735" s="52" t="s">
        <v>1980</v>
      </c>
      <c r="G5735" s="52" t="s">
        <v>144</v>
      </c>
      <c r="H5735" s="52" t="s">
        <v>292</v>
      </c>
      <c r="I5735" s="51">
        <v>0</v>
      </c>
      <c r="J5735" s="51">
        <v>327486</v>
      </c>
      <c r="L5735" s="51">
        <v>6</v>
      </c>
      <c r="M5735" s="52" t="s">
        <v>293</v>
      </c>
      <c r="N5735" s="51" t="s">
        <v>294</v>
      </c>
      <c r="O5735" s="51">
        <v>0</v>
      </c>
      <c r="P5735" s="51">
        <v>0</v>
      </c>
      <c r="Q5735" s="51">
        <v>570442.63</v>
      </c>
      <c r="R5735" s="51">
        <v>102679.67</v>
      </c>
      <c r="S5735" s="51">
        <v>0</v>
      </c>
      <c r="T5735" s="51">
        <v>0</v>
      </c>
      <c r="U5735" s="51">
        <v>0</v>
      </c>
      <c r="V5735" s="51">
        <v>0</v>
      </c>
      <c r="W5735" s="53" t="s">
        <v>17023</v>
      </c>
      <c r="X5735" s="51">
        <v>0</v>
      </c>
      <c r="Y5735" s="51">
        <v>673122.3</v>
      </c>
      <c r="Z5735" s="51" t="s">
        <v>148</v>
      </c>
      <c r="AB5735" s="52" t="s">
        <v>149</v>
      </c>
      <c r="AC5735" s="52"/>
      <c r="AD5735" s="51" t="s">
        <v>150</v>
      </c>
      <c r="AF5735" s="51" t="s">
        <v>150</v>
      </c>
      <c r="AG5735" s="52" t="s">
        <v>274</v>
      </c>
      <c r="AH5735" s="51">
        <v>301479062</v>
      </c>
      <c r="AQ5735" s="51">
        <v>6</v>
      </c>
      <c r="AT5735" t="str">
        <f t="shared" si="89"/>
        <v>20260400|227-455471|M455471|09/03/2026||01|F120|0|327486||6|20100077044|HERMES TRANSPORTES BLINDADOS S.A.|0|0|570442.63|102679.67|0|0|0|0|0.00|0|673122.3|PEN||01/01/0001||-||-|07/04/2026|301479062|||||||||6|</v>
      </c>
    </row>
    <row r="5736" spans="1:46" s="51" customFormat="1" x14ac:dyDescent="0.25">
      <c r="A5736">
        <v>5729</v>
      </c>
      <c r="B5736" s="51">
        <v>20260400</v>
      </c>
      <c r="C5736" s="51" t="s">
        <v>17422</v>
      </c>
      <c r="D5736" s="51" t="s">
        <v>17423</v>
      </c>
      <c r="E5736" s="52" t="s">
        <v>338</v>
      </c>
      <c r="G5736" s="52" t="s">
        <v>144</v>
      </c>
      <c r="H5736" s="52" t="s">
        <v>292</v>
      </c>
      <c r="I5736" s="51">
        <v>0</v>
      </c>
      <c r="J5736" s="51">
        <v>327378</v>
      </c>
      <c r="L5736" s="51">
        <v>6</v>
      </c>
      <c r="M5736" s="52" t="s">
        <v>293</v>
      </c>
      <c r="N5736" s="51" t="s">
        <v>294</v>
      </c>
      <c r="O5736" s="51">
        <v>0</v>
      </c>
      <c r="P5736" s="51">
        <v>0</v>
      </c>
      <c r="Q5736" s="51">
        <v>170873.72</v>
      </c>
      <c r="R5736" s="51">
        <v>30757.27</v>
      </c>
      <c r="S5736" s="51">
        <v>0</v>
      </c>
      <c r="T5736" s="51">
        <v>0</v>
      </c>
      <c r="U5736" s="51">
        <v>0</v>
      </c>
      <c r="V5736" s="51">
        <v>0</v>
      </c>
      <c r="W5736" s="53" t="s">
        <v>17023</v>
      </c>
      <c r="X5736" s="51">
        <v>0</v>
      </c>
      <c r="Y5736" s="51">
        <v>201630.99</v>
      </c>
      <c r="Z5736" s="51" t="s">
        <v>148</v>
      </c>
      <c r="AB5736" s="52" t="s">
        <v>149</v>
      </c>
      <c r="AC5736" s="52"/>
      <c r="AD5736" s="51" t="s">
        <v>150</v>
      </c>
      <c r="AF5736" s="51" t="s">
        <v>150</v>
      </c>
      <c r="AG5736" s="52" t="s">
        <v>274</v>
      </c>
      <c r="AH5736" s="51">
        <v>301479063</v>
      </c>
      <c r="AQ5736" s="51">
        <v>6</v>
      </c>
      <c r="AT5736" t="str">
        <f t="shared" si="89"/>
        <v>20260400|227-455475|M455475|06/03/2026||01|F120|0|327378||6|20100077044|HERMES TRANSPORTES BLINDADOS S.A.|0|0|170873.72|30757.27|0|0|0|0|0.00|0|201630.99|PEN||01/01/0001||-||-|07/04/2026|301479063|||||||||6|</v>
      </c>
    </row>
    <row r="5737" spans="1:46" s="51" customFormat="1" x14ac:dyDescent="0.25">
      <c r="A5737">
        <v>5730</v>
      </c>
      <c r="B5737" s="51">
        <v>20260400</v>
      </c>
      <c r="C5737" s="51" t="s">
        <v>17424</v>
      </c>
      <c r="D5737" s="51" t="s">
        <v>17425</v>
      </c>
      <c r="E5737" s="52" t="s">
        <v>1980</v>
      </c>
      <c r="G5737" s="52" t="s">
        <v>144</v>
      </c>
      <c r="H5737" s="52" t="s">
        <v>292</v>
      </c>
      <c r="I5737" s="51">
        <v>0</v>
      </c>
      <c r="J5737" s="51">
        <v>327524</v>
      </c>
      <c r="L5737" s="51">
        <v>6</v>
      </c>
      <c r="M5737" s="52" t="s">
        <v>293</v>
      </c>
      <c r="N5737" s="51" t="s">
        <v>294</v>
      </c>
      <c r="O5737" s="51">
        <v>0</v>
      </c>
      <c r="P5737" s="51">
        <v>0</v>
      </c>
      <c r="Q5737" s="51">
        <v>171200.26</v>
      </c>
      <c r="R5737" s="51">
        <v>30816.05</v>
      </c>
      <c r="S5737" s="51">
        <v>0</v>
      </c>
      <c r="T5737" s="51">
        <v>0</v>
      </c>
      <c r="U5737" s="51">
        <v>0</v>
      </c>
      <c r="V5737" s="51">
        <v>0</v>
      </c>
      <c r="W5737" s="53" t="s">
        <v>17023</v>
      </c>
      <c r="X5737" s="51">
        <v>0</v>
      </c>
      <c r="Y5737" s="51">
        <v>202016.31</v>
      </c>
      <c r="Z5737" s="51" t="s">
        <v>148</v>
      </c>
      <c r="AB5737" s="52" t="s">
        <v>149</v>
      </c>
      <c r="AC5737" s="52"/>
      <c r="AD5737" s="51" t="s">
        <v>150</v>
      </c>
      <c r="AF5737" s="51" t="s">
        <v>150</v>
      </c>
      <c r="AG5737" s="52" t="s">
        <v>274</v>
      </c>
      <c r="AH5737" s="51">
        <v>301479064</v>
      </c>
      <c r="AQ5737" s="51">
        <v>6</v>
      </c>
      <c r="AT5737" t="str">
        <f t="shared" si="89"/>
        <v>20260400|227-455477|M455477|09/03/2026||01|F120|0|327524||6|20100077044|HERMES TRANSPORTES BLINDADOS S.A.|0|0|171200.26|30816.05|0|0|0|0|0.00|0|202016.31|PEN||01/01/0001||-||-|07/04/2026|301479064|||||||||6|</v>
      </c>
    </row>
    <row r="5738" spans="1:46" s="51" customFormat="1" x14ac:dyDescent="0.25">
      <c r="A5738">
        <v>5731</v>
      </c>
      <c r="B5738" s="51">
        <v>20260400</v>
      </c>
      <c r="C5738" s="51" t="s">
        <v>17426</v>
      </c>
      <c r="D5738" s="51" t="s">
        <v>17427</v>
      </c>
      <c r="E5738" s="52" t="s">
        <v>1865</v>
      </c>
      <c r="G5738" s="52" t="s">
        <v>144</v>
      </c>
      <c r="H5738" s="52" t="s">
        <v>2094</v>
      </c>
      <c r="I5738" s="51">
        <v>0</v>
      </c>
      <c r="J5738" s="51">
        <v>5952</v>
      </c>
      <c r="L5738" s="51">
        <v>6</v>
      </c>
      <c r="M5738" s="52" t="s">
        <v>1670</v>
      </c>
      <c r="N5738" s="51" t="s">
        <v>1671</v>
      </c>
      <c r="O5738" s="51">
        <v>0</v>
      </c>
      <c r="P5738" s="51">
        <v>0</v>
      </c>
      <c r="Q5738" s="51">
        <v>1681.74</v>
      </c>
      <c r="R5738" s="51">
        <v>302.70999999999998</v>
      </c>
      <c r="S5738" s="51">
        <v>0</v>
      </c>
      <c r="T5738" s="51">
        <v>0</v>
      </c>
      <c r="U5738" s="51">
        <v>0</v>
      </c>
      <c r="V5738" s="51">
        <v>0</v>
      </c>
      <c r="W5738" s="53" t="s">
        <v>17023</v>
      </c>
      <c r="X5738" s="51">
        <v>0</v>
      </c>
      <c r="Y5738" s="51">
        <v>1984.45</v>
      </c>
      <c r="Z5738" s="51" t="s">
        <v>148</v>
      </c>
      <c r="AB5738" s="52" t="s">
        <v>149</v>
      </c>
      <c r="AC5738" s="52"/>
      <c r="AD5738" s="51" t="s">
        <v>150</v>
      </c>
      <c r="AF5738" s="51" t="s">
        <v>150</v>
      </c>
      <c r="AG5738" s="52" t="s">
        <v>274</v>
      </c>
      <c r="AH5738" s="51">
        <v>301479072</v>
      </c>
      <c r="AQ5738" s="51">
        <v>6</v>
      </c>
      <c r="AT5738" t="str">
        <f t="shared" si="89"/>
        <v>20260400|227-455479|M455479|18/03/2026||01|F031|0|5952||6|20100148162|COMPAﾑIA DE SEGURIDAD PROSEGUR S. A|0|0|1681.74|302.71|0|0|0|0|0.00|0|1984.45|PEN||01/01/0001||-||-|07/04/2026|301479072|||||||||6|</v>
      </c>
    </row>
    <row r="5739" spans="1:46" s="51" customFormat="1" x14ac:dyDescent="0.25">
      <c r="A5739">
        <v>5732</v>
      </c>
      <c r="B5739" s="51">
        <v>20260400</v>
      </c>
      <c r="C5739" s="51" t="s">
        <v>17428</v>
      </c>
      <c r="D5739" s="51" t="s">
        <v>17429</v>
      </c>
      <c r="E5739" s="52" t="s">
        <v>602</v>
      </c>
      <c r="G5739" s="52" t="s">
        <v>144</v>
      </c>
      <c r="H5739" s="52" t="s">
        <v>292</v>
      </c>
      <c r="I5739" s="51">
        <v>0</v>
      </c>
      <c r="J5739" s="51">
        <v>327544</v>
      </c>
      <c r="L5739" s="51">
        <v>6</v>
      </c>
      <c r="M5739" s="52" t="s">
        <v>293</v>
      </c>
      <c r="N5739" s="51" t="s">
        <v>294</v>
      </c>
      <c r="O5739" s="51">
        <v>0</v>
      </c>
      <c r="P5739" s="51">
        <v>0</v>
      </c>
      <c r="Q5739" s="51">
        <v>587120.88</v>
      </c>
      <c r="R5739" s="51">
        <v>105681.76</v>
      </c>
      <c r="S5739" s="51">
        <v>0</v>
      </c>
      <c r="T5739" s="51">
        <v>0</v>
      </c>
      <c r="U5739" s="51">
        <v>0</v>
      </c>
      <c r="V5739" s="51">
        <v>0</v>
      </c>
      <c r="W5739" s="53" t="s">
        <v>17023</v>
      </c>
      <c r="X5739" s="51">
        <v>0</v>
      </c>
      <c r="Y5739" s="51">
        <v>692802.64</v>
      </c>
      <c r="Z5739" s="51" t="s">
        <v>148</v>
      </c>
      <c r="AB5739" s="52" t="s">
        <v>149</v>
      </c>
      <c r="AC5739" s="52"/>
      <c r="AD5739" s="51" t="s">
        <v>150</v>
      </c>
      <c r="AF5739" s="51" t="s">
        <v>150</v>
      </c>
      <c r="AG5739" s="52" t="s">
        <v>274</v>
      </c>
      <c r="AH5739" s="51">
        <v>301479065</v>
      </c>
      <c r="AQ5739" s="51">
        <v>6</v>
      </c>
      <c r="AT5739" t="str">
        <f t="shared" si="89"/>
        <v>20260400|227-455480|M455480|11/03/2026||01|F120|0|327544||6|20100077044|HERMES TRANSPORTES BLINDADOS S.A.|0|0|587120.88|105681.76|0|0|0|0|0.00|0|692802.64|PEN||01/01/0001||-||-|07/04/2026|301479065|||||||||6|</v>
      </c>
    </row>
    <row r="5740" spans="1:46" s="51" customFormat="1" x14ac:dyDescent="0.25">
      <c r="A5740">
        <v>5733</v>
      </c>
      <c r="B5740" s="51">
        <v>20260400</v>
      </c>
      <c r="C5740" s="51" t="s">
        <v>17430</v>
      </c>
      <c r="D5740" s="51" t="s">
        <v>17431</v>
      </c>
      <c r="E5740" s="52" t="s">
        <v>602</v>
      </c>
      <c r="G5740" s="52" t="s">
        <v>144</v>
      </c>
      <c r="H5740" s="52" t="s">
        <v>292</v>
      </c>
      <c r="I5740" s="51">
        <v>0</v>
      </c>
      <c r="J5740" s="51">
        <v>327563</v>
      </c>
      <c r="L5740" s="51">
        <v>6</v>
      </c>
      <c r="M5740" s="52" t="s">
        <v>293</v>
      </c>
      <c r="N5740" s="51" t="s">
        <v>294</v>
      </c>
      <c r="O5740" s="51">
        <v>0</v>
      </c>
      <c r="P5740" s="51">
        <v>0</v>
      </c>
      <c r="Q5740" s="51">
        <v>357527.75</v>
      </c>
      <c r="R5740" s="51">
        <v>64355</v>
      </c>
      <c r="S5740" s="51">
        <v>0</v>
      </c>
      <c r="T5740" s="51">
        <v>0</v>
      </c>
      <c r="U5740" s="51">
        <v>0</v>
      </c>
      <c r="V5740" s="51">
        <v>0</v>
      </c>
      <c r="W5740" s="53" t="s">
        <v>17023</v>
      </c>
      <c r="X5740" s="51">
        <v>0</v>
      </c>
      <c r="Y5740" s="51">
        <v>421882.75</v>
      </c>
      <c r="Z5740" s="51" t="s">
        <v>148</v>
      </c>
      <c r="AB5740" s="52" t="s">
        <v>149</v>
      </c>
      <c r="AC5740" s="52"/>
      <c r="AD5740" s="51" t="s">
        <v>150</v>
      </c>
      <c r="AF5740" s="51" t="s">
        <v>150</v>
      </c>
      <c r="AG5740" s="52" t="s">
        <v>274</v>
      </c>
      <c r="AH5740" s="51">
        <v>301479066</v>
      </c>
      <c r="AQ5740" s="51">
        <v>6</v>
      </c>
      <c r="AT5740" t="str">
        <f t="shared" si="89"/>
        <v>20260400|227-455482|M455482|11/03/2026||01|F120|0|327563||6|20100077044|HERMES TRANSPORTES BLINDADOS S.A.|0|0|357527.75|64355|0|0|0|0|0.00|0|421882.75|PEN||01/01/0001||-||-|07/04/2026|301479066|||||||||6|</v>
      </c>
    </row>
    <row r="5741" spans="1:46" s="51" customFormat="1" x14ac:dyDescent="0.25">
      <c r="A5741">
        <v>5734</v>
      </c>
      <c r="B5741" s="51">
        <v>20260400</v>
      </c>
      <c r="C5741" s="51" t="s">
        <v>17432</v>
      </c>
      <c r="D5741" s="51" t="s">
        <v>17433</v>
      </c>
      <c r="E5741" s="52" t="s">
        <v>730</v>
      </c>
      <c r="G5741" s="52" t="s">
        <v>144</v>
      </c>
      <c r="H5741" s="52" t="s">
        <v>1669</v>
      </c>
      <c r="I5741" s="51">
        <v>0</v>
      </c>
      <c r="J5741" s="51">
        <v>118242</v>
      </c>
      <c r="L5741" s="51">
        <v>6</v>
      </c>
      <c r="M5741" s="52" t="s">
        <v>1670</v>
      </c>
      <c r="N5741" s="51" t="s">
        <v>1671</v>
      </c>
      <c r="O5741" s="51">
        <v>0</v>
      </c>
      <c r="P5741" s="51">
        <v>0</v>
      </c>
      <c r="Q5741" s="51">
        <v>1153.74</v>
      </c>
      <c r="R5741" s="51">
        <v>207.67</v>
      </c>
      <c r="S5741" s="51">
        <v>0</v>
      </c>
      <c r="T5741" s="51">
        <v>0</v>
      </c>
      <c r="U5741" s="51">
        <v>0</v>
      </c>
      <c r="V5741" s="51">
        <v>0</v>
      </c>
      <c r="W5741" s="53" t="s">
        <v>17023</v>
      </c>
      <c r="X5741" s="51">
        <v>0</v>
      </c>
      <c r="Y5741" s="51">
        <v>1361.41</v>
      </c>
      <c r="Z5741" s="51" t="s">
        <v>148</v>
      </c>
      <c r="AB5741" s="52" t="s">
        <v>149</v>
      </c>
      <c r="AC5741" s="52"/>
      <c r="AD5741" s="51" t="s">
        <v>150</v>
      </c>
      <c r="AF5741" s="51" t="s">
        <v>150</v>
      </c>
      <c r="AG5741" s="52" t="s">
        <v>274</v>
      </c>
      <c r="AH5741" s="51">
        <v>301479073</v>
      </c>
      <c r="AQ5741" s="51">
        <v>6</v>
      </c>
      <c r="AT5741" t="str">
        <f t="shared" si="89"/>
        <v>20260400|227-455483|M455483|13/03/2026||01|F060|0|118242||6|20100148162|COMPAﾑIA DE SEGURIDAD PROSEGUR S. A|0|0|1153.74|207.67|0|0|0|0|0.00|0|1361.41|PEN||01/01/0001||-||-|07/04/2026|301479073|||||||||6|</v>
      </c>
    </row>
    <row r="5742" spans="1:46" s="51" customFormat="1" x14ac:dyDescent="0.25">
      <c r="A5742">
        <v>5735</v>
      </c>
      <c r="B5742" s="51">
        <v>20260400</v>
      </c>
      <c r="C5742" s="51" t="s">
        <v>17434</v>
      </c>
      <c r="D5742" s="51" t="s">
        <v>17435</v>
      </c>
      <c r="E5742" s="52" t="s">
        <v>730</v>
      </c>
      <c r="G5742" s="52" t="s">
        <v>144</v>
      </c>
      <c r="H5742" s="52" t="s">
        <v>1669</v>
      </c>
      <c r="I5742" s="51">
        <v>0</v>
      </c>
      <c r="J5742" s="51">
        <v>118238</v>
      </c>
      <c r="L5742" s="51">
        <v>6</v>
      </c>
      <c r="M5742" s="52" t="s">
        <v>1670</v>
      </c>
      <c r="N5742" s="51" t="s">
        <v>1671</v>
      </c>
      <c r="O5742" s="51">
        <v>0</v>
      </c>
      <c r="P5742" s="51">
        <v>0</v>
      </c>
      <c r="Q5742" s="51">
        <v>4188.9399999999996</v>
      </c>
      <c r="R5742" s="51">
        <v>754.01</v>
      </c>
      <c r="S5742" s="51">
        <v>0</v>
      </c>
      <c r="T5742" s="51">
        <v>0</v>
      </c>
      <c r="U5742" s="51">
        <v>0</v>
      </c>
      <c r="V5742" s="51">
        <v>0</v>
      </c>
      <c r="W5742" s="53" t="s">
        <v>17023</v>
      </c>
      <c r="X5742" s="51">
        <v>0</v>
      </c>
      <c r="Y5742" s="51">
        <v>4942.95</v>
      </c>
      <c r="Z5742" s="51" t="s">
        <v>148</v>
      </c>
      <c r="AB5742" s="52" t="s">
        <v>149</v>
      </c>
      <c r="AC5742" s="52"/>
      <c r="AD5742" s="51" t="s">
        <v>150</v>
      </c>
      <c r="AF5742" s="51" t="s">
        <v>150</v>
      </c>
      <c r="AG5742" s="52" t="s">
        <v>274</v>
      </c>
      <c r="AH5742" s="51">
        <v>301479074</v>
      </c>
      <c r="AQ5742" s="51">
        <v>6</v>
      </c>
      <c r="AT5742" t="str">
        <f t="shared" si="89"/>
        <v>20260400|227-455484|M455484|13/03/2026||01|F060|0|118238||6|20100148162|COMPAﾑIA DE SEGURIDAD PROSEGUR S. A|0|0|4188.94|754.01|0|0|0|0|0.00|0|4942.95|PEN||01/01/0001||-||-|07/04/2026|301479074|||||||||6|</v>
      </c>
    </row>
    <row r="5743" spans="1:46" s="51" customFormat="1" x14ac:dyDescent="0.25">
      <c r="A5743">
        <v>5736</v>
      </c>
      <c r="B5743" s="51">
        <v>20260400</v>
      </c>
      <c r="C5743" s="51" t="s">
        <v>17436</v>
      </c>
      <c r="D5743" s="51" t="s">
        <v>17437</v>
      </c>
      <c r="E5743" s="52" t="s">
        <v>730</v>
      </c>
      <c r="G5743" s="52" t="s">
        <v>144</v>
      </c>
      <c r="H5743" s="52" t="s">
        <v>1669</v>
      </c>
      <c r="I5743" s="51">
        <v>0</v>
      </c>
      <c r="J5743" s="51">
        <v>118256</v>
      </c>
      <c r="L5743" s="51">
        <v>6</v>
      </c>
      <c r="M5743" s="52" t="s">
        <v>1670</v>
      </c>
      <c r="N5743" s="51" t="s">
        <v>1671</v>
      </c>
      <c r="O5743" s="51">
        <v>0</v>
      </c>
      <c r="P5743" s="51">
        <v>0</v>
      </c>
      <c r="Q5743" s="51">
        <v>3674.87</v>
      </c>
      <c r="R5743" s="51">
        <v>661.48</v>
      </c>
      <c r="S5743" s="51">
        <v>0</v>
      </c>
      <c r="T5743" s="51">
        <v>0</v>
      </c>
      <c r="U5743" s="51">
        <v>0</v>
      </c>
      <c r="V5743" s="51">
        <v>0</v>
      </c>
      <c r="W5743" s="53" t="s">
        <v>17023</v>
      </c>
      <c r="X5743" s="51">
        <v>0</v>
      </c>
      <c r="Y5743" s="51">
        <v>4336.3500000000004</v>
      </c>
      <c r="Z5743" s="51" t="s">
        <v>148</v>
      </c>
      <c r="AB5743" s="52" t="s">
        <v>149</v>
      </c>
      <c r="AC5743" s="52"/>
      <c r="AD5743" s="51" t="s">
        <v>150</v>
      </c>
      <c r="AF5743" s="51" t="s">
        <v>150</v>
      </c>
      <c r="AG5743" s="52" t="s">
        <v>274</v>
      </c>
      <c r="AH5743" s="51">
        <v>301479075</v>
      </c>
      <c r="AQ5743" s="51">
        <v>6</v>
      </c>
      <c r="AT5743" t="str">
        <f t="shared" si="89"/>
        <v>20260400|227-455485|M455485|13/03/2026||01|F060|0|118256||6|20100148162|COMPAﾑIA DE SEGURIDAD PROSEGUR S. A|0|0|3674.87|661.48|0|0|0|0|0.00|0|4336.35|PEN||01/01/0001||-||-|07/04/2026|301479075|||||||||6|</v>
      </c>
    </row>
    <row r="5744" spans="1:46" s="51" customFormat="1" x14ac:dyDescent="0.25">
      <c r="A5744">
        <v>5737</v>
      </c>
      <c r="B5744" s="51">
        <v>20260400</v>
      </c>
      <c r="C5744" s="51" t="s">
        <v>17438</v>
      </c>
      <c r="D5744" s="51" t="s">
        <v>17439</v>
      </c>
      <c r="E5744" s="52" t="s">
        <v>730</v>
      </c>
      <c r="G5744" s="52" t="s">
        <v>144</v>
      </c>
      <c r="H5744" s="52" t="s">
        <v>1669</v>
      </c>
      <c r="I5744" s="51">
        <v>0</v>
      </c>
      <c r="J5744" s="51">
        <v>118241</v>
      </c>
      <c r="L5744" s="51">
        <v>6</v>
      </c>
      <c r="M5744" s="52" t="s">
        <v>1670</v>
      </c>
      <c r="N5744" s="51" t="s">
        <v>1671</v>
      </c>
      <c r="O5744" s="51">
        <v>0</v>
      </c>
      <c r="P5744" s="51">
        <v>0</v>
      </c>
      <c r="Q5744" s="51">
        <v>59668.89</v>
      </c>
      <c r="R5744" s="51">
        <v>10740.4</v>
      </c>
      <c r="S5744" s="51">
        <v>0</v>
      </c>
      <c r="T5744" s="51">
        <v>0</v>
      </c>
      <c r="U5744" s="51">
        <v>0</v>
      </c>
      <c r="V5744" s="51">
        <v>0</v>
      </c>
      <c r="W5744" s="53" t="s">
        <v>17023</v>
      </c>
      <c r="X5744" s="51">
        <v>0</v>
      </c>
      <c r="Y5744" s="51">
        <v>70409.289999999994</v>
      </c>
      <c r="Z5744" s="51" t="s">
        <v>148</v>
      </c>
      <c r="AB5744" s="52" t="s">
        <v>149</v>
      </c>
      <c r="AC5744" s="52"/>
      <c r="AD5744" s="51" t="s">
        <v>150</v>
      </c>
      <c r="AF5744" s="51" t="s">
        <v>150</v>
      </c>
      <c r="AG5744" s="52" t="s">
        <v>274</v>
      </c>
      <c r="AH5744" s="51">
        <v>301479076</v>
      </c>
      <c r="AQ5744" s="51">
        <v>6</v>
      </c>
      <c r="AT5744" t="str">
        <f t="shared" si="89"/>
        <v>20260400|227-455488|M455488|13/03/2026||01|F060|0|118241||6|20100148162|COMPAﾑIA DE SEGURIDAD PROSEGUR S. A|0|0|59668.89|10740.4|0|0|0|0|0.00|0|70409.29|PEN||01/01/0001||-||-|07/04/2026|301479076|||||||||6|</v>
      </c>
    </row>
    <row r="5745" spans="1:46" s="51" customFormat="1" x14ac:dyDescent="0.25">
      <c r="A5745">
        <v>5738</v>
      </c>
      <c r="B5745" s="51">
        <v>20260400</v>
      </c>
      <c r="C5745" s="51" t="s">
        <v>17440</v>
      </c>
      <c r="D5745" s="51" t="s">
        <v>17441</v>
      </c>
      <c r="E5745" s="52" t="s">
        <v>607</v>
      </c>
      <c r="G5745" s="52" t="s">
        <v>144</v>
      </c>
      <c r="H5745" s="52" t="s">
        <v>1669</v>
      </c>
      <c r="I5745" s="51">
        <v>0</v>
      </c>
      <c r="J5745" s="51">
        <v>118232</v>
      </c>
      <c r="L5745" s="51">
        <v>6</v>
      </c>
      <c r="M5745" s="52" t="s">
        <v>1670</v>
      </c>
      <c r="N5745" s="51" t="s">
        <v>1671</v>
      </c>
      <c r="O5745" s="51">
        <v>0</v>
      </c>
      <c r="P5745" s="51">
        <v>0</v>
      </c>
      <c r="Q5745" s="51">
        <v>663547.68999999994</v>
      </c>
      <c r="R5745" s="51">
        <v>119438.58</v>
      </c>
      <c r="S5745" s="51">
        <v>0</v>
      </c>
      <c r="T5745" s="51">
        <v>0</v>
      </c>
      <c r="U5745" s="51">
        <v>0</v>
      </c>
      <c r="V5745" s="51">
        <v>0</v>
      </c>
      <c r="W5745" s="53" t="s">
        <v>17023</v>
      </c>
      <c r="X5745" s="51">
        <v>0</v>
      </c>
      <c r="Y5745" s="51">
        <v>782986.27</v>
      </c>
      <c r="Z5745" s="51" t="s">
        <v>148</v>
      </c>
      <c r="AB5745" s="52" t="s">
        <v>149</v>
      </c>
      <c r="AC5745" s="52"/>
      <c r="AD5745" s="51" t="s">
        <v>150</v>
      </c>
      <c r="AF5745" s="51" t="s">
        <v>150</v>
      </c>
      <c r="AG5745" s="52" t="s">
        <v>274</v>
      </c>
      <c r="AH5745" s="51">
        <v>301479047</v>
      </c>
      <c r="AQ5745" s="51">
        <v>6</v>
      </c>
      <c r="AT5745" t="str">
        <f t="shared" si="89"/>
        <v>20260400|227-455489|M455489|12/03/2026||01|F060|0|118232||6|20100148162|COMPAﾑIA DE SEGURIDAD PROSEGUR S. A|0|0|663547.69|119438.58|0|0|0|0|0.00|0|782986.27|PEN||01/01/0001||-||-|07/04/2026|301479047|||||||||6|</v>
      </c>
    </row>
    <row r="5746" spans="1:46" s="51" customFormat="1" x14ac:dyDescent="0.25">
      <c r="A5746">
        <v>5739</v>
      </c>
      <c r="B5746" s="51">
        <v>20260400</v>
      </c>
      <c r="C5746" s="51" t="s">
        <v>17442</v>
      </c>
      <c r="D5746" s="51" t="s">
        <v>17443</v>
      </c>
      <c r="E5746" s="52" t="s">
        <v>730</v>
      </c>
      <c r="G5746" s="52" t="s">
        <v>144</v>
      </c>
      <c r="H5746" s="52" t="s">
        <v>1669</v>
      </c>
      <c r="I5746" s="51">
        <v>0</v>
      </c>
      <c r="J5746" s="51">
        <v>118233</v>
      </c>
      <c r="L5746" s="51">
        <v>6</v>
      </c>
      <c r="M5746" s="52" t="s">
        <v>1670</v>
      </c>
      <c r="N5746" s="51" t="s">
        <v>1671</v>
      </c>
      <c r="O5746" s="51">
        <v>0</v>
      </c>
      <c r="P5746" s="51">
        <v>0</v>
      </c>
      <c r="Q5746" s="51">
        <v>60413.599999999999</v>
      </c>
      <c r="R5746" s="51">
        <v>10874.45</v>
      </c>
      <c r="S5746" s="51">
        <v>0</v>
      </c>
      <c r="T5746" s="51">
        <v>0</v>
      </c>
      <c r="U5746" s="51">
        <v>0</v>
      </c>
      <c r="V5746" s="51">
        <v>0</v>
      </c>
      <c r="W5746" s="53" t="s">
        <v>17023</v>
      </c>
      <c r="X5746" s="51">
        <v>0</v>
      </c>
      <c r="Y5746" s="51">
        <v>71288.05</v>
      </c>
      <c r="Z5746" s="51" t="s">
        <v>148</v>
      </c>
      <c r="AB5746" s="52" t="s">
        <v>149</v>
      </c>
      <c r="AC5746" s="52"/>
      <c r="AD5746" s="51" t="s">
        <v>150</v>
      </c>
      <c r="AF5746" s="51" t="s">
        <v>150</v>
      </c>
      <c r="AG5746" s="52" t="s">
        <v>274</v>
      </c>
      <c r="AH5746" s="51">
        <v>301479077</v>
      </c>
      <c r="AQ5746" s="51">
        <v>6</v>
      </c>
      <c r="AT5746" t="str">
        <f t="shared" si="89"/>
        <v>20260400|227-455490|M455490|13/03/2026||01|F060|0|118233||6|20100148162|COMPAﾑIA DE SEGURIDAD PROSEGUR S. A|0|0|60413.6|10874.45|0|0|0|0|0.00|0|71288.05|PEN||01/01/0001||-||-|07/04/2026|301479077|||||||||6|</v>
      </c>
    </row>
    <row r="5747" spans="1:46" s="51" customFormat="1" x14ac:dyDescent="0.25">
      <c r="A5747">
        <v>5740</v>
      </c>
      <c r="B5747" s="51">
        <v>20260400</v>
      </c>
      <c r="C5747" s="51" t="s">
        <v>17444</v>
      </c>
      <c r="D5747" s="51" t="s">
        <v>17445</v>
      </c>
      <c r="E5747" s="52" t="s">
        <v>6614</v>
      </c>
      <c r="G5747" s="52" t="s">
        <v>144</v>
      </c>
      <c r="H5747" s="52" t="s">
        <v>1669</v>
      </c>
      <c r="I5747" s="51">
        <v>0</v>
      </c>
      <c r="J5747" s="51">
        <v>117916</v>
      </c>
      <c r="L5747" s="51">
        <v>6</v>
      </c>
      <c r="M5747" s="52" t="s">
        <v>1670</v>
      </c>
      <c r="N5747" s="51" t="s">
        <v>1671</v>
      </c>
      <c r="O5747" s="51">
        <v>0</v>
      </c>
      <c r="P5747" s="51">
        <v>0</v>
      </c>
      <c r="Q5747" s="51">
        <v>60432.25</v>
      </c>
      <c r="R5747" s="51">
        <v>10877.81</v>
      </c>
      <c r="S5747" s="51">
        <v>0</v>
      </c>
      <c r="T5747" s="51">
        <v>0</v>
      </c>
      <c r="U5747" s="51">
        <v>0</v>
      </c>
      <c r="V5747" s="51">
        <v>0</v>
      </c>
      <c r="W5747" s="53" t="s">
        <v>17023</v>
      </c>
      <c r="X5747" s="51">
        <v>0</v>
      </c>
      <c r="Y5747" s="51">
        <v>71310.06</v>
      </c>
      <c r="Z5747" s="51" t="s">
        <v>148</v>
      </c>
      <c r="AB5747" s="52" t="s">
        <v>149</v>
      </c>
      <c r="AC5747" s="52"/>
      <c r="AD5747" s="51" t="s">
        <v>150</v>
      </c>
      <c r="AF5747" s="51" t="s">
        <v>150</v>
      </c>
      <c r="AG5747" s="52" t="s">
        <v>274</v>
      </c>
      <c r="AH5747" s="51">
        <v>301479078</v>
      </c>
      <c r="AQ5747" s="51">
        <v>6</v>
      </c>
      <c r="AT5747" t="str">
        <f t="shared" si="89"/>
        <v>20260400|227-455491|M455491|28/02/2026||01|F060|0|117916||6|20100148162|COMPAﾑIA DE SEGURIDAD PROSEGUR S. A|0|0|60432.25|10877.81|0|0|0|0|0.00|0|71310.06|PEN||01/01/0001||-||-|07/04/2026|301479078|||||||||6|</v>
      </c>
    </row>
    <row r="5748" spans="1:46" s="51" customFormat="1" x14ac:dyDescent="0.25">
      <c r="A5748">
        <v>5741</v>
      </c>
      <c r="B5748" s="51">
        <v>20260400</v>
      </c>
      <c r="C5748" s="51" t="s">
        <v>17446</v>
      </c>
      <c r="D5748" s="51" t="s">
        <v>17447</v>
      </c>
      <c r="E5748" s="52" t="s">
        <v>6614</v>
      </c>
      <c r="G5748" s="52" t="s">
        <v>144</v>
      </c>
      <c r="H5748" s="52" t="s">
        <v>1669</v>
      </c>
      <c r="I5748" s="51">
        <v>0</v>
      </c>
      <c r="J5748" s="51">
        <v>117917</v>
      </c>
      <c r="L5748" s="51">
        <v>6</v>
      </c>
      <c r="M5748" s="52" t="s">
        <v>1670</v>
      </c>
      <c r="N5748" s="51" t="s">
        <v>1671</v>
      </c>
      <c r="O5748" s="51">
        <v>0</v>
      </c>
      <c r="P5748" s="51">
        <v>0</v>
      </c>
      <c r="Q5748" s="51">
        <v>34687.64</v>
      </c>
      <c r="R5748" s="51">
        <v>6243.78</v>
      </c>
      <c r="S5748" s="51">
        <v>0</v>
      </c>
      <c r="T5748" s="51">
        <v>0</v>
      </c>
      <c r="U5748" s="51">
        <v>0</v>
      </c>
      <c r="V5748" s="51">
        <v>0</v>
      </c>
      <c r="W5748" s="53" t="s">
        <v>17023</v>
      </c>
      <c r="X5748" s="51">
        <v>0</v>
      </c>
      <c r="Y5748" s="51">
        <v>40931.42</v>
      </c>
      <c r="Z5748" s="51" t="s">
        <v>148</v>
      </c>
      <c r="AB5748" s="52" t="s">
        <v>149</v>
      </c>
      <c r="AC5748" s="52"/>
      <c r="AD5748" s="51" t="s">
        <v>150</v>
      </c>
      <c r="AF5748" s="51" t="s">
        <v>150</v>
      </c>
      <c r="AG5748" s="52" t="s">
        <v>274</v>
      </c>
      <c r="AH5748" s="51">
        <v>301479079</v>
      </c>
      <c r="AQ5748" s="51">
        <v>6</v>
      </c>
      <c r="AT5748" t="str">
        <f t="shared" si="89"/>
        <v>20260400|227-455492|M455492|28/02/2026||01|F060|0|117917||6|20100148162|COMPAﾑIA DE SEGURIDAD PROSEGUR S. A|0|0|34687.64|6243.78|0|0|0|0|0.00|0|40931.42|PEN||01/01/0001||-||-|07/04/2026|301479079|||||||||6|</v>
      </c>
    </row>
    <row r="5749" spans="1:46" s="51" customFormat="1" x14ac:dyDescent="0.25">
      <c r="A5749">
        <v>5742</v>
      </c>
      <c r="B5749" s="51">
        <v>20260400</v>
      </c>
      <c r="C5749" s="51" t="s">
        <v>17448</v>
      </c>
      <c r="D5749" s="51" t="s">
        <v>17449</v>
      </c>
      <c r="E5749" s="52" t="s">
        <v>620</v>
      </c>
      <c r="G5749" s="52" t="s">
        <v>144</v>
      </c>
      <c r="H5749" s="52" t="s">
        <v>217</v>
      </c>
      <c r="I5749" s="51">
        <v>0</v>
      </c>
      <c r="J5749" s="51">
        <v>2653</v>
      </c>
      <c r="L5749" s="51">
        <v>6</v>
      </c>
      <c r="M5749" s="52" t="s">
        <v>1048</v>
      </c>
      <c r="N5749" s="51" t="s">
        <v>1049</v>
      </c>
      <c r="O5749" s="51">
        <v>0</v>
      </c>
      <c r="P5749" s="51">
        <v>0</v>
      </c>
      <c r="Q5749" s="51">
        <v>36079.72</v>
      </c>
      <c r="R5749" s="51">
        <v>6494.35</v>
      </c>
      <c r="S5749" s="51">
        <v>0</v>
      </c>
      <c r="T5749" s="51">
        <v>0</v>
      </c>
      <c r="U5749" s="51">
        <v>0</v>
      </c>
      <c r="V5749" s="51">
        <v>0</v>
      </c>
      <c r="W5749" s="53" t="s">
        <v>17023</v>
      </c>
      <c r="X5749" s="51">
        <v>0</v>
      </c>
      <c r="Y5749" s="51">
        <v>42574.07</v>
      </c>
      <c r="Z5749" s="51" t="s">
        <v>1013</v>
      </c>
      <c r="AA5749" s="51">
        <v>3.468</v>
      </c>
      <c r="AB5749" s="52" t="s">
        <v>149</v>
      </c>
      <c r="AC5749" s="52"/>
      <c r="AD5749" s="51" t="s">
        <v>150</v>
      </c>
      <c r="AF5749" s="51" t="s">
        <v>150</v>
      </c>
      <c r="AG5749" s="52" t="s">
        <v>274</v>
      </c>
      <c r="AH5749" s="51">
        <v>301479048</v>
      </c>
      <c r="AQ5749" s="51">
        <v>6</v>
      </c>
      <c r="AT5749" t="str">
        <f t="shared" si="89"/>
        <v>20260400|227-455494|M455494|26/03/2026||01|F002|0|2653||6|20122882048|HIPER S.A.|0|0|36079.72|6494.35|0|0|0|0|0.00|0|42574.07|USD|3.468|01/01/0001||-||-|07/04/2026|301479048|||||||||6|</v>
      </c>
    </row>
    <row r="5750" spans="1:46" s="51" customFormat="1" x14ac:dyDescent="0.25">
      <c r="A5750">
        <v>5743</v>
      </c>
      <c r="B5750" s="51">
        <v>20260400</v>
      </c>
      <c r="C5750" s="51" t="s">
        <v>17450</v>
      </c>
      <c r="D5750" s="51" t="s">
        <v>17451</v>
      </c>
      <c r="E5750" s="52" t="s">
        <v>6614</v>
      </c>
      <c r="G5750" s="52" t="s">
        <v>144</v>
      </c>
      <c r="H5750" s="52" t="s">
        <v>1669</v>
      </c>
      <c r="I5750" s="51">
        <v>0</v>
      </c>
      <c r="J5750" s="51">
        <v>117918</v>
      </c>
      <c r="L5750" s="51">
        <v>6</v>
      </c>
      <c r="M5750" s="52" t="s">
        <v>1670</v>
      </c>
      <c r="N5750" s="51" t="s">
        <v>1671</v>
      </c>
      <c r="O5750" s="51">
        <v>0</v>
      </c>
      <c r="P5750" s="51">
        <v>0</v>
      </c>
      <c r="Q5750" s="51">
        <v>51673.120000000003</v>
      </c>
      <c r="R5750" s="51">
        <v>9301.16</v>
      </c>
      <c r="S5750" s="51">
        <v>0</v>
      </c>
      <c r="T5750" s="51">
        <v>0</v>
      </c>
      <c r="U5750" s="51">
        <v>0</v>
      </c>
      <c r="V5750" s="51">
        <v>0</v>
      </c>
      <c r="W5750" s="53" t="s">
        <v>17023</v>
      </c>
      <c r="X5750" s="51">
        <v>0</v>
      </c>
      <c r="Y5750" s="51">
        <v>60974.28</v>
      </c>
      <c r="Z5750" s="51" t="s">
        <v>148</v>
      </c>
      <c r="AB5750" s="52" t="s">
        <v>149</v>
      </c>
      <c r="AC5750" s="52"/>
      <c r="AD5750" s="51" t="s">
        <v>150</v>
      </c>
      <c r="AF5750" s="51" t="s">
        <v>150</v>
      </c>
      <c r="AG5750" s="52" t="s">
        <v>274</v>
      </c>
      <c r="AH5750" s="51">
        <v>301479080</v>
      </c>
      <c r="AQ5750" s="51">
        <v>6</v>
      </c>
      <c r="AT5750" t="str">
        <f t="shared" si="89"/>
        <v>20260400|227-455495|M455495|28/02/2026||01|F060|0|117918||6|20100148162|COMPAﾑIA DE SEGURIDAD PROSEGUR S. A|0|0|51673.12|9301.16|0|0|0|0|0.00|0|60974.28|PEN||01/01/0001||-||-|07/04/2026|301479080|||||||||6|</v>
      </c>
    </row>
    <row r="5751" spans="1:46" s="51" customFormat="1" x14ac:dyDescent="0.25">
      <c r="A5751">
        <v>5744</v>
      </c>
      <c r="B5751" s="51">
        <v>20260400</v>
      </c>
      <c r="C5751" s="51" t="s">
        <v>17452</v>
      </c>
      <c r="D5751" s="51" t="s">
        <v>17453</v>
      </c>
      <c r="E5751" s="52" t="s">
        <v>3239</v>
      </c>
      <c r="G5751" s="52" t="s">
        <v>144</v>
      </c>
      <c r="H5751" s="52" t="s">
        <v>1869</v>
      </c>
      <c r="I5751" s="51">
        <v>0</v>
      </c>
      <c r="J5751" s="51">
        <v>14158</v>
      </c>
      <c r="L5751" s="51">
        <v>6</v>
      </c>
      <c r="M5751" s="52" t="s">
        <v>1670</v>
      </c>
      <c r="N5751" s="51" t="s">
        <v>1671</v>
      </c>
      <c r="O5751" s="51">
        <v>0</v>
      </c>
      <c r="P5751" s="51">
        <v>0</v>
      </c>
      <c r="Q5751" s="51">
        <v>1422.79</v>
      </c>
      <c r="R5751" s="51">
        <v>256.10000000000002</v>
      </c>
      <c r="S5751" s="51">
        <v>0</v>
      </c>
      <c r="T5751" s="51">
        <v>0</v>
      </c>
      <c r="U5751" s="51">
        <v>0</v>
      </c>
      <c r="V5751" s="51">
        <v>0</v>
      </c>
      <c r="W5751" s="53" t="s">
        <v>17023</v>
      </c>
      <c r="X5751" s="51">
        <v>0</v>
      </c>
      <c r="Y5751" s="51">
        <v>1678.89</v>
      </c>
      <c r="Z5751" s="51" t="s">
        <v>148</v>
      </c>
      <c r="AB5751" s="52" t="s">
        <v>149</v>
      </c>
      <c r="AC5751" s="52"/>
      <c r="AD5751" s="51" t="s">
        <v>150</v>
      </c>
      <c r="AF5751" s="51" t="s">
        <v>150</v>
      </c>
      <c r="AG5751" s="52" t="s">
        <v>274</v>
      </c>
      <c r="AH5751" s="51">
        <v>301479081</v>
      </c>
      <c r="AQ5751" s="51">
        <v>6</v>
      </c>
      <c r="AT5751" t="str">
        <f t="shared" si="89"/>
        <v>20260400|227-455497|M455497|31/01/2026||01|F026|0|14158||6|20100148162|COMPAﾑIA DE SEGURIDAD PROSEGUR S. A|0|0|1422.79|256.1|0|0|0|0|0.00|0|1678.89|PEN||01/01/0001||-||-|07/04/2026|301479081|||||||||6|</v>
      </c>
    </row>
    <row r="5752" spans="1:46" s="51" customFormat="1" x14ac:dyDescent="0.25">
      <c r="A5752">
        <v>5745</v>
      </c>
      <c r="B5752" s="51">
        <v>20260400</v>
      </c>
      <c r="C5752" s="51" t="s">
        <v>17454</v>
      </c>
      <c r="D5752" s="51" t="s">
        <v>17455</v>
      </c>
      <c r="E5752" s="52" t="s">
        <v>1865</v>
      </c>
      <c r="G5752" s="52" t="s">
        <v>144</v>
      </c>
      <c r="H5752" s="52" t="s">
        <v>2161</v>
      </c>
      <c r="I5752" s="51">
        <v>0</v>
      </c>
      <c r="J5752" s="51">
        <v>10130</v>
      </c>
      <c r="L5752" s="51">
        <v>6</v>
      </c>
      <c r="M5752" s="52" t="s">
        <v>1670</v>
      </c>
      <c r="N5752" s="51" t="s">
        <v>1671</v>
      </c>
      <c r="O5752" s="51">
        <v>0</v>
      </c>
      <c r="P5752" s="51">
        <v>0</v>
      </c>
      <c r="Q5752" s="51">
        <v>948.67</v>
      </c>
      <c r="R5752" s="51">
        <v>170.76</v>
      </c>
      <c r="S5752" s="51">
        <v>0</v>
      </c>
      <c r="T5752" s="51">
        <v>0</v>
      </c>
      <c r="U5752" s="51">
        <v>0</v>
      </c>
      <c r="V5752" s="51">
        <v>0</v>
      </c>
      <c r="W5752" s="53" t="s">
        <v>17023</v>
      </c>
      <c r="X5752" s="51">
        <v>0</v>
      </c>
      <c r="Y5752" s="51">
        <v>1119.43</v>
      </c>
      <c r="Z5752" s="51" t="s">
        <v>148</v>
      </c>
      <c r="AB5752" s="52" t="s">
        <v>149</v>
      </c>
      <c r="AC5752" s="52"/>
      <c r="AD5752" s="51" t="s">
        <v>150</v>
      </c>
      <c r="AF5752" s="51" t="s">
        <v>150</v>
      </c>
      <c r="AG5752" s="52" t="s">
        <v>274</v>
      </c>
      <c r="AH5752" s="51">
        <v>301479082</v>
      </c>
      <c r="AQ5752" s="51">
        <v>6</v>
      </c>
      <c r="AT5752" t="str">
        <f t="shared" si="89"/>
        <v>20260400|227-455500|M455500|18/03/2026||01|F040|0|10130||6|20100148162|COMPAﾑIA DE SEGURIDAD PROSEGUR S. A|0|0|948.67|170.76|0|0|0|0|0.00|0|1119.43|PEN||01/01/0001||-||-|07/04/2026|301479082|||||||||6|</v>
      </c>
    </row>
    <row r="5753" spans="1:46" s="51" customFormat="1" x14ac:dyDescent="0.25">
      <c r="A5753">
        <v>5746</v>
      </c>
      <c r="B5753" s="51">
        <v>20260400</v>
      </c>
      <c r="C5753" s="51" t="s">
        <v>17456</v>
      </c>
      <c r="D5753" s="51" t="s">
        <v>17457</v>
      </c>
      <c r="E5753" s="52" t="s">
        <v>1865</v>
      </c>
      <c r="G5753" s="52" t="s">
        <v>144</v>
      </c>
      <c r="H5753" s="52" t="s">
        <v>4428</v>
      </c>
      <c r="I5753" s="51">
        <v>0</v>
      </c>
      <c r="J5753" s="51">
        <v>7355</v>
      </c>
      <c r="L5753" s="51">
        <v>6</v>
      </c>
      <c r="M5753" s="52" t="s">
        <v>1670</v>
      </c>
      <c r="N5753" s="51" t="s">
        <v>1671</v>
      </c>
      <c r="O5753" s="51">
        <v>0</v>
      </c>
      <c r="P5753" s="51">
        <v>0</v>
      </c>
      <c r="Q5753" s="51">
        <v>28109.98</v>
      </c>
      <c r="R5753" s="51">
        <v>5059.8</v>
      </c>
      <c r="S5753" s="51">
        <v>0</v>
      </c>
      <c r="T5753" s="51">
        <v>0</v>
      </c>
      <c r="U5753" s="51">
        <v>0</v>
      </c>
      <c r="V5753" s="51">
        <v>0</v>
      </c>
      <c r="W5753" s="53" t="s">
        <v>17023</v>
      </c>
      <c r="X5753" s="51">
        <v>0</v>
      </c>
      <c r="Y5753" s="51">
        <v>33169.78</v>
      </c>
      <c r="Z5753" s="51" t="s">
        <v>148</v>
      </c>
      <c r="AB5753" s="52" t="s">
        <v>149</v>
      </c>
      <c r="AC5753" s="52"/>
      <c r="AD5753" s="51" t="s">
        <v>150</v>
      </c>
      <c r="AF5753" s="51" t="s">
        <v>150</v>
      </c>
      <c r="AG5753" s="52" t="s">
        <v>274</v>
      </c>
      <c r="AH5753" s="51">
        <v>301479083</v>
      </c>
      <c r="AQ5753" s="51">
        <v>6</v>
      </c>
      <c r="AT5753" t="str">
        <f t="shared" si="89"/>
        <v>20260400|227-455503|M455503|18/03/2026||01|F048|0|7355||6|20100148162|COMPAﾑIA DE SEGURIDAD PROSEGUR S. A|0|0|28109.98|5059.8|0|0|0|0|0.00|0|33169.78|PEN||01/01/0001||-||-|07/04/2026|301479083|||||||||6|</v>
      </c>
    </row>
    <row r="5754" spans="1:46" s="51" customFormat="1" x14ac:dyDescent="0.25">
      <c r="A5754">
        <v>5747</v>
      </c>
      <c r="B5754" s="51">
        <v>20260400</v>
      </c>
      <c r="C5754" s="51" t="s">
        <v>17458</v>
      </c>
      <c r="D5754" s="51" t="s">
        <v>17459</v>
      </c>
      <c r="E5754" s="52" t="s">
        <v>6614</v>
      </c>
      <c r="G5754" s="52" t="s">
        <v>144</v>
      </c>
      <c r="H5754" s="52" t="s">
        <v>1669</v>
      </c>
      <c r="I5754" s="51">
        <v>0</v>
      </c>
      <c r="J5754" s="51">
        <v>117915</v>
      </c>
      <c r="L5754" s="51">
        <v>6</v>
      </c>
      <c r="M5754" s="52" t="s">
        <v>1670</v>
      </c>
      <c r="N5754" s="51" t="s">
        <v>1671</v>
      </c>
      <c r="O5754" s="51">
        <v>0</v>
      </c>
      <c r="P5754" s="51">
        <v>0</v>
      </c>
      <c r="Q5754" s="51">
        <v>47826.75</v>
      </c>
      <c r="R5754" s="51">
        <v>8608.82</v>
      </c>
      <c r="S5754" s="51">
        <v>0</v>
      </c>
      <c r="T5754" s="51">
        <v>0</v>
      </c>
      <c r="U5754" s="51">
        <v>0</v>
      </c>
      <c r="V5754" s="51">
        <v>0</v>
      </c>
      <c r="W5754" s="53" t="s">
        <v>17023</v>
      </c>
      <c r="X5754" s="51">
        <v>0</v>
      </c>
      <c r="Y5754" s="51">
        <v>56435.57</v>
      </c>
      <c r="Z5754" s="51" t="s">
        <v>148</v>
      </c>
      <c r="AB5754" s="52" t="s">
        <v>149</v>
      </c>
      <c r="AC5754" s="52"/>
      <c r="AD5754" s="51" t="s">
        <v>150</v>
      </c>
      <c r="AF5754" s="51" t="s">
        <v>150</v>
      </c>
      <c r="AG5754" s="52" t="s">
        <v>274</v>
      </c>
      <c r="AH5754" s="51">
        <v>301479084</v>
      </c>
      <c r="AQ5754" s="51">
        <v>6</v>
      </c>
      <c r="AT5754" t="str">
        <f t="shared" si="89"/>
        <v>20260400|227-455505|M455505|28/02/2026||01|F060|0|117915||6|20100148162|COMPAﾑIA DE SEGURIDAD PROSEGUR S. A|0|0|47826.75|8608.82|0|0|0|0|0.00|0|56435.57|PEN||01/01/0001||-||-|07/04/2026|301479084|||||||||6|</v>
      </c>
    </row>
    <row r="5755" spans="1:46" s="51" customFormat="1" x14ac:dyDescent="0.25">
      <c r="A5755">
        <v>5748</v>
      </c>
      <c r="B5755" s="51">
        <v>20260400</v>
      </c>
      <c r="C5755" s="51" t="s">
        <v>17460</v>
      </c>
      <c r="D5755" s="51" t="s">
        <v>17461</v>
      </c>
      <c r="E5755" s="52" t="s">
        <v>1865</v>
      </c>
      <c r="G5755" s="52" t="s">
        <v>144</v>
      </c>
      <c r="H5755" s="52" t="s">
        <v>2017</v>
      </c>
      <c r="I5755" s="51">
        <v>0</v>
      </c>
      <c r="J5755" s="51">
        <v>16179</v>
      </c>
      <c r="L5755" s="51">
        <v>6</v>
      </c>
      <c r="M5755" s="52" t="s">
        <v>1670</v>
      </c>
      <c r="N5755" s="51" t="s">
        <v>1671</v>
      </c>
      <c r="O5755" s="51">
        <v>0</v>
      </c>
      <c r="P5755" s="51">
        <v>0</v>
      </c>
      <c r="Q5755" s="51">
        <v>7837.88</v>
      </c>
      <c r="R5755" s="51">
        <v>1410.82</v>
      </c>
      <c r="S5755" s="51">
        <v>0</v>
      </c>
      <c r="T5755" s="51">
        <v>0</v>
      </c>
      <c r="U5755" s="51">
        <v>0</v>
      </c>
      <c r="V5755" s="51">
        <v>0</v>
      </c>
      <c r="W5755" s="53" t="s">
        <v>17023</v>
      </c>
      <c r="X5755" s="51">
        <v>0</v>
      </c>
      <c r="Y5755" s="51">
        <v>9248.7000000000007</v>
      </c>
      <c r="Z5755" s="51" t="s">
        <v>148</v>
      </c>
      <c r="AB5755" s="52" t="s">
        <v>149</v>
      </c>
      <c r="AC5755" s="52"/>
      <c r="AD5755" s="51" t="s">
        <v>150</v>
      </c>
      <c r="AF5755" s="51" t="s">
        <v>150</v>
      </c>
      <c r="AG5755" s="52" t="s">
        <v>274</v>
      </c>
      <c r="AH5755" s="51">
        <v>301479085</v>
      </c>
      <c r="AQ5755" s="51">
        <v>6</v>
      </c>
      <c r="AT5755" t="str">
        <f t="shared" si="89"/>
        <v>20260400|227-455506|M455506|18/03/2026||01|F020|0|16179||6|20100148162|COMPAﾑIA DE SEGURIDAD PROSEGUR S. A|0|0|7837.88|1410.82|0|0|0|0|0.00|0|9248.7|PEN||01/01/0001||-||-|07/04/2026|301479085|||||||||6|</v>
      </c>
    </row>
    <row r="5756" spans="1:46" s="51" customFormat="1" x14ac:dyDescent="0.25">
      <c r="A5756">
        <v>5749</v>
      </c>
      <c r="B5756" s="51">
        <v>20260400</v>
      </c>
      <c r="C5756" s="51" t="s">
        <v>17462</v>
      </c>
      <c r="D5756" s="51" t="s">
        <v>17463</v>
      </c>
      <c r="E5756" s="52" t="s">
        <v>1865</v>
      </c>
      <c r="G5756" s="52" t="s">
        <v>144</v>
      </c>
      <c r="H5756" s="52" t="s">
        <v>14736</v>
      </c>
      <c r="I5756" s="51">
        <v>0</v>
      </c>
      <c r="J5756" s="51">
        <v>11290</v>
      </c>
      <c r="L5756" s="51">
        <v>6</v>
      </c>
      <c r="M5756" s="52" t="s">
        <v>1670</v>
      </c>
      <c r="N5756" s="51" t="s">
        <v>1671</v>
      </c>
      <c r="O5756" s="51">
        <v>0</v>
      </c>
      <c r="P5756" s="51">
        <v>0</v>
      </c>
      <c r="Q5756" s="51">
        <v>3495.63</v>
      </c>
      <c r="R5756" s="51">
        <v>629.21</v>
      </c>
      <c r="S5756" s="51">
        <v>0</v>
      </c>
      <c r="T5756" s="51">
        <v>0</v>
      </c>
      <c r="U5756" s="51">
        <v>0</v>
      </c>
      <c r="V5756" s="51">
        <v>0</v>
      </c>
      <c r="W5756" s="53" t="s">
        <v>17023</v>
      </c>
      <c r="X5756" s="51">
        <v>0</v>
      </c>
      <c r="Y5756" s="51">
        <v>4124.84</v>
      </c>
      <c r="Z5756" s="51" t="s">
        <v>148</v>
      </c>
      <c r="AB5756" s="52" t="s">
        <v>149</v>
      </c>
      <c r="AC5756" s="52"/>
      <c r="AD5756" s="51" t="s">
        <v>150</v>
      </c>
      <c r="AF5756" s="51" t="s">
        <v>150</v>
      </c>
      <c r="AG5756" s="52" t="s">
        <v>274</v>
      </c>
      <c r="AH5756" s="51">
        <v>301479086</v>
      </c>
      <c r="AQ5756" s="51">
        <v>6</v>
      </c>
      <c r="AT5756" t="str">
        <f t="shared" si="89"/>
        <v>20260400|227-455508|M455508|18/03/2026||01|F038|0|11290||6|20100148162|COMPAﾑIA DE SEGURIDAD PROSEGUR S. A|0|0|3495.63|629.21|0|0|0|0|0.00|0|4124.84|PEN||01/01/0001||-||-|07/04/2026|301479086|||||||||6|</v>
      </c>
    </row>
    <row r="5757" spans="1:46" s="51" customFormat="1" x14ac:dyDescent="0.25">
      <c r="A5757">
        <v>5750</v>
      </c>
      <c r="B5757" s="51">
        <v>20260400</v>
      </c>
      <c r="C5757" s="51" t="s">
        <v>17464</v>
      </c>
      <c r="D5757" s="51" t="s">
        <v>17465</v>
      </c>
      <c r="E5757" s="52" t="s">
        <v>2121</v>
      </c>
      <c r="G5757" s="52" t="s">
        <v>144</v>
      </c>
      <c r="H5757" s="52" t="s">
        <v>2009</v>
      </c>
      <c r="I5757" s="51">
        <v>0</v>
      </c>
      <c r="J5757" s="51">
        <v>5995</v>
      </c>
      <c r="L5757" s="51">
        <v>6</v>
      </c>
      <c r="M5757" s="52" t="s">
        <v>1670</v>
      </c>
      <c r="N5757" s="51" t="s">
        <v>1671</v>
      </c>
      <c r="O5757" s="51">
        <v>0</v>
      </c>
      <c r="P5757" s="51">
        <v>0</v>
      </c>
      <c r="Q5757" s="51">
        <v>32189.8</v>
      </c>
      <c r="R5757" s="51">
        <v>5794.16</v>
      </c>
      <c r="S5757" s="51">
        <v>0</v>
      </c>
      <c r="T5757" s="51">
        <v>0</v>
      </c>
      <c r="U5757" s="51">
        <v>0</v>
      </c>
      <c r="V5757" s="51">
        <v>0</v>
      </c>
      <c r="W5757" s="53" t="s">
        <v>17023</v>
      </c>
      <c r="X5757" s="51">
        <v>0</v>
      </c>
      <c r="Y5757" s="51">
        <v>37983.96</v>
      </c>
      <c r="Z5757" s="51" t="s">
        <v>148</v>
      </c>
      <c r="AB5757" s="52" t="s">
        <v>149</v>
      </c>
      <c r="AC5757" s="52"/>
      <c r="AD5757" s="51" t="s">
        <v>150</v>
      </c>
      <c r="AF5757" s="51" t="s">
        <v>150</v>
      </c>
      <c r="AG5757" s="52" t="s">
        <v>274</v>
      </c>
      <c r="AH5757" s="51">
        <v>301479087</v>
      </c>
      <c r="AQ5757" s="51">
        <v>6</v>
      </c>
      <c r="AT5757" t="str">
        <f t="shared" si="89"/>
        <v>20260400|227-455510|M455510|19/03/2026||01|F034|0|5995||6|20100148162|COMPAﾑIA DE SEGURIDAD PROSEGUR S. A|0|0|32189.8|5794.16|0|0|0|0|0.00|0|37983.96|PEN||01/01/0001||-||-|07/04/2026|301479087|||||||||6|</v>
      </c>
    </row>
    <row r="5758" spans="1:46" s="51" customFormat="1" x14ac:dyDescent="0.25">
      <c r="A5758">
        <v>5751</v>
      </c>
      <c r="B5758" s="51">
        <v>20260400</v>
      </c>
      <c r="C5758" s="51" t="s">
        <v>17466</v>
      </c>
      <c r="D5758" s="51" t="s">
        <v>17467</v>
      </c>
      <c r="E5758" s="52" t="s">
        <v>7551</v>
      </c>
      <c r="G5758" s="52" t="s">
        <v>144</v>
      </c>
      <c r="H5758" s="52" t="s">
        <v>1869</v>
      </c>
      <c r="I5758" s="51">
        <v>0</v>
      </c>
      <c r="J5758" s="51">
        <v>14075</v>
      </c>
      <c r="L5758" s="51">
        <v>6</v>
      </c>
      <c r="M5758" s="52" t="s">
        <v>1670</v>
      </c>
      <c r="N5758" s="51" t="s">
        <v>1671</v>
      </c>
      <c r="O5758" s="51">
        <v>0</v>
      </c>
      <c r="P5758" s="51">
        <v>0</v>
      </c>
      <c r="Q5758" s="51">
        <v>1595.52</v>
      </c>
      <c r="R5758" s="51">
        <v>287.19</v>
      </c>
      <c r="S5758" s="51">
        <v>0</v>
      </c>
      <c r="T5758" s="51">
        <v>0</v>
      </c>
      <c r="U5758" s="51">
        <v>0</v>
      </c>
      <c r="V5758" s="51">
        <v>0</v>
      </c>
      <c r="W5758" s="53" t="s">
        <v>17023</v>
      </c>
      <c r="X5758" s="51">
        <v>0</v>
      </c>
      <c r="Y5758" s="51">
        <v>1882.71</v>
      </c>
      <c r="Z5758" s="51" t="s">
        <v>148</v>
      </c>
      <c r="AB5758" s="52" t="s">
        <v>149</v>
      </c>
      <c r="AC5758" s="52"/>
      <c r="AD5758" s="51" t="s">
        <v>150</v>
      </c>
      <c r="AF5758" s="51" t="s">
        <v>150</v>
      </c>
      <c r="AG5758" s="52" t="s">
        <v>274</v>
      </c>
      <c r="AH5758" s="51">
        <v>301479088</v>
      </c>
      <c r="AQ5758" s="51">
        <v>6</v>
      </c>
      <c r="AT5758" t="str">
        <f t="shared" si="89"/>
        <v>20260400|227-455511|M455511|19/01/2026||01|F026|0|14075||6|20100148162|COMPAﾑIA DE SEGURIDAD PROSEGUR S. A|0|0|1595.52|287.19|0|0|0|0|0.00|0|1882.71|PEN||01/01/0001||-||-|07/04/2026|301479088|||||||||6|</v>
      </c>
    </row>
    <row r="5759" spans="1:46" s="51" customFormat="1" x14ac:dyDescent="0.25">
      <c r="A5759">
        <v>5752</v>
      </c>
      <c r="B5759" s="51">
        <v>20260400</v>
      </c>
      <c r="C5759" s="51" t="s">
        <v>17468</v>
      </c>
      <c r="D5759" s="51" t="s">
        <v>17469</v>
      </c>
      <c r="E5759" s="52" t="s">
        <v>6614</v>
      </c>
      <c r="G5759" s="52" t="s">
        <v>144</v>
      </c>
      <c r="H5759" s="52" t="s">
        <v>1899</v>
      </c>
      <c r="I5759" s="51">
        <v>0</v>
      </c>
      <c r="J5759" s="51">
        <v>4005</v>
      </c>
      <c r="L5759" s="51">
        <v>6</v>
      </c>
      <c r="M5759" s="52" t="s">
        <v>1670</v>
      </c>
      <c r="N5759" s="51" t="s">
        <v>1671</v>
      </c>
      <c r="O5759" s="51">
        <v>0</v>
      </c>
      <c r="P5759" s="51">
        <v>0</v>
      </c>
      <c r="Q5759" s="51">
        <v>948.67</v>
      </c>
      <c r="R5759" s="51">
        <v>170.76</v>
      </c>
      <c r="S5759" s="51">
        <v>0</v>
      </c>
      <c r="T5759" s="51">
        <v>0</v>
      </c>
      <c r="U5759" s="51">
        <v>0</v>
      </c>
      <c r="V5759" s="51">
        <v>0</v>
      </c>
      <c r="W5759" s="53" t="s">
        <v>17023</v>
      </c>
      <c r="X5759" s="51">
        <v>0</v>
      </c>
      <c r="Y5759" s="51">
        <v>1119.43</v>
      </c>
      <c r="Z5759" s="51" t="s">
        <v>148</v>
      </c>
      <c r="AB5759" s="52" t="s">
        <v>149</v>
      </c>
      <c r="AC5759" s="52"/>
      <c r="AD5759" s="51" t="s">
        <v>150</v>
      </c>
      <c r="AF5759" s="51" t="s">
        <v>150</v>
      </c>
      <c r="AG5759" s="52" t="s">
        <v>274</v>
      </c>
      <c r="AH5759" s="51">
        <v>301479089</v>
      </c>
      <c r="AQ5759" s="51">
        <v>6</v>
      </c>
      <c r="AT5759" t="str">
        <f t="shared" si="89"/>
        <v>20260400|227-455513|M455513|28/02/2026||01|F044|0|4005||6|20100148162|COMPAﾑIA DE SEGURIDAD PROSEGUR S. A|0|0|948.67|170.76|0|0|0|0|0.00|0|1119.43|PEN||01/01/0001||-||-|07/04/2026|301479089|||||||||6|</v>
      </c>
    </row>
    <row r="5760" spans="1:46" s="51" customFormat="1" x14ac:dyDescent="0.25">
      <c r="A5760">
        <v>5753</v>
      </c>
      <c r="B5760" s="51">
        <v>20260400</v>
      </c>
      <c r="C5760" s="51" t="s">
        <v>17470</v>
      </c>
      <c r="D5760" s="51" t="s">
        <v>17471</v>
      </c>
      <c r="E5760" s="52" t="s">
        <v>2121</v>
      </c>
      <c r="G5760" s="52" t="s">
        <v>144</v>
      </c>
      <c r="H5760" s="52" t="s">
        <v>4382</v>
      </c>
      <c r="I5760" s="51">
        <v>0</v>
      </c>
      <c r="J5760" s="51">
        <v>269322</v>
      </c>
      <c r="L5760" s="51">
        <v>6</v>
      </c>
      <c r="M5760" s="52" t="s">
        <v>4105</v>
      </c>
      <c r="N5760" s="51" t="s">
        <v>4106</v>
      </c>
      <c r="O5760" s="51">
        <v>0</v>
      </c>
      <c r="P5760" s="51">
        <v>0</v>
      </c>
      <c r="Q5760" s="51">
        <v>17640</v>
      </c>
      <c r="R5760" s="51">
        <v>3175.2</v>
      </c>
      <c r="S5760" s="51">
        <v>0</v>
      </c>
      <c r="T5760" s="51">
        <v>0</v>
      </c>
      <c r="U5760" s="51">
        <v>0</v>
      </c>
      <c r="V5760" s="51">
        <v>0</v>
      </c>
      <c r="W5760" s="53" t="s">
        <v>17023</v>
      </c>
      <c r="X5760" s="51">
        <v>0</v>
      </c>
      <c r="Y5760" s="51">
        <v>20815.2</v>
      </c>
      <c r="Z5760" s="51" t="s">
        <v>148</v>
      </c>
      <c r="AB5760" s="52" t="s">
        <v>149</v>
      </c>
      <c r="AC5760" s="52"/>
      <c r="AD5760" s="51" t="s">
        <v>150</v>
      </c>
      <c r="AF5760" s="51" t="s">
        <v>150</v>
      </c>
      <c r="AG5760" s="52" t="s">
        <v>274</v>
      </c>
      <c r="AH5760" s="51">
        <v>301479067</v>
      </c>
      <c r="AQ5760" s="51">
        <v>6</v>
      </c>
      <c r="AT5760" t="str">
        <f t="shared" si="89"/>
        <v>20260400|227-455514|M455514|19/03/2026||01|FA26|0|269322||6|20109072177|CENCOSUD RETAIL PERU S.A.|0|0|17640|3175.2|0|0|0|0|0.00|0|20815.2|PEN||01/01/0001||-||-|07/04/2026|301479067|||||||||6|</v>
      </c>
    </row>
    <row r="5761" spans="1:46" s="51" customFormat="1" x14ac:dyDescent="0.25">
      <c r="A5761">
        <v>5754</v>
      </c>
      <c r="B5761" s="51">
        <v>20260400</v>
      </c>
      <c r="C5761" s="51" t="s">
        <v>17472</v>
      </c>
      <c r="D5761" s="51" t="s">
        <v>17473</v>
      </c>
      <c r="E5761" s="52" t="s">
        <v>1980</v>
      </c>
      <c r="G5761" s="52" t="s">
        <v>144</v>
      </c>
      <c r="H5761" s="52" t="s">
        <v>217</v>
      </c>
      <c r="I5761" s="51">
        <v>0</v>
      </c>
      <c r="J5761" s="51">
        <v>33814</v>
      </c>
      <c r="L5761" s="51">
        <v>6</v>
      </c>
      <c r="M5761" s="52" t="s">
        <v>1984</v>
      </c>
      <c r="N5761" s="51" t="s">
        <v>1985</v>
      </c>
      <c r="O5761" s="51">
        <v>0</v>
      </c>
      <c r="P5761" s="51">
        <v>0</v>
      </c>
      <c r="Q5761" s="51">
        <v>1661.02</v>
      </c>
      <c r="R5761" s="51">
        <v>298.98</v>
      </c>
      <c r="S5761" s="51">
        <v>0</v>
      </c>
      <c r="T5761" s="51">
        <v>0</v>
      </c>
      <c r="U5761" s="51">
        <v>0</v>
      </c>
      <c r="V5761" s="51">
        <v>0</v>
      </c>
      <c r="W5761" s="53" t="s">
        <v>17023</v>
      </c>
      <c r="X5761" s="51">
        <v>0</v>
      </c>
      <c r="Y5761" s="51">
        <v>1960</v>
      </c>
      <c r="Z5761" s="51" t="s">
        <v>148</v>
      </c>
      <c r="AB5761" s="52" t="s">
        <v>149</v>
      </c>
      <c r="AC5761" s="52"/>
      <c r="AD5761" s="51" t="s">
        <v>150</v>
      </c>
      <c r="AF5761" s="51" t="s">
        <v>150</v>
      </c>
      <c r="AG5761" s="52" t="s">
        <v>274</v>
      </c>
      <c r="AH5761" s="51">
        <v>301494022</v>
      </c>
      <c r="AQ5761" s="51">
        <v>6</v>
      </c>
      <c r="AT5761" t="str">
        <f t="shared" si="89"/>
        <v>20260400|227-455515|M455515|09/03/2026||01|F002|0|33814||6|20604778191|ERNST &amp; YOUNG CONSULTORES S. CIVIL DE R.L|0|0|1661.02|298.98|0|0|0|0|0.00|0|1960|PEN||01/01/0001||-||-|07/04/2026|301494022|||||||||6|</v>
      </c>
    </row>
    <row r="5762" spans="1:46" s="51" customFormat="1" x14ac:dyDescent="0.25">
      <c r="A5762">
        <v>5755</v>
      </c>
      <c r="B5762" s="51">
        <v>20260400</v>
      </c>
      <c r="C5762" s="51" t="s">
        <v>17474</v>
      </c>
      <c r="D5762" s="51" t="s">
        <v>17475</v>
      </c>
      <c r="E5762" s="52" t="s">
        <v>2881</v>
      </c>
      <c r="G5762" s="52" t="s">
        <v>144</v>
      </c>
      <c r="H5762" s="52" t="s">
        <v>5566</v>
      </c>
      <c r="I5762" s="51">
        <v>0</v>
      </c>
      <c r="J5762" s="51">
        <v>7272</v>
      </c>
      <c r="L5762" s="51">
        <v>6</v>
      </c>
      <c r="M5762" s="52" t="s">
        <v>4105</v>
      </c>
      <c r="N5762" s="51" t="s">
        <v>4106</v>
      </c>
      <c r="O5762" s="51">
        <v>0</v>
      </c>
      <c r="P5762" s="51">
        <v>0</v>
      </c>
      <c r="Q5762" s="51">
        <v>1960</v>
      </c>
      <c r="R5762" s="51">
        <v>352.8</v>
      </c>
      <c r="S5762" s="51">
        <v>0</v>
      </c>
      <c r="T5762" s="51">
        <v>0</v>
      </c>
      <c r="U5762" s="51">
        <v>0</v>
      </c>
      <c r="V5762" s="51">
        <v>0</v>
      </c>
      <c r="W5762" s="53" t="s">
        <v>17023</v>
      </c>
      <c r="X5762" s="51">
        <v>0</v>
      </c>
      <c r="Y5762" s="51">
        <v>2312.8000000000002</v>
      </c>
      <c r="Z5762" s="51" t="s">
        <v>148</v>
      </c>
      <c r="AB5762" s="52" t="s">
        <v>149</v>
      </c>
      <c r="AC5762" s="52"/>
      <c r="AD5762" s="51" t="s">
        <v>150</v>
      </c>
      <c r="AF5762" s="51" t="s">
        <v>150</v>
      </c>
      <c r="AG5762" s="52" t="s">
        <v>274</v>
      </c>
      <c r="AH5762" s="51">
        <v>301479068</v>
      </c>
      <c r="AQ5762" s="51">
        <v>6</v>
      </c>
      <c r="AT5762" t="str">
        <f t="shared" si="89"/>
        <v>20260400|227-455516|M455516|11/02/2026||01|FA21|0|7272||6|20109072177|CENCOSUD RETAIL PERU S.A.|0|0|1960|352.8|0|0|0|0|0.00|0|2312.8|PEN||01/01/0001||-||-|07/04/2026|301479068|||||||||6|</v>
      </c>
    </row>
    <row r="5763" spans="1:46" s="51" customFormat="1" x14ac:dyDescent="0.25">
      <c r="A5763">
        <v>5756</v>
      </c>
      <c r="B5763" s="51">
        <v>20260400</v>
      </c>
      <c r="C5763" s="51" t="s">
        <v>17476</v>
      </c>
      <c r="D5763" s="51" t="s">
        <v>17477</v>
      </c>
      <c r="E5763" s="52" t="s">
        <v>1562</v>
      </c>
      <c r="G5763" s="52" t="s">
        <v>144</v>
      </c>
      <c r="H5763" s="52" t="s">
        <v>145</v>
      </c>
      <c r="I5763" s="51">
        <v>0</v>
      </c>
      <c r="J5763" s="51">
        <v>14</v>
      </c>
      <c r="L5763" s="51">
        <v>6</v>
      </c>
      <c r="M5763" s="52" t="s">
        <v>17478</v>
      </c>
      <c r="N5763" s="51" t="s">
        <v>17479</v>
      </c>
      <c r="O5763" s="51">
        <v>0</v>
      </c>
      <c r="P5763" s="51">
        <v>0</v>
      </c>
      <c r="Q5763" s="51">
        <v>21355.93</v>
      </c>
      <c r="R5763" s="51">
        <v>3844.07</v>
      </c>
      <c r="S5763" s="51">
        <v>0</v>
      </c>
      <c r="T5763" s="51">
        <v>0</v>
      </c>
      <c r="U5763" s="51">
        <v>0</v>
      </c>
      <c r="V5763" s="51">
        <v>0</v>
      </c>
      <c r="W5763" s="53" t="s">
        <v>17023</v>
      </c>
      <c r="X5763" s="51">
        <v>0</v>
      </c>
      <c r="Y5763" s="51">
        <v>25200</v>
      </c>
      <c r="Z5763" s="51" t="s">
        <v>148</v>
      </c>
      <c r="AB5763" s="52" t="s">
        <v>149</v>
      </c>
      <c r="AC5763" s="52"/>
      <c r="AD5763" s="51" t="s">
        <v>150</v>
      </c>
      <c r="AF5763" s="51" t="s">
        <v>150</v>
      </c>
      <c r="AG5763" s="52" t="s">
        <v>274</v>
      </c>
      <c r="AH5763" s="51">
        <v>301479095</v>
      </c>
      <c r="AQ5763" s="51">
        <v>6</v>
      </c>
      <c r="AT5763" t="str">
        <f t="shared" si="89"/>
        <v>20260400|227-455519|M455519|25/03/2026||01|E001|0|14||6|20601027284|GMG NEGOCIOS S.A.C.|0|0|21355.93|3844.07|0|0|0|0|0.00|0|25200|PEN||01/01/0001||-||-|07/04/2026|301479095|||||||||6|</v>
      </c>
    </row>
    <row r="5764" spans="1:46" s="51" customFormat="1" x14ac:dyDescent="0.25">
      <c r="A5764">
        <v>5757</v>
      </c>
      <c r="B5764" s="51">
        <v>20260400</v>
      </c>
      <c r="C5764" s="51" t="s">
        <v>17480</v>
      </c>
      <c r="D5764" s="51" t="s">
        <v>17481</v>
      </c>
      <c r="E5764" s="52" t="s">
        <v>2121</v>
      </c>
      <c r="G5764" s="52" t="s">
        <v>144</v>
      </c>
      <c r="H5764" s="52" t="s">
        <v>4382</v>
      </c>
      <c r="I5764" s="51">
        <v>0</v>
      </c>
      <c r="J5764" s="51">
        <v>269320</v>
      </c>
      <c r="L5764" s="51">
        <v>6</v>
      </c>
      <c r="M5764" s="52" t="s">
        <v>4105</v>
      </c>
      <c r="N5764" s="51" t="s">
        <v>4106</v>
      </c>
      <c r="O5764" s="51">
        <v>0</v>
      </c>
      <c r="P5764" s="51">
        <v>0</v>
      </c>
      <c r="Q5764" s="51">
        <v>5586</v>
      </c>
      <c r="R5764" s="51">
        <v>1005.48</v>
      </c>
      <c r="S5764" s="51">
        <v>0</v>
      </c>
      <c r="T5764" s="51">
        <v>0</v>
      </c>
      <c r="U5764" s="51">
        <v>0</v>
      </c>
      <c r="V5764" s="51">
        <v>0</v>
      </c>
      <c r="W5764" s="53" t="s">
        <v>17023</v>
      </c>
      <c r="X5764" s="51">
        <v>0</v>
      </c>
      <c r="Y5764" s="51">
        <v>6591.48</v>
      </c>
      <c r="Z5764" s="51" t="s">
        <v>148</v>
      </c>
      <c r="AB5764" s="52" t="s">
        <v>149</v>
      </c>
      <c r="AC5764" s="52"/>
      <c r="AD5764" s="51" t="s">
        <v>150</v>
      </c>
      <c r="AF5764" s="51" t="s">
        <v>150</v>
      </c>
      <c r="AG5764" s="52" t="s">
        <v>274</v>
      </c>
      <c r="AH5764" s="51">
        <v>301479069</v>
      </c>
      <c r="AQ5764" s="51">
        <v>6</v>
      </c>
      <c r="AT5764" t="str">
        <f t="shared" si="89"/>
        <v>20260400|227-455520|M455520|19/03/2026||01|FA26|0|269320||6|20109072177|CENCOSUD RETAIL PERU S.A.|0|0|5586|1005.48|0|0|0|0|0.00|0|6591.48|PEN||01/01/0001||-||-|07/04/2026|301479069|||||||||6|</v>
      </c>
    </row>
    <row r="5765" spans="1:46" s="51" customFormat="1" x14ac:dyDescent="0.25">
      <c r="A5765">
        <v>5758</v>
      </c>
      <c r="B5765" s="51">
        <v>20260400</v>
      </c>
      <c r="C5765" s="51" t="s">
        <v>17482</v>
      </c>
      <c r="D5765" s="51" t="s">
        <v>17483</v>
      </c>
      <c r="E5765" s="52" t="s">
        <v>620</v>
      </c>
      <c r="G5765" s="52" t="s">
        <v>144</v>
      </c>
      <c r="H5765" s="52" t="s">
        <v>145</v>
      </c>
      <c r="I5765" s="51">
        <v>0</v>
      </c>
      <c r="J5765" s="51">
        <v>2292</v>
      </c>
      <c r="L5765" s="51">
        <v>6</v>
      </c>
      <c r="M5765" s="52" t="s">
        <v>10136</v>
      </c>
      <c r="N5765" s="51" t="s">
        <v>10137</v>
      </c>
      <c r="O5765" s="51">
        <v>0</v>
      </c>
      <c r="P5765" s="51">
        <v>0</v>
      </c>
      <c r="Q5765" s="51">
        <v>479880.96000000002</v>
      </c>
      <c r="R5765" s="51">
        <v>86378.57</v>
      </c>
      <c r="S5765" s="51">
        <v>0</v>
      </c>
      <c r="T5765" s="51">
        <v>0</v>
      </c>
      <c r="U5765" s="51">
        <v>0</v>
      </c>
      <c r="V5765" s="51">
        <v>0</v>
      </c>
      <c r="W5765" s="53" t="s">
        <v>17023</v>
      </c>
      <c r="X5765" s="51">
        <v>0</v>
      </c>
      <c r="Y5765" s="51">
        <v>566259.53</v>
      </c>
      <c r="Z5765" s="51" t="s">
        <v>148</v>
      </c>
      <c r="AB5765" s="52" t="s">
        <v>149</v>
      </c>
      <c r="AC5765" s="52"/>
      <c r="AD5765" s="51" t="s">
        <v>150</v>
      </c>
      <c r="AF5765" s="51" t="s">
        <v>150</v>
      </c>
      <c r="AG5765" s="52" t="s">
        <v>274</v>
      </c>
      <c r="AH5765" s="51">
        <v>301479057</v>
      </c>
      <c r="AQ5765" s="51">
        <v>6</v>
      </c>
      <c r="AT5765" t="str">
        <f t="shared" si="89"/>
        <v>20260400|227-455521|M455521|26/03/2026||01|E001|0|2292||6|20111116025|ELECTRONIC INTERNATIONAL SECURITY S.A.|0|0|479880.96|86378.57|0|0|0|0|0.00|0|566259.53|PEN||01/01/0001||-||-|07/04/2026|301479057|||||||||6|</v>
      </c>
    </row>
    <row r="5766" spans="1:46" s="51" customFormat="1" x14ac:dyDescent="0.25">
      <c r="A5766">
        <v>5759</v>
      </c>
      <c r="B5766" s="51">
        <v>20260400</v>
      </c>
      <c r="C5766" s="51" t="s">
        <v>17484</v>
      </c>
      <c r="D5766" s="51" t="s">
        <v>17485</v>
      </c>
      <c r="E5766" s="52" t="s">
        <v>2620</v>
      </c>
      <c r="G5766" s="52" t="s">
        <v>144</v>
      </c>
      <c r="H5766" s="52" t="s">
        <v>4382</v>
      </c>
      <c r="I5766" s="51">
        <v>0</v>
      </c>
      <c r="J5766" s="51">
        <v>267043</v>
      </c>
      <c r="L5766" s="51">
        <v>6</v>
      </c>
      <c r="M5766" s="52" t="s">
        <v>4105</v>
      </c>
      <c r="N5766" s="51" t="s">
        <v>4106</v>
      </c>
      <c r="O5766" s="51">
        <v>0</v>
      </c>
      <c r="P5766" s="51">
        <v>0</v>
      </c>
      <c r="Q5766" s="51">
        <v>1862</v>
      </c>
      <c r="R5766" s="51">
        <v>335.16</v>
      </c>
      <c r="S5766" s="51">
        <v>0</v>
      </c>
      <c r="T5766" s="51">
        <v>0</v>
      </c>
      <c r="U5766" s="51">
        <v>0</v>
      </c>
      <c r="V5766" s="51">
        <v>0</v>
      </c>
      <c r="W5766" s="53" t="s">
        <v>17023</v>
      </c>
      <c r="X5766" s="51">
        <v>0</v>
      </c>
      <c r="Y5766" s="51">
        <v>2197.16</v>
      </c>
      <c r="Z5766" s="51" t="s">
        <v>148</v>
      </c>
      <c r="AB5766" s="52" t="s">
        <v>149</v>
      </c>
      <c r="AC5766" s="52"/>
      <c r="AD5766" s="51" t="s">
        <v>150</v>
      </c>
      <c r="AF5766" s="51" t="s">
        <v>150</v>
      </c>
      <c r="AG5766" s="52" t="s">
        <v>274</v>
      </c>
      <c r="AH5766" s="51">
        <v>301479070</v>
      </c>
      <c r="AQ5766" s="51">
        <v>6</v>
      </c>
      <c r="AT5766" t="str">
        <f t="shared" si="89"/>
        <v>20260400|227-455522|M455522|03/02/2026||01|FA26|0|267043||6|20109072177|CENCOSUD RETAIL PERU S.A.|0|0|1862|335.16|0|0|0|0|0.00|0|2197.16|PEN||01/01/0001||-||-|07/04/2026|301479070|||||||||6|</v>
      </c>
    </row>
    <row r="5767" spans="1:46" s="51" customFormat="1" x14ac:dyDescent="0.25">
      <c r="A5767">
        <v>5760</v>
      </c>
      <c r="B5767" s="51">
        <v>20260400</v>
      </c>
      <c r="C5767" s="51" t="s">
        <v>17486</v>
      </c>
      <c r="D5767" s="51" t="s">
        <v>17487</v>
      </c>
      <c r="E5767" s="52" t="s">
        <v>7156</v>
      </c>
      <c r="G5767" s="52" t="s">
        <v>144</v>
      </c>
      <c r="H5767" s="52" t="s">
        <v>13872</v>
      </c>
      <c r="I5767" s="51">
        <v>0</v>
      </c>
      <c r="J5767" s="51">
        <v>70938</v>
      </c>
      <c r="L5767" s="51">
        <v>6</v>
      </c>
      <c r="M5767" s="52" t="s">
        <v>13873</v>
      </c>
      <c r="N5767" s="51" t="s">
        <v>13874</v>
      </c>
      <c r="O5767" s="51">
        <v>0</v>
      </c>
      <c r="P5767" s="51">
        <v>0</v>
      </c>
      <c r="Q5767" s="51">
        <v>3724</v>
      </c>
      <c r="R5767" s="51">
        <v>670.32</v>
      </c>
      <c r="S5767" s="51">
        <v>0</v>
      </c>
      <c r="T5767" s="51">
        <v>0</v>
      </c>
      <c r="U5767" s="51">
        <v>0</v>
      </c>
      <c r="V5767" s="51">
        <v>0</v>
      </c>
      <c r="W5767" s="53" t="s">
        <v>17023</v>
      </c>
      <c r="X5767" s="51">
        <v>0</v>
      </c>
      <c r="Y5767" s="51">
        <v>4394.32</v>
      </c>
      <c r="Z5767" s="51" t="s">
        <v>148</v>
      </c>
      <c r="AB5767" s="52" t="s">
        <v>149</v>
      </c>
      <c r="AC5767" s="52"/>
      <c r="AD5767" s="51" t="s">
        <v>150</v>
      </c>
      <c r="AF5767" s="51" t="s">
        <v>150</v>
      </c>
      <c r="AG5767" s="52" t="s">
        <v>274</v>
      </c>
      <c r="AH5767" s="51">
        <v>301479093</v>
      </c>
      <c r="AQ5767" s="51">
        <v>6</v>
      </c>
      <c r="AT5767" t="str">
        <f t="shared" si="89"/>
        <v>20260400|227-455523|M455523|05/02/2026||01|FA16|0|70938||6|20604119066|CENCOSUD PERU SHOPPING S.A.C|0|0|3724|670.32|0|0|0|0|0.00|0|4394.32|PEN||01/01/0001||-||-|07/04/2026|301479093|||||||||6|</v>
      </c>
    </row>
    <row r="5768" spans="1:46" s="51" customFormat="1" x14ac:dyDescent="0.25">
      <c r="A5768">
        <v>5761</v>
      </c>
      <c r="B5768" s="51">
        <v>20260400</v>
      </c>
      <c r="C5768" s="51" t="s">
        <v>17488</v>
      </c>
      <c r="D5768" s="51" t="s">
        <v>17489</v>
      </c>
      <c r="E5768" s="52" t="s">
        <v>2121</v>
      </c>
      <c r="G5768" s="52" t="s">
        <v>144</v>
      </c>
      <c r="H5768" s="52" t="s">
        <v>4382</v>
      </c>
      <c r="I5768" s="51">
        <v>0</v>
      </c>
      <c r="J5768" s="51">
        <v>269323</v>
      </c>
      <c r="L5768" s="51">
        <v>6</v>
      </c>
      <c r="M5768" s="52" t="s">
        <v>4105</v>
      </c>
      <c r="N5768" s="51" t="s">
        <v>4106</v>
      </c>
      <c r="O5768" s="51">
        <v>0</v>
      </c>
      <c r="P5768" s="51">
        <v>0</v>
      </c>
      <c r="Q5768" s="51">
        <v>59584</v>
      </c>
      <c r="R5768" s="51">
        <v>10725.12</v>
      </c>
      <c r="S5768" s="51">
        <v>0</v>
      </c>
      <c r="T5768" s="51">
        <v>0</v>
      </c>
      <c r="U5768" s="51">
        <v>0</v>
      </c>
      <c r="V5768" s="51">
        <v>0</v>
      </c>
      <c r="W5768" s="53" t="s">
        <v>17023</v>
      </c>
      <c r="X5768" s="51">
        <v>0</v>
      </c>
      <c r="Y5768" s="51">
        <v>70309.119999999995</v>
      </c>
      <c r="Z5768" s="51" t="s">
        <v>148</v>
      </c>
      <c r="AB5768" s="52" t="s">
        <v>149</v>
      </c>
      <c r="AC5768" s="52"/>
      <c r="AD5768" s="51" t="s">
        <v>150</v>
      </c>
      <c r="AF5768" s="51" t="s">
        <v>150</v>
      </c>
      <c r="AG5768" s="52" t="s">
        <v>274</v>
      </c>
      <c r="AH5768" s="51">
        <v>301479071</v>
      </c>
      <c r="AQ5768" s="51">
        <v>6</v>
      </c>
      <c r="AT5768" t="str">
        <f t="shared" si="89"/>
        <v>20260400|227-455525|M455525|19/03/2026||01|FA26|0|269323||6|20109072177|CENCOSUD RETAIL PERU S.A.|0|0|59584|10725.12|0|0|0|0|0.00|0|70309.12|PEN||01/01/0001||-||-|07/04/2026|301479071|||||||||6|</v>
      </c>
    </row>
    <row r="5769" spans="1:46" s="51" customFormat="1" x14ac:dyDescent="0.25">
      <c r="A5769">
        <v>5762</v>
      </c>
      <c r="B5769" s="51">
        <v>20260400</v>
      </c>
      <c r="C5769" s="51" t="s">
        <v>17490</v>
      </c>
      <c r="D5769" s="51" t="s">
        <v>17491</v>
      </c>
      <c r="E5769" s="52" t="s">
        <v>2620</v>
      </c>
      <c r="G5769" s="52" t="s">
        <v>144</v>
      </c>
      <c r="H5769" s="52" t="s">
        <v>199</v>
      </c>
      <c r="I5769" s="51">
        <v>0</v>
      </c>
      <c r="J5769" s="51">
        <v>33234</v>
      </c>
      <c r="L5769" s="51">
        <v>6</v>
      </c>
      <c r="M5769" s="52" t="s">
        <v>200</v>
      </c>
      <c r="N5769" s="51" t="s">
        <v>201</v>
      </c>
      <c r="O5769" s="51">
        <v>0</v>
      </c>
      <c r="P5769" s="51">
        <v>0</v>
      </c>
      <c r="Q5769" s="51">
        <v>2256</v>
      </c>
      <c r="R5769" s="51">
        <v>406.08</v>
      </c>
      <c r="S5769" s="51">
        <v>0</v>
      </c>
      <c r="T5769" s="51">
        <v>0</v>
      </c>
      <c r="U5769" s="51">
        <v>0</v>
      </c>
      <c r="V5769" s="51">
        <v>0</v>
      </c>
      <c r="W5769" s="53" t="s">
        <v>17023</v>
      </c>
      <c r="X5769" s="51">
        <v>0</v>
      </c>
      <c r="Y5769" s="51">
        <v>2662.08</v>
      </c>
      <c r="Z5769" s="51" t="s">
        <v>148</v>
      </c>
      <c r="AB5769" s="52" t="s">
        <v>149</v>
      </c>
      <c r="AC5769" s="52"/>
      <c r="AD5769" s="51" t="s">
        <v>150</v>
      </c>
      <c r="AF5769" s="51" t="s">
        <v>150</v>
      </c>
      <c r="AG5769" s="52" t="s">
        <v>274</v>
      </c>
      <c r="AH5769" s="51">
        <v>301479096</v>
      </c>
      <c r="AQ5769" s="51">
        <v>6</v>
      </c>
      <c r="AT5769" t="str">
        <f t="shared" ref="AT5769:AT5777" si="90">+CONCATENATE(B5769,"|",C5769,"|",D5769,"|",E5769,"|",F5769,"|", G5769,"|",H5769,"|",I5769,"|",J5769,"|",K5769,"|",L5769,"|",M5769,"|",N5769,"|",O5769,"|",P5769,"|",Q5769,"|",R5769,"|",S5769,"|",T5769,"|", U5769,"|",V5769,"|",W5769,"|",X5769,"|",Y5769,"|",Z5769,"|",AA5769,"|",AB5769,"|", AC5769,"|",AD5769,"|",AE5769,"|",AF5769,"|",AG5769,"|",AH5769,"|", AI5769,"|",AJ5769,"|",AK5769,"|",AL5769,"|",AM5769,"|",AN5769,"|",AO5769,"|",AP5769,"|",AQ5769,"|")</f>
        <v>20260400|227-455527|M455527|03/02/2026||01|F001|0|33234||6|20478058137|INMOBILIARIA PUERTA DEL SOL S.A.C.|0|0|2256|406.08|0|0|0|0|0.00|0|2662.08|PEN||01/01/0001||-||-|07/04/2026|301479096|||||||||6|</v>
      </c>
    </row>
    <row r="5770" spans="1:46" s="51" customFormat="1" x14ac:dyDescent="0.25">
      <c r="A5770">
        <v>5763</v>
      </c>
      <c r="B5770" s="51">
        <v>20260400</v>
      </c>
      <c r="C5770" s="51" t="s">
        <v>17492</v>
      </c>
      <c r="D5770" s="51" t="s">
        <v>17493</v>
      </c>
      <c r="E5770" s="52" t="s">
        <v>7551</v>
      </c>
      <c r="G5770" s="52" t="s">
        <v>144</v>
      </c>
      <c r="H5770" s="52" t="s">
        <v>941</v>
      </c>
      <c r="I5770" s="51">
        <v>0</v>
      </c>
      <c r="J5770" s="51">
        <v>10074</v>
      </c>
      <c r="L5770" s="51">
        <v>6</v>
      </c>
      <c r="M5770" s="52" t="s">
        <v>1670</v>
      </c>
      <c r="N5770" s="51" t="s">
        <v>1671</v>
      </c>
      <c r="O5770" s="51">
        <v>0</v>
      </c>
      <c r="P5770" s="51">
        <v>0</v>
      </c>
      <c r="Q5770" s="51">
        <v>1918.92</v>
      </c>
      <c r="R5770" s="51">
        <v>345.41</v>
      </c>
      <c r="S5770" s="51">
        <v>0</v>
      </c>
      <c r="T5770" s="51">
        <v>0</v>
      </c>
      <c r="U5770" s="51">
        <v>0</v>
      </c>
      <c r="V5770" s="51">
        <v>0</v>
      </c>
      <c r="W5770" s="53" t="s">
        <v>17023</v>
      </c>
      <c r="X5770" s="51">
        <v>0</v>
      </c>
      <c r="Y5770" s="51">
        <v>2264.33</v>
      </c>
      <c r="Z5770" s="51" t="s">
        <v>148</v>
      </c>
      <c r="AB5770" s="52" t="s">
        <v>149</v>
      </c>
      <c r="AC5770" s="52"/>
      <c r="AD5770" s="51" t="s">
        <v>150</v>
      </c>
      <c r="AF5770" s="51" t="s">
        <v>150</v>
      </c>
      <c r="AG5770" s="52" t="s">
        <v>274</v>
      </c>
      <c r="AH5770" s="51">
        <v>301479090</v>
      </c>
      <c r="AQ5770" s="51">
        <v>6</v>
      </c>
      <c r="AT5770" t="str">
        <f t="shared" si="90"/>
        <v>20260400|227-455528|M455528|19/01/2026||01|F025|0|10074||6|20100148162|COMPAﾑIA DE SEGURIDAD PROSEGUR S. A|0|0|1918.92|345.41|0|0|0|0|0.00|0|2264.33|PEN||01/01/0001||-||-|07/04/2026|301479090|||||||||6|</v>
      </c>
    </row>
    <row r="5771" spans="1:46" s="51" customFormat="1" x14ac:dyDescent="0.25">
      <c r="A5771">
        <v>5764</v>
      </c>
      <c r="B5771" s="51">
        <v>20260400</v>
      </c>
      <c r="C5771" s="51" t="s">
        <v>17494</v>
      </c>
      <c r="D5771" s="51" t="s">
        <v>17495</v>
      </c>
      <c r="E5771" s="52" t="s">
        <v>17496</v>
      </c>
      <c r="G5771" s="52" t="s">
        <v>144</v>
      </c>
      <c r="H5771" s="52" t="s">
        <v>145</v>
      </c>
      <c r="I5771" s="51">
        <v>0</v>
      </c>
      <c r="J5771" s="51">
        <v>1179</v>
      </c>
      <c r="L5771" s="51">
        <v>6</v>
      </c>
      <c r="M5771" s="52" t="s">
        <v>17497</v>
      </c>
      <c r="N5771" s="51" t="s">
        <v>17498</v>
      </c>
      <c r="O5771" s="51">
        <v>0</v>
      </c>
      <c r="P5771" s="51">
        <v>0</v>
      </c>
      <c r="Q5771" s="51">
        <v>2555.9299999999998</v>
      </c>
      <c r="R5771" s="51">
        <v>460.07</v>
      </c>
      <c r="S5771" s="51">
        <v>0</v>
      </c>
      <c r="T5771" s="51">
        <v>0</v>
      </c>
      <c r="U5771" s="51">
        <v>0</v>
      </c>
      <c r="V5771" s="51">
        <v>0</v>
      </c>
      <c r="W5771" s="53" t="s">
        <v>17023</v>
      </c>
      <c r="X5771" s="51">
        <v>0</v>
      </c>
      <c r="Y5771" s="51">
        <v>3016</v>
      </c>
      <c r="Z5771" s="51" t="s">
        <v>148</v>
      </c>
      <c r="AB5771" s="52" t="s">
        <v>149</v>
      </c>
      <c r="AC5771" s="52"/>
      <c r="AD5771" s="51" t="s">
        <v>150</v>
      </c>
      <c r="AF5771" s="51" t="s">
        <v>150</v>
      </c>
      <c r="AG5771" s="54" t="s">
        <v>444</v>
      </c>
      <c r="AH5771" s="53" t="s">
        <v>17499</v>
      </c>
      <c r="AQ5771" s="51">
        <v>6</v>
      </c>
      <c r="AT5771" t="str">
        <f t="shared" si="90"/>
        <v>20260400|872-19677|M19677|28/01/2026||01|E001|0|1179||6|20487407748|AUTOMECANICA HAROL E.I.R.L.|0|0|2555.93|460.07|0|0|0|0|0.00|0|3016|PEN||01/01/0001||-||-|06/04/2026|182640603811177|||||||||6|</v>
      </c>
    </row>
    <row r="5772" spans="1:46" s="51" customFormat="1" x14ac:dyDescent="0.25">
      <c r="A5772">
        <v>5765</v>
      </c>
      <c r="B5772" s="51">
        <v>20260400</v>
      </c>
      <c r="C5772" s="51" t="s">
        <v>17500</v>
      </c>
      <c r="D5772" s="51" t="s">
        <v>17501</v>
      </c>
      <c r="E5772" s="52" t="s">
        <v>593</v>
      </c>
      <c r="G5772" s="52" t="s">
        <v>144</v>
      </c>
      <c r="H5772" s="52" t="s">
        <v>145</v>
      </c>
      <c r="I5772" s="51">
        <v>0</v>
      </c>
      <c r="J5772" s="51">
        <v>1175</v>
      </c>
      <c r="L5772" s="51">
        <v>6</v>
      </c>
      <c r="M5772" s="52" t="s">
        <v>17497</v>
      </c>
      <c r="N5772" s="51" t="s">
        <v>17498</v>
      </c>
      <c r="O5772" s="51">
        <v>0</v>
      </c>
      <c r="P5772" s="51">
        <v>0</v>
      </c>
      <c r="Q5772" s="51">
        <v>693.22</v>
      </c>
      <c r="R5772" s="51">
        <v>124.78</v>
      </c>
      <c r="S5772" s="51">
        <v>0</v>
      </c>
      <c r="T5772" s="51">
        <v>0</v>
      </c>
      <c r="U5772" s="51">
        <v>0</v>
      </c>
      <c r="V5772" s="51">
        <v>0</v>
      </c>
      <c r="W5772" s="53" t="s">
        <v>17023</v>
      </c>
      <c r="X5772" s="51">
        <v>0</v>
      </c>
      <c r="Y5772" s="51">
        <v>818</v>
      </c>
      <c r="Z5772" s="51" t="s">
        <v>148</v>
      </c>
      <c r="AB5772" s="52" t="s">
        <v>149</v>
      </c>
      <c r="AC5772" s="52"/>
      <c r="AD5772" s="51" t="s">
        <v>150</v>
      </c>
      <c r="AF5772" s="51" t="s">
        <v>150</v>
      </c>
      <c r="AG5772" s="54" t="s">
        <v>444</v>
      </c>
      <c r="AH5772" s="53" t="s">
        <v>17502</v>
      </c>
      <c r="AQ5772" s="51">
        <v>6</v>
      </c>
      <c r="AT5772" t="str">
        <f t="shared" si="90"/>
        <v>20260400|872-19678|M19678|21/01/2026||01|E001|0|1175||6|20487407748|AUTOMECANICA HAROL E.I.R.L.|0|0|693.22|124.78|0|0|0|0|0.00|0|818|PEN||01/01/0001||-||-|06/04/2026|182640603797999|||||||||6|</v>
      </c>
    </row>
    <row r="5773" spans="1:46" s="51" customFormat="1" x14ac:dyDescent="0.25">
      <c r="A5773">
        <v>5766</v>
      </c>
      <c r="B5773" s="51">
        <v>20260400</v>
      </c>
      <c r="C5773" s="51" t="s">
        <v>17503</v>
      </c>
      <c r="D5773" s="51" t="s">
        <v>17504</v>
      </c>
      <c r="E5773" s="52" t="s">
        <v>2072</v>
      </c>
      <c r="G5773" s="52" t="s">
        <v>144</v>
      </c>
      <c r="H5773" s="52" t="s">
        <v>145</v>
      </c>
      <c r="I5773" s="51">
        <v>0</v>
      </c>
      <c r="J5773" s="51">
        <v>456</v>
      </c>
      <c r="L5773" s="51">
        <v>6</v>
      </c>
      <c r="M5773" s="52" t="s">
        <v>6278</v>
      </c>
      <c r="N5773" s="51" t="s">
        <v>6279</v>
      </c>
      <c r="O5773" s="51">
        <v>0</v>
      </c>
      <c r="P5773" s="51">
        <v>0</v>
      </c>
      <c r="Q5773" s="51">
        <v>19627.12</v>
      </c>
      <c r="R5773" s="51">
        <v>3532.88</v>
      </c>
      <c r="S5773" s="51">
        <v>0</v>
      </c>
      <c r="T5773" s="51">
        <v>0</v>
      </c>
      <c r="U5773" s="51">
        <v>0</v>
      </c>
      <c r="V5773" s="51">
        <v>0</v>
      </c>
      <c r="W5773" s="53" t="s">
        <v>17023</v>
      </c>
      <c r="X5773" s="51">
        <v>0</v>
      </c>
      <c r="Y5773" s="51">
        <v>23160</v>
      </c>
      <c r="Z5773" s="51" t="s">
        <v>148</v>
      </c>
      <c r="AB5773" s="52" t="s">
        <v>149</v>
      </c>
      <c r="AC5773" s="52"/>
      <c r="AD5773" s="51" t="s">
        <v>150</v>
      </c>
      <c r="AF5773" s="51" t="s">
        <v>150</v>
      </c>
      <c r="AG5773" s="54" t="s">
        <v>444</v>
      </c>
      <c r="AH5773" s="53" t="s">
        <v>17505</v>
      </c>
      <c r="AQ5773" s="51">
        <v>6</v>
      </c>
      <c r="AT5773" t="str">
        <f t="shared" si="90"/>
        <v>20260400|872-19689|M19689|19/02/2026||01|E001|0|456||6|20530262147|GRUPO EMPRESARIAL QUIVEL EMPRESA INDIVIDUAL DE RESPONSABILID|0|0|19627.12|3532.88|0|0|0|0|0.00|0|23160|PEN||01/01/0001||-||-|06/04/2026|182640603744815|||||||||6|</v>
      </c>
    </row>
    <row r="5774" spans="1:46" s="51" customFormat="1" x14ac:dyDescent="0.25">
      <c r="A5774">
        <v>5767</v>
      </c>
      <c r="B5774" s="51">
        <v>20260400</v>
      </c>
      <c r="C5774" s="51" t="s">
        <v>17506</v>
      </c>
      <c r="D5774" s="51" t="s">
        <v>17507</v>
      </c>
      <c r="E5774" s="52" t="s">
        <v>17508</v>
      </c>
      <c r="G5774" s="52" t="s">
        <v>144</v>
      </c>
      <c r="H5774" s="52" t="s">
        <v>145</v>
      </c>
      <c r="I5774" s="51">
        <v>0</v>
      </c>
      <c r="J5774" s="51">
        <v>1853</v>
      </c>
      <c r="L5774" s="51">
        <v>6</v>
      </c>
      <c r="M5774" s="52" t="s">
        <v>2770</v>
      </c>
      <c r="N5774" s="51" t="s">
        <v>2771</v>
      </c>
      <c r="O5774" s="51">
        <v>0</v>
      </c>
      <c r="P5774" s="51">
        <v>0</v>
      </c>
      <c r="Q5774" s="51">
        <v>20193.580000000002</v>
      </c>
      <c r="R5774" s="51">
        <v>3634.85</v>
      </c>
      <c r="S5774" s="51">
        <v>0</v>
      </c>
      <c r="T5774" s="51">
        <v>0</v>
      </c>
      <c r="U5774" s="51">
        <v>0</v>
      </c>
      <c r="V5774" s="51">
        <v>0</v>
      </c>
      <c r="W5774" s="53" t="s">
        <v>17023</v>
      </c>
      <c r="X5774" s="51">
        <v>0</v>
      </c>
      <c r="Y5774" s="51">
        <v>23828.43</v>
      </c>
      <c r="Z5774" s="51" t="s">
        <v>148</v>
      </c>
      <c r="AB5774" s="52" t="s">
        <v>149</v>
      </c>
      <c r="AC5774" s="52"/>
      <c r="AD5774" s="51" t="s">
        <v>150</v>
      </c>
      <c r="AF5774" s="51" t="s">
        <v>150</v>
      </c>
      <c r="AG5774" s="54" t="s">
        <v>444</v>
      </c>
      <c r="AH5774" s="53" t="s">
        <v>17509</v>
      </c>
      <c r="AQ5774" s="51">
        <v>6</v>
      </c>
      <c r="AT5774" t="str">
        <f t="shared" si="90"/>
        <v>20260400|872-19690|M19690|29/01/2026||01|E001|0|1853||6|20486954851|EMPRESA DE SEGURIDAD ARMADURA DE DIOS S.A.C.|0|0|20193.58|3634.85|0|0|0|0|0.00|0|23828.43|PEN||01/01/0001||-||-|06/04/2026|182640603774979|||||||||6|</v>
      </c>
    </row>
    <row r="5775" spans="1:46" s="51" customFormat="1" x14ac:dyDescent="0.25">
      <c r="A5775">
        <v>5768</v>
      </c>
      <c r="B5775" s="51">
        <v>20260400</v>
      </c>
      <c r="C5775" s="51" t="s">
        <v>17510</v>
      </c>
      <c r="D5775" s="51" t="s">
        <v>17511</v>
      </c>
      <c r="E5775" s="52" t="s">
        <v>17508</v>
      </c>
      <c r="G5775" s="52" t="s">
        <v>144</v>
      </c>
      <c r="H5775" s="52" t="s">
        <v>145</v>
      </c>
      <c r="I5775" s="51">
        <v>0</v>
      </c>
      <c r="J5775" s="51">
        <v>1854</v>
      </c>
      <c r="L5775" s="51">
        <v>6</v>
      </c>
      <c r="M5775" s="52" t="s">
        <v>2770</v>
      </c>
      <c r="N5775" s="51" t="s">
        <v>2771</v>
      </c>
      <c r="O5775" s="51">
        <v>0</v>
      </c>
      <c r="P5775" s="51">
        <v>0</v>
      </c>
      <c r="Q5775" s="51">
        <v>20193.580000000002</v>
      </c>
      <c r="R5775" s="51">
        <v>3634.85</v>
      </c>
      <c r="S5775" s="51">
        <v>0</v>
      </c>
      <c r="T5775" s="51">
        <v>0</v>
      </c>
      <c r="U5775" s="51">
        <v>0</v>
      </c>
      <c r="V5775" s="51">
        <v>0</v>
      </c>
      <c r="W5775" s="53" t="s">
        <v>17023</v>
      </c>
      <c r="X5775" s="51">
        <v>0</v>
      </c>
      <c r="Y5775" s="51">
        <v>23828.43</v>
      </c>
      <c r="Z5775" s="51" t="s">
        <v>148</v>
      </c>
      <c r="AB5775" s="52" t="s">
        <v>149</v>
      </c>
      <c r="AC5775" s="52"/>
      <c r="AD5775" s="51" t="s">
        <v>150</v>
      </c>
      <c r="AF5775" s="51" t="s">
        <v>150</v>
      </c>
      <c r="AG5775" s="54" t="s">
        <v>444</v>
      </c>
      <c r="AH5775" s="53" t="s">
        <v>17512</v>
      </c>
      <c r="AQ5775" s="51">
        <v>6</v>
      </c>
      <c r="AT5775" t="str">
        <f t="shared" si="90"/>
        <v>20260400|872-19692|M19692|29/01/2026||01|E001|0|1854||6|20486954851|EMPRESA DE SEGURIDAD ARMADURA DE DIOS S.A.C.|0|0|20193.58|3634.85|0|0|0|0|0.00|0|23828.43|PEN||01/01/0001||-||-|06/04/2026|182640603764281|||||||||6|</v>
      </c>
    </row>
    <row r="5776" spans="1:46" s="51" customFormat="1" x14ac:dyDescent="0.25">
      <c r="A5776">
        <v>5769</v>
      </c>
      <c r="B5776" s="51">
        <v>20260400</v>
      </c>
      <c r="C5776" s="51" t="s">
        <v>17513</v>
      </c>
      <c r="D5776" s="51" t="s">
        <v>17514</v>
      </c>
      <c r="E5776" s="52" t="s">
        <v>2457</v>
      </c>
      <c r="G5776" s="52" t="s">
        <v>144</v>
      </c>
      <c r="H5776" s="52" t="s">
        <v>145</v>
      </c>
      <c r="I5776" s="51">
        <v>0</v>
      </c>
      <c r="J5776" s="51">
        <v>2169</v>
      </c>
      <c r="L5776" s="51">
        <v>6</v>
      </c>
      <c r="M5776" s="52" t="s">
        <v>3369</v>
      </c>
      <c r="N5776" s="51" t="s">
        <v>3370</v>
      </c>
      <c r="O5776" s="51">
        <v>0</v>
      </c>
      <c r="P5776" s="51">
        <v>0</v>
      </c>
      <c r="Q5776" s="51">
        <v>60464.27</v>
      </c>
      <c r="R5776" s="51">
        <v>10883.57</v>
      </c>
      <c r="S5776" s="51">
        <v>0</v>
      </c>
      <c r="T5776" s="51">
        <v>0</v>
      </c>
      <c r="U5776" s="51">
        <v>0</v>
      </c>
      <c r="V5776" s="51">
        <v>0</v>
      </c>
      <c r="W5776" s="53" t="s">
        <v>17023</v>
      </c>
      <c r="X5776" s="51">
        <v>0</v>
      </c>
      <c r="Y5776" s="51">
        <v>71347.839999999997</v>
      </c>
      <c r="Z5776" s="51" t="s">
        <v>148</v>
      </c>
      <c r="AB5776" s="52" t="s">
        <v>149</v>
      </c>
      <c r="AC5776" s="52"/>
      <c r="AD5776" s="51" t="s">
        <v>150</v>
      </c>
      <c r="AF5776" s="51" t="s">
        <v>150</v>
      </c>
      <c r="AG5776" s="54" t="s">
        <v>444</v>
      </c>
      <c r="AH5776" s="53" t="s">
        <v>17515</v>
      </c>
      <c r="AQ5776" s="51">
        <v>6</v>
      </c>
      <c r="AT5776" t="str">
        <f t="shared" si="90"/>
        <v>20260400|872-19693|M19693|02/02/2026||01|E001|0|2169||6|20605159398|NEGOCIOS DE LIMPIEZA Y AFINES SOCIEDAD COMERCIAL DE RESPONSA|0|0|60464.27|10883.57|0|0|0|0|0.00|0|71347.84|PEN||01/01/0001||-||-|06/04/2026|182640603791319|||||||||6|</v>
      </c>
    </row>
    <row r="5777" spans="1:46" s="51" customFormat="1" x14ac:dyDescent="0.25">
      <c r="A5777">
        <v>5770</v>
      </c>
      <c r="B5777" s="51">
        <v>20260400</v>
      </c>
      <c r="C5777" s="51" t="s">
        <v>17516</v>
      </c>
      <c r="D5777" s="51" t="s">
        <v>13806</v>
      </c>
      <c r="E5777" s="52" t="s">
        <v>620</v>
      </c>
      <c r="G5777" s="52" t="s">
        <v>144</v>
      </c>
      <c r="H5777" s="52" t="s">
        <v>145</v>
      </c>
      <c r="I5777" s="51">
        <v>0</v>
      </c>
      <c r="J5777" s="51">
        <v>9</v>
      </c>
      <c r="L5777" s="51">
        <v>6</v>
      </c>
      <c r="M5777" s="52" t="s">
        <v>17517</v>
      </c>
      <c r="N5777" s="51" t="s">
        <v>17518</v>
      </c>
      <c r="O5777" s="51">
        <v>0</v>
      </c>
      <c r="P5777" s="51">
        <v>0</v>
      </c>
      <c r="Q5777" s="51">
        <v>3196.7</v>
      </c>
      <c r="R5777" s="51">
        <v>575.41</v>
      </c>
      <c r="S5777" s="51">
        <v>0</v>
      </c>
      <c r="T5777" s="51">
        <v>0</v>
      </c>
      <c r="U5777" s="51">
        <v>0</v>
      </c>
      <c r="V5777" s="51">
        <v>0</v>
      </c>
      <c r="W5777" s="53" t="s">
        <v>17023</v>
      </c>
      <c r="X5777" s="51">
        <v>0</v>
      </c>
      <c r="Y5777" s="51">
        <v>3772.11</v>
      </c>
      <c r="Z5777" s="51" t="s">
        <v>148</v>
      </c>
      <c r="AB5777" s="52" t="s">
        <v>149</v>
      </c>
      <c r="AC5777" s="52"/>
      <c r="AD5777" s="51" t="s">
        <v>150</v>
      </c>
      <c r="AF5777" s="51" t="s">
        <v>150</v>
      </c>
      <c r="AG5777" s="52" t="s">
        <v>232</v>
      </c>
      <c r="AH5777" s="53" t="s">
        <v>17519</v>
      </c>
      <c r="AQ5777" s="51">
        <v>6</v>
      </c>
      <c r="AT5777" t="str">
        <f t="shared" si="90"/>
        <v>20260400|889-12654|M12654|26/03/2026||01|E001|0|9||6|20614122952|INTEC SECURITY S.R.L.|0|0|3196.7|575.41|0|0|0|0|0.00|0|3772.11|PEN||01/01/0001||-||-|01/04/2026|182640101969322|||||||||6|</v>
      </c>
    </row>
    <row r="5778" spans="1:46" x14ac:dyDescent="0.25">
      <c r="Q5778" s="29">
        <f t="shared" ref="Q5778:Y5778" si="91">SUM(Q8:Q5777)</f>
        <v>40397725.109999955</v>
      </c>
      <c r="R5778" s="29">
        <f t="shared" si="91"/>
        <v>8045345.0599999996</v>
      </c>
      <c r="S5778" s="29">
        <f t="shared" si="91"/>
        <v>0</v>
      </c>
      <c r="T5778" s="29">
        <f t="shared" si="91"/>
        <v>0</v>
      </c>
      <c r="U5778" s="29">
        <f t="shared" si="91"/>
        <v>666557.5200000006</v>
      </c>
      <c r="V5778" s="29">
        <f t="shared" si="91"/>
        <v>0</v>
      </c>
      <c r="W5778" s="29">
        <f t="shared" si="91"/>
        <v>0</v>
      </c>
      <c r="X5778" s="29">
        <f t="shared" si="91"/>
        <v>411703.43999999919</v>
      </c>
      <c r="Y5778" s="29">
        <f t="shared" si="91"/>
        <v>49521331.129999928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8.1</vt:lpstr>
      <vt:lpstr>'8.1'!LE2010003059520260400080100001111_3</vt:lpstr>
    </vt:vector>
  </TitlesOfParts>
  <Company>BN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CARLOS MEJIA GONZALES</dc:creator>
  <cp:lastModifiedBy>WILLIAM CARLOS MEJIA GONZALES</cp:lastModifiedBy>
  <dcterms:created xsi:type="dcterms:W3CDTF">2026-05-04T19:23:21Z</dcterms:created>
  <dcterms:modified xsi:type="dcterms:W3CDTF">2026-05-25T14:41:13Z</dcterms:modified>
</cp:coreProperties>
</file>